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elglaly/Downloads/"/>
    </mc:Choice>
  </mc:AlternateContent>
  <xr:revisionPtr revIDLastSave="0" documentId="13_ncr:1_{748B34B8-168F-344A-9948-501213D052D9}" xr6:coauthVersionLast="47" xr6:coauthVersionMax="47" xr10:uidLastSave="{00000000-0000-0000-0000-000000000000}"/>
  <bookViews>
    <workbookView xWindow="0" yWindow="500" windowWidth="28800" windowHeight="16640" xr2:uid="{00000000-000D-0000-FFFF-FFFF00000000}"/>
  </bookViews>
  <sheets>
    <sheet name="Reviews" sheetId="2" r:id="rId1"/>
    <sheet name="Category Graphs" sheetId="3" r:id="rId2"/>
    <sheet name="Category list" sheetId="4" state="hidden" r:id="rId3"/>
    <sheet name="Reviews_OLD" sheetId="5" state="hidden" r:id="rId4"/>
    <sheet name="Count Percentages" sheetId="6" r:id="rId5"/>
    <sheet name="Sentiments" sheetId="7" r:id="rId6"/>
    <sheet name="Sentiment Pivot" sheetId="8" r:id="rId7"/>
    <sheet name="Sentiment charts" sheetId="9" r:id="rId8"/>
    <sheet name="Sentiment Analysis" sheetId="10" r:id="rId9"/>
    <sheet name="Sentiment Mean Mode" sheetId="11" r:id="rId10"/>
    <sheet name="Sentiment Mean Mode 2" sheetId="12" r:id="rId11"/>
    <sheet name="Key Words RAW" sheetId="13" r:id="rId12"/>
    <sheet name="KW Pivot" sheetId="14" r:id="rId13"/>
    <sheet name="KW Table" sheetId="15" r:id="rId14"/>
    <sheet name="KW Eler Comparison" sheetId="16" r:id="rId15"/>
    <sheet name="Key Phrases RAW" sheetId="17" r:id="rId16"/>
    <sheet name="KP Pivot" sheetId="18" r:id="rId17"/>
    <sheet name="KP Table" sheetId="19" r:id="rId18"/>
    <sheet name="KP Eler Comparison" sheetId="20" r:id="rId19"/>
    <sheet name="KW and KP Eler Overlap" sheetId="21" r:id="rId20"/>
    <sheet name="KW and KP Eler Overlap-Summary" sheetId="22" r:id="rId21"/>
  </sheets>
  <definedNames>
    <definedName name="ExternalData_1" localSheetId="0">Reviews!$A$1:$A$1201</definedName>
    <definedName name="ExternalData_1" localSheetId="3">Reviews_OLD!$A$1:$B$1248</definedName>
  </definedNames>
  <calcPr calcId="191029"/>
  <pivotCaches>
    <pivotCache cacheId="4"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8" roundtripDataSignature="AMtx7mhM0bMbz/Bv436i5dzRfJUUe8ZfOg=="/>
    </ext>
  </extLst>
</workbook>
</file>

<file path=xl/calcChain.xml><?xml version="1.0" encoding="utf-8"?>
<calcChain xmlns="http://schemas.openxmlformats.org/spreadsheetml/2006/main">
  <c r="I223" i="21" l="1"/>
  <c r="G223" i="21"/>
  <c r="I222" i="21"/>
  <c r="G222" i="21"/>
  <c r="I221" i="21"/>
  <c r="G221" i="21"/>
  <c r="I220" i="21"/>
  <c r="G220" i="21"/>
  <c r="I219" i="21"/>
  <c r="G219" i="21"/>
  <c r="I218" i="21"/>
  <c r="G218" i="21"/>
  <c r="I217" i="21"/>
  <c r="G217" i="21"/>
  <c r="I216" i="21"/>
  <c r="G216" i="21"/>
  <c r="I215" i="21"/>
  <c r="G215" i="21"/>
  <c r="I214" i="21"/>
  <c r="G214" i="21"/>
  <c r="I213" i="21"/>
  <c r="G213" i="21"/>
  <c r="I212" i="21"/>
  <c r="G212" i="21"/>
  <c r="I211" i="21"/>
  <c r="G211" i="21"/>
  <c r="I210" i="21"/>
  <c r="G210" i="21"/>
  <c r="I209" i="21"/>
  <c r="G209" i="21"/>
  <c r="I208" i="21"/>
  <c r="G208" i="21"/>
  <c r="I207" i="21"/>
  <c r="G207" i="21"/>
  <c r="I206" i="21"/>
  <c r="G206" i="21"/>
  <c r="I205" i="21"/>
  <c r="G205" i="21"/>
  <c r="I204" i="21"/>
  <c r="G204" i="21"/>
  <c r="I203" i="21"/>
  <c r="G203" i="21"/>
  <c r="I202" i="21"/>
  <c r="G202" i="21"/>
  <c r="I201" i="21"/>
  <c r="G201" i="21"/>
  <c r="I200" i="21"/>
  <c r="G200" i="21"/>
  <c r="I199" i="21"/>
  <c r="G199" i="21"/>
  <c r="I198" i="21"/>
  <c r="G198" i="21"/>
  <c r="I197" i="21"/>
  <c r="G197" i="21"/>
  <c r="I196" i="21"/>
  <c r="G196" i="21"/>
  <c r="I195" i="21"/>
  <c r="G195" i="21"/>
  <c r="I194" i="21"/>
  <c r="G194" i="21"/>
  <c r="I193" i="21"/>
  <c r="G193" i="21"/>
  <c r="I192" i="21"/>
  <c r="G192" i="21"/>
  <c r="I191" i="21"/>
  <c r="G191" i="21"/>
  <c r="I190" i="21"/>
  <c r="G190" i="21"/>
  <c r="I189" i="21"/>
  <c r="G189" i="21"/>
  <c r="I188" i="21"/>
  <c r="G188" i="21"/>
  <c r="I187" i="21"/>
  <c r="G187" i="21"/>
  <c r="I186" i="21"/>
  <c r="G186" i="21"/>
  <c r="I185" i="21"/>
  <c r="G185" i="21"/>
  <c r="I184" i="21"/>
  <c r="G184" i="21"/>
  <c r="I183" i="21"/>
  <c r="G183" i="21"/>
  <c r="I182" i="21"/>
  <c r="G182" i="21"/>
  <c r="I181" i="21"/>
  <c r="G181" i="21"/>
  <c r="I180" i="21"/>
  <c r="G180" i="21"/>
  <c r="I179" i="21"/>
  <c r="G179" i="21"/>
  <c r="I178" i="21"/>
  <c r="G178" i="21"/>
  <c r="I177" i="21"/>
  <c r="G177" i="21"/>
  <c r="I176" i="21"/>
  <c r="G176" i="21"/>
  <c r="I175" i="21"/>
  <c r="G175" i="21"/>
  <c r="I174" i="21"/>
  <c r="G174" i="21"/>
  <c r="I173" i="21"/>
  <c r="G173" i="21"/>
  <c r="I172" i="21"/>
  <c r="G172" i="21"/>
  <c r="I171" i="21"/>
  <c r="G171" i="21"/>
  <c r="I170" i="21"/>
  <c r="G170" i="21"/>
  <c r="I169" i="21"/>
  <c r="G169" i="21"/>
  <c r="I168" i="21"/>
  <c r="G168" i="21"/>
  <c r="I167" i="21"/>
  <c r="G167" i="21"/>
  <c r="I166" i="21"/>
  <c r="G166" i="21"/>
  <c r="I165" i="21"/>
  <c r="G165" i="21"/>
  <c r="I164" i="21"/>
  <c r="G164" i="21"/>
  <c r="I163" i="21"/>
  <c r="G163" i="21"/>
  <c r="I162" i="21"/>
  <c r="G162" i="21"/>
  <c r="I161" i="21"/>
  <c r="G161" i="21"/>
  <c r="I160" i="21"/>
  <c r="G160" i="21"/>
  <c r="I159" i="21"/>
  <c r="G159" i="21"/>
  <c r="I158" i="21"/>
  <c r="G158" i="21"/>
  <c r="I157" i="21"/>
  <c r="G157" i="21"/>
  <c r="I156" i="21"/>
  <c r="G156" i="21"/>
  <c r="I155" i="21"/>
  <c r="G155" i="21"/>
  <c r="I154" i="21"/>
  <c r="G154" i="21"/>
  <c r="I153" i="21"/>
  <c r="G153" i="21"/>
  <c r="I152" i="21"/>
  <c r="G152" i="21"/>
  <c r="I151" i="21"/>
  <c r="G151" i="21"/>
  <c r="I150" i="21"/>
  <c r="G150" i="21"/>
  <c r="I149" i="21"/>
  <c r="G149" i="21"/>
  <c r="I148" i="21"/>
  <c r="G148" i="21"/>
  <c r="I147" i="21"/>
  <c r="G147" i="21"/>
  <c r="I146" i="21"/>
  <c r="G146" i="21"/>
  <c r="I145" i="21"/>
  <c r="G145" i="21"/>
  <c r="I144" i="21"/>
  <c r="G144" i="21"/>
  <c r="I143" i="21"/>
  <c r="G143" i="21"/>
  <c r="I142" i="21"/>
  <c r="G142" i="21"/>
  <c r="I141" i="21"/>
  <c r="G141" i="21"/>
  <c r="I140" i="21"/>
  <c r="G140" i="21"/>
  <c r="I139" i="21"/>
  <c r="G139" i="21"/>
  <c r="I138" i="21"/>
  <c r="G138" i="21"/>
  <c r="I137" i="21"/>
  <c r="G137" i="21"/>
  <c r="I136" i="21"/>
  <c r="G136" i="21"/>
  <c r="I135" i="21"/>
  <c r="G135" i="21"/>
  <c r="I134" i="21"/>
  <c r="G134" i="21"/>
  <c r="I133" i="21"/>
  <c r="G133" i="21"/>
  <c r="I132" i="21"/>
  <c r="G132" i="21"/>
  <c r="I131" i="21"/>
  <c r="G131" i="21"/>
  <c r="I130" i="21"/>
  <c r="G130" i="21"/>
  <c r="I129" i="21"/>
  <c r="G129" i="21"/>
  <c r="I128" i="21"/>
  <c r="G128" i="21"/>
  <c r="I127" i="21"/>
  <c r="G127" i="21"/>
  <c r="I126" i="21"/>
  <c r="G126" i="21"/>
  <c r="I125" i="21"/>
  <c r="G125" i="21"/>
  <c r="I124" i="21"/>
  <c r="G124" i="21"/>
  <c r="I123" i="21"/>
  <c r="G123" i="21"/>
  <c r="I122" i="21"/>
  <c r="G122" i="21"/>
  <c r="I121" i="21"/>
  <c r="G121" i="21"/>
  <c r="I120" i="21"/>
  <c r="G120" i="21"/>
  <c r="I119" i="21"/>
  <c r="G119" i="21"/>
  <c r="I118" i="21"/>
  <c r="G118" i="21"/>
  <c r="I117" i="21"/>
  <c r="G117" i="21"/>
  <c r="I116" i="21"/>
  <c r="G116" i="21"/>
  <c r="I115" i="21"/>
  <c r="G115" i="21"/>
  <c r="I114" i="21"/>
  <c r="G114" i="21"/>
  <c r="I113" i="21"/>
  <c r="G113" i="21"/>
  <c r="I112" i="21"/>
  <c r="G112" i="21"/>
  <c r="I111" i="21"/>
  <c r="G111" i="21"/>
  <c r="I110" i="21"/>
  <c r="G110" i="21"/>
  <c r="I109" i="21"/>
  <c r="G109" i="21"/>
  <c r="I108" i="21"/>
  <c r="G108" i="21"/>
  <c r="I107" i="21"/>
  <c r="G107" i="21"/>
  <c r="I106" i="21"/>
  <c r="G106" i="21"/>
  <c r="I105" i="21"/>
  <c r="G105" i="21"/>
  <c r="I104" i="21"/>
  <c r="G104" i="21"/>
  <c r="I103" i="21"/>
  <c r="G103" i="21"/>
  <c r="I102" i="21"/>
  <c r="G102" i="21"/>
  <c r="I101" i="21"/>
  <c r="G101" i="21"/>
  <c r="I100" i="21"/>
  <c r="G100" i="21"/>
  <c r="I99" i="21"/>
  <c r="G99" i="21"/>
  <c r="I98" i="21"/>
  <c r="G98" i="21"/>
  <c r="I97" i="21"/>
  <c r="G97" i="21"/>
  <c r="I96" i="21"/>
  <c r="G96" i="21"/>
  <c r="I95" i="21"/>
  <c r="G95" i="21"/>
  <c r="I94" i="21"/>
  <c r="G94" i="21"/>
  <c r="I93" i="21"/>
  <c r="G93" i="21"/>
  <c r="I92" i="21"/>
  <c r="G92" i="21"/>
  <c r="I91" i="21"/>
  <c r="G91" i="21"/>
  <c r="I90" i="21"/>
  <c r="G90" i="21"/>
  <c r="I89" i="21"/>
  <c r="G89" i="21"/>
  <c r="I88" i="21"/>
  <c r="G88" i="21"/>
  <c r="I87" i="21"/>
  <c r="G87" i="21"/>
  <c r="I86" i="21"/>
  <c r="G86" i="21"/>
  <c r="I85" i="21"/>
  <c r="G85" i="21"/>
  <c r="I84" i="21"/>
  <c r="G84" i="21"/>
  <c r="I83" i="21"/>
  <c r="G83" i="21"/>
  <c r="I82" i="21"/>
  <c r="G82" i="21"/>
  <c r="I81" i="21"/>
  <c r="G81" i="21"/>
  <c r="I80" i="21"/>
  <c r="G80" i="21"/>
  <c r="I79" i="21"/>
  <c r="G79" i="21"/>
  <c r="I78" i="21"/>
  <c r="G78" i="21"/>
  <c r="I77" i="21"/>
  <c r="G77" i="21"/>
  <c r="I76" i="21"/>
  <c r="G76" i="21"/>
  <c r="I75" i="21"/>
  <c r="G75" i="21"/>
  <c r="I74" i="21"/>
  <c r="G74" i="21"/>
  <c r="I73" i="21"/>
  <c r="G73" i="21"/>
  <c r="I72" i="21"/>
  <c r="G72" i="21"/>
  <c r="I71" i="21"/>
  <c r="G71" i="21"/>
  <c r="I70" i="21"/>
  <c r="G70" i="21"/>
  <c r="I69" i="21"/>
  <c r="G69" i="21"/>
  <c r="I68" i="21"/>
  <c r="G68" i="21"/>
  <c r="I67" i="21"/>
  <c r="G67" i="21"/>
  <c r="I66" i="21"/>
  <c r="G66" i="21"/>
  <c r="I65" i="21"/>
  <c r="G65" i="21"/>
  <c r="I64" i="21"/>
  <c r="G64" i="21"/>
  <c r="I63" i="21"/>
  <c r="G63" i="21"/>
  <c r="I62" i="21"/>
  <c r="G62" i="21"/>
  <c r="I61" i="21"/>
  <c r="G61" i="21"/>
  <c r="I60" i="21"/>
  <c r="G60" i="21"/>
  <c r="I59" i="21"/>
  <c r="G59" i="21"/>
  <c r="I58" i="21"/>
  <c r="G58" i="21"/>
  <c r="I57" i="21"/>
  <c r="G57" i="21"/>
  <c r="I56" i="21"/>
  <c r="G56" i="21"/>
  <c r="I55" i="21"/>
  <c r="G55" i="21"/>
  <c r="I54" i="21"/>
  <c r="G54" i="21"/>
  <c r="I53" i="21"/>
  <c r="G53" i="21"/>
  <c r="I52" i="21"/>
  <c r="G52" i="21"/>
  <c r="I51" i="21"/>
  <c r="G51" i="21"/>
  <c r="I50" i="21"/>
  <c r="G50" i="21"/>
  <c r="I49" i="21"/>
  <c r="G49" i="21"/>
  <c r="I48" i="21"/>
  <c r="G48" i="21"/>
  <c r="I47" i="21"/>
  <c r="G47" i="21"/>
  <c r="I46" i="21"/>
  <c r="G46" i="21"/>
  <c r="I45" i="21"/>
  <c r="G45" i="21"/>
  <c r="I44" i="21"/>
  <c r="G44" i="21"/>
  <c r="I43" i="21"/>
  <c r="G43" i="21"/>
  <c r="I42" i="21"/>
  <c r="G42" i="21"/>
  <c r="I41" i="21"/>
  <c r="G41" i="21"/>
  <c r="I40" i="21"/>
  <c r="G40" i="21"/>
  <c r="I39" i="21"/>
  <c r="G39" i="21"/>
  <c r="I38" i="21"/>
  <c r="G38" i="21"/>
  <c r="I37" i="21"/>
  <c r="G37" i="21"/>
  <c r="I36" i="21"/>
  <c r="G36" i="21"/>
  <c r="I35" i="21"/>
  <c r="G35" i="21"/>
  <c r="I34" i="21"/>
  <c r="G34" i="21"/>
  <c r="I33" i="21"/>
  <c r="G33" i="21"/>
  <c r="I32" i="21"/>
  <c r="G32" i="21"/>
  <c r="I31" i="21"/>
  <c r="G31" i="21"/>
  <c r="I30" i="21"/>
  <c r="G30" i="21"/>
  <c r="I29" i="21"/>
  <c r="G29" i="21"/>
  <c r="I28" i="21"/>
  <c r="G28" i="21"/>
  <c r="I27" i="21"/>
  <c r="G27" i="21"/>
  <c r="I26" i="21"/>
  <c r="G26" i="21"/>
  <c r="I25" i="21"/>
  <c r="G25" i="21"/>
  <c r="I24" i="21"/>
  <c r="G24" i="21"/>
  <c r="I23" i="21"/>
  <c r="G23" i="21"/>
  <c r="I22" i="21"/>
  <c r="G22" i="21"/>
  <c r="I21" i="21"/>
  <c r="G21" i="21"/>
  <c r="I20" i="21"/>
  <c r="G20" i="21"/>
  <c r="I19" i="21"/>
  <c r="G19" i="21"/>
  <c r="I18" i="21"/>
  <c r="G18" i="21"/>
  <c r="I17" i="21"/>
  <c r="G17" i="21"/>
  <c r="I16" i="21"/>
  <c r="G16" i="21"/>
  <c r="I15" i="21"/>
  <c r="G15" i="21"/>
  <c r="I14" i="21"/>
  <c r="G14" i="21"/>
  <c r="I13" i="21"/>
  <c r="G13" i="21"/>
  <c r="I12" i="21"/>
  <c r="G12" i="21"/>
  <c r="I11" i="21"/>
  <c r="G11" i="21"/>
  <c r="I10" i="21"/>
  <c r="G10" i="21"/>
  <c r="I9" i="21"/>
  <c r="G9" i="21"/>
  <c r="I8" i="21"/>
  <c r="G8" i="21"/>
  <c r="I7" i="21"/>
  <c r="G7" i="21"/>
  <c r="I6" i="21"/>
  <c r="G6" i="21"/>
  <c r="I5" i="21"/>
  <c r="G5" i="21"/>
  <c r="I4" i="21"/>
  <c r="G4" i="21"/>
  <c r="I3" i="21"/>
  <c r="G3" i="21"/>
  <c r="I2" i="21"/>
  <c r="H2" i="21"/>
  <c r="G2" i="21"/>
  <c r="F2" i="21"/>
  <c r="C2" i="21"/>
  <c r="C222" i="20"/>
  <c r="C221" i="20"/>
  <c r="C220" i="20"/>
  <c r="C219" i="20"/>
  <c r="C218" i="20"/>
  <c r="C217" i="20"/>
  <c r="C216" i="20"/>
  <c r="C215" i="20"/>
  <c r="C214" i="20"/>
  <c r="C213" i="20"/>
  <c r="C212" i="20"/>
  <c r="C211" i="20"/>
  <c r="C210" i="20"/>
  <c r="C209" i="20"/>
  <c r="C208" i="20"/>
  <c r="C207" i="20"/>
  <c r="C206" i="20"/>
  <c r="C205" i="20"/>
  <c r="C204" i="20"/>
  <c r="C203" i="20"/>
  <c r="C202" i="20"/>
  <c r="C201" i="20"/>
  <c r="C200" i="20"/>
  <c r="C199" i="20"/>
  <c r="C198" i="20"/>
  <c r="C197" i="20"/>
  <c r="C196" i="20"/>
  <c r="C195" i="20"/>
  <c r="C194" i="20"/>
  <c r="C193" i="20"/>
  <c r="C192" i="20"/>
  <c r="C191" i="20"/>
  <c r="C190" i="20"/>
  <c r="C189" i="20"/>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1" i="20"/>
  <c r="C80" i="20"/>
  <c r="C79" i="20"/>
  <c r="C78" i="20"/>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6" i="20"/>
  <c r="C5" i="20"/>
  <c r="C4" i="20"/>
  <c r="C3" i="20"/>
  <c r="C2" i="20"/>
  <c r="C1" i="20"/>
  <c r="D1" i="20" s="1"/>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9" i="16"/>
  <c r="D1" i="16" s="1"/>
  <c r="C8" i="16"/>
  <c r="C7" i="16"/>
  <c r="C6" i="16"/>
  <c r="C5" i="16"/>
  <c r="C4" i="16"/>
  <c r="C3" i="16"/>
  <c r="C2" i="16"/>
  <c r="C1" i="16"/>
  <c r="G888" i="13"/>
  <c r="E753" i="13"/>
  <c r="E275" i="13"/>
  <c r="O2" i="12" a="1"/>
  <c r="O2" i="12" s="1"/>
  <c r="M2" i="12"/>
  <c r="L2" i="12"/>
  <c r="K2" i="12"/>
  <c r="J2" i="12"/>
  <c r="I2" i="12"/>
  <c r="H2" i="12"/>
  <c r="G2" i="12"/>
  <c r="F2" i="12"/>
  <c r="E2" i="12"/>
  <c r="D2" i="12"/>
  <c r="C2" i="12"/>
  <c r="B2" i="12"/>
  <c r="A2" i="12"/>
  <c r="BS15" i="10"/>
  <c r="BR15" i="10"/>
  <c r="BP15" i="10"/>
  <c r="BQ15" i="10" s="1"/>
  <c r="BS14" i="10"/>
  <c r="BP14" i="10"/>
  <c r="BR14" i="10" s="1"/>
  <c r="BS13" i="10"/>
  <c r="BR13" i="10"/>
  <c r="BP13" i="10"/>
  <c r="BQ13" i="10" s="1"/>
  <c r="BS12" i="10"/>
  <c r="BP12" i="10"/>
  <c r="BR12" i="10" s="1"/>
  <c r="BS11" i="10"/>
  <c r="BR11" i="10"/>
  <c r="BP11" i="10"/>
  <c r="BQ11" i="10" s="1"/>
  <c r="BS10" i="10"/>
  <c r="BP10" i="10"/>
  <c r="BR10" i="10" s="1"/>
  <c r="BS9" i="10"/>
  <c r="BR9" i="10"/>
  <c r="BP9" i="10"/>
  <c r="BQ9" i="10" s="1"/>
  <c r="BS8" i="10"/>
  <c r="BP8" i="10"/>
  <c r="BR8" i="10" s="1"/>
  <c r="BS7" i="10"/>
  <c r="BR7" i="10"/>
  <c r="BP7" i="10"/>
  <c r="BQ7" i="10" s="1"/>
  <c r="BS6" i="10"/>
  <c r="BP6" i="10"/>
  <c r="BR6" i="10" s="1"/>
  <c r="BS5" i="10"/>
  <c r="BR5" i="10"/>
  <c r="BP5" i="10"/>
  <c r="BQ5" i="10" s="1"/>
  <c r="BS4" i="10"/>
  <c r="BP4" i="10"/>
  <c r="BR4" i="10" s="1"/>
  <c r="BS3" i="10"/>
  <c r="BR3" i="10"/>
  <c r="BP3" i="10"/>
  <c r="BQ3" i="10" s="1"/>
  <c r="BS2" i="10"/>
  <c r="BP2" i="10"/>
  <c r="BR2" i="10" s="1"/>
  <c r="AI17" i="9"/>
  <c r="AJ16" i="9"/>
  <c r="AI16" i="9"/>
  <c r="AH16" i="9"/>
  <c r="AH17" i="9" s="1"/>
  <c r="AJ17" i="9" s="1"/>
  <c r="AG16" i="9"/>
  <c r="AG17" i="9" s="1"/>
  <c r="BP15" i="9"/>
  <c r="BQ14" i="9"/>
  <c r="BP14" i="9"/>
  <c r="BQ13" i="9"/>
  <c r="BP13" i="9"/>
  <c r="BQ12" i="9"/>
  <c r="BP12" i="9"/>
  <c r="BQ11" i="9"/>
  <c r="BP11" i="9"/>
  <c r="BQ10" i="9"/>
  <c r="BP10" i="9"/>
  <c r="BQ9" i="9"/>
  <c r="BP9" i="9"/>
  <c r="BQ8" i="9"/>
  <c r="BP8" i="9"/>
  <c r="BQ7" i="9"/>
  <c r="BP7" i="9"/>
  <c r="BQ6" i="9"/>
  <c r="BP6" i="9"/>
  <c r="BQ5" i="9"/>
  <c r="BP5" i="9"/>
  <c r="BQ4" i="9"/>
  <c r="BP4" i="9"/>
  <c r="BQ3" i="9"/>
  <c r="BP3" i="9"/>
  <c r="BQ2" i="9"/>
  <c r="BP2" i="9"/>
  <c r="B14" i="6"/>
  <c r="C9" i="6" s="1"/>
  <c r="C6" i="6"/>
  <c r="A3" i="4"/>
  <c r="A4" i="4" s="1"/>
  <c r="A5" i="4" s="1"/>
  <c r="A6" i="4" s="1"/>
  <c r="A7" i="4" s="1"/>
  <c r="A8" i="4" s="1"/>
  <c r="A9" i="4" s="1"/>
  <c r="A10" i="4" s="1"/>
  <c r="A11" i="4" s="1"/>
  <c r="A12" i="4" s="1"/>
  <c r="B17" i="3"/>
  <c r="C20" i="3"/>
  <c r="C10" i="6" l="1"/>
  <c r="C3" i="6"/>
  <c r="C11" i="6"/>
  <c r="C4" i="6"/>
  <c r="C12" i="6"/>
  <c r="BQ2" i="10"/>
  <c r="BQ4" i="10"/>
  <c r="BQ6" i="10"/>
  <c r="BQ8" i="10"/>
  <c r="BQ10" i="10"/>
  <c r="BQ12" i="10"/>
  <c r="BQ14" i="10"/>
  <c r="C5" i="6"/>
  <c r="C13" i="6"/>
  <c r="C7" i="6"/>
  <c r="C8" i="6"/>
  <c r="C2" i="6"/>
  <c r="C14" i="6" l="1"/>
  <c r="F2" i="6"/>
</calcChain>
</file>

<file path=xl/sharedStrings.xml><?xml version="1.0" encoding="utf-8"?>
<sst xmlns="http://schemas.openxmlformats.org/spreadsheetml/2006/main" count="73919" uniqueCount="17776">
  <si>
    <t>Source.Name</t>
  </si>
  <si>
    <t>Review_text</t>
  </si>
  <si>
    <t>Categories</t>
  </si>
  <si>
    <t>Notes</t>
  </si>
  <si>
    <t>gp_AOqpTOE-4PtpSwSKzv8CF6EtR6seFSLwg-QQPTpQKze5lJGIzxs7Pk_PG-HEOonuYrDKyAi7_1dxV0t9YjABJfo-voice command .txt</t>
  </si>
  <si>
    <t>Excellent app. Been using it for years on many different phones - to automatically read my text messages though my cars Bluetooth voice stream. Just wish it could direct my google maps voice commands through the voice stream as well. Hopefully some day.</t>
  </si>
  <si>
    <t>gp_AOqpTOGPKJI_1QuwFgSTcvd7BanaHdhJoLUXZDx8OVtG-Nn1wiB7Z0T46yLuAuZekcnGd37kmZJqd7vYk9hcmes-accessibility .txt</t>
  </si>
  <si>
    <t>I've used this on a different phone - but currently am on a Moto G on Android 4.4.4 and I can't really detect that it is working. In particular - the TTS voice doesn't seem to read out notifications anymore - and I don't see an icon in the top bar which I'm sure I used to do. I suspect that the service is starting / stopping a lot - as I often see popup notifications telling me that the service has started - which I think I'd only expect to normally see when I first boot the phone. If I can help to debug these issues somehow - I'd be grateful to help! Edit - this could just be me not setting the Apps for Accessibility up properly!</t>
  </si>
  <si>
    <t>lg_AOqpTOE5_m1p9SEdAbCNs_Nh_qN7EHMLnyPnytEW9NXYYgzRRgyigsdZ6X44ob60xHG_q_ZSPJEuQnNHF4Hf-zoom -included.txt</t>
  </si>
  <si>
    <t>Fantastic program! Instant search results and fast - accurate rendering. Wish you could choose or temporarily disable specific "books". Pinch zoom would be great (you can zoom from the settings button). For an up-to-date - full English Wikipedia - Google "aardc slow" and enter the GitHub discussion. A kind soul has been compiling/sharing WP as ~10 GB torrents. Pocket full of awesome even without Internet access!</t>
  </si>
  <si>
    <t>lg_AOqpTOEyZAX-Z1qAqVvbqV8s6vJAttZvFBFixQTM_jWkKEiCdWogQb9mHK4CEPK-kdNHRGTCQAKzFm2-rhgd-night mode-included.txt</t>
  </si>
  <si>
    <t>I'm using this on my mobile as well as on PC to view offline dictionaries. It is very useful - fast and smooth worthy for 5 star. I will be delighted if it has NIGHT MODE option too.... to save power with amoled screens.</t>
  </si>
  <si>
    <t>gp_AOqpTOE6SfnT_RCAb9w8AbMpASAbJDvsJIHxp_xuhKgxEs0YYtLWa26aNt2VxLA-zdMZqNsnhSyWVCY-plqkVg-text reflow-included.txt</t>
  </si>
  <si>
    <t>Text reflow doesn't work. I want my money back. :(</t>
  </si>
  <si>
    <t>gp_AOqpTOEA29HyzMcuQzkSFyKAmtQMJnbPDMgOBkdzz0GQRtm_KGWUJ67_MvrLFN-0KSMqRRYD4K_GLJzTOyIl7g-background color -included.txt</t>
  </si>
  <si>
    <t>I really love it. I have a couple of suggestions. Please 1) add a true full screen mode (hiding the bottom android bar) - and 2) make web page background color customisable like in uc browser - it's vital for reading.</t>
  </si>
  <si>
    <t>gp_AOqpTOEerS0A6Ktm-30Rz41Fx8AZnX5QWYuEb9RawdteT3MLm_gH3mpIyj-8NJSnBZnBbM6kOEairjkYtB1CMQ-zoom -included.txt</t>
  </si>
  <si>
    <t>Great browser nice and fast. Please add force enabled zoom. Thanks and keep up the great work.</t>
  </si>
  <si>
    <t>gp_AOqpTOEFWsEVo-XESxCq_iJO_yycsDVCOVfeYLKjzvrXGMS7O-TyeyxWpsKN9YoY0TknIP80NmSpSdZGwoz5gA-consistency -compliment.txt</t>
  </si>
  <si>
    <t>Aside from the clean look - I purchased this app because I really admire the way it handles tabs (sliding in from the left) and bookmarks (sliding in from the right). The more I use it - the more I'm coming to appreciate the simplicity and consistency of its design. Plus - it's one of the few browsers that looks good on my tablet. UPDATE: The addition of ad blocking removed the last hurdle to making this my default browser.</t>
  </si>
  <si>
    <t>gp_AOqpTOEkzJlN10DSbbHa6_XGu1pcO7A6clsHtyS-VJh0X6au7V__CNtALIQ4i7JEOOVTDNC2_hx6lOVxa7igRQ-text size -included.txt</t>
  </si>
  <si>
    <t>Please add more text sizes and ability to provide alternative ad blocking rules like ruadlist.</t>
  </si>
  <si>
    <t>gp_AOqpTOEOAagwrtpUNEh9r9v210n6tlCEDUA3Na5rjfheL9cdSPKbcoF4hYuqkczAxH7m8J-tCzxgxXGTgsPrOA-zoom -included.txt</t>
  </si>
  <si>
    <t>The best and Light-weight browser on Android. I hope there are more features like Bookmarks Sync with Google and better zooming capability. Love it â™¥.</t>
  </si>
  <si>
    <t>gp_AOqpTOEtWSKgrWMzW0KET7pfrYXbdr6KiQD2VbPQ0bMmWDx1f8sx8Sf2ySwoTFOYk1A4Ou6T3vzopUjcs6KGCQ-black theme -compliment.txt</t>
  </si>
  <si>
    <t>Thank you dev. Love the ui. Love the smoothness. By the way - thanks for the improved ads block and black theme. Gonna love it compare to the other browser.</t>
  </si>
  <si>
    <t>gp_AOqpTOF1Cmo2Jcmtp6tvtnOcJ2JxIVKCnOFW3J9gOxqQDMZWBvwyBFW6wu5qq8erSK5qvF9nExugZ3RLzl0ooA-zoom -included.txt</t>
  </si>
  <si>
    <t>Yeah... I'm greedy. First and foremost - support this dev. A great job is done on this browser. Light weight - snappy - flash and ad block built in. Now for what I want - force enabled zoom please - an option to hide nav buttons just like notification bar.</t>
  </si>
  <si>
    <t>gp_AOqpTOFbel8i4YcAc1L2W3Aqzb06J7SxlqFa9PrmZ6fguG_YYyNke0mP9V9we7UbG4PXVdqQ7wun7eDGNVs3Tg-font size - night mode-compliment.txt</t>
  </si>
  <si>
    <t>Night mode - Pull to refresh - scroll to top and bottom - better font size control.</t>
  </si>
  <si>
    <t>gp_AOqpTOFfwJWmuGfvb_icO-n92NOEdt9zt8jBui7iwcaHj3WrbBNZfOS0rYdpmCF3K0iBLQSk7DMflNoQS9TrHQ-volume -included.txt</t>
  </si>
  <si>
    <t>To the developer who made this browser - thank you so much - it's all I could ever ask for. Fast - simple - clean - and the ad block is awesome - no more accidentally tapping them. I only have one problem. When I watch a video in full screen mode I can't control anything like pause - play - volume - etc. I saw that the most recent update was supposed to fix the issue - but the problem still persists for me.</t>
  </si>
  <si>
    <t>gp_AOqpTOFhWWuSFy_xpy8mH7w9RimNlyRm9DWhl-wfaXj2OUMjzKSOM1y0i5hZz10S8ZmrmXGdBQaLRV1CX2I0kg-night mode-compliment.txt</t>
  </si>
  <si>
    <t>LOVE IT. Fast - Adblock and has a night mode! Reminds me of the day when I used Firefox until it got sooooo slow!</t>
  </si>
  <si>
    <t>gp_AOqpTOFjPo5u7WIfyGy-w5DyaiRI37LuQVWIpiYUUDq-x7cb6qI3HZVIEWoFPStTosU1COT-hirSwf6bLTqgfg-night mode-compliment.txt</t>
  </si>
  <si>
    <t>Best browser by far - feature rich - slick - stable - built in ad blocker - highly configurable - I love it. Just one feature more would make it perfect... a proper Night Mode (black/deep grey background - white/off white type and images as normal) That would be the cherry on top. Really like the new update though - thanks.</t>
  </si>
  <si>
    <t>gp_AOqpTOFlk8HZRm6KLKt0sCkSip_9XgDkXa1VwFwbzNOop44MBQLVstA2GalY7kp7dGOhmtxhn9Wn-AHn15rTCg-zoom -included.txt</t>
  </si>
  <si>
    <t>Do not be fooled. This is a very useful browser with many features that make browsing with your phone bearable. Fast - light yet renders as well as chrome and other heavier apps. My only gripe is the lack of zoom facility for some websites such as Facebook. Please add a force zoom facility. But thank you for all the effort that has gone into this.</t>
  </si>
  <si>
    <t>gp_AOqpTOFrdUFIXIfr-BJOTqLOQ_6wlEDwzw1HrzOsiSrBgvPuqlE7YAvA7wt3lM3qNRdnkHUK7UkNpoLUjYLDvg-night mode-included.txt</t>
  </si>
  <si>
    <t>I love it! Just needs a night mode and it would be perfect</t>
  </si>
  <si>
    <t>gp_AOqpTOG2UTSsJUDA5LmdUMkrFBFflvPnknHgLsh3zWXJeSZOXx_FBl_lpA8LjN1FreaxFi2eYRWNB8Ap2Pj2VQ-text reflow -included.txt</t>
  </si>
  <si>
    <t>Within a minute of trying the free version I purchased the full version. It does everything I need it to do and does it more quickly or better than most of the alternatives. I have tried many mobile browsers and this is the best of its kind for me.The only thing that I was a bit shocked to see was that text reflow for this app is not supported on Android Kitkat 4.4. Opera browser supports this feature on Kitkat. Just wondering if there are any plans to develop a text reflow feature for devices running Kitkat? Thank you.</t>
  </si>
  <si>
    <t>gp_AOqpTOGJkxTpZdbzzO83_ILtW5uyMfJbubYkXhSOR4NtklLWPLL_UEXDlsJjIk9MyNxoykOQ5EMiWr4fOZeDzg-customization -compliment.txt</t>
  </si>
  <si>
    <t>I'll need a few days of usage to make an informed judgment. It has a stripped down look - but there are more than enough customizations to satisfy me. Anything is better than Chrome in that respect. UPDATE: Emailed developer regarding lack of home screen shortcut option (no response). Still using Dolphin for shortcuts. No crashes on Galaxy Note 4. Adblock works perfectly!</t>
  </si>
  <si>
    <t>gp_AOqpTOGoXgAtHSE_5PgApUyP-n-IUwPZxPy2kK03w8IyVkM6SstadQQERtys0KcjGdgsRHlxHivqkhSg7kL6EA-dark theme -compliment.txt</t>
  </si>
  <si>
    <t>Very low ram usage - built in ad blocker - a truly dark theme - and incognito mode are some of the features of this brilliant browser by an XDA developer.</t>
  </si>
  <si>
    <t>gp_AOqpTOGpZtTeo2I4nm-35BNtPPMwPq7j0QZVTKUm_JYKDq6GAbjFhkn_YP4XLuKq7A3F2sT0rfydUhKYip1cWw-customization -compliment.txt</t>
  </si>
  <si>
    <t>For me this is the best browser hands down! It is faster then any other browser out there including chrome and firefox. Lots of customization options...Keep up the great work!</t>
  </si>
  <si>
    <t>gp_AOqpTOHg0rSda8mU_m3giHRH0sEKwUdWukxTHOO_jlu1R7rMMi0mLWGa0Fh5q3v6bqcq411emj2W76YVV0ZiDA-text reflow -compliment.txt</t>
  </si>
  <si>
    <t>LIGHTWEIGHT!!! - FAST!!! - text reflow - ad blocking! Well worth the money for the plus version! FIVE STARS! â­â­â­â­â­</t>
  </si>
  <si>
    <t>gp_AOqpTOHnV1Ma9GPdmrB_6g9usOoCsbYuKPZYRJKzc6tZ5uAsUuMXU_ACr2ANqtB-VZq1TumAlHEcgWNgsV-dhw-captcha-compliment.txt</t>
  </si>
  <si>
    <t>Solves a captcha problem I was having with Orfox. Great work!</t>
  </si>
  <si>
    <t>gp_AOqpTOECSLBzwoGdJ2FRsbVhSNW2ERTg0jAUNpIWKB-dDxRPgFuZtMnnxKw2J2z3RnLM3sdd76yu_Z9cSb_5OA-font size-compliment.txt</t>
  </si>
  <si>
    <t>Please give font size option and make it in black colour</t>
  </si>
  <si>
    <t>gp_AOqpTOEFb9svq_SGwR9UoPhIJNoIKl6CfIBSKF9nTUATw_JxrGL5G0O2uydcxh8fHVHy_d_VUX_P9oezkEdwaQ-black theme -included.txt</t>
  </si>
  <si>
    <t>Very nice update add an option for backup and restore on google drive.Add a folder in menu for done tasks for those who deleted an task accidently and about black theme why it is white around tasks it must same as background.I see a good future for this keep working.Good Luck Bro -)</t>
  </si>
  <si>
    <t>gp_AOqpTOEAenPEIPYb9piiu6dGdz7bgA3N4YgdjLn2eIS8uT4B2dgC3BcBgWidXf1FqMyAR3KyambkiIlv8OdXa90-background color -included.txt</t>
  </si>
  <si>
    <t>Doesn't allow to change background color from white. So you hurt your eyes in the dark environment and drain your phone's battery faster because the screen takes more energy to display white color.</t>
  </si>
  <si>
    <t>gp_AOqpTOEmmATxjpaRLFRm27BdLFVB4bJyoRFTY-8jen68puv9yWdBIv869nYLoFNdUCh-3mTyPR-aYLm5OSDhLog-zoom -included.txt</t>
  </si>
  <si>
    <t>Wish it also handled older open doc formats - and that it would reflow text on zoom - but works great.</t>
  </si>
  <si>
    <t>gp_AOqpTOF-E8jEXidTSmHnYYJa4iSugB4tiBB2-PuDDLU4NTZoonQS_INbEY6m_WRAWwPq6tFfPysaQq7ZqBfR4Wg-text size -compliment.txt</t>
  </si>
  <si>
    <t>This has improved hugely since I first started using it and renders most things correctly. I find the ability to change text size and reflow particularly handy.</t>
  </si>
  <si>
    <t>gp_AOqpTOF9fsFf_7sPs8FK4qRV2goONcftYy_0zo-WkJkmnjFm77M-cIAPOMakHDzuvBmvzbfr_LBPE1q7ExzZpwA-readable -included.txt</t>
  </si>
  <si>
    <t>Does what it says for reading odt docs and has an edit ability to. The occasional doc seems to be outside the edges of the readable screen? - perhaps needs a bit of work there.</t>
  </si>
  <si>
    <t>gp_AOqpTOFc95uR9XTlXSqd95BflDDQ0JQRSZwxUeLJJ-Bi3wdMqP3I58q60rGvfqdkxWnnDeljx1HdvBFHbZcjR4s-customization -included.txt</t>
  </si>
  <si>
    <t>As said in other reviews - this app saves edits in another place - with no customization options s to where our gets saved. I want an ODT editor that works - this wasn't it. Uninstalled.</t>
  </si>
  <si>
    <t>gp_AOqpTOFDO28ZtDzpP55ICmqG9_5URhwdGWbScypv5JWj1LHA8826ExBv1z4Iu8w03t7aJXKpm7m4FEzZXOwzsxY-can't read-included.txt</t>
  </si>
  <si>
    <t>Can't read Chinese.</t>
  </si>
  <si>
    <t>gp_AOqpTOFoASdGgK6CuBIchJzNNplizeUvpEjSg-eL4RU1K63nvNieQ4UE8JXVDeC42COqqBBXIeyhwAe0TpumJo4-impossible to see-included.txt</t>
  </si>
  <si>
    <t>Uninstalling as after converting my .ods file the formatting was all shot and all the field comments were in the cells making it impossible to see the actual values.</t>
  </si>
  <si>
    <t>gp_AOqpTOH7KBuBzFOua-5Ox0VsE3JzAtf9_fSHReUtKFBlXaDL_3EiH2x71N00nPheHQeadACldkGPS01Qk2FL9zw-can't see -included.txt</t>
  </si>
  <si>
    <t>Ads in the way can't see whole documents. Sux</t>
  </si>
  <si>
    <t>gp_AOqpTOHj4SVUl2qciB1hszTBGH829tNzUUBMiDSFhJIpNxmxM7FebvVpujqEzcp-oaGXM1PfSrRtaqSCtw04ZCg-can't see -included.txt</t>
  </si>
  <si>
    <t>I wanted to open doc extension files and it does not. Gheezzzee..can't see PDF files....</t>
  </si>
  <si>
    <t>gp_AOqpTOHmSn9H1s2qncABqtG-wLmf_7ymK4nuqoTKJwDJN39popJs6eH1D9YinWFYAiXi3feQUI42rbV6KYJnxtQ-zoom -included.txt</t>
  </si>
  <si>
    <t>View - open - edit - create - save any document either from Microsoft office formats and OpenOffice formats and PDFs also. Exactly what I was looking for - lightweight app for viewing and editing OpenDocuments. It takes 5 -3 MB of storage - fantastic. I have downloaded AndrOpen Office before - it was big (cca 50MB) and it was no good for my phone (4'') - it didn't fit on screen and it wasn't well optimalized for android (interface almost like PC version and zooming was wierd)</t>
  </si>
  <si>
    <t>gp_AOqpTOHS-8BjBINWnQ74UTOZZBN_Z_bbJSHiI0HCiBY8i8syY-QHvz7T6CDKsvcjTA4nj6sY9uHjxLHQRiJ48T8-cannot see -included.txt</t>
  </si>
  <si>
    <t>bad... cannot see left side of the document</t>
  </si>
  <si>
    <t>gp_AOqpTOHUwkgJD6E5vCl8tyNSIIynmFcQcWSiXZnJi06FN2u0JxUU-1SMBDrTZcFUAm9Gzhba3wwe9rxM29M-rXQ-overlap -included.txt</t>
  </si>
  <si>
    <t>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</si>
  <si>
    <t>gp_AOqpTOHxaz8XOVc9zpNTvqOmWvsQ6_7m-5fH_C02-U8q3iXMFt_rOe_6bVIOouI1dotjfqV7WYRJG-PTyQ0InHE-text resize-compliment.txt</t>
  </si>
  <si>
    <t>I was looking for something that I could use to read a speech I'd written for my brother's wedding - and this works great. Text resizes and reflows nicely.</t>
  </si>
  <si>
    <t>lg_AOqpTOEirb-PT8mVb77cHh-_ELSRtrxFbgVpvZxjs3ydjmnyB3zA4rYyDOiMOnNZGjW2n_sikw-rdFjoaDcwRhY-zoom -compliment.txt</t>
  </si>
  <si>
    <t>Great app! Love the zoom features and auto sizing. Would love an open office power point viewer! Thanks for the great app!</t>
  </si>
  <si>
    <t>lg_AOqpTOF2JEoMEtWgQMgpVk0fAjhacYYvNcWRltroNl2xn4DY5o-lRsZ2N2a8hi1xwu0oSW3BTBNFt2mMw5TfmIo-readable -included.txt</t>
  </si>
  <si>
    <t>Japanese characters in my document were rendered unreadable - but for a free app it works fine for ASCII only documents.</t>
  </si>
  <si>
    <t>lg_AOqpTOFkbR7aG4ePbm4v1VNY3zkx4s5Or9MJq_uBqHsh6zpekknJLdekm46hQIaPCoppzscn6xyoeZRRbyN1kt0-readable -included.txt</t>
  </si>
  <si>
    <t>Formatting on text does not show up. Everything is plain text - unreadable when looking at math. Also - whatever happened to it being OPEN Office?</t>
  </si>
  <si>
    <t>lg_AOqpTOFN1r29l5lJVjQLgN_VUN13xTs6L7L20iCxkt-owyFm17VNckO26l4OW6KvhIj9SCyb_ReALIFSohxARgY-can't see - zoom -included.txt</t>
  </si>
  <si>
    <t>Oddly I can't zoom out far enough to view my A3 document. Can't see any text.</t>
  </si>
  <si>
    <t>lg_AOqpTOG5EF-nI7vq8lGDx03DV35VgkpBDtscev7a0COKBRdGMAjUp6CWXeSsq4IIAzru0XaBbcEHKAt8KFQcSZs-spacing -included.txt</t>
  </si>
  <si>
    <t>It will open ods files from my DropBox - but the spacing of the cells are way off. As well I can not view any more if my tabs other than the first one.</t>
  </si>
  <si>
    <t>lg_AOqpTOGYT9HkZJ9DUhmJWvvxWCqz0yaLzaPPDHlEhFfuKhk1YI9J35k81nX_CwjdgXF6IMFGr-OvdGNUR4CaDEI-header -included.txt</t>
  </si>
  <si>
    <t>Opened a file w large pic... Borders missing from frames - header and footer not displayed... A promising start :-)</t>
  </si>
  <si>
    <t>lg_AOqpTOH3RvqCszJxUWeXAkXBeJ7UK_LxAeM969qLJnd_VgBy29ufSuliOpDWFteepGYsJ4HURF8nbehsylTJkXo-zoom -compliment.txt</t>
  </si>
  <si>
    <t>I tested the app with ODS files. They seem to open fine - sheets are easily selectable - zooming works fine - BUT graphical objects are not rendered. That's a pity please try to implement this feature</t>
  </si>
  <si>
    <t>lg_AOqpTOHEwz5wOd7ojcetLjpa45ieVVWx3tyIigttDFtoeea691PAdn7QRBLcqMf4nJMWW3UlF9uzGYMMVDs0F2M-zoom -included.txt</t>
  </si>
  <si>
    <t>Absolutely good for reading - but weaknesses in zooming</t>
  </si>
  <si>
    <t>lg_AOqpTOHKWSmHIHBtCKww3GbNpD8j9f5OgpYpcEfjykWzObXZlMpYlu-A-ZU1bFI9uHEgQY27m1t8fYW_zqvO91s-can't read-included.txt</t>
  </si>
  <si>
    <t>And I can't reach you via e-mail because your dev e-mail is wrong. And because of that you lost 2 stars.</t>
  </si>
  <si>
    <t>lg_AOqpTOHTP4D-Qt0nE5YLnrYYEM-2nG4rPsyAIGpUTGdQRiy8QU24GkhctjdB4wbowIOcqxH0htCZ-kR7z7ztpls-hard to see -included.txt</t>
  </si>
  <si>
    <t>1 star as I can't open a .doc file on my HD Desire 9191! Sorta makes it hard to see what it's like don't you think Mr app creator!</t>
  </si>
  <si>
    <t>gp_AOqpTOFsKZl2f7skvfqlInhiG4hZFgsi-71vGvhH0XvodvkL7-Kpa2oPLtu9Zrk9c5H9-VPcnQe_FvpGHxqreQ-small font-included.txt</t>
  </si>
  <si>
    <t>has too small fonts in content</t>
  </si>
  <si>
    <t>gp_AOqpTOHb2yfWjMCGQASquCyka0KDRl4Ugr1jBIrjbLa3kPIo7jnV1Nd5znWJJ2MLn9UqMYrQDkL1LiRaRYTwGw-customization -compliment.txt</t>
  </si>
  <si>
    <t>Never crashes - easy to use - and a good amount of customization available.</t>
  </si>
  <si>
    <t>gp_AOqpTOHXqIWuST9nhE1xDFaO-RPp7XLUSG9JZwY-BatjcU7QWalhevvjfqFywV9FCUa4q4IXlMMJpUM0c_AMfA-customization -compliment.txt</t>
  </si>
  <si>
    <t>In honesty - I only downloaded because of the name first - however it's actually a really good app. Enjoy the customization of the widget and the support.</t>
  </si>
  <si>
    <t>gp_AOqpTOH_Efp2ZZIczxCwqS4gMX9J6_A2ZDwjGwHAuhI5mU7Wol_tukMy9nV7IZEj3n4Ia4kZYsZB1Y9EKpkHeg-dark theme -included.txt</t>
  </si>
  <si>
    <t>This is great. Only suggestion is a dark theme or transparency.</t>
  </si>
  <si>
    <t>gp_AOqpTOGnOPELjCPN6n-yCQfWgpHBfAZAxgLYItzCItendO-n46M4bcGw3j8QK91D8JzQwHOEUQ7ntzzIEyAO4w-mute -included.txt</t>
  </si>
  <si>
    <t>Finally app I need - definitely not perfect but great. Looking forward to perfect situation to use it. I'd like to see mute button at all costs because I don't have to plug fake microphone into my phone. Also maybe the VU meters can be put to better position so I would look like better ald I can see stereo separation even more. GJ THAT IT DOESN'T CONTAIN ADS</t>
  </si>
  <si>
    <t>gp_AOqpTOHRlelyuDHpc7EBeSrY3NrD_50YatVH_usI6c_Iq293KrtohbFHklVsOkQoUIRxMVEAKtttmQ6uDC-RTA-blind - screenreader - talkback -compliment.txt</t>
  </si>
  <si>
    <t>I now have an Icecast server - and after trying a bunch of apps - I'm glad to have stumbled upon Cool Mic! Great design - app is very straight forward and easy to use. One thing that would be awesome would be the ability to stream music to your Icecast server as well as your voice. P.S. I am totally blind - and Cool Mic is fully compatible with Android's built in TalkBack screenreader. Great work guys!</t>
  </si>
  <si>
    <t>gp_AOqpTOEAG2SNtWBgIFzbwPxUq_RrL7b-T6ojLIQ0Rqn1DsMF_MwzjhUT6iqmLxj4kOcqJcnyxZ617lU-XPNfHA-pause button -included.txt</t>
  </si>
  <si>
    <t>The play/pause button doesn't function properly in this version. PLEASE FIX IT!!!</t>
  </si>
  <si>
    <t>gp_AOqpTOEMH2bo2yGC8H28tUgfWm493CI7aB_LQezRsT5dag7PKsIeetUDKJjelK67E9kYQr9VI4TzEdXQAPbBJg-volume -included.txt</t>
  </si>
  <si>
    <t>This is a very good music player especially considering that it's free. One of the few apps I really feel obligated to rate. The Replay Gain is a really nice tool that makes up for android's lack of volume control. One problem is that there is no update library button. I use the Music Player app to update. The libraries are connected do it works great.</t>
  </si>
  <si>
    <t>gp_AOqpTOEt8KJ4zSEcNEvwqs7DQUXLMwmaRkWp7nko62gK88eVS7v1BJKPoWQBHTvMOT0JvTx4rskkw-k-cDkowA-customization -compliment.txt</t>
  </si>
  <si>
    <t>Perfect light weight music player with helpful customizations.</t>
  </si>
  <si>
    <t>gp_AOqpTOF-y-FdpUI0qDpvQa3MILZQ1M6dv_ZBQuFEp6HkyudYXaoBqXCsL42io4Tf66jOuGaXe3u_mehkkbHMxg-customization -compliment.txt</t>
  </si>
  <si>
    <t>I have tried several different players but this is the best. It has the prettiest widgets - has cool customization controls - is fast and clean (no annoying ads so far) - AND it scrobbles to Last.fm. It's totally worth the try. I wish it had a previous/next button on the lock screen though - it's the only thing I've missed.</t>
  </si>
  <si>
    <t>gp_AOqpTOFkvts_a5cVw8vIEp7cFoekU9dChaUVVsVbLGOC9b0TxDCHg9rp8ZfYZj5jeB2h-jy_pBXgFc-f0vQHHQ-stop button -included.txt</t>
  </si>
  <si>
    <t>Not sure what happened here - but I can no longer find the player pause/stop buttons after it's been playing minimised. Twice I shut off my phone to stop the player. Also I tried to restart a talk sow after accidentally killing it while trying to fast forward. For no known reason it could not play the show for more than a few seconds before crashing after that - after repeated attempts. Went to get a different player today - ready to delete this one.</t>
  </si>
  <si>
    <t>gp_AOqpTOGi3UfvNf6FE--ShhsDBvxUPhTzogQkmZUWTv9TaDASXEEUV1NATcBwB0gH7mbKIFUU67xctbJhVsZ6Sw-accessible -included.txt</t>
  </si>
  <si>
    <t>Hey great app developer - the best music player ever - just that - if search option shows everything as in song album track so that its easy to identify songs - and that right scroll down is not accessible in big screen phones in one plus it aint - dont know about you guys - have to touch at really corner right den works which is a lil irritating - rest love the app developer 😁</t>
  </si>
  <si>
    <t>gp_AOqpTOGjQFd_AUgsiqSc8diXxvXPU547asrZY_TzjmmZfED-wTCz5d0zcoFDqk0Y5zPHj0I7Srd5UINwj4ukQw-volume -included.txt</t>
  </si>
  <si>
    <t>Very good but missing volume control...</t>
  </si>
  <si>
    <t>gp_AOqpTOGRHtGKpdTfl7VzUcNXraVZJ2Cuy1i6SWu_rYMIq1C0ScEezPqEmHyPXRRccnCPj8psj49revpKjnIjpw-pause button -included.txt</t>
  </si>
  <si>
    <t>It's not even 1 MB. I was just expecting a play pause button but there are so many control and settings. This is too good to be true.</t>
  </si>
  <si>
    <t>gp_AOqpTOH2ApNf-_EKZImzkxsCus_uzUrg-5vdnLEGU8lZ2TO0mC1XgT0rNy-TLuL9Dv1OKWjFB6s4uonj0ZrNzw-customization -included.txt</t>
  </si>
  <si>
    <t>I wish that it had more customization - such as the ability to change the sizes of text (artist - album - etc) Its the only player I could find that allows you to select media from a root directory and that's what I was after.</t>
  </si>
  <si>
    <t>gp_AOqpTOHMTTvRII0gC--OS4Xmsg3V8Z14Ct-0H3oboDHPj6KhXcR2dS6qublegAgX2xfFEm6R_vbJHe0xsgLHCw-background color - hard to see -included.txt</t>
  </si>
  <si>
    <t>It's hard to see the controls for the notification widget (probably because I'm running a custom cm12 theme). At any case - everything else works as intended. It can play 3pg files and other video files and that's what I'm looking for.</t>
  </si>
  <si>
    <t>gp_AOqpTOHrVBUUDr8gRJZvbj9z12w0nYhDpD68wBpSBiQDH9kwAgFOQlp3HtUi0TBKW1O3dzwVbrmfdGjTPz8TcA-dark theme-included.txt</t>
  </si>
  <si>
    <t>Material design is good but whitish backgrounds are a sore to my eyes. Edit: thank you!!</t>
  </si>
  <si>
    <t>gp_AOqpTOHTWuICFSfhZ4stE17JVVGN8fvhyiNJHHzO6w6hmyd34L4UHYZhklrpPSjBTntgJcvFHWHn6B-pQb9MFQ-customization -compliment.txt</t>
  </si>
  <si>
    <t>Has folder view - UI customization - equalizer. Does not hide features behind a pay wall. It's an open source project. A perfect example of a project to be supported by both recommending it and helping however we can to developer. Thank you for making this player - friend. You're awesome.</t>
  </si>
  <si>
    <t>gp_AOqpTOFBTe84rhMhL501LygigTq3dOx7eyruPqTGQX5wt_foR0zEiNIjYRd8DEQKSIGtZiMY9ijFbNHN6q_6jPs-adjust size-included.txt</t>
  </si>
  <si>
    <t>Too small can't adjust size</t>
  </si>
  <si>
    <t>gp_AOqpTOFIyCcUmSCDm0HJfASEddU0eebzt4gskgvEbwJQ1Ryf-5dNsuBn2EIXQsmGe4XHXEjK4lpLd9vIDGKHtTM-font size - change font-included.txt</t>
  </si>
  <si>
    <t>Nice and Useful application. One thing i would like to recommend to have option to change font size of contents</t>
  </si>
  <si>
    <t>gp_AOqpTOGUVxjHr9-JJKG8KisSmr9N4o0XrgG4DXM3iEw6kSqdPXhHqDSGYm5xaVZhIQM46VT97Q0GnkhsyKwBrZc-font size-included.txt</t>
  </si>
  <si>
    <t>No font size selection</t>
  </si>
  <si>
    <t>gp_AOqpTOEfUeu1ATK2zz6nasfaKpui1B9FYxuSxUKk9NSXAb8gXNcUljh_seHkk4pVBqmRDpQMPUQATv4tbkEmGes-hard to see - pause button-included.txt</t>
  </si>
  <si>
    <t>Has some great qualities. Every tower has regular upgrades and evolution upgrades. You get more money when starting waves early which is the main strategy of upgrading - and it stacks. Id like to see more maps and towers - a dictionary of the enemies and towers - and a pause button though. Also - when placing towers - it's hard to see where they are being placed. That needs fixing. And you need a way to cancel building a tower.</t>
  </si>
  <si>
    <t>gp_AOqpTOFzEqEHvCZ95hV5UVcVM_GUClNw2zliUkL65xYdVzuGQHYTgp3dcY_3Jen6qdeRjKLC6jA_MJ4HGGJT7bw-tooltip-included.txt</t>
  </si>
  <si>
    <t>That graphics are ok...but only one map and since any tooltips are missing it took a while to figure what does what...more maps - more infos and it is a great game</t>
  </si>
  <si>
    <t>gp_AOqpTOEgAtyQzfQ3UBtKGXt5Z2D36wo7anQ9Z8QPG3hiUhVFZmBcss1PXE1crlDoaXI_TiBg2w_YaCJ4gvhhQA-impossible to see-included.txt</t>
  </si>
  <si>
    <t>The app sucks. Each update makes it worse. Too bad there is no alternative. The last update made it impossible to see if a channel has unread messages.</t>
  </si>
  <si>
    <t>gp_AOqpTOEO527JAKF4tAZQgSt1FsSbMfW9QWFCFwYqgxdOHdBqQSEa_iC7eCNwXtoP6Ael6RZCgFGBd8iXxFR_Ag-cannot see -included.txt</t>
  </si>
  <si>
    <t>With new update we cannot see status of the user</t>
  </si>
  <si>
    <t>gp_AOqpTOF-2FDgIcskby9VBNqO3tFRiAvrmGSt_KS2vZDBuSMJx-pGylgx6FkCUJj3quhUOqJJkvXnQTq8LA4qZg-dark theme -included.txt</t>
  </si>
  <si>
    <t>Custom channel webhooks aren't capturing all the data. Webhooks working</t>
  </si>
  <si>
    <t>gp_AOqpTOF-uuUSgC_odnsws9GTMfpls4_OC_1Z06ldQRcd3aiMSemrDCHdCfeNwQFrngzD0SDZ_QOmUD-sAgLV-Q-dark theme -included.txt</t>
  </si>
  <si>
    <t>What happened to the themes? My eyes are very light sensitive and I really appreciate dark themes. As is - I can't use the app long enough to really see how good it may be. Too uncomfortable and my eyes keep watering.</t>
  </si>
  <si>
    <t>gp_AOqpTOFGaL0dUOQlwBFgUOnvFjWCfXlSGh2TfaiRNy4jI7jBgh_YzVgnJM-pt6lC2t5GGwTO5Sfgs6ND-lb2wA-dark theme -included.txt</t>
  </si>
  <si>
    <t>I like rocket.chat in general. The updated app is kinda broken. Needs a dark theme. Really needs a dark theme. A dark theme would be a good idea. edit: Looks like lots of people are having connection issues. In my case it was resolved by settings on a reverse proxy. The app works well now.</t>
  </si>
  <si>
    <t>gp_AOqpTOFLLj0j3O6fEi4uThSUjaPvY516Eo0G-NyOfUJ0yRsUb_OfexXP4GCBdQfcX-qdScwFdXEenL1PySk-Eg-dark theme -included.txt</t>
  </si>
  <si>
    <t>cant upload files from phone into chat. also doesnt have a dark theme.</t>
  </si>
  <si>
    <t>gp_AOqpTOGTNgfvPI9mUFS3TYYV0TuQO7TM5Nb5RVzIx3u6Un7lP5Ungtj1nFno-Qfq8f6_3Ca8f9bvChF0YHqekw-dark theme -included.txt</t>
  </si>
  <si>
    <t>It works well but would like to have a dark theme option like the PC/web versions</t>
  </si>
  <si>
    <t>gp_AOqpTOGTX2YyTHlLcm5m4iLGmzGnWYbKgYbDhbnhDu-PfzJs0tBc7j8U7-NBzvMtnelmsAhyOwipk3egCh0thg-dark theme -included.txt</t>
  </si>
  <si>
    <t>Poor chat filters for notifications. Needs the mentions filter to include directed messages - @here. and @all. also needs to have a dark theme built in that doesn't involve having a chat provider to adjust a server ...</t>
  </si>
  <si>
    <t>gp_AOqpTOHh0LSmaCEMP6JXgOgcbzbsb_o8b7-t4-yA5Et67hk2cL6DtwEpNdk4rWmKC9SSlO-qgvymkW-NnCnBBA-dark theme -included.txt</t>
  </si>
  <si>
    <t>nice app - Server runs fine and easy but need for dark theme</t>
  </si>
  <si>
    <t>gp_AOqpTOHkgaJKIiSFnbJ4exLmPweoG5q74An5PfBWifCYlU8yxFC5jpKGVrjm3gWHgL-CJFLZQdSMSmxQfF71bA-dark mode -included.txt</t>
  </si>
  <si>
    <t>Where is dark mode?</t>
  </si>
  <si>
    <t>gp_AOqpTOHLvdxOMfTuq12QLZLHT1xTK4C9F1iOkSmVVPTFLoNmlxjazgkj7IpLs0vFxiER9bp14f9kmbGQ2GICQA-consistency -included.txt</t>
  </si>
  <si>
    <t>Inconsistency in getting notifications. Constant disconnects while chatting. Lots of bugs.</t>
  </si>
  <si>
    <t>gp_AOqpTOHXr3Qa81Y8kHYLIBSIutz3qRPcO4eyWGWyaBPbZyix6R-ky1tQRNzNxJvmkMLyRwc2TURmvjoEeyYflQ-dark theme -included.txt</t>
  </si>
  <si>
    <t>This app is a sick start! Works well - but: no dark theme - tells me it</t>
  </si>
  <si>
    <t>gp_AOqpTOHZ2iIuvW-fMPrwLQU2AbFwMtZ9v2Mbt6ZZo2dt9u2TmGTEJNxdQD-TLfSfqq-v-iQwUIbUrMNjFhAJng-dark theme -included.txt</t>
  </si>
  <si>
    <t>Decent app - could use some more features. One of which a dark theme since</t>
  </si>
  <si>
    <t>gp_AOqpTOFB0jNlTRmXMcHDkmWPRp795CMJyQ4XYR63PT6_DhLnsqf1pq1lXD37_FMIJS4-3PCSJJTKbjt-0W5yMQ-background colour -included.txt</t>
  </si>
  <si>
    <t>Wow ! Very useful â€¦ small size â€¦ no unnecessary permissions â€¦ and no advertisements. Hats off to the developer !!! Just a few suggestionsâ€¦ if the icon colour and background are changed to light blue (from deep blue) - it will be more appealing. The widget background colour should also change to make it usable. Moreover - if the current time can be displayed on the widget - it will be a bonus. Nevertheless - it is a great app. Thanks !</t>
  </si>
  <si>
    <t>gp_AOqpTOELQZ_elEB3pi3epp5RmUnQGP_tCq-LpdFfs5b2bHxo1vjl5Oa7ghp2ze5aHuyDUe5EeNHuOBRlQ0oA-mute -included.txt</t>
  </si>
  <si>
    <t>One suggestion is the muted chat for whatsapp still comes through. Is there a way to integrate the "mute"? There is no such setting it seems. Thanks!</t>
  </si>
  <si>
    <t>gp_AOqpTOGWpyrwiPtW2kuO62KuyGcTL37NAHB1p6IsP5VgwyjiWXZbBwPyBMG794R_WS2t_Qg5uD89-zPfF34H-default language -included.txt</t>
  </si>
  <si>
    <t>I hope users can choose the default language for notification instead of transliterating it into Latin</t>
  </si>
  <si>
    <t>gp_AOqpTOHuCVfOeNiUVSnQGuSVpRKwlVXmIfEVSuyZnWvB0KtudQMFMAtwCRnXo_Gr_ekKqsG9jA0tTjzij2EM-disabled person -compliment.txt</t>
  </si>
  <si>
    <t>Why have you stopped this or previous app working with the Charge HR. Originally when I brought my Charge HR app worked awesome - now it doesn't and it's a shame as it awesome for notification without need to open my phone. As a disabled person notification were a godsend. Gutted it no longer works for HR fitbit</t>
  </si>
  <si>
    <t>gp_AOqpTOHVsHw2opK5xKYzBw14V06I1AeZC049k_gHCNznZSS8MzI9zYOtNOsTjoTrjAmOzi-Es8h_xquyPtTU-timeout -included.txt</t>
  </si>
  <si>
    <t>Great app! Had to restart my phone after updating the fitbit app (as per</t>
  </si>
  <si>
    <t>lg_AOqpTOFprzXyMEjh6F0Duh8IpVBuhSKE2d_wHxPNiQCMjAD-AKefxS8ukDjk95TVJTiwD_RBL8jfAYCPgCCUhho-font size - can't read-included.txt</t>
  </si>
  <si>
    <t>Good start but has many problems. Every time I open addi font size gets smaller until I can't read anything anymore...</t>
  </si>
  <si>
    <t>gp_AOqpTOHLMmleIDlZQNnU9zkNiTsqBiyyuXGuTNuwYt58xjN2_GVRjr6v3YdQFrKcVD1YCR3BSmq5RhVZw4aHVw-accessible -included.txt</t>
  </si>
  <si>
    <t>Best ad blocker in the world but it MUST be accessible to more than two browsers now.</t>
  </si>
  <si>
    <t>gp_AOqpTOHmw4lRFSlqWmqF6vrOtMHfCYejSVJGg16akKWhysiJMyV46undEhh4KLuWvV2-p0anqrFEGt4dRczC8Q-black theme -included.txt</t>
  </si>
  <si>
    <t>Amoled black theme please</t>
  </si>
  <si>
    <t>gp_AOqpTOG05P6bOA1ydR_ProSM_QZoRcZ1iIYOPSh9XeeksfzS9AGJqYSaxE3-zjZh2yY9saIo_vRzK7DoAoOmnA-dark mode-included.txt</t>
  </si>
  <si>
    <t>I like your Just Notes applications but I think applications could use new look that's more more polish &amp; professional - applications settings need a more polish &amp; professional look plus email syncing capability witch allow users to access notes across multiple device using there existing email accounts like Yahoo - Gmail - Hotmail &amp; iCloud would be perfect for user Ios - mac along with rom support so user can add to there rom as source code &amp; nor a prebuilt apk - better theme selection and dark mode as well along with pixel app icon would perfect.</t>
  </si>
  <si>
    <t>gp_AOqpTOE3xdNnXzYAXBsVPos1HDrJEZYosjSQc0MLZCNjZI8SbzH8Tl9fcQK32osgbuLyjqBrmsQPvkdpCx71SA-large font-included.txt</t>
  </si>
  <si>
    <t>Great - does what it's meant to - but would love Heptic feedback &amp; a previous review already pointed out the history/large font issue. Fix/add those features &amp; I'll be very happy.</t>
  </si>
  <si>
    <t>gp_AOqpTOElYXfv80yziMhZXkisx_uETL-bKEZNxSVWjmZ895oc0U7s-8BdMnWdZJqNtGo8DPAVffsWad2_4Rgilg-font size-included.txt</t>
  </si>
  <si>
    <t>Thanks for the lollipop treat.... A request to increase the font size as in the previous version</t>
  </si>
  <si>
    <t>gp_AOqpTOEnMZnlUjjbP_nnulAF2R92q7rUHSO-R5RJvlLWUNS_r5UxUsP6Do9uWjzjKtRI_jTpql6YCFoaoFTI5Q-dark theme -included.txt</t>
  </si>
  <si>
    <t>hey where did the dark theme go?</t>
  </si>
  <si>
    <t>gp_AOqpTOEVOVIOQIKYYRJjUXeRG1mzeRcAyVfheVZx_pIr9md8B-RHd_64cQff_m0TaRvOh0j2zODhiEplcGpBuA-haptic -included.txt</t>
  </si>
  <si>
    <t>Superb implementation of Material Design. I do miss the haptic feedback though - is there a way that can come back?</t>
  </si>
  <si>
    <t>gp_AOqpTOEXfDPrebrC9vT1nCA6-Oob03PPjHW44caqJBaCvx5MPlqYDRoB4JlzFjB4JqBda5vAORHq-PoMI5HmPQ-light theme-included.txt</t>
  </si>
  <si>
    <t>:)</t>
  </si>
  <si>
    <t>gp_AOqpTOF61g0WhSOOAEok8a_-kcn-CmIgnfNAl7onEQfTiPpAbI45LMbIfB3uMGVaWzBbTW5lyswSDpfZPpLHxQ-readable -included.txt</t>
  </si>
  <si>
    <t>Widget Text color is black. Unreadable</t>
  </si>
  <si>
    <t>gp_AOqpTOF8xfGSMosVnNJ-g0yE8t1ppEucyol1UQ0c4OylkneKLb8V5oaN_Q3bySHRTW4PUD5OGZ138hx0BMmOmg-background image -included.txt</t>
  </si>
  <si>
    <t>Love the widget but signs and numbers really ought to have a black outline / border. Any white in your background image means some characters become invisible. Dev - you had that fix in a previous version - please bring it back!</t>
  </si>
  <si>
    <t>gp_AOqpTOF9YQ7_CFVR8GBjRB1EG9IcweXJXbmh4dwiWzkg61pvqZoU4yJKIFMrqmGCGrlPDyq4Sde-EnowzyCmIg-timeout -included.txt</t>
  </si>
  <si>
    <t>You should add a display timeout option that would really be helpful</t>
  </si>
  <si>
    <t>gp_AOqpTOFavoJOWExNqBsSviE9PA_2h_JL1mjOkSHqTMe_QnAVGJsSYfl4D_sTfPspMiB4uWZveVppkb-bhCNrZw-accessibility -compliment.txt</t>
  </si>
  <si>
    <t>Very easy to use and very useful. Love the extra ability to change themes and accessibility of it when other uses.</t>
  </si>
  <si>
    <t>gp_AOqpTOFCbcmaZsZaMfOWBZCNuAaAIau34iMfy5Nszw-JeQGpN0PLZc08F1cXC1useU1Z7XGy28WXcaqI3wUR-Q-dark theme -included.txt</t>
  </si>
  <si>
    <t>Add dark theme</t>
  </si>
  <si>
    <t>gp_AOqpTOFCbTwMk7CJGY1jTjcp3pUTQ8xco9BO9cS_8oveKeJqf7MQX_L8HrNQdqu4Vy01psUrDpTba5XhbT1XjQ-background image - contrast -included.txt</t>
  </si>
  <si>
    <t>I love the widget - but now it doesn't have a background. I need the grey background behind the widget to contrast it against my home screen background image. And I can't find the settings anywhere! What happened?</t>
  </si>
  <si>
    <t>gp_AOqpTOFfRqQd7z7kpd8sdemoIow0VvzF_Im6nW-5SRjwovom7CsOi2TEQNFllDMrTFsWD4S4dgyprVCtZ5m_kA-zoom -included.txt</t>
  </si>
  <si>
    <t>Basic functionality - some are broken (try zooming in to a graph as much as possible). New permissions made me decide to uninstall.</t>
  </si>
  <si>
    <t>gp_AOqpTOFG8oHR_k9Nt2YCLiAC-Gcz0S7YVak9T8OznyTHOUCRWz_H3ny_AWlw3ei5Y9GZ1DEQ0B24j5RhLn21dQ-voice command-included.txt</t>
  </si>
  <si>
    <t>Dear creator - If I am not wrong - you have asked the people to tell few features/function that can be adder.According to me -1 featute is required which happens to be voice command through which a user can calculated through speaking commandments like in Google Search App.</t>
  </si>
  <si>
    <t>gp_AOqpTOFhqvmV4nQyVr78WWWX7GuMZAhhhr5LVVVBZoZVeEVtjmC2UuovJWAPGcB0R3arKfhHAHo4NUCp_NIxMw-hard to see -included.txt</t>
  </si>
  <si>
    <t>Would be perfect if it were possible to choose white or black for the widget - unfortunately my wallpapers are all rather dark and it's hard to see the widget numbers because they're black. Can't find any option to change this.</t>
  </si>
  <si>
    <t>gp_AOqpTOFolKbR9Vc8nZO79_BCURWEZkdvB-CT_wuXGCUavBavz_V-Jg-g2nB2mX69bkXEacjp028MDJPkxnLqmQ-small button -included.txt</t>
  </si>
  <si>
    <t>One of the things I liked about the old version were the big buttons and simple interface. It's a calculator - not an art project. I've since removed and reverted to my stock Samsung built in calc - which is lousy with small buttons - also.</t>
  </si>
  <si>
    <t>gp_AOqpTOFQVE0re6aUyEkZfCsTEP9K2WfIpgEicPvtvmowjqDrg2sastwTdgVA35FmfHkspHAoVi3CrVfDAyZ2Og-can't read-included.txt</t>
  </si>
  <si>
    <t>Since I updated my OS to android 5 - the widget went from having everything in white to a mix of black and white - this is unfortunate since most of my backgrounds are mostly black and make it so that I can't read most of the widget. If there's a setting to change the colors of the widget I couldn't find it.</t>
  </si>
  <si>
    <t>gp_AOqpTOFYH8mUEPO3VU7KmXD9OlLllMUJzsBfnlAj0dQI9ZBUSU5b6vtVCWIIsniWtJ6jK5TulXOyd11ETIhXVA-difficult to read-included.txt</t>
  </si>
  <si>
    <t>The transparent Widget is no good for real usage - it is difficult to read</t>
  </si>
  <si>
    <t>gp_AOqpTOFZElOtehMPOCKDqvZlW_tOioFT7YFteaky9Yu3WLV-VjUn9gkhTOcR8QA0LzqWBwZCMfJNNpTziMvVYg-zoom -included.txt</t>
  </si>
  <si>
    <t>Yeah this thing is great - it's appearance is just like the original android calculator but it's much more stronger. The only thing that's bothering me is when I want to move the graphics in the graphic panel - mostly it's the panel being moved - probably you can make the panel moveable only when your sliding on the three bottom keys. The same thing happens when I'm trying to zoom in &amp; out the graphics. Oh and also as someone else mentioned - the time of key vibrating I'd much too long.</t>
  </si>
  <si>
    <t>gp_AOqpTOG0cdVqSAgjK3B3TcmlgX4ZYYmloRwN8wQSeGcnL9w2ARUCCMQIsls4uR2QqT75IHs1MBOFzbHqTrkoAw-vibration feedback -included.txt</t>
  </si>
  <si>
    <t>Please add vibration feedbackâ€¦</t>
  </si>
  <si>
    <t>gp_AOqpTOG1zuHc1ZP51XFlp_uGvKl0YXBlXRC0Y1I1cB6W6MWzPyQQVzuBbyXCi89AGBGjYuR3Mo9c6GYE8g1t7Q-dark theme -included.txt</t>
  </si>
  <si>
    <t>Which was my original reason for getting this. The new design is a downgrade both in looks and usability.</t>
  </si>
  <si>
    <t>gp_AOqpTOG2ByvElGN2P84yU5XS4BIBPkndP-tdUkKdA5bIf2jc0g-Zy0jTpw-T575lQigVcUHJXrkcioOoCX8wHw-hard to see -included.txt</t>
  </si>
  <si>
    <t>The white on transparent widget is terribly hard to see - and the widget is how I use the app.</t>
  </si>
  <si>
    <t>gp_AOqpTOGbdOThNj9fDf77N0lQ3X3oItDXBZvAoAloT9bCDjPL1hnJ8oqjzYY6y_gwmE_vLFbqEMc4NTduH6fZBw-zoom -included.txt</t>
  </si>
  <si>
    <t>Would be nice if points of discontinuity didn't dissappear after zooming in - but I still think this deserves 5 stars</t>
  </si>
  <si>
    <t>gp_AOqpTOGHKN1E70008AEj02jzqRrno1UWsZxkh_UrXa7wu-y9ip4EJgxNWye1DZB_QDfjXuYbPVwIR8SOojW-pw-black theme -included.txt</t>
  </si>
  <si>
    <t>After lots of searching around found this minimalistic black themed calculator. Where it failed is position of = button. I tend to click + even after lots of training my fingers.</t>
  </si>
  <si>
    <t>gp_AOqpTOGoPEPXGL7PV0aj9gy79k2rl1nEQKpq0VqCxv1eP4EDZUfYDU-go_loOHvzwEBschWIQQJrUvr5rcEEsA-customization - dark theme -included.txt</t>
  </si>
  <si>
    <t>What happened?! No more dark theme? No more keypress vibrations? No more customization? No thanks. I'll come back when you figure yourself out - calculator.</t>
  </si>
  <si>
    <t>gp_AOqpTOGROe_yWMklxssp8f5SzxfQf_M9qDsNLZrHgAwe_i_7bASC27VDzayLiYb79q3bIfZnj9OwzSfMwwsdJg-readable -included.txt</t>
  </si>
  <si>
    <t>After the Lollipop update the widget has become unreadable. Great a] otherwise.</t>
  </si>
  <si>
    <t>gp_AOqpTOGuy4iBogCjR7884cTtGnjs1fAThIz2mT-D48cRmuojAb0jmwK3LujUC-Jb0J9SsAsNdnO-l0hvTwuZEg-light mode - light theme -included.txt</t>
  </si>
  <si>
    <t>Please make a darker color graph on light mode theme - thanks</t>
  </si>
  <si>
    <t>gp_AOqpTOGWPY9z-4M650K9J5mIiQagw297e_-dkG-tqe_95KCi50AFGZV8ifgdYEMQWB0aZF3YH14YhQZ6geT4tQ-dark theme -included.txt</t>
  </si>
  <si>
    <t>Some features need to make a comeback. Transparency - dark theme!</t>
  </si>
  <si>
    <t>gp_AOqpTOH-v2q8V14_b-YjLvAiXBUiXWRZ_VdagB5MfrqK-BXN-roYbWJ3d0hJe9pa8_gpBSokc9YPIUs2CfZYhg-can't see-included.txt</t>
  </si>
  <si>
    <t>The calculator is all black...I have a dark background. Please fix and I'll reinstall it.</t>
  </si>
  <si>
    <t>gp_AOqpTOH0Eu77fZ2_HXVH2VrmC9U0B_w8T-BiJ5UaF-UtFYeRe8JFWvKszm2EztLbxFXjf5sOeLpSQYFiFYcFCw-dark theme -included.txt</t>
  </si>
  <si>
    <t>Great app! Quick suggestion - I'm always late night working with this app. To have a night theme would be amazing. Keep up the great work!</t>
  </si>
  <si>
    <t>gp_AOqpTOH0Nt5tD_EoM0o7DXnH-HZSLAPe6CQnlz0rbshtYwn02DoGLBxQ-cHXo8jg2l4IymgLo6vPROXDthtXpQ-light theme -included.txt</t>
  </si>
  <si>
    <t>No ads - turns your phone into a decent scientific calculator. The light theme is more visually appealing IMO.</t>
  </si>
  <si>
    <t>gp_AOqpTOH1U20jk3A0ArIAIzKpC4AhX4bsV7AVCWIcs5U3VBkdkBpTqXnKKPa7G4IYA-QOVnDibgbUcwXCB55K6g-dark theme - too bright-included.txt</t>
  </si>
  <si>
    <t>Dark theme? Or even something that'll read theme values</t>
  </si>
  <si>
    <t>gp_AOqpTOH5kTCo6I32p9wlfUewczV0xYXZd63dLMZGy0Fw-aAw-G4B6jTUeeAqzESiJ8xS03FHO7Xl-PUEETReeA-can't see -included.txt</t>
  </si>
  <si>
    <t>I like having the widget but switched to an almost black background... can't see the calculator! :( Great other than that but means it won't be my go to app. Lighter themes don't apply to the widget.</t>
  </si>
  <si>
    <t>gp_AOqpTOH5pBA4fpmBQoJualYuoxKn5zeYcFLrrH3WoJVwOVgSeIamdUFuICltpUOjRGJ_HJ2GWBlrCwY2a2Ykrg-dark theme -included.txt</t>
  </si>
  <si>
    <t>Widget is no longer in white. Have a dark theme &amp; the black numbers are not visible.</t>
  </si>
  <si>
    <t>gp_AOqpTOH9H7J69NMfxMEIK-nAgLHpFtBklEDhek6TwXKXlFVbzXYz6txBttPxYbaHpjFicY1VLcze0chTwubKNw-zoom -included.txt</t>
  </si>
  <si>
    <t>Modulus(absolute value) function missing. Graphs can't be zoomed in or out properly. Can't find single given value on graph. Tedious calculations give stack errors. Imaginary representation not possible. Also you have removed matrix calculator. ðŸ˜¢ðŸ˜¢ðŸ˜³ðŸ˜³ Rest is fine to me</t>
  </si>
  <si>
    <t>gp_AOqpTOHA51h9E2NLncmiPo30b04lTxcLa9sZXRrCNPLwcwvTewhptzdMpjNDdixRfmJQeptN3UyRqmtALBNdig-cannot see -included.txt</t>
  </si>
  <si>
    <t>If it had transparent background on widget it would be great - this way on most backgrounds you cannot see numbers.</t>
  </si>
  <si>
    <t>gp_AOqpTOHbrGY12xtFN6sheMp-xhhRizbSPR31QDuLL0ZS0MViBrs7Fu6yVPiWnqp3k_9EIMEC8qyP-R_P5anWkw-can't see-included.txt</t>
  </si>
  <si>
    <t>Can't see number when i type in widget!</t>
  </si>
  <si>
    <t>gp_AOqpTOHmyncwiAqyMsmCSDX21qAUPM5mVb4rU-ErMWNwquT1lm0HQDLMh9RlGUgwlkRRk9QEySS0vYF_gyEJPg-white theme-included.txt</t>
  </si>
  <si>
    <t>White theme is gone?</t>
  </si>
  <si>
    <t>gp_AOqpTOHNHUp3iZ1KTJxrFL7A2KcNCEFeTEPiXq0raBdmzWaAu6FJilElqfRSHMprzenDow05B2JrTNYB6eb7Yw-zoom -included.txt</t>
  </si>
  <si>
    <t>It seems like the old graphing system was better. The numbers get really odd when zoomed in. Negative goes on the right and positive goes on the left...? Doesn't make sense. Also - the Android wear app is laggy and it doesn't have any trig functions (sin - cos - tan)!</t>
  </si>
  <si>
    <t>gp_AOqpTOHUEJG8NL09vS4wfYnenthLsLkQUot5fOteyhR5K8gX0aVk9c3ihab3vDpkF1skN47fQX9ot_jEjhEGjg-small button -included.txt</t>
  </si>
  <si>
    <t>There should be a "small buttons" option which would allow to put more buttons on the same page. All buttons of a scientific calculator should fit in one page.</t>
  </si>
  <si>
    <t>gp_AOqpTOHZEsSdhVN6QfH2MSEfRsmdhAyHtVvMCFQ8dFcO2iXxWiBv34NP68O5G0jnXEqrbxe2sxC7kYH7NoSOCw-haptic -included.txt</t>
  </si>
  <si>
    <t>Would really like to see settings so you can turn on things like haptic feedback on keypress - and maybe things like a swipe up on operation keys to do basic things like square things - for faster computation - but outside of feeling like the app is mildly oversimplified - its a beautiful app with fantastic implementation of material design - and great functionality</t>
  </si>
  <si>
    <t>gp_AOqpTOHZju-4I9deb9ePMnU-PTUWtLri4igr96GhJV9DAkB3BmlaX3JSpaksgoGAyFhqq5Vjvn8hNwH8C4VFMg-can't see -included.txt</t>
  </si>
  <si>
    <t>Please change the layout in the watch interface. I can't see the decimal dot on my moto360 and it's really a pain to reach it cause it hides in the edge. And the results are sometimes hiding the first digit in the edge as well.</t>
  </si>
  <si>
    <t>lg_AOqpTOE8JfMnBV4ew0dMOX0i3yHU0YnavJhjGZOwecObUaXMVemJOuYtfRZqlfQuDyL9QlC-jDneUQTBsLLz6w-zoom -included.txt</t>
  </si>
  <si>
    <t>Needs inverse trig - needs degrees as well as radians for trig. Edit: within 24hr developer had done the following from my original review... would be good to have pan and zoom on graphing (area of interest in a graph isn't always centred on (0 -0))</t>
  </si>
  <si>
    <t>lg_AOqpTOEVsJ8y5gfydw_pJPDsxkacx9yoXcwXcESzAwvWR2miJPt-bJY6tySk5eQaA3fx2q0LVVpJrxSSeUC-NA-zoom -included.txt</t>
  </si>
  <si>
    <t>Great for checking simple equations but it's quite limited both in UI andgraphing capabilities. There's a lot of panels to swipe through - I would really like to be able to change the axes limits (maybe a pinch-to-zoom gesture?) and maybe even show more than one equation at a time.</t>
  </si>
  <si>
    <t>lg_AOqpTOEzH8OPS4Cs01iOaQX8bVRpPfc4tYss78F_GucS_5xiEl6HCJ6OB7KF_-N8CizuXLXdpz7HN_7CENst7A-zoom -included.txt</t>
  </si>
  <si>
    <t>Graphs need pinch to zoom and bolder X and Y axises.</t>
  </si>
  <si>
    <t>lg_AOqpTOF5uOvoa9FzKHd1_PCVXnRzJjmreua34VRxVIH611qo-RWLblhpJmHw4dRd5sN3YXV_-Uit3-02B1rhLg-haptic-included.txt</t>
  </si>
  <si>
    <t>Haptic feedback please maybe?</t>
  </si>
  <si>
    <t>lg_AOqpTOFQt1GsK08XfHKKGysrzAoFQKmTdx6gKke0HOQwlXn3_63490WOtEzvnSMbig5Mvv9RqT38WuyBFdztIA-hard to see -included.txt</t>
  </si>
  <si>
    <t>I wish the widget wasn't transparent. It's too hard to see against most phone backgrounds. I also don't see any themes other than default.</t>
  </si>
  <si>
    <t>lg_AOqpTOGnpEiR_vEVayTzaJduJn2QiVxaRsQxvQg7eYZ1sf59AqmRVEjNQK5Yz_Sm4Xv5kJza3nqLwiNPJH5gdA-zoom -included.txt</t>
  </si>
  <si>
    <t>Try graphing y=log(x) and moving the graph around. You'll see it doesn't like to draw the asymptote properly all the time. Also pinch to zoom only really works in the y axis because in the x axis it gets confused and thinks you are swiping to another panel so only zooms a tiny amount! Keep up the good work!</t>
  </si>
  <si>
    <t>gp_AOqpTOGQrSfTvhk6Vf8sPBvaqxtILqs-4IoH5Za7H9DN9q77BNgZ4jyr_zEQbR5ThlNCUDq2JAs-JN6z70Ft9w-dark theme -included.txt</t>
  </si>
  <si>
    <t>Please make thread watcher in a dark theme :&amp;gt -</t>
  </si>
  <si>
    <t>gp_AOqpTOE4LKTqpP2I6Bk6ZsaHHecEBRLEyNMekHYcENIDu41two7K7q7fnsJny7l4E7yGgOEdSCeK6xxq_FguOlM-volume -compliment.txt</t>
  </si>
  <si>
    <t>Simple - intuitive interface - ability to use your own sound files - and a smart rise feature that fades the volume in slowly over the course of time - selectable between 0 and 10 minutes. Couldn't ask for more.</t>
  </si>
  <si>
    <t>gp_AOqpTOFCRH4ZPlNjF7vnFikgnmiLHsO6h-zqVzfQwYRSksr7LgfopqDUzzp2zfFdtD5_3qWY9sd7PeLGczxnbdk-mute - volume -included.txt</t>
  </si>
  <si>
    <t>Sorry -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 the alarm does not sound. This seems like it should not be very difficult to fix. I will reinstall when this is fixed. I also don't prefer the long press to edit - it was better before.</t>
  </si>
  <si>
    <t>gp_AOqpTOFEUUPOli-XCXlCNggDXG9qcyLiaCnzqbIT2WGpYjKL5Um8XjlS-wc0OBSII3jLzaXesVg2JeXWawwZXMg-volume -compliment.txt</t>
  </si>
  <si>
    <t>Love this alarm clock. My favorite is the slowly increasing volume so as not to shock me awake in the morning.</t>
  </si>
  <si>
    <t>gp_AOqpTOFNSsGexmSMxMtyQCACcbURxiShBXC_ViA9gOFrooHgso7kEqi-FNae4OWDdc7093QBn71umd-O3hqi3zQ-customization -included.txt</t>
  </si>
  <si>
    <t>Other alarm apps have pretty candy coatings - but they are a pain and limited on customization. This gives you repeat options - easy tone selections - and customizable snooze length. Easy. Works!</t>
  </si>
  <si>
    <t>gp_AOqpTOGENb0XR3nyVJSxVQM0sz4V47kVnFsQnNKq-4-eDOTE78LmMKJzEnWruEe0MC4TaQ1fX0ystGGCjGgUECw-volume -included.txt</t>
  </si>
  <si>
    <t>App won't let me set alarm to my music..but most importantly - when alarm sounded - it was too soft. Pushed volume up but it was no help.</t>
  </si>
  <si>
    <t>gp_AOqpTOGJXMJbozpjRUnJoow4dLsQFhFLYhWRS75fFGAXoul_xPaG3DVLc6lLz0_H4xq1nZ6ez7T7HMBe33TJ4Aw-volume -included.txt</t>
  </si>
  <si>
    <t>One of the first apps I ever got. Fade has never worked for me on S3 or S5. 80% has the same volume level as 10%. Please fix soon as I'm researching other apps where it works.</t>
  </si>
  <si>
    <t>gp_AOqpTOGSAY6j0QHLCG2AlrDh-41IzZPV43ePeIgmCn4MUDH8h_BoA7-wVhEIi5Iq8IoD33kcQq2K4HvizOL3CUA-volume -included.txt</t>
  </si>
  <si>
    <t>This was the best alarm clock going. You could select any audio file on your phone and then have it increase in volume over any given amount of time. Now I can't get it to work at all! This thing sucks!</t>
  </si>
  <si>
    <t>gp_AOqpTOGT8a32XEblLIqOgctRVKmCY2k0ktVvFhBn4DylQeLtF2hbr68UIFA6aeFhVHEkdR-F8v0QP70cNyLGDWw-timeout -included.txt</t>
  </si>
  <si>
    <t>Long time user - but now cannot adjust the alarm timeout. Pass on the updated version.</t>
  </si>
  <si>
    <t>gp_AOqpTOH16iDlW4xHVaohwoi2KsFEWxHsmT9Wy9_pucLNF_dyFJF4eVOrEsgC0_sgGXtfVKijccpnxQHkmt49mV0-volume -included.txt</t>
  </si>
  <si>
    <t>Hi. First of all let me thank you for the continued support of the Alarm Klock application. I've been happily using it for many years. However - I'm very unhappy about the new UI. Everything is more complicated now. Consider changing the time of the alarm (which is something I do often): previously you clicked the alarm and you could start changing the time. Now you have to long-click the alarm - then click the time -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 inconvenient. I use Android Marshmallow and the old UI worked perfectly for me. The new UI adds nothing - removes some functionality and makes other functionality harder to use. Please - please - PLEASE consider bringing the old UI back!</t>
  </si>
  <si>
    <t>lg_AOqpTOECMUIzk_-8NwI_0m6lcpXNp1AiDiiqx0kLX6WBc5wTd7rOFwfRGN8497_vPcLXz6AKJC7FDV5fCCqdx30-can't see -included.txt</t>
  </si>
  <si>
    <t>No ads - but has some bugs: In landscape mode 1) I can't see minus buttons - when changing time 2) I change alarm time via hw kb but alarm didnt chang</t>
  </si>
  <si>
    <t>lg_AOqpTOEhr4lNpclyL8ak7SS8DFNjFXgdNQrM9mPVJ1GNt1q5smw_aSkv3rvZSBWZWIaodOc8rMVMYJV9rkXja_o-volume -included.txt</t>
  </si>
  <si>
    <t>Better than stock. Fix the volume fade in and it'll be 5* that's the only thing I want haha</t>
  </si>
  <si>
    <t>lg_AOqpTOEQWL9uqvaV5M3wKWoxB2SAlqLo1UWYCzs6oqO8GkApBmA1PmrhAWQ2Aq4cDab5UHBsX-TiIz1sfjZD5Pg-volume -compliment.txt</t>
  </si>
  <si>
    <t>Nice features - volume adjust - mp3 alarms - snooze time set - multiple alarms - been using it for few months now.</t>
  </si>
  <si>
    <t>lg_AOqpTOEZ2_6AY4o3P-ck2cZd_fzWsusj8Gr_p3_FzwlvYpGweTbvuDDNJFwc72YfQSvvFIkgFWndY3OS7xwEIBU-volume -included.txt</t>
  </si>
  <si>
    <t>The volume fade doesn't work. I've even set it to go from 0 to 50 over 1min an it always starts loud</t>
  </si>
  <si>
    <t>lg_AOqpTOF1lZPv80Cr7FcbCad14Qk-D85-NrxXJf-qxK6cpysJl3kwH7Zn-aJKmk_X6xGPvfPSXvkD6c9Fot1jZhQ-volume -included.txt</t>
  </si>
  <si>
    <t>Failure of volume fade/level functions is a pretty serious issue. Definitely not fun waking to overly-loud music. Otherwise - fun - reliable app. Epic</t>
  </si>
  <si>
    <t>lg_AOqpTOFafOEx6atyBCge5WIweS-9kLSfe89eRCeIL78odx5_YZ6W4JCn1ekczml_VxTf9xro0lGsmgBiYm0ZZss-volume -compliment.txt</t>
  </si>
  <si>
    <t>Never let me down and has a volume fader</t>
  </si>
  <si>
    <t>lg_AOqpTOFfDEBeOgZ2rBdE90EtglljMePRJIQ7p5QjabhfUbD0PxN8hmMq1J2XOZ7836sRNHXBwk1J7Qu6GEGgyKo-volume -included.txt</t>
  </si>
  <si>
    <t>Alarm volume didn't work. Even after setting percentages lower in menu. Phone was on vibrate but alarm blared.</t>
  </si>
  <si>
    <t>lg_AOqpTOFI5CqpUunXxBDDcWBJzNLIw8U2Cwn5dLAjOgGXf8fLgus9PNQsTzAV4Hi5CW0A3y_91mw8u4hTPP024hU-volume -included.txt</t>
  </si>
  <si>
    <t>EXCELLENT! Love that the alarm will still sound even when I shut off the call &amp; text volume.Perfect when 100 people call/text before I want to get up!</t>
  </si>
  <si>
    <t>lg_AOqpTOFk6IknPJGZElULGRnaSY6MVjgJ2vQgsVTXbZ3SmrD3KfKV3BK3Vch86BYxykH387FQbleCGPELNY91in8-volume -included.txt</t>
  </si>
  <si>
    <t>Used it for months without a problem - then it started cranking the alarm volume to 11 - and ignoring all attempts to make it quieter. :(</t>
  </si>
  <si>
    <t>lg_AOqpTOFk_2X_E-QZqP72k7jqAWwtpGTT2_Jr-jYJo5mIItzg2J8-XdugAH2OswOM_VMf9FL3LlV8BQCcCRPJ3Jk-volume-included.txt</t>
  </si>
  <si>
    <t>Volume controls(fade) don't work and disable vibrate doesn't work but otherwise good app. HTC incredible.</t>
  </si>
  <si>
    <t>lg_AOqpTOFMZI0u7fdd0sG53pgSVLFmo7mpXFWYHdYuXOwquDD5XdqmL4xQNI4CELnmIPkg3tqhS98F3G_iGwYq3QM-volume -included.txt</t>
  </si>
  <si>
    <t>I wish the vibrate and volume fade worked. Love the reliability of the alarm but it keeps waking up my husband and 2 year old...ugh!</t>
  </si>
  <si>
    <t>lg_AOqpTOFqEJeba8QeMry8RA32XOHnCS3-DZ2GScbCE1-ILPxvqctTotQBLC4cy4P4HwQmcLI5iHPxB6KCmtweqSI-volume -included.txt</t>
  </si>
  <si>
    <t>Hasn't failed me yet. Good options and volume control</t>
  </si>
  <si>
    <t>lg_AOqpTOFRcrxFjI8EQjpxA9Mkcu4W9KvptAPE2m_egOVvK0NiKVXuLo26vNzzvDE8dK3czKtw6x21nutZfMLWdrk-volume -included.txt</t>
  </si>
  <si>
    <t>Nice app! The volume increase not noticeable - or not working for me. It should handle better when Im having a call in the exact time. Auto snooze mayB</t>
  </si>
  <si>
    <t>lg_AOqpTOFxw3pHVKLbRL85j3aXs7JKmprgddxOKBO5YcoLDXbExBrFMpROjWe9y60_iUuQ4JB30Osr9pIhImo310c-volume -included.txt</t>
  </si>
  <si>
    <t>Alarm volume fade doesn't work</t>
  </si>
  <si>
    <t>lg_AOqpTOFzr5gwdM_R2HWKW3Ghi5M1vGR_cdWnrdRBinKPw7UdekHXz8wpj9w_pa6P7De2O27I5m-BhOfsmHE7eAo-volume -included.txt</t>
  </si>
  <si>
    <t>Cannot set volume on my htc desire. Don't want to wake to max volume - so uninstalling</t>
  </si>
  <si>
    <t>lg_AOqpTOG7YB6cK89f2GP10cc3NpOgaCOPmAo9BS92SRJeWukE1chN1iInCFz2fYhHn4ZeV1uSt7EFhWG2cMpr0zk-volume -included.txt</t>
  </si>
  <si>
    <t>No option to silence with volume control</t>
  </si>
  <si>
    <t>lg_AOqpTOGqF9IsBKavtYHsV8XId3VwWe05xgeiM1unVKsM6bdzXry1--F5eUwbdSSmimcADkH6jY4trvjOb6HW55Y-volume -included.txt</t>
  </si>
  <si>
    <t>Worked okay at first. Now lots of force closes - and the volume adjustment won't work at all.</t>
  </si>
  <si>
    <t>lg_AOqpTOGVs1C1OBKmXNzPlPxOuJRRrd_4ObRf84wQtZWdljMQdpyEODQ1LaMGFvLmSWzlzD-SuzxwEaeEDYBER-0-font size - change font-included.txt</t>
  </si>
  <si>
    <t>Reliable. Would be nice to change font size though.</t>
  </si>
  <si>
    <t>lg_AOqpTOGwBq6KJwfWVin3zKF4kVEb5ik8tqLLNg-NPDjkzsM1PI-3vx_3MLsXHUD1pI6Dc_o7tI22aIb4-p03mqw-volume -included.txt</t>
  </si>
  <si>
    <t>It is nice - but the volume cannot be controlled - always alarming loudly &amp; annoying Could Craig fix it please?</t>
  </si>
  <si>
    <t>lg_AOqpTOGwJHIWhNTj57AlLTq_QSTVtIs_iMun4evSIN3L-TQ0sWXAQdBBNcEqXrAmicY-6EF7YuXk24EFnONbXfA-mute -included.txt</t>
  </si>
  <si>
    <t>Love the app! And have been using it for years and years! However - with the new update - I'm experiencing that my alarms are soundless when my phone are on mute - which it is pretty much all the time - Which again makes it a little bit useless for me right now at the moment but hopefully there will be a fix</t>
  </si>
  <si>
    <t>lg_AOqpTOGwXwzT7I3eU53quh15y_p_4CwaU0aN4XaDvFS7uqyVZBCbhmJO8J2zfHm3YO4V5AGxHwSoJSZrV5C5Puo-volume -compliment.txt</t>
  </si>
  <si>
    <t>Very good app. Easy to set the volume and pick your own music to wake you up.</t>
  </si>
  <si>
    <t>lg_AOqpTOG_5vBFkIPcIj4RFRQMdYWYAAy2ETr8Kc93CXh1MXdsKAvMkUZ0gJdPpc6etGO5KGK5HrbgpgiLdEpz2U4-volume -included.txt</t>
  </si>
  <si>
    <t>I used to be able to control the maximum volume and fade in volume (and even have it just vibrate and not ring) but after I updated to ics - it just always rings at maximum volume with the NON DEFAULT ringtones - regardless of my settings... Please fix?</t>
  </si>
  <si>
    <t>lg_AOqpTOH49zQGNHJhJxjKH40cKknN6wP9zYXBx7qi38Kb9Pj0FU1WZv2vCyWgXZPMcqT3i1kcZS9ao19N6D7FG08-font size - change font-included.txt</t>
  </si>
  <si>
    <t>I love this - only issues is I would like to change font size of the labels as I should be able to read what the alarm is for: class reminder etc Frank</t>
  </si>
  <si>
    <t>lg_AOqpTOHDx_roTO40cqI5gnwmK_zgJI8JLrjWGNX0a3j4pLpeJye0MZmwStinbCbWhw0DkXjrj9ZxoAN-91dZDC4-volume -included.txt</t>
  </si>
  <si>
    <t>More often than not FC on Dell Streak - alarm volume really low when it does work. Needs some work this one.</t>
  </si>
  <si>
    <t>lg_AOqpTOHJIH1ayuskfazVxVex800jhhMSZXAXcWbVLizdGDKfoMjRVDyWe74RNe0s6-QXdvjhI-zWlNiJyDzGe3g-text size -included.txt</t>
  </si>
  <si>
    <t>Nice app w/ custom sounds. Alarm label text is microscopic. Why no text size fix in this uodate? Make text bigger - get 5 stars. No probs on Epic.</t>
  </si>
  <si>
    <t>lg_AOqpTOHmcbVMFTWY5yAfkjN2-mKTtwyIp-D4__eTy7JC1qVfax3tb3vOepv76aYoHeEY-xitCfnSv4gKG4TbHdE-volume -included.txt</t>
  </si>
  <si>
    <t>I tried AK in order to wake up to an MP3. For that - it worked - but for some reason this app plays sounds at about one thousand times the volume I would want it to play at. That was okay for MP3s - because I could turn down the volume to 1% (yes - literally) - which at that point was only a little bit too loud. But my MP3s change often - and if I forget to update AK to a new song - which happened a lot - then it would default to its incredibly annoying default sound - and play it at a thousand times the volume I desire. Unable to get it to wake me up at a reasonable volume - day after day - I have stopped using AK. Some people might need volume equal to a launching space shuttle in order to wake up - and for those people AK will probably be awesome. For me - though - I'm looking for something no louder than a machine gun at point-blank range.</t>
  </si>
  <si>
    <t>lg_AOqpTOHRt0dMZfiN7PvEL3T09X2qRjdFj_YvEs77FnuDhFSNCoaoCtEf110lY7W618eyGiiBYRPjb8OSri09gg8-volume -compliment.txt</t>
  </si>
  <si>
    <t>Simple. Works. Love the gradual volume increase.</t>
  </si>
  <si>
    <t>lg_AOqpTOHW9-TEbfenE3z2X63Pc3Ee9aS4WNDm8G1GvJs48UOfiDDWDhYkKsquWmt3BXULP_NlRXvaII_yTwEtH9c-volume -included.txt</t>
  </si>
  <si>
    <t>Wish it had ramp up volume control - that it bypassed my phone's menu 4 easy snooze/dismiss - &amp; had easier dismiss. Getting Gentle Alarm.</t>
  </si>
  <si>
    <t>gp_AOqpTOFvtV10qVMOwvEdR8BBpe0DsHe0RYFT97LAnKnvH22NYYlck0MWzH56F4osFwhVklwKHM-6FkdmBb15-accessibility - talkback-included.txt</t>
  </si>
  <si>
    <t>Good app. However on Samsung S2 when accessibility is enabled the talkback function like page 1 of 3 is enabled as well. Can this be disabled in newer version of app?</t>
  </si>
  <si>
    <t>gp_AOqpTOG0DOLRd6uaAF7uaoJPd8BaNhCiu9YwluYncJvabTDNOuSgXjMYAFAP24Mufl_pfi1PWJ_wUVh0Ht8p-accessibility-included.txt</t>
  </si>
  <si>
    <t>This app is genius! I use an LG G5 Canadian with low vision - and I'm always</t>
  </si>
  <si>
    <t>gp_AOqpTOGnLpq6Xtr1FkoptF5SJbwSYVbUZVJju_s4ZWuUEMheK_oO_ZWmLLZ6tdoAYqIDdpu52_K8rHwLdro_-accessibility-included.txt</t>
  </si>
  <si>
    <t>Liked this app more than another that is more popular. Generally it works though as with any app - there are hiccups. I have to pop into the app and reset things as sometimes the notifications just stop working for whatever reason. Still more reliable and simpler to deal with than the other app. It's updated quite often as well. Tonight I did discover Notification Reminder in my S9. It's under Accessibility in Settings. So notification reminders came with my S9. Not sure how I missed this when I was googling missed notification reminders.</t>
  </si>
  <si>
    <t>gp_AOqpTOEAWBWsJlY7e_EF_AkA04XSWyavJXKqeCQl4yhoIkYoxfLwcPi447K8l5-qPjDDe5-CE58YFdgaVXGmOis-pause button - stop button-included.txt</t>
  </si>
  <si>
    <t>On OnePlus 6 running Android 9 the app will silently stop the 25 minutes session (no notification - even if I have them checked in the app settings) and wait for user input. If I push the STOP button on the notification it will exit. If I push the PAUSE button it will start to a new 25 minutes session.</t>
  </si>
  <si>
    <t>gp_AOqpTOEeJ5DzmY6rpL4LXyGaspivWLln-HwwnZMHlWXEw7Z-9IzdhJAPTHOua6WubN9UpU9hQ6CNdv0Hck8wg-c-visual cue -included.txt</t>
  </si>
  <si>
    <t>I love the design choices in this app - though I feel some visual cue to distinguish phases would be nice to see at a glance if I miss the sound cue while using the "Keep the screen on" feature. I'm thinking like a chess clock style split - with only one timer active and bright at a time - with the next value loaded for the next switch.</t>
  </si>
  <si>
    <t>gp_AOqpTOEh5qM-S0_wqdMrF1bKR78sa6SJw2yMOGz31UTQWPVcLnZEzVVl7hheYsKxAvgljtPwqmsWvXZf9PWWkco-customization - light mode -included.txt</t>
  </si>
  <si>
    <t>Nearly perfect - but I wish there were either a light mode or color customization. The black background on white text is a bit dark for my taste - especially during the day.</t>
  </si>
  <si>
    <t>gp_AOqpTOEpqBBdti8szG3aVn1jjCaH6oQpMdBM8IFTmx2OuEpeEr-VWdC7tJGOfKM-DevC7l1Qgh5tATExvoKI_Fw-accessible -included.txt</t>
  </si>
  <si>
    <t>Simple - logical and good design. Love it! One thing: labels should be more accessible.</t>
  </si>
  <si>
    <t>gp_AOqpTOGQC8in3RjlgfDgG4OSU9_RUnRZ5ydLJzg3TimU1Q_cbrq2L4GdfVCMyB08Db6YX_W_QpeV-YpjXQNp0DY-volume -included.txt</t>
  </si>
  <si>
    <t>I like everything except for one thing: I can't change the volume of the notification. I just want it to make a little sound - but no matter what I do - it plays full volume</t>
  </si>
  <si>
    <t>gp_AOqpTOHaFW6pUe_t0-IYq1zfqYoBrcqOPQqhnY0CAaNhMmIpfwm2VORE3vLQsaVNO4ESGCn9_tO8nyXQivRLl0E-pause button -included.txt</t>
  </si>
  <si>
    <t>Note to self - no pause button in this app</t>
  </si>
  <si>
    <t>gp_AOqpTOEDft247zSm_nVRaQpkx2uB0-085Pdf01iBp4OEKmcA4psej6ex40HAi50FqLPhVZMukX_9CndLy3fTJQ-text size-included.txt</t>
  </si>
  <si>
    <t>Great Work and i really Appreciate Your Work But - Don't know why Text size changing feature is provided in the mini version But not in the viewer version and more over Apk size of the Both versions is exactly same.</t>
  </si>
  <si>
    <t>gp_AOqpTOHtd8nGGUqdI91wM9OnW1cVrE19oPbIotmztEH07o3PMpgf1kkASNP_UNIGgZtl9SAzsNuTQ2337Z6Hww-night mode - zoom-included.txt</t>
  </si>
  <si>
    <t>Please fix zoom! Add night mode - add wayland and vulkan support on gnu/linux.</t>
  </si>
  <si>
    <t>gp_AOqpTOE7O69EtrOHfVCRRzYi9VuJsATOgHyh6t3cxb4KDEbQC-Ax9C22N4HZIZDzaCWu3miKvOV9GeB42gbqHQ-zoom-included.txt</t>
  </si>
  <si>
    <t>Please add invert and bw features - re-render page when i zoom in - or render in higher resolution in first place on mini version of it.</t>
  </si>
  <si>
    <t>gp_AOqpTOEWhCsPC121JEDdHezl77hhDV8eIJQESiRmorK5xxoZLtLT4YdKDKXqrKxFDTtvZmIrlEeHpsT3hkl6Nw-night mode-included.txt</t>
  </si>
  <si>
    <t>Nice - need a night mode now.</t>
  </si>
  <si>
    <t>lg_AOqpTOGrspcv0Cb5PSo7pkhF3FsnBQ3emqG8tt7aWFVfj28GneigCd56HFGMvFD4ZW2SvshV-SSHqbp1lTvt-A-can't see-included.txt</t>
  </si>
  <si>
    <t>Can't see the bottom line of number buttons on my model in portrait view (0 - . - +/- - +)</t>
  </si>
  <si>
    <t>gp_AOqpTOF686bxUqV-rpmmqjqepkX3Vf636F5ZQq6SOcI7mMbMr-T3ibw72Kc7ZnRZSpIE2QQMjwZBQFpZ0GtYIg-dark theme -included.txt</t>
  </si>
  <si>
    <t>Visually clean - not cluttered like some apps I've tried before. One thing I'd like to see is a dark theme - something for nighttime viewing. A good example would be Discord's dark theme.</t>
  </si>
  <si>
    <t>gp_AOqpTOFYu-g6hkPc73d0zs7vKQBrhbTnL_8CCYCthVLr7JtqMVvw6JKk8JL-9_UWd_EKJToxR7vxSMvYs_GxUA-text size -included.txt</t>
  </si>
  <si>
    <t>I like the App - it's a little basic for what I'd like - but still better than most others I've tried. I'd love it however if I could customise the text size. UPDATE: I've had this app for a while and have become very annoyed at the lack of access to the dropbox. I've repeatedly tried to search for it to recover information I accidentally deleted only to be frustrated. It's a D move to claim you have one then not even have a recover data option.</t>
  </si>
  <si>
    <t>gp_AOqpTOG6NjLgTez7R7Cfvuw8HBBwQxO3B7YoHU2gQkqn9HUxHdfzndEHdM6ISoJjDaiJd7pFJiyAO91AOAobXA-scaling - text size -included.txt</t>
  </si>
  <si>
    <t>It's a fair idea - but the execution needs work. The text size needs proper scaling to large screens. Also - the app is in an incorrect category: this isn't a productivity app.</t>
  </si>
  <si>
    <t>gp_AOqpTOGbuaeFm4PHQNcxWNWz7T1gJOf-LnhFKzapb0fp9l7QZ6lk3xMV4yDVXD-IiPxGJGZp10ia1y9PoF1zfQ-font size-included.txt</t>
  </si>
  <si>
    <t>Good app - but it would be nice if I could change the font size for connections and such. It's a little too large.</t>
  </si>
  <si>
    <t>gp_AOqpTOGJ4XVV0KzSQnXi5GpeEVZLZiZLMmf3vGjNmPHRWOboCu_57U1RPc1U9zsiy94N8lcug7KXej_iurSqtw-can't see -included.txt</t>
  </si>
  <si>
    <t>Been using this for a while - and I love it - but it's started to get kinda glitchy lately. The autocapitalisation doesn't work - and when I write in a box - it scrolls to the top on its own and I can't see what I'm doing.</t>
  </si>
  <si>
    <t>gp_AOqpTOGKj-mE_ndT2rohVZzyGIJxNBXFuPqJq5Yr2nmuQSadezhje9ZBhkobCiZar3YspflePw8WXmdDsXmjIg-dark theme -included.txt</t>
  </si>
  <si>
    <t>Works perfectly. Very simple to navigate and use. Would love an export option! I could also go for a dark theme.</t>
  </si>
  <si>
    <t>gp_AOqpTOGlgn4SE7ykPfSb7uaWXUeR9UTBSM-PXrv2ofkLpvXYM0SvycNk9gJF7HLGDCWiJ5XqbXQmdvQJ3KzJjw-customization - font size -included.txt</t>
  </si>
  <si>
    <t>An excellent tool for organizing ideas. I hope the developers continue to improve it -- more customization options - like being able to adjust the font size and edit field descriptions - would be greatly appreciated -- but as it stands it's still an enormously useful app.</t>
  </si>
  <si>
    <t>gp_AOqpTOHBMUgCaV5Cs-l9dfHGYPAIph1dDpfLL07D4Ne6CU5DW22lGRaIVE-NXxnJ70q53OgKeW9eDuv48r7X-A-scaling -included.txt</t>
  </si>
  <si>
    <t>Could use an option for text-scaling.</t>
  </si>
  <si>
    <t>gp_AOqpTOHyQrPnWtxxlZ4gLnIONz0IvVyKX_7pBm3-w8DgDViCDZ2_lSdDE_J2H7bUlj_KcLFyWd-zKXrk9xN0gg-customization -included.txt</t>
  </si>
  <si>
    <t>Great - simple - works. I really wish there were some basic interface customization. I would pay.</t>
  </si>
  <si>
    <t>gp_AOqpTOEPyjpuGu8VS8CKyJy6018_2G2y0nvSo8t7WvPza4g1J3hOD0tzSbdryMbZEYsEbPqP-QgOsQgEigjP0A-text size -included.txt</t>
  </si>
  <si>
    <t>The app looks so scarlet and beautiful. I love this app and have a small request : Dev - please add change text size per note.</t>
  </si>
  <si>
    <t>gp_AOqpTOG6ayw6FUs6NK_f3Id_eqQebKO-6wqYuSdNerfzQrQsfabW5kvA44_SKKC-hNl7ipMp24GbCd5AYpPVuQ-change font-included.txt</t>
  </si>
  <si>
    <t>I like the idea of this app - but do not like the font. Please add an option to change font or go to the phone's system font. And I will quickly redownload it.</t>
  </si>
  <si>
    <t>gp_AOqpTOGxr9JetQ-T_h4SZnDgNgq-aZ2ZPb8gg1-T6MoS05eZuE570vzeZ9KwN-YTnCJhsTBV8HCzSdUrvPJaww-light theme -included.txt</t>
  </si>
  <si>
    <t>This app is amazing but I discovered just one problem with the light theme. It makes the status bar - where the battery percentage along with other notifications is shown - invisible. I'm running the app on Lollipop.</t>
  </si>
  <si>
    <t>gp_AOqpTOHpUM1OoGPh95in8SQZcWFiZSD_IfRmoRqQvF09bluHpNXrKWrFG7ZvfqUK0MEHDdxG1srDYtWAvDF6oQ-text size -included.txt</t>
  </si>
  <si>
    <t>The new update is not good - so I am back to "Material Notes" and my old review is (Wonderful app - need more future just like custom text style or text size etc)</t>
  </si>
  <si>
    <t>gp_AOqpTOFUQ_AXxIHJISlTGWRqXUIqtKjTQm5kRw7niIForcYqc-JTrR8SsFFjwpzjHVoFMvIcNdnkOS-tPEAX2Q-haptic-included.txt</t>
  </si>
  <si>
    <t>It's fast - unlike some other free + adds. No Internet connection needed or other data. Works pretty similar to the calculator. Update 3/21/2018 I docked two stars because I've been noticing that it does not always recognize a key stroke. I feel the haptic feedback - but the character does not appear on the screen. Its frustrating to get the calculation wrong because of it - then having to retype the calculation.</t>
  </si>
  <si>
    <t>gp_AOqpTOFX1e9ApuPiufZH5nEVTAduuO81xpY7783VelVI1ZscBL7UpyYtXvxhtv4T8do4tcX7-yDdNHQBqD6Ntg-small button-included.txt</t>
  </si>
  <si>
    <t>It's amazing to have access to all these models which I could never justify purchasing physically at my fingertips for Â£2 and always in my pocket on my phone. V200 with 92 skin makes control with small buttons no problem on my Note 4. Thanks to the dev for this. As a mech engineer it's a great tool for design work.</t>
  </si>
  <si>
    <t>gp_AOqpTOGeOYj9QhdQHhwaUOuKLUTDRw83yP7dTJVZl9B3ziFvSjAO7kk8NPaxoBKwtrgOOynyiZg635XAexD_SQ-contrast-included.txt</t>
  </si>
  <si>
    <t>This is how every app in the market should be. Offer a free version that does the base function - then offer a paid app that goes above and beyond. The additional features here are fantastic. I hope many people choose to support you. Something I would like to see is more skins. The Titanium skin is nice - and is cool to show off - but it's almost not functional because it is hard to read. I would like to see a skin similar to the titanium that is HD and high contrast. Great job on this emulator! Thanks!</t>
  </si>
  <si>
    <t>gp_AOqpTOEHNujfazMpmP21aZRe8V6Qt2VTMzSPq1ChwI_FwFwFiapxszDOM1pA7dNtRQYJL7xBEjCrh-KGk92jj6U-dark theme-included.txt</t>
  </si>
  <si>
    <t>Dark theme please</t>
  </si>
  <si>
    <t>gp_AOqpTOHgo9_q2GWATAfGMbdbl1Rz_gRMf7V_3Tnx-klTCy0uvSYrByKsAECj2M6wLegHVu3_ieN7rdFBk_TQmJo-black theme -included.txt</t>
  </si>
  <si>
    <t>Please include various themes specially dark one.</t>
  </si>
  <si>
    <t>gp_AOqpTOHl19L08sl_YqfT2TRXUyLIbdr00re7oZnUPVZ7GZl0-ZWFTjWc27wA_dVp0AeNPDPHm6EQzYP6ecCMg6o-dark theme -included.txt</t>
  </si>
  <si>
    <t>Could you add a dark theme as well?</t>
  </si>
  <si>
    <t>gp_AOqpTOE_LQoXzk-iap3VvAZ3qAGW4t96U-KZirWOD3_iTwk3nUDrDQl8zNfdhijupjKbYvFNNxBgmj-UGv3l-font size - adjust font-included.txt</t>
  </si>
  <si>
    <t>Would be perfect if I could adjust font size</t>
  </si>
  <si>
    <t>gp_AOqpTOFVKzhfsJJol4D--ZyV5JWBzmZIfZJYJfE6buJeaAPLJsN-MplO237fRGtHlgH1cYS98hj6KjTnBR5H-dark theme -included.txt</t>
  </si>
  <si>
    <t>Maybe you could add options for light and dark theme. Thanks</t>
  </si>
  <si>
    <t>gp_AOqpTOGejlPH7NypDHLKdeaVax8Wl4HcfX4RG8NpLHu4QZFzmXIfvAKZjqxUhRWN-YZ8O7tf0EszkNXDUs-E-font size-included.txt</t>
  </si>
  <si>
    <t>The font size has drastically increased in the recent update. Now when changing the widget size - the font is either tiny or huge.</t>
  </si>
  <si>
    <t>gp_AOqpTOHVZrzPxa4MtKeWCq0evuYl8iBWz0xMtPLPDv44DnKzlz_FR32dk5E1iCv_fvUhKobOejnWUuhLm7Ss-text size -compliment.txt</t>
  </si>
  <si>
    <t>Brent Panther - I am going to tell you something and you are going to listen. You my friend - are an absolute legend. You are the light in a universe of #000000 and provide endless hope for all of humanity. I've been using all of your widgets for a while now and have had a flawless experience - but you really stole my heart with this new update - providing me with all of the features I was wanting and more. I love the inclusion of some more altcoins and the unexpected new global text size feature. Thank you again! I look forward to whatever you bring us next!</t>
  </si>
  <si>
    <t>gp_AOqpTOHxJhNE6xFNwFcY9bE-Io3HdEwMCRtQPQqdkajHOrtieGGIq6XhdSnrY8AzJwYhLXz35OQw__D4lwjf-small widget -included.txt</t>
  </si>
  <si>
    <t>Wonderful small widget and configurable. Contains various markets to choose from. Like it very much!</t>
  </si>
  <si>
    <t>gp_AOqpTOEk-ci1rbGgQwUKiQe4gE3pFhQ_rU4KckSB80kafMtI3JZ7wHzMJk_WP706mDX53kNHaEH4E_llLby3Ag-night mode-included.txt</t>
  </si>
  <si>
    <t>night mode feature isn't available in this version</t>
  </si>
  <si>
    <t>gp_AOqpTOF3fi0mMhLFkOSPb9JfjnsRaCB_yubgUli4BR3YM62wGfCeHEkEcA2Prw2PkdR2b-Od8ILIIiZQ71b9tA-text size -included.txt</t>
  </si>
  <si>
    <t>Ø¨Ø±Ù†Ø§Ù…Ù‡ Ø®ÛŒÙ„ÛŒ Ú©Ù… Ø­Ø¬Ù… Ùˆ Ø®ÙˆØ¨ÛŒÙ‡ Ú©Ù‡ Ø¨ÛŒØ´ØªØ± Ù†ÛŒØ§Ø²Ù‡Ø§ Ø§Ø²Ø¬Ù…Ù„Ù‡ Ù…Ù†Ø§Ø³Ø¨Øª Ù‡Ø§ Ùˆ ØªØ¹Ø·ÛŒÙ„Ø§Øª Ø±Ùˆ Ø¯Ø§Ø±Ù‡. Very light weight app which has most you need from a persian calendar. Thanks. Could be better if add more settings like as: text size - more widget options...</t>
  </si>
  <si>
    <t>gp_AOqpTOGif7NU3ZDJQDr_-tt-Xix1tjS8FnECPUW4_Px9LaotO0jQb7RJ9LYCaWGXOc1b6SmOC5oXplZ3oI5Rmg-small widget -compliment.txt</t>
  </si>
  <si>
    <t>The small widget is very nice - doesn't take much space so very useful Dose every thing else you could what as well</t>
  </si>
  <si>
    <t>gp_AOqpTOHx2ZZMeZdjjsvSbuDUZo7JgS2itbZ-kGAI99mAcCECMmI16c-OeIz87OkdWMirXdQATvxEOiQYWan2Ng-customization -included.txt</t>
  </si>
  <si>
    <t>I think this app is the best Persian calender - only minor widget customization.</t>
  </si>
  <si>
    <t>gp_AOqpTOHaJO1QIJcGyfoS2J6Cy7tDqsRA-W7Sfno5rFXhJt3t0fBaqny2bxaf3_EazIOAMO8-bLqyikEj6S_9bRY-input method -included.txt</t>
  </si>
  <si>
    <t>This just a crippled android-vnc-viewer. A couple of promising new features are added (zeroconf - mouse tracking and two finger scrolling) - but you are stuck with a really poorly chosen input method and a highly crippled screen realestate.</t>
  </si>
  <si>
    <t>lg_AOqpTOF-lg8I_GqxZWYqMgSQEAzPqDNaaFfV51Q5tALq6EAkqjndcGRaAjXjz0JfTjt-phAWDvN0S_5R62HkMPQ-magnify -included.txt</t>
  </si>
  <si>
    <t>I run RealVNC on a quantity of servers and have tried all the VNC-compatible Android apps and this is the best. The only change I had to make on the servers was to change encryption to "Prefer on" in RealVNC and within 5 minutes I was connected (having to make the changes and setup this program on the Android) If you don't need high screen resolution - lowering it will load the screen faster - but sacrifice quality. Not a developer issue - they atleast put the options in! I've had issues trying to find the mouse pointer once I magnify the screen. My suggestion would be to add a "center mouse on screen" option... Definitely recommended over the other apps as of today! Using Samsung Galaxy Note.</t>
  </si>
  <si>
    <t>lg_AOqpTOGC1V7rlRmpbp6UCkbzQKJr8QiWDLMoajCNyVON1V-ZPidR-ESQEBXjqsCbwi5PpB7aPZHlTCna8dqxvy0-zoom -included.txt</t>
  </si>
  <si>
    <t>I can't figure out mouse control. Panning and zooming is sketchy. It crashed the first time I ran it.</t>
  </si>
  <si>
    <t>gp_AOqpTOEPoaWLTSmLb5VwzqXB6jGa-ryfF3P84nE7WXWRxmnH3jBTl-oqnJwOTPLFoesZ8ybc5vRjCDXyqKOdZQ-light theme-included.txt</t>
  </si>
  <si>
    <t>Markdown: code highlight - tables. And maybe administrator area? Oh - and light theme will be good.</t>
  </si>
  <si>
    <t>gp_AOqpTOF7vYStexY7s8HB_uFgFQkl9QdzEkUDOe08YkUy_StI_L4CsT5_gMuIsyeiMWk20NK3TJk83_pHxtVAvw-contrast-included.txt</t>
  </si>
  <si>
    <t>This app is super useful! Kudos to the developer. I have just one issue of low contrast UI. The text throughout the app is hard to read at daylight. Other than that this app is great!</t>
  </si>
  <si>
    <t>gp_AOqpTOH7H_YBEEdA5b-UrGTTHfvoXEgFn5jvYhdfDnWdQyLJbuhVjZH3WPLiak1S7ebTpCNwO3wI2WiqWeRDCg-readable-included.txt</t>
  </si>
  <si>
    <t>Logs and markdown dont print to screen in a coherent manner thats useful - and in fact logs are completely unreadable. Most management tasks regarding permissions or merge requests are impossible or too cumbersome to perform.</t>
  </si>
  <si>
    <t>gp_AOqpTOE-TtP4yGP85UKSGaB_4XpAfQFGVrtI8JQbJZjzOTgwe_GudoxjmG_jD2ua6WF4xQO7R7AY6hI5Dpxp1B8-can't see -included.txt</t>
  </si>
  <si>
    <t>The theme is very good - i like it very much. But the timer circle is full black - so i can't see the time of recording... Please fix this error - add more settings</t>
  </si>
  <si>
    <t>gp_AOqpTOFXIj6etW_vP-FgAbbY84ahd3Xet8VC_hj8n0PfWUBCN4rZqZQW_Za6_maYAKS7rYBszPJ1RbC9RY8MqIw-pause button -included.txt</t>
  </si>
  <si>
    <t>Add pause button while recording.</t>
  </si>
  <si>
    <t>gp_AOqpTOE5IXoz2z4zoGotmgAJvLA9XgQ5DZmOME8ERulOcvLVgEJaC644_4Do9_PzZHLvsfonvqHWP9oDnh7HZA-zoom -included.txt</t>
  </si>
  <si>
    <t>Great work. Is it possible to turn on zoom like in the mobile browser version ?</t>
  </si>
  <si>
    <t>gp_AOqpTOEb7sMp6twOsIaV0NHul0qWYZeh9nTzjFyIt6q7HWu2zOe-LeVK9PENuyyEX-yJARbYtq5TzaK-PRW_fA-can't see -included.txt</t>
  </si>
  <si>
    <t>I can't see any of the images too big</t>
  </si>
  <si>
    <t>gp_AOqpTOECQpQKAd0xUhGAbrd_DNkYO4OKFDucJ-Tam46JTaUizFBnhLQUSlU1jKlAQ2_J-ZjpQLttrhbGmTM3dg-zoom -included.txt</t>
  </si>
  <si>
    <t>This is exactly what I've been looking for as a replacement to the official app - since Lite is so terrible. It even allows for loading the full Desktop interface. My only complaint is the unmovable zoom buttons that block ui elements when I'm trying to share using the full browser. Add an option to disable them and this gets full points.</t>
  </si>
  <si>
    <t>gp_AOqpTOEiHtVFGB8c1rFQk0bu3S_th_2roiEBL_wyEhKRU_uCkGzWUyeUp3zli660FmFtyiF_Q_rG4ICUIvxSSA-zoom -included.txt</t>
  </si>
  <si>
    <t>Kinda like an app to view the facebook mobile site but better. Can't upload videos though. Can't zoom pics.</t>
  </si>
  <si>
    <t>gp_AOqpTOEJB1WSyhJAtzv28BpEgJmQqSs0Z8LNWjYqGPfPZCj60Gpv6nuLwRVdPKVU66OwsBRC4mDjzm7njzYH6g-zoom -included.txt</t>
  </si>
  <si>
    <t>Updated: Has been working good - even better since the last update. Just noticed a problem with links though. Pick the URL link and you get one of the links--share - comment or etc. - close by. Better in some ways but worse in others. I can no longer zoom in so I can read it better with my poor eye sight. What happened to marking all notifications as read? Can't zoom in on pictures anymore if you want. I can't post picture from my device. Less stars for all those things left out.</t>
  </si>
  <si>
    <t>gp_AOqpTOEjoU6Rfdjqrxh-EAsakI50_gXHYLkzAb0cyFznrR6trRXaILnRMtSabHUeof-jutvwADCfPIoyKsfIwA-zoom -included.txt</t>
  </si>
  <si>
    <t>This is by far the best out there -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 etc.. When sharing - it would be nice to share on someone elses timeline.</t>
  </si>
  <si>
    <t>gp_AOqpTOEJZr69BeOC6WoEdoPmCOBHm5BftIdUsorSNwXmtgA7_poceMxILrxP_sYxiYac7TWfJVjseefqnunq0w-zoom -included.txt</t>
  </si>
  <si>
    <t>I wanted an alternative fb app that doesn't require all the ridiculous permissions that the official fb app wants. I used to use an app called Simple.Facebook - but after wiping my phone I couldn't find it again to re-install it - so I gave Tinfoil a try. It's very good - comparable to what I liked about Simple.Facebook -- a simple wrapper for the mobile fb site - that doesn't want to listen to your microphone or track your location everywhere you go - or read your contacts list - or any of the other ridiculous stuff the official fb app wants. Detracting from the experience... - For some reason I can't upload photos. - Images are displayed at full scale - cannot be zoomed - and can only scroll vertically. Basically - looking at images posted to fb through this app is useless.</t>
  </si>
  <si>
    <t>gp_AOqpTOEkx0CsDnSj7zJyMk6HePsr1bCiv-PS7w8fMpsuAnK-ZH32Bw9QFXUmGJPenbwfJVaxil49kBQtn-2dew-font size - change font-included.txt</t>
  </si>
  <si>
    <t>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 in which case I'd appreciate advice!?! Also - scheduled posting in managed community pages doesn't work - "post" button is non-responsive!</t>
  </si>
  <si>
    <t>gp_AOqpTOEn5xz6yuu4GXKsUb2qoNdxv8WAUMUZSh0EQDsjRmWJ3-K2yExF8Eq40HupMquaNWGN8hsgBHfc4_Z0NQ-scaling -included.txt</t>
  </si>
  <si>
    <t>Does not require access to everything on your phone unlike FB app. The one thing that could be improved is allow scaling of content for easier readability. Fonts are a little too small on my tablet.</t>
  </si>
  <si>
    <t>gp_AOqpTOEn8VzLavkDG0gk2sq3L4WoU2p7kE7LrR2fywcCS7a2GmG7nf1h5509WmJUY1DhIGkpoXL8c3VE16rwzw-zoom -included.txt</t>
  </si>
  <si>
    <t>This great but still got annying bugs.cant zoom picture - if wan with friends using t9 keyboard -u cant type corretly</t>
  </si>
  <si>
    <t>gp_AOqpTOEyQ4dUe-_moxp6nG3Rgq3XQzsUSzOtnlGTD5gG91B_TCGBMetPClA1ro3k8Z0sFnPH9u8FCTelHAndEg-black theme -included.txt</t>
  </si>
  <si>
    <t>It works flawlessly - it needs only black theme for amoled screens.</t>
  </si>
  <si>
    <t>gp_AOqpTOF4-fRKra4x1Yv_aIIbfaAGBPweyxK3PBKuibrWhYMPF_TLwTrB5k54x0yTvobbqCokHEXDnWBw3bVhiA-autoplay -included.txt</t>
  </si>
  <si>
    <t>Stop autoplay videos</t>
  </si>
  <si>
    <t>gp_AOqpTOF4fPSYHoJgtsR4iUenqMJ5FSBKbOpFRG2XLxLHXLZBTYBlkbeuPk4_iRB3R36wk2OxMopLaoX5l-fX0Q-zoom -included.txt</t>
  </si>
  <si>
    <t>Can't zoom on pics - typing is hell-replaces words with periods -l and can't upload photos from gallery to Facebook using it</t>
  </si>
  <si>
    <t>gp_AOqpTOF98XZGc5Sa_R1kOOypPIWdqd-AQC2NOew9G2jtsxVvFLdfSfdAtdBb5wRLa2wlbgARs8lEHloq2KhAzA-zoom -included.txt</t>
  </si>
  <si>
    <t>still needs improvement. A refresh button - pic zoom and download - and notifications.</t>
  </si>
  <si>
    <t>gp_AOqpTOFfjAgtVdYNu3peXvuqh9o_lB00v4Ye5BMhePytsEbpd4_KjO63Bbk-dQsK1Tgc_nAl88-Aaw1Nw-Q8SQ-zoom -included.txt</t>
  </si>
  <si>
    <t>Images are highly zoomed by default and there is no way to unzoom them - even in big screen mobile post are not scalded to size.revert back to old version.</t>
  </si>
  <si>
    <t>gp_AOqpTOFhMTLp0WFGNNe_90HSOMxDJEBrO9dDD_qYEZ0rEK9EzNUjCBqMfo4vSodTpiZOrpKBvMxqDYCop2gqZA-cannot see -included.txt</t>
  </si>
  <si>
    <t>Everything looks OK when forcing the app to view Facebook's desktop site - but I cannot see anything when set to auto or force to mobile site. Desktop site is obviously too unwieldy for a phone screen - so this app misses the mark for me so far.</t>
  </si>
  <si>
    <t>gp_AOqpTOFk40giiNtUr9Is3H9EJqujzNdLNbrbeGVvPBY2YYsanW-xkGhV1_TTR0uZvorri_oebNMKSbuaop7AEw-spacing -included.txt</t>
  </si>
  <si>
    <t>For a stripped down version of fb it's great - there are a few setbacks tho...the ability to not be able to post a picture is a huge issue for me - as well - the copy paste function typically doesn't work and the spacing btwn words and paragraphs disappears.</t>
  </si>
  <si>
    <t>gp_AOqpTOFLg0Edaet866WLmv0aTnlCNlYolmSYefV83f6YZro6IPverVl3SKPPKmyN7Xd5t9d5f2YKPJZPuw4VeA-font size-included.txt</t>
  </si>
  <si>
    <t>I really like this app. Much better than the FB app. The web wrapper is a great idea. If you allow me to change the font size (like my browser does) you'll get 5 stars. I don't have a problem with it returning to top of news feed when you come back to it never because that's a feature of the mobile website but the front size thing is important to me. Cheers</t>
  </si>
  <si>
    <t>gp_AOqpTOFZafNpD6WXwuFDWn2JVJ15ViNLFDA4xEhI9Cr6nesz0hxRjoFhsP-1U4P2s8Hr1rYII87Yo4k2HzVe-Q-night mode-included.txt</t>
  </si>
  <si>
    <t>Works as advertised. Any issues you may experience are usually FB mobile site issues. [crashing is due to FB forcing FB Messenger on users. You can only see messages via the FB Messenger App now. Not Devs fault - blame Zuckerberg!] Thanks Dev! Nice and clean. The only thing I'd want is a dark/night mode.</t>
  </si>
  <si>
    <t>gp_AOqpTOFzPzCkVAx4h2MhYNq4zqB4Ppv1aKb4MzXG2pSdOOV_YTcV5b5YRYinNoBzPMZtCOPh4hzOnGgigTnUsA-dark theme -included.txt</t>
  </si>
  <si>
    <t>Can I request for dark theme mode?</t>
  </si>
  <si>
    <t>gp_AOqpTOGeBVy3JWGol1_NiChGCA5L_uRgcgYkFD_pYeh-4fbxwSlcXLH9BnvJ-FCkRoXJTMRqn0Z1w1HUAqbp7g-zoom -included.txt</t>
  </si>
  <si>
    <t>Needs to be able to post photos from the app &amp; from the gallery. Needs long touch option to save photos and copy &amp; paste. Needs zoom gesture on photos. FIVE STARS WHEN THESE ARE IMPLEMENTED - but very good potential. Beautiful user interface - and fast - fast loading. Thanks - developers - looking forward to UPDATING! HTC One m8 Harmon Kardon.</t>
  </si>
  <si>
    <t>gp_AOqpTOGKn4laQK8cKtNsbaxwpux-3KqsXSFpBwxDe6CNDPdpsXj2m0qTRsnrZScLx6BBjLrcnqwVGuhbWzju5A-font size-included.txt</t>
  </si>
  <si>
    <t>Good app - all work as expected - i would like change the font size</t>
  </si>
  <si>
    <t>gp_AOqpTOGPw1cBN55FDXzD2KRtccpzja4aWYL0PAhnroZ23Et1zIU63LBZTo6y_XICvPGMats8l8GVrGsCiu6wGQ-dark theme -included.txt</t>
  </si>
  <si>
    <t>This is the other Facebook app I use. It's good - but doesn't have a dark theme. That's one thing it needs.</t>
  </si>
  <si>
    <t>gp_AOqpTOH07CQAHY0dIthzzZtt5gGaDA_1WHh6HJlVblyoGGKXNh06okQBDTk8dnQtyON84kBvbtPeyTkOmuEu4g-zoom -included.txt</t>
  </si>
  <si>
    <t>Cannot copy text - cannot zoom into images. Might as well use the Facebook website</t>
  </si>
  <si>
    <t>gp_AOqpTOH3wickP4J2N_8nDl6oEyWvqaCgedSaK1pD5pVj9Jfb1aDGSK5xFEq5wfTXLl0e0pLknE-SSCpRKwLfuw-zoom -included.txt</t>
  </si>
  <si>
    <t>PROS: Fast - NO ADS - sml file size/data usage - access to messaging &amp; all the features of the mobile browser version - can force Full Desktop site (loads faster than Chrome or Dolphin). CONS: No Push Notifications - trouble with tagging (none in mobile - touch-&amp;go in Desktop) - Zoom buttons get in the way &amp; Desktop doesn't zoom out far enough. ...REPEAT: FREE - FAST - ZERO ANNOYING ADS.</t>
  </si>
  <si>
    <t>gp_AOqpTOHabmgOFaNWDpNk2GH3Xw3Yh08uANAEPFfTjLq1cY67lNBKIkgw-sUMTxrI41D4CKol2iCPqfhR7gyo_g-zoom -included.txt</t>
  </si>
  <si>
    <t>Is there an option to zoom in on photos?</t>
  </si>
  <si>
    <t>gp_AOqpTOHb3TI0J5N0v0JmI-NeEEIJzr63nFnCbsgLCclD95-QK71xMfCG8Pj1ZRtWzcYfuGOkvf1xxb7mZDa5wg-zoom -included.txt</t>
  </si>
  <si>
    <t>It started to load really slow. Pictures are zoomed. And refresh feed is a big problem. Please fix that</t>
  </si>
  <si>
    <t>gp_AOqpTOHbtOmEpnGpHArMZiSP_RbUQanoEXQ8KV21Kv0YHQD5yQx6fMq3ghnAi-3-s1Ki0VBEB5KDfx5LPal4zw-can't see -included.txt</t>
  </si>
  <si>
    <t>I like how this looks better and requires less permissions than the regular app. However - there is an issue where all pictures are really small and I can't seem to enlarge them. Also - I haven't received any notifications.</t>
  </si>
  <si>
    <t>gp_AOqpTOHEU4aXloxJgGCpb2eDfIhwP0QXRuXu2GWD_Hb_yzhsz1_yXvRIKf1TqsMLZaUqOKjj1SW5MiRPtp_n8Q-zoom -included.txt</t>
  </si>
  <si>
    <t>No zoom on images. No messaging within the app - in fact selecting chat icon</t>
  </si>
  <si>
    <t>gp_AOqpTOHewxDzC8jgsLjsZZgP5otUC6tGGwirnly0HdgH9v7wUkrzLFQThQVM9zi_bwlEN12z7gx79iOUhbQmWg-dark mode -included.txt</t>
  </si>
  <si>
    <t>Great app! The only thing I miss is a dark mode. Too bad the app looks like it's dead</t>
  </si>
  <si>
    <t>gp_AOqpTOHhHVoqvWiF-sfoWWSxZuYtvuOXzzrOVaxNmR02Glh_H6j5cuMsgF8KQSk9q5IluKCzP2q5GfCV_N_crg-zoom -included.txt</t>
  </si>
  <si>
    <t>I'm using FB only to communicate with some groups and don't want to install an app due to bloat and privacy concerns. It has it's limitations - but you can't have both. On a Chromebook with a 13 -3" @ 1920x1080 screen and Force desktop site the FB site is zoomed in too much and complains about an outdated browser. Ideally it should also support resizing when not maximized.</t>
  </si>
  <si>
    <t>gp_AOqpTOHK7JLoEwp1hPTBbEr4rtUspxAo4lXJmeI85x7T9iL8dkFKetOfyRtCOXI-MMnmH28jMfyJegP2DrNWRg-zoom -included.txt</t>
  </si>
  <si>
    <t>This is the only app that can replace the scary memory eating monster - the official fb app... but I gave 4 star because there are some lagging while scrolling down the feed and I can't do photo-zooming ...</t>
  </si>
  <si>
    <t>gp_AOqpTOHl5G636BvAffzbMLQlIZJ0Nvl2QEJDKJ9JdbwpCB90GVPEPbcciZ-QrL665QCzoFVaTZKgNSWSLN6X3g-night mode-included.txt</t>
  </si>
  <si>
    <t>It's ok and light but missing mamoled/night mode and few bugs like "can't</t>
  </si>
  <si>
    <t>gp_AOqpTOHR3uHgsNp36bl2sW7MhiJZAp-nhqMnbAIX5HK_kH5_96n4DyiVvNmTOko6TCMaOnfuiyZmxi8W00adpw-zoom -included.txt</t>
  </si>
  <si>
    <t>Photos are too zoomed in and huge now - can only see half the photo. Fix this - it looks awful.</t>
  </si>
  <si>
    <t>gp_AOqpTOHv_NvqhMJKz_y03P0BNyAvKvXg2dhpcSudl8al_TUzSAMNZ8aMTCU9KoQCAedXmQdC8NaQk77F9MoZvQ-zoom -included.txt</t>
  </si>
  <si>
    <t>The only one bad thing is that we cannot zoom and save photo from faceboob. It will be the best if this problem can b solved. Thanks</t>
  </si>
  <si>
    <t>gp_AOqpTOHw-GG5y9ma_PYFCZ161AN2yjoOpOm4nvSQvf9i1YKE-wt8s9pTzOGyWsWCPnaZK5LaWH0K2m6Yw9k3gg-light theme -included.txt</t>
  </si>
  <si>
    <t>Tiny - fast and sufficient! Now if it only had a choice between dark or light theme - then I would be totally complete.</t>
  </si>
  <si>
    <t>lg_AOqpTOF5CPACC8WGbjffOZ2lWM7GEmZS9sFU9awu9Nd1lsTCQdT_Gx-qW2brwjNCwdzEV9DSei5hRpONp8BYRQ-zoom -included.txt</t>
  </si>
  <si>
    <t>can't zoom the picture or see it in full size. some pic have texts on it but i cant read bc it's too small. pls fix</t>
  </si>
  <si>
    <t>lg_AOqpTOFB09-MgfEgGa50_jn0Iqw84oHv-ORzpX_Jlr2xaoMu7fyLcEAwPkTRbqMo4uAZJCsmGvr-u67YA25EGg-zoom -included.txt</t>
  </si>
  <si>
    <t>This is great. It just needs pinch to zoom when displaying images.</t>
  </si>
  <si>
    <t>lg_AOqpTOFe5FBWCYQ1dmAyPjtgx-fRUwbO8_ZQAA3YxZG5cuvGqZRlVMvjLB3uO4pO3h8gQgwJ28iw-C4zsW7lKg-font size - larger font-included.txt</t>
  </si>
  <si>
    <t>Great app. I found jt to be faster than Facwbook for Android! Suggestion: please give ability to use larger font size. Ive got weak eyes :'(</t>
  </si>
  <si>
    <t>lg_AOqpTOHoPtXM_EQ6ltnvUKyKNYI1zqlpWMP4AdkXVOUV-Y7AVZZvh_wtQ-F2o63IDSEfj9Uj_Pq8ZVJlnxMLDA-can't see -included.txt</t>
  </si>
  <si>
    <t>Amazing but can't see Any pictures. Pls fix</t>
  </si>
  <si>
    <t>gp_AOqpTOEJgP_Ls_A5prC5RY7tCEWS4Kf5r_EdftrTWdUsO0nTT-_s8XJpat1YkqHG3agR0BQzXQEIyD7SOSaX9Ko-white theme -included.txt</t>
  </si>
  <si>
    <t>A white theme option would be nice</t>
  </si>
  <si>
    <t>gp_AOqpTOEsppj2MkcR6mXm7GgzcDi5O-ax8Apu-fLe4MHUAqLQCOS6ZZXrCykxiCp_MeeawmSvUOycXTCg92Bul8o-can't see -included.txt</t>
  </si>
  <si>
    <t>The app looks awesome but i can't see any description. 3 stars for now will give it 5 as soon as i see description. Please fix it now.</t>
  </si>
  <si>
    <t>gp_AOqpTOFRXEzZHpsbsc2x1NJLrIVk3HZeJCq75XELYJcxIl47riboySSxM2tFirNikb3IK7NQEFkVSR6sTiGG_aY-zoom -included.txt</t>
  </si>
  <si>
    <t>Love the app and haven't experienced any problems with it yet. Only reason I give it four stars instead of 5 is because I know there are HD images available online for many of these. I'd pay money for an upgrade that would allow zoom with increased clarity. If not links to higher definition images online would be an easy addition to the app.</t>
  </si>
  <si>
    <t>gp_AOqpTOH69m6x1J33MdcUdrhJ6mx3q0iZfhsMCHxT5cljrga4ybY0loCj69qLeJQ3VBT4XfDhyY6d7I5YpR2FHU4-white theme -included.txt</t>
  </si>
  <si>
    <t>At first I was shocked as to how "NASA" was able to make a "good-looking" app then I found out it's not NASA. So - like I said this app is very good looking - amazingly intuitive response. Love it. Add a white theme maybe?</t>
  </si>
  <si>
    <t>gp_AOqpTOEC6ReJlyWaR-2zsVv_FdX50zEpahTDPzlliOdhr2_Esoki5vGIB7f0NhN1fr6ivOx1g0iupn0pfilURg-font size-included.txt</t>
  </si>
  <si>
    <t>Have not had a chance to try it out really yet. Had some problems that turned out to be due to font size. The default "auto" pushed things off the screen and could not scroll to them. On the plus side I was contacted quickly by the dev. and the fix was simply to change the size to normal - small - or very small. Unlike some games where I was ignored or told to log into the game to report a problem and then ignored.</t>
  </si>
  <si>
    <t>gp_AOqpTOE27CJ74_W8p_bmGKMDLuAEyrmDk4fLuWiQTEwAqgRd21NEIH0owc8iXSn9uWjF4MV8mZYdGX8aYmSKjOM-volume -included.txt</t>
  </si>
  <si>
    <t>A very good app but please add functions such as: searching in my tones -</t>
  </si>
  <si>
    <t>gp_AOqpTOE5L894OuznkQWEZF13keVun5luH7xipheSiOIdUOE4vCSSU5Cyqg27MhxlkceD5X6UEPqNOE_h3cxK8Uk-volume -included.txt</t>
  </si>
  <si>
    <t>Please add ability to change volume of tones within apps - as I like to use this in combination with music and sleep hypnotherapy sometimes the sound of the tones can be loud and unpleasant during YouTube videos!!!! will give 5 stars for added feature.</t>
  </si>
  <si>
    <t>gp_AOqpTOFxYCiOeUQ4XVWn65DIPEDi9D_u0FZYDeCb2dXN0sZCo5B30j0XZhXI7MU45cuQXERfopIRoJdBSa5b38E-volume -included.txt</t>
  </si>
  <si>
    <t>Needs to be able to balance between the volume of tones as well as have a volume control independent from device v.c. because presently you can end up not being able to hear alarms or phone calls. Either that - or the volumes for such media need to be automatically restored after the entrainment cycle terminates. Thank you.</t>
  </si>
  <si>
    <t>gp_AOqpTOG7Q5dL4KXCTgSoA3f5pxMAMBHa8SFVrYgwarH4isINhnjqeBnvp7GPeYpx6Z7Y97Y3gCgN9Ct8mP4A6iE-volume -included.txt</t>
  </si>
  <si>
    <t>needs volume control within the app thatis separate from android main volume control.</t>
  </si>
  <si>
    <t>gp_AOqpTOG8u9q75DmybvaSqsuGrAw9FDadhAbihL-HHHZFBFPZEG7py1xhSd_AVw2q_IgUSY6w8-PN8sJeNQLcKcY-volume-included.txt</t>
  </si>
  <si>
    <t>ALLOW ME TO CHANGE THE VOLUME.</t>
  </si>
  <si>
    <t>gp_AOqpTOHbZbdSDSw8bu3T8OGOEYW1hv8n45Ji95GCn9YJoqu8Anj-arqAGSseO2f9tNUeimLL-rcR37NQmMFbD6E-volume -included.txt</t>
  </si>
  <si>
    <t>The audio can be really Skippy which is really distracting. Plus there's no way to independently change the volume.</t>
  </si>
  <si>
    <t>gp_AOqpTOHC0TJdFbU0zCFMifm6cSwwRLM5a1F3cCGUWyTnMHVQa2WQb0nTfJA3CwzWp8N_w5Ei8scJXeLyhkfAM9U-volume -included.txt</t>
  </si>
  <si>
    <t>No independent volume control</t>
  </si>
  <si>
    <t>gp_AOqpTOHi1pZd5N1T-N-idev9kOz4YxPKRn9KnNViekV0H94x4gFzeNapu_ropQR0i6D-E1jv_UYQrGhaUgBp67k-text-to-speech - volume -included.txt</t>
  </si>
  <si>
    <t>Very good app - but it shares volume level with the phone. This means you can forget about using it as background while hearing an audiobook or text-to-speech news/articles/etc.. A deal breaker for me.</t>
  </si>
  <si>
    <t>gp_AOqpTOEGG9izF-_cp21r9Pqn6ojRefT70dDy4rDFXFXy8Txk0QyARHhpLIz4TemVmL6xlb8eL-g1Q4zXgHXvfQ-zoom -included.txt</t>
  </si>
  <si>
    <t>Really Awesome. i share the photos in pdf format to my friends. After zooming out it was great</t>
  </si>
  <si>
    <t>gp_AOqpTOFTZfHBx7Fhvb2pPCKGEZgk0tEhlX2Gyj5OGs_0ON5fCm479nq8IHkgghgyg5PDk2w1-9fEHIQObOmVFA-customization -included.txt</t>
  </si>
  <si>
    <t>This app is sooooo perfect!!! The dev even thought about leftys(you can change the position of the controlpanel) Also you can add quite some nice customizations and also choose between fullscale color shading and BW-shading which is wonderful.</t>
  </si>
  <si>
    <t>gp_AOqpTOFXUJukL8pVLkQl7jGh4SUSpMrPK87JHfKlu2_L-7y1DFKhJlxSuu-9mEcq9T4XxdgRkPtqVX1P3VwEYQ-adjustable - font size-included.txt</t>
  </si>
  <si>
    <t>Adjustable font size - please</t>
  </si>
  <si>
    <t>gp_AOqpTOGFDCsqHivKOxE8oKgQiO6ehe1GzBVotUCRzunX4YkViktBEfCVj7bgR-W9heFlCU-aRoVzDiQuHiTiTg-font size - change font - zoom -included.txt</t>
  </si>
  <si>
    <t>It needs a lot of improvements. 1) The app does not calculate brightness of a character automatically. There are too few characters in use by default - and in order to add more - you have to manually guess what they will look like. 2) The app does not know shapes of the characters - so it can't sub-character rendering like most ASCII art software - where you can achieve smoother edges by having outline of an object on a photo match a character's shape (e.g. a dot where an object is supposed to go through the bottom-left corner) 3) You can't zoom the pictures you took. 4) You can't choose a font with variable character sizes - you only have a monospace font by default. 5) You can't change font size.</t>
  </si>
  <si>
    <t>gp_AOqpTOHTgJn9E-R0yCQ83jbWOl2e9J93L8HoSho6ArPBjpC4yPVyIt0p7k4nmInpdnJS5td508P9gMQHPKgFCQ-font size - adjust font-included.txt</t>
  </si>
  <si>
    <t>Not able to adjust font size</t>
  </si>
  <si>
    <t>gp_AOqpTOExaZJxFcD1wzMsFTJaSTRCXjP-45L261ezAPGoZGtUjwoKFfIya0kkFfVUj0DOth8H-Zdg7li9Tqs7erM-hard to see-included.txt</t>
  </si>
  <si>
    <t>Don't be fooled by the seemingly primitive graphics - which conceal amazingly accurate and entertaining gameplay. This one is better than any of the paid pinball apps in terms of sheer entertainment value. Everything runs smoothly and you quickly become immersed in the environment. In some cases - such as this one - simple (graphics) is better. One tip: use the HD option and OpenGL rendering - and turn up the brighness. Otherwise the blue table outlines are too hard to see.</t>
  </si>
  <si>
    <t>gp_AOqpTOFQBnakJHX96mU2a1AqJZZWHe73T7YoGPsHdPFxF2rt0vkdErg1Yii2MJjYVzQSpMtTjO8FcfyZrYCxgig-contrast - light mode-included.txt</t>
  </si>
  <si>
    <t>A bit of a hidden gem. I've only really explored the first table - but there are so many subtleties and techniques to it. I would highly recommend to anyone who is looking for dozens of hours of entertainment. Kind of wish it had higher contrast lines and maybe a light mode.</t>
  </si>
  <si>
    <t>lg_AOqpTOFkyO6tCdsSxTCYm_hW5mPUS9IZfIUni9KVGkv3Dvjj1f2XFr1Od0xDT6BAGJAiu1VNv3mnzdiOII8ZEgc-pause button-included.txt</t>
  </si>
  <si>
    <t>Awesome game. Very addictive. Needs a pause button</t>
  </si>
  <si>
    <t>gp_AOqpTOHXNGzi7wsRJTFF6PqoxaZhMeumeYoQXDtQiBUp3fCErCc2AwWEFZKzTFvQEUC8LurH9gJRLduT1TUFtYU-zoom -included.txt</t>
  </si>
  <si>
    <t>cool idea easy app to use but images look kind of distortioned and would be cool to also zoom</t>
  </si>
  <si>
    <t>lg_AOqpTOGtG8shWV34cdF8kFKDLgEhIAyk9F-Ro8gzqfyb9MdRSr1ECqqrFMFhHAEmpvsYZ09wr1zqabE3C9gkSGM-zoom -included.txt</t>
  </si>
  <si>
    <t>Works great on my droid x - only problem is my zoom won't work when I'm using this app.</t>
  </si>
  <si>
    <t>lg_AOqpTOHf-BYOFs9c0Z0E8cW2qLEv05XDiT7TmREkXprCZqIQTRN6vuqpgy8I3oXIuEVs5QBS4thmb3eLVTaudf4-zoom -included.txt</t>
  </si>
  <si>
    <t>I'm glad I installed this app it works with the front facing cam. It only lacks zoom for if you are not using it on front facing cam but the regular cam has the ability to use a self timer so works good for me.</t>
  </si>
  <si>
    <t>gp_AOqpTOE2PIaMVVgWEwHMyW722kC-y842MP886MbSeWAXGsEUwjHWPziGCe-uIbT_EzSBI7LmO5X3ahVyIBksIw-night mode-included.txt</t>
  </si>
  <si>
    <t>No night mode</t>
  </si>
  <si>
    <t>gp_AOqpTOE4z0YKso7rbE8kE1X_iX1jJpdWAKXr5wiZJ_fNXBvFt9-VBp0oGRD9KT0n7hLL41klOLXAgmlxIqdv0w-zoom -included.txt</t>
  </si>
  <si>
    <t>Love it so far. One suggestion: zoom and reflow text for easier reading on a small screen without having to scroll horizontally.</t>
  </si>
  <si>
    <t>gp_AOqpTOEo5Zj7NJLE0Z8CF1mixIbftkGUHgXbauhaskj8uelWUKaA44Aq75jnXWjXOA4bmnqlf3Yx6sXnfQdLJA-dark theme-compliment.txt</t>
  </si>
  <si>
    <t>Fast. Simple. Dark theme. Excellent!</t>
  </si>
  <si>
    <t>gp_AOqpTOF528GeVrjMeAvz3Q_zBdu4obafJvwvGmCiY9siwv9TJmu2ID44N_BL2TvM2H0f6L4K-bsal5zW8Akmag-volume -included.txt</t>
  </si>
  <si>
    <t>Two issues i would like to see addressed:. a simple slider to control volume when watching a video. Second - videos should disable screen saver when viewing. UC browser has both of these features - which are very convenient.</t>
  </si>
  <si>
    <t>gp_AOqpTOF76HRncSZXKuncQ7EzbZsWGgAL15cFQSJUqURygbNMH1bbIgw3Q6oDSwk6YiKGXGD7BgsQ2caOaSeOAw-night mode-included.txt</t>
  </si>
  <si>
    <t>honestly love the app love the night mode and how it tells you what its blocking!</t>
  </si>
  <si>
    <t>gp_AOqpTOFHeLRCmU3NAnhVQ4QCOUx1fL-EmUMVCUs38hd3gRiqr3mnzn2UcugaCtWmHEDLL-dcGmcTNpPYd8SbaQ-dark theme -compliment.txt</t>
  </si>
  <si>
    <t>love the dark theme and overall ui of itðŸ˜€</t>
  </si>
  <si>
    <t>gp_AOqpTOFMVSY4ujVSruYnpc19KuxUD-W0CFqfTGbfW59Mag0LLIymziHuKkhA0tvSz36NmCwKu6bJVAUFRhGNbA-dark mode -included.txt</t>
  </si>
  <si>
    <t>Amazingly fast - ad-free browser with dark UI mode. Please add an option to view/read content in dark mode too. Thanks.</t>
  </si>
  <si>
    <t>gp_AOqpTOFW9-hDg4lrs-Gc0LZ-Wtx04K8SUqJ0F9QVmLXU4pVXJx67qpc4yPY54y3WPS1X81lAK_YIw8dZ9oPSCw-voice command-included.txt</t>
  </si>
  <si>
    <t>I like it fine but it would be really convenient if they had voice command search so we could run searches with our voice I used to feature of a lot because it's hands-free it definitely would attract a lot more people C using the search engine if there was a semantics voice search capabilities.</t>
  </si>
  <si>
    <t>gp_AOqpTOG95bhfuJ8M5OBU0_I-uxpVMD2r9qMxV5TMVxeAZ4pHRCwPyGrd-UAiYW5c3j9IT1n5P5ycb8Nm9YtPbQ-auto-play - autoplay -included.txt</t>
  </si>
  <si>
    <t>the very very very good browser great on privacy the only complaint I have is that like most browsers that allows those annoying ads to autoplay I would give you five stars if you would put a function in there that would prevent videos from auto-playing unless you specifically turned it on</t>
  </si>
  <si>
    <t>gp_AOqpTOGG2fEeOVxCT6XSsuYTb3w8fsysRwY5xlRs2cm_5wqarJ_8_BaWZepZUfMNknPbtbyVklDJwZbbW1picg-zoom -included.txt</t>
  </si>
  <si>
    <t>The browser is ok - but I need to zoom in on things and have not found the option to do so. Text very small for older user like myself.</t>
  </si>
  <si>
    <t>gp_AOqpTOGgXFFpqNO0CN-sIYYS1tKWv4tv-P1bmfxy5Sb8l1NJ7_MqsuC57MFHvRUBCFz8q2ioELjB_cpPICxnqw-dark mode -included.txt</t>
  </si>
  <si>
    <t>thank god that ugly search widget is gone - this was going to be five stars - but until they add a share function to open the current web page in another browser - I would stick with Firefox Focus. What's up with the web pages not dark mode?</t>
  </si>
  <si>
    <t>gp_AOqpTOGPRTXaUumzJQlhuyW-jwhHXNFb4Ui4wZJ1Qv1kNVkJvhzAtJ8QBoVBvBcrWrA5HeRFcDBhLbD_Z6bsnA-page title -included.txt</t>
  </si>
  <si>
    <t>I like the fact that DuckDuckGo offers a private browser on mobile and so far - the functionality seems good. The only thing that annoys me is that when viewing open tabs - most of the time it isn't possible to tell what they are because only part of the URL is visible - no page title or description or anything helpful. This means I have to open each one individually in order to remember what it was.</t>
  </si>
  <si>
    <t>gp_AOqpTOH06TWtO0KUqFi2ah3D4A6pAtw-d2RCgyBJKgWtFA5n7KcUj0KD71LHWY2cZaHwDVpSueov2B_drId-WQ-dark theme-included.txt</t>
  </si>
  <si>
    <t>The app is great for sure bcoz it cares for your privacy but here are some</t>
  </si>
  <si>
    <t>gp_AOqpTOH8gXotWkZRVyBchNSXzezuAWXZv-6afhjT4j4unvqvGORXlsNrwhVaSma4-e0OQ2LCbbHwo9sOGH_APw-can't see -included.txt</t>
  </si>
  <si>
    <t>as an elderly person - I for one would like for the app to have the voice search working. I know it not as easy as it sounds but a worthy cause just yhe same. In my case I think I've worn out spell check plus because of my vision i can't see how it (text) is doing as far as getting thru to those i try to send messages to it can take hours to do so. Thank you for putting up with oldies like me...</t>
  </si>
  <si>
    <t>gp_AOqpTOHesZGnHf_7ldRTftdRb-nrE4ezYyGJhb64dPHsPzZ8E0paxHeodZ2BkLzden5UAnirK8ZPbqVWdnEYbQ-blind -included.txt</t>
  </si>
  <si>
    <t>I use DuckDuckGo browser on both my Android phones - one running Oreo - one running Pie. I am legally blind and use Voice Assistant. DuckDuckGo does not interface well with Voice Assistant. It jumps to reading DuckDuckGo logo - when trying to get to next group or text to be read. Extremely frustrating! Please fix right away! While at it - also add ability to assign bookmarks to folders.</t>
  </si>
  <si>
    <t>gp_AOqpTOHFMLwp1it_sVoQSdQZT5k5h0emgvwcEuz2JqXl7lJJtKBCr_I8wE9ANe7XmmZzflfMEY63S0iLbSv3_A-zoom -included.txt</t>
  </si>
  <si>
    <t>if it had auto text wrap with zoom then it'll be perfect.</t>
  </si>
  <si>
    <t>gp_AOqpTOHUMZ188qPv6jclV8q3_4_VxmEY0yd7aU4EmWqDUN0CZERlSuoZyRfhkkHPDcNJDEsP3KPK5lZJ2MLB7A-night mode-included.txt</t>
  </si>
  <si>
    <t>one of the best Internet browsers i have ever used just one thing I hope you can add is diffrent modes like how you have night mode that would be cool</t>
  </si>
  <si>
    <t>gp_AOqpTOHvLaby3ZeG5b6UcmqbX2D_9mrC4-jgkA4PJhR-3B7CPqWUoIN8CKZSRImYTjnye2RCQWb5kUvmTfL49Q-dark theme-included.txt</t>
  </si>
  <si>
    <t>Amazing app. A Good Browser. Could be of more help if Downloadz could be shown. Also Dark Theme please -)</t>
  </si>
  <si>
    <t>gp_AOqpTOHWwIQmuouXlcZ6V-cIVpE8I79z8YUMvFb7jTlaiP6_GIfLiEkBAvPeCBf6ozBH0x5kt0YCswYJii84SQ-night mode-included.txt</t>
  </si>
  <si>
    <t>I like this app - I think it does its job well! I just wish there was an easier way to refresh pages - and maybe some additional design features not just dark/night mode? But overall - it's pretty good.</t>
  </si>
  <si>
    <t>gp_AOqpTOE9KfyK7ge4RbJ02w-NF8wSn9O3pTk8Ul-gWHRF2dAYacxvo14IQF1Mcq65z8ZJKGI8yHiRUckFxCDuQDU-autoplay -included.txt</t>
  </si>
  <si>
    <t>Used to use it for all my contact photos - but now it has loud video ads that autoplay after you apply a contact photo. Immediate uninstall.</t>
  </si>
  <si>
    <t>gp_AOqpTOH7jivKAn1muFRxKCmrAY5AJHUMq0HQ0_H6MlWq2fkW4FwLCj0UfZwzZQjWyX7lBGXN2LenEe5m3TmExqw-customization -included.txt</t>
  </si>
  <si>
    <t>But lacking in customization - and I'm not a fan of the styles it generates.</t>
  </si>
  <si>
    <t>gp_AOqpTOHfhr4OZoFJIGQgrJxVRHGXiA6Mlwulck-WwgDhWeDr-t16vy6nO7qD8JhLCoacqkUB_nIUEY2wNKfW-difficult to see-included.txt</t>
  </si>
  <si>
    <t>Great wallett could just do with changing the colour of the negative % to</t>
  </si>
  <si>
    <t>gp_AOqpTOEF7LOzHMSnJPdK8WHoC3-QTdAYKr6phYMe1Tmami4oWrcOnFa-NScbLz0tCtza9Hz7RzYtT2lZuwJMXzU-spacing - font size -compliment.txt</t>
  </si>
  <si>
    <t>This apps does not backup to a single database file for export. Instead - each Note has to be saved individually as a text file in a directory folder you choose. Just click the Save icon - which appears only when you enter to read that particular note. As at Oct 2017 - it is not possible to save numerous texts in one go by highlighting.... After the texts are saved - you can share the entire directory to cloud/card for safekeeping. However importing is easier - you dont need to handle the Notes filed one by one. The settings button has an Import function - you can highlight several text files at one go to import. Although quite troublesome - the advantages of this app is the clean interface - the ability to choose font size and hence line spacing - and an option to auto edit directly. And no annoying ads - no need to pay. I dumped 20 other notepad apps to keep this one - and could accept the primitive backup system.</t>
  </si>
  <si>
    <t>gp_AOqpTOEPo3K8IEy9pF-b5NvK56dEl0M1mCHj_c68hE_ffTLAXA00LXI3GMotriyAsnfa7zACw4LzqJb9j2AZof8-dark theme -compliment.txt</t>
  </si>
  <si>
    <t>Plain and simole. No ads and does everything I want in a notepad. Imports - saves - selects multiple - has a dark theme and easy to use. Best on the app store.</t>
  </si>
  <si>
    <t>gp_AOqpTOEyUyGhqChhVPYREx7-5N5X81BZO88CojiIC4CHj_0l36GT32TWo0fFQckcGCw5Emz8DXQDsG4hp_ddMq8-voice command-compliment.txt</t>
  </si>
  <si>
    <t>Easy to use doesn't crash. I like the new feature of using Google now. I can now talk the note I want while driving. My Bluetooth headset allows me to use voice commands. This works well with that.</t>
  </si>
  <si>
    <t>gp_AOqpTOEz8vbei66C0P4CB5WATsBcy7PA1a8a2vI25oaeaIIORcxiEG-LrYbAWS_ZkCbbOWQmW6l5PERXt_FPOD4-dark theme - font size -compliment.txt</t>
  </si>
  <si>
    <t>I like it as a quick note app. I can't find where it keeps its database - and there is no backup function (although there's import and each individual note can be exported). The Notepad supports bold - italicized - and coloured text by means of markdown if you know how to make use of it. Notes can be viewed in a read-only mode and changed in the other mode. There's an option in settings for it to ask before saving - 3 fonts - 6 font sizes - light &amp; dark themes. Notes can be sorted by date / name. The app is SIMPLE &amp; SUPERB FOR QUICK NOTES - which I think is what it is intended for.</t>
  </si>
  <si>
    <t>gp_AOqpTOFhdxd6RpW2OwJdpiCLAGFZcqWg3-jCylIJNhPkE5qN9DzyNLItHbiwtyE-mMibmFrhB10yoLHWnRGP2w0-contrast - dark theme -compliment.txt</t>
  </si>
  <si>
    <t>There are a lot of good ad free notepad apps around but many are a little too bare bones for my tastes so even at the cost of a few tens of kBs extra it must at least have a dark theme - i.e. a dark background with a suitable lighter text as I struggle with a light background. I don't even mind if the actual colours are fixed as long as they are chosen wisely. No garish text on an equally garish contrasting background and while I would have tweaked the ones on here a little - I have no real complaints - especially being ad free with no nasty surprises - as I've seen to many of recently. The rest gives me all I need in a straightforward ad free notepad app. Excellent.</t>
  </si>
  <si>
    <t>gp_AOqpTOH8VTnKOYx169rfNSh-UZ4FuJkBie89o15aiIhm3rU_6G9zi0_qRgpi8x3ZHhXTdMG3edLvI7N585Nw-input method -included.txt</t>
  </si>
  <si>
    <t>I love the mix of hex and decimal. Decimal I can use for the RGBA function. I don't know if there's any rgbo function. So I have to figure out how to convert the 'o' value to a percentage. I like the hex input method. The only thing I would change is an option to hide the Android icon so only the selected color shows.</t>
  </si>
  <si>
    <t>gp_AOqpTOG2psSExOV2ksuNR5Tzu6QhNm96OWjY4uTU7tNF-5Tsz2Fwnm1e_erDj-l4uLHaJgjhnZgmCOBabMkMqc4-background image-included.txt</t>
  </si>
  <si>
    <t>only thing I'd like to see added is the ability to add your own background image.</t>
  </si>
  <si>
    <t>gp_AOqpTOGXYh9vTR-1XqXf3_iLpm0wSvRHMWqX5_DUKSJ35mBQall5mff5dbVqgp4d3hKPgcqHloCEbc9MdDv8l8o-zoom -included.txt</t>
  </si>
  <si>
    <t>The only think I miss is zoom out beyond mobile's screen resolution (fit to screen).</t>
  </si>
  <si>
    <t>gp_AOqpTOEv5VnKchgoe5msKFqcS75JbhwBQdZG6YJRn1vzWuNjEPOYIfFIkAJt54fcd8QdbUGTZyHC7YkX9uD8Ng0-zoom -compliment.txt</t>
  </si>
  <si>
    <t>Excellent! Simple - fast - uncluttered - easy to navigate. Searchable list of elements - zoomable table view - lots of data and wikipedia links for more.</t>
  </si>
  <si>
    <t>gp_AOqpTOGTUV7JK6JdjDl_sPtMRxTBI_96OzZWYEfmWz2B5jbx8l1j4BzcAbwMXiTYiUzdtC3pExMaP-yp2fKRiwY-zoom -compliment.txt</t>
  </si>
  <si>
    <t>I have paid for apps but none have been like this - great design - very fast - can zoom into table or view it as whole - can seach for elements(v.fast) - gives heaps for useful information for any level of experience and it's adfree and doesn't cost anything. Devs for this app are legends - for whom i shall forever be grateful</t>
  </si>
  <si>
    <t>gp_AOqpTOEhGIrk0eH-bz83ETksjjAYPf2rmnv_6-AtHjwnQOmoq0Pkox-AGHUAELQ67Di7M8w6VvBKN-juAUwU2hE-overlap -included.txt</t>
  </si>
  <si>
    <t>Works nice. Some suggestions. When you scroll down - and the album art + song title fades to the 'quicklyrics' titlebar - the animation looks ugly. Consider really speeding up that animation. Or remove the song title when fading starts so texts don't overlap. Overall - the more immersive you can make the whole screen the better - that is when I scroll down - there should be minimal stuff onscreen apart from lyrics.</t>
  </si>
  <si>
    <t>gp_AOqpTOEvpO1_qTIl7_82BWbYakyrofUPUZGAEhmbPu_T1hsvFgPZklHJ_iLb9PeZ0U9Ge6GIOdXKkuVh7BI1m18-dark theme - eyestrain - night mode - strain -included.txt</t>
  </si>
  <si>
    <t>Could you add night mode? You know - white text on black background.. Thanks! Update: Thanks for the dark theme. But actually what I really mean is the lyric itself that is white with black background (to reduce eyestrain) - not just the action bar. Well - it's only my preference anyway. Great app nonetheless ðŸ˜€</t>
  </si>
  <si>
    <t>gp_AOqpTOF3nwKuzocE_43RGWgnQXis8BVLOwkLM2Vli4xJMUok5PlQc2X5iLiJnuyXOMMReM71XX6zf7mvKAIFelA-night mode-included.txt</t>
  </si>
  <si>
    <t>Please add a black night mode option for AMOLED displays.</t>
  </si>
  <si>
    <t>gp_AOqpTOFG1JBKkKvQRSthtaXmbADA_tPf2LRFtUmmsLArFjtGyEve7KVj2H0xgmaWYiC5TZMlPrQMAhFvh7ob6oc-can't read-included.txt</t>
  </si>
  <si>
    <t>I can't read the lyrics because the ads keep popping up in the middle of</t>
  </si>
  <si>
    <t>gp_AOqpTOFGHY_8HybOwnY2JVB9kkws9a6FEu-pQiKLsn3QWzbvBT6VvaNCDWjsuexfKREhEbL-5U1DNq-JhMKa8x8-dark mode -included.txt</t>
  </si>
  <si>
    <t>It's good but a subscription is required for changing theme? I want an amoled dark mode but can't. I feel like it might be better of having the optional stuff have a one time paid fee and then have a subscription for ads if you want a subscription. Also following the song isn't supported by google play music but that might be on googles side</t>
  </si>
  <si>
    <t>gp_AOqpTOFMaM3pWlOo_w2CmKuxhFzxe5AJcoyrmogRiiKOuLmbl5_hpTzvWSlOjSjy4Y6EJpTZk5wtxngmKYKPBi0-dark theme -included.txt</t>
  </si>
  <si>
    <t>Just make dark theme default.</t>
  </si>
  <si>
    <t>gp_AOqpTOFp-cUi9ywGmusRg0Wpn0eyHAjkId4hJrZfNFxBRBb0bbkylLCyCr7eMKr9Ujzn9JT5lBrtiiHfQ4XmcTs-dark mode -included.txt</t>
  </si>
  <si>
    <t>Just downloaded.. so far nice... but sad I'd have to pay five bucks a year to get dark mode...every dollar counts right now... so this app is low in my budget lol.</t>
  </si>
  <si>
    <t>gp_AOqpTOGAPaO-nof326gdRjAO89rlKWbewtjin680wICGFLZzAXYSDzfxI2ksikMELCFp69P5J2qBpe6E7_P3dzI-font size-included.txt</t>
  </si>
  <si>
    <t>Nice app. I use adblocker so it will only kill this app. I have always used the genius app - so kinda used to. But keep it up. There are other people who will definitely find this useful. I don't like the font size btw - or maybe change the font to something else like proxima nova - Oswald - ..anything. P.S rated 5 star cause..LANA DEL REY!</t>
  </si>
  <si>
    <t>gp_AOqpTOGapwNyXM0rXMfX_xdjx5MF3vSydCBPK4l1axwk9R1AgvSV-tImw9pNQZB3TezDVfHzqeSv6FZR-Pmihd8-dark theme -compliment.txt</t>
  </si>
  <si>
    <t>Has worked great for pretty much every song I've tried so far - even the more obscure ones. Subscription vs paid - well I understand - and $5 a year is pretty cheap for the great app you get. (And thanks for the dark theme!)</t>
  </si>
  <si>
    <t>gp_AOqpTOGCOJ8zuhcfb7G_UeIPXsHYhOqMqQQkUS3bpXzdkNjVZZK3MyDVEeEuObY2Q8HwHkEo_fmJmfFluwwkT4g-consistency -compliment.txt</t>
  </si>
  <si>
    <t>This just instantly replaced Musixmatch for me. For those reading - this is a super convenient lyric reading app. Good choice of color and design (Material certainly doesn't look hard to adapt - but then again even Google has trouble with consistency) - incredibly easy to use - super minimal - and totally free. It's just what you need in a lyric app.</t>
  </si>
  <si>
    <t>gp_AOqpTOGsBTh1n6W1UFgGgpcCnorxuhdUOjLZrPjt7Pczoa0MPuMvIGt6VJz8BbwH4t4C4H9aDzeGmoF9d_T2Uuk-black mode - dark mode -included.txt</t>
  </si>
  <si>
    <t>Incredibly useful - almost never fails - and simple. Glad to see true dark mode has been implemented. Would be even better with AMOLED-friendly black mode</t>
  </si>
  <si>
    <t>gp_AOqpTOGumvAqBMhFaT31p5_jZRc2anIjd9uQ38Cvy-NLRg0kT1VgbogrHfEC3RTVn7syWQrI3vdbFGtrx48-yTU-small font-included.txt</t>
  </si>
  <si>
    <t>Small font.i can't easily read the lyrics. UI is clustered with futile</t>
  </si>
  <si>
    <t>gp_AOqpTOGYAODvaluYLx7VU5srX1tuwGHWAI9TqP8y8LLCo7R9LNewds1GIm9gdc_6jERIm-SnHhwnl2hDa9C8QGk-dark theme - metadata -included.txt</t>
  </si>
  <si>
    <t>Works well although a free dark theme would be nice. And the metadata of the music has to be entirely accurate or else the lyrics won't be found. The floating button should be smaller and transparent. It can't approximate music titles very well if there are extra words in the title like "lyrics" for example although sometimes it does.</t>
  </si>
  <si>
    <t>gp_AOqpTOG_aKBQARVZ-op__NLJR3OcH6W9uMFoDhC8S06mdEUfaRhk6yo5noi1SxukqBkPnOzAkwKw3QXfrnCgSVA-can't read-included.txt</t>
  </si>
  <si>
    <t>Good app but no option to choose alternate lyrics. I can't read a foreign song in its original language - so its basically only good for English ones. Also doesn't recognize some songs.</t>
  </si>
  <si>
    <t>gp_AOqpTOHBbZ3rghqbmrqX9EscJ36RbWga-32bCr5EiB-g-o3HJLKjwT6PM2hKcXKCZZ5vxi3U94k978fzlz-x6gY-black theme -included.txt</t>
  </si>
  <si>
    <t>I'd love to see a theme with light text on a dark background - possibly independent of the amber/black themes that are currently available. Keep up the amazing work!</t>
  </si>
  <si>
    <t>gp_AOqpTOHbmPFRCW9uZ3sNSdKsfX6JYD9hQp35s1xCGKCF7cDAwt_RG1wttKE5KJ2C1Ry44XNDWeQ9a7VcMBWIPKg-strain-included.txt</t>
  </si>
  <si>
    <t>But the yellow theme is a big strain on the eyes - and the dark one is just too dark. Please consider adding a couple of colors. Thanks</t>
  </si>
  <si>
    <t>gp_AOqpTOHDlM_LX7N2_z-38D-qog3QyS-HxDKKa3GMKdx7w8ySEJhOvCvBJ4t0ma00D5wIqPnnU_jDV1UBbNi5ZCI-night mode-included.txt</t>
  </si>
  <si>
    <t>Some lyrics are not found sometimes and the response time it's to be improved. As well as the "identify lyrics feature". Oh - and the night mode should be optional - regardless of the time zone. But it works and it's ok for now.</t>
  </si>
  <si>
    <t>gp_AOqpTOHFFHujk8FhHfs4_ryb2WqGUadeZbDF6BJjotuNRSyNH-WZTMhaVA5BLsOlTzGkEJ3vZp9RAD7-mLrQM0M-night mode-included.txt</t>
  </si>
  <si>
    <t>Looks good - works fast and the new auto night mode is awesome... If it retrieves more lyrics - it's near perfect!</t>
  </si>
  <si>
    <t>gp_AOqpTOHFraWxQhFceeMFH8zL-tCDSMPltoxoWw9LoXw4a_1hU-M8WkGj32OA9r6T2Gr54ctfipjZfiK1cn7otSc-night mode - strain-included.txt</t>
  </si>
  <si>
    <t>Yellow isn't the most pleasant color to look at - in my opinion. Night mode would be appreciated for reduced eye strain</t>
  </si>
  <si>
    <t>gp_AOqpTOHMnx2cKpZ6bZo9I2AVWFsY-RKrPixPSBYC1kF9ugU4fW3clc7juOFXo4lRikgqitFUrTjMVFwR3mitMDQ-night mode-included.txt</t>
  </si>
  <si>
    <t>App fetches lyrics very quickly - and it looks nice. My only request would be to have the ability to search the lyrics (like Ctrl + F) also a night mode would be cool.</t>
  </si>
  <si>
    <t>gp_AOqpTOEe7hiZJ0Exc5WPfQ-w-8mtFH6zq85Fs7H6uzdAs4PjHHln6lATmnOYWABF7z-YsdA06X73jm-9I3gS7g-adjustable-included.txt</t>
  </si>
  <si>
    <t>Great app - but as many others have said - the new update's color should be adjustable or ay least a color besides light purple</t>
  </si>
  <si>
    <t>gp_AOqpTOEEskjAB0ZHiWuZPXyE-qgEPRbciMHz8CYsfUPgjtEIhjp27vbj9ENIBXK5NGSqnD0R1D7ByaIXhS3TsQ-dark theme - hard to see-included.txt</t>
  </si>
  <si>
    <t>App is great still - I use it constantly for anything Magic-related. Only complaint so far with the newest version is that the context menu when viewing a card and pressing my phone's menu button (price - set - wishlist - etc.) comes up as white text on a bright gray (almost white) background - which is very hard to see and is kind of jarring compared to the dark theme.</t>
  </si>
  <si>
    <t>gp_AOqpTOEiEyKa8YDTuen3UbzBV-PhjczhlptBcptKu0Om2OJ5_pPNn4UBgdQ6HqIQqKj_4jAr7A_qcKgzQYlUfQ-grouped -included.txt</t>
  </si>
  <si>
    <t>This app has the complete rule book on it. Fully offline! It is grouped by sections and subsections making it extremely fast to find exactly what you are looking for. The search is an awesome feature - both for the cards and for the rules. The card search gives you the ability to change which set you want to see the card for right from the card details page. The trade feature is awesome as well!</t>
  </si>
  <si>
    <t>gp_AOqpTOFi01RqKbthwB634Zjn6a5sLpzqFwmL5-RSezel1_8mRtIL4BBLtPiB6sK0ya3eKgZU6PwPWaK9HTC_HA-consistency-included.txt</t>
  </si>
  <si>
    <t>Just about everything I could want in a Magic app. Small suggestions include making the "updating databases" notification removable - more consistency in when the buttons at the top left show or don't (I'm looking at you - price button) - and a better layout of life counters on tablets (so you could display 6+ people without scrolling). Oh - and although unlikely to happen - it'd be awesome to have Planechase or Archenemy plane/scheme deck simulation.</t>
  </si>
  <si>
    <t>gp_AOqpTOFQbEbGHsfpuNnjKX-hyfxIRObx-ESn9nrvuQ4uEsyCqlsyDyT9HhLJWnxr4FK6Wg-ihQ85osH16wJuMw-readable-included.txt</t>
  </si>
  <si>
    <t>My favorite tool. I'm a small time vendor and tournament grinder. This app is incredible. It needs 2 quality of life improvements. 1 - the function of a filtered set of cards needs to be persistent between switching deck builder and card search. 2 - the share feature neds to have a cleaner and more readable export file.</t>
  </si>
  <si>
    <t>gp_AOqpTOGeiZsROqqZSQLDoJInrktqfrh92x0PtL6ipz7Jevo1wZJq9FMUj4sgKm1ugjs5ic_J_YpT5blWBix2nQ-adjustable-included.txt</t>
  </si>
  <si>
    <t>By far the most-used app on my phone (not counting social media). Deckbuilder - card search - life counter and die rolls are all simple to use and have all the necessary functions. The card trader/pricer and the comprehensive rules get used less by me but are still helpful when needed. The app comes with an adjustable homescreen widget so you can quickly access only those features that you frequently use and the dev is active on github and promptly responds to any bug reports / suggestions.</t>
  </si>
  <si>
    <t>gp_AOqpTOH0FsYv41auGBu8Liwm3bSOQfTSenUtU1iYUlBtIVjgCj9l5f_He87XOs4Se0RgOpZOpaM-HN5IYNhS8w-too bright-included.txt</t>
  </si>
  <si>
    <t>This app was great before recent update! Blows now...too bright - life counter resets to -1 for some stupid reason and the search feature sucks now...yuck! Boomerang!</t>
  </si>
  <si>
    <t>gp_AOqpTOHK8TWPEvi2OCmB4n015zaIszUvTMMZXK107EBr93NyJ9euwDJhhJFlBz6FdEL39YSqwMOuX-P6FSsFsw-dark theme-included.txt</t>
  </si>
  <si>
    <t>Long time user - recommend to all MTG friends on Android! Small note to the dev: most card images have white corners that stick out against the dark theme background. Is there anything you can do?? I'll give 5 stars if you can fix this very minor issue :)</t>
  </si>
  <si>
    <t>gp_AOqpTOHqeJuI6d17QoCUCLCc7nGwpzYd1Oqbb23Kbx2jV9OhORUWUt3RS36WxG_d33fSu3bDMEYXuK9uwUtjKw-blind-included.txt</t>
  </si>
  <si>
    <t>Personally I'm not a fan of the update. I liked the darker color of the screens instead of a blinding white - and the life counter seems to visibly refresh every minutes when in use. I am also saddened to see the card images disappear. That was a helpful feature that helped me determine how old a card actually was.</t>
  </si>
  <si>
    <t>gp_AOqpTOHTFu__5dIJVNOIebeM9nBqokn7wmf59Z9d60DJOHiPS_lsA4C4GI-Mt8aGTaVvMeMrrn7LhuCYb70hKg-customization-included.txt</t>
  </si>
  <si>
    <t>This new change glorious. Especially the functionality of the wishlist now. Add some customization to the new widget's ui and your gold.</t>
  </si>
  <si>
    <t>lg_AOqpTOGF-DxckXfm_Nh3WnCZIhgiUp18Jy-yL5dAvqV2m1lOXGf_FPdZwhpG3FfjgK6s1CxjyqLL6whpqCXkTg-font size-included.txt</t>
  </si>
  <si>
    <t>My only wish is that I could change the font size when looking at card descriptions.</t>
  </si>
  <si>
    <t>gp_AOqpTOErabQroS2KIndZ_O6MOh_-mlpmK-txSuw_rK1jZgK6M8M0TujRYqKRDLf8IoO8w-Uy0PAs6dy9NRfigyI-dark theme-included.txt</t>
  </si>
  <si>
    <t>Excellent app! Dark theme can be enhanced.</t>
  </si>
  <si>
    <t>gp_AOqpTOF3SakdliCgi8-9TRq7XvVQ6mzT4JF4O3tv1xsP8K2b-501qypU8r-92hdph7z-NvB4-0fWbAiGJ3g1t6U-dark mode-included.txt</t>
  </si>
  <si>
    <t>Great app for MHGU! its been really handy so far. Please add a dark mode -)</t>
  </si>
  <si>
    <t>gp_AOqpTOGcToZwuHYzLjdXd7XOUy30ZD104GYfmuyfc6lCY9yAuIzEWWztM2-NtvR8LwozYDHWI_ZsVXtio8hqaiY-accessible-compliment.txt</t>
  </si>
  <si>
    <t>Happy to see this since I loved the previous resource for mh4u! Again - great accessible layout and a joy to use.</t>
  </si>
  <si>
    <t>gp_AOqpTOEcUWsytWTNIQ9EvLfNEi9hu76IcBtJZx1EOUweJX85QJnznh4c7j6jc86B9J7qikVG2iYIl8LY_sB77pg-accessible - blind - screenreader - talkback-compliment.txt</t>
  </si>
  <si>
    <t>I've been playing Pretend You're Xyzzy on the web since last year - and I'm very delighted that the game is now available on Android! As a totally blind user - I'm very pleased to discover that the app is accessible with the TalkBack screenreader - as is the original game. I will definitely recommend this to my friends and relatives! One minor issue: I'm not sure whether this is a bug or something that TalkBack doesn't read properly - but I've noticed it is not possible to create a new game.</t>
  </si>
  <si>
    <t>gp_AOqpTOEnfpwktM2DhsPL_hRqG5LkUpeIP-E8jNbPn-OpiZRzX6WmEzFqM8MhHOkF8JqyofIgKmcYoR5p8DCdoK4-mute-included.txt</t>
  </si>
  <si>
    <t>THE AMOUNT OF FAKES AND TROLLS IS RIDICULOUS PLEASE I AM BEGGING YOU ADD A MUTE FEATURE FOR THE CHAT PLEASE!!! Edit: Yes</t>
  </si>
  <si>
    <t>gp_AOqpTOFvIyBnvj5EQVMvH16z_sL-dfvr0uhYV1mbKt7NwjzUr4mrO3qzjAX3-T5ilYcQdZo3B519Yp-gKqN4PHA-dark theme-compliment.txt</t>
  </si>
  <si>
    <t>I reviewed alot of apps - this one had date time file - and dark theme.</t>
  </si>
  <si>
    <t>gp_AOqpTOGiRshWppDGG2egDhtM1ix2upetxUZnDZkxRoH-PI2wy8jSJ_vUk17h0SKk5e_iX8-4mEKgx9AO6BZBUm8-font size-included.txt</t>
  </si>
  <si>
    <t>Can you decrease the font size in the settings? Awesome app!</t>
  </si>
  <si>
    <t>gp_AOqpTOH-Onx5uqI53dwoFV3ovj25yq-NgkaJRy3Fur_EUilLrmt1PYT4ySWSgtiQvk0evLtpdd3JSY1NTfmFhNo-dark theme-compliment.txt</t>
  </si>
  <si>
    <t>Simple and app. 5 stars for open source - dark theme - no ads - not bloatware - nicely run on Nexus 6P with Andr 7.0.</t>
  </si>
  <si>
    <t>gp_AOqpTOH4FkFA-aSH4yCUciiU9Kru-cTfeL8XwG5KG0vGgVdMGfaxbgH3BE0jdmJHovwBGDQkW4rNCCKYD0nkwP0-dark theme-included.txt</t>
  </si>
  <si>
    <t>Hi @axet - excellent app - the dark theme is not a real black for amoled screen - is possible do it? And the option for edit all record. Thanks.</t>
  </si>
  <si>
    <t>gp_AOqpTOFf4g6q6wkdn5O1VT7d3LVwICoEpt0SmLx35NtPCpkvFNKeLJnsGBMucOkWsvOkvHDY4mgXG-c6SANR2A-zoom-included.txt</t>
  </si>
  <si>
    <t>It would be 5/5 if there was an option for static zoom on pdf files - cause right now it is very annoying to manually so every page.</t>
  </si>
  <si>
    <t>gp_AOqpTOG8ntGE-uPaLxOpSr8YM4qhHgmCKkJaCmkQee4P-_eYGsHx5MVKLyhgKZziL3ZoSkB27paHq7nbf_F3uw-text resize-included.txt</t>
  </si>
  <si>
    <t>I'm having the following troubles: Sometimes freezes and have to close it.</t>
  </si>
  <si>
    <t>gp_AOqpTOH6jkRQQ9vx5rX6g8xtCG5bxn9q9CuCuY27V5ILsUAxSGnhgjNIiSQkVanJUSKDDw7JfQuLq9Vhzd09KQ-zoom-included.txt</t>
  </si>
  <si>
    <t>Not bad - it opens my ePub Manga - but doesn't scale the images correctly to the page - and doesn't permit zooming. It also doesn't respect to right-to-left setting of the ePub.</t>
  </si>
  <si>
    <t>gp_AOqpTOHRUJHRudO6o1iIYsmPZFetMTrqY1P5T_It8KrJjG3yGGPq_MfjUahiS4__mwFrypI9yDgSAHWkOCKosw-background color-included.txt</t>
  </si>
  <si>
    <t>The PDF mod is fantastic. The reader itself is beautiful and simple. But can you add options to hide the progress bar and to make the background color white? This way it would be perfect.</t>
  </si>
  <si>
    <t>gp_AOqpTOEF38d4nNDfmEL5qnlOUyFvUO3l5xbxXfojq288RztZyUylmwkuwWHc6GasVOIQt3NFf90LHw1L-pUn-A-metadata-included.txt</t>
  </si>
  <si>
    <t>From what I could see there is no option to set any form of metadata within an alarm - not even a title.</t>
  </si>
  <si>
    <t>gp_AOqpTOGF1IxD84_66VaeFBxeL4pgBq1QDyl_m1585Rg3995QWJUTRoMMBDis-SeHjSdhLpzfJE0smA_h2mGdcQ-dark theme-included.txt</t>
  </si>
  <si>
    <t>Very good app but crashes when on dark theme</t>
  </si>
  <si>
    <t>gp_AOqpTOGWwhIsiztJmm2OetMX1uqWldFK5mmgTVYbgLTHY143kD0UjxsOwxXsYny_UXbdC13b0JxaFhA8vT2Dnw-text-to-speech-included.txt</t>
  </si>
  <si>
    <t>Hourly reminder with text-to-speech. I have been looking for such an app for a long time. And it's free and open source! Thank you dev!</t>
  </si>
  <si>
    <t>gp_AOqpTOHtTdsXr-VfQd6hdQwqZyVJ3dDEi_1nWKi8IbcXkIgjqulBFgpqFzg6u9wOtQ7e3wmnkWTtSSxmyYHVQQ-volume-included.txt</t>
  </si>
  <si>
    <t>Stopped playing sounds even when pressing a test button - but all volumes are up in the phone settings. What to do?</t>
  </si>
  <si>
    <t>gp_AOqpTOEAo0umvsfGu7RV7JSYFcbeM_Ol3YlzEWGIO5Pos-B_jPYwQVnZoNoz42fjiOqE5Trbi64YOBnSqCNx_Q-dark theme-included.txt</t>
  </si>
  <si>
    <t>Great - better than the original - mostly because it includes everything the original has - and then some. My only real gripe is that the icons in the dark theme are dark too. Thats kind of an oversight. Otherwise - good work!</t>
  </si>
  <si>
    <t>gp_AOqpTOE9WRMszm8YYe9F_3SPMXxOrHYjquC7SBsihr1aV7qk62l1HJKjW8qjWx5UU-3FJ8nOsr1C682mT2aMFQ-black theme-compliment.txt</t>
  </si>
  <si>
    <t>Minimalistic approach to whatever the purpose it serve is very much appreciated. Black theme and open source code are bonus.</t>
  </si>
  <si>
    <t>gp_AOqpTOEK_0VTsyodKLxwb0VZoYG5PrCBkHTEeWQcilQCBoPfpbUDzD-Yot1aF9SdtK1Sv2BTVbTrZ9Owy9B2fw-text size -included.txt</t>
  </si>
  <si>
    <t>Resizing ability and text size are good cuz you can make them tiny but when you add stocks - the start disappearing on their own and when you try to add them back - it says it's already on your profile</t>
  </si>
  <si>
    <t>gp_AOqpTOEl3szrjHeDNOfqYdDm3BlSsSTFazrIrMLLDkcAq1hEYPF0enmO8LGtmDg4PjKiAzTTbmNFD30tApd8sA-customization -included.txt</t>
  </si>
  <si>
    <t>smooth and useful. More widget customization options would take it to 5</t>
  </si>
  <si>
    <t>gp_AOqpTOEys-JPs6RK5DACrnKJ8PdFbNmDQLQVFyjBihYOqNjtfXdsm68IQ1UfBisFEOsy0kv7PVeIw1lRPLlQ8A-customization -included.txt</t>
  </si>
  <si>
    <t>A good start. Lacks customization in the widget. It would be nice to add</t>
  </si>
  <si>
    <t>gp_AOqpTOGqupAN2rLBS4R38jAuFvNDCqb7aKJ8WXCAdjHi3yfIdYbhdio5_GUwpgE8BakhzI5ocyB63WuyUju6oQ-header -included.txt</t>
  </si>
  <si>
    <t>Looks good and works well - but it could use a header on the widget that shows your total portfolio value and daily gain/loss</t>
  </si>
  <si>
    <t>gp_AOqpTOHiDdm0AZeLOaODyAGktNfyjSxYa1fl_T9UEpZrkI6UXD7td_TR4V9nHvfMUPgtR2QZDeS3cYkqPfZUqw-small widget-included.txt</t>
  </si>
  <si>
    <t>Small widget to watch what you want</t>
  </si>
  <si>
    <t>gp_AOqpTOEpx7Cdh182wGM__vMssQ8jt5S68TNgZ_PZH55d-xTyoQpryVaO3RABhGQ9h__rSLxF52AdQzxGSpmVqg-dark theme-compliment.txt</t>
  </si>
  <si>
    <t>Thank you for this update and thank you for continuing to work on this game! The new menu animation looks amazing and the dark theme is a nice touch. It seems that open-source developers are mostly the ones who appreciate the importance of dark themes. I have most of the game yet to explore - and I look forward to doing so!</t>
  </si>
  <si>
    <t>gp_AOqpTOF8hhrfyK8tRDd382f_wEASSNUQ6a0mV5WJnPSyjWedHmtKAd-7ltu3goCfOUeAVdDzruYEJmVnfP0nGg-can't see-included.txt</t>
  </si>
  <si>
    <t>Unplayable. Doesn't scale to tablets - can't see anything going on - just really bad.</t>
  </si>
  <si>
    <t>gp_AOqpTOFFMRCCo1iPJRZQyvdbI1QsilCf7Fj5h5epOkTSe3dxOmOz7rYcGsRCMInzaI3584XOGAYHfcsede0TrQ-assistance-included.txt</t>
  </si>
  <si>
    <t>I was reading the comments on this game. I just want to ask what all you people are smoking. This game is horrible.. For one how the heck are people suppose to find the quest locations of there is no assistance. I'm where to go or Who to talk to its ridiculously horribly setup.</t>
  </si>
  <si>
    <t>gp_AOqpTOFgWek1t6Im-ApzjkharezhDb1vIjbbZpQEuI16brPBlzzlOYMc2bMDain2hjZbXYlAvnkkO5Hiv1uIPA-hard to see-included.txt</t>
  </si>
  <si>
    <t>Only issue I have is the graphics are very small - kind of hard to see. Still looks promising.</t>
  </si>
  <si>
    <t>gp_AOqpTOGFzUF3mksRBvqJrz84eL4sZc36tUgNGo7otcW4N3P37jb4CpYsQc52Z2ApPjF8B80Y32PQfYisPA2zQg-control key-included.txt</t>
  </si>
  <si>
    <t>This game could have been better if it has control keys to use.</t>
  </si>
  <si>
    <t>gp_AOqpTOGMuR8pGD4BnP27DO0zl90UlOACWhJygLVcuyx_zeUhQAX2k77Db_dbKx-ipIEmsIaeSahtWnNF_TMjlw-zoom-included.txt</t>
  </si>
  <si>
    <t>On my Samsung galaxy 3 evey thig is small is it possible to make it zoom in by adding a pinch the screen thing to zoom in it help alot but other then that its funn game thanks</t>
  </si>
  <si>
    <t>gp_AOqpTOHD1fhbBHLYqh-SIosyxVaeBiVqBkZxN607_dpSuQ6lzTxMLt30-Bn0m_-uhfhbD39-vw-cUJ-J71LY-Q-difficult to see-included.txt</t>
  </si>
  <si>
    <t>Very difficult to see your health bar whilenin combat. This has resulted in my death many times over. Ugg. Still gg for free!</t>
  </si>
  <si>
    <t>gp_AOqpTOHpsPgY4ALOUp0kmu0EBeYSkRJ6AMz4Gcaah6Gj6P9Ep0MWdmmjKu4_ZRAP5ScKHtVKWbbLMr4hjgTwyw-zoom-included.txt</t>
  </si>
  <si>
    <t>Best game ever!!! One thing you should add is a way to zoom in! :) other than that its amazing â¤</t>
  </si>
  <si>
    <t>lg_AOqpTOFB_HlkSWRPR_k5zf3bU-vjm3RX2acMpIvoNaWSWhrBHRYjxiZVm_-YZJuXcHUpkov0OSdF6ASKoqtcMQ-readable-included.txt</t>
  </si>
  <si>
    <t>Dialogs un-readable - white text on white dialog (could be moto version of android). Click-to-move-in-direction is bad idea. Use virtual direction pad.</t>
  </si>
  <si>
    <t>gp_AOqpTOEtEUwfYC7nC5tE1gAJ-EEmpgL7_rS7VQrq2mFkboat4r9iGYNDOeYWz6N5CsxGb93NhwIRUkZi4IZP2Kk-night mode-included.txt</t>
  </si>
  <si>
    <t>Very nice - super simple reader - wish it had a few extras like a night mode - but ... Great as it is - so I'm happy.</t>
  </si>
  <si>
    <t>gp_AOqpTOFu28c747ntsjduY4uMa4GgDSmokDM4UPJfyAUrlAAFlemD_C1qYkj3wDdDRlq3dCz94rrGa5ENJV_HHg-dark theme-included.txt</t>
  </si>
  <si>
    <t>the app seems sufficient. Please add a dark theme. thank you.</t>
  </si>
  <si>
    <t>gp_AOqpTOHy8ldTQy6fOWp2dp-cpWKYCxtV0AdYYEOB63iepy_uORMjLX-N2cW953tnY2IS-n0Z16Lpq6rmHLKbuw-overlap-included.txt</t>
  </si>
  <si>
    <t>However - it would be nice if the app could: 1) Calculate the hash of files/folders sent from other apps (maybe as command line parameter) - 2) Remember selected options. // v3.3: when changing from one page to other - the first one does not vanish and overlaps the next.</t>
  </si>
  <si>
    <t>gp_AOqpTOEXzIvvtSqy3tlp-s07Fcr8PBnaMYa1MA9r7dB6rz0TfESBUC7js7VgMfd2seFR4OhAEG3biGk-V5-1NvE-dark theme -compliment.txt</t>
  </si>
  <si>
    <t>Straightforward and simple. I haven't used the alarm options yet - so cannot evaluate that. But so far a pleasure to use. Also I love the dark theme option!</t>
  </si>
  <si>
    <t>gp_AOqpTOFDWGXp1Jfg7q66mfFdIsw2I_Mucjl2Xt0oocFpCdxh_hFyAPTbjzl-0_baq4Eq-eydhAb2N2DGrbsPUTc-black theme -included.txt</t>
  </si>
  <si>
    <t>Extremely helpful for remembering school assignments especially as a notification shortcut. I would love to see a pitch black theme to complement my phone.</t>
  </si>
  <si>
    <t>gp_AOqpTOFHh8Hhs0I_J8qqpCU3g5bHbK82CMKHhzCUMPNVkvrJyuv23Ezjp5YwYRu6D168WnwSCXBStCLINthp8_o-dark mode -included.txt</t>
  </si>
  <si>
    <t>An AMOLED dark mode (real black) would be nice - though.</t>
  </si>
  <si>
    <t>gp_AOqpTOGKYB4pqmQAAkOMM6ctdOLJ3Rp_UWezdaeRv8vGq3Z3aEb5ElvxZ1R6gMVvZ_DLZDcGPAqM9qIujCFU5Ng-dark theme -included.txt</t>
  </si>
  <si>
    <t>But can the dark theme be also actually in notifications bar not just the app when setting up</t>
  </si>
  <si>
    <t>gp_AOqpTOGXAFPOiBHy3RqPmFVgWIHBrp73GhMzAjH9GXBaUsKQbWruy0h-E_22Ei0pXrjmizZg-zug6yeQqtMZLY0-dark theme -included.txt</t>
  </si>
  <si>
    <t>I bought this app because I wanted the dark theme to make my status bar flow better. Unfortunately it doesn't work the way they show in the photos. Literally it only makes the details/add note screen black. It doesn't change anything in your status bar.</t>
  </si>
  <si>
    <t>gp_AOqpTOHdx8CqfFNR4vNPfROY2EpaWSQdG2pLPIfthoUan0YJhfCQg3NidClamLeNz07o_9pWC4psmRobsj5LtOY-dark theme -included.txt</t>
  </si>
  <si>
    <t>I have it set for dark theme and nothing has changed. It needs more options - like a pop up on screen and mayb ability to change color of the check mark in the system tray?</t>
  </si>
  <si>
    <t>gp_AOqpTOHRJquwhsC2HU8CBBhJQdSmu7ZueUwVn_730Yet8qlPR0SChWKjLG2Sv_WGQAAA7DmXPFGlb-U_GJzyl00-background color - dark theme -included.txt</t>
  </si>
  <si>
    <t>This app is really great because it's like a to-do list - but becomes an annoying notifications - which mean you just gotta do it to clear it. Perfect. The main thing that I think would be useful is if the dark theme could go to the notification card as well. Right now there's only one option for the notification background color. Maybe even give ability for users to be able to customize it to any color they want.</t>
  </si>
  <si>
    <t>gp_AOqpTOHYDE7RCpDjQ53lbMYbxHwQsu9rQBkrjcVmb8EKrUKaFREYZ6RFyrC8QLjMXYxmeA6QJwdOMYP9O8S_Wng-dark theme -included.txt</t>
  </si>
  <si>
    <t>Also crashes everytime I press back button.</t>
  </si>
  <si>
    <t>gp_AOqpTOEH-KzEeabgORttithtMFUXevKVIbujEzGtK6IfFyZiPNX9V4VrvLC6KNci3PpNUP0z_iJsjNQpf3COhA-black theme - hard to see-included.txt</t>
  </si>
  <si>
    <t>This "dark" theme which is now gray instead of black is hard to see with certain font colors - plus harder to see in general in brighter light. -2 stars until the old black theme from a couple versions ago is added back in. Moto E (2nd gen with Android 5.1)</t>
  </si>
  <si>
    <t>gp_AOqpTOFCbAPvQUneKTZk4yqRGVnf5rY4Y5gPi8L_S47fWiJ1R4Yqa3z6PbbR7d4kofNrcLlmRmYjgaUGQbrPWw-black theme-included.txt</t>
  </si>
  <si>
    <t>When will the old black theme be available again? Gray background is rough to read in certain lighting conditions and with some font colors.</t>
  </si>
  <si>
    <t>gp_AOqpTOFxe8yG-mk2uAgbX221xeH_r5oB_eEpyH9eyHdeK0pPG87RScc0T3zoxcuLWKxlrCsd2ZcrTJkD3QNaEw-dark theme - impossible to read-included.txt</t>
  </si>
  <si>
    <t>Excellent mobile companion to the quassel suite. My only beef/request is I wish the dark theme was black and not dark grey as a background. The grey makes it nearly impossible to read some of the colored text.</t>
  </si>
  <si>
    <t>gp_AOqpTOHNaUAJ1xc-MAHkDrpiOgCcXYPprPw7DW5BlExFV7RQ6Kj22WmKWp0qGEaAWLuWFiJXhT_EP2BAIl8-blind - impaired - mute -included.txt</t>
  </si>
  <si>
    <t>Awesome app! though there doesn't appear to be any seek controls - unless they are tied in with the prev/next buttons. For any visually Impaired /blind users - I've taken the opertunity to label all the buttons! from left to right - in order. Settings - Mute/unmute - decrease vol - increase vol - Shuffle - Repeat current track - Repeat all - Previous track - Stop current track - Play/pause - and Next.</t>
  </si>
  <si>
    <t>gp_AOqpTOGT6faqzF4vbQ4IMtLn3FAAV-NGHfUYSzIGR-folXSiCLgwKqjtOIVCkEtqEIYPwqqkHlgY9xxHvU-sjeI-text reflow -compliment.txt</t>
  </si>
  <si>
    <t>It's awesome. Has text reflow - adblocker and incognito mode. Please don't mess it up in future updates xD</t>
  </si>
  <si>
    <t>gp_AOqpTOEJzBYO06UXr6-w3eOtBslObYKT_m1JxtMUT7QLo1Sw6feruFM7ibPljp-kwU1my09by2T8NqXu-L3bcg-font size-compliment.txt</t>
  </si>
  <si>
    <t>It is clean - simple and I haven't found a single issue concerning to the font size - specially code blocks.</t>
  </si>
  <si>
    <t>gp_AOqpTOFijxhVNM2iVsmr-l58Tm1VuCGFhntpbgIcL0dHdTcIwTwnaeZu77l1_QjFgoXg0GdaOMWKS-rv7co0lg-hard to see -included.txt</t>
  </si>
  <si>
    <t>I installed Arch Linux the first time looking at the wiki with the Opera browser - but it was very slow and hard to see what was written. But I installed Arch again because I installed it incorrectly the first time - and heard about this app - and it was much easier to know what I was doing.</t>
  </si>
  <si>
    <t>gp_AOqpTOFv7ImZQouBgrzsc-lTJRgKA_E5OKmHuxBwtsvYz0hME7xIw4sWdBHAu3Wxz-zC_qpqTDy-_rTGR8Y4Aw-font size - change font-included.txt</t>
  </si>
  <si>
    <t>Exactly what I was looking for - lets you change font size and has very nice formatting</t>
  </si>
  <si>
    <t>gp_AOqpTOFYq0TWlaZTKBkA76iapnKwHY2LWIyhwC6Nma8iGCPxCC0M_K0InAzIfp1zndKqfiiAo3i9xz_485147Q-header -included.txt</t>
  </si>
  <si>
    <t>It doesn't work anymore. I'm getting this 'No title found' message in the header. By the way - the app was great before this problem occurred. The only bad thing was that it didn't have the offline mode.</t>
  </si>
  <si>
    <t>gp_AOqpTOG141rwiMn5glLg5HKmCYw6ssKJU8nFimItfzIMgszONzXP84WRBCNwk6pHEaL8-IiFttpk8KfuG-RIGA-night mode-included.txt</t>
  </si>
  <si>
    <t>Would be great to see night mode (with deep black background) and full screen</t>
  </si>
  <si>
    <t>gp_AOqpTOHi44A8xQVC_zjhefyTBoS5YdwEYumJ0q-vuBF8t_OOa08uJxjlVYFpFtH6Z5fDxvQz8hAVpBV-2WmY2Q-dark theme - light theme -included.txt</t>
  </si>
  <si>
    <t>Extremely helpful resource and definitely handy to have access to on the phone. I'd like to suggest a dark theme if possible - for readability. The light theme hurts my eyes after staring at code all day.</t>
  </si>
  <si>
    <t>gp_AOqpTOE--5l-pywZbpgpUKoM3msGMXPMufgLshRIVCwVXNB7L1ADmWOqqFV6Pd5pXh-5ZX3Ty6uKO5u2mvzxQCc-customization -included.txt</t>
  </si>
  <si>
    <t>Amazing material design! Blends in with android perfectly. Easy to use UI and customization is good. All it needs is the song queue in the notification like Google Play Music.</t>
  </si>
  <si>
    <t>gp_AOqpTOE0z3i57Bue_UJ7y2ZZAyN5um3VGv6UDNetRKVhSz3PaPdv_FIgnaTZAYCgKAeh68K-I0Ft72KUQ4rMtJY-autoplay-included.txt</t>
  </si>
  <si>
    <t>Probably the best music player ever. It's smooth - no ads - it looks great - it has lyrics - the equalizer is good - and you can customize the look of the app. Also I hope you add a setting where when we plug in a headset - the music will start immediately. Other than that - this is a great app and I'm loving it so far :)</t>
  </si>
  <si>
    <t>gp_AOqpTOEf_eYz9eonUptr1T6LexPa0PoEfL2KTIixYjZ3mgerOX-ynJjVNnkmwvUe8phT08C0Gf7LvVqw9BqtEVE-metadata -included.txt</t>
  </si>
  <si>
    <t>Several (admittedly small) things keep this app from becoming my absolute go-to music app: 1. Some album arts are not displayed - even though the image is embedded in the tag/metadata and/or included in the album folder. 2. For FLAC files - the song and album name are a jumble of lower- and uppercase letters. 3. Certain character(s) not displayed properly - in my case it's Ã¶</t>
  </si>
  <si>
    <t>gp_AOqpTOEHDockOZqb6bKkMAGwGuBRjx8C3ETrkWF-6eNw-WW3XwvVrhhzmYDZH9nFPDt4y1YhPxmgkFqqJUH79CE-dark theme -compliment.txt</t>
  </si>
  <si>
    <t>I just love the fact I can have a dark theme. But it does have a few glitches though - like for a few albums no matter how many times I change the name it stays as 'download' or the picture doesn't change even though a new one has come through in the tag editor and I save it. But considering the fact this is still a beta - it's amazing.</t>
  </si>
  <si>
    <t>gp_AOqpTOEJrRMlbN4MdELHnocr5kXk5St1_AIbQbE_etYw9qKcjeCWMcYFRVEteYP10LPW40nmfRLajW--0oSr7Ik-accessible - voice command -included.txt</t>
  </si>
  <si>
    <t>It should be accessible with the voice command like nplay next or previous</t>
  </si>
  <si>
    <t>gp_AOqpTOEkbtk51McMOJq5mFG06xkow46D30ZXNAvzvzNsKr_OPhnj_eul0-OOi-1DQl58O1OAX2CvtY6HYQX3ayY-volume -included.txt</t>
  </si>
  <si>
    <t>Plz add a volume control panel on the player skin.</t>
  </si>
  <si>
    <t>gp_AOqpTOEKMtBLp7lYnZxr4cc6DGIZn2ibQ3Gn4KJw6A6cG-1n2Yup1pD6ln6f0Fj5Z1H8-l7LioaiFMXacI7cvzQ-customization -included.txt</t>
  </si>
  <si>
    <t>Needs lock screen and more widget customization then its perfect</t>
  </si>
  <si>
    <t>gp_AOqpTOESsqDgng55BJBv62JcyLK91VsJP8ZnEXIRPYw7c4hQOVHrLPOJKDgIM48TuPWgKjK1JIcE4O50yjovSaE-impossible to read-included.txt</t>
  </si>
  <si>
    <t>True minimalism - not just by design - but by resource usage as well. Uses little battery power - and package size is under 3 MB. The only other feature I'd like to have is customisable notification colours - because the hard-coded black text is impossible to read while using a dark SystemUI theme.</t>
  </si>
  <si>
    <t>gp_AOqpTOEtu28riK5Ln4eoJREPLBC29BBQGU2L32xjuFrTYWUp3mS9J_FUCzmndXMisP--aSDyayHgeBsVpGWcS2g-black theme - dark theme-included.txt</t>
  </si>
  <si>
    <t>Good - can choose the color but not the background UI. What about Dark Theme / Amoled Black Theme ?</t>
  </si>
  <si>
    <t>gp_AOqpTOEvhTmgBpC-pVx5j43SZaLB7Tlh0tdgxakJsu4YB7TeZW_nTNvCdl9ITNj041dcisQN-ghIbNqzZ93NRB8-can't see -included.txt</t>
  </si>
  <si>
    <t>The notification bar alignment has a problem. The song name and artist name are almost completely hidden. I can't see the name of the song being played. Please fix.</t>
  </si>
  <si>
    <t>gp_AOqpTOEw9mw1HjzdV7SouNk6MEB_sZxbIkCO_RODhnbwk1yup1FhHPzB1N9rM8rWl6as45ojVbqAO1EEV0-vJ8Y-can't see - customization -included.txt</t>
  </si>
  <si>
    <t>Absolutely amazing. Everything I've looked for in a music player. Plays most files except AIF I believe. But it plays all my FLAC and others just fine - while adding the simplistic Material design and customization. Anytime I torrent or download music onto my phone - it immediately adds it to my library whereas most apps I've used require you to rescan the phone for new files. I can't see myself using any other app now. Every update stabilizes it further and only makes me love it more. Thank you Karim! Will keep an eye for your future apps and recommend this one to anyone in need of a simple - stylish - and functional music player.</t>
  </si>
  <si>
    <t>gp_AOqpTOEzUjC4lRwtRbxCRZ4WmAdLpRnLuhtxxq2WIVzM6-kO0irg9SKeWOTl6kLRxwRACsECBDSkANWoMBkIh7E-black theme - can't see -included.txt</t>
  </si>
  <si>
    <t>Notification is in black and can't see while using substratum black themes for system UI</t>
  </si>
  <si>
    <t>gp_AOqpTOEzy4Abndvm09lCZo1sWVplVsbLZRrf6sW3UCDuubhQcnGzqZpMqU7zOFADiBMfvpxhQHO8fYITU8ImO1o-customization -included.txt</t>
  </si>
  <si>
    <t>Love it!</t>
  </si>
  <si>
    <t>gp_AOqpTOF-i8d9VJcq7yyfYaWhilpVwR8jorFmpYUlJtVPb0KZ_9L8g-kYvXV9Iy0an-gzh8nfCpYn6ddRbngLtA8-volume -included.txt</t>
  </si>
  <si>
    <t>1 thing is missing - changing volume - thats why it deserve 4 star</t>
  </si>
  <si>
    <t>gp_AOqpTOFaTP0ssM_XD10VL2E6Evbw4yoqzN01RfBYUE3-C_Obw3sTik5zMshR0Ua2kM9X3V3l3aumC2yznKKhPuk-dark mode -compliment.txt</t>
  </si>
  <si>
    <t>BEAUTIFUL! Sleek - gorgeous - easy - just started use it and fell in love with it. PLUS: it has dark mode and doesn't have ads. Hugely recommend it!</t>
  </si>
  <si>
    <t>gp_AOqpTOFCqBdgHDdFvEGCm7MfthLSXJ7uvMogqC9sXuiqGuVZB0prWyGqQ41Sk8RgUqug-LCfFYExCAnxy-Atr9k-dark theme -included.txt</t>
  </si>
  <si>
    <t>Great app..can you please add automatic switching between light and dark themes?</t>
  </si>
  <si>
    <t>gp_AOqpTOFGZ2ZMyoZTHX1WUt1xDrpbQrH2UlhCUurJJuHWONSa4hTqur3UAdaIyzc6Vg6JmSvLhuVgcK37u3nJPww-dark theme -included.txt</t>
  </si>
  <si>
    <t>No dark theme</t>
  </si>
  <si>
    <t>gp_AOqpTOFhwVb-t0AXWHfx6gL4ZLBBVpdg9nt_lVIeCHtP5aU7Ls_qbDkcRZ2WHJZ0juMPFCTyfcrdlvi3NSW-4fk-customization -included.txt</t>
  </si>
  <si>
    <t>Smooth UI with many customizations. My primary music player now</t>
  </si>
  <si>
    <t>gp_AOqpTOFHxLQMtS3_655SiryCAYTodG8poaWAYUnevc1OXh_styWOx-DWmi3dSkB5VPsGhLikvzuzMFIXp0FoyMc-customization -included.txt</t>
  </si>
  <si>
    <t>An excellent - functional music player with whitelist/blacklist controls and full visual customization. Itâ€™s only 4 stars for one reason: WHY when I press the notification in my drawer to take me to the app does it open the pane of the currently playing song? Not everyone may what this but itâ€™d be a nice setting to be able to toggle - if itâ€™s possible.</t>
  </si>
  <si>
    <t>gp_AOqpTOFIBYnwWBWqa1WwySfQmULkk1gyjwHD7cs83Iq5VVTy30heeiq_BfGVY0lu96c9SdTJc1fYCIKdf6fzc0Y-dark theme -included.txt</t>
  </si>
  <si>
    <t>In the notification drawer - when using a dark theme with layers manager or substratum - the text and buttons remains black and the tile background is dark. The player is difficult to handle when you're in a bright environment</t>
  </si>
  <si>
    <t>gp_AOqpTOFiplG9QpOb596K7U7h1cJJQoDLkIDDz8vlftoUvBaDhSYkVIGiCMFpVDdQ1XFMazfF9FgfvY33BcHIYHo-customization -included.txt</t>
  </si>
  <si>
    <t>The app has a few bugs (the tag editor - the grid animation freezes sometimes) but overall great app. Beautiful UI and the customization is nice.</t>
  </si>
  <si>
    <t>gp_AOqpTOFnIKfMRWBVeY9btpYEtLnJV2l5xN79YDBbDH4b3Ur5DkpO0b0pKX-mNXgfu1NP0f5sDT9VGTOm4GaICZM-metadata -compliment.txt</t>
  </si>
  <si>
    <t>Clean and organized UI - very accurate in syncing the song metadata and no ads</t>
  </si>
  <si>
    <t>gp_AOqpTOFODXYs28EnsHhVtmfGadkyinanod3xbwccD9PGk5OD8GIEzIVx6t0PDh14I65Vbo7RhWKL35dfwV-PVXQ-customization-compliment.txt</t>
  </si>
  <si>
    <t>Clean materialistic UI. Equaliser. Customizations. Ad free. Open source</t>
  </si>
  <si>
    <t>gp_AOqpTOFQGTecTFyEDl84zFIkjVsFK8EWPK-pEw10z_02JpRt4kYJA8ORVZABlMbIfpEoFQ6o4_wSyUqpjOvSYlA-dark theme -included.txt</t>
  </si>
  <si>
    <t>It's great - however when using the dark theme at night and then opening the equalizer - which doesn't change color - can be painful</t>
  </si>
  <si>
    <t>gp_AOqpTOFqiLfYunM_s3Ii6YuvdDsx6xwHKyZ2_M9NdKlGU2icqv6sv3cP6vCbHTM6wTUNtOOI8voOB6EqUeNZrFI-customization-compliment.txt</t>
  </si>
  <si>
    <t>Material design + Customization is great. I can't find any other player as good as this one.</t>
  </si>
  <si>
    <t>gp_AOqpTOFU_W1zOo0GJDKH9T9J7fxQuYkoN9xmAIEdE0Dzj6DwGdTYa8RQfrp80gNOwS4rtyCmZXcJPiwvtej-ogc-customization -included.txt</t>
  </si>
  <si>
    <t>Nice design and many customizations! ðŸ‘</t>
  </si>
  <si>
    <t>gp_AOqpTOGHRsaZQOyVx9KTfDFfV-ybmlbb1qV62fyGlMUr6CtBoRKhZQ7TZtPs466lLxkoAzvF252a6LK9v88zY4g-customization -included.txt</t>
  </si>
  <si>
    <t>Coming from using Pulsar music player - this is just a much more fluid and colorful experience - way more customization - quicker interface! Keep up the good work -)</t>
  </si>
  <si>
    <t>gp_AOqpTOGimH6Ll8H1YPcT_Oq9hTuj_cJyVGI5PRuRvcRfmbzbzQSNKA_200Grh6pamsvVbHZuFT-v_smg4gRyXkM-metadata -included.txt</t>
  </si>
  <si>
    <t>I like the app but I can't change the metadata.</t>
  </si>
  <si>
    <t>gp_AOqpTOGl1Fb1yS81zb08jiNfQYRRizzCaCtqX3LxQdp61M-FDRB8vS_UTzNpVdBYr4qJ0Cb_FC0pgHf3jnyBUHE-customization -included.txt</t>
  </si>
  <si>
    <t>Worst update - customization used to be free but now you must pay for choosing different colors... Gladly I have the old APK version. I'll keep it</t>
  </si>
  <si>
    <t>gp_AOqpTOGLmGmY7rcTZyCTW3IxWeHcsJaUfFgFiF0xD0Wb72G0M1nqQxPSulbzg-BI7_-pixVYr5MvhRouBjrCLOo-volume -included.txt</t>
  </si>
  <si>
    <t>one huge mistake. it needs volume control .</t>
  </si>
  <si>
    <t>gp_AOqpTOGmLsCkun1Is6vkpWjDF7h4eIAqp47WWdlu_Nv4gVyYHLuqDLA6om7jCUqIgrNe3T4MPc-wB46BfhyhHvM-metadata -compliment.txt</t>
  </si>
  <si>
    <t>Everything I needed. Nice design - can edit song metadata - automatic and manual cover images - most recent and most played tracks... This app contains many features and that's awesome. (plus the layout of the album page takes the main color of the album - and that's amazing).</t>
  </si>
  <si>
    <t>gp_AOqpTOGoIyeSBpaH5r-lgrOXtRMIdH3oWlFCmyw3Ez_I8aVt-2ATX4PpNltTQYsZReCVIl0dddPOyToUW3IcCrc-customization -included.txt</t>
  </si>
  <si>
    <t>Simple clean and has most of the music essentials a player requires - browsers - simple customizations which do not require an extra installed app (skins) . All in all i love it. I only gave 4* because it does not have an equalizer (no equaliser can be found). When that will be available all my stars will light up.</t>
  </si>
  <si>
    <t>gp_AOqpTOGrH1mjPEG2KnW-6q0R4toOrhnv_eNvRJv2IL4L2CYfas_-F1i547SNnR-ITpPginNvk5LnhlC3xMMvOvU-dark mode -included.txt</t>
  </si>
  <si>
    <t>Don't like the new update I always used the sleep timer and had it in dark mode also the UI now looks bad I got this app for the clean ui but it's seems I'll be looking for another app</t>
  </si>
  <si>
    <t>gp_AOqpTOGTcXLeMW1Nmq0xDaynOkzsZ_c1UZu0VXix8nhNIeYbEhxox1ko-cPcEFgnfb-KQipRTVSbwpYt_TxM8o4-blind -compliment.txt</t>
  </si>
  <si>
    <t>I love the app - it replaces Google Play so much better than Musixmatch because that app drains my battery from all the features it holds. I like this app because it's focused on the music and JUST the music and it's ad free unlike Musixmatch. The theme is customizable so I'm not blinding myself at night time which is always a major plus. I also really like how the notification widget pulls a color from the album art. Only issue that I have is it continuously pulls artist photos from the internet and it causes my phone to lag when I'm scrolling for a specific artist. If there is a way that you can make it to set our own artist photo - or let us delete it (some photos are wrong) that would be great.</t>
  </si>
  <si>
    <t>gp_AOqpTOGWlmqsbzT7qOR31y_xJMFSrUB58e82K7UvPsETQXn9JvikTwhTp1xIXRIx-f5yIQfIRxzBB_DDFl6hikE-can't see - contrast -included.txt</t>
  </si>
  <si>
    <t>Can't see the song playing in the notification slide because both the song info &amp; the notification background is black. Can you include an option to make it contrasting?</t>
  </si>
  <si>
    <t>gp_AOqpTOGwXaoQAhix9Gug_IDVhSj0cZTFJudFUbt7Vp29X9mEnKFUIL8-BpNSVKAS8MA9NsQyh90bS7VNrrAOk_s-customization -included.txt</t>
  </si>
  <si>
    <t>Great App. I feel like it's near perfect - the only things missing are some more features and customization.</t>
  </si>
  <si>
    <t>gp_AOqpTOGy0USdM2K-quWKdZjXxEoG5XAa-qulOFcHSesb-hkW_Xw4Cum0R1rwZOnps5Z4ZnbZY7E47mmlq5ilviE-background colour -included.txt</t>
  </si>
  <si>
    <t>best music app on the play store - would be great if you could select the notification background colour</t>
  </si>
  <si>
    <t>gp_AOqpTOGzOF0mYTm28iihL0wgPl-Ask0fxnj8Bb7h8lIags1k8O03cNwGBRBjC2gCPTpm9AsZtHBSnxaCfXPXgfk-dark theme -included.txt</t>
  </si>
  <si>
    <t>Liked the player very much...loved it.. Would really appreciate if the notification is white.. . using it on cm 12.1 os... So it's total black in notification with dark themes</t>
  </si>
  <si>
    <t>gp_AOqpTOH1Z04-I1HogaVCzzk1UdCH9r88ICDX3KHKTPkdmDfZGcgRPOB1T-lGzuMn8uuHZY6WurnkgfIDeAGOQ9Q-volume -included.txt</t>
  </si>
  <si>
    <t>Wish it had the volume button on screen</t>
  </si>
  <si>
    <t>gp_AOqpTOH5LD5PBl8tA-KAiXWgwOARn7F15gl2Z_RqBGXihj7PzpZygV2FSlztINHPMWLvEV2uhAQbFCiHS1tpaDs-dark theme -included.txt</t>
  </si>
  <si>
    <t>Love this app a lot! Can we have a dark theme? Does exactly what I need it too. Simple and clean!</t>
  </si>
  <si>
    <t>gp_AOqpTOHAOO9Hifo34VqOdqScqADVyqiUTHSBTQalx9HFnkduHv6viOwg01tbK42mY9yZ34FHkLzcepQPyBEpvCk-volume -included.txt</t>
  </si>
  <si>
    <t>This app needs a volume bar on "Now playing" page. If it had that - it would deserve 5 stars!</t>
  </si>
  <si>
    <t>gp_AOqpTOHFVyLw9o7nZ6g2zvzoaxsnaTlIp6_G8by-YGRhGE4e2YVk0exLBgpOGzvkMSPIc3fcW30uZQAN5ZEHFng-customization -included.txt</t>
  </si>
  <si>
    <t>Good User Interface. Rich customization. If only can add album art from device...it will be the best app</t>
  </si>
  <si>
    <t>gp_AOqpTOHozNxPuD_aGikQ9OJb_iH4iVXqCoVozeIF5y_IJFKwcR5a6ywMgE-tQsFyYtVTm1HjUFXFjuQftAaTvbM-black theme -included.txt</t>
  </si>
  <si>
    <t>Can we have black theme for this app?</t>
  </si>
  <si>
    <t>gp_AOqpTOHVnuJ0TktEwbQBorEwXvgHp0Ai9IKh5IesDrUzwpSpzhQspkP60CQiUZrK7Qp06_R8vj_8Ut4gP624Prk-pause button -included.txt</t>
  </si>
  <si>
    <t>Previous version was much better. Now the play/pause button is buggy</t>
  </si>
  <si>
    <t>gp_AOqpTOHWKpixIwOxQCg7q-FFGkgl-qkWbhCEuKbPZayPYCf95CLvIeuEfq5Or17JIp7WghsV6hoWV-s8w2VUV_c-customization -included.txt</t>
  </si>
  <si>
    <t>Well I've been looking for replacement for the Samsung player and I've to say this has some amazing animations and its an absolute pleasure using this app. The customization is a cool idea. But if you could please fix the widget - Id appreciate it. Thanks</t>
  </si>
  <si>
    <t>gp_AOqpTOHyNp2AFiABYHVloOD8nyG6BfmsisbPBFy5_yIgDvr5g6boZcukrJkZ6qW6lzilprKQQcfszOg0KGHA5Eo-customization -included.txt</t>
  </si>
  <si>
    <t>A great music app that - even in its unpaid version - is completely ad-free. I love the UI - and the customization is very nice too. It also has a tag editor now - let's you change all of the info for a song as well as album art which is fantastically convenient. It also does it properly so that all of the info/album art carries over to other apps and devices. Definitely one of the MVP additions to the app. The only thing missing now is Android Auto support - that's it!</t>
  </si>
  <si>
    <t>gp_AOqpTOHzFIcBdqPaPbP3LFblSrDUSLos2nXs7-ipxuuPMDSnY0xb02rabcq6NCgkigY6R1qMdGoAcnRPk9PDkSw-volume-included.txt</t>
  </si>
  <si>
    <t>Great Player overall. Can you please add Volume Slider too? ðŸ˜ Thanks in advance. ðŸ˜„</t>
  </si>
  <si>
    <t>gp_AOqpTOH_yQt4HtoIHYBDhiQ7SZxTKlW7QQYQYcsdP1MLqTWTANy2GtvPj6CEW_3qXFe1udidV654q5id4kp_eN8-readable -included.txt</t>
  </si>
  <si>
    <t>Developer please make background blur when we touch on the album so that lyrics can be readable.</t>
  </si>
  <si>
    <t>gp_AOqpTOGMHcvl8NI9OM1mCqHFfBr3DSMNJITGp3c6jQuQnXPr7WW8IJMNcOQQsWgnaBQsbyVQ4sXlgE_bBKlfKEo-dark mode -compliment.txt</t>
  </si>
  <si>
    <t>Works great for me - dark mode is nice.</t>
  </si>
  <si>
    <t>gp_AOqpTOEx9zew8_S4xjpbX2vVps02WMUI869xM2-kdy7mgyzrcjWSRJEHiKhNgai6fBUFKcTb7uTuXHGBqbFNUMY-dark theme-compliment.txt</t>
  </si>
  <si>
    <t>Simple and Great. Thank you for the Dark Theme</t>
  </si>
  <si>
    <t>gp_AOqpTOEvaujt_C2BzocehBX24cYkB2l84lsr_yNFTMr05_Ne-S7oBCFIVWhycnYS9HIIydVw6lNK1iPkp9prUg-background image -included.txt</t>
  </si>
  <si>
    <t>I do not know how I lived without this app! I always have multiple projects at once - so this is super handy to have all the counts on one app. The auto save makes me very happy. My only feedback is to have more background image defaults to choose from - say a lighter and a darker yarn background. (I am too lazy to find a background that would look good for a custom).</t>
  </si>
  <si>
    <t>gp_AOqpTOFYl9ngoiQyw_oA1J0AG2y0dphKQBz47GnhvRGxf0q71U0pVZKQjuPwENRvpX4KBE5VKUvDUnPiSgftXw-larger font-included.txt</t>
  </si>
  <si>
    <t>I just downloaded this app and it looks to be exactly what I was looking for. I had an old plastic counter that worked wonders but a new puppy took care of it! I tried several different apps before landing on this one and it is the only one as versatile as my old plastic counter. I have only one item for which I would suggest a change and it is minor. Being older I would like to see the Notes in a larger font to make it easier to read on the pattern page. Like I said a minor detail in an awesome app.</t>
  </si>
  <si>
    <t>gp_AOqpTOHInSD08ToWz2oiIMUONcJP-0PKr_CIx5Dv_E5wcnb9TfymXBOINzH8GFfyOO8SmDRpydo0U14vs9pfYg-hard to see -included.txt</t>
  </si>
  <si>
    <t>UPDATE: After the updates - this app is hard to use. The opening page doesn't fit the screen - so you have to page down to open projects. Size also effects the projects page. Save etc buttons are hard to see. This is a great app. You can track multiple projects at the same time. Also you can add as many items inside the project as you want (I have yet to hit a limit). This is a definite must have app for all knitters. Thanks for this app.</t>
  </si>
  <si>
    <t>gp_AOqpTOHwgHyV_HoHim5CCf30xwMZc_cMgUnZmsqCvGfMkLkyZ-4L6Z1Bz8O1uHrLnA_ujsEVdNOxBvuiWixnQA-background image -included.txt</t>
  </si>
  <si>
    <t>I love this app but it will not let me change the background. I keep getting "a custom background image is not defined - the default will be used instead" :(</t>
  </si>
  <si>
    <t>gp_AOqpTOG4Zx6zU7EYy95cKL4qr_mL_URva641ut_nz2jvs5RE4A5mfXfyjjPjVMkJCPfFHlkIFX7gezIFmjbbZFw-input method-compliment.txt</t>
  </si>
  <si>
    <t>Best input switching app. open source - no ad - and free. When you want to switch input method - you just need to touch the floating button. And if you want the floating button to stay in somewhere - you can move the button to a position and select fixed position.</t>
  </si>
  <si>
    <t>gp_AOqpTOHme3xXGsh02M4BqrBcbAuBgH14ZCrdCFZpGk4IN3dfvRgGCo8n9MpjHOa7Dov1tv6VhGYNTNespxZ8VlQ-timeout -included.txt</t>
  </si>
  <si>
    <t>0 and O are sometimes hard to tell apart. Could you please visualize numbers with different color for example? Also I'd like to make the reset timeout longer cause sometimes it takes couple tries to register on a website.</t>
  </si>
  <si>
    <t>gp_AOqpTOGy0V3zQzhtn-6ZsCFE1DAAoc-ucPTZaB9gWFXudo5OxhgNgYR_3Nr9maBFik-iquee5VnWH-JWuW2FtA-dark mode -included.txt</t>
  </si>
  <si>
    <t>Will you be adding dark mode and the ability to work while offline soon?</t>
  </si>
  <si>
    <t>gp_AOqpTOEmaDgD6_MOusHKQm8F265SIIpY3_8y0jUT6MqexGD4bTTVVMWf2sLe5caUcVKXUin1c4r-T8tarsbgzdY-adjustable - font size -included.txt</t>
  </si>
  <si>
    <t>Cool app. Is it possible to make the diff font size adjustable?</t>
  </si>
  <si>
    <t>gp_AOqpTOG0RDJ5V7Bs8ROLZQjNeDZqYo6UCcMn-CevHttcq7kDLJBsg7_lFl2WTzaaH2Ik3B0LrLAsB4WzF1JhKQ-mute-included.txt</t>
  </si>
  <si>
    <t>Restarts driver when changing orientation. Please fix that. Additionally would like to have MUTE button alongside with other buttons. Another issue is: let user choose whether he/she wants kHz - MHz or GHz when entering freq. Thanks in advance! Could you please add Ettus USRP support? Like Ettus B200/B210 via USB or Ettus N210 via network?</t>
  </si>
  <si>
    <t>gp_AOqpTOGjrJ_UtJgwmkAaybGvgeGPzXlvSrr3gYrloWOxcfRDyfmSEuOerSSVz7UwYw1Jo07_2nEuEuJZBA8V7Q-font size - small font-included.txt</t>
  </si>
  <si>
    <t>Fast - requires minimal permissions and solves the "very small font size &amp; excessive horizontal scrolling" problem of the original site. well done!</t>
  </si>
  <si>
    <t>gp_AOqpTOHbXmSYeFGDqfN0ELjcPO5dZrQmMED3f-LowfmQ6WSCJLe5yLGXjxhs_DaqW9sxGWcyWyU3tXNHaK3xFg-night mode-compliment.txt</t>
  </si>
  <si>
    <t>Night mode. This needs it. Great reader though</t>
  </si>
  <si>
    <t>gp_AOqpTOHR8zUyvkr5zMFhykQoZtudDXBQjxiL0EfD2XJM2HqkqcF7XCqc-94EwdszxvcKwNrNDGohW686Snf3vw-dark theme -included.txt</t>
  </si>
  <si>
    <t>How do you tell what you've upvoted? Would like a dark theme.</t>
  </si>
  <si>
    <t>lg_AOqpTOFyEMaFKcXNiPMm6_ySSVLmP17bMlnkCJCf9cOl4b6sCdPnt0DJYsrlMRnTr_6x1S8B6saDHPZhiRCHTA-overlap -included.txt</t>
  </si>
  <si>
    <t>One quibble. The outline around "comment" in the title bar overlaps with share icon. I know it's supposed to indicate a button but it's weird.</t>
  </si>
  <si>
    <t>gp_AOqpTOEu0cSdn2MI045u2DOjDK872E5hhOQXGUuDWw0jK1sRaFLOMzdmPryW-_qEhLxfLMtC6pbuogQuTirQCUw-mute -compliment.txt</t>
  </si>
  <si>
    <t>I love the ability to toggle speaker and mute.</t>
  </si>
  <si>
    <t>gp_AOqpTOGaHLRRGplX55OmmAmds4WUK16NHEgJ6TUX4UFr8jI3wCLJehQ353wRDENv4YQQJh86119aRt-TmicwPKw-text size -included.txt</t>
  </si>
  <si>
    <t>Keeps crashing and text size keeps getting smaller.</t>
  </si>
  <si>
    <t>gp_AOqpTOGFFvL35W7l1OSV591wMUwsELwbKObpXhA0OFYFPSb9oTrDmCsfUiCxV5uBchLPTLrj8UD7KO1QGG4JfWU-mute -included.txt</t>
  </si>
  <si>
    <t>App works almost perfectly! My only complaint is that when I mute or put the phone on speaker - my phone's icons don't change to show that either are active. Don't know if this can be fixed - but both functions do work so it's not a huge deal. The biggest issue I have is on the pebble itself - the "All contacts" selection does not work - it only shows a couple random contacts and cuts the other half off - and it always changes. Because of this I have to use a "My contacts" group to display all contacts</t>
  </si>
  <si>
    <t>gp_AOqpTOGpjqnGKd4mkoTuW4tZMHMcVcohqu5q_Eq6rP_2m8iN4yJumh2Tg9Mb6O4pW9gA1sPfoti2lANs4fn3qqk-mute - visual cue -included.txt</t>
  </si>
  <si>
    <t>Excellent app and one that I have been searching for a long time. I absolutely love how it extends pebble's call functionality but 3 stars coz of two major issues I am facing. When I activate mute or loudspeaker via the app - there is no visual change on the phone. The phone still shows as unmuted or in earphone mode. It makes me go paranoid thinking if the phone didn't go on mute. The second is when rejecting the call with a msg. I wish we could use canned msgs here. These two - I would give 5 stars and wouldn't mind paying! Edit: Adding one more star for the prompt support and for getting confirmation that I can use canned msgs. But the visual cue on phone is sort of a deal breaker for me. Can I fix it with root? Also - I have an issue that after phone restart - even though notification service is enabled - the app says it's not and I need to disable and enable again. I keep my phone on mute most of the time and after a restart - if I forget to do this - I lose call notification on pebble.</t>
  </si>
  <si>
    <t>gp_AOqpTOGUV-qab4op6eCZZHLpJzbZ9G75YmHCKdjIs3a4clCmIzpwcPwgpcSwgqlv5JwanFEk4h2F2cV1Tt33IUE-volume -included.txt</t>
  </si>
  <si>
    <t>Once I rooted my phone - this app works great. It would be nice to be able to control call volume also.</t>
  </si>
  <si>
    <t>gp_AOqpTOH3G66DPk3kze7F3XeU65OYU2gupUd53Qi4me7PD5ijMp1Ba9qJjjaBLEmfCcJytuqDpXdMc92ceODkiMo-mute -included.txt</t>
  </si>
  <si>
    <t>Answer and mute mic options are not working with Android v. 5.0 in my google nexus 5</t>
  </si>
  <si>
    <t>gp_AOqpTOHAstyJGC_D4BPwHG8atkJy3rcrddQldKo3JqklHj3KFPtVcP6HbVFDB8znUYqjU3RckWHltz_PqpipDAk-font size-included.txt</t>
  </si>
  <si>
    <t>Caused pebble to restart and reduce font size</t>
  </si>
  <si>
    <t>gp_AOqpTOHIC7hoszvdPSUQe6O18Q8RQEgoEIOa_NRop1aqgXT9b76hoR1nt49M2tBVaFYvX0JdUuNQ27XEeBTzLaw-mute -included.txt</t>
  </si>
  <si>
    <t>Is there any way to mute the vibration? I have my Pebble on quiet time but this still vibrates loudly.</t>
  </si>
  <si>
    <t>gp_AOqpTOHk219Uzud42_NJfywhyM_oJaYw79BzyBhXdm5PfA_4lxoFp4-2KsggqrG-IOVQPyJhT7pbiKydoSl4P2E-mute -included.txt</t>
  </si>
  <si>
    <t>This worked great on my HTC M9... I was thrilled. I had to upgrade and chose the HUAWEI P10. For some reason the app cannot control the speakerphone and mute... A huge disappointment as used both extensively... Help??</t>
  </si>
  <si>
    <t>gp_AOqpTOHKDKXXqdFmPGceegrzmSXm0gJSdb9IXZWgs7gHRwkXUtP6rEMaan23UBntjSCnRWlQY0UVRrXbJZv9qnM-mute -included.txt</t>
  </si>
  <si>
    <t>Just tried several test calls and it appears to work well on my Droid Maxx with the exception of the speaker/mute toggle button. Call answer and call reject buttons worked well.</t>
  </si>
  <si>
    <t>gp_AOqpTOFNB1qTOp8_0e6OFlnqHkqNgVSok-x3MqeMFfJHVJC0wJgVFXMHzUKQxDwl5xocmg1q6rLn3tnCoc8JEg-mute -included.txt</t>
  </si>
  <si>
    <t>Add customs notification alert ... Sound alert mute option ... Even messaging( active session in web ) in web sound alert in mobile .</t>
  </si>
  <si>
    <t>gp_AOqpTOEEd5U1WeJqfMs97i1GkLuZy4q5lnh3GhP3PfXR0dQp9Zg9spzWDebdNMSPHEUAvtT6gSJUYgeSc5AT0g-metadata -included.txt</t>
  </si>
  <si>
    <t>Manual post processing would be great! Also - +1 for A-Z quick scroll. The app looks great - metadata is displayed wonderfully and intuitively.</t>
  </si>
  <si>
    <t>gp_AOqpTOFEptc2V-9joYI75VzI4SVPsroixMtZwY2D0e8kUEu_w2W2LOEmtZqptYzhNptqHAoUK7AL_rE-DJc3_Q-subtitle -included.txt</t>
  </si>
  <si>
    <t>Would love to see a Sickrage app implementing subtitle management - and some shows don't display any episode info (stopped shows). Otherwise great app.</t>
  </si>
  <si>
    <t>gp_AOqpTOEIC475sS0r3iZWclmBpNERXRmBvdB5FF8XaNx6AUX1k5gOoDSZXyyguXT1rmYYTaT6WlVJ_DDgAIuZ0A-hard to see -included.txt</t>
  </si>
  <si>
    <t>Possibly powerful but hard to see - to understand - and to use. Documentation is poor - it's more of an advertisement than a user guide. Toolbar is awkward and hard to see . Extremely difficult to edit equation. Could nor export worksheet as JPEG or HTML file. Have not tried graphing. It's handy nevertheless.</t>
  </si>
  <si>
    <t>gp_AOqpTOHVD4j9gpDvQjzX_8edmsq_OLIpToq7PD29QtLi2xpK6ZNyNfo-MSiIUYd6uBBwEe-a7W989TC-ZxXbVA-volume -included.txt</t>
  </si>
  <si>
    <t>werkt goed perfect ...thanks. only volume button to smal</t>
  </si>
  <si>
    <t>gp_AOqpTOE356UotH2gcTN7bJQKm-patbo_D5Wyi1m5RHRRHzDPF7955U1FjLpfBkVfHOsdY1MdxWF01cHi4dCSMw-zoom -included.txt</t>
  </si>
  <si>
    <t>cannot pinch zoom on received or sent pictures.. just shows white rectangle over image when attempting zoom.. I must Uninstall because of this.</t>
  </si>
  <si>
    <t>gp_AOqpTOE3PxbZffOpabIHesVWfJ7HOsFcEiG9ifD8_kkm0PY9S9JRhKhDkf48hKgae2jeqFfcfXYQBfsWuqvOMA-customization -compliment.txt</t>
  </si>
  <si>
    <t>I really liked this app - there's a lot of room for customization - I love the popup window - there are no ads - and I love the material design - but I'm definitely missing emoticons...</t>
  </si>
  <si>
    <t>gp_AOqpTOE6pGzPJNncD9_8_eTU63PcRnBRhcXunyPRQgSKWnU8sLDjoxVz4xs8uzo-77IUnrP4c13IFjhAFYa3Pw-night mode-included.txt</t>
  </si>
  <si>
    <t>I prefer this one over the Google messaging app - more color options - plus night mode and delayed messages are great</t>
  </si>
  <si>
    <t>gp_AOqpTOE89iIdpiJh_VwG9wn54lhScOA4Mz1FMR52Z9-tzlvIReQK-iaX4KT8Oe0D1MwD9EiQG-FwqBwLILZgDQ-night mode - impossible to see-included.txt</t>
  </si>
  <si>
    <t>still getting responses from the wrong people and noticed that when in night mode with pure black background - when you try to delete a message the yes option is completely black so impossible to see.</t>
  </si>
  <si>
    <t>gp_AOqpTOE8p8kqsgQDCgSV6Wg_ubTwDYZ4kaogKObpLGdDVmXHl6A5oAVf9ukCE-gB-43ggXc3w2zs46Ml-aEGEQ-night mode-included.txt</t>
  </si>
  <si>
    <t>Love it. And NO ADs. All those other "free" apps have ads all over. Zero - textra - and all the others spam you with ads every time. Not qksms. Also - theme and color options and night mode - ftw.</t>
  </si>
  <si>
    <t>gp_AOqpTOEAHBiPsYysX8E-lNkS6_x6IQjz1A3enwBqJwLLo-QyfXawNwkmijOuL1ivBsruAP_zZNA7hc2PWvD-gQ-customization -included.txt</t>
  </si>
  <si>
    <t>Yes I do love texting again! This app is simple and easy customizationðŸ‘no complaints so far from me</t>
  </si>
  <si>
    <t>gp_AOqpTOEAn53Tna5kkeKyc0IqwfCc2FOWzci0YoFtH5QUJMJVjE_JIH-8U0Au_5rS0IjSmWCT0XwlAYF0S9rKAQ-night mode-included.txt</t>
  </si>
  <si>
    <t>MMS still has issues all over the place (oftentimes doesn't send - doesn't notify me when I get a new MMS - contact pictures all screwed up). Quick reply is broken. Automatic night mode doesn't work right and screws up the font colors.</t>
  </si>
  <si>
    <t>gp_AOqpTOEcfwIWu0vgJi-lQhcJHnLF8XaFCPliNPfdmwQTiwERHhRDUxL5kDHAdkJLZlT7iO1jJh6p96YkBULEwQ-customization -compliment.txt</t>
  </si>
  <si>
    <t>The app looks nice and performs well - and I really enjoy the interface customization. However - I have had issue with getting the notification LED color to be green - and not red on my particular device. I'm also consistently not notified of new Group or MMS messages. Overall - it's been a nice alternative to hangouts - and I'll be using it for the foreseeable future. Hope to see continued development and improvement.</t>
  </si>
  <si>
    <t>gp_AOqpTOED-wKIu3VUcRsLRbXnhxSAlFID2rg38dQFtdU8doYb2tmMwTGziaF1rAE6SQ1RC6eQOL17ByR4mjSC8A-night mode-compliment.txt</t>
  </si>
  <si>
    <t>I've had this app for about a month now - having switched over from Android Messages. So far - I like it. The notifications are great - the night mode is awesome...except for one problem - for which I knocked a star off: If I add a new number - it will still identify as just a number - not the added contact's name. Should this be fixed - I'd happily change my rating. UPDATE 8/9/18 After a reply from the developer with a remedy for my situation (see below) - I am making this a 5-star review. I appreciated the response - and am satisfied with this app.</t>
  </si>
  <si>
    <t>gp_AOqpTOEF4P3_0VMiopumBkKqY-CUKmnFNPp-4nUacQugAtLw0m4EFH5HIxtqw7p0Z8DmAIIXUBKQBsy6nurMpw-customization -compliment.txt</t>
  </si>
  <si>
    <t>Great app with alot of awesome customization! However notifications sometimes get stuck on one text and won't let you interact. This is kinda annoying. Also when hitting the home button it takes me to my launcher menu instead of my homepage. Great App tho and I still use it as my default app</t>
  </si>
  <si>
    <t>gp_AOqpTOEgxtpnrI2-r-eD3SyJrhr4I0sCyq1r0tQRseyLcXSUm5xMMc6cGhjuqn-WDpgJJmYExRBe2A0Ukr_p_Q-customization -compliment.txt</t>
  </si>
  <si>
    <t>I love the simplicity and customizations available in this app - but I don't ever get notifications for group messages no matter what settings I change. This is a real problem for me and I would like to see it addressed.</t>
  </si>
  <si>
    <t>gp_AOqpTOEhghbuoj-SfbFbAb61HrrL6Hmz19WKO8IIhV6J0fQjZJJwoSKpbMZmIRmSUodHLAV2Tadtwh2t5zzwTQ-night mode-compliment.txt</t>
  </si>
  <si>
    <t>It really is awesome. The night mode and markdown are such a bonus. The only thing I wish would be changed is the quick reply. It is annoying how it pops right in front of you. Maybe this could be a setting where you can tap the notification to use the quick reply? That's my only criticism as this app is incredible. I downloaded it to try after I read an article on the dev. Awesome work!</t>
  </si>
  <si>
    <t>gp_AOqpTOEHSlL1ha_DlZIedF_sl4rBnGsSghaeTLYTl7VhdjdBbl7VqxbbrFCKV2hIGqAKRCAl18jXuHpUvsENDQ-customization - personalization -included.txt</t>
  </si>
  <si>
    <t>Works great. Fast simple. Not too bogged down with customization - just</t>
  </si>
  <si>
    <t>gp_AOqpTOEiBbVhWqSnlRZy8XviYa4b0yT6bGwLGeyAkm1UVs0VU_YR5UXtDr4qLDuHHbMomV8RkQYPFy87Mamtjg-customization -included.txt</t>
  </si>
  <si>
    <t>better than most of the messaging apps out there... not too many options for customization as to get overwhelmed - which I enjoy. sometimes it doesn't show the pictures I've sent or received or the preview is of a completely different photo...</t>
  </si>
  <si>
    <t>gp_AOqpTOEJDMKqtAvJbBOCuroYYr0JSmV0QvUmhMg9Z2EkjIDH6D7ysE_-HEC3yWWalyLLoNVkW_LXWt9r5sDH5A-contrast -compliment.txt</t>
  </si>
  <si>
    <t>I've tried many sms this one looks good. Couple of things would make a brilliant app 1. Allow contrasting colours. 2. Give avatars material design colours. If no photo. 3. Seems strange to scroll threads up rather than down. Only been using this for a couple will do a more in depth review after a couple of days. Having used this app for s week now its great but why does it keep calling people I text? Had to stop using this because it keeps calling people I text</t>
  </si>
  <si>
    <t>gp_AOqpTOEJpMe8WHRBicRfRg7_wtXNgUAn4UUI5nAAaS_uVy7yg0JI9axzPS8F9SuojwmvCGmqP1romxvoS4Et6w-spacing -included.txt</t>
  </si>
  <si>
    <t>Please add the option to have more spacing/padding in the conversation. Texts show up too close to each other and it makes it look cluttered. (see Google messaging app as a reference)</t>
  </si>
  <si>
    <t>gp_AOqpTOEjs8wf8SK4MC3dTwarC-yUTlytI8piEwh5uFNy9ch3HfdwXcqep381DtJpXNQusuJo0eDOy2fmYt5n7g-customization -compliment.txt</t>
  </si>
  <si>
    <t>I like to have more customization options. Backgrounds and notification icons. Other than that it flows nicely</t>
  </si>
  <si>
    <t>gp_AOqpTOEJZG3KauyXl_x9Gxu-H2mNywPomyPxR_s_Iy1lkaLUcNdho7QdD6YbZPryDHFWCpa5EGn5GHJg3KyvlQ-dark mode -compliment.txt</t>
  </si>
  <si>
    <t>Loving this app! I switched when the default messages app got rid of individual colors for each person's message bubbles and made my outgoing messages blue instead of grey (I like having incoming messages be colorful). I love the pure black dark mode since it's nice for OLED screens. Messages seem to send a lot quicker than the stock Android messages too and I don't get any failed to send notifications like I used to. One issue I am having is that my contacts don't update new numbers that text me even after I add them to my contacts - but otherwise things have been smooth.</t>
  </si>
  <si>
    <t>gp_AOqpTOEK0_jPSY4gc2PDwCyoQmS7z9Rd1x-zOM8GFdoZjvHHhvuWTCq1koaQIRQjEvoC3iIHDc-8zqruqsiuiA-black theme -included.txt</t>
  </si>
  <si>
    <t>Minimalistic and aesthetically pleasing UI. Very customizable with an</t>
  </si>
  <si>
    <t>gp_AOqpTOElFV46aANbYvi_NgjMy4aUmvAcnaCvsHIJTYhALcJdYQ77JSj_1a0lUoqrfmfHJ4Vom858Pv2J8uTN8Q-black theme -compliment.txt</t>
  </si>
  <si>
    <t>Great dark and black themes. Well done!</t>
  </si>
  <si>
    <t>gp_AOqpTOEMIUgaMriglnPJgvgMYpnw-lZ21izON3AIY6cfuPT3jB5D--9KyU1ez98fJUYJxuci6FupaR9GcqpMUA-night mode-compliment.txt</t>
  </si>
  <si>
    <t>Best messenger app I've found! It does its purpose well - and the night mode is amazing. UI/UX design is beautiful as well. Great job! ðŸ‘ðŸ¼</t>
  </si>
  <si>
    <t>gp_AOqpTOEMkQEZGU-34u30ARMI0g-Pqs7af_pOL0WaZBmrFQIlXKIUy5NGhDWjgq6yCaO3reTb1KlevU82ynuKFA-night mode-compliment.txt</t>
  </si>
  <si>
    <t>QKSMS looks great and if not for some functional issues with group messages and night view mode - it would likely be able to replace my main texting app. As of now I cannot find a way of viewing everyone on a group message easily - and with a lot of group texts I cannot keep track of the conversations in any reasonable way in QKSMS. A recent update fixed the night mode issues I was having.</t>
  </si>
  <si>
    <t>gp_AOqpTOEoRqa77bdevYuTimM2XMAXWtMAF_mD2TfQWoTH0LiEeL5pUcygU5wBZAIY2ofn-d8t4k4Lflq1aJykPQ-customization -included.txt</t>
  </si>
  <si>
    <t>I don't normally write reviews but for this app - I made an exception. This app just works flawlessly. And the customizations options are pretty cool. For Example: if you don't like the white icon color - you can easily change it in the settings to another color. Kudos to the development team. Also - it's ad free!</t>
  </si>
  <si>
    <t>gp_AOqpTOEoYDN1B7pSFyg0ooKKFh_k9i0WZFSL8zTReSSmWiYIt4ujXzbJIX37iwtPDWG5xOYKwa8jaiOQawOvjA-customization -compliment.txt</t>
  </si>
  <si>
    <t>I have yet to find anything that I really don't like about this app - except how you can't match the app font with your system font. I love the customization - especially how the icon matches your theme. :) the sliding panel is actually pretty awesome too. You have to give yourself time to get used to it - but it's a great feature. :) I would suggest adding different notification icons - like with custom colors...especially for per contact settings. But that's all! Great job.</t>
  </si>
  <si>
    <t>gp_AOqpTOEPIRSIHtPCQ6KI5qsMQvKRsRLrECrWB5IKAZiBQ8qFXrMjEfnVKEW-T_eFyJ-86VQIo-xN4mi9pbiNVQ-customization - night mode -included.txt</t>
  </si>
  <si>
    <t>I like the new features like the pop up box - night mode and appearance customization. Missing some basics though like message forwarding and the ability to attach more than just pics. Rating goes up if this gets fleshed out.</t>
  </si>
  <si>
    <t>gp_AOqpTOEQiotc1iNVfTiX6MRjPhkbs1umDraef4n2tPneu7rS_hMr6ryQ0n_82ku-6xDMQRQCEMhvFoe2IWmWCg-customization -compliment.txt</t>
  </si>
  <si>
    <t>Multi select - one tap copy of phone numbers - bubble color customization - colored emojis - one tap resend button and ability to search contacts on the searcher</t>
  </si>
  <si>
    <t>gp_AOqpTOEQLVFb71cp-B7ff0_hGEVO6QAH5BoxUlwOBdQPArZtjqLf9HbJ6Iq2MjPmurk26fgmQZXQH2R1IAKK0g-customization -compliment.txt</t>
  </si>
  <si>
    <t>Installed on Motoro XT1045. Initially I liked the appearance and customization but soon experienced glitches. The most annoying one is that the keyboard keeps disappearing at random times while typing. This makes the app unusable. Second issue was that I was unable to send video MMS. Went back to the stock messaging app - which is not customizable in appearance but at least is reliable and let's me type.</t>
  </si>
  <si>
    <t>gp_AOqpTOERlYUCcYq8sXMc3_LlfDpMwj4NgYL4sDjmzaBuwj9iYOYtNp6IGzEdf0rvn68X9O-hDPezpiHzuvxPxg-customization -compliment.txt</t>
  </si>
  <si>
    <t>Love the look and feel of the app as well as all the customization. There are a couple bugs though that made me switch back to my default messaging app such as poor integration with lightflow a notification handling app. Also - with Android L - I would get 2 notifications when the screen was on. One for the quick reply and one for the actual notification from the Android OS. Other than that it is a fantastic app going in the right direction. Will be checking on progress as you continue to develop.</t>
  </si>
  <si>
    <t>gp_AOqpTOESDlDWUFP6ZXjB79iZEPTjeTz6tQ3f0B4Mkg3LgcHiXE_DQpVx_wAfDepB_gBYkAzzWNjqVNTjf50LlQ-black theme -compliment.txt</t>
  </si>
  <si>
    <t>It was a great messaging app - smooth and a good black theme (amoled). but after last update - i get wakelocks en the app uses a lot of CPU... :(</t>
  </si>
  <si>
    <t>gp_AOqpTOEsm3RXR1U707cOvrW1wLEYuQwE9GHfBDkF_FwEwoPGTTfkABAAi1ORz81nIJhTorKQNKRNQk3b4KadBg-background color - can't see -included.txt</t>
  </si>
  <si>
    <t>1. I use action launcher.... And I'm using custom color app icon based on theme in QKSMS.... The issue is that every now and then the icon from home screen gets erased. And i need to make its shortcut again and again 2 .In compose mode when background color is set dark gray or black....I can't see suggested contacts while typing recipient name. No problem when it's white or of white. I love dark gray mode though and really want this big fixed. 3. delete button for new SMS received in notification drawer.</t>
  </si>
  <si>
    <t>gp_AOqpTOEsQjV9ilVDsG5w8jrM_ZsjwfLrgl2pDYra0ID__JOhpwnpdd5Ce2Qubswqh3GGJaBB5KU8w-C6G_UnLw-change font-included.txt</t>
  </si>
  <si>
    <t>option to change font style would be great</t>
  </si>
  <si>
    <t>gp_AOqpTOETP7iqXbqDXXM9OFSF1tEIp84whRPdIV3Qi-pOKYkgGRV7CtXnh0PFkyp54qChkJc-JHQa2gE7PzR7dg-customization -compliment.txt</t>
  </si>
  <si>
    <t>When I notified the devs of a bug that I noticed - I quickly received a very polite response asking for some additional info. Only 3 days after I responded - the bug was completely fixed. Love the app. Love the amount of customization. Great developers.</t>
  </si>
  <si>
    <t>gp_AOqpTOEUN3kyiDih9xKN8ZGJ8_9b2kGKWOHkkxHiAgxrYYNIDJXDdInQtde76UhFSBXWNOJqhCBV0l2PRmVhhg-customization -compliment.txt</t>
  </si>
  <si>
    <t>So far love it! Fits onto my compact screen (mere 4.6in) with ease. No excess clutter with countless links to emojis - videos - etc. You can even disable the avatars for less clutter. Love the color and notification customization. This is the simplicity I've been searching for!</t>
  </si>
  <si>
    <t>gp_AOqpTOEuRP9byIUN5Dey7TF7l8nLJ9kGwjaBiYzeB1oqElm5X1wN9rq4GRVcDLX0wfX6yXhcPwAD08qerYZ2yw-customization -compliment.txt</t>
  </si>
  <si>
    <t>Simple app - yet much better than the stock android messaging app. The color customization options make the UI visually appealing. I love that it's open source. Can't wait to see the next update!</t>
  </si>
  <si>
    <t>gp_AOqpTOEwKfJPXQTNBQ9NvCHX_-cyIYpC7cgYhNtcMZkkvb2f-h6lMu_L2HlW2iYnQHlWkcG1ywjNqNrS8KBYVQ-customization -compliment.txt</t>
  </si>
  <si>
    <t>Free - no ads at all - good customization. However it seems like in my z3 compact there are some instances that the sound wont play once a message was received. Another thing is when you try to open the whole app from lock screen - there's a noticeable delay. But overall its really good.</t>
  </si>
  <si>
    <t>gp_AOqpTOEwXTEuf1yRZSuE58dSi-jQzbB9SJt1Ej6Mv1HUsglRlDI8kkDh2fO8JJ2yueD0PUTDNvlJkCs5O7ol4w-customization -included.txt</t>
  </si>
  <si>
    <t>the app is great and i would love to keep using it - tho i would like to see more color varieties in customization. my biggest gripes however are the blank pages created during screen rotations and the fact that there seems to be perhaps a glitch? according to my battery page qksms has kept my phone awake for over 17hrs - which doesnt make sense at all. tho its a relatively recent occurence its run my battery down and i may switch back to textra for the time being.</t>
  </si>
  <si>
    <t>gp_AOqpTOEX1FgDPgFEey2y4Eqpa4FL4DgIlT-o1vL0Apk9Xt4rnDj6uqpFE4CneFtEkr5tm6DAVmeB2z-Qi_Tx_g-customization -compliment.txt</t>
  </si>
  <si>
    <t>Love the customization and cleanliness of the app. Only irritation is the return bar is default a smiley keyboard - not a return bar but that is easily fixed by going to settings.</t>
  </si>
  <si>
    <t>gp_AOqpTOExshLb2kWEB-VDVkfJHpDXTuyJDPNfZcmmNwoyajQb3F420egA6aHZTkHLKz88A2FWGtfROV9ktWOkNw-dark theme -compliment.txt</t>
  </si>
  <si>
    <t>It is an amazing alternative to the default texting app - and I love the dark theme.</t>
  </si>
  <si>
    <t>gp_AOqpTOEz-RhRsuR09Elh4Hyehckc8k2InZVkq6hpL22d9buXGoggpzKLZ0Q3y9Kjej5we26YnzTKgYqqbgsf0A-night mode-included.txt</t>
  </si>
  <si>
    <t>Transition are great! UI is super friendly - and I like this BETTER than Textra. But did I pay $1.99 to only get automatic night mode? That was kind of surprising...</t>
  </si>
  <si>
    <t>gp_AOqpTOE_yaAT470tWg9VhY3EovlvQfJYZPSVYsLngONXIzR2uN-i72V697GhP5zDmGXqz0ggTuIfIeWbIX9fWQ-night mode-compliment.txt</t>
  </si>
  <si>
    <t>Super lightweight but functions perfectly! This is exactly what I needed on my old - beat-up phone. I like that you can easily archive messages and I like that it has a quick reply pop up. The only small thing I'd like added would be the ability to more easily open the full conversation from the quick reply. But that's a minor complaint - you guys did a great job! Thanks for keeping it small and looking great on night mode.</t>
  </si>
  <si>
    <t>gp_AOqpTOF02KCN7uig2NFe-2PVYWmoX3AeZYc9C8rd8wJvz_Sf3NXNSbYNKcGXy6lBYYmEJEqBdBwAiO46bcUYaw-dark theme-included.txt</t>
  </si>
  <si>
    <t>It keeps crashing and force closing on my G3. Dark theme doesn't work properly either. Back to Messenger.</t>
  </si>
  <si>
    <t>gp_AOqpTOF0RDhchP_JOEftUe4ofYOunpCikhUxEt0dL_xI3n2ZgeqJ6hFVrfuPl4_-SYiIdqGMFB2-SZfHdlosmw-mute -included.txt</t>
  </si>
  <si>
    <t>It was so much better before the recent update. Why mess with damn near perfection? Struggling to mute conversations now - UI is much more difficult - more paid features..... What was great about the Android community with QKSMS is what has been a la CyanogenMod. Sad!</t>
  </si>
  <si>
    <t>gp_AOqpTOF1BN9nh5YPcUqH_6k6H-jQfJJ3TU0ICr6nEjDu2BhROJf6mx0xNEEPY_fqmcmXg9Zar4VgHrZoVkjkyw-night mode-compliment.txt</t>
  </si>
  <si>
    <t>perfection? Struggling to mute conversations now - UI is much more</t>
  </si>
  <si>
    <t>gp_AOqpTOF2pp8xZfFuPFtkeFImLJWFFEJ1UGCUYFPWAvC6awv1nEKq0cJfVe4Np5LJ6tJ6WO81tmxL82D3fLC2gw-customization -included.txt</t>
  </si>
  <si>
    <t>difficult - more paid features..... What was great about the Android</t>
  </si>
  <si>
    <t>gp_AOqpTOF5FjRQCxTV_K5Z4PZu4Z99oPURQ8mX3KxP86dtOy0RbfuaOyy1GgcTvnAYIOE7Mfkn274sN4HcAHNi7Q-personalization -included.txt</t>
  </si>
  <si>
    <t>community with QKSMS is what has been a la CyanogenMod. Sad!</t>
  </si>
  <si>
    <t>gp_AOqpTOF5ogWh7YXYtKPU0VhDSJJPOvb4e3742aCAqXQ2o1QDqPNFOXCOZhZO8CpjiADoJ04JoMbj8CtBSiv3Bw-can't see -included.txt</t>
  </si>
  <si>
    <t>I do love the ability to block texts. But swipe is horrible detection and the keyboard covers up my current outgoing message - so I can't see it. Help</t>
  </si>
  <si>
    <t>gp_AOqpTOF9JhYojQU4OSwAskvHy88aN0TVGVWh-5eb6Tw1xznKt_vub4ID_VF4ZhpkDFv7sjdhFStNLnNXMiG4Xg-customization -compliment.txt</t>
  </si>
  <si>
    <t>Lots of customization. But I couldn't delete messages/conversations. When it prompts me if I want to delete - I press Yes and it doesn't do anything. I really need that option. Please fix asap.</t>
  </si>
  <si>
    <t>gp_AOqpTOFavoq0RKHy8GpHWCjTugWcs-hwAC-YF217w7uGbsD-qkCPaql_BNUV-PeFC8FNrn1-7qvQ1BkHmOK0hA-customization -included.txt</t>
  </si>
  <si>
    <t>Very nice app. I would love to see individual contact conversation color and it's customization. Thanks.</t>
  </si>
  <si>
    <t>gp_AOqpTOFb1Yc65NN-X0R90IdP4HCvOp76G81FaIj92Dq_CgAhnSvx-9tE4f4lmHCKLz6sRD0tkLqGCRzyuKb0Bg-customization -compliment.txt</t>
  </si>
  <si>
    <t>I am still comparing to the stock messenger and later some competition. But so far from what I see it looks good. Love the customizations of backgrounds. Would like to see you add a privacy policy tho so I know exactly what's going on before I delete the app for Textra.. This app also seems to sync good with the Hub on my BlackBerry - behaves similar to stock google in that it launches the app to view message out side the hub...</t>
  </si>
  <si>
    <t>gp_AOqpTOFB27U9T9v-eCTdb5z7LXroyqtD4zJgW_2rw_gTHuCylxzR0wHtdqvWIFMJMU6j_dv0cN6TLS00dj227A-customization -compliment.txt</t>
  </si>
  <si>
    <t>Swapped from textra the other day - I'm liking all of the options and customization available. Would it be possible to enable a swipe to dismiss gesture on the quick conversation Windows?</t>
  </si>
  <si>
    <t>gp_AOqpTOFDr1ckGOeRHmxa7u-e_G2Fy0Fcon7SwxT2kqV-h3zLjGaeJ_kvqoMf78B8UJMPhi3IOQbFuY2bSXXwsg-customization -compliment.txt</t>
  </si>
  <si>
    <t>Best app with alot of customization but unable to send group message</t>
  </si>
  <si>
    <t>gp_AOqpTOFDWN9N1cMxlcV7d_09xEvlqTPeZdu5K6r1uKTF87GOWZlqeztL6dX68qGG4YH7aAREPxyoDeO1vCjQLg-customization -compliment.txt</t>
  </si>
  <si>
    <t>At first - this app seems great! A clean interface with a good amount of customization. Unfortunately - after using it for a while some ugly bugs started showing up. After receiving a message - it occasionally will not show up in the message thread until closing the app and running it again. Additionally - for group chat when a message is received - the notification won't properly load the app when tapped. It loads the person's thread instead of the group message thread. With some bug fixes - this could be great!</t>
  </si>
  <si>
    <t>gp_AOqpTOFDZESfI95gYpFVmtBPn-rH_2M3z7j7-F-A6lEXRUYNNx-oUn7zjwe0ezc78c02uD41F9Yr17KZRxca4w-customization-included.txt</t>
  </si>
  <si>
    <t>I can't send groups messages - I've tried everything but I just can't figure it out. Please help. It would be nice if I can pin conversation threads on top of main drawer. Having two different colors for the conversation will be great!</t>
  </si>
  <si>
    <t>gp_AOqpTOFEzUMd7essfPKTZl0JmGORewbBk4pyabeYnEmlWrgwwpkcJfmwfY8D4dNH-193A_mXSO1V7zNqAfBivg-black mode -compliment.txt</t>
  </si>
  <si>
    <t>Dude - what... Why would I use anything else. This is clean - neat and straight to the point. Samsung Messages wouldn't show the full content of longer messages but this one does. And supports full black mode for AMOLED screens. Let me remove the thumbnail/picture to the left of each thread and I'm set for life.</t>
  </si>
  <si>
    <t>gp_AOqpTOFgFUQIuW3XnFRx6wCE5SrxD_QJBh_DgWlzigCj05qo-sVgxolvhQHEK2lTBPGmN5rvC_On5A6VmP0Sfw-night mode-compliment.txt</t>
  </si>
  <si>
    <t>Really fits my night mode rom.</t>
  </si>
  <si>
    <t>gp_AOqpTOFHaIoqtSqKrVPqp4de3lj2h3m4CEUgo_iS5Zgn8yDG3ou85I719OuUeNIPYSmTWCt3P-3OdZOmGSYUjA-larger font-included.txt</t>
  </si>
  <si>
    <t>Please add options for larger fonts though</t>
  </si>
  <si>
    <t>gp_AOqpTOFhb7qVmk7jJ2zs_PczzAws7S3JLpPnGUfiD6b2fCd57YMroyjjxqTPAwKarJy9F5t7_y7uryPEvRl9zQ-black theme - dark theme - readable -included.txt</t>
  </si>
  <si>
    <t>The dark gray and black themes cause the suggested contacts to be unreadable when composing a new message. Otherwise good.</t>
  </si>
  <si>
    <t>gp_AOqpTOFi9tEM1r1E4RU2JY-9rj-rnpJmtsRvJaaeCiyYXWNsaJqVxcNvCpkq0liZ2z3JMev7tAUoANWu6gs0rQ-can't see - night mode -included.txt</t>
  </si>
  <si>
    <t>I'm really liking QKSMS having only installed it recently. It's extremely fast - which I can't say about some other apps (ahem - mysms) - and its completely free with no annoying ads! It also handles the T-Mobile WiFi calling MMS conflict the best out of any app I've seen! The only problem I have with it is when you're in night mode and go to enter a recipient for a new text - the search results are in white text on a white background - so you can't see who you're choosing - womp.</t>
  </si>
  <si>
    <t>gp_AOqpTOFIXvPPBiPocmycvoG7AIybq6L5DAcJjgU6hm6oQY9wZRq90Bo_OHBe4hdtoXuSUA-B2MjMVCI57QeKdg-customization -included.txt</t>
  </si>
  <si>
    <t>Everything is amazing! Thanks for adding saving mms. Can you also add more vibration settings and color wheel LED customization? This app is becoming perfect every update!</t>
  </si>
  <si>
    <t>gp_AOqpTOFJIyMPhzqHk2LCJM4yDb_6X4m9SDa0YiNyBDWSCt1qk0fLDQvJJDUfJCNbq2ABaPM82BBycEjRUq7T_Q-background color -included.txt</t>
  </si>
  <si>
    <t>This app offers your choice of background colors - delivery confirmation - access to send from notification bar - works with "Should I Answer?" and is ad free. You may donate - if you like - through the app. Unfortunately - MMS does not work on my Moto G because my SIM shows multiple APN's - none of which is my phone company. I have sent QK messages to clear this up. But ironically - they do not receive my messages!</t>
  </si>
  <si>
    <t>gp_AOqpTOFkus2Cqa95UHHhntmcvWHEBuHJlILsNQeTyHsqZ6EW1B3IqkOkgS4pvn2-V16f8_MWVaHXpaJna-tiGg-dark theme -compliment.txt</t>
  </si>
  <si>
    <t>Good application - no ads - I like dark theme. One issue - I am unable to send contact by SMS with this app.</t>
  </si>
  <si>
    <t>gp_AOqpTOFm01fQIOdz-6cN3q48bDnJzKMs-GFrgGnv2UNeTo26IRzktwOOASbJLef_UsoemRtvCTGhRRSba15Crw-customization -compliment.txt</t>
  </si>
  <si>
    <t>I love this application - the customization is great... However - when I use it my data will not turn off. I don't know if it's a MMS issue through this application - but I can't use it because it's using my data no stop. Please fix!</t>
  </si>
  <si>
    <t>gp_AOqpTOFN-krwX4YiElAazGCpqO54bcBBuwSCXPenGrl70isXUcAPyT3gBVSYV31eGzAv_j1EpC8n7VBeDK00PA-night mode-included.txt</t>
  </si>
  <si>
    <t>Everything works really well with the exception of night mode. Occasionally the text of some of the messages are black - while the text of others is white (which is a lot easier to read)</t>
  </si>
  <si>
    <t>gp_AOqpTOFNZikEQxtNmZO58oiTBdG6Un0H9oE__Mx1GC5QMJRtkb6vqtatbhB3myPTDKZr0onqg3Bvk7fG7CO6aw-black theme -included.txt</t>
  </si>
  <si>
    <t>I loved this app as a replacement to my stock LG G5 texting app. However - there does not seem to be an option to disable the notification pop-ups. This is my first non-Samsung phone since the S1 - so adjusting to a new phone has proven to be very difficult. All I need is an all-black theme and background in order to save battery power (which this app does have) - and non-intrusive notifications without pop-ups in my face - the latter of which has failed miserably. Add this option - and I will be one HAPPY user!</t>
  </si>
  <si>
    <t>gp_AOqpTOFOPvfcztdDJKAq4GAoNPtJ1_bwPzag_FUOUL1j8xaZMlgHCQHV9wapTYKpDIucHPg738KYv3UvQWXXNw-black theme -included.txt</t>
  </si>
  <si>
    <t>just made it as my default msg app... i hope u had already fixed d add recipient bar esp. on d black theme.. d letters and d box are same in color. but overall it was great. kipup!!!</t>
  </si>
  <si>
    <t>gp_AOqpTOFPjsYqJiAyNF8rUfrAiAz63xaeciGfSLEnI6A-Nf7fVw5cMrttoI99hlEzyqokIivh432i4odRcr_VFw-dark mode -included.txt</t>
  </si>
  <si>
    <t>Loving the app and transitioning into making it my daily driver. Super appealing aesthetic and the dark modes are A1. Maybe in the future - link previews could be added as well as having favorite/starred contacts appear first for new messages /sharing. Also displaying recent photos when sharing a photo within a conversation would be a nice add. Great job overall ðŸ’ªðŸ¾</t>
  </si>
  <si>
    <t>gp_AOqpTOFrvtusft9Sq_TXMQkgMGvePJa184cPrD4b0u0Qi0Hpc8EQG-et36WK5SlDvrqSlsP_jr8CcnIJkRP5ng-font size-included.txt</t>
  </si>
  <si>
    <t>The only suggestion I have is putting the same contact/different numbers all into one thread - instead of having different threads. I have multiple numbers for people - but I don't want to delete them because I want to keep them in the thread. And I can't change the message font size. I can change the settings font size - but not when I'm in a message thread. Otherwise - this app is really great!!</t>
  </si>
  <si>
    <t>gp_AOqpTOFSjDrIPqATghCN3sDhXqQLrnVbFu573pN-fDuHlDxFUITxAbFr_qc-UTg9V2gRnqoO1oN1USNx8sovvA-customization -compliment.txt</t>
  </si>
  <si>
    <t>Quite happy with the extensive customization yet lightweight feeling.</t>
  </si>
  <si>
    <t>gp_AOqpTOFsrqWl0m1coXtQzJYyVRpPxTOz4HQbY3GpFDyvU4kiNHEd5pj471rgtppT7125P8RykO-3GdqUa2kr8A-customization -compliment.txt</t>
  </si>
  <si>
    <t>I like this app for all the customizations it provides - but in recent days it is disturbing me - when i reply to a msg thorugh pop-up window the app crashes.. please fix this issue</t>
  </si>
  <si>
    <t>gp_AOqpTOFU_x8Kxm-605OdPfFoCLJ-KRV2uAtMAaFXpktnb91P0IBJYjBBsFCqlOcjlt043xQG2BPeGyGLB03WKQ-customization -included.txt</t>
  </si>
  <si>
    <t>Good app with ability to mark messages as unread which is a huge plus for me. However - it has limited customizations and the deal breaker for me is that you can't add a signature line. Using paid version.</t>
  </si>
  <si>
    <t>gp_AOqpTOFwOgKr7hUBgULIDwEZ2AyopwYnGSUUTgMm0RhNAVbYxWvxJIxvOxvw7FUZovVS8yN_CGlywJ2MlqUaWA-hard to see -included.txt</t>
  </si>
  <si>
    <t>Light and fast open source sms app - does what it says without too much extra cruft. The icon is unfortunately both hideous and hard to see - given it's only in black and white. Recommend pickable colours at the very least.</t>
  </si>
  <si>
    <t>gp_AOqpTOFWqVSeHQmw_hmEX5M6FXNgMrEakL-Sl0W3PthYNS97yB5WztzUIqyd0uJP_uiutaZpBkF-CvFOOwEeEQ-customization -compliment.txt</t>
  </si>
  <si>
    <t>Versatile and lots of customizations. The best i've seen and used so far.</t>
  </si>
  <si>
    <t>gp_AOqpTOFxRVP1an7b5_udooQ1DVL6es-Q9TQP2AkEbH5tP4dghxSM0_B2CAb9pqNNPYFGSADMNYHgh1ObzM88tQ-black mode -included.txt</t>
  </si>
  <si>
    <t>Black mode doesn't work on the droid turbo. When I set it to black mode in a few hours it reverts back to off-white.</t>
  </si>
  <si>
    <t>gp_AOqpTOFZ5_dILOvzgPLwwGnMJyFWfXk95GUzlWqJwzliGD61eh-pot9bk0XlC3Kj5C-bO4--9uPFSmWYwWS4oQ-customization -compliment.txt</t>
  </si>
  <si>
    <t>This app is my favorite so far - expandable notifications work and the customization options are nice.</t>
  </si>
  <si>
    <t>gp_AOqpTOF_gI5l49KP4czpt9B68neCY51wmXNw0IJeSAfb7xFU6IbnmLy6QHx3oaIiKtA8GVbVfplcZ5w8RTLqbg-customization -compliment.txt</t>
  </si>
  <si>
    <t>I love the customization and that it has no ads interrupting it</t>
  </si>
  <si>
    <t>gp_AOqpTOF_tJCzkFMZNh4S7-rMlQcjOaSbaZ9O5jFqENyO-xE9FfVBIeFQR1rs9OP0F3AKLPlh30cXp9qUCuE2AA-night mode-included.txt</t>
  </si>
  <si>
    <t>this app is perfect except that you cannot attach more than one photo per message. when using night mode it's a bit difficult to tell a brand new message from an older one. it would be nice to be able to select a font color.</t>
  </si>
  <si>
    <t>gp_AOqpTOG-XRBS4XmYei_bxulx7sEWcPKWvXVsXSJN5ShzASMbcH-j8dZTIcrz-ddh1wmK2r0wN1nLGEMoeShCUQ-night mode-included.txt</t>
  </si>
  <si>
    <t>I love how beautiful and functional QKSMS is - but there are a few problems I've noted. 1. The quick reply screen comes up even if you're already in the app - which is annoying. 2. Night mode does not work all the time - with some colors changing and others not.</t>
  </si>
  <si>
    <t>gp_AOqpTOG4cDucU1ckHqeGO8Ilt2XZqIlIWh7Nk6XPoDe015DZYqBwhDFv6IqFPi91YbvnMKFjrhfsrodmSU4lvg-customization -compliment.txt</t>
  </si>
  <si>
    <t>Simple - clean - elegant - open source - great customizations - ad free. Text window grows as I type longer texts (why do most texting apps ignore this improvement?).</t>
  </si>
  <si>
    <t>gp_AOqpTOG5uSLMbAys-31VNTpmZ4mYhYH5c-eNvNP4zsGJD1Zr5RvL3Z9IVuPgWLmkWfMyyO9AdKrocxDGJTH_cg-night mode-included.txt</t>
  </si>
  <si>
    <t>I love how quick - beautiful - and functional this app is. My only complaint is not being able to see what I type in quick reply when using night mode. I'm still giving it 5 stars - but I sincerely hope it gets fixed. Everything else is radical. It's not the original intent of this app - but: I would love the option for secure encrypted chat! I currently use Signal for that. And - inevitably - I end up using it as my only and default messaging app for convenience. If QKSMS had some privacy and security features I would certainly switch back. But - for now it's just more convenient to use one app for both secure and standard messaging.</t>
  </si>
  <si>
    <t>gp_AOqpTOGADiB0zomJXrsc86qWDzbSk9SK-BkQ1m3xJFc0HXfkOeci3jcPPiAiOFShn51Y7LoBe2KfpjsR9M7Zeg-customization -compliment.txt</t>
  </si>
  <si>
    <t>Beautiful - smooth - amazing customization and feature set</t>
  </si>
  <si>
    <t>gp_AOqpTOGBfhpMm3JSBhsv_R7cnPNAce-QiyvVbJSIEOl2EGt91GAitbyJku95ekVPahRBf3QIF-0HFoJdAxGQxA-customization -compliment.txt</t>
  </si>
  <si>
    <t>Nice visuals - good customization options. Overall one of the best sms apps</t>
  </si>
  <si>
    <t>gp_AOqpTOGbQgP8uXxsg_A0hxRO38v5rRUZRyOwffI2osgaZm2hBgdbboWcH9ky8YZ84aZ2VgD5ANfUE1rUIzOMXA-customization -compliment.txt</t>
  </si>
  <si>
    <t>A great app with the color customization I have been searching for. Just have two problems: 1. The avatars for my contacts won't show pictures - it only shows the first letter of their name. I have synced contacts with Facebook and LinkedIn - but still no luck. 2. I would love to see a widget. With the same color options as the app - that is what would put it ahead of the competition and would make this a 5 star app.</t>
  </si>
  <si>
    <t>gp_AOqpTOGbSgwLxhjMegrT3xJejkWtquSrcIw1Q7Mgi2qbEQfKROgEgsAzazhNpy5vdfl9pufaefbEUMy-fvfuVg-night mode-included.txt</t>
  </si>
  <si>
    <t>Only problem is "automatic night mode" isn't working. It goes "dark" when I set the time only - and after reopening the app I get the normal white background.</t>
  </si>
  <si>
    <t>gp_AOqpTOGCtMCrZOpOM1-2UdkBBpaHOmtVVzM0oM_hnq_trxDgQMV51xDMWDHzrYeKcTgWIQiZslDtZLBlPFFtWw-night mode-compliment.txt</t>
  </si>
  <si>
    <t>Best alternative to Hangouts yet. Customisable colours - night mode - contact picture bubbles in conversations and awesome layout makes makes texting great again.</t>
  </si>
  <si>
    <t>gp_AOqpTOGCVK4rq1K3pvSM6bxdqC1GLyTP6aURzgStJD1xFJGqoCk7Qy0LYc-sIcKsgfQ26iATtikIV4inmO5HJg-customization -included.txt</t>
  </si>
  <si>
    <t>When making changes to customize your app - like the font - the changes don't take effect unless you scroll up or down and then back. If it had more customization options like ChompSMS - it would be better and I would definitely pay.</t>
  </si>
  <si>
    <t>gp_AOqpTOGDoppdHbmVWDEoO05veoTdnPvH71Y048dYsYqZ9AhqZ21w1UR3ABo7vAZW9EMszTFxosNb3De1iOyZIQ-customization -included.txt</t>
  </si>
  <si>
    <t>Better customization options than textra</t>
  </si>
  <si>
    <t>gp_AOqpTOGdquwQOR8JizHW8yKKejzenuV7LVBZCbZCXsEs9ZVPrlrIAK6hOtrluQk0SFEkeziQsAaUIfB2d1C8Tg-impairment -included.txt</t>
  </si>
  <si>
    <t>Great for use with "Should I Answer" - but Blocked Numbers should be on the first screen - and not buried in Settings (esp. since it doesn't push notifications on blocked messages like SIA). It makes it difficult to use for visual impairments. App should also notify on blocked messages since I wouldn't know otherwise (as Bixby and Google assistant are setup to announce notifications). Fix these and you'll get 5☆ I've donated to this developer to support them and so should you 😀</t>
  </si>
  <si>
    <t>gp_AOqpTOGdr_EiQcclXBuGFQyfljNkA3C20s1OBGqBEVs8axNrlDNGOBQhIWfA6AJLA2mdk4A7bDKxJd9VQCVnOg-can't see -included.txt</t>
  </si>
  <si>
    <t>Whenever I compose a new text - if I want to type long messages - after a certain length the keyboard stays on top and the text goes under the keyboard. I can't see what I am writing. Device : Samsung galaxy S4. ROM : Stock lollipop</t>
  </si>
  <si>
    <t>gp_AOqpTOGEv84Ur6YoXDgOB2rqqGRO-cwz1olEK3I6hP_O6mcAslbkNari6BPye77NGw-ikkCnlU5ENZfx9kcYlw-accessible -included.txt</t>
  </si>
  <si>
    <t>There are still bugs to iron out but in general - for daily use this is a great sms app. Very accessible developer too.</t>
  </si>
  <si>
    <t>gp_AOqpTOGFbPYu9ytCwFpy3TjzHsfH49IWK1dki9HUKNrQxTaU4pn8eTlc5o-KvfIAmyklY6-OAmcuoDpXk__aAw-night mode-compliment.txt</t>
  </si>
  <si>
    <t>When I found it - started wondering where was it hidden till date? I love this app. Does SMS right. No advert - no nonsense. Has every feature I could ask for. Has night mode - flexibility to choose theme colour - font - add a delay which is a life saver! Strongly recommended. ðŸ‘</t>
  </si>
  <si>
    <t>gp_AOqpTOGFKBLW0zPNgG1oXd6Si4_CL5MUnYhMWY49TujRGKA776nf3lq2rUwDs-ArwCkoRNc6QktVchCy4Ukj4A-customization -compliment.txt</t>
  </si>
  <si>
    <t>Very simple and clean app. If only everything had the customization of this. Awesome for saving power on oled based displays - and for saving my eyes at night.</t>
  </si>
  <si>
    <t>gp_AOqpTOGfxgHJiypNZtIx2RF9epWxK502Y6794Ob8S4V3rrMUhFuico9sRNdIKn5BBwmvrOuboD4kPa-SGlW6cQ-zoom -included.txt</t>
  </si>
  <si>
    <t>This is the messaging app that I'm looking for!!! The only thing I don't like is the opening message zoom animation. Please please please change it to slide from right animation. It would be perfect! This is the best! Thank you!</t>
  </si>
  <si>
    <t>gp_AOqpTOGI659NQFjfe6Y8y7jVG7fb6BUDVBAyBKbzXGu6M3uadU3tsdWeEp35OWc7BKnBhu8H5Qz6V7tUmuDxtw-customization -compliment.txt</t>
  </si>
  <si>
    <t>Been using Handcent for a long time. I love all of its customizations but want a material design. Would like this more if it had the same type of individual customizations like Handcent. Different color schemes - sounds - different bubble types for each contact texts to name a few. Make it more customizable and I will change the stars.</t>
  </si>
  <si>
    <t>gp_AOqpTOGkLtEuZ_xZhHKSEklYI-l7gAZD9mnaZDik9K62VK5pXicnY4rAwCq6x3Tb75DDRfmyzFu0V8wDcutj-g-can't see -included.txt</t>
  </si>
  <si>
    <t>This looks great and does everything I want... Except: I can't see how many characters I've typed. Also it would be nice to see a "received" notification on the status bar when I send a message.</t>
  </si>
  <si>
    <t>gp_AOqpTOGl0WnLeG8eHS7yr6xZe-Lyt2dO8jlTTfD7w7W4czb9RjRzmOECsddoFEeDILHNHUdGD-VDUvS9rCCoSg-customization -compliment.txt</t>
  </si>
  <si>
    <t>The overall design and the range of user customization is great - however I would really appreciate more animations and better attachment system. Currently switching back to default android L messaging app.</t>
  </si>
  <si>
    <t>gp_AOqpTOGL5NT3Ei_2wDk0fRjNzu7U40Nct4pRNu_WwV1kI5kxiYeev1QPIUo8xlXxBgaFpK1j2b0x7L-hnl4HnQ-dark mode -included.txt</t>
  </si>
  <si>
    <t>Especially dark mode useful one</t>
  </si>
  <si>
    <t>gp_AOqpTOGLyl78jNTtuwApu-RxUutkmXh9HnjRVtTtut5UG8KJqokM3c3zxnD6T-oAUweUdB_YPSDeZTeX5kH6pA-customization -compliment.txt</t>
  </si>
  <si>
    <t>Great app and great developer - stays very very active on here and github.</t>
  </si>
  <si>
    <t>gp_AOqpTOGmslGktxYTUMzhUYGE8WC0BtoY1qyqz3v0FH--O_mJJkiBjnVOiVF6wND8D3UCc65E0aTYZni1XnyAqw-customization -compliment.txt</t>
  </si>
  <si>
    <t>Best UI - notifications - customization. Tried every major SMS app and this was my clear winner.</t>
  </si>
  <si>
    <t>gp_AOqpTOGNNgWRikbc1ngZzkYx78E_Vr-G7EkTTfZCi86Y5jGXxVUZaDgGQF-JwUICmUYxALssnK3b0JmVhSxqhQ-night mode-compliment.txt</t>
  </si>
  <si>
    <t>Formerly used Textra - Handcent SMS - Stock Messenger and a bunch of others. This is so slick looking - operates cleanly - and doesn't take up too much space. The preview feature is so handy and convenient. Night mode is wonderful. Gladly paid for the enhanced version.</t>
  </si>
  <si>
    <t>gp_AOqpTOGPLFN993hPR9tHqvo4CGBSSceYoKYVi8apgD50SuuLmZho1utORZr8Ea5a1in4UJYkzjKv96B_zgTGFQ-dark theme - light theme -included.txt</t>
  </si>
  <si>
    <t>F***ING Google messaging has no dark theme so I tried this one. Really nice - but I can't disable annoying toaster drop down notifications...which are even more annoying than idiotic light theme only apps. Arrrrfrddgghhhhh</t>
  </si>
  <si>
    <t>gp_AOqpTOGpQ1pXoluga6NsUJ4y0ZQ4C_dvuP5iiDLwA4w4DdC8im7iuH6avzY9Jpy6VmDs-P47TnH1gQeyvMZ5hA-customization -compliment.txt</t>
  </si>
  <si>
    <t>Love this app strictly for the customization Bugs include: crashing constantly - messages disappearing and reappearing once I close the app - wipe cache etc. - MMS getting delivered days later. Thinking about going back to stock unless these bugs get worked out. Have contacted the dev multiple times via Reddit with no response.</t>
  </si>
  <si>
    <t>gp_AOqpTOGsarghD9TCKiBqYRcIrvqZ0Mx-INEKxnT4ytNVp7ilaLemOt7pofDKnd9eo2SFNBRSRl9IWkYRxolaFA-customization -compliment.txt</t>
  </si>
  <si>
    <t>I was looking for a replacement for the standard Messages app - and I can fairly say that QKSMS is far more superior in every aspect. The customization is great - it's fluid and responsive and keeps the material design. Donated and recommended!</t>
  </si>
  <si>
    <t>gp_AOqpTOGukeQGtLpreykNPLWrIICO_DkNLX4RovOYTpTejsl_Kpf-V6_Q8Y7vgaqcFAMyruvCgK1_WvLFPJg4hA-customization -compliment.txt</t>
  </si>
  <si>
    <t>It's quite awesome. The default themes offer a wide range of customization without needing to buy the pro version and it's feature-packed. I switched over from evolveSMS which is one of those who try to reproduce Material - but fail to. This one was well made and looks like Google could have made it. Ever since I downloaded a new messaging app - the feature I wanted was the contacts drawer/tabs like in hello or evolve - so that I can easily swipe through conversations. Textra has the good design but lacks the drawer feature. If I could suggest one thing - though - it's Pushbullet integration. I'm used to it - and evolve had it - and it's a feature that would definitely convince me to ditch the former.</t>
  </si>
  <si>
    <t>gp_AOqpTOGuKM0Wz-KdiA44abmZeJ8UbkNFfd403ghtfKswT3OSOC9VVQNNA5qY3cz97xOf35FPR15agn2rbm_BDg-customization -compliment.txt</t>
  </si>
  <si>
    <t>I just downloaded this app - and I can already tell that it's superior to others on the app store. Interface is smooth - there's LOADS of customization compared to Google's "Messenger" or hangouts - and you can even change the icon to match your theme color from the app! I can also send and receive MMS with Wi-Fi enabled - as opposed to having trouble with some other apps. Altogether - if you've had some trouble with SMS apps in the past and you're looking to call one "home" - this is it! Keep up the great work!</t>
  </si>
  <si>
    <t>gp_AOqpTOGvVl-lRiIbQqIVWeTM-DMqN3BcX_AVuH3HCVjbdBCbl1lEUNdAw_Jc3V5-UsmO-cBJuWcZKXBxKcIQGg-background image -included.txt</t>
  </si>
  <si>
    <t>The design is nice but I feel plain (considering other text/sms applications). I really like Evolve and Go SMS - but feel there are too many glitches with those apps. QK seems to have strong functionality but I would like to be able to add my own background images as well as to be able to insert files that are saved on my device. I LOVE the delayed message option that another user recommended. i TRIED USING IT AND IT DID NOT WORK. This frustrates me. I need one "reliable" text app with features that both enhance and enrich the experience. This is an OK app and needs some work.</t>
  </si>
  <si>
    <t>gp_AOqpTOGW8J9X7ulfT2qRRS236dDELYtPg5fZUmN8vQ_7YMorz8L7QvS1Oit7fQEsMv1sbBFfV-6AAgGbnaOF5w-customization -included.txt</t>
  </si>
  <si>
    <t>It's pretty and I like the customization but still missing necessary features I would need to be my daily driver. I hope they keep on developing.</t>
  </si>
  <si>
    <t>gp_AOqpTOGy4-Kj4L2q1vSphbHI1khjT8J5Ym6X6qHW4MQUjJug1_5X-B3_MnP9678VDIThVJOEFTJCquTPrapDlg-customization -included.txt</t>
  </si>
  <si>
    <t>Had an issue with pictures not sending but the recommendation for compression size selection worked! Thanks support team! Just a wish list of features: - timestamps displayed on all messages - check marks to denote delivery receipts and/or messages read - option for custom backgrounds - option to change appearence of text bubbles - more customization in general</t>
  </si>
  <si>
    <t>gp_AOqpTOGzKAO2l_5YgEVNBLnxOJfK2BYSGFwXZUO2gyWZLdJYHyifbLj8pQtCCTnWIJ3KVp6k8PLVvToJIsNAOw-accessible -included.txt</t>
  </si>
  <si>
    <t>It would be nice to have more themes. Also - I couldn't figure out how to insert emojis. There should be a smiley face indicator that is easily accessible.</t>
  </si>
  <si>
    <t>gp_AOqpTOG__86nJaNPgcRbOb7YTSgyVVpQw__mX1nudVtzE01Y8yWStNRTzIbMW-s0Mrg_DUEC0pdy-ZHJgd_rwQ-black mode -compliment.txt</t>
  </si>
  <si>
    <t>Great so far! I've been playing with a variety of messaging apps and decided on this one. The super black mode is very welcome. I decided to pay the max donation to show support. The one thing I don't see is a way to send multiple pics at the same time. Other than that it checks all the boxes on my list of needs. Oh and I see the dev is actively responding to comments so that's awesome.</t>
  </si>
  <si>
    <t>gp_AOqpTOH1LYhasTpjnHpqff-N8nsjdzcnnasPIlPCysTXoQaBoqdBpu5I4YbKbmMkt2jqkfuQMh1r6XGOG4IHgg-font size-included.txt</t>
  </si>
  <si>
    <t>Had been my go to SMS app for years and the new update is very nice. Only minor niggle is that since the last update the settings seem to have lost a lot of options (font size etc). Still the bestest app though ðŸ˜Š UPDATE: New update released today and font size is back :-) How quick was that? lol. Many thanks :-)</t>
  </si>
  <si>
    <t>gp_AOqpTOH2kUzekrRjue-f0zvFRQPUXXxXzIOTUzKtGb7qMDS0t71Fwjqp4hTcdwwO1X4yMAoxZ5o9ZbQ8RAAoCQ-background color -included.txt</t>
  </si>
  <si>
    <t>Needs option to set background color too. Not ready yet</t>
  </si>
  <si>
    <t>gp_AOqpTOH56hvR7wpbZqVDiB6LOe8hD9Pku23_KMXaHz7vbvH0_UjSMwOs8v1biVrHrWp8X6atZSU20WXnuxNRxQ-personalization -compliment.txt</t>
  </si>
  <si>
    <t>Exactly what I've been looking for! Smooth and great personalization options.</t>
  </si>
  <si>
    <t>gp_AOqpTOH71Qim5siRg__r6dDjCV41s-UuEun8xK6GYjm9dfGFLRREEQbw2t6iLwvh2bSmE1ZIgJCIayo9YHc-xg-customization - night mode -compliment.txt</t>
  </si>
  <si>
    <t>Full customization. Material Design. Night Mode. No frustrating notif about 70 character message.</t>
  </si>
  <si>
    <t>gp_AOqpTOH77_H3KLL5csD5PPs9STHNVMnoCRFxPilz2JpA280gfhpzpUoR3hG5ttBfZLVCf1Q_v_2bZAFvWVdctA-customization -compliment.txt</t>
  </si>
  <si>
    <t>This app is just fantastic - cool animations - good customization options and most importantly it is butter smooth to use.</t>
  </si>
  <si>
    <t>gp_AOqpTOHAO-oxWfmgKXtQJXI3lCwwWrSL_xD_ZmvyzwMzlbaeKn5WZj44QnQLHLq9wWiGEuHqdkLK3kfu2JoIiw-background color-included.txt</t>
  </si>
  <si>
    <t>Sometimes the app does not recognize contacts so it only shows the phone number in the notification. But i have feature suggestions too. Background color chooser - More eye appealing notification logos - text box shape</t>
  </si>
  <si>
    <t>gp_AOqpTOHCRLlB4-5MN2nfkHPS8IUMiRGRagGAT99ZqP9bMySfpI2nNTPUqiQUPJ0qwaYw7AhCnn6lUSnn7qqNfg-blind -included.txt</t>
  </si>
  <si>
    <t>App was great until my phone updater it yesterday automatically. Now when I type enough to go to a new line - it doesn't automatically scroll down until I pause typing for a second - so until I manually stop - I'm typing blind. Also - I can't find the option for delayed sending anymore (lets you pick a number of seconds that it will give you before it sends where you can press cancel (I put a 1s delay for typos etc.). I think there was something else wrong too - but I can't remember right now. Maybe something else is wrong with the scrolling because it's acting up while writing this review (first review I wrote on this phone). Everything was fine until it updated - where can I find an older version? I'll bump to 4 - 5 stars if it works the way it used to for me.</t>
  </si>
  <si>
    <t>gp_AOqpTOHDF7c4RG4pQ0K3savl0zFvlyY7DcVeNnjHmmA1bDqyQ1T-JZKkj7C58jkqjc_Dl4gb1VAhF6_hsC28yw-personalization -included.txt</t>
  </si>
  <si>
    <t>I had been using textra for a while. But since I saw the UI didn't get any updates I started looking for something else and this one came up. It is great but it's a bit buggy and needs some more personalization features. One feature needed urgently: send voice notes and contacts in vCards and plain text modes.</t>
  </si>
  <si>
    <t>gp_AOqpTOHdJueZU0LPYT68G1j15Xu5ySt3Z-SyfDpJXvxDFh4OG68bZe__j9uaVcsCMlK0rNrxHNZeOgVEtRhh2A-header -included.txt</t>
  </si>
  <si>
    <t>Best SMS app i have ever used but it still has alot of room for improvement 1. ability to change each recievers icon colour according to its chat theme. 2. ability to change chat wallpaper to a picture if my choice 3. give theme header a different colur 4. provide various bubble styles 5. provide various various launcher icons</t>
  </si>
  <si>
    <t>gp_AOqpTOHDvqfHRAw1Nx1o13LvFEGkaKyOvCySI2khZGLk6OECCoavwivtciw28AYzy_Itb1E_2jUoDRC9PQRDVQ-customization -compliment.txt</t>
  </si>
  <si>
    <t>Great customization</t>
  </si>
  <si>
    <t>gp_AOqpTOHEWyRRtbvZrGB1ayZbMFvibj1NPHYdIh2EoDVmTlmx62i1i7josN_kJHk7cmgL8qPw1wGaoQrTshbKQA-customization -compliment.txt</t>
  </si>
  <si>
    <t>Best of them all - and I have tried everything. Great customization and will actually have an option to wake the screen with a new message arrives - seeing that this is rare among 3rd party texting apps. Thanks so much for this app devs. Keep making apps that are as great as this one!</t>
  </si>
  <si>
    <t>gp_AOqpTOHFhjVNCMBw4s1LR31ancNKezI66Sef7a5Kpp-Jjers1ut4xpplAbXFrBUsSzztNy7cYSJ--xFeZqKJWg-black mode -compliment.txt</t>
  </si>
  <si>
    <t>love this app and the continued development love the scheduling of messages and the theming options. love the all black mode and how smooth this app is. i love that it doesn't drain your battery much at all. love that it's open source. i would say the thing i want most is online messaging so i can text from my Mac. making conversations private with a passcode required to open them would be pretty amazing as well. thanks developer!</t>
  </si>
  <si>
    <t>gp_AOqpTOHGMn4y8byL8wHa63Mo5iPWyUh3fVuCc_WLdUPAuHsKcEuAacI0pzPC_qffea1fPrEF1OcOolJSbFWoeA-background color -included.txt</t>
  </si>
  <si>
    <t>But sometimes my font changes color. I have a dark red text background color for me and sometimes what I've typed is white and sometimes it's black and hard to read. It's random when it does this too.</t>
  </si>
  <si>
    <t>gp_AOqpTOHH03SIn9fDiPpeRifK8hNSFoGc6RCmfHIXM6ZVHbC6DzRWQae7WEYRrwuXaHImUWGcSqvSOhcudml1Mw-customization -compliment.txt</t>
  </si>
  <si>
    <t>Simple to use with just enough features so that its not overwhelming in its customization. The design is very pleasing because its simple and straightforward!</t>
  </si>
  <si>
    <t>gp_AOqpTOHI1blNUa32_90eEOG1pYUn5eVroQOcr06AoaMYgxo1OMvy7iSJWUJ3_4SDAU1ORYqGLcy_sxS3FBtfcw-customization -compliment.txt</t>
  </si>
  <si>
    <t>I use this app because it has so many features and customizations. That being said - it does have a bunch of bugs to watch out for. Good for some - not for all.</t>
  </si>
  <si>
    <t>gp_AOqpTOHjuuFVPeMD-Yc-baueaGOHpBllnGB3eB_oW1hp04NA8mGS7ir4ecVlBN_sHdq8DUrm56K-obFDiPF1uA-night mode-compliment.txt</t>
  </si>
  <si>
    <t>This has a lot of potential. There's a few shortcomings but overall it's very functional. *Mobile numbers only* is a great feature. Ergonomics are good but not perfect - themes are good - decent selection of settings including some that even the other flexible apps do not - no ads - no bloat. Floating compose box is great. Night mode and color options are good. I found it sometimes very slow to display avatars in long threads. Attachments limited to photos &amp; contacts - no auto-delete. (3.6.4)</t>
  </si>
  <si>
    <t>gp_AOqpTOHKL4UVVX-r9EeOp1KLHryS5Aw4obP-BA28RI0cbsdiuSto7eH9JBiFoaIP8fF82nSkSvGqcyZo58VhGA-black theme -compliment.txt</t>
  </si>
  <si>
    <t>I love this app. My messages customized to black theme.</t>
  </si>
  <si>
    <t>gp_AOqpTOHM00N-eaemZBDsb8izoKSNzbn_n6W313dEyhljZe6zpCB1HuZjuZ96_nbZoy7W2vCgKZhAxhKjBhw_yA-night mode-included.txt</t>
  </si>
  <si>
    <t>Svidja mi se night mode.... Thats what i needed for a messaging app... Keep the good work :-D Last updejt is wat aj vonted sori for maj bed inglish :D</t>
  </si>
  <si>
    <t>gp_AOqpTOHMuXk2FjIndBSB4600YSGzox0SlezDOSYrbv61YG5aM3Mos3_EXzgvLkVlxOW5FJ-dwF40b554LgoN0w-customization -compliment.txt</t>
  </si>
  <si>
    <t>the best messaging replacement app I've seen. I'm running the latest HTC rom on my One M7 - so the UI is already looking more material and similar to Lollipop - but might not get Lollipop until Feb 2015. So this app makes my messages match with the feel of the rest of my phone - and the customization is great for a free version of the app.</t>
  </si>
  <si>
    <t>gp_AOqpTOHMxcCGM4B6OtmlIDvnERB2JrVWhjhGRkxP_n6EUei_vGpWd6p4shcYDFLj7RYiEjDdTBzr2IseALBYEg-contrast - night mode - zoom -included.txt</t>
  </si>
  <si>
    <t>I am really enjoying just about everything with this app. It's quick - the heads up notifications work really well and the lot. But there are a couple big issues for me: 1) Auto night mode is not consistent - and the text does not change to a contrasting color without backing out of or force restarting the app. 2) MMS works well - for receiving messages - but they are displayed as this ludicrously small slide show at the top of the screen. Why can't I look at each image individually and zoom?</t>
  </si>
  <si>
    <t>gp_AOqpTOHnap2KkMsq3tUsjlr6JLnF60sAzPrN05tDBu8NTkuNIhBiaTCHWmeatiabmvaFuY9WIooXxY-36rnRpQ-customization -included.txt</t>
  </si>
  <si>
    <t>Add more customization. Realy liked the app. Erased all my recent messagig app for ths qksms. experiencing some bugs but totally worth it I hope the more you update it wont crash like the other sms apps. Good job!!!!! Gonna use this from now on!!!!!</t>
  </si>
  <si>
    <t>gp_AOqpTOHnur0BxpiLrlBnRcUV7Oogyvzx0ea5MtScs-8K1DwMqD0pGPqjV4KlmyOFq1O4d3BO1-tNqFVJZwLjKg-can't see -included.txt</t>
  </si>
  <si>
    <t>Love almost everything about this messanger. Only minor issue is that the</t>
  </si>
  <si>
    <t>gp_AOqpTOHO0U2LJl8xkIVBpcolyWpAHQskXe-Q-99KDuESzR2J1QNI2Iz7Wx20yZeG4gkktBDb5FkjO6yz2OPWTA-customization -compliment.txt</t>
  </si>
  <si>
    <t>Have it on my lg g3 and love how smooth it looks and the transitions. Love the customization options too. Keep it up!</t>
  </si>
  <si>
    <t>gp_AOqpTOHo1fHmDHywxx0IBQXqV62a0AJblCaE7PZeI4RaQ4E4PYtefksUAABSFJfqoSizEoCZy2-LnTVIUdNVFw-customization -compliment.txt</t>
  </si>
  <si>
    <t>Exactly the customization I wanted!</t>
  </si>
  <si>
    <t>gp_AOqpTOHP-U1M6Qp-S9zXy4AW0_snuBoEIjZxMZpbI4VS4pTycAzN86zLK3Vr-2Y5kif7f9yLILK1lSdx150E3g-night mode-included.txt</t>
  </si>
  <si>
    <t>A beautiful app - it's real simple to and I really love the night mode I've been looking that feature for a while now.</t>
  </si>
  <si>
    <t>gp_AOqpTOHpeNyTIo-QhlZ_WzI7VDDzkmEXJT3adD6xkf722fCmSbhniU7UPe4hN6HKwXSvRlueLPI9MYv3KUVEmQ-customization -compliment.txt</t>
  </si>
  <si>
    <t>Qksms is fast - Reliable and it has a lot of customizations - with them we can change the entire look and the way of we text. A must have App for sure</t>
  </si>
  <si>
    <t>gp_AOqpTOHqiCsvTuXlpf2hnpG8vaXLJAdjGXO2Ni2WAxJNE18WmBK2OPRstEKIAxloHqdH_mLNe-qXL7G_ptMNfQ-customization -included.txt</t>
  </si>
  <si>
    <t>This is probably my favorite texting app I've found thus far - but there's one thing that I can't stand about it. When my signal is too low it instantly tells me the message failed to send and it won't even try to send it. I've never had this issue in any other app and it happens to me constantly with this one. I would like it if it at least tried to send it or waited a little bit until the signal improves instead of giving up instantly. Also some more options for customization would be nice.</t>
  </si>
  <si>
    <t>gp_AOqpTOHRbSF1AZSGETYKOOxxpt2VLvkewGA9BbXit5spYLcEGqBCKwEFIHoWnkMzwpee1H5bFu-iuYIJpDAFvw-customization -compliment.txt</t>
  </si>
  <si>
    <t>Omg there are more customization option then textra. However - it's not as smooth and fluid as textra.</t>
  </si>
  <si>
    <t>gp_AOqpTOHs42evU8WDCoW15VbbHx_SuyVtIYDg7trAkgiBaSP-lfUcJwK8eHBlxSiRag0gW-4J7be_7kZbnmScQw-customization -compliment.txt</t>
  </si>
  <si>
    <t>Add a way to schedule messages and it's perfect! I love the home screen and everything about it. The customization options for each contact - with changing the color of individual conversation - and option to change text and call sounds right from the conversation window. You guys are the bomb! And yeah - I would love the addition of Scheduled Measages</t>
  </si>
  <si>
    <t>gp_AOqpTOHSr9-WD5zsEd8mjub3_eamGk6njXqYP0FUzwDHeW7IztZyRFngYJBuVDvtHfOXFF4-f9HIczMiBfI2WQ-personalization -compliment.txt</t>
  </si>
  <si>
    <t>I love all of options and personalization.</t>
  </si>
  <si>
    <t>gp_AOqpTOHt9lIyy5KXBdMaipg-MY4zrJJPn9g4SmtkdXiDM5DpyfMSogKpWzpQX2OQcvtLx-stYL46NfxkmNViHQ-dark theme -compliment.txt</t>
  </si>
  <si>
    <t>Material design is awesome and thanks for dark theme feature.. Good work ðŸ˜ŠðŸ˜</t>
  </si>
  <si>
    <t>gp_AOqpTOHuhqOf0lOe_ly4JN1nwvaS96LHnH-LVZ0Dwfxx9XjMLP0aEGFLlKaRvX7vjvxFpgeTYpUbRKf_kpi9Ww-customization -included.txt</t>
  </si>
  <si>
    <t>I've been looking for a simple sms with customization that makes sense!</t>
  </si>
  <si>
    <t>gp_AOqpTOHV22y7IxdbrL04GqIfdUNiOzNmwSmBuesfuddobDTy3megKIIBEwppf1AkWxEVOChACbvuurN0RrZz5A-customization -compliment.txt</t>
  </si>
  <si>
    <t>Best third party app messaging app. Best for replacing the old stock one. Simple and fast. Im so happy. It meets all my customization setting! Much better than android messages(google android messages).</t>
  </si>
  <si>
    <t>gp_AOqpTOHvPUNDrOJkAoSdi5N4tSCbLsjLQxmEp9PAtDwTLtAAWlhF0j0wrJAmaBtNMhKGBS4sARLemcPGsXW-hQ-customization -compliment.txt</t>
  </si>
  <si>
    <t>Fantastic design - love the sheer degree of customization.</t>
  </si>
  <si>
    <t>gp_AOqpTOHWYRLEBzXBi223qfyF4EHEPhFBtcTBpESAGWH9ZC3ls1XFCBqsAncscus5PEBWEiM2JYc7TBjqnb8LAA-font size - small font-included.txt</t>
  </si>
  <si>
    <t>Hello team - loving the app by the way but the small font size is way too small to be called as small. Are there any tweaks you can provide to have it resize through percentage? 50%-200% instead of having small - medium etc configuration. Would also be happy if you may add the automatic retry resending when messages failed. Thank you.</t>
  </si>
  <si>
    <t>gp_AOqpTOHx7EXjVJKz0-mVkNdPrdZrRAus6V3mrE_v2D6P8sT9utfZ701fMr43vR36EMa1f6yzd_QpVwGWcRnvyA-night mode-compliment.txt</t>
  </si>
  <si>
    <t>Looks great and runs well. Has a night mode and color options - default theme looks good and it wasn't as difficult as I expected to get MMS working. Love it Edit: I've had some issues since my previous review. I've had the problem some others have mentioned where at times messages show up with phone numbers instead of contact names. In addition - I got a group MMS that would spam me with the notification but didn't show up in QKSMS at all. I had to change back to Hangouts - read it - and then switch my default back to QKSMS to get rid of it and the message still didn't show up. Lowering my score to a 4 because of the general bugginess but I'm going to keep using it.</t>
  </si>
  <si>
    <t>gp_AOqpTOHyGAg9nDXTCdWmoavnKVafkWQIfOpTaGCMR3YVmeUZvfMfx-vzr4BBxI3wDDUkWT9sxfWAIrGfvjDUtg-customization -compliment.txt</t>
  </si>
  <si>
    <t>love the customization</t>
  </si>
  <si>
    <t>gp_AOqpTOHYvMe-lIo4Qb4CjTX0xWis83BTl1toPJtDOo_X-YwtT8V4rzqrJMY7XHdQ8aKwf3vj87N3LlinbRP4tQ-customization -compliment.txt</t>
  </si>
  <si>
    <t>No pesky adds. No extra junk you don't need. Clean interface with just the right amount of customization. Absolutely perfect. Wouldn't change a thing.</t>
  </si>
  <si>
    <t>gp_AOqpTOHz2Zm9p9Z6R_lefX4SHysBfvAa6dDJLzq606nSYmMc2edzNXzMwG2Vka491znSiZXVTZeKxWUM0h2akg-customization -compliment.txt</t>
  </si>
  <si>
    <t>Really like the simplicity and customization - but lately every MMS I attempt to send gets stuck on "sending" and never goes through - even after days pass and multiple sms are exchanged.</t>
  </si>
  <si>
    <t>gp_AOqpTOHZixERbDHyNEKf5qkLByVLh_TpNsQWeVTENpumg5ZJRB_kiFl-g9j6s3eyAvtPGsZRY0VYiHwEGTFXEw-customization -compliment.txt</t>
  </si>
  <si>
    <t>I've had one bug - and the active devs make me very confident that it'll be fixed</t>
  </si>
  <si>
    <t>gp_AOqpTOH_gHoMgD9FCdHY-Vg084nHXzDJ9px1qqzkX9wl3rU_QPp42m78CUgdsFFWgqUg0KvVvkiQMgZmnh_U_g-night mode-included.txt</t>
  </si>
  <si>
    <t>Initially - QKSMS seemed like a good SMS app. However - it's lacking basic functionality which is inexcusable. A user's contacts list is NEVER updated (and even worse - is displayed as a muddled &amp; duplicated mess). The so-called automatic switching between day and night mode is broken. Additionally - QKSMS+ with its so-called backup feature is a pure scam. ðŸ‘Ž Finally - it doesn't support dual-SIM. ðŸ‘Ž</t>
  </si>
  <si>
    <t>gp_AOqpTOEvNhm56PISkhapQOutE93RsNvWMFVQxZE8g3BDlHqRx5LwfTTb-BRfef9v5oOpmCLTAS9zeglQTos-mute -included.txt</t>
  </si>
  <si>
    <t>Client is nice and works well for me - except problem with muting on my Nexus 7 w/ Jelly Bean 4.2.1 or my Galaxy S2 w/ ICS 4.0.3. After pressing mute "button" in plumble - it still broadcasts voice :(.</t>
  </si>
  <si>
    <t>gp_AOqpTOEYGRffSXvleixPNcpLoANhLaUU9On24czIwl30ng1acn1HxggKmB649pcLBat6jKkGEKpX2B4nsfk-customization -compliment.txt</t>
  </si>
  <si>
    <t>Nice interface - great customization - functions without a hiccup - what else is there to say?</t>
  </si>
  <si>
    <t>gp_AOqpTOGO54WTJK8zIMppnKUDP6C9o3lgo0Ci9rkC7DrcmBlbBIHGy8dZlzfdC_KsOymnHGShl0wZGNGo3tw-text-to-speech - verbose -included.txt</t>
  </si>
  <si>
    <t>Admin stuff like editing channels and kicking people would be useful - as well as more verbose text-to-speech - and a ptt button on the overlay thing (thanks for the reply - can't wait for the admin support)</t>
  </si>
  <si>
    <t>gp_AOqpTOHjjJTrZybNusyKQc2wQMk7AYdp0ay496BgE--PrkoJieF9qzfTtCHb9_LQVgrXAHKMGTzEuTRxyP8-haptic -included.txt</t>
  </si>
  <si>
    <t>By far the best mumble app yet! Be sure to turn off auto haptic when using a Samsung phone e - which will make the phone buzz whenever someone talks and make them sound stutters.</t>
  </si>
  <si>
    <t>gp_AOqpTOHOBBTlzAfHqqPRSpKshNhk9AV2Bjh6WW4dwCWhRgma4RR0YTewRmEp4znSkDvLWP8h-FoZJ2tcqmQ-mute -compliment.txt</t>
  </si>
  <si>
    <t>Now it looks as great as it works - great job. The flipping mute/unmute animation was a nice touch.</t>
  </si>
  <si>
    <t>lg_AOqpTOEJH7E6baRcAH9r9Hvyld6uWm3QYCW9wM-2zitXaMS_S5z0D5lA_wDECJUgYsyN4OSmAL9nqfAyEIY-volume -included.txt</t>
  </si>
  <si>
    <t>I like the app but other people on the server complain that my voice is too loud. I need the ability to reduce outgoing volume.</t>
  </si>
  <si>
    <t>gp_AOqpTOF9NBMx7oJzLdxSYD2Y1wSDugBtEENwKd-Z--r_Xg18LJFiVDyrJHaJiGBn1SIHKvaaNav8ZKXMUmlL8Q-readable -included.txt</t>
  </si>
  <si>
    <t>Excellent. I notice setting BG to black - Color to dark -dark green - and Focus to very-light - saturated green is most readable for me (the eyes are most sensitive to green light). The way this app carries the highlighted region across is more natural than the "single-word" approach because the former closely resembles actual reading. Also - how it pulses as it scrolls across the horizontal forces the eyes to stutter - microsaccades strongly modulate neurons in the primary areas of the visual cortex.</t>
  </si>
  <si>
    <t>gp_AOqpTOFNK8Fuskckw2AY0H0tQ75FDRqj1AzKVAuh4WDGt8kKydzHy-1S3dfgy7MuUi51B0kTdEvwkDY1_sLJlQ-pause button -included.txt</t>
  </si>
  <si>
    <t>I'd love it if it could be - set to 1 line not 3 faster play and pause buttons were bigger</t>
  </si>
  <si>
    <t>gp_AOqpTOE8nmoB0vsh2W1sWsbnGI9bU1nHBJ7-zBupbFwUsbVnL9nX3iV5jEmpnUzLia9N1_P3bK-Fm05729usaaY-zoom -included.txt</t>
  </si>
  <si>
    <t>Does not always accept my password and even the password retrieval system does not work errors pop up.. Needs a zoom option! Also app fails to DL anymore images after 50.</t>
  </si>
  <si>
    <t>gp_AOqpTOEqg1euTGsKyYi7xnJ_wx3YKxIX7xmCQRTtUreBBUOwRcrz1dO13JbSJt5uaA-1XBmG3cVg8Ot5cKNA9mw-text size -compliment.txt</t>
  </si>
  <si>
    <t>I LOVE this app. Articles are presented beautifully - with the ability to customize text size (so much better than reading in a web browser).</t>
  </si>
  <si>
    <t>gp_AOqpTOExeu6aOKHLDDsOgu9ywk2H4HTVk02hd1m_p9-2QHY9ptRtjqHDJ8tsV-NxAW159yYMY5dfGpYYM9PkuaI-adjustable - text size -included.txt</t>
  </si>
  <si>
    <t>Tried all of these so called replacements. If they cannot provide a simple mobilized version of the FULL story to fit onto the screen with adjustable text size - then they all get a fail from me. Mobile devices require this as an essential if not primary feature. gReader works well for me and are standing by their product after Google terminates.</t>
  </si>
  <si>
    <t>gp_AOqpTOF1UFBA5cZ7MvgmDbGCI18e6zUZOiefeFuEn9Kqs_Ve-e3d4MCtxQlwuJCWdajDFq3Cd04P3KxAYU0a0V8-impossible to read-included.txt</t>
  </si>
  <si>
    <t>it's a good app but i have proplem with some arabic site i didn't have this issue with google reader the problem in the articles with arabic and english the arrangement of the article is not right and it's impossible to read it correct this issue is on both pc and android can you solve this please thanks !!</t>
  </si>
  <si>
    <t>gp_AOqpTOFHeDY_K6xeZbJTKYXerMIF6FKR2eYZWOqWOG4nso6G9azzDx2vOFuV1bh59FHCbdW0dRt_Y63yy6FklHs-night mode-included.txt</t>
  </si>
  <si>
    <t>Great service and app. v3.5 sped things up quite a bit. v4 just added offline and night mode. Constant improvement from the author. Love it!</t>
  </si>
  <si>
    <t>gp_AOqpTOGiju9IBY9nm-SWqwgAgi2PjrIwruU7birtOH9XIddlHRicpcnI7njsa-mun2KFenGVAV_lV4zle6rStlA-customization - light theme -included.txt</t>
  </si>
  <si>
    <t>Very fast. Would love to see some reading options like dark/light theme - a more compact view and may be some customization with the lists. Still a solid app and the better option if you're using Newsblur on a mobile device.</t>
  </si>
  <si>
    <t>gp_AOqpTOGOmahVhNRFZIcZriJPGY5YYnlrnHqjyKq4FXtu1eX_qipH_6-1MYOH6sgpo6_uqHW8z_mlXrtJpx1aBJk-dark mode -included.txt</t>
  </si>
  <si>
    <t>I've been a user of NewsBlur ever since Google killed Google Reader - and have been mostly happy...until now. Several weeks ago - rendering in the app was broken - and now it's only usable in dark mode. The developer does not seem to have a fix in sight - so for now I cannot recommend it to new users. As a paid subscriber - I expect more - and am extremely disappointed. Am actively seeking alternatives at this point.</t>
  </si>
  <si>
    <t>gp_AOqpTOGQCUQ-lOVrN3NU9qZsjuRgwd9eRs7Hj9yr-7Y9SHwjLc6RDV_KEmvaSniEGLr4Pr92g6zo2hRB6C31EwY-dark theme -included.txt</t>
  </si>
  <si>
    <t>A dark theme and offline mode. Otherwise its flawless.</t>
  </si>
  <si>
    <t>gp_AOqpTOGZBHwW-e8x6Sn1I0BHduXtZH1NJZR3hdkmNDzEfCtSCqIS8aWHF8hQ6_oBmbqdvpjixx_avcym33AxRDs-dark mode - flicker -included.txt</t>
  </si>
  <si>
    <t>Good. The dark mode needs to be improved though. Too many white flickering during screen changes.</t>
  </si>
  <si>
    <t>gp_AOqpTOH0Zl0Mvm1hbFp0ZbxbPEPv3U8_Ae3Nh2pGKSQ0XjIk9kpq6HRD_Ez0P8XbxNzMHycb25RRgwlu9ZIoLw4-dark theme -included.txt</t>
  </si>
  <si>
    <t>need dark theme - mark unread command - img view - and most important full TEXT fetching without browser open and in the background!</t>
  </si>
  <si>
    <t>gp_AOqpTOH7TuW9m0zIUfiwCODdSu4vXNRF3vGfYTvQMdSLnqnNnFb68-pn5ApRQuxtglToEWcsaRKZNHYKEl2NAvU-font size - adjust font-included.txt</t>
  </si>
  <si>
    <t>I no longer experience as much lag as I used to - good job! I'm being picky in not giving 5 stars because I'd like to adjust font sizes to make them smaller.</t>
  </si>
  <si>
    <t>gp_AOqpTOHC0A1Aw9VVy175wuKy2UBpw_WislZzx4z8NUV3ksYQckk68mBKutmLAaiQtrJ-6yxgib4cPqhi-eph8sA-dark theme -compliment.txt</t>
  </si>
  <si>
    <t>The ability to read offline and dark theme (with all of the original features) make this one of the best rss readers</t>
  </si>
  <si>
    <t>gp_AOqpTOHIt--WakQa_Ru3HUUYSRpEc7B3jYNMK-nBNFowQBpynw7dsPTNPIyrxzUfMYABiQlJOMlNbbQItl2xKz4-dark theme -included.txt</t>
  </si>
  <si>
    <t>Great and use it daily but I would love a dark theme for the app to make reading in the dark a little easier on the eyes.</t>
  </si>
  <si>
    <t>gp_AOqpTOHrDoQeYhv08S5nHMqhVQ43ME8-N3fZqSQ1zO0pyhtTP9uf4xevnEscjAsknQV0yfM9v1PPaImL6GOw3KY-dark theme -included.txt</t>
  </si>
  <si>
    <t>My goto app for reading my news in the morning! Only thing - since the Android P upgrade - when using the dark theme - the type is very hard to read since it's in black on a dark gray background.</t>
  </si>
  <si>
    <t>gp_AOqpTOHzuzwRNl_gZfh-St8pXKCpon7fp4j78Ni6PY0BfN7j3vRlQPY02cOs0iLzQ3xnAfITL-a0rYsGu5RR884-visual cue -included.txt</t>
  </si>
  <si>
    <t>The feed is slow to update and there are no visual cues so you don't know when it is updated. The iPad version is still good - but the android app is borderline usable. I switched to inoreader (on the iPad as well)</t>
  </si>
  <si>
    <t>lg_AOqpTOFD2X8pG2zprrpon3NA5Fr3laoVtOApQJe2ra-9aZR5HHytUtiMc7yWoeVmPsOb9GrgJuE9BSyOJrAC6fY-font size - change font-included.txt</t>
  </si>
  <si>
    <t>I would suggest the following improvements: Ability to change font size. Mouseover text support so we can read xkcd and other comics with mouseover text.</t>
  </si>
  <si>
    <t>gp_AOqpTOEXf-QOXHELkD7b2WPQ6guxYx1YAbwgrmU_xgGbv2qzjpx_7-aBmyUj3U1TukPaw7MvXZNik0kwwUrix_A-metadata -included.txt</t>
  </si>
  <si>
    <t>Please maintain metadata of the photo and video while uploading. The creation and modification date and time are the time that the photo are being uploaded. Please try to maintain photos original taken date and time when uploading to nextcloud server. Thanks</t>
  </si>
  <si>
    <t>gp_AOqpTOFa7WRDjmP6RBnn3hi8SC1vkDxT2kIacKmmL_hAIIQMx-XmF5CnLBAItwwakKVqiT0sU7x-TL5eGkzLaEU-dark theme -included.txt</t>
  </si>
  <si>
    <t>Works great and fast. Please add dark theme.</t>
  </si>
  <si>
    <t>gp_AOqpTOFVtvvuqe7Rebfbf8vBXZeMGNlofZ2F40p0xQglhv2gKPYvg5bsvOUczmKT6PjjTAXwaPt0kCy2gXFLjDY-dark theme - night mode -included.txt</t>
  </si>
  <si>
    <t>This is fantastic - coupled with my netgear nas with nextcloud installed. A dark theme / night mode wouldn't go astray though</t>
  </si>
  <si>
    <t>gp_AOqpTOGJUD8zNVeZhdA1Ewsi667wUjd3PQ7vCWwCbijro-z9WT8fscAmsB4Jch6qHdB0F9Q83YyGYmOWUJ2jQ6w-dark theme -compliment.txt</t>
  </si>
  <si>
    <t>Five star app once there's a dark theme.</t>
  </si>
  <si>
    <t>gp_AOqpTOFyqIItVXzU7MhcxLg_jWci3Dp0exOA-sYZh9NB1HmvMQgs7gtHq_XdB1zgIXIvG6zwUzvo4Kq1RSDbvg-actionable -included.txt</t>
  </si>
  <si>
    <t>this is a great app....a must download!!! and really responsive dev only one request....actionable notifications for jellybean...</t>
  </si>
  <si>
    <t>gp_AOqpTOGp7aTlBrF2hy-TloLNEzHRAeEG1ueZyfahaC-t8qVYZT0lSa5DWejdH6-Nnw17TTWZ9Owsu8avxCf90w-dark theme-compliment.txt</t>
  </si>
  <si>
    <t>Clean and simple. Dark theme is great for night time use. User friendly. Full featured. Sync is great.</t>
  </si>
  <si>
    <t>gp_AOqpTOHmMr507v08B828OvIelZepUfBuy-VRkKWZmZNRD7fRf2BqZ0ibva1grp6x90tDNlM5A3jb9zjBTny3mg-night mode-compliment.txt</t>
  </si>
  <si>
    <t>Seems a bit slow. At 5 MB it's twice the size of some similar apps. I like the night mode option.</t>
  </si>
  <si>
    <t>gp_AOqpTOHyprdbv_4_AWcTRrkfVkFOk12xexRzNeAZjTHlhpKkOhg7JR4xH90MVkhNW8H3GMVaDIr_TVGoRfwNzA-actionable -included.txt</t>
  </si>
  <si>
    <t>Needs ability to : â€¢ Be searchable from the Google Search app â€¢ Import/export to SD card. â€¢ Recognise email addresses - URLs - and phone numbers in notes and make them actionable. â€¢Find &amp; replace. â€¢ Create subtasks of larger tasks like in the app "Tasks" â€¢ Quickly create tasks when you're writing a checklist with a lot of items - also like in the app "Tasks".</t>
  </si>
  <si>
    <t>lg_AOqpTOEVTT8oCk3hxVDg5syFBzyIlEh6hZz9B_czwzt61HqsUUysCWMk1mb9DDxJIQl-C8APaTYGL2kmEUYI1Q-font size-included.txt</t>
  </si>
  <si>
    <t>Just what a tasks app should be. Blends perfectly with ICS. five stars! Two things i'd like to see though: Smaller font size on the widget and ability to check V near completed tasks on widget. Also timed notifications... None the less these features are minor. Awesome job!</t>
  </si>
  <si>
    <t>lg_AOqpTOExUcpdSN2IWTfpQVlthnCJerlCaicIHpNtLEvBcQp0QAIvzj7oi1f9HjdpUbMZLgA14veUAj2XY-GyqQ-dark theme -included.txt</t>
  </si>
  <si>
    <t>Wish the widget could be the dark theme also. Overall love the ics theme with this on my galaxy nexus!</t>
  </si>
  <si>
    <t>lg_AOqpTOG8ds4bQwYSjJab1ci9koSZ07dvgXTHkalzGN5kwIJfznzuQOhf24Tdy7CngqKs0EgRP1XPiUNBtpoYhg-overlap -included.txt</t>
  </si>
  <si>
    <t>Simple no nonsense note taking app. Some work could be done on the gui - like fonts overlapping the bounding box for example. Also would love to see a dark transparent widget!</t>
  </si>
  <si>
    <t>lg_AOqpTOGPtyJKYY7DL21Oioxt25akejewc0GHZx3OQS-K50wCIzBjgaU5sfNckWJByXo3KxRiaw_s3b6k_KRdlA-difficult to read-included.txt</t>
  </si>
  <si>
    <t>Love this app - its functionality is second to none - however the last update has ruined the dark widget for me. When placed on lighter colored wallpapers - the dark widget doesn't have enough opacity - and it makes the white type used practically illegible. Please fix this. There was no issue with the widget in previous versions - no need to change it - especially when the change in opacity has made it more difficult to read.</t>
  </si>
  <si>
    <t>lg_AOqpTOHsJ6OmmvNImdRTEs-Qizyd5FIoKkDCW4HMaRXdY-2McxNSr-Pd-ibMhnq2d8o0FWKFOUJ3d08Juk8_1w-font size-included.txt</t>
  </si>
  <si>
    <t>The new tablet update looks great on my Touchpad and is lightweight and functional on both my phone and tablet. Scrolling is even fixed! And the most recent updates include my number one wanted features - sync and the ability to change your font size! This app is great.</t>
  </si>
  <si>
    <t>gp_AOqpTOGE4rGLfgs-RR_1hmIKt7WKtcmCVuk8qZ74vJ97Afu-mOXLDcmcytl_5jnx8UAaHWinpvt9ZBblQIMU-eg-background color -included.txt</t>
  </si>
  <si>
    <t>Have been use this app for long time. Waiting update for changing theme and dark background color. Great job.</t>
  </si>
  <si>
    <t>gp_AOqpTOExGFCkHxwBgqLIAAclJGQWG_nlLZLoqHJnkSgSDSRSDlkJ2KMQNRztU_8GvsZSElbLgDunsTLFM3KeZAA-dark theme -included.txt</t>
  </si>
  <si>
    <t>Good app - but I think you could reach more users if it had a dark theme and an option to disable the graph.</t>
  </si>
  <si>
    <t>gp_AOqpTOH-Z22ZydCmgJgNwy0HK0L77pQpUBau1kPvLff4FVrYKHUMahOGOjldq6CYTf00gjNSoi6iVz4KJxyOIL0-readable -included.txt</t>
  </si>
  <si>
    <t>Love this app - well love the idea. I have the same problem as some other users in that the OK button is grayed out and I cant save anything I input in the "up arrow dialog". Also I don't see colors or the graph like in the screenshots. Finally when inputting a new envelope name - the text field appears black and is unreadable. Would gladly give 5 stars once these issues are fixed.</t>
  </si>
  <si>
    <t>gp_AOqpTOEy-CtmYrWCkLRdBjJaaC8xgm6VC44v7Is6SVyae6DwPYkW0wsJAHXzrIi0UD4g4uh_xQDTnoY3Jhxdhg-dark theme -included.txt</t>
  </si>
  <si>
    <t>Super useful - folder syncing between devices ... without expensive cloud service. If i dont run across glitches - this is gonna be one of my favorite apps. Makes things so much easier. One suggestion.... Dark theme option please - your app should be very easy to apply a dark theme toggle to. When you update the app with a dark theme toggle - i will change rating to 5 stars.</t>
  </si>
  <si>
    <t>gp_AOqpTOFD1_zDntcpIH4e8xqHZHH3MjPBkWyOvJoZ9wgiWQujajqWFMCKpJ2R0sFO1NivTihG87WA27pjoSRC-Q-older device -included.txt</t>
  </si>
  <si>
    <t>Been using Syncthing for years now - successfully and reliably syncing</t>
  </si>
  <si>
    <t>gp_AOqpTOFmfRP7feOZGb2vlBuafBVRuj6LNirqu2KmRqGf_3oaYcwLtFcuZ_s-HJ8L1-FRVqHwF4lrJsyA3VEN_A-metadata -included.txt</t>
  </si>
  <si>
    <t>Sync with fullest expert control on any device (android - pc - linux) with a forget-and-set encryption sync of any folder you wish to retain crucial metadata (versioning - exif - cross-platform compatibility - etc). It's not for everyone - looking at you grandma - but for power users - this is a great sychronization tool for mobility at its finest! Worth donating to</t>
  </si>
  <si>
    <t>gp_AOqpTOHYn6k64sNInG-6RWqsO43uNWTCioVM76XvbJuhLTEvwhfv_YymCQdCP3Nu_A1qHdrQptzSA986G8UVGw-dark theme-included.txt</t>
  </si>
  <si>
    <t>Feature Request 1. Dark theme would be nice addition. 2. The icon behavior should also include an option to directly open the default or selected sync folder. (Dropbox Style) Its a well made application. Great work Syncthing Community.</t>
  </si>
  <si>
    <t>gp_AOqpTOEai3sb-Y2z3ArUs6lRmp30qkXnee_irlx7LZ8Bgw6eP_yK8ygzMv6UR7FTbLauDweGwJieralWoRAHLQ-dark theme -compliment.txt</t>
  </si>
  <si>
    <t>Good dev. Happy droid user. Speed and function is what i came for speed and function is what i got. And a dark theme. :)</t>
  </si>
  <si>
    <t>gp_AOqpTOErwgnrn8gZ7pl9MZ-Aq02iPepFHKT2VF0EwcR0M5R1rGOs6Q1limJwxZNm5D65tp__3nbUFKH1GpUt2A-heading -included.txt</t>
  </si>
  <si>
    <t>Can it remind the scheduled headings?</t>
  </si>
  <si>
    <t>gp_AOqpTOEYlRzZb6Es8meVI1L_S3gzwa67wxdgaT_70-I7M-rqMGRlsJoR0fVAHgb57TN_PgBiqrESs2aSkCxvvQ-heading -included.txt</t>
  </si>
  <si>
    <t>Would rate 5 stars if I could collapse headings and if it were open source</t>
  </si>
  <si>
    <t>gp_AOqpTOFd1kVOhU1AWBZnQIIPibzu34i2tOFKkBuctnndnnDvd98mqeDUJ3g68Qj7IV1FvJ7sBXDQKMnv_Y3a4g-black theme -compliment.txt</t>
  </si>
  <si>
    <t>My default note taking system in combination with Nextcloud synching. Its black theme on AMOLED is great.</t>
  </si>
  <si>
    <t>gp_AOqpTOFjLno-EodFBoF1UQQTTmZp4o_QcMNR-IoIhhKw3RQyB8svHbfWCggyml0ISRP-pCo7v5twltxQ7lWlzw-black mode - dark mode -included.txt</t>
  </si>
  <si>
    <t>OMG Orgzly is PERFECTION - I'm so happy I found it! Such a natural way of organizing information. I love how you can combine notes with tasks and reminders. Everything's just there! I also really appreciate the dark mode but wish there was also a true black mode for devices with amoled screens... I'll be eagerly awaiting the Google Drive sync integration as I'm not using Dropbox.</t>
  </si>
  <si>
    <t>gp_AOqpTOFn2RO__zM0cUFoeqHZQa8h_nb_gI5j-RY--KHA4PBJViYYeky_iDUS4UquZp5ACOOiMNm35fhXk3ssUQ-readable -included.txt</t>
  </si>
  <si>
    <t>This would be great if there was a way to disable line wrapping. Most of my org files contain tables - and when these are wrapped they are completely unreadable. Any chance of making wrapping optional? You could scroll the document left and right just as you scroll up and down. Then this would be awesome!</t>
  </si>
  <si>
    <t>gp_AOqpTOFOt_SnAqMgFtzwlFthUii1AJ2fRoLotyyb1iWg7Kj2YkutvhqNQ8cZIRtInvv52dDyAH9R2J0dlcUArw-background image-included.txt</t>
  </si>
  <si>
    <t>Background Image please</t>
  </si>
  <si>
    <t>gp_AOqpTOFQkXeBuV-9a6FpVir65S5kG8Muy7xBbJyZPqUSUa9LN8Qtdq0kVQKbf-RlUCazSxwPyrOr1-wFZVOuDw-font size - small font-included.txt</t>
  </si>
  <si>
    <t>I love this so much. Thank you for your generous effort! And as a UX guy - here are some easy-to-do suggestions that will change the life of your users: Make the font size in both list and editor bigger by default. Now although users can have bigger font size in setting - the big font setting makes everything so big - which is not optimal for most users. While having a small font size option may serve some users well - I would say most of the users will want bigger font size in the list and editor</t>
  </si>
  <si>
    <t>gp_AOqpTOG9RVumXLdlIRmMgLJbj1MzW-qENJ_UWvJLZG_WrSX-i4q4IrZ4TWVKfphbeAIVQNbwmvbWOpaqlPVMuQ-zoom -included.txt</t>
  </si>
  <si>
    <t>Looks extremely promising! if you could implement zooming into the list like the WorkFlowy app - that'd be amazing :)</t>
  </si>
  <si>
    <t>gp_AOqpTOGKUG2ukIwM60jkbHQ3vBmcauKC5WsZpS-VEuBZTViBu3fI-eDAYy3-GMjv3gN1fmUzxn5P3qFlUIgOmA-dark theme -compliment.txt</t>
  </si>
  <si>
    <t>Great app for org-mode files. My previous complaints were that it was not free as in freedom and didn't support auto-sync - however both of these issues have been fixed in the current version. Much more stable and actually usable compared to MobileOrg. Also has a nice dark theme. Highly recommended.</t>
  </si>
  <si>
    <t>gp_AOqpTOGqNkl9IOc7qazddKQ-ToTE3IGbTnAdmZZ6ZhWJ2O8a03FT7znKsJgII5GuFTLI4ZiIfcNjYZb1HMrQjA-dark theme-compliment.txt</t>
  </si>
  <si>
    <t>Dark Theme master race</t>
  </si>
  <si>
    <t>gp_AOqpTOGwp46qojlIHJkChNEn8TKLi2KMPFz4pWObzNawHPYYBQiKsxhs-2Gmy-v5-2jUs51uwOZDcvOIOuQQiQ-font size-included.txt</t>
  </si>
  <si>
    <t>My eyes are bad and I would love a way to make the font size bigger. On my galaxy note tablet they are smaller than in the posted screenshots. Perfect with update! Thanks! Changed my rating to 5 stars.</t>
  </si>
  <si>
    <t>gp_AOqpTOH5rqViHrakvTteDcVBb6RQM5UDZv35DngMie7MBmsfR8mkCBhjFRb8qWIVwhBV3HpRzVh4-KkIpB-FoQ-dark mode -compliment.txt</t>
  </si>
  <si>
    <t>I like the interface and the design philosophy. Love the dark mode. Some suggestions : 1. make the transition from TODO -&gt; DONE easier. changing state if too clunky - there should be a way to tick a TODO. ticking is deeply satisfying - don't deny us that happiness :) 2. make sorting by due date or scheduled date possible. 3. make saving in other file formats which can be opened on a desktop possible. I look forward to further updates and improvements. hopefully - features will be added without compromising the simple - light design.</t>
  </si>
  <si>
    <t>gp_AOqpTOHGbU-cxAdw6GXFjFZwmyv_Fyx7fTaVBUhHPji6yoL2_jXEDL6Qq-uSKBzZLvIyxLaaw6DfU1B0jemFkA-dark theme-compliment.txt</t>
  </si>
  <si>
    <t>Love this! The fact that it syncs with Dropbox is great - and it even makes all my org files look nice! DARK THEME EVERYTHING! love this app!</t>
  </si>
  <si>
    <t>gp_AOqpTOHlA0cA9rCZDxXhwfHz-65w2peIvL39RES0R5ldNTx-8RJ35-N8-ojNxyopzxaibmoz2ZfEui73g1rLnA-zoom -included.txt</t>
  </si>
  <si>
    <t>It's very good - just needs a few more features and improvements. 1. Need something like the Workflowy zoom in feature - so that you can concentrate on a section of a Very large outliner. 2. It's not easy to quickly add a bunch of sub tasks to a top level note. You have to repeatedly swipe the top level note to reveal the menu and the icons for adding are not very intuitive - if the zoom in feature is implemented then this process can be simplified. 3. Clicking the head node should open the sub nodes menu instead of having to click on a tiny + sign.</t>
  </si>
  <si>
    <t>gp_AOqpTOHTJyPON_SWdE2hGtQkk3SKlqBxHbBH0o3wB6UFGgGMwv7ucoP-pA_qZbquKISWTtKBVs1Pk-778Z8hvA-background colour -included.txt</t>
  </si>
  <si>
    <t>have used this for a few years. excellent development and regular improvements. would just like to see custom background colour setting - global or per notebook. Also an option to insert inactive timestamps like [2019-03-30] without having to type them.</t>
  </si>
  <si>
    <t>gp_AOqpTOHyNHd7zph9q-CuPBPJmabQ_QZbPwuYkNE3tT3cpCavczKFiqpGROwn2D7YoXX0nVjgt8zMELk8rMM4SA-dark theme-included.txt</t>
  </si>
  <si>
    <t>Excellent!! Just two suggestions... 1) Dark theme for the widget 2) Intregrate Todo with Google calender</t>
  </si>
  <si>
    <t>gp_AOqpTOEyLPyulRhANtckcLXpTkbxKBKXA6bwXHHj3ajtLoiLbdHbYACs9q0qAfANfwQYHPHkLiYz1gg4NHi6Lw-change language -included.txt</t>
  </si>
  <si>
    <t>Very good app but I'd like more personalisation - like I don't need to fill the description part so I got a list of "no description for.." and it doesn't look good. Also can't you just add the change language option in the settings? My phone's in English but I'd like the app in Italian and I can't change that..</t>
  </si>
  <si>
    <t>gp_AOqpTOHsySHH0mVMlmmCjJk0bQHMqW06naTZjZKSIRRWh6icBmP10VSJJWv8wLLv3H5qqh32EXtY70nE78aTYg-customization -compliment.txt</t>
  </si>
  <si>
    <t>Totally killer! Great app - cheap in app purchase - lots of customization - only one thing is missing. Android wear companion app! Being able to quickly add transactions with a wear device can be a a great addition. Thanks for this amazing piece of software</t>
  </si>
  <si>
    <t>gp_AOqpTOGj_9MbVfNWSy2CfckqMrp-PxIpsyxmQBIFIQZfDHcYc6P0QkYkTz2iA7lC6_Rk_Sj-OZkaKcHJ7b-erA-input method -compliment.txt</t>
  </si>
  <si>
    <t>the most private Chinese input method ever</t>
  </si>
  <si>
    <t>gp_AOqpTOHIMANj2tqwOxpWWvCxzRBNOE8C3JWKkgQYwBQa95aM1sMjIZ3s7aPU7uaQRzLvYdUHIPHZCaMLCgsCtQ-input method -compliment.txt</t>
  </si>
  <si>
    <t>The best Chinese input method ever invented.</t>
  </si>
  <si>
    <t>gp_AOqpTOElILpPz_7dN37Jjon2ZEgD1aTijCS68SXCW-hBXr21YAu91XpxIMmPquCR9NSLR5eRT_EuCL69f7UXTes-dark mode -included.txt</t>
  </si>
  <si>
    <t>The App is nice! But I noticed one thing once - as soon as I upload more pictures - the app is crashing after some time. Ah and a dark mode would be pretty awesome!</t>
  </si>
  <si>
    <t>gp_AOqpTOEoCN9_qQEcbVeW7HO38y0biFuNiK62YYDfbigvavWC0pPF6IaRMo_vZle107jS6WE4FYo-hHoi1QnyYNw-accessible -included.txt</t>
  </si>
  <si>
    <t>Perfect app now that you can upload direct from camera. Only wish that upload status was more easily accessible.</t>
  </si>
  <si>
    <t>gp_AOqpTOF9DhRM4nv2gT2Dm9kOW24grDSOA8whanJp6gSDgK1L_xgllwNScXvi_ly2ykTReLLYbO0CconG-pqCSAA-flicker -included.txt</t>
  </si>
  <si>
    <t>Will only upload over wifi even though that option isn't checked - and just says device not connected to net work. It doesn't allow for folder sync. And the upload notification flickers a bunch and is annoying. Can't believe I paid for this :(</t>
  </si>
  <si>
    <t>gp_AOqpTOFrwTzEG7x6LPFbcVyT9ZOjKeO0Xeln9_l8nWXhOD9Zxfru5XxePmlJFSldfbxYBeb1U94CSW9zBZq0KWY-zoom -included.txt</t>
  </si>
  <si>
    <t>Can't zoom pictures and no image thumbnails. Instant upload works great.</t>
  </si>
  <si>
    <t>gp_AOqpTOE--1b71sIcVLPWAjqvd8uXz2heYYkJrSzzGWGpTlTRXWZER85RJhvLLQhhWEDlTjJZLUEE4IXFx_elcg-font size-included.txt</t>
  </si>
  <si>
    <t>I suggest it should has bigger font size.</t>
  </si>
  <si>
    <t>gp_AOqpTOE45q5KLwMZ4d-JBFSByDSjkDmoA6ABybS7ca1hv2Yu0IIQg97BL1671uNezDh6Xrxf2rB_rnkvK5jhUw-dark theme -included.txt</t>
  </si>
  <si>
    <t>Tried several apps but most are plagued with annoying ads. This app does what it's supposed to - has no ads and is free. I hope the dev makes option for automatic - in addition to the light and dark themes.</t>
  </si>
  <si>
    <t>gp_AOqpTOEklLqPeiqaiJyOhkpaEZwUWjHY38bGWkwyErcnpBOQylQLx2Mg9Z5YORh5RsjaO5skFpaB6b99f9Hymg-background color -included.txt</t>
  </si>
  <si>
    <t>No ads - great format. Would like to be able to customize background color.</t>
  </si>
  <si>
    <t>gp_AOqpTOEVR7qks_kfumuh1_93HP3EQKys9mtTAzNoMXgFJbzz5cO1IwMQSAa-XeNeY_oiz-PWh2u-t8NNEZC0vg-dark theme -compliment.txt</t>
  </si>
  <si>
    <t>Simple - elegant - effective - thank you! (love the dark theme too)</t>
  </si>
  <si>
    <t>gp_AOqpTOExv8Rx70jaux3lyGfuGSYRXr9inGwKlEalGPdg8f6IWN1ud2zr0LKjAbWT3cAO__XaUU71yref7ZlnDw-dark theme -included.txt</t>
  </si>
  <si>
    <t>very nice and simple app to use. extra points for the simple logo. thanks - dev. oh yeah - dark theme is nice - could you make it even darker?</t>
  </si>
  <si>
    <t>gp_AOqpTOE_-qou292aLttBbKMGybdVDcIhDi_EWrqYcAvuHztXRewGiXbr5a6zucZzXGmw4LETcRMubH8lKZpPJw-dark theme -included.txt</t>
  </si>
  <si>
    <t>love the user interface. it's actually elegant in its simplicity while being completely functional &amp; efficient. all the essential conversions are included. and i appreciate the inclusion of a dark theme. well done. i've tried several of these apps and this is tops for me! a nice addition would be a currency converter.</t>
  </si>
  <si>
    <t>gp_AOqpTOGO487589e31Cf0LheX3yHQjV5fvfTOdZdBadAlT-sJpG-ldv7rpqSWcjDZABfCx_NKDVCEcTMNJAAYag-understandable -included.txt</t>
  </si>
  <si>
    <t>Great app... simply understandable to all</t>
  </si>
  <si>
    <t>gp_AOqpTOHKCnKcYCKTAQ_ps4dVgbL2c2C9b64QWvYB5kgWgeAg52-OcpmsbqvGVfsXn6h0lSdKMtrsblAFq8-vPA-customization -included.txt</t>
  </si>
  <si>
    <t>Please add customization ability. Thanks</t>
  </si>
  <si>
    <t>gp_AOqpTOEKczhkq26QwABzPpSmOk9EYWzvAisPbCXW9KfEMtI7A6fCv8gJJV1jG9I0NYk7NExNpoPt8f4jQur0tA-accessible -included.txt</t>
  </si>
  <si>
    <t>The one thing I'd like is a more accessible button to refresh (maybe one on the action bar?). Besides that - it's great!</t>
  </si>
  <si>
    <t>gp_AOqpTOHL__aC4qYzPf3F1IdIAqNXOxzpE_0K-p5T8zYBqTMFCWFkomI23uS_bcEc_1n7_Vg14rssNmJa5pyrxQ-zoom -included.txt</t>
  </si>
  <si>
    <t>Think I found a bug: for some reason - bookmark list takes only half of the screen - showing a webpage view on the right hand side. Perhaps this was intended - but without being able to zoom/swipe to either of them - the list becomes unusable :(</t>
  </si>
  <si>
    <t>gp_AOqpTOF5tFSkZ8B4M4T2Ad4_LqS4HfwNCs4Uu5nkF8-hoTM6osuMl4B0PJIJjlLQqBqpW5e-rSsFT_uku-bYZw-pause button -included.txt</t>
  </si>
  <si>
    <t>If there's a current playing music - play button will appear and suppose to be pause button in the notification bar.</t>
  </si>
  <si>
    <t>gp_AOqpTOH8piWIBBbqzULBYTE0AjqTbIFMaBn2cLtw2bVskxrTidYdWYJiIuALtEfvF5e-dGTfTyubB1k2RVL5-g-volume -included.txt</t>
  </si>
  <si>
    <t>please add gesture volume ( touch screen volume controler) - and mp4 audio only player so we can play audio from mp4 video.thanks</t>
  </si>
  <si>
    <t>gp_AOqpTOHfSL4iT3XQ6fo_8w2jz9m-Zv04YpLTZbFog-R-ExfUYDgWWKxwNMVsbZcr7gSsPAmnaeB19tskdu61SQ-volume -included.txt</t>
  </si>
  <si>
    <t>A very good music player but I can't set the volume to the max -maybe because my device is already 5-year old.. but with my other player i can set it to the max.. I don't know why..</t>
  </si>
  <si>
    <t>gp_AOqpTOHIUW1OCqg1bKRAHCFDDP9_W-8e3Rlmp2Q4H40dLMzwD8FAw9WReRKWamq73aYJGMyYjZ99-R9EAxzbBA-volume -included.txt</t>
  </si>
  <si>
    <t>It's done its job. Edit: Would you (the dev) add volume control in Now Playing page? It's just that was very useful feature when my volume button broken. Thank you</t>
  </si>
  <si>
    <t>lg_AOqpTOE48jzE4hTJyssmWjkBjcpb6J8ZPQ6Ikg2Vr77jnD2fMVkJpf3bv-kRlNjRP1czO7ylzAOyeLgPj0CHiQ-change language -included.txt</t>
  </si>
  <si>
    <t>Would be nice to be able to change language. And please make Turku edition.</t>
  </si>
  <si>
    <t>gp_AOqpTOE5dWRkmhYFERhm-8UVoTDUZiZ5b_lzz4pjYVSCrdHSaKd6thsNk9uJORuO9TnCIiDlu-z-vn64u6LaLSU-scaling-included.txt</t>
  </si>
  <si>
    <t>Ive played the original Pixel dungeon and Remixed Pixel Dungeon but neither can compare to this one! The HD fonts - scaling - additional shortcuts and no weapon degradation really makes the game so much more playable without feeling too burnt out by RNG. This game has a permanent spot in my Smartphone!</t>
  </si>
  <si>
    <t>gp_AOqpTOFmskH8vzrrD3xN3ECeueUUDhAHf70d8WuYW6pcZbP3MbJX3KM5lSrKOYjdtk6ijfklk9ojsbza-6blXTc-font size-included.txt</t>
  </si>
  <si>
    <t>So far this is the best Pixel Dungeon mod I've played but I was wondering if u could make an option that can adjust the font size.</t>
  </si>
  <si>
    <t>gp_AOqpTOGKVZcwp3C28j6siZLD6uZSpGhNsE40iaEpuoiSu0LMQ_INTDB4XQZQHyqzPYeqWPORwxeU1Qctw5D3aA-flicker -included.txt</t>
  </si>
  <si>
    <t>VERY awkward compared to either PeakFinder or PeakLens. The labels jump and flicker constantly - and regardless of this it is hard to identify which peak it belongs to. The free PeakLens app works flawlessly - and the pay-for PeakFinder is the best - imo (although PeakLens might be easier to use).</t>
  </si>
  <si>
    <t>gp_AOqpTOGb3Kw-gStnq0io3wi6z32S2DS2WG9n-bDt5r4bf5Cf4Dws1qMjepoBabonef6z0yojU6AkmDQvY9Sn-font size-included.txt</t>
  </si>
  <si>
    <t>Good straight forward calendar with not to many over zealous file-a-fax options.ðŸ™‚ The only problem is whilst in the monthly view mode the optional (show weekly numbers view) default font size &amp; colour - Clash's with both the monthly day count and the initialed days of the week row.ðŸ˜µ Surely a font size increase or colour change option for the both the Weekly numbers &amp; the initialed days of week row's would resolve these issue. Sending emails to guests without the owner's knowledge ðŸ˜•hmm.</t>
  </si>
  <si>
    <t>gp_AOqpTOHvgWPxSC5UU5xg7fCk4u6HCtni2-KQScleRcXhsduDNg0xex-Q8QbKKOyep_WIy9AAN46fNgXMmWTf-adjust colour-included.txt</t>
  </si>
  <si>
    <t>Amazingly simple and neat - only suggestion is to add option to mange types: adjust colours after creation - rename and delete</t>
  </si>
  <si>
    <t>gp_AOqpTOGizkeZQTPxbnooH5CEEE5oots5_CN4vJR1k5uBK2HYm1-pHqg8IhUvHMJbYgRlCWBSI50dTxkSebsf_g-metadata -included.txt</t>
  </si>
  <si>
    <t>Dear Developer - Thanks for a good Camera with Shutter Sound Off. I haven't tested yet video part (just have installed). **Please add a feature to add 'Date' with photo (only 'open camera' has that feature yet I found). Updating Review: I don't see adding date with photo option with 2.5.0 version. I did uninstall-install. But if you mean exif metadata - it had in previous version and most cameras come with that. I am not asking that. I am asking to stamp date on photo. .... Thanks again.</t>
  </si>
  <si>
    <t>gp_AOqpTOHxFqBngqNSKasH-dFKoPIvDM4P70K8CrsRTpYon55ZDZEP8j6liyLAKV3qs5vddzN76F1yfhwPbKzfYQ-metadata -included.txt</t>
  </si>
  <si>
    <t>It's a camera. Works great. Exif metadata is enabled by default - fair warning. Only issue is there's not a lot of buttons to push like exposure.</t>
  </si>
  <si>
    <t>gp_AOqpTOFVy-LIg4RCxuf0PUL4c8WqGcEJQis-g04WrOLIZjtxabxUgLOKDqavtZN1pL8r5SISopnCZIEQ87tEfOw-spacing -included.txt</t>
  </si>
  <si>
    <t>Love the minimal permissions and the concept which is intuitive - simple and has some good features such as being able to add contacts that aren't seen by other apps. Currently there are too many issues to be usable - including: âˆ™ Existing contacts that have only an organisation (ie no name) - don't display at all - so about 10% of my contacts are missing. âˆ™Creating a new group involves specifying the account - but the pick list doesn't give the account I use as an option. âˆ™I would like the option of single line-spacing of name (as with address). âˆ™New pro version: if you uninstall - and reinstall the apk - the app will say it is installed - but won't run.</t>
  </si>
  <si>
    <t>gp_AOqpTOEb-S7sZ7u0FMloyPaAsZuBRYWaGQV3wg9JFV5cDqnq2NqQlLxVGaGdWe5Ine3Yl8Ogayuioo6fkRh--zoom -compliment.txt</t>
  </si>
  <si>
    <t>never have i even dreamt about zooming on videos now it has become a reality</t>
  </si>
  <si>
    <t>gp_AOqpTOEf8wDddal_PJlQRbtnt1bCetrV31bst8z-yQ6WLiVra0D67jU1qfDRd-nC82oOLwpS3UjpwhUwxsn7-zoom -included.txt</t>
  </si>
  <si>
    <t>good... but hangs when zoom in and out picture</t>
  </si>
  <si>
    <t>gp_AOqpTOEkWpCjpPAHt5Fe9WzbMgVVFGmGglH08p9qDBwuunsxP30cZglBhn6gIHQQ3gjbWgfV7O9Y667u_9dM-zoom -included.txt</t>
  </si>
  <si>
    <t>Though there have still been problems with zooming - overall - it's the best app if its type that I've used.</t>
  </si>
  <si>
    <t>gp_AOqpTOEs1pAHwpUcXGUpROjs-KSnsmfyfoe0ercq_j4FitduSQrBjV2Bo1Owxv1oS-eR1HD2EclQVxdcGo4r-zoom -compliment.txt</t>
  </si>
  <si>
    <t>Great app! Few bugs and well maintained! Thank you for bringing gif zooming back! People - this is a quality developer - this app if well worth the money.</t>
  </si>
  <si>
    <t>gp_AOqpTOEtIcLI-l6LUaZaT-vOURKLeLYkq_jonC4v2vj3lOMEnNKM_2WVyr-fyNxviK9lIdcoTslMJgfFCxkl-zoom -compliment.txt</t>
  </si>
  <si>
    <t>Nice gallery app! Massive photo selection is implemented properly (with a long tap on the second photo). Pinch zoom to increase/decrease the thumbnail column count. Awesome! Totally worth the money!</t>
  </si>
  <si>
    <t>gp_AOqpTOF3XqWSRAD-05tiLn1aiClu_CGgPdZvBHREpxQ0RnTDZlG0o_O-68O6osCc0reyBTMXn_CrarU6o7U8-text size - zoom -compliment.txt</t>
  </si>
  <si>
    <t>This is the very first time in my life that I'm paying for an app! I have just 3 suggestions - Can you please add an option to lock zoomed-in view so that I'm not sent to the next picture when swiping/panning around the zoomed-in picture? ALSO - when viewing pictures (full screen view) - I really think a smaller text size for the file names will better. Lastly - refresh rate of the app is really not up to par with the competition.</t>
  </si>
  <si>
    <t>gp_AOqpTOF844Bq605dzUpbPXDTw95M8FXuupNVlJxdaXdIyTLZgoAcHhhTh-SZmLKHlTjE1zSfU2sRsOExhqME-zoom -included.txt</t>
  </si>
  <si>
    <t>zoom feature needs to be fixed. Laggy</t>
  </si>
  <si>
    <t>gp_AOqpTOFCJ-XAAvpOqybTZpx_SXNzIjnKkygcwPVF9BkZgAcA9Flgmiz97OPxK76WCpu3djrR4Q_0TKoq7fF8-zoom -included.txt</t>
  </si>
  <si>
    <t>overall very good. But please give zoom &amp; Share option for RAW images... hope you will give this feature update... thank you...</t>
  </si>
  <si>
    <t>gp_AOqpTOFJaW_KwgdMWG503u0--gApCOPcY9JlyMnT4Rap6yvbckHJtgUBczawEGwNbgKtmZBN_Z5NSuJ3OIGp-zoom -included.txt</t>
  </si>
  <si>
    <t>three stars until these two issue gets fixed. 1) double tap to zoom is a pain in the ass. it doesn't work at all sometimes or it works on whichever it decides it wants to zoom in on like it has a mind of its own. 2) password protect does not lock the gallery if you hit the home button then click back on the app icon to reopen the app. it does the same thing when you reopen in recent apps. please fix!</t>
  </si>
  <si>
    <t>gp_AOqpTOFY3An2HumMBszT_oTAlESuJRgojJ6REX4iVS-a6ODJXsl8Ie672arNvXrPUzBGr0RiUG7PF0yplpo5-background color - can't see - volume -included.txt</t>
  </si>
  <si>
    <t>I like all features of this app - simple clean has all features that I need - but I suggest to developers - when playing video the gesture don't just vertically swipe to change volume and brightness but horizontally to scroll timeline also - and when I change background color to black - I can't see some icon on edit photo mode - hope developers can add horizontal swipe to scroll timeline in video mode and fix icon in black background mode.</t>
  </si>
  <si>
    <t>gp_AOqpTOG1ENBl4_DfpvnFFlcZFcemYNzwEzrg696d_PpoyNRnXgd4KAbJ1LhEM1nXdLIyPk7p0uKynuuk20CE-zoom -included.txt</t>
  </si>
  <si>
    <t>This app is now the perfect app. It out performs QuickPic by every metric. Unlike QP it does not surf the net. QP uses the internet more than you. Simple brought back zooming Gifs and the whole package is BUTTAH! I refuse to update. I learned my lesson on Android. Don't mess w/a good thing</t>
  </si>
  <si>
    <t>gp_AOqpTOG1NsTFsYeaIz_SVY6960LxKbEAIVR4g7Cz0cI4eW-AX2lZTSogqtuFOHubFyfufDCNOP7Bl9a73jiQ-subtitle -included.txt</t>
  </si>
  <si>
    <t>It's very good just that you can't use subtitles for movies which you download but overall it's awesome</t>
  </si>
  <si>
    <t>gp_AOqpTOG9A_WQlWgFkGciDQDGeyh5vLaPcY5quHRE-4SXuAuNPBON66xCa5hjhnHOFMgM5ta_sFPK_gMswH70-customization-compliment.txt</t>
  </si>
  <si>
    <t>I purchased after trying the free version and I've no regrets. Tried originally since my gallery of choice wasn't working anymore. I love the customization and controls the app gives. It doesn't have unnecessary stuff neither promotes any other services such as a propietary cloud service - neither does it have access to any cloud - for that matter. Video reproduction with "open on separate screen" option is a bit buggy. Videos just added to a folder don't get played - but the app does open them.</t>
  </si>
  <si>
    <t>gp_AOqpTOGBfXN24LiRODV1Xihodk67qpaw9oIrunTrSkrFQA4oJBop-8hfdons0YpGjAs1xCBWTYbGETq7Uc5g-zoom -included.txt</t>
  </si>
  <si>
    <t>Literally worth every penny invested into the Pro version. I can pinch-zoom my gallery folders (that I can name and organize) to make em bigger or smaller and more clustered - I got my favs folder - recycling bin - etc. I can customize which app edits my photos which is legit the best thing since one-time-payment which is another feature they have. OH and that family option gPlay has now? You can share the Pro with them as well. I can't praise this app enough. PS-I've had this app for a long time!!</t>
  </si>
  <si>
    <t>gp_AOqpTOGbs7pofhD5YzQQ6ommcwk0IUVEjxgUVchAsOwer2ooLwyoaatD4x3gsbjzKh4GTijDIA5QnfUUBtH6-zoom-included.txt</t>
  </si>
  <si>
    <t>Zoom in and out function for videos and more video format supported pls</t>
  </si>
  <si>
    <t>gp_AOqpTOGG71uL-ydiwL7xd4PGywNYlzG7ppuu3pVB-t3k3ltYh4nTLSvno8zTI6u5XNRa0Zicei21z1dkqJ_J-volume - zoom -included.txt</t>
  </si>
  <si>
    <t>Even though i have set the volume and brightness gesture control off it still increases the brightness whenever i try to zoom in/out of any photo. Please fix this.</t>
  </si>
  <si>
    <t>gp_AOqpTOGGVRMP1Xv_A5i6D91pfZ9M-jrQ9cB6Z1iRq6Uqpk5EhRRCN92PjlCKYzNrl1fUCgkdS2c3j6_1I_p_-zoom -included.txt</t>
  </si>
  <si>
    <t>Please include video zoom</t>
  </si>
  <si>
    <t>gp_AOqpTOGH4MDWoBJ77kq7la4Dqd1JNHRvwIT7oq9t2YpU386VvVVQ_aMU8naARFjwfkM_eCGwO0ta41AKBSKt-zoom -included.txt</t>
  </si>
  <si>
    <t>sorry but i think you did not understand. The problem is not zooming in - the problem comes after. While zoomed in - i cannot swipe and see the picture further - cause it will change to the next picture. This occours since the last 3 updates. Before - there was no problem and changing pictures was not able while in zoom mode. it might be a new future but is very annoying and takes all the experience for me. Please fix this or at least make a toggle to shut this down.</t>
  </si>
  <si>
    <t>gp_AOqpTOGm82KYR4Tozio8y8v6ZN-cci-MaoAJeNenqLIcyC--w5Siq-kQT6O5dicfgd1ob02dtBE6oDIQyTt6-contrast - zoom -included.txt</t>
  </si>
  <si>
    <t>I would honestly rate it 5 - but gave it 2 to bring attention to missing features. Paid for pro app mainly to support Dev. :) My crituqes on the video player: -No slow/fast play rate- (0.13x) would be great. -No color adjustments (saturation/contrast etc.) -No zoom-in video feature. I would definitely re-rate to 5 if these features are implemented! I love your work</t>
  </si>
  <si>
    <t>gp_AOqpTOGn81tVItFEwYZ910uUoJ6Vdv_8LpjJC0j_PpqwpCdzXwltfQnQL71ePa8Qr1AXHKdVKIPcOZHmie5G-zoom -included.txt</t>
  </si>
  <si>
    <t>Hey dev - can you add zooming and slow motion to the video? i hope you bring this to your upcoming update :)</t>
  </si>
  <si>
    <t>gp_AOqpTOGnfHrYmK8wLP_IYieQEz3KIubSVSEt0Zg386_ztthS2FsAa6sDxsgrxwiqpXRmYwk4o-TOLiGMaeZm-zoom -included.txt</t>
  </si>
  <si>
    <t>whats going on with the zooming in also rotating the pictures? options show no way to disable the feature?</t>
  </si>
  <si>
    <t>gp_AOqpTOGO1xXwKTmxvHKpPOZSWkyOGOc4KkHCpy0o6EkQrJovBJXbM6Q-F5c7DV-jY5XMKe6DH4yLXYxXXmli-autoplay -included.txt</t>
  </si>
  <si>
    <t>Thanks for reverting to the old video player! Swipe and autoplay videos is a killer feature.</t>
  </si>
  <si>
    <t>gp_AOqpTOGpQ-5QmP9dLDosn9QE7gySfpgrkivElKZh0qHWIQL_MHuOsta7lfrO1ypC76YL_4ffgNpidaHqzwX4-zoom -included.txt</t>
  </si>
  <si>
    <t>Just the best gallery! At least because this is almost only gallery - that uses multithreading to decode photos - so it works 6-8 times faster then AOSP gallery and other galleries. But I appeal to develoers - please - bring back the zoom - that keeps after changing the photos! I really liked it so much!</t>
  </si>
  <si>
    <t>gp_AOqpTOGpswle1NDU_wr40ZJrQo8rmp2UcM4McS34DJZNg5puB30DQDche06knJU32RHKWfW2aCAwl4Hi5q5Z-readable -included.txt</t>
  </si>
  <si>
    <t>Great - nearly QuickPic. Bought the Pro version but a bug renders the top info bar on long press select unreadable. Could result delete what your plan to share. Needs a fix.</t>
  </si>
  <si>
    <t>gp_AOqpTOGuT47u38gDQQQCK6GHVd-TNc6LOenbGvWaH1lhAFnuyVSbi_4m_zUfTdS722ZN_5_CSsTecJe3efZe-zoom -included.txt</t>
  </si>
  <si>
    <t>the image refuses to pan around after double tapping to zoom - rather - the image slides to the next when one tries to move it around. pinch to zoom doesn't have this issue however. it's a good app.</t>
  </si>
  <si>
    <t>gp_AOqpTOGxE4VMqhFvdtMnmYU6KidFy26gHbpQcL9_HxJmLmtUJ-J90dumTjf0WqZAw5HaBAvRiWUZn5ma0NOo-zoom -included.txt</t>
  </si>
  <si>
    <t>Been using this since earliest versions... no glitz - it does the job well. Latest version sometimes hangs - &amp; it no longer zooms gif images - which I hope is fixed soon. Otherwise - recommended.</t>
  </si>
  <si>
    <t>gp_AOqpTOGXZP1LDrJpf08QHlk2N61HrNtUX5PgwvJxlwQiXHBXgSzSK-aCTmZSeazFOUm7LSaTYcDGQdGddhg9-zoom-included.txt</t>
  </si>
  <si>
    <t>Got the pro version only to support the team! Brilliant app. Please consider adding these features: -Slow motion playback -Zoom in video</t>
  </si>
  <si>
    <t>gp_AOqpTOGYqKVhPYA7Exqvmui9yEK_t2_7Wp__DKJqU1YF_VGiIVEd28GG9pHcNmBNYV0R0oqY8P9rMtRwf1_q-zoom -included.txt</t>
  </si>
  <si>
    <t>Nice gallery but I cant zoom in on GIFs.</t>
  </si>
  <si>
    <t>gp_AOqpTOGy_HhPFKO-8ukp7Zap9XJ8tyRBk0HzKLtaob1OcGpEJrqCnLKRxHg7tii6sRPb5a1hWqOsU0Db55aI-zoom-included.txt</t>
  </si>
  <si>
    <t>Getting Difficulty in Zooming Images...&amp; moving data to external sd card from gallery.</t>
  </si>
  <si>
    <t>gp_AOqpTOGZN7lJs73F2G_WszUE6cdfn8H4lxX7TD6A9SoD0BJo2pUdTcwS0h96x7tyJH7kwyHJlKaos9td9Y-u-contrast -included.txt</t>
  </si>
  <si>
    <t>please add function to adj brightness - saturation -contrast -shap</t>
  </si>
  <si>
    <t>gp_AOqpTOGzzDTZHK81l9OXNDsQFw-1la_t4bXo39UMOpWAfm-CP7QXVb5h6cKOcYxnH1ZaZNcMRu287WTggDp8-background color - dark mode -included.txt</t>
  </si>
  <si>
    <t>All good. Just wanted to point out that even in dark mode(or when background color is black in custom mode) - the main menu(opened by 3 vertical dots) is still light coloured. Doesn't go well with rest of the themes.</t>
  </si>
  <si>
    <t>gp_AOqpTOH39wHYksGYCTENSflBdPomFsbnpzPXSpe-RBOw482SdgXUZLRzP5k8DoT7hHnGyAnc3KnD6DNCWo0v-zoom -compliment.txt</t>
  </si>
  <si>
    <t>Best gallery app I've seen. Feature rich - fast - excellent zoom - and custom themes.</t>
  </si>
  <si>
    <t>gp_AOqpTOH52CDwYyxZtX2Dq57F3R0RNv9ZrFQTqRPXo-D4PM8nkgB65V0zKl_gJk-SXi-5jEn0hZPNB4biT7DR-dark theme - grouped  - zoom-included.txt</t>
  </si>
  <si>
    <t>It's okay in the fact that it does what it's supposed to do. I can zoom - share etc with ease. but I bought it mainly for the dark theme - which makes the app extremely glitchy. switching back to normal theme helps but doesn't serve my purpose. the sorting system is way off - pictures that I download are grouped together instead of by date - even though all the other camera photos are sorted by date. the editor doesn't function properly. other than this - the app is alright.</t>
  </si>
  <si>
    <t>gp_AOqpTOHbHJu6Gh-HbyXbsXTXmDbY4_ztv8942U07Hs8CqfC1d3QXLr0_v0EyXI4Ja6BqRq52n5oNwYyuvYX3-zoom -compliment.txt</t>
  </si>
  <si>
    <t>Works well - better that what I was using before. Edit: 5 stars - zoom gestures supported. Still getting used to the new phone. Thanks for the heads up - you guys rock ðŸ‘</t>
  </si>
  <si>
    <t>gp_AOqpTOHCQ0FRBRYGt_46KdoK9QCwF6LF4FvfsBah2gFeSL33XMVGuUY-qMoo02fNvHddCQVGsLS3ux-XTyXh-zoom -included.txt</t>
  </si>
  <si>
    <t>Please make gif zooming function same as jpg image zooming.</t>
  </si>
  <si>
    <t>gp_AOqpTOHepYqTXCvuMj_smcOYyAJucpY4RHcoq6TKQo56Ml0tgYV0iCoYaexRO9QyA4pm9Rok5YjuTHsFgouU-zoom -included.txt</t>
  </si>
  <si>
    <t>Edit: Bug is still here and it's very annoying! When I zoom in - if the picture hasn't loaded fully then I can't zoom in until it's ready. Trying to pull the image left or right while zoomed in and loading also tries to send it to the next image instead of just panning across the picture. Hope I explained it properly and it can be fixed - thanks for making this app!</t>
  </si>
  <si>
    <t>gp_AOqpTOHiqug9DTZEsqvCmvvEnPEkvdmeGi0zdJsASrvMdoB00k_6lyvY-Ug1AAY32yGrJh9l2XraupbTSLHy-zoom -included.txt</t>
  </si>
  <si>
    <t>Hey fix the zooming problem please</t>
  </si>
  <si>
    <t>gp_AOqpTOHl2VHUG3E11sFwe_2BGDoxO6Bnm0KkRI8Wvoz8lq_39UH6GmfbSTvo3aZi2z5WVPrH5zsIHy65XMaU-zoom -included.txt</t>
  </si>
  <si>
    <t>Great app - simple - complete - but - there's a bug when making zoom in a picture it's locking</t>
  </si>
  <si>
    <t>gp_AOqpTOHm88gIVQQeSEfGeTp517fCP5Xgtz_54nA-sg6fPPEUtMaMBvsvU3eKhxE_BfPXWoq8d2F4uJbggCUA-customization-compliment.txt</t>
  </si>
  <si>
    <t>This is ( I think) The best Gallery app around. No frills - but also no ads. Just enough Customization... Lightweight and as the name says.. Simple. Thank you for the PRO version - it's was nice of you guys.</t>
  </si>
  <si>
    <t>gp_AOqpTOHMfvvHJDq2ray-5lbQaYaqtUaTwEfD7Y5lmFm-M_t_vPBPbEXNabRR3QZOm20w_HoyQu2GQ-n9mWb--zoom -included.txt</t>
  </si>
  <si>
    <t>everthing was working fine but now when i try to zoom my camera photos it just becomes super laggy. please fix it.still laggy - nothing changed!</t>
  </si>
  <si>
    <t>gp_AOqpTOHUMVeKVSAAGEWXH0rjwiuueevz3kXgm7kkzAWDWZa8imoLzardFsZdy-lzOzDNr9EgyyGnZt8EJ_zX-zoom -included.txt</t>
  </si>
  <si>
    <t>Just purchased the pro version and found the zoom function not working - it let you zoom in a bit but it just kind of a "faked" zoom - a low quality magnification. Cant zoom to actual image size. My bad for not throughly testing the free version before buying the "pro" version.</t>
  </si>
  <si>
    <t>gp_AOqpTOHuv7ydAssQSO_BprFvU-4BdMTFBK2AK-RVCC21B1C3AZGnX8ExDgIfBMmTN1QYeX9zVb5_YsEGwf_W-zoom -included.txt</t>
  </si>
  <si>
    <t>So far the best gallery app. One thing that buggs me: When I open a PhotoSphere trough this app I'm unable to zoom it. Zooming works when I open it with Photos app.</t>
  </si>
  <si>
    <t>gp_AOqpTOHW1_Rs2BSnrto3E8wbv3TxjzpW3t_7lZpjiAdev0IvDdQaugFDJHoLB75IkUhANa7HU-rezWNqb0Vg-svg image -compliment.txt</t>
  </si>
  <si>
    <t>Awesome! I like it because it is highly customizable and also supports svg images - really cool stuff.</t>
  </si>
  <si>
    <t>gp_AOqpTOFdFm-pFggBjpPkNIMyh2Y7qEJdaitzBfERa6G6XLo8TDG8-cFIzCZlc47v2BxDx6zzQGjTNpATZGKCCw-black theme-included.txt</t>
  </si>
  <si>
    <t>Excellent app... Just found your all app and just like every app..For It is open-source (written don't know personally ) and second most Important is Black theme in your every app...just wow...so 5 star from me.</t>
  </si>
  <si>
    <t>gp_AOqpTOFvsWmZ4o5NSwnXSWnj6XMp-EbSNE4sffikRFzNcPMsTDQEUQlAkZw-1KUk5wODSBBrEo4XCDjO1YxZ8w-font size-included.txt</t>
  </si>
  <si>
    <t>Needs 3 features 1) option to increase font size - 2) option to select by folder - 3) option to clear screen of other audio files while selected are playing. When those work it gets 5 starsðŸ˜€</t>
  </si>
  <si>
    <t>gp_AOqpTOG3i1N6vBWkRIU8TO3sYEYT-Dxjv3OAWgQEvBDlsmvZLINcWey4ca2AjpE8WBI1TuBRKC8kdeyh8tOVjg-overlap -included.txt</t>
  </si>
  <si>
    <t>visual bug I saw in the previous versions is still there .... (overlapping of song list &amp; album art) =&gt; happens when the search button is clicked before the app has fully started ... Why not disabling the search feature until the app is fully loaded? Will there be a pro version???</t>
  </si>
  <si>
    <t>gp_AOqpTOG_E1RflpryEYJSAuT1tzYv2olPyUm-scl5bxAXA22PGsL3_t4hs8QIMp2LudZiRtFK3nq01DBc25Rzgw-volume -included.txt</t>
  </si>
  <si>
    <t>It was decent - low storage space like I needed. But I could not turn up or down the volume at all. And that's something I 100% need - non-negotiable. So I uninstalled immediately. Let me know if u fix that an ill DL again</t>
  </si>
  <si>
    <t>gp_AOqpTOH2o4uoIB83M_aZD-i5ls7pPHjAxSmUDgM4cy1Icwz6h0OhJyYhxNH1UgF6KgCcYmhZNS4_clpGWEmnfQ-hard to see -included.txt</t>
  </si>
  <si>
    <t>You could at least make the scroll bar bigger so I could at least use it. Now it is so tiny that it's even hard to see it...</t>
  </si>
  <si>
    <t>gp_AOqpTOGvhYS5M-7fIDvh6kkyRcI2yJLDjkgqZcmYo7yfpuunabX93OV8QqQMI6E01DxoiCjkJQO1ERLngZsY9Q-night mode-included.txt</t>
  </si>
  <si>
    <t>I like this browser very much. I wish the developer would make it more polished one. By the way - the night mode - i think - is implemented poorly. Most of the website renders poorly. In most websites - the character color becomes the same as bacground causing a black screen without any comprehensible word. Pls look at the matter.</t>
  </si>
  <si>
    <t>gp_AOqpTOE1e_o25sabi4v6repJcUAFyPOnj_2A9KbIs_87_t1eMuymMmejxFnTPbywg-ggNNDuDv2_pMTO9x6RhBY-volume -included.txt</t>
  </si>
  <si>
    <t>I'd love if there was a way to enable volume controls while using this app.</t>
  </si>
  <si>
    <t>gp_AOqpTOEM2eKTeo0HlxpTDwXJCsyi6jK0MX6-c8AvtKzvXsYvNsX1nYZ-LrzDMJ7YQHgUXxNDiKx3dzRGq63BuaM-accessibility -included.txt</t>
  </si>
  <si>
    <t>I've tried about 4 of these so far. This is the best. I'm a novice. Learning. This is more user friendly with the best functionality. Overall - The Supreme. Feedback: Other ones showed up in system as viable phone administrators - accessibility - etc ... This did not. Working on getting those permissions. Advice appreciated. Thank you for app. Please indicate donation - if applicable.</t>
  </si>
  <si>
    <t>gp_AOqpTOEWf4MbGmAifFG6CRo0NpF0Ow0c4DCmXLXeGYEjFFIHmFzowe5IMoeXyRBYP9HtC7wx5UQgO5L6YpacBDo-control key -included.txt</t>
  </si>
  <si>
    <t>How to press control key ??? Please help me</t>
  </si>
  <si>
    <t>gp_AOqpTOF3ZvmRhxkfXcEzSgZp8V9YdUC28tpBFa97WWDf74gaw0prfNsDDkauRai99E8xIPpB55GtYvKfZXyvvQE-accessible - volume -included.txt</t>
  </si>
  <si>
    <t>The volume button is easily accessible or not is becoming a big factor for me to choose a new phone.</t>
  </si>
  <si>
    <t>gp_AOqpTOFbNv1A9zy_1hOqLpzFn5FIN_EbHucVRsVuu_vyAY31WEsQ1tNi3_Cv5RsAmD80eve5erVZnEbxitbslx4-volume .txt</t>
  </si>
  <si>
    <t>This is simply fantastic! GNU/Linux CLI in the palm of your hand --with the apt package-manager to boot! (It's a custom repo - but it has a pretty good selection - nonetheless. (The only thing I'm really missing is PDFGREP - and I bet there's a simple way to get it that I am overlooking.)) UPDATE: WARNING: DON'T TRY THIS! DISCLAIMER: I KNOW NOTHING! I *was* overlooking something. I ended up using wget to download the source files for pdfgrep - uncompressed the tarball - cd'd into the newly created directory - ran: [grep /bin/sh *] - changed all instances of "/bin/sh" to "/data/data/com.termux/files/bin/sh" -then ran [./configure] and then [make]. I didn't "make install" - I just cp'd pdfgrep to /data/data/com.termux/files/bin/ THEN cp'd the pdfgrep.1 file in the /doc directory (which was inside my pdfgrep directory (which was created during this build)) into the man1 dir via: [cp doc/pdfgrep.1 /data/data/com.termux/files/man/man1/] Now I can execute pdfgrep - and I can enter "man pdfgrep" and it all works (and searches the contents of the PDF files on my sd card). Then I removed the tarball and the build directory. Oh - and my phone is NOT ROOTED - by the way - and that hasn't kept from me from doing anything yet. You can get Termux-API to add a few more features - like the ability to send and read SMS messages from the command line. You can also import your contacts - and more neat stuff. You get access to your SD card (after enter a short command one time). I was using (or attempting to use) one of the other most popular terminal emulators - but it was less than bare-bones - with no package manager... Needless to say - I was thrilled to discover this one. The controls are easy to adapt to within a day or two. (Volume up or down gives you your CTRL and/or ALT action.) I love running my scripts on my phone - and you just use [ termux-fix-shebang ] to make it executable in the app. (The directory path in Termux is a little longer than just /bin/bash - it's /data/data/com.termux/files/usr/bin.) I've even got $(apt list) and $(apt show) piping into dialog then into $(apt install) for a quasi-GUI type package manager setup deal. (It's dirty - but it gives me a selection box with descriptions.) Anyways - I could ramble on and on... I tried quite a few other options to have GNU/Linux in my Samsung Galaxy 6 - but nothing compares to this. So - get this app if you love BASH! (or dash or zsh or fish ...-- with aptitude installed - you get choices!!!)</t>
  </si>
  <si>
    <t>gp_AOqpTOFdbuexag_vLxCFa1qSWsEkw722QIKeyNk-BLGwYw1wfMafi3_wYkwVLoACbaLCKCl3vm0Mh_c1Gndswgw-blind -included.txt</t>
  </si>
  <si>
    <t>Basic Linux terminal but I don't recommend installing it on your phone unless you want to go blind trying to read it.</t>
  </si>
  <si>
    <t>gp_AOqpTOFuivxuNjRc7O0IdUi9O77gDPkk3TIiRgQFJqVXsv_pMUVCdRttV3MQw93PH1U-S_-s-KFAJ4vMRXbH3jc-text-to-speech - volume -included.txt</t>
  </si>
  <si>
    <t>Incredible app .. allows me to run all my essential linux console programs on my tablet or phone - with or without external bluetooth keyboard. Eg: Emacs/tramp editing over VPN - full access/editing of my encrypted org-mode files (synced with dropbox/dropsync) - monitoring phone's resources with htop. And - if I'm at someone else's computer and need access to my stuff - I can just ssh into my phone and enjoy the convenience of big screen/keyboard/mouse with my portable server! :-) Yeah - it's slower than a desktop - but surprisingly usable. Before this - I had thought seriously about loading ubuntu onto my tablet to get this type of portable linux environment - but honestly - termux gives me pretty much everything I need (console-based for now) - plus android .. best of both worlds! Just when I'm already blown away - I find other really stuff in the well-written docs: multiple-sessions - keyboard enhancements (such as: press volume down to simulator ctrl) - termux-api (send/read SMS - text-to-speech etc.) ... just incredible. Great community and support too. Keep up the awesome work Fredrik - thank you.</t>
  </si>
  <si>
    <t>gp_AOqpTOG3exVCwACA9A4i0o6qSbH_M96oxa9FHyQ4eXtn5ECJlJBGB5r8_dPjhP9_jtPqu8XiGwXL1mhlXIIaAHI-black theme -included.txt</t>
  </si>
  <si>
    <t>I love this problem but only one issue i found it on working is the user unable to change the app theme and unable to change the default black theme</t>
  </si>
  <si>
    <t>gp_AOqpTOGg10L_QhxkWiNLeJjJ6KQ5bY4WFAGVKaxRlvnbXwGdRU0XjiEh9lUlFa6o9hvC_d9btRDQN0r9Dah9slY-font size - larger font-included.txt</t>
  </si>
  <si>
    <t>I love it! I added the extra styling pack and that is nice too. Devs please make this app compatible with bluestacks. Please add larger font sizes.</t>
  </si>
  <si>
    <t>gp_AOqpTOGJ-P5A56-npecdmF9OTHfeeSpEqGlDSW4ojLD4hRAHNJsRRAgdRYDfn_8pyNDOzxVs5rEMxONpW1R5KQE-volume -included.txt</t>
  </si>
  <si>
    <t>This app is really useful for me.Even if i am not having pc or laptops i can practice execution of unix commands in this platform in phone.Therefore it is really helpful. Befor using app we should study how we can use keys like ctrl which we use in computer keyboard.Termux uses volume key+q to display additional keyboad keys. It displays keys like ESC CTRl ALT .... I am happy to work in this platform.</t>
  </si>
  <si>
    <t>gp_AOqpTOGn2eyKvGD0NH8Gg3dYdItMBvQE_fVLPVFzcC_0h1FR8kjPu62FPQmQa2INT40JxN_Pfcb7BgODCQDb4bk-zoom -compliment.txt</t>
  </si>
  <si>
    <t>Good enough for writing code on it on the go. Bash - apt - git and emacs (with billion packages) work flawlessly. even ASCII roguelikes!! In Emacs - I can also use touch commands when I feel like it - clicking - scrolling - pinch zooming. Using real PC apps makes even legit Play-Store apps feel like toys. Termux's user interface looks like it's well thought out for multiple use scenarios and is really useful. There are other terminal apps - but this is the one that gave me the least problems and that just works.</t>
  </si>
  <si>
    <t>gp_AOqpTOGWYlU1nG1E2lr-xZ81kQ5WjMy3UnVerL9tHfeAZ374vvn9CPlggzzUAh4Ysgyl3Ndo2ZofG5oX_ms-_Wk-zoom -compliment.txt</t>
  </si>
  <si>
    <t>A great mobile linux CLI on the go. Almost all basic packages are available. Very good use of gesture zooming - copy paste and much more features. Keeps surprising me even today - after using over six months. Some old compiler packages like gfortran needs to be added to the repo - however. It is still a pain in the neck to build packages from source as the file structures seem somewhat different (especially in unrooted devices).</t>
  </si>
  <si>
    <t>gp_AOqpTOG_9CLNAiBRxlNl2G3lxH4lxFNuHC4DqesgWbitUqYf9Ca_Vr9URb6MLPVrj6f8IIWojA9XEi4KCU5gMNU-font size-included.txt</t>
  </si>
  <si>
    <t>The main problem with this app is font size! Please let us adjust it for better experience...</t>
  </si>
  <si>
    <t>gp_AOqpTOHBzJIr-g4woGbpD40u7Qy4gm5VAl6wdzK5K_NfhQXlRRyFJ51luZv2mx35cAYVEdbVNs9SeWPP31Bx7vc-volume -included.txt</t>
  </si>
  <si>
    <t>Works great but needs to temporarily turn off keyboard word suggestions and provide some on-screen buttons for the common keys used such as Tab - Esc - Ctrl - the arrow keys - etc. Using volume up/down just doesn't cut it.</t>
  </si>
  <si>
    <t>gp_AOqpTOHKT7gqF8vds11_83usQ2UZNNcD20okja7bIcSGO6sgzeAYU0gf58FzhEigp_K-Ro0rytxKcC5KrfookQs-volume -included.txt</t>
  </si>
  <si>
    <t>Wonderful app. Look up the volume key functionality. It's how you used Ctrl + other key combos that don't exist on phone keyboards.</t>
  </si>
  <si>
    <t>gp_AOqpTOHp3_B8o37rJbjuWl_zO8G8cvoHSXG6O1AUFtsKWPbNyUTdfKycav69CQOdPV32sr9UoKfWxamEgqT8N44-control key -included.txt</t>
  </si>
  <si>
    <t>Excellent app .It gives feeling of using actual kali terminal. But 3 suggestions: 1. Tab should work . 2. Cursor should be there if some mistake is there so I can correct it. 3. Should also include keyboard with control key tab key and arrow key. App should have extra keyboard containg tab and other keys like in JuicesSSH App.</t>
  </si>
  <si>
    <t>gp_AOqpTOE1KNOpLwKrNxoDiL97YlY50nY1RK9KCaSGPjehvUGsv-UaL9G_B-mMs8opcu-6W62tXOpPtPS9CFCLJrw-font size-included.txt</t>
  </si>
  <si>
    <t>Does what it says it does but the main reason I got this app is so I can change the font size and it looks like it can't do that ðŸ˜”</t>
  </si>
  <si>
    <t>gp_AOqpTOE7s6Fll6PbF0Gb0mBD8vnz9gW9TIuVoBx-3sdT40A44W7ZAvmcC-ufGc8lv4vMu7UHwivoKwdjUWxQzEE-font size-included.txt</t>
  </si>
  <si>
    <t>Need option to control font size</t>
  </si>
  <si>
    <t>gp_AOqpTOFYQDIIlcU5d8qRBUcDKdBR9g6Rgduvi_aoqfbsupDDw-EiTVau33DTMEA5K44ijYB-032kNYehsbbfHI0-font size-included.txt</t>
  </si>
  <si>
    <t>Does what it says it does. I would love support for font sizes - though.</t>
  </si>
  <si>
    <t>gp_AOqpTOG3wR_uMHWvvfzsouAXoZWO9DGZxYpEbXx0x9PzsLdziZZU0qyEQx0lnmjjmRkbdJVGGUVfV6baLdxqH0E-change font-included.txt</t>
  </si>
  <si>
    <t>How do you change font color?</t>
  </si>
  <si>
    <t>gp_AOqpTOGcT0FSqwj97aGevNtd1Yhp2V5YAzUiD-geA1RK0zKJRPPISqs5nuphx3TYMLruZPB8kSiUsgYnqaKdyQw-font size-included.txt</t>
  </si>
  <si>
    <t>It's nice to be able to choose the font - but that's not so useful when the text is too small to read.</t>
  </si>
  <si>
    <t>gp_AOqpTOH5Sgm2POZxQ0xPj1hAlUPwaKv_ZMxftl5FhKftF02liXe_zAvHUgXb5TWUtGQvANQUQ8j7o9orAia7SYU-customization - font size -included.txt</t>
  </si>
  <si>
    <t>Like others - I bought this to support the dev and would love to see user defined customization and a selectable font size.</t>
  </si>
  <si>
    <t>gp_AOqpTOHtdQmrnhNPy8jSIrnSdV2jE54HoVGgxzvzQ2ie3S3IoNdXGjXMg3x-TnNoHTAGSaYbX9hUppiMqIKyXhA-font size-included.txt</t>
  </si>
  <si>
    <t>its good to be able to change the font - but I was hoping to be able to set a font size as I am using my tablet with a mouse in samsung dex mode - and I cannot pinch to set the font size. Also in termux in general - when in dex mode the keyboard wont pop up on screen when focus is set to termux</t>
  </si>
  <si>
    <t>gp_AOqpTOEb-O_FnirXLdhXznd0JYhPmFjL7OgEx4cVLYCC4si3gRTOPfnFjvcv79w1lg_P7BVnHx-iWSlTaEeshw-font size-included.txt</t>
  </si>
  <si>
    <t>Could we get an option for the terminal to remember size / position / font size between sessions?</t>
  </si>
  <si>
    <t>gp_AOqpTOHQ4hwYC4ldK1IOKSdsiH3-LaotZhPz97npUulwYrNbiFFoIs4Uvej095j9ERUGPjNia3XuE1CArTbx_g-volume -included.txt</t>
  </si>
  <si>
    <t>Awesome for monitoring top while using an app - running quick commands - etc. The transparency is awesome. I do wish there was a way to launch it quickly - currently I've added it as a lockscreen shortcut so I can get it by double pressing power - tapping - and then touching the fingerprint scanner to unlock - but I wish there was a simpler way. I also keep adjusting volume when I don't want to - by exiting this with ctrl-D - where volume down is ctrl. Price is a bit high for an addon - but Termux itself is free and excellent - and the dev deserves a few bucks.</t>
  </si>
  <si>
    <t>gp_AOqpTOE0VjOI5DAa4X_KcLteqdHiKlHB1x11hGw-SAeZdTc4CXf5rivdNL0WHyFoELYYSLZTeudebJlnkystzrQ-zoom-included.txt</t>
  </si>
  <si>
    <t>It would be sweet if the user could disable multi-touch zoom altogether.</t>
  </si>
  <si>
    <t>gp_AOqpTOE2uZdSICNIrJ3NOgJJvS0o20AdFYO8dK7rfB5kz-edxzWuwOHDPztitk9L_yGaG8oFkvMqXrYyoNu0hXY-zoom-included.txt</t>
  </si>
  <si>
    <t>The zoom feature is the only downside to this app. It really needs to be fixed. Constantly zooms out so you are unable to see the letters you have typed in. Very annoying. Love the app but I cannot deal with this. Moving on to another one.</t>
  </si>
  <si>
    <t>gp_AOqpTOE4PIhYCNpTFHMFV81F3o9UTRQxDkye0VI9BregTxrAQkqrELzaeNEri78H912H_naApOMojWKRu8wLoqg-can't see - zoom-included.txt</t>
  </si>
  <si>
    <t>Please fix the text box sizing when in clue view. It's zooming in and you can't see all the letters as soon as it's bigger than 4 characters long.</t>
  </si>
  <si>
    <t>gp_AOqpTOE8Lu0umB6Ud9NpNqIutkshOlgutRz6KzA3yUpV29mBaiOtsEt09il7cRgseO_ziBPvqK0_MOY7PVkzbWU-zoom-included.txt</t>
  </si>
  <si>
    <t>Unfortunately this app has become unusable recently due to an issue with the zoom function. It will not stay zoomed in when working on a puzzle. Moving the cursor will reset the zoom - making the text too small. Please fix the zoom!</t>
  </si>
  <si>
    <t>gp_AOqpTOE9hZLM9ctcLHOCbQQmcPP3lfbYQikxs8ZIlMD_y7piuQM7qYoPzVfdQY0fY_0CfVygctOyIy581b79VII-zoom-included.txt</t>
  </si>
  <si>
    <t>Best crossword app - but doesn't work on Samsung s6. Freezes and I can't tap to a new location. Pls fix - otherwise this is a great game.</t>
  </si>
  <si>
    <t>gp_AOqpTOED_T7cj-cEdTt92w727MvH7ZtEQePumyjqwMGlCThgB_ZG4MqpdDCzutWMVKk3nLI1AyidesB0IkBbuvw-blind - night mode-included.txt</t>
  </si>
  <si>
    <t>Is it possible to have a night mode/theme? The glare from all the white background is blinding during bedtime</t>
  </si>
  <si>
    <t>gp_AOqpTOEeJn8Ede3SOW0XKp-RwXHt7nBwVfGWAv4QolqPR36KLLf8yM3_1EZRqQiRrgr9iil4O0qwnGSIeyDvpoY-impossible to read - zoom-included.txt</t>
  </si>
  <si>
    <t>I would rate it higher - but every time I touch the screen it zooms so far out that it is impossible to read. Samsung Galaxy Tab 10.1</t>
  </si>
  <si>
    <t>gp_AOqpTOEGCiuzd8zLaEUsvbJxLzX6XwCiUxc2Wl3uONQn7FGO2M3rrEKhcczx6zxbiU7Woco-ORUf2jrgRU9AmTY-zoom-included.txt</t>
  </si>
  <si>
    <t>Best crossword app that I've used on several devices. When it comes to what puzzles are available this is easily the best crossword app. Ny times - Washington Post - etc. UI is great too except weird issue where the puzzle will zoom far out - which can be difficult to recover from. If the zoom bug gets fixed - This is easily a 5 star app.</t>
  </si>
  <si>
    <t>gp_AOqpTOEHC4rECoBAeoWybpsgfxVLvlLRzfWJA3J435nMQGlbN4t709iMRuO2e8sZa658tnOb2xiEnFhN29rIRjw-can't see - font size - night mode-included.txt</t>
  </si>
  <si>
    <t>I haved used this app for years on various tablets and versions of Android OS. It has always worked well for me. I can't see the clues in night mode because the red letters are too blurry for my old eyes. But I don't really need night mode. Still I would love it if there is an option to increase the font size of the clues. Oh - I don't know why I have never been able to get any puzzle from the Washington Post. The NYT - LAT - Newsday - and Universal puzzles keep me plenty busy. I shouldn't really play more (chuckle!).</t>
  </si>
  <si>
    <t>gp_AOqpTOEJrQ5RZ78BBkjt86pE9deH5vRDxUg6gqHK2gM7Q7hKZKGvflzNAuBlp831M-ocx7S2MRPrG4Cby0u9QVI-zoom-included.txt</t>
  </si>
  <si>
    <t>Used to be tolerable despite constant issues with zooming out unexpectedly - now out has decided there is insufficient storage space on my USB drive (which has 2GB free.) Here's hoping I find a better crossword app :-(</t>
  </si>
  <si>
    <t>gp_AOqpTOEkP3mXgfiyNCXHIRx3dqScuIh5cWX4EsiP5kPtE4U9b5oJdHRa_2kvLvZ2DqSb4JHUMpM3aOQo9zbvEfI-haptic-included.txt</t>
  </si>
  <si>
    <t>I love this app. Q: for the mobile phone (I have android) would you consider following the phone's settings for keyboard sounds and the haptic feedback please. Regards -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t>
  </si>
  <si>
    <t>gp_AOqpTOEkU9nM-5znib4KVIhh0LXlGgXoS-cT3ec2LWPOUSp5ygsAzTe7znN4E_J9oBh5sfIiBfrYO-6-Aww8ULI-zoom-included.txt</t>
  </si>
  <si>
    <t>Puzzles randomly zoomed way out and I tried everything to zoom back in - but to no avail. This made the app literally unplayable. If this were fixed though - this would be a great app.</t>
  </si>
  <si>
    <t>gp_AOqpTOEMF5msgc838lYe5sMOAFFYf_xLqsWPDjidZcCgUeJ-6Cld-Q0c93eloM23UoJhF2i-m6UmDvmo_swNqnw-can't read - zoom-included.txt</t>
  </si>
  <si>
    <t>Almost unusable for Samsung GS3. Touching the screen to enter a letter makes the puzzle zoom out so you can't read the puzzle. I use this daily and now I'm sad...</t>
  </si>
  <si>
    <t>gp_AOqpTOEnMxi6J4U3pz9H-nhxbL2mzRT6C7rx0md387OK-sc_O3W2nVd1BLgnysxZUg4buW8xVIisJVqTzEhsisg-zoom-included.txt</t>
  </si>
  <si>
    <t>I like the app - the ui is slick - but there are three big things I would improve/ change: 1. Zooming (make it less jumpy and improve auto fit). 2. Puzzle downloads ( make it easier to download several old puzzles at once. A traditional calendar view where you check off days would help with this - as users could also see the day of the week of the puzzle) 3. Add support for nyt mini Otherwise nice app</t>
  </si>
  <si>
    <t>gp_AOqpTOEOnv5RY8Up4bqCEkkr1JTZMsiToWLU84H0Gn1LsvaCrkQSM4eFzAAYE5bX7jERyZ7zmgazyoD3umzRG_0-zoom-included.txt</t>
  </si>
  <si>
    <t>Default zoom and 'zoom reset' are only 8 cells wide on my phone. Zooming out only gets to 10 cells wide before hitting the limit.</t>
  </si>
  <si>
    <t>gp_AOqpTOEtOrUi7VkoUNwUb-2NhgAa6Pa160QB2Tm5Ok2NzG16eHzCHKYMOk7l0_yYqQNy07ckqyuPneAWbdDUgJI-zoom-included.txt</t>
  </si>
  <si>
    <t>Only problem is that there are now zoom issues. I can deal with then for the most part - except for the fact that the clues no longer display on screen. Perhaps its because I updated my phone to ics (htc mt4gs) - though.</t>
  </si>
  <si>
    <t>gp_AOqpTOET_va8JUcDfDVJwzNUfDEXBBBsvL0dm_n9-AGxmXsB-wxImkGnWRf4v_R2m2zTOuwnwRpCQ6juzih7nyU-zoom-included.txt</t>
  </si>
  <si>
    <t>Just upgraded to Android Pie - and now the puzzle zooms out every time I click on it. Can this be fixed or add a setting to lock zoom? Thank you.</t>
  </si>
  <si>
    <t>gp_AOqpTOEVXfRb6G5alCnc_aPFrQqD0R1T4LLeydOn-9e6UzrYbqRUCkfJT9WewvoupFXm5CCNSBZrPmVK0D9rCsY-zoom-included.txt</t>
  </si>
  <si>
    <t>I have reset the zoom several times - but everytime I touch the screen to add my word it goes back to the smallest screen on the top left side. Love the puzzles but your settings are a problem.</t>
  </si>
  <si>
    <t>gp_AOqpTOEyKWwg1tFfHkQu6PmlMx1ZKzjuNemd6uMjg-JFbq7Nzu7aW_sUps2mKmNtR_Tm6MHfy1vkkw79i6ubN00-zoom-included.txt</t>
  </si>
  <si>
    <t>Bring back the black font clues etc in day mode and I cannot zoom puzzle to fill area since this latest update</t>
  </si>
  <si>
    <t>gp_AOqpTOF0iPCjNzpH3N57ZIASMgDKtr2m0AIZ0WE895eMg7BIfU3MDlum8ZNkAxzWS_1prcA5cLGfuAkw84yzv7k-zoom-included.txt</t>
  </si>
  <si>
    <t>I loved this app on my old phone but it is unusable on my Galaxy S4. The puzzle size is too tiny to be playable and it will not zoom in at all. :-( Please please fix it...</t>
  </si>
  <si>
    <t>gp_AOqpTOF1b5vsdtv3v2jzaDskaTp00JhEkq_5oyc55x0r_CsMIjZ2LwQiDPAyYvXYOrmIRoGXee3Xbmr657LnuLY-night mode-compliment.txt</t>
  </si>
  <si>
    <t>Thank you for night mode! :)</t>
  </si>
  <si>
    <t>gp_AOqpTOF3kJVghczI5UkUQlK_VOJhRtK-_7v1JRDQhzBxHPGF15KXKzllwa_agmHqOwaxSSmr2GHZ70ZovGUnats-zoom-included.txt</t>
  </si>
  <si>
    <t>Slow. Downloads the puzzles to my directories. Uncomfortable to use - terrible zoom</t>
  </si>
  <si>
    <t>gp_AOqpTOF80px2_QJDNzeIeh7xfM2J2U5I1ZxN2KZ6oi0OjH8IDDwgdyPsCDUu4HOR4wCQkSpHsqJnsZtcLMkov_w-too bright-included.txt</t>
  </si>
  <si>
    <t>Can you option to inverted color? (black instead of white) going to have to uninstall. Sorry.</t>
  </si>
  <si>
    <t>gp_AOqpTOFAzeSzDWaBrjcd9dyG6CheFUyB30i-Jpyz8YiU-OPXOnkX6ZFnf7KKQWjXgO2I8ZwWHyn-JOqsztGXcUs-zoom-included.txt</t>
  </si>
  <si>
    <t>I love the puzzles but as of today I am forced to do the puzzles zoomed out. This makes reading the puzzle very difficult. When fixed I will give 5 stars.</t>
  </si>
  <si>
    <t>gp_AOqpTOFD-LLrgLilO_ai5Fi0sYXS9iXDRKa4sxfWVpQ6YS9EccdC-nKiniGboxFKumks1Hen-05sKkTgljPIcdU-impossible to read - zoom-included.txt</t>
  </si>
  <si>
    <t>App zooms all the way out from time to time - making it impossible to read - and can't be zoomed back in until the phone is restarted.</t>
  </si>
  <si>
    <t>gp_AOqpTOFd4AoRQStsz1228TmdsWDLM7Q3F1HnfBnm91JujbKDWsdFb_hF02F5-lk14PhPczzUe_jmtjyybwaL5EI-too bright-included.txt</t>
  </si>
  <si>
    <t>Love the app - hate the new keyboard. It's more difficult to type and the screen is way too bright at night - even with my brightness at the lowest setting. Would be great without the bright white keyboard and floating letters.</t>
  </si>
  <si>
    <t>gp_AOqpTOFdqpIvfp-L5wvU4BPCQXsYErCQncdbE2Iybfv3qrFjqGlQV2n9YKztm_VAdV44ZkS8dcy3kf94FH_5bHo-zoom-included.txt</t>
  </si>
  <si>
    <t>Can no longer launch the app normally. It immediately crashes every time I click the icon - but the puzzles still download and if I click the notification for a puzzle it will launch. Also zoom bug is annoying</t>
  </si>
  <si>
    <t>gp_AOqpTOFfkk3fFwzA4ngojhkAkzEqLdedw68MW6zyN7Fu4gbHxlUX2BjjeQJPbbfh6Fh5p4CDVHzvoGslWOSFrn4-customization-compliment.txt</t>
  </si>
  <si>
    <t>Great app for collecting crosswords! Simple UI and good customization.</t>
  </si>
  <si>
    <t>gp_AOqpTOEKDcXd15IQbuh1wBJnFLqxyxyNjeHh2NEaMKTorU1X8e5nRWGRV6pwOAUiGzHLQ5G6SOownP1_2Vc50A-mute-included.txt</t>
  </si>
  <si>
    <t>i can't mute it. im using Huawei honor 8 lite with android 8... but my friend has samsung j5 2016 with android 7 and your app is mute in his phone when taking pictures ..please fix this the sound is annoying... put an option in settings to mute the app</t>
  </si>
  <si>
    <t>gp_AOqpTOELkviBghHYcspLNtbPAYYHfif2PfCt86IBLd4v8RkG1y2BP1cL4DEGxd33pc1rfSZUdD5R1q0lXARISA-volume-included.txt</t>
  </si>
  <si>
    <t>Excuse me - how to turn off the "tingg" sound when recording is started? I already silent all of my phone volume but still. Thank you..</t>
  </si>
  <si>
    <t>gp_AOqpTOFQ48UkxOs_y-7Pb6BYhJRI0BSjtjybBq2vFmH2oxwbbNdIYR03w02CJPvjxeig440varTRurZvZrBmSA-mute-included.txt</t>
  </si>
  <si>
    <t>Very useful camera...my favorite features is burst delay and front flash sadly I can't mute shutter sound</t>
  </si>
  <si>
    <t>gp_AOqpTOFqmo0w_Ylk33nQnCeoIFucT2fIhx4DetrKmmZyEbhpcau9sATkK52s7GZb-9SNBc9Ky4EV6aHB8bGj5Q-mute-included.txt</t>
  </si>
  <si>
    <t>Good but we cannot mute the shutter sound</t>
  </si>
  <si>
    <t>gp_AOqpTOFZQ25yOTKLYq_WNWOl5O90coZhpZeCExdhWtk5lLoNOm5KK8BEEMxooksBKIldslaWOnqvtLZ3dZhu2w-mute-included.txt</t>
  </si>
  <si>
    <t>Still testing around - but cannot mute the click sound when taking pictures...</t>
  </si>
  <si>
    <t>gp_AOqpTOFris8PLLU47koejh619-mJ4mKkaVST49p7aRc0FNmQD1CvtgHNhSpGDbfLiUVtZbE9e3rlJ918HMvU3w-volume-included.txt</t>
  </si>
  <si>
    <t>Is there any reason the app ignores global volume settings? Looks like there's no volume control in the app either...</t>
  </si>
  <si>
    <t>lg_AOqpTOH-HS9S9FrCLAYjAj0Z2TbhkYqxYUj-ap_E14A1u9Fp2RJYmwm0KWiIr5lph6OICP0k5TW9uziZXNVdmw-mute-included.txt</t>
  </si>
  <si>
    <t>Ringer can't be muted. Nice logo!</t>
  </si>
  <si>
    <t>gp_AOqpTOF1QbIdTxVeYFjnviPyxiAqVE4-psOLOa8DQ8dkxzal2sNW7JHGw4sXntWM09Q63tK8M4z24HDVqnKbkQ-flicker-included.txt</t>
  </si>
  <si>
    <t>The gameplay on silent hill:origins is unstable. It's lagging so hard even if you try to change the settings. The audio is choppy and is heavy flickering.</t>
  </si>
  <si>
    <t>gp_AOqpTOEPDSVphW7hYqIVY-bPZ10TYBl2s5SseZGniRDirSK33Mvomtdp0n8dWb3lquaUFNtK-8eWqgUQAr41Tg-volume-included.txt</t>
  </si>
  <si>
    <t>A nightmare - unable to control volume - deleted app</t>
  </si>
  <si>
    <t>gp_AOqpTOE_yBYjVWiKwKkfnfwOrfXlm8y7KPv3GFhjWvlP3glojVEmVo0JBeg9vfpWpD51V1PPKjqohcPnsY00Bg-volume-included.txt</t>
  </si>
  <si>
    <t>No volume control for remote on firestick</t>
  </si>
  <si>
    <t>gp_AOqpTOFie_y_gVQQKR-OxEV6iXg4U5Tm07S7Wl3Z-r2n8Y4vwhvd5LLWpBWJ5tCgGjhDEwhtmsI_uMqZ-RcNkw-volume-included.txt</t>
  </si>
  <si>
    <t>the controls of the brightness and volume could be better</t>
  </si>
  <si>
    <t>gp_AOqpTOGGdNuS31QJcyz7SbsFhGqR2XfaAEBoiTDk6-AOvOEHNFVHWqZQD4J-d1Zh7384dZrh9zkr09aV4jK4pQ-volume-included.txt</t>
  </si>
  <si>
    <t>good - but casting needs volume control</t>
  </si>
  <si>
    <t>gp_AOqpTOGQBDddhluqyzP_ySDPWr3zs-REJUvsLKJLRCdjBDO0pjyuUj4OePoGoySC0gt1sqpG7NGmi4korb1dgA-mute-included.txt</t>
  </si>
  <si>
    <t>This app is really awesome. Very user friendly compared to mx player. I use this app both in my PC and Mobile. Only feature I need is the mute option. Please make this option available in the next update.</t>
  </si>
  <si>
    <t>gp_AOqpTOFirXg0dUmNooOZA1gJs9TO2-Q099PBLKWzsag5ZTkrTW5PW_YHZPkctp-9apZO2WnHk4Me-21-SiaYHa8-volume -included.txt</t>
  </si>
  <si>
    <t>because there is no brightness and volume buttons directly for mobile</t>
  </si>
  <si>
    <t>gp_AOqpTOFjaIq9jCgz_Wcqreuu-2L72NxgTiN7Gdbj4vJ5C0j9ov31-HSEBDyO14ORfUTm7GWJTQA-3eS6haS5NK0-volume -included.txt</t>
  </si>
  <si>
    <t>I opened the app and out of nowhere my headphones play a deafening static sound no matter the volume. Something's a bit off there.</t>
  </si>
  <si>
    <t>gp_AOqpTOGhbsj8AZyNEXA4hmtRX3b5ruHTbiPIteHqC4C8IG0KOxb-HByCnbGh3E0RZlvuAcb2du64c6OP2SOQefI-mute -included.txt</t>
  </si>
  <si>
    <t>I can't use the app because even if I mute my headphones it plays static in</t>
  </si>
  <si>
    <t>gp_AOqpTOH1XdaiqicCyGyI7fgo6jlwAeNa7sWO1NQJZ7x8RyouEeyUeh2srPpUoA_R6y7qNlC5-LfwtFuvOBTphb4-volume -included.txt</t>
  </si>
  <si>
    <t>Horrible!!! Just dowloaded it and it almost deafend me i had a loud static noise as soon as i opend it my volume was all the way down</t>
  </si>
  <si>
    <t>gp_AOqpTOFyBhvZ_bzRsIMl317f43UNmOiaDOTX17UN_IwvwPKYFvK0k1W4pyySAU_OBFjK27ZIMS5Xh5nLbRvakw-mute -compliment.txt</t>
  </si>
  <si>
    <t>I used the old XBMC Remote for a long time and thought I would look for a better one. Maybe one has a mute button for streams that have commercials? This is it!! The more I use Kore the more awesome functionality I find. It's like a surprise with every swipe. I'm at a loss to find any drawbacks here... Amazingly simple interface - very intuitive - graphics of music play on the home screen in a neat little box - totally cool. For me though... loving the mute button!!! I'm still stunned every time I use Kore my new remote for KODI Rock the house!</t>
  </si>
  <si>
    <t>gp_AOqpTOG-g2EW2WKh8mAdp2c87vZqKA-H2AUGQAdAhHqj7Z-Qa9L3HjPH2nrJmak9ltPpt8BWq3M6A3shWQfGXA-volume -included.txt</t>
  </si>
  <si>
    <t>Loving the app. The only thing missing is a volume amplification option. If there's one - I haven't been able to find it. Also wake on Lan doesn't seem to work. Yes bios is set to wake on Lan.</t>
  </si>
  <si>
    <t>gp_AOqpTOFUmho357SpxiJXweZaPPhYszTdEmjcEinC13A3ceyTBTUEA58k2_o1RsGiCElzXyl18EbrYek8dqfsa6g-mute-included.txt</t>
  </si>
  <si>
    <t>Perfect! Can you add the option to mute the game itself?</t>
  </si>
  <si>
    <t>gp_AOqpTOFWo_rGrw93Qik9qKYAaG0hHJ-Hb79Ml4ZKjVpbsHm3dIdqRmE9N_JQDH7HZK5ajUcxKZnhBlrn-dc8xw-zoom-included.txt</t>
  </si>
  <si>
    <t>Zoomed in by accident now I can't zoom out lame</t>
  </si>
  <si>
    <t>gp_AOqpTOG_xM8SPxEOnCE9MXPgQcW2jgBgu48oRsCueMWt3Xysw01DAFyGmfGCc_xMLYooiHorLG7Jn4Csna73pl4-consistency -included.txt</t>
  </si>
  <si>
    <t>Such a great application - but they keep removing core functionality - and the performance just gets worse. Can't even get ssh to work anymore - had this running on all my media devices in the house - one auto update - and suddenly my kids can't access their media - and I need to go through the massive task to reconfigure every device in my house. I think the kodi dev team got replaced by a bunch of inexperienced teens. 0 consistency - 0 reliability - 0 performance - wish I could revert to XBMC</t>
  </si>
  <si>
    <t>gp_AOqpTOFA2fZQs8DYY0nXKyhC33WnIVjxGM3LmGL7_r6CwRbBJDfex7u1rJuzwh_YZK2ZmacfKRuS5SY26nk8Ouo-customization -compliment.txt</t>
  </si>
  <si>
    <t>I have been using this app for a couple years. I love the customization features. Adjust brightness - add blur - adjust how often the background updates - use your own images or have Muzie load from its library of images. This wallpaper app's quality and customization are still unmatched after two years (even with Google Wallpapers currently). Well done - Roman Nurik!</t>
  </si>
  <si>
    <t>gp_AOqpTOFg4nBvHGhRcEcsKN31B34ItIdR7dQGvOB3xeamBqxU6GKJeav7-r4Velt-A6HdukXrj-DbOc6GGm5nx78-customization -compliment.txt</t>
  </si>
  <si>
    <t>Excellent customization options - and a lot of great free plug-ins to use for a wide variety of backgrounds. Easily a must-have</t>
  </si>
  <si>
    <t>gp_AOqpTOG1DO_PNRdvcfUbmLbhIqn4ZAFHV3uNgMP7lsK1NL6JSfBLSoKTXOT_Eg4CyvtJaFB1_i2_IKX5tSIDAIE-customization -compliment.txt</t>
  </si>
  <si>
    <t>Runs perfectly. Tons of customizations.</t>
  </si>
  <si>
    <t>gp_AOqpTOGd1lku6gible_VcU3dHuqzM4IQRzdStAVU0AW1QrOKdcMN0e-loj0kQZ9MKi5BsPX8Z1IDMO3TZQITfz0-customization -included.txt</t>
  </si>
  <si>
    <t>Essential application to my customization needs. Seriously fantastic.</t>
  </si>
  <si>
    <t>gp_AOqpTOGqXXJWl8XJUL6IOlaCOKATlIjJoaPB8SAuTFh3iwcXSLqtsb6rMIjIp79VweCHIsecMuuHYkoVIvW123o-customization -included.txt</t>
  </si>
  <si>
    <t>I first heard about this app from the creator of Dashclock. Unlike other live wallpapers - this app simply downloads images from the Internet and allows shuffling of wallpapers. The only customizations are applying a blur or dimming the image besides changing image sources or wallpaper update intervals. In addition to fetching images - predownloaded images can be used and shuffled. With a simple amount of settings and the ability to shuffle and get new images - high quality pictures are the center of this app.</t>
  </si>
  <si>
    <t>gp_AOqpTOH7yJ0KK4I-MbfOprZombGXMKQt2o3x8rCFy4l-k-7TT1Zu2HYm9-Us_nraIR5kff9Tl9PZVPgu6J2UJVc-consistency -included.txt</t>
  </si>
  <si>
    <t>Now I can be pleasantly surprised by new awesome wall paper daily - and the busy graphics don't distract the desktop / widget (as much). However - it's not 5 stars to me because of these missing features: 1) configure the time and duration for the wall paper rotation (in case someone wants new wall paper more often than daily) 2) make lock screen wall paper blur setting separate. I actually want lock screen wall paper to be sharp - while desktop wall paper to be blurred. 3) make the advanced setting under the 3 dot menu button... that's just google app design consistency man :D ...</t>
  </si>
  <si>
    <t>gp_AOqpTOH1FGPbjYvYiDluovJq2bhT20aMxlXKGxWYifRYHMf6WbnQzlJW8WBcBgGCrIHi-S7ohpnLTHLReksZOA-volume-compliment.txt</t>
  </si>
  <si>
    <t>This is a great app for watching movies. The brightness and volume controls on the screen itself is a very smart thing without having to slide down the notification bar. But why can't this player read the .mpg files. I would rate it if it could play .mpg files.</t>
  </si>
  <si>
    <t>gp_AOqpTOHXNjgl_ggtFwk_9x6QggxU_2C6EDCRE0e9peRonYDtzauWOBFiK2xjFMWlRsh_NKImGkR_f4Ek6rKP-overlap -included.txt</t>
  </si>
  <si>
    <t>anyone else notice that the formatting is all screwed up since the new update? the bottom of the wiki pages the last bit of the page overlaps with the "about this article" section. Extremely annoying. and they still only have the history button available from the main page. Why do I have to go all the way to the main page to hit the button and see my page history? That's just incredibly inefficient.</t>
  </si>
  <si>
    <t>gp_AOqpTOGY9Fuxj1MtfIndAfw3_mlz5q-HpJJXhNDjCQc931_4eWxvv5isyrz5vkceffTY0VaVQNO8qqyMFFu4l0g-subtitle -included.txt</t>
  </si>
  <si>
    <t>please add sinhala unicode subtitle rendering. not correctly working.</t>
  </si>
  <si>
    <t>gp_AOqpTOHQBbHGN-kys__cZ9JkD1ceZhATm23lQ6GJ6P6juogaMHdyn5pKZlhjS53MuxsmOm_xzv0xzXle2iTpb54-change language -included.txt</t>
  </si>
  <si>
    <t>cannot change language from french to english</t>
  </si>
  <si>
    <t>gp_AOqpTOE-doAm7ApGLdWmpiAAN7Cj0qIJPrG_rpR6os6MxHNmDOKz0bV61KtHklwIiYLDi9MMGKkJR0HZtguw3Q-accessible - volume -included.txt</t>
  </si>
  <si>
    <t>The app fills my needs for a Media Center Remote. Its fast - fully featured and it has that simple look and feel that I like. I only have one complaint. The volume buttons are accessible only when something plays. I need to have the volume button acessible at all times. I dont like the volume keys on my phone - slim and slippery. Thank you all!</t>
  </si>
  <si>
    <t>gp_AOqpTOGUWkt37BJr_3p0zloakRpflzRxVf5K-w5oOmXAyOzo2EjGsbE7mrpGW2flNbLL8AhumEIdilm5WWgXJQ-mute - volume -included.txt</t>
  </si>
  <si>
    <t>Good concept - doesn't do 80% of what I want. Not very configurable. Generic design. No tab - skip or mute button. No indication of whether the program has crashed or you're simply experiencing network delay. No indication on device of a volume change. No volume change is possible with the rocker buttons unless you're actually on the remote screen - and the phone is on. Unreliable in the event that you suddenly need to pause or mute the video. May work well for specific use cases - but mine is not one of them.</t>
  </si>
  <si>
    <t>gp_AOqpTOHk4sRig2kDtwWGKqpl8Tu4a0BdfVCs2_F_mxbrffJVGMoIaQTuPuT6PjMN2OuIvQXBEWsTEZjlrKPemw-subtitle -included.txt</t>
  </si>
  <si>
    <t>Nice app. Could you please add an easier way to add subtitles and control subtitle offset? That whould be great.</t>
  </si>
  <si>
    <t>gp_AOqpTOEaAi-0loTi5gzUm-fI022Olk_VL4Ako8p8HIZzTyG8l1n2AVjQ6ol_ETcpkb8VwpNXGpQ_It19v7KGjHQ-background colour -included.txt</t>
  </si>
  <si>
    <t>Doesn't bug me about local offers or syncing - just stores my cards. I'd give it 5 stars if it let me set a background colour for each card to identify them at a glance.</t>
  </si>
  <si>
    <t>gp_AOqpTOHsNPHa399Q7r8atN3quh387XR09iCpc73J3Ws00fZOiOIFc6GipY9wgEK6PvPRgY2x8VOp0Hw8oUk82CU-customization -compliment.txt</t>
  </si>
  <si>
    <t>What a great little keyboard app! The app is small on disk and RAM usage. Even though the app is very small I was surprised with the customization options that were available. Anyone wanting an efficient - lightweight keyboard should try this app. My thanks to the developer for a job well done!</t>
  </si>
  <si>
    <t>gp_AOqpTOE2uonSIfIP1LLesvBjFEv0Do8NM3X77s-LtieXYj5bDq5Ieu283Vcis70zOaP-djdflH3eazQ5sBQ7p3c-customization-included.txt</t>
  </si>
  <si>
    <t>A very minimal app. Could do with more customization options like no showing wind speed and/or humidity. I find it ok to use it without skin with standard Lollipop notification appearance.</t>
  </si>
  <si>
    <t>lg_AOqpTOEMoOlMGapwQjkSWlqSYGKRVaVvJqbo2RJR2gcjYZksr9I7hY9Mqh9SoihMzMdFgGKXnpM0wvRF2MAAKZE-customization-included.txt</t>
  </si>
  <si>
    <t>I'd appreciate options for more customization. (Remove 3 day forecast - more weather services - etc)</t>
  </si>
  <si>
    <t>gp_AOqpTOEL2Skjqinff-GCk6WvGWWhrwT8bnYbvA7DPJaGegUMlnn9WN3jXMcuVhG2gyac1quSQnIFpg62auoCdDY-zoom-included.txt</t>
  </si>
  <si>
    <t>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</si>
  <si>
    <t>gp_AOqpTOFBYIYQlFFVvoJhvVj71PQWSqjMD0ujuSCbqiygCDMqa6acDHhIPqcEeG9_Pc1s2XFBQUd9IIb6qzdgZT0-zoom-included.txt</t>
  </si>
  <si>
    <t>Works. Thanks! Pinch for zoom and support for pdf files would be very nice to add.</t>
  </si>
  <si>
    <t>gp_AOqpTOFkmEepePjWChfAGDn4VSwN66QuWsVGUDZA-45suqs977L-sjmKLbD_dN85Qb0Xq3zVCTED3ZFyLXnzXf0-zoom-included.txt</t>
  </si>
  <si>
    <t>Certainly - given its small size and ease of use i must say its one of the most bestest apps out there and i will surely give it a five star rating if u add a pinch zoom feature in it! Thanx!</t>
  </si>
  <si>
    <t>gp_AOqpTOFmFwkwVHpLvLq2THkjAmUXNzCi1wuCxgAB-V8t8ilIAHi5S4zCYmSPTGA6jKczSwHunFtow7bwIOMXCks-zoom-included.txt</t>
  </si>
  <si>
    <t>My only complaint is its lack of pinch zooming. Other than that - it's fantastic</t>
  </si>
  <si>
    <t>gp_AOqpTOFy_6F9PfD5SlVJ5LAvICJ7YUhTb8QTQu14BZSz3p517u0Eh7meU8Zj8BJFKXvrIceUiPnccFaJoAodKow-zoom-included.txt</t>
  </si>
  <si>
    <t>You can't 2 finger or tap to zoom. Mobi Reader is better.</t>
  </si>
  <si>
    <t>gp_AOqpTOGv6D5ZBftzUSlmqjGmSXeHqLU2ZUHoEXoBmJDX9LqPiexQ8ImwHOvWJkACn5l-kvtj1q7Gi6doAtuOgyE-zoom-included.txt</t>
  </si>
  <si>
    <t>Good app. Would like pinch and zoom though</t>
  </si>
  <si>
    <t>gp_AOqpTOGZ7vv9C5x7u6y37LnxXORIHAS6PywMOFM9_2CZz1G-JLNJmTZ7ci6TnW1GwLrWjDcDI0owtbB64LoeQkA-zoom-included.txt</t>
  </si>
  <si>
    <t>I really like it. Nice - Clean simple. The no pinch To zoom is a deal breaker for me though. Perhaps in a future update? I'll try a few more apps . Maybe give this one another look at a later time..</t>
  </si>
  <si>
    <t>gp_AOqpTOH7fcW0O-j2MDV0pI9GGOmSzeujvdkhyxhAOwL2OaWYDk8xZVHkhrgy6zB4nBeMVvbPZPcv9oDXqqxpy6k-zoom-included.txt</t>
  </si>
  <si>
    <t>As others have mentioned it could do with a pinch zoom feature. And occasionally it backs right out of my comics folder when exiting a comic (minor gripe) But the ONE thing it could do with - is a proper screen icon - the default android icon is awful. But it's free and it works.</t>
  </si>
  <si>
    <t>gp_AOqpTOHfEXUx0luA-v8nd_USrQaPC78HrZ0LJu_CuWYtQrnuMKTXXyB5KFNfY0xXECwmW7zngaTv_5zG9LSetiI-can't see - zoom-included.txt</t>
  </si>
  <si>
    <t>Am unable to zoom into the page. When I try to expand throgh touch gesture no response. Also can't seem to find a button or menu option to increase zoom factor.</t>
  </si>
  <si>
    <t>lg_AOqpTOGE8sAhIcHT375K0jl9vsIDLqyFqWdLFPfXXCGEkcguX-fWLB9qpo8LWm-RHB1n7K1FjBKVElDrBt70Jug-zoom-included.txt</t>
  </si>
  <si>
    <t>This app works almost flawlessly with one feature missing pinch and double tap to zoom.</t>
  </si>
  <si>
    <t>lg_AOqpTOGyIe0LzBzESnW30NpEWZplnmRq_UtLPVuGdQBNMxhMnWI6svh8b6hHkCTCKm6KzFCdoQepL_Th1iM4JkQ-zoom-included.txt</t>
  </si>
  <si>
    <t>Can't (pinch) scale pages while reading - making this app useless.</t>
  </si>
  <si>
    <t>gp_AOqpTOFzW5BWXGsPOBYPC_zUg1-6UlpAZLHb6jfHFXCijL5R-Wft8IND9lcw-vlAEIQJQ76SkfUatIOJ1qfvaQ-night mode-included.txt</t>
  </si>
  <si>
    <t>Have the features I needed ðŸ˜˜. 1. Double tap forward/backward. 2. Picture in picture mode. 3. Auto night mode.</t>
  </si>
  <si>
    <t>gp_AOqpTOGIAuj98DFLLdB-wmXhgbOtpeSfZq37HkP9SUsYkZxY5bWR3EOVV4xcCFzQb3lmjmW-h7VRA9_WXjg1rg-zoom-included.txt</t>
  </si>
  <si>
    <t>needs GESTURE Support for playback speed - zoom. And Custom length fwd and rev buttons</t>
  </si>
  <si>
    <t>gp_AOqpTOGiZAxAUs1qqjY_M61ROQKwkjgWogtoNSUGHlU0DdUDMnLCULYa2w385TB_iGlrrzWhK1IuEiwp7fcGSQ-zoom-included.txt</t>
  </si>
  <si>
    <t>Edit: Problem solved! Everything is great till I found there is no pinch to zoom option! Nowadays every phone has 18:9 aspect!</t>
  </si>
  <si>
    <t>gp_AOqpTOEHU4Gg2_NWdTbASRLB6sEhx3a37Srtk6GqNU93bR5uQtS7dauEmUsPbxQJJgyJhDRG71qdPcIUPwk08A-zoom -included.txt</t>
  </si>
  <si>
    <t>The video is zoomed in and when we pinch it out.. It created a green box that is used for blurring.. But the things I want to blur.. Isn't coming in the screen view!!</t>
  </si>
  <si>
    <t>gp_AOqpTOGhYQh4BdiKMhN52gpDlZZnCDtSyaASDYigu6hCn9u1pck5dPedLygdtxwq8YPuCFH3w_RHE2oqvxkn1yA-sign language -included.txt</t>
  </si>
  <si>
    <t>Finally. A truly simple - no-fuss - no-gizmos - no-emojis keyboard that is good-looking (maybe not best - but it definitely is way above okay) - with only the useful swipe gestures and uses Android design language. Thank you very much! p.s. Please don't add any more features. It actually worth 6 or 7 stars this way.</t>
  </si>
  <si>
    <t>gp_AOqpTOE9k3sNyal4M1OfFOt31GuExhcNV-fm7PTqQECXPBBuqa3a45Djr3IABNCDzKlySt4Tlgo8XDgn2_2V8Q-zoom -included.txt</t>
  </si>
  <si>
    <t>It would be great if it were possible to zoom in or zoom out with just one touch. Overall it's an excellent app.</t>
  </si>
  <si>
    <t>gp_AOqpTOEpgpx_Q4BMgxklcAZX_qxiT585WH4rIBK8oHz1FpKlQKpmcyEgIe2V8A52L3jkM8rjqFv3FFyIurINzw-zoom -included.txt</t>
  </si>
  <si>
    <t>Great app - though i have some suggestions. Add an option to add the file explorer option in the main gallery. Also double tap to zoom isn't working properly. otherwise great app. ðŸ˜</t>
  </si>
  <si>
    <t>gp_AOqpTOFpWdcsqmILtwe1ds7cUM3I5FHvzR4huHTtJJ5AkiopYZSPTL6-tLgpFkoEebbOUwCNFXzBcwsDj_EsKw-zoom -compliment.txt</t>
  </si>
  <si>
    <t>That's for implementing "Double tap to zoom to 100%". I really appreciate your work. Do you have any plan to implement "Rotate using rotation sensor"?</t>
  </si>
  <si>
    <t>gp_AOqpTOFV3FYd51oJk1SRVpQvvhK6VZCI7K34FP226veT7ICgJpBLv20aoUYVo7bEevh6DMjnbbkqxS8jGw2cUw-volume -included.txt</t>
  </si>
  <si>
    <t>Ver nice app with great design ideas. Please add e ability to control video volume and track by swiping up and down - and left and right.</t>
  </si>
  <si>
    <t>gp_AOqpTOGO3P0BnkKdwo_I7n1PG1y5BUUWnoUbVNa8HvlsX_wgnD0EbmWg_Zm2H8Z4mp3h0KQ0dVJsR3XsaGxJfg-zoom -included.txt</t>
  </si>
  <si>
    <t>Everything is nice. One more small feature need to add is double tap on picture to zoom and again double tap to come back. Thanks</t>
  </si>
  <si>
    <t>gp_AOqpTOGD8lF7uM83mupSLRtkN1z3XeHnw4nBr2fPkhpGdTXQuVEdXZkRGlQGLQMahXn0bEaLXisL0mE4qlLxxg-zoom -compliment.txt</t>
  </si>
  <si>
    <t>Very nice. Thanks for the Open Source calendar! The simple widget installed easily on Nova Launcher in Android 7.1.1. I like the pinch to zoom in the calendar view.</t>
  </si>
  <si>
    <t>gp_AOqpTOEbVdZhs4vryHmtVGNYnY5ZsWrAE0UCdiWVVK4tJGwZ67EPwoCEInBXdPkUWzzkxIU2wjTdUC04gkjr8Q8-can't see -included.txt</t>
  </si>
  <si>
    <t>I really like this app - but unless the image has the exact aspect ratio of my device (Nexus 7 or Moto G) - after tapping the app icon - I can't see the entire image at once. I have to swipe up and down or left and right to get a feel for what the whole looks like. It still brings a tiny amount of joy into every day.</t>
  </si>
  <si>
    <t>gp_AOqpTOFPJfgueieZqs4j7O-iBXwNQYvb3tKdqbqpLmwYOwzgj_Fm7bvokHuUoV1emyvS8H-zGQFSiZe7jg6o8g-cannot see-included.txt</t>
  </si>
  <si>
    <t>UI is slow and completely useless in portrait mode because the menu on the bottom covers more than half the screen (yes - some people have hardware keyboards). I cannot download pictures - I cannot see my text in the chat and I get multiple notification sounds. Video also doesn't work for me.</t>
  </si>
  <si>
    <t>gp_AOqpTOFEDhf9aTJu12lmCne4kRJU7Spe_s6qqFU_38fIdiqeLX3b2LkGfSoQUuLigQnHZUexKtW7ox8zryJHlZQ-readable -included.txt</t>
  </si>
  <si>
    <t>1. It would be awesome to show last name and then first name in contacts - or - at least - choose it in settings. Also full names are usually cut while viewing contact. Could you make it two line or scrollable? 2. Compresses images - so that the text is unreadable - even when I send pictures without compression (through the file menu).</t>
  </si>
  <si>
    <t>gp_AOqpTOFSa74zY8YCZcUFXXvKHdH6VncPI2pOHY_gpWFkIHQPMuGn7SpR0Bar1bGgKZtck9aiCbYAUY6jjyXICg-volume -included.txt</t>
  </si>
  <si>
    <t>Well I tried yatse - it's nice - but has way too much stuff. I like how simple Kore is. I'm missing volume controll and a full screen button would be amazing. Oh and maybe a favourite tab would make looking for stuff to watch a lot easier. Keep it up tho - it's getting there</t>
  </si>
  <si>
    <t>gp_AOqpTOGNpe5-u8so9hghxqaA1QjJ-HbiHCLuBf0oyMYDF503BvAq0dbOKw4YIEg2Swl8X5tOOKghEdTnb7KJzw-disabled person -included.txt</t>
  </si>
  <si>
    <t>Instructions for disabled persons</t>
  </si>
  <si>
    <t>gp_AOqpTOEWd53eKjjY7LH0zL0XV3_eKWu4rcxMSK46JU9pQ3Qd28tjRDqTlOD-wO7urgo97KGp_RK-TvIyRj2AYnk-zoom -included.txt</t>
  </si>
  <si>
    <t>It would be awesome if custom mages aren't zoomed in</t>
  </si>
  <si>
    <t>gp_AOqpTOF3cpd4ah6ymgh6P8VIkn5_ypowe31aDhrnH9QqHGiIEA-BOdi7SbfyDvOV3_SK8HG531wVxvT_AsFOQy0-zoom -included.txt</t>
  </si>
  <si>
    <t>Great app - the only thing bugging me is the fact that high res images get zoomed in instead of scaled to fit - even when with the correct ratio..</t>
  </si>
  <si>
    <t>gp_AOqpTOF4LSvGKkX3LesUDdI6KnQgoXLLgicuIPpNLc6LnsgQQSp4D_WNjCyUn8-68OLxWZf-iutIRKnv_Xk9UwA-background image -included.txt</t>
  </si>
  <si>
    <t>Since 2.0 update - muzei is completely broken. On power up - screen is black - then takes 20-30 secs to load background image. On home screen - tap to brighten/unblur doesn't work at all. Please bring the old version back to the play store until you fix what - in industry parlance - are these sev 1 defects.</t>
  </si>
  <si>
    <t>gp_AOqpTOF9tP6VK5E0pk3em3jy_w5hzuOp3qCPFgVoUVC5pypSLb2yZzwy55fCFnHoQvF_rtpChl8PF_g0Owt1oUY-scaling -included.txt</t>
  </si>
  <si>
    <t>Great source of beautiful - fresh wallpaper for my home screen. Caveats: I wish it would do a better job of centering and scaling local images to fit the number of home screens I have and the resolution of my device. It would also be nice if I could permanently download images to my device - so that over time I could fill up a folder of favorites to draw from with the My Photos source. This would work great with the MultiMuze extension that lets us use multiple sources at once.</t>
  </si>
  <si>
    <t>gp_AOqpTOGflA-Ts_b_bm2831ne357XU0WkoKc2-rip7HSIEjYtpzb2SVl9Kb80Nvsc-Nzu907qQbTS1WS5dHm16ds-scaling -included.txt</t>
  </si>
  <si>
    <t>When I double tap my wallpaper and it unblurs it should stay that way until I double tap again. Please implement this as a setting. Also would like to be able to change scaling.</t>
  </si>
  <si>
    <t>gp_AOqpTOGyFyiBFuTiyP7Mk8DM6ws9A0tTJXvhTwBfiMcmWzi79xg8dhRPutXrlG-6hSel03nQ3KanojQxdDR6phg-can't see-included.txt</t>
  </si>
  <si>
    <t>I tried double tapping and the image doesn't change.</t>
  </si>
  <si>
    <t>gp_AOqpTOGypQYpM8OIw5ZJVxVNFbE9ExcV9MIqqEs9tzCynETOKRu05qERMMcIFEJNzJ5MJy3yuY9pvHvO-Z8_tFc-zoom -included.txt</t>
  </si>
  <si>
    <t>Can you make it have the option to adjust wallpaper position? Now - it automatically zoom my wallpapers making it uneven. I can't make my wallpapers center and it's mildly infuriating.</t>
  </si>
  <si>
    <t>gp_AOqpTOF_GrRzV7OyAtPOCKSzaMCbNvffumyZNG4wuXteWpUE3UtXy9Tv70c99CiSwVxL75NRM-MUKlGkP-euTG8-night mode-included.txt</t>
  </si>
  <si>
    <t>Allow the search to work on all downloaded content - rather than only the ones which are open. Also - please fix the night mode on videos - as currently night mode inverts videos. Besides that - I must say it loads very fast. It really makes me wonder why the desktop program won't run well on anything (it's prone to freeze up when opening the content library).</t>
  </si>
  <si>
    <t>gp_AOqpTOHbppljE21Iw7W4_s1vZHt6hfBNhZ-u_QYk1wrXBpoMWfOwN8WJsMMCZ4-XE0fKb4l1xkGJZXisk4S80A-mute-included.txt</t>
  </si>
  <si>
    <t>Problem When you switch from voice to video or vice versa. It switches audio from headphones to speaker. When you go mute and close the app - then reopen - it shows you're not muted but you are actually still muted. It also locks up where it wont let you click anything. Anyways - Works fine for me - I use it to sip with other friends. I experienced minor crashes and the app is much smoother than before. Recommended.</t>
  </si>
  <si>
    <t>gp_AOqpTOEpc_Qn5_ZAUhIzagBEy8UJyLF9mBvbAzDhg_rIZs-438dhGEY5Zt70lLvrzi8T4xs0dNappSeMHBWjcg-zoom-included.txt</t>
  </si>
  <si>
    <t>i have a samsung note 8. when i launch the program it zooms in making it impossibe to see the entire screen please fix</t>
  </si>
  <si>
    <t>gp_AOqpTOEGr92yJyVRFt-rMJHTLXCflZ6q_MGjsm3CZ982cf55_3awuEdOw8YKBB-pucBdmR-rJTrHbjf9S_vkOrc-autoplay -included.txt</t>
  </si>
  <si>
    <t>The app is great yet there is this little problem since the previous update - although autoplay is off gifs and videos can no longer be stopped after played once :( i hope they will be stoppable again with the next update.</t>
  </si>
  <si>
    <t>gp_AOqpTOF56NMwEBZSvA_gxQQfqrFt5FvZDrckIyvhTfCMF_lrFKGV1_a4voG6EiTtfPHCN2717bCP5ilL_044dA-subtitle-included.txt</t>
  </si>
  <si>
    <t>forward is an issue. subtitle fonts and color gone? lock should not tilt screen.</t>
  </si>
  <si>
    <t>gp_AOqpTOFz_urP0aQeEQXeLHQlhVNS3y6fTs-02e2ihWcO8iNGcPRJJaeOqHxQNYE6CWda3bVXYDDlYW0H4mNbPQ-dark mode-included.txt</t>
  </si>
  <si>
    <t>Last update issues: bugs with navigation button displaying (android pie) - sometimes getting black screen(need to restart the app) when phone is unlocked to continue playing. +1 for dark mode when battery saver is on!</t>
  </si>
  <si>
    <t>gp_AOqpTOH7tmA19PRAvdc0MJERPYUYJNahYi5m6wIB2ucHY2lLWj2bAK8VUp91cVSNOQu42lmJGJExRei3Xd3l9g-overlap-included.txt</t>
  </si>
  <si>
    <t>playing video on my 6 -3 inch screen in potrait mode caused VLC's navigation buttons overlapped by android's navigation buttons (the 3 buttons at the bottom) so I'm unable to use your buttons unless I rotate my screen to landscape. hope a fix to this cause there are some videos that came in vertical mode.</t>
  </si>
  <si>
    <t>gp_AOqpTOHN2q1rJ_RqoLhiI6up90GgWl-J0m_BaxKAcbbC9iyxEhsdU37o3MGLpOOODU6aYZ0M_wPTSnqGZRLiuw-subtitle-included.txt</t>
  </si>
  <si>
    <t>Well - this update finally fixed some bugs which I was facing from past 2 months. I mean - I see smooth transition when rotating from landscape to portrait or vice-versa. The option menu is now smoother while pulling the notification bar from top. But " subtitle fonts and size - color still not working in all videos."</t>
  </si>
  <si>
    <t>gp_AOqpTOGqFeTANuEBz7e3hyZ2MzpSBDCwqNXpJp3G4m1E9DAqAuAkLu7fxgfdbwnmUwIrbwJxYwAk0itZYuJlkg-overlap -included.txt</t>
  </si>
  <si>
    <t>I tried this to redact a logo on a shirt in a video. The logo was mostly at the bottom of the frame which is overlapped by the controls. Every time I tried to move the blur square - it would jump the video around - pop the editor menu up... It was totally unusable.</t>
  </si>
  <si>
    <t>gp_AOqpTOFJBO9Ym7u4yHBCK3D201JlwOuNLGVt4qbovQc1r-zxLT8xjHRoPF7vELuYU9wFSeSXMIXlboGKsbWsj-I-subtitle -included.txt</t>
  </si>
  <si>
    <t>New version - cant browse subtitle.. Keep hang when I tried to browse subtitle</t>
  </si>
  <si>
    <t>gp_AOqpTOFCl7yx9wUtB-laQl7zelaFEFK-6D8rmkOKWLoI7dCwNgTq-OuQbg2etxsDnoJhDWc__C92uSCNg-_yow-overlap -included.txt</t>
  </si>
  <si>
    <t>Nice simple clean remote. Only gripe is the interface doesn't fit itself to smaller screens. On my 5.5 inch screen phone the remote fits perfectly - but on an older 4 inch screen phone i use as a remote the image of what your watching can be a bit to large and either overlaps the controls or pushes the controls off rhe bottom of the screen. Other than that 5 stars.</t>
  </si>
  <si>
    <t>gp_AOqpTOHj2T6owpl2WXkh9Lpkn4An0_aCi5b3o8foe05sNTMuVgsUf1SfDsGCEsrQ64rsKGYWIoLy-aW6RozRSL4-accessible -included.txt</t>
  </si>
  <si>
    <t>If the network state changes - the app becomes completely inaccessible for an indefinite period of time. It keeps crashing</t>
  </si>
  <si>
    <t>gp_AOqpTOEU_PaDlQMfFWNkNYPE0-q1z5BjLRGf-4FZ0wJpBYCSH0MyskHgPCLFfEsbme3-sVY3qQEO_uHZKasNNzM-background colour -included.txt</t>
  </si>
  <si>
    <t>Brilliant app! No need to create an account - no hastle - just name - optional note - then scan or enter number manually. Love it. Small suggestion would be to allow us to select a card logo or colour. Maybe a colour selector when creating a card that changes a highlight colour in the list and/or the background colour when displaying the barcode. Also - my IKEA family card is 20odd digits long but the barcode image ends up quite crushed from the sides - and rotating it to landscape does not stretch it. Meaning it's hard to get the reader to read it</t>
  </si>
  <si>
    <t>gp_AOqpTOElIUYs7Pm8sxu6ufY-g46AFuBk0X7sIJXB13KcBVZO9LDXg8nBHePytg-cHg2zp2qXFlL3I7YtqXgQFec-zoom -included.txt</t>
  </si>
  <si>
    <t>orientation 180Â° not working on MI3 - orientation still set at normal view.. Android version 6.0.1 (edited : orientation now working after new update.. zoom not working now..... please fix this bug... )</t>
  </si>
  <si>
    <t>gp_AOqpTOHEQyC7Kpo_6h3v3Xm8hv9HJUI9UzIZVv_FXvNAKRDkJ-pUyS8DMRlbcyRTRJ8YiwrsOayx2-wDWuOJVA-zoom -included.txt</t>
  </si>
  <si>
    <t>UPDATE: or rather the lack there of... This app is ABANDONED &amp; crashes CONSTANTLY. The UI is amazing - and the 8-bit color option actually makes photos look better when viewing in app - this is the only gallery app I've found that can do anything to actually improve viewing quality of image. Would be perfect app if it didn't crash SOOO MUCH. I mean SOOOOOO MUCH. Also when scrolling through images - some randomly won't let you zoom in on them.</t>
  </si>
  <si>
    <t>lg_AOqpTOFcO7TNMBaEdNf7KOYLquW7IIfICk2WPxSpoutTWPuEAhaVmoRVQ-V8zlOzlH8Gx6WkNvkCCd2zUV20zg-haptic-included.txt</t>
  </si>
  <si>
    <t>Haptic and sound feedback please. long time no update!</t>
  </si>
  <si>
    <t>lg_AOqpTOEY1h7wQeXkU0OABVGHs0IFD5aX4g0Ep5gSCSajNrRt8krSd7tolOUbIrQzjEJHBrPmq9sEfAYi6QNMc9U-haptic -included.txt</t>
  </si>
  <si>
    <t>I do not like the haptic feedback in remote control - but that's it. Maybe it would be better to use sysremwide setting instead of always vibrating after a click on the remote.</t>
  </si>
  <si>
    <t>gp_AOqpTOEgCoUB8Pw5GlLSz05cmzNpbwN7ZmU2VbuyyApIPop3He8ap7zebE4eQwpdnlex4OZ0ntcixYO7fgR6CQ-haptic-included.txt</t>
  </si>
  <si>
    <t>Very useful in Termux! Haptic feedback would be very nice - though.</t>
  </si>
  <si>
    <t>gp_AOqpTOHUN-UO3e79gjZZKEXrMwH2W1fJcqXXE0WnW3BXUvI1qMaYegw6jBs-3GAaGYO7UReuHnurmSyrisv5oA-haptic -included.txt</t>
  </si>
  <si>
    <t>Good app - but can you add haptic feedback when you type? Thanks.</t>
  </si>
  <si>
    <t>gp_AOqpTOHzEzucOCr5bnCXapMje_ycjDAAlO6SEtS7o-lNznwBeqihKW9QdAOvpVk-5r0PnbxqxTTYyl24b8roOQ-haptic -included.txt</t>
  </si>
  <si>
    <t>No haptic feedback? NO STARS! :/</t>
  </si>
  <si>
    <t>gp_AOqpTOGipnEOytENUsiV1v_oCPkrM2kaz50UnjGEszy7CGOXokzsDtIqq_uypqE2F4XPnUOG4HnecExT7H5seUA-vibration feedback -included.txt</t>
  </si>
  <si>
    <t>can't disable the new vibration feedback and the support team doesn't respond to my questions.</t>
  </si>
  <si>
    <t>gp_AOqpTOEiCCVk2gzvsumI9o6bmaa21Grz079EgKFetio-dyRKsKGh9YOUgzFL7a6DkCEBmVLz2V3am7lb02L-zA-haptic -included.txt</t>
  </si>
  <si>
    <t>...but the app misses a lot of functionality of the XBMC remote. The loss of haptic feedback is a big miss. The functional buttons on the remote don't work as well either. So all in all - I used it for a bit - but went back to the old app. If the functionality of that was put into this - then I would definitely use this. (Nexus 6 and Kodi on RPi)</t>
  </si>
  <si>
    <t>gp_AOqpTOFdKXV3uB49RrDaOv-Sjxi6_s9LeXsZZ9WwWARer4gh3qLSOsZcqFQQVHHIB2EIj2yRFg8T-eWhXGQhGw-haptic -included.txt</t>
  </si>
  <si>
    <t>But there's no haptic feedback. Please add this.</t>
  </si>
  <si>
    <t>gp_AOqpTOFgJrvc4566fYodJ5Uc1rnTlk7RnL2cNkzIV7pe0_YEj4MT40R8s3RGaRUw8oliVFom4tT3ePNWVKaM9w-haptic -included.txt</t>
  </si>
  <si>
    <t>Great app but really need haptic feedback - I'm so clumsy and most of the time I'm looking at the Tele!</t>
  </si>
  <si>
    <t>gp_AOqpTOGboZ8SDXhthZm14qC8iXMwn2ZXCe_3cBO9rbto6NnQNpuCWr2A9RRqPAx-IbpYqnk3iXnpj73qtC-agw-stop button -included.txt</t>
  </si>
  <si>
    <t>Lacking functionality that is found in the original XBMC remote. Vibration on press - left/right should be short step advance/rewind - a stop button on the main remote screen. Would like to see the ability to display notifications from selected apps.</t>
  </si>
  <si>
    <t>gp_AOqpTOHrxrq9mXcUhibzZ94hpFL8NYenrr4Zuu_fdFBTqZIaIAMO95d1bKzhSAZ-7uJkBX4Tf3Q7dytxJ0lw0-0-haptic - light theme -compliment.txt</t>
  </si>
  <si>
    <t>Well - I tried downloading an AOSP keyboard via side-loaded APK - but as it turns out it's a pickier process and not having exactly Android 7.1.2 or Android 8.1 makes it crash repeatedly. This is the only keyboard that respects the basic - truly stock Android keyboard form and function. It has all the basic necessary options GBoard does such as Dark &amp; Light themes - custom colors - number row and haptic feedback. The only thing it doesn't have is that laggy Emoji and GIF selector. As an aside - by the way Google - these extraneous features at least need a proper UI that keeps it clean and one-hand friendly...</t>
  </si>
  <si>
    <t>gp_AOqpTOEjoD4hMLABY0WMxW4okolo8zsLRejWLSVD9Vq-yBMrTGCYCoIAIc0WYjE0lXOJ_YQ3t8O6DQEI82x_9_g-pause button -included.txt</t>
  </si>
  <si>
    <t>I love this app and seeing different gorgeous pictures every day - but sometimes there are ones I wish I could keep a little longer. If you could implement a pause button - that would be perfect</t>
  </si>
  <si>
    <t>gp_AOqpTOEU85EDq5QBVdkHtbTBZBXjzJ-0pvya-_q34GTT8oXDlioloa81BaMqqsY8uOeY9gYeJv9mTx6uwOJuUKk-pause button -included.txt</t>
  </si>
  <si>
    <t>Needs a pause button!</t>
  </si>
  <si>
    <t>gp_AOqpTOETNrPsjLFG5Ns90AWBeOPalevIxEvt9l8nC3cZG-vYyKk1W80oP4WiZSPdXYnTU83s86ZVfa4B5yH3GA-voice command-included.txt</t>
  </si>
  <si>
    <t>voice commands do not work good</t>
  </si>
  <si>
    <t>gp_AOqpTOFnHDKPwDLJS9LcXVvxehP_8aPOHb75HMvagZzr0t6allYhODfHrwM7AAs7oAUPNRjrAa_9vWv6fS99GQ-pause button-included.txt</t>
  </si>
  <si>
    <t>It would get 5 star if pause button was added in video recording</t>
  </si>
  <si>
    <t>gp_AOqpTOG4pDDzFELpemsvo_zSURkF1ZZJIb2aFG4OvzvP0tW_B6DifLNIxVmPtVzLGEd51Si6OkiTKAM-aKZgBA-pause button-included.txt</t>
  </si>
  <si>
    <t>I cant pause while I record a video. Please add a pause button.</t>
  </si>
  <si>
    <t>gp_AOqpTOGEeUH01_6UZ3J2Bpy6IZNhVR6RHwZwXGKbgEyAKYwxFiFTDaP5x5jDDzB5kqzmKhiR1OFnPj6REoiX9Q-pause button-included.txt</t>
  </si>
  <si>
    <t>I will give 5 stars - if they add pause button for video recording and I am unable to save file on external storage. Please resolve the issue</t>
  </si>
  <si>
    <t>gp_AOqpTOH2boQNSKzX0NrFsiOY9zyLQvmIpciVgmLSmYZ4bXWdgzqav9DTtOzhxQckIaxhK3_uN4Q8p1x3wqeBvQ-pause button-included.txt</t>
  </si>
  <si>
    <t>Wow!! App but should have to pause button while video recording</t>
  </si>
  <si>
    <t>gp_AOqpTOHgm-k3oddvhe1ZAp7FRrc52wffvbQHj6M_yrYZgXXwiSiWLsCc0MqvHDtfF5mvVDJUe_fKQ7hAn83bKA-pause button-included.txt</t>
  </si>
  <si>
    <t>In this app when we shoot video ther is no option of pause.plzz add this pause button..</t>
  </si>
  <si>
    <t>gp_AOqpTOHLKF2j1Fzoh10Evf7mpia7pB-Cv-6p730etOX6YEtEuG3XVRuQvK5nytuc1XE0_MBNeKMkcAlXL9QuVA-voice command-included.txt</t>
  </si>
  <si>
    <t>Voice command "Cheese" does not work with Moto G6</t>
  </si>
  <si>
    <t>gp_AOqpTOHm3Eyl0JJJ-Ukjx-Awx0ZYPy4k8k-ijS36CLXBxs7rY37em6N5ZaC5nD4uPyN5FNmLJlSZJv-fsVskOw-pause button-included.txt</t>
  </si>
  <si>
    <t>Nice app - but no pause button for video recorder..</t>
  </si>
  <si>
    <t>lg_AOqpTOE1910R_oMBeN3cU9fpxATCtn7mdw_86TcGPIOempdDD04gFdAkhHzbsVzA-vtPsofKCeMAwQ5h1zjllA-mute-included.txt</t>
  </si>
  <si>
    <t>Very good! Needs control options for in/out video quality and definitely MUTE MICROPHONE. Other than that perfect.</t>
  </si>
  <si>
    <t>gp_AOqpTOHqLFpJxq_fOY0PW76g2Ylvx3AKKUX7EXY-Wm57MZ582YSCPFFVdqOKS3Y6QklHdFT78rVGagmOpmgXvg-accessible -included.txt</t>
  </si>
  <si>
    <t>This is good on my Samsung Note 10.1. I bought a physical bluetooth keyboard to get up - down - left - right arrows but now I don't need it. All the keys normally used are accessible without having to keep switching layers so typing is much quicker and less frustrating. Keys may be too small for my xperia compact. There are a couple of niggles that I have.....it doesn't allow navigation in a text box such as Amazon search and the right arrow keeps reverting to a reduced window icon.</t>
  </si>
  <si>
    <t>gp_AOqpTOHUm-u0h_TWwPq30rlcgvSGp8uVyRV_wKgfsfQDwXYxtRArbLftlG9QPk7scjwO8h0cBrbSikdNJXgJHw-control key-included.txt</t>
  </si>
  <si>
    <t>I really needed a Control key. Thank you!</t>
  </si>
  <si>
    <t>gp_AOqpTOHZXz8_e6ylrFZspVRk0hOxd1Uqhjbpc_UJ868I0afZESJQbWydDmck9SkohPiOhvA2IdsyrEMZNPXlpg-accessible -included.txt</t>
  </si>
  <si>
    <t>My favorite IME (keyboard) for Termux (a terminal emulator). Helps with coding as well due to easily accessible Ctrl - Alt - Tab - Esc - and even arrow keys! It's a shame that (as a single example) Minecraft: Pocket Edition doesn't allow chat history with up/down nor tab-completion like the Java version.</t>
  </si>
  <si>
    <t>gp_AOqpTOH_Y-cmkQwMiLWFmBZy9K87gw2MDWwpun9D01s0qe1qEEtlBfSBcLa3t1m1SDgtqPi-L_lraYEWmOHT2g-older device -included.txt</t>
  </si>
  <si>
    <t>Best keyboard out there. Used it for years on my older devices</t>
  </si>
  <si>
    <t>gp_AOqpTOEVUSi-uP8XNHivBxro6cgQnmE7QOEDI3yIsftybhqrxhWqtNsB1Nso84pjylR7uFUJUmsMxKnZ87FnFQ-adjustable-included.txt</t>
  </si>
  <si>
    <t>awesome control and adjustable graffic</t>
  </si>
  <si>
    <t>gp_AOqpTOF5BNAXkhX9qiGUW8hlKDRg12za_k6snAs2kyipJdkNSk6CLhciHAoycKx8-Erj8Cc8ic45Pzi3QgVY6A-autoplay-included.txt</t>
  </si>
  <si>
    <t>SAME as ALL THE OTHERS. It doesn't matter whether it's communist dumb phones(apple) or androids - there must be a SIMPLE way to disable Autoplay on bluetooth. If you can't do that - you are no better than ALL the other player apps. If you are able to accomplish it - make it EASY for end users. A button - switch - whatever. FAQs are full of" similar complaints" - NO ANSWERS.</t>
  </si>
  <si>
    <t>gp_AOqpTOFIpk-xzv8sv3Au4MDB8ZVGn8cKPBblSIQglB7bfhN4wR4kao56zhG7XchpDMGNN0wlV0mCFXUuVc04lg-zoom -included.txt</t>
  </si>
  <si>
    <t>Won't save video in a recognizable format to play on Android system and it zooms in during editing making it impossible to edit the videos</t>
  </si>
  <si>
    <t>gp_AOqpTOGOdBUGaPQ20q5UjbzwyyAoLZ60FpbJEkvlTVF4DWzMI-K-HJ5i3aZzIihrPav1YA4rqoPC0kUd3KGIZv0-volume -included.txt</t>
  </si>
  <si>
    <t>Control is a mess compared to any other video player. You should improve</t>
  </si>
  <si>
    <t>gp_AOqpTOEcy8r57c1_XGaQsn0w_yviwqLv6MsD7Si6QwG6a1sHs0ziFYvaAfvmRR5mgPYYlZhwJ3Kk4nbaEo3COQ-input method -included.txt</t>
  </si>
  <si>
    <t>Great app - easy to use and set up its just crying out for a keyboard input method!!</t>
  </si>
  <si>
    <t>gp_AOqpTOEofA0wM1YxisxX2TdT5WetVk39eWtHwcT8tsglSQvogQW1ifCAiTWMSVwDQZ97TgrK7srgDvGY7BrGLg-stop button -included.txt</t>
  </si>
  <si>
    <t>And no stop button on main remote.</t>
  </si>
  <si>
    <t>gp_AOqpTOExDg0K8s6vz5C1T-TkUXEOQSXNpy-ITenGqvjd65hnUZGEwJQvuxoCYnO7reWQwXc6z2b5xOVR7cjKVg-volume -included.txt</t>
  </si>
  <si>
    <t>Please change the volume control back to buttons. The slider is too small. Have had to go back to tv remote for volume control. Thanks.</t>
  </si>
  <si>
    <t>gp_AOqpTOFE6ggHxB_W6_DSVFtO-rXRGlks1nouBIpDefJJ_OYSuRdqKkxATAe3v4ccoubDw7jH22yQhsi4csD9zw-pause button -included.txt</t>
  </si>
  <si>
    <t>This is a very pretty looking app I really wish like the old XBMC remote there was a large pause button in the middle</t>
  </si>
  <si>
    <t>gp_AOqpTOFqvxnjH29mi9UPhk8UiOCx3QtXRnxVYpKbysn2e4Rc998ZRfGhA168XyZLhcLcU9Lb07eZHVc5qQgsGw-volume -included.txt</t>
  </si>
  <si>
    <t>Please change the volume control back. The slider is way to small and I found it will bounce around easily.</t>
  </si>
  <si>
    <t>gp_AOqpTOFUoeoTt7KSFhbaeb6-YcwDge7RIrlcXjMWSGGJ6ZNIt0g5srMINWo928rgBojS8N0LqZrhK4iDvG_ehw-volume -included.txt</t>
  </si>
  <si>
    <t>One idea - a widget with simple playback controls - and use of ir blaster for supported phones so you can do TV volume . I use osmc on a raspberry pi attached to a Samsung smart TV and have to use Samsung remote to do the volume of TV -I use a HTC One m9 with ir blaster and OT would be great if you could consolidate .</t>
  </si>
  <si>
    <t>gp_AOqpTOG0XJJ_lH39tUIRNUuloZVeOyAoq1v3U0k6B1IaJATMwEzlwB8KHRPRZuHdFQ8umgt774CAxXKygFHRGw-volume -included.txt</t>
  </si>
  <si>
    <t>Nice and clean. I wish switching back and forth between sources and addons - and the remote was easier. Also - a widget with playback and volume controls would be great.</t>
  </si>
  <si>
    <t>gp_AOqpTOGBrqXT898qbzWT0iJhNLWvQKfDeGT3PRxkj342oX3Th_J3DXb1dxohtNhu9FrYW_3Hqqx3r-iEh3wj7A-volume -compliment.txt</t>
  </si>
  <si>
    <t>You can enter text using the phone keyboard and control volume with the phone volume buttons. Brilliant.</t>
  </si>
  <si>
    <t>gp_AOqpTOGbTuO8mIMAY6v9VMgzbfS3uCabfISDzwp9T76kajGUBq2ZdBklt6xUiCGZg7Er2k8eVT0edurZKXFUew-volume -included.txt</t>
  </si>
  <si>
    <t>Any way a full screen toggle for the android app could be added? I don't need to see my notification bar all the time. The ability to control Kodi's volume on any screen within the app would be nice too. Those are basically my only gripes.</t>
  </si>
  <si>
    <t>gp_AOqpTOGzMXFuk1QY6OwL1I_WmjScRn5hoyPFmSQxP1EMrZXcJp9YH2VXI8JdmQjuZr0tUTIHcux4QmFMT2zLvA-volume -compliment.txt</t>
  </si>
  <si>
    <t>Really awesome frontend to one for multiple KODI servers. Gives access to almost all features of the backend. Nice gimmicks such as volume control via the phone's buttons. BTW - I really don't understand why some people write angry reviews and give only one star - when they only miss a single feature in the app (which is free and OSS!). Respect to the Kore team for responding to such moronic reviews in a polite manner.</t>
  </si>
  <si>
    <t>gp_AOqpTOHKk_21HhXUpxyRFgTYHdrEPayZiB_R1p7DcS-yHEW3sufG2UdHxPKUYAZ8TbS7xXzSOJldjbYzH4RIPA-volume -included.txt</t>
  </si>
  <si>
    <t>Very good app but volume control needs to be bigger in remote.</t>
  </si>
  <si>
    <t>gp_AOqpTOHtwpLXA1flZpAjM6ghrJEY_x7xUN2hRTzrUCX66Tw-Spzg5W1YTvybsomwEyLgIwnc4efuAdKBtTjfpQ-stop button -included.txt</t>
  </si>
  <si>
    <t>I like that it has a right click button. Just add a stop button to the media controls</t>
  </si>
  <si>
    <t>gp_AOqpTOHtz3AtHmizlI7Oamuwv1Xx27z0l6Mu8-Edf6fpV9xTsMxK44yx-LDqffIV3eHuyzriuXdjjFH5dnO1HQ-zoom -included.txt</t>
  </si>
  <si>
    <t>I like this remote. Just wish there was a button to change the zoom functions. Or if there is I haven't found it yet</t>
  </si>
  <si>
    <t>gp_AOqpTOGfy2rfOn4IuI2TBOzr7ohXIVxRpz6leLk4Ou8zf53bMynaKV_37KUaLYcakWKkSt2eGEbn4Ha1jsdZpnI-black theme -included.txt</t>
  </si>
  <si>
    <t>I've always been a fleksy user - which is lightweight - but has too much fluff like emojis. Found this minimal keyboard and have been using it. I recommend this keyboard to everyone. To the dev - i dont care about spellcheck and definitely not emojis - but a mic option in the future would make me uninstall other keyboards. Cuz when im driving i always have to re-enable one like fleksy just for the microphone. So please please think about adding one. Along with a black theme. And perhaps an option for when double tapping the spacebar will insert a period? Thanks for your work....</t>
  </si>
  <si>
    <t>gp_AOqpTOHfwGELe9BJQciDrG1WT-RiayDCpyKNbTHZbkyhUmRvkWDR7w4_Mf-xqte9izTS5wCZJNO_erFCkqaCFA-autoplay-included.txt</t>
  </si>
  <si>
    <t>Boom! Doesn't consume too much memory - this the bomb. Only one more thing - why there's no Autoplay in the videos? But other than that - 5 stars!</t>
  </si>
  <si>
    <t>gp_AOqpTOE-LcKgM0OrtgJaD7rpzOR3jTbfoOOLdJBuzfkT41KpZ-Q53SDqnWUglBlELwe77eaDofl_ZWdlf-ktpw-subtitle - night mode-included.txt</t>
  </si>
  <si>
    <t>It's awesome and I love the fact that it automatically goes to night mode whenever it's in the evening and also the manual subtitle download is great -the exact subtitles</t>
  </si>
  <si>
    <t>gp_AOqpTOE-_rVErZ21a-8izW1ixVwcTsv3W8YHcBi95p6B6s9v74ubHvx1Ppd1zfEeLdagX4EH1j_K9d82Z_3C7Q-zoom-included.txt</t>
  </si>
  <si>
    <t>No easy screen shot icon available - no zooming facility available when movie is playing. Rest all features are excellent.</t>
  </si>
  <si>
    <t>gp_AOqpTOE4Gua92qGnWVdANn5OsHC0-hOv0dUSgwsVulOPMt75iLT8aYZMpSMUtse5pUV7aFXq8shsxmR2GPMcUg-subtitle - volume-compliment.txt</t>
  </si>
  <si>
    <t>It works i love u VLC!!!!! Best BEST BEST EVER PLAYER FOR.ANDROID PHONE BEST USER INTERFACE BEST SELECTIVE OPTIONS SUBTITLE DOWNLOADER VOLUME BOOSTER AND EVEN BEST THERE IS NO ADDS AND ITS FREE DEVELOPERS SALUTE TO YOUR AMAZING WORK BEST PLAYSTORE VIDEO PLAYER BY ABHISHEK</t>
  </si>
  <si>
    <t>gp_AOqpTOEJ0qj02k1quXLvfloeC8n0CW0nEFgId-5VHv2a8c0hjgrbqSK_9ddfQpqwZerx9958AyL21ydFa-aIYQ-subtitle-included.txt</t>
  </si>
  <si>
    <t>when you pause the video and play again - the subtitles disappears. we had to close the app and lunch again. Please fix this. can't find subtitles button.</t>
  </si>
  <si>
    <t>gp_AOqpTOENgnl7vL7dICrWdgXE22NtgAKMNbIpDFIhwIAVn3uPqhVffrvdmlCo8wmnFFy32s1fHXE2TKSxSEChbQ-subtitle-included.txt</t>
  </si>
  <si>
    <t>Issues with subtitles in chromecast - subs don't play in tv when casted.</t>
  </si>
  <si>
    <t>gp_AOqpTOEYUlcXVAml3T-qVaJesXV-S-R0jJQkItB5BqOJR3q5Bdx6E7RmFuux56U9ci5bok3SPRIYYWyPW2xPjg-subtitle - zoom-included.txt</t>
  </si>
  <si>
    <t>the subtitles get cropped too when using zoomed in mode in 21:9 displays. fix it please</t>
  </si>
  <si>
    <t>gp_AOqpTOFAyE4SyNiM_XRu_u7qXS2Cxfr8RJXTYvsqNUyMCOyEvG9DDMJM8vqUKsNOvXJRXL1gjwUvRMjQFVDUEA-subtitle-included.txt</t>
  </si>
  <si>
    <t>Subtitles doesn't work on casting.</t>
  </si>
  <si>
    <t>gp_AOqpTOFEEHawSxGOCpxhrz_AJfiXa2BvhCN4S1kWqzuFGaFL52QXiHChPRWrKvSQJcz60_F-NBhNb6VUQoMTEg-zoom-included.txt</t>
  </si>
  <si>
    <t>Great open source video player but it doesn't have zoom feature like MXPlayer</t>
  </si>
  <si>
    <t>gp_AOqpTOFlUB-oRFBzrEOlRkKp0KiiW9dA5ZaeQhZTVdVucbtARunAJAGfPuGGjDuuUP5I6eVgAdrwg1Z4qqe2IQ-subtitle-compliment.txt</t>
  </si>
  <si>
    <t>i luv the clean interface and subtitles feature of VLC</t>
  </si>
  <si>
    <t>gp_AOqpTOFtEpaU-h_v5DHn53BEeiawl7t3XKjsoyyp6_WBaixBnHourBTH3I_GwRo6P8KnF-TZWXgCh0Vs2C1IdQ-zoom-included.txt</t>
  </si>
  <si>
    <t>Video zoom is not available. Kindly provide video zoom in app</t>
  </si>
  <si>
    <t>gp_AOqpTOFxrxQxJAPlCaf7L8blsUq9syNyBE1LkDdmO4zd40StDT6BIERxzJ_bWZhaK4s5loD97QN_kdCUcPG7XQ-subtitle-included.txt</t>
  </si>
  <si>
    <t>During a cast subtitles dont catch while watching can you please fix it.</t>
  </si>
  <si>
    <t>gp_AOqpTOFz4jwptIMSRXXqvZhE3f7cwy4vBXf2Septf9IqhaUstgt_svwtwnL1CKCVEsmc0ZjER6QtRmiwiTynIA-subtitle-included.txt</t>
  </si>
  <si>
    <t>hey its funny it cannot show subtitles correctly.</t>
  </si>
  <si>
    <t>gp_AOqpTOFznE1Ld83enlEN-MHuOMExklMBsH5QDmUG_QANDFUPV0_wFashxqrUYFzWRjmSopvmuyF37-XpZlQQlQ-subtitle-included.txt</t>
  </si>
  <si>
    <t>My only concern is when casting to my Chromcast subtitles not showed</t>
  </si>
  <si>
    <t>gp_AOqpTOG-r-SlhU6Q9m--jseJ4Q4FDFEelBq62Xv5ZLYOUjK5XXYySirluM40Wkol4wdIFYVNIG5aW41cOMlzzw-subtitle-included.txt</t>
  </si>
  <si>
    <t>doesn't support subtitles over the Chromecast :-(</t>
  </si>
  <si>
    <t>gp_AOqpTOG7rUIQ3Akl4bPhPBTixuNr5tjS81feNJc1D3Ni7fwiw4M4qVU2zPJdZOGWNzWptzDykFab53tDsq4DsQ-subtitle-included.txt</t>
  </si>
  <si>
    <t>Subtitles are not shown when casting</t>
  </si>
  <si>
    <t>gp_AOqpTOGcbRMAdP8FbnAKBQbbCgSVYJ9V37cqhArWPjL1S_N-KHEeYXiN9-vFNxDG8OcaXpawMkFbX8lyRD_E1A-subtitle-included.txt</t>
  </si>
  <si>
    <t>Why don't you put "load subtitles from file" option while using chromecast? It would be a great app if it had been done.. But now - users just have to watch movies only in their language on chromecast.</t>
  </si>
  <si>
    <t>gp_AOqpTOGF9q_wBvWuJUOycobG6ZeC1ulQhtpiT3X0iaMKVnKQQ8V8xaNSRK9jFi3trmQWyQPtV8W0zSJXLU6feg-subtitle-included.txt</t>
  </si>
  <si>
    <t>while casting subtitles not working....</t>
  </si>
  <si>
    <t>gp_AOqpTOGHLHfCx-zzix-SLqQ8fXG3l-SqThwabyTgwGZIbTZS9s7nVJUWH38w91zchd2G7Xptw6zeH4u7MYohsw-subtitle-included.txt</t>
  </si>
  <si>
    <t>It's can't cast subtitles to chromecast</t>
  </si>
  <si>
    <t>gp_AOqpTOH89UGzJAFjZ2v5HGCHsgz498ZcRQI5BY7dDJMfcCzIFJBSXrNdLh_7WFf8vmW_LRXZilXnS0g0unOHzg-subtitle-included.txt</t>
  </si>
  <si>
    <t>works great - but cant seek with .ts file - also subtitle does not work when casting stream video</t>
  </si>
  <si>
    <t>gp_AOqpTOHeoUT3ok7kc55G_ua5OQkeFeC2xbagcyQ1lPTC_8eK-dooprUhTppdhWDWXwIZs80w0BadRJYGAeXqrQ-readable - subtitle-included.txt</t>
  </si>
  <si>
    <t>It's perfect. I even use it on my PC as my primary video player when watching anime. Though there is one problem I'm experiencing with VLC Android and that is the subtitles. Some subtitles become unreadable especially if the text is decorated by many colors - strokes - motions - etc. This happens when the "OpenGL ES2 usage" option is set to Automatic or Force Off. Everything is fine when set to Force On.</t>
  </si>
  <si>
    <t>gp_AOqpTOHi8KA-aSwdlOpJHgT4O_9YqfHFGtgSbQKycxhoEKE66Gr8SwLEDp_BRcnZhhI1t_LMCYUDECbpEnhWQA-subtitle-included.txt</t>
  </si>
  <si>
    <t>the subtitle file doesn't show while casting your video eventhough you have an option. i think there is a bug</t>
  </si>
  <si>
    <t>gp_AOqpTOHIclx1r1O3tZDYULkqcxFcZGaY_v6jUiNzR6WReacCGT2mNUE0asTNNYz5ERUU01PuyYjJm4TKYIKVtA-subtitle-included.txt</t>
  </si>
  <si>
    <t>my only problem is i cannot turn off the subtitles track on my films even though i have selected no subs.. as the sub track got added by accident. the subs dont play on other video apps.</t>
  </si>
  <si>
    <t>gp_AOqpTOHpxmLhXwuIcnVgDlQczvNsnkGdjo2bm-i7GPJjtlI3fVB45Q7b88hD-N4pbs7mK4-Z-RHxt7aVhXSmgA-subtitle-included.txt</t>
  </si>
  <si>
    <t>please fix subtitle in chromecast streaming</t>
  </si>
  <si>
    <t>gp_AOqpTOHu8V8YWzzfqduX5O7ky5D2y284Kv8bKsrGc3U6ulHrm1A1GEI4w3QDQYCQw6_-ArVjBRa1mZ4ycLWACw-subtitle-included.txt</t>
  </si>
  <si>
    <t>Full screen doesn't suit subtitle. Each time I use full screen subtitle goes under screen. please fix this.</t>
  </si>
  <si>
    <t>gp_AOqpTOE-l_SCYgmNpRqQ-inaFFoilP-nhv0Q8lWhPwGdwH1p7VNKoSgGnin8vh4lZFhVJ1Val5t0Z8V6pHwJEQ-zoom -included.txt</t>
  </si>
  <si>
    <t>The video is too zoomed in to allow editing. The quality also sucks</t>
  </si>
  <si>
    <t>gp_AOqpTOEFm5_aryBv-DQTGiGmmKGt69f9XXhAfCpeJQt_LQhNP_OnwzYDLKinJyjX9JtKePxZNund-CPlz4ssNg-zoom -included.txt</t>
  </si>
  <si>
    <t>I have a Galaxy S5 - and the video is so zoomed in that I can't even SEE the part of the video I'm trying to blur.</t>
  </si>
  <si>
    <t>gp_AOqpTOHdOslK6Oh62DfvcrkL-_5fYaaAbDFzNyhWS2mEA9h1ydHQoMKXqH13tc4_7QP8fi_0cYUBVKFmM4CP3Nc-subtitle -compliment.txt</t>
  </si>
  <si>
    <t>The good about this update is it allows a background for subtitles which is fantastic. But now it can't play my dvd ISO files like last time. please fix that and for me - that would be best.</t>
  </si>
  <si>
    <t>gp_AOqpTOGs7rFZSgkYETiSo4VNx5VwZXU8Ebcl12tNn7I1mska9mKZHzTnrC9H0wM5lZOZEcODLgnPDCPKaF4aMA-subtitle -included.txt</t>
  </si>
  <si>
    <t>There needs to be a a way to scrub video and change audio languages/ subtitles from the app. It can be done in Yatse.</t>
  </si>
  <si>
    <t>gp_AOqpTOHVkfei6ilpniYb4IdPet-k29nbDCzjdSXIlsGgwMOBIpMP4GzMJbJiK0NYE4rnKdZUmwbLogAaJllppg-subtitle -included.txt</t>
  </si>
  <si>
    <t>I would like to see support for subtitles</t>
  </si>
  <si>
    <t>gp_AOqpTOFrcCZGaE3fGhPhy3_CqkeI2pU541Rhp1bNCv3_AWyi8DmFdZO777uSUq7Z31fe19AChEgQkyrhl2cvxA-autoplay -included.txt</t>
  </si>
  <si>
    <t>Missing key features such as autoplay video and slideshow with shuffle. Will use old gallery till fixed.</t>
  </si>
  <si>
    <t>gp_AOqpTOFGbn2viiEIgXabRITJ9rLyZZVY-3sG8PysMb4AkgEexOZyhnTHJYMXNsTr5HU7f2de6fauuQRuh7rlBw-volume -included.txt</t>
  </si>
  <si>
    <t>Some audiobooks are very quiet and I can't increase volume. :-( Must change for another app I think.</t>
  </si>
  <si>
    <t>gp_AOqpTOFvCZqYAAGnxiI0LwCOf2KjHwG8tHCPUFjCgza_msZspIHyZMjc4S2ss9skQZ2Bt0XYzuAWLuas5JPByg-volume -included.txt</t>
  </si>
  <si>
    <t>I would love the function to be able to separately control the volume - and/or to normalize or boost the volume. Some audiobooks are very quiet.</t>
  </si>
  <si>
    <t>gp_AOqpTOG_-fNe9az8BD9D_GWQRbxLN4bBihExC1PN5_wWcArr5wbZLz9fYpcz19v7BCbv596Ud41Exe9ezw2q5g-adjustable -compliment.txt</t>
  </si>
  <si>
    <t>Elegant UI - adjustable speed - support for equalizer - responsive developer team and no hiccups. Perfect app! I'm a regular listener of audiobooks and I've tried every other app out there and I can say - this one gets every aspect right - do try it</t>
  </si>
  <si>
    <t>gp_AOqpTOE6NfEDVqJ-3AryRZrZ0Gps8PJ7cnNZdNzxO-S4ws2Hfm-Z6DGHKbd0reimgQLdKvu_ndMxuql6vhBiqA-input type -included.txt</t>
  </si>
  <si>
    <t>Password text fields should never have autocompletion features. The app looks suitable for what I was looking for except for that little detail. This has two bad consequences - the first (obvious) one is that your phone may decide it knows better than yourself the password you are typing - and substitute it. The second (much more dangerous) consequence is that - once you have written that password - your keyboard will remember it. After this - ANYONE using your phone may discover it easily - for example by simply start typing in Google with the same first letters of your password and then having a look at your keyboard's suggestions. I have some experience with Android - so I know that it is relatively easy to change the input type of a text field so that it knows it is intended for passwords. With that detail solved - the app would be ideal.</t>
  </si>
  <si>
    <t>gp_AOqpTOHEe1WOvbpI7rkEiHzAemkUQVr5ThBxWR66rAcO_C5frqJTfdB4tcjSoFt4lrUtcrrP10RCauN3RpIGLw-input method -compliment.txt</t>
  </si>
  <si>
    <t>Tapping and tipping made as close as possible to actual typing - wow - I am amazed how well this keyboard feels and performs. Library features and correction for once is doing the job and not getting me annoyed too - so I really appreciate the effort of making this input method well balanced with ergonomics and functionality. To developer: Thanks for well made product - enjoying it much.</t>
  </si>
  <si>
    <t>gp_AOqpTOEQNWbGLB0_bwuDJyiZARvVVTds9RVWVOXYc8EzBXMpBTACUbOmanF0OZgWo4NvNrRIlxDawkWPUk2frQ-customization -compliment.txt</t>
  </si>
  <si>
    <t>Works flawlessly - and provides a lot of customization.</t>
  </si>
  <si>
    <t>gp_AOqpTOEES8tyXHPvC5D4-AgINJ1aagytwbKGaESgUNu5Ws9T8TZhlfF1t-LFJEqDv8FAIt9HcuDqQMEzJ6132Bw-customization - dark mode -compliment.txt</t>
  </si>
  <si>
    <t>Nice podcast app that has a lot of customization possible. Use it out of the box and it works well too. Also has a nice dark mode and is content network agnostic.</t>
  </si>
  <si>
    <t>gp_AOqpTOERdsuk8V0k1-qJb2Cf6UdO6dnrUUCH7HRJbJzZOzVqQ3KfevcB_FLrk35AkmxeEPr-oNPMgHDjsjZUgkM-customization -compliment.txt</t>
  </si>
  <si>
    <t>Solid podcast player with lots of little customization available that you'd appreciate once you use it regularly. Completely free and open source: you can help to customize it you want too.</t>
  </si>
  <si>
    <t>gp_AOqpTOEyQ1mKhHxiRAHlvTNBl5mYOCCgMAwxZdQSuI-_YqoU8Ut2rQWHB77_I24-Sb5aeupv_Vb10cymIF04vx4-customization -compliment.txt</t>
  </si>
  <si>
    <t>Lots of customization options - lets you pause and resume - download - subscribe etc across multiple devices if you sync via gpodder - and no ads! Love the app - but it has a few bugs - which are occasionally annoying - but don't tend to cause many problems.</t>
  </si>
  <si>
    <t>gp_AOqpTOFoGaZgHV0xBbO4yN-Vsv-Rp71XpN1UjLo_3Yj2sq7_RNV6YkOjZoZQ2OSBgGQSIXEDWBsV1WUTVkZHC80-customization -compliment.txt</t>
  </si>
  <si>
    <t>I love the customization options that this app has. It does everything I want without asking for a bunch of permissions that it doesn't need.</t>
  </si>
  <si>
    <t>gp_AOqpTOFVi7W2Os0HdsG_Iuc7diw9kZIWTiYDSMa1E1yqGKYH-VrxfGIvI_Qaq_-P3yG1nbopuQXQHnTqX0oj9Ho-customization -compliment.txt</t>
  </si>
  <si>
    <t>Any issues I experience with the app before are fixed.Great UI and options for customizations. After trying other podcast players including podcast addict - I went back to AntennaPod and can't be happier.</t>
  </si>
  <si>
    <t>gp_AOqpTOG-C-q8311VQVj7OMwz32dys9QfDIzNKfzUFzXQpcNBTXN3e5aY60w3ojURgNR8bZfqRSEm96zmv9i7FsU-customization -compliment.txt</t>
  </si>
  <si>
    <t>It's a good app. Lots of customization possible and it's open source so that's cool.</t>
  </si>
  <si>
    <t>gp_AOqpTOG3rEC3jFeNi59WS_xbK-1hjYnHXzNrtDPsycN0sPQjJD9XBNRGF6zXI4YtibE1Y5QF2rLyM19Qre4MQ3Y-customization -compliment.txt</t>
  </si>
  <si>
    <t>Great app. AD FREE! A lot of options for customization Love it!!</t>
  </si>
  <si>
    <t>gp_AOqpTOG7QSXq-JZ23z3SpPk-DXZET5PxLQX3lDGVueBqL-z890X_XuCHbeRE1mQKIrQeljxkHph7DT6D1U0Upa0-customization -compliment.txt</t>
  </si>
  <si>
    <t>it lets me keep track of all my podcasts and it has tons of customization options (the most useful of which I've found is the auto-dowload/delete setting) plus - I've yet to see an ad. try it! ðŸ‘</t>
  </si>
  <si>
    <t>gp_AOqpTOFE_K5uVYqDd9LKg1tlUfL3UQ8cXFZIgZJPYffg29REXziG-zpJ8KX0UHHkk9DsYdgFIxxnheLGuzGVaw-customization -compliment.txt</t>
  </si>
  <si>
    <t>Edit: I love the new sleep timer layout! I've had this app for over a year now and it continues to deliver new features! My favourite audiobook app! The design is simple and easy to use. For such a simple app - I am surprised by how many customizations there are.</t>
  </si>
  <si>
    <t>gp_AOqpTOGdFjUQKaqwPtEkIKbFGyxg_YCWddGeCn0S3cBkInFG6ZTijiD_tmc3cU_roTm49i2JuhFJdaYUBgaZsA-customization -included.txt</t>
  </si>
  <si>
    <t>Does all you need - but lacks customization.</t>
  </si>
  <si>
    <t>gp_AOqpTOE21CEcD-fMMa3JhA_qj4M9FeYQCpt9UCemkC7UdAu6R6HgTDEfDVQfwpEdCnoH2FL9RzhoFYS9_TzuM_Y-customization -compliment.txt</t>
  </si>
  <si>
    <t>Probably the best XKCD app available. Offline download of comics and what-ifs - explain links - and lots of customization options are wonderful.</t>
  </si>
  <si>
    <t>gp_AOqpTOFhZRW0OjGlw7x-HTCRWi99NHmrQQqLPDl69GZ37yKY23dK4F-cEkGpxGZjxJdfbFn4UDZ7qVh2psfURrg-customization-compliment.txt</t>
  </si>
  <si>
    <t>great app. awesome selection - fantastic customization - simple yet challenging game... Ad Free!!!! Don't change a thing!!!!</t>
  </si>
  <si>
    <t>gp_AOqpTOEyPeTHPCV4KpSoYS0H0VeQ7dW211ldkHprW8HuOxlSdGlzU2vIKhnYInk4OIm7eeaLyXbN_7geymvmfQ4-customization -compliment.txt</t>
  </si>
  <si>
    <t>Simply the best HN reader app out there. Lots of options and customizations - simple and clear UI - account handling and a lot more. Kudos to the devs behind it!</t>
  </si>
  <si>
    <t>gp_AOqpTOFyYW3OQ40BQcPo3UaBO473gB3vqmHoCwkSgwus9wHk9YmI06NeyXCzOUfTBwj11I4zMrgWXg8kqJ9xqJI-customization -compliment.txt</t>
  </si>
  <si>
    <t>Nothing I don't. Thoughtfully designed with just the right amount of user customizations.</t>
  </si>
  <si>
    <t>gp_AOqpTOHwR3NkvTfeJCBMV5B2arOJ50atIRoaKvuvGVOIKn35tq3Kq4XK1dTQOs18SF5AAR_FL9Bqtk9AlvBwhdo-customization -compliment.txt</t>
  </si>
  <si>
    <t>Nice looking but with great functionality. Lots of customization.</t>
  </si>
  <si>
    <t>gp_AOqpTOEQ5UUfpSB29IJkabHesxp3_sP4Cwr0qc3Ns7UPtEHoTJ5d6uS2u4VMB1vvYjJo7m1QSscRbRnznb6-lw-adjustable - customization - readable - zoom-included.txt</t>
  </si>
  <si>
    <t>Like a lot of other reviewers - I stumbled across this after PYKL3's development ended and that app stopped working. This is a solid effort that's really well put together for something that's free and open source! There's more information that you can shake a stick at - and plenty of customization (although it can always use more - like adjustable delays between animated frames - and things like that.) The only issues I have with it are the national radar map graphic is squished and can't be zoomed - so it's almost impossible to select radars from that particular image. (Radars can be selected by long-pressing on the actual radar window itself - though which is even more handy!) The other issue is that city/town names on the edge of the display tend to get all bunched up and unreadable. Animation is slow or doesn't render correctly on L2 data - but I see the author has offered a possible solution to that - so I'll update this if it fixes my problem there. So - that's it. A few tiny little issues but not enough to deduct any stars. The more I use it - and more I learn - the more I am impressed with the effort put into this app.</t>
  </si>
  <si>
    <t>gp_AOqpTOEbXe4JuqH_3zRo4ivn7htkzo_DlmR_bFCkwF2o2UJUGcCz082rThcc5EY-bFXwchcPT1EQj82X6pSLoA-customization -compliment.txt</t>
  </si>
  <si>
    <t>Probably the best Reddit app - it's very fluid with no ads and tons of customization.</t>
  </si>
  <si>
    <t>gp_AOqpTOEjihvYLzw41oVT71_xLTZRRscWNk4h9GZuIKb2qjQl83-ZgPCKSNdVwj7Ckw_DpmAkglOFZBtltDfdKw-customization -compliment.txt</t>
  </si>
  <si>
    <t>Does have great customization options and nice layout but using this as a go-to isn't possible yet. Where this decides not to load gifs or pictures on mobile data others do no problem. Definitely has potential to be great.</t>
  </si>
  <si>
    <t>gp_AOqpTOEO84R6wHOy0T3xGDIliB2y3WcPqb5n6HjSDYoTcSlUXM3tjU07-iJ7jdf69qiNiHHAOgzayp4N1KDHzQ-customization - hard to see -compliment.txt</t>
  </si>
  <si>
    <t>Design has some flaws - as you have to click several things to get to what you actually want - even a button when on someones profile to see their trophies etc. when it could of had had it like "Reddit is Fun" - also the search bar for subreddits bugs out and is hard to see - when typing (LG G4) it exits the search bar making it impossible to search. I like the material design and customization - needs work on buttons and how much work has to be put in to do an action - like long pressing a comment to vote is bad</t>
  </si>
  <si>
    <t>gp_AOqpTOEr31enIiBq2Ofgf3oD_MHh1BsCEMHbCQUKGr4ssT7zxXz48SuBk6uDqwfsNakW3osy7XTT9N2v0P-lcA-customization -compliment.txt</t>
  </si>
  <si>
    <t>Good app - open source - ad free. Excellent customization options. This is the best Reddit app out there - no questions asked.</t>
  </si>
  <si>
    <t>gp_AOqpTOFI0FfPyZaUp2CoTq7BZxYZcSx8TJdo2cuwUD2iAnD1ylUfItgLlten9a6tEUoKDifQvnhjwixwNI6_Wg-customization -compliment.txt</t>
  </si>
  <si>
    <t>I really like the look of the app - and it also provides a bunch of customization. Ultimately - I had to delete it - though. When opening gifs - I was met with an error message more often than not. Also - many times I'd view a post - and then my feed would get messed up. Instead of putting me back where I was - the feed would loop. This would cause me to see 10 posts I'd already seen a minute ago. Kinda hard to recommend when you can get good looking and fully functional reddit apps already...</t>
  </si>
  <si>
    <t>gp_AOqpTOECjA3bTmcTvcby8z8T8jw7_W89IbkTpinE0SHoyaEPznM5GSyAoCLEog8ZLMUpbvwpKg8BM9I-jKmwQ5Y-customization -compliment.txt</t>
  </si>
  <si>
    <t>Just made a rundown of this app: great interface - great functionality - lots of customization options. Choosing one app over another would simply become a matter of preference. And if you choose this app - you can't go wrong with it. ðŸ‘ðŸ˜ƒ</t>
  </si>
  <si>
    <t>gp_AOqpTOFSeDBDqQTeHImIh0aBuQb7fZS3frN4AIsSemZ5ZnGa6ixzxjdaEGgIyWuKOPJsH6fg0uawas_CEMhtaQ-zoom -included.txt</t>
  </si>
  <si>
    <t>Why I can't pinch to zoom the photos? Fix it please - will be more stars.</t>
  </si>
  <si>
    <t>gp_AOqpTOE31WQOWs0icdyzN5ReUFjTsU77FadpDleJm-6f5C47_rFqMj5nbVfJnKSMHUbJKEcqNuduEEPj1eXIQ2I-zoom-included.txt</t>
  </si>
  <si>
    <t>Buggy page turning - no pinch zooming. However - what is making me start looking for other is that it was reading the contents in the wrong order for this last book.</t>
  </si>
  <si>
    <t>gp_AOqpTOHY1FiC-S_sbe-E1mfCYcxq8MfLafs0dCz2DkB9Gyffaw3pYor59wkt4SpzfddDCi_RcBFQR91JWOzgkHU-zoom-included.txt</t>
  </si>
  <si>
    <t>Please add zoom buttons or pinch to zoom</t>
  </si>
  <si>
    <t>gp_AOqpTOFOAEytVQEadSrTtrP4Qre1pnkLdplc1H-ACqb1n-VOYU3T62S2OpTuRVEiF2nFw96KXkwVYf7x48Wexg-input method -included.txt</t>
  </si>
  <si>
    <t>This keyboard is the only keyboard app I can find having permanent notification to open it anytime even if I'm playing a game. Is there a chance Chinese language(at least pinyin input method) supported? Because I'm too lazy to switch keyboard everytime I need to use the language. It would be great if there's handwriting input too.</t>
  </si>
  <si>
    <t>gp_AOqpTOFmop9NvkJ50RKF5y4nunBy71x_ylQ3T-CUVx8QB5x2MXECKwlJHtpETE62RZi63yN0B1g647cWPYWJhZ0-zoom-included.txt</t>
  </si>
  <si>
    <t>The app forgets the zoom level and resets back to "normal" every time I reenter a puzzle - very annoying when doing large Sunday puzzles.</t>
  </si>
  <si>
    <t>gp_AOqpTOGBrBEZOEOFsx0Ymlt33FEHljpPIsVjgUe8VLfYu91B76MyKyeh8jJBivHGO7TsOtJ4o2hFbrzQrZEPkgo-customization -compliment.txt</t>
  </si>
  <si>
    <t>Amazing podcast app. I recently went searching for a new podcast app after becoming increasingly frustrating with Castbox. This is near perfect. No ads - no splash screen with load time - simple and usable interface - good customization options. I was able to search for and load in all my podcasts and be up and running with very little time and effort. One minor quibble - under the playback options: the "keep skipped episodes" isn't exactly clear as to what it does from the wording. Does this mean delete or just remove from queue? I also have an option checked under cleanup for delete when not in queue - so I'm not entirely sure which option is deleting the episodes. Also - while I don't think the app needs any new major features - I would like the app to show the time remaining on the podcast is more places - such as notification and lockscreen.</t>
  </si>
  <si>
    <t>gp_AOqpTOH762dhc0ZfS5gDaYQsg4yN_qGTOPNWHBArPJfpchlGmoNNVW6Gie_pfNwB88iZaYW7OBKveQzXkjgOVw-metadata -included.txt</t>
  </si>
  <si>
    <t>Been using for while for audio books - podcasts - etc. The only thing I would like to see is the ability to show the file names because I have some radio shows that don't have any metadata and I can't identify which episodes they are.</t>
  </si>
  <si>
    <t>gp_AOqpTOFRimBwQ_oLIe_Rpa0XiKFzwZcZRflouKksttG1RVw4mZ3avkVkYRicTtPN7tvg0ncGSoGCAQAM1ChsaA-audio cue -included.txt</t>
  </si>
  <si>
    <t>Best-looking. Push notifications mostly working but wish it could be better. When it works - incoming text will wake phone - turning the screen on momentarily with audio cue and phone vibration. NextPlus as fast as 2 seconds - Freedom Mobile: 20 seconds. Other times wait 1 minute - even 8 minutes - nothing. Yet I can open home screen - wait 40 seconds and notification suddenly arrives. Concerned about not so much fear of missing out so much as wasting time and money because a meeting location changed and I didn't get the text in time. Not consistent enough for me. Might be voip.ms beta SMS network problem - not app's fault. Leaving voip.ms service for now to switch to Fongo - its app can wake my phone within 5 seconds - every time. But if using voip.ms - I recommend voip.ms SMS.</t>
  </si>
  <si>
    <t>gp_AOqpTOFaW1FDt2LqVnoxNqlnVPJzQivnrRX477ibOCTTysJveXXs4duP6ki0ZYYNj7z6_QwTRJ3GVEkpS-lfAg-vibration feedback -included.txt</t>
  </si>
  <si>
    <t>I really like this keyboard - and its the best I've seen for android - but I miss the vibration feedback.</t>
  </si>
  <si>
    <t>gp_AOqpTOF-OT4YfilF8Ghr8Mwbx4o0KyHU-p8W2mUi_VD8as6LhWEHt9aKIIF72L17MmPEnSk_Ia3wN4SU7Iox4Bg-pause button-included.txt</t>
  </si>
  <si>
    <t>I love it - only thing I would really like to see is a pause button when I'm in a song so that way if I need to I can pause or if I enter the wrong beatmap I can quickly exit it without having to let myself fail the map</t>
  </si>
  <si>
    <t>gp_AOqpTOFLoIyTtN0-_eSmGJD2MLbMjWUibPbo5_vNsbPgg4tO8NGgrkY1qGV6NEwfDzK93FJTFUp3le3qX3W-j0I-overlap - small button-included.txt</t>
  </si>
  <si>
    <t>there are some bug and error when you play the game like there's something to report (uncaught exemption - nosuchmethod error)after that the game finished geting a low score.. pls fix... and also the game crashed too... also there are some maps are super hard to play with like random overlaping slides and small buttons.. you dont know what map are good for you if your a beginner since there is no method of adjusting the speed of timing to press and limiting the buttons to press at..</t>
  </si>
  <si>
    <t>Category</t>
  </si>
  <si>
    <t>Level</t>
  </si>
  <si>
    <t>Audio</t>
  </si>
  <si>
    <t>Content</t>
  </si>
  <si>
    <t>System Visibility</t>
  </si>
  <si>
    <t>System</t>
  </si>
  <si>
    <t>Gestures</t>
  </si>
  <si>
    <t>Design</t>
  </si>
  <si>
    <t>UI Elements</t>
  </si>
  <si>
    <t>Text</t>
  </si>
  <si>
    <t>Flexibility and Efficiency</t>
  </si>
  <si>
    <t>gp_AOqpTOFUnhvUeN9ezubEho2xxpTK_Bcd29vPxaojy4Tnn0DQJO1GJD4qVA_blFDdW8Ao2V7bm_Dbq7Qd4Tng5Q-font size-included.txt</t>
  </si>
  <si>
    <t>Some websites - mine included -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 instead of 5 different font sizes - make an option to enter exact percentage because 3rd option is too small and 4th is a bit too big. 120% is ideal imho.</t>
  </si>
  <si>
    <t>Also Flexibility</t>
  </si>
  <si>
    <t>gp_AOqpTOG4UqRUVtFu-OK1zu5yRKvDB2qhZ3MSU0Rr95dS9dPW_qn3-3I_h39Qnni06fqmJDAmhdnCNDli0REosA-dark theme - text reflow -compliment.txt</t>
  </si>
  <si>
    <t>Inverted colours + dark themes + TEXT REFLOW = excellent browser</t>
  </si>
  <si>
    <t>Also UI Elements</t>
  </si>
  <si>
    <t>gp_AOqpTOGUxD-QK0Jj2Trudw0ZwrWcZbZLW5NuPKSFVkaUlyB-urSTCkIkY_oB3B5DBax64Oj06MSaZe7Bixp0BA-zoom -included.txt</t>
  </si>
  <si>
    <t>This is just a niche request to an otherwise brilliant browser - but do you think it would be possible to add a force zoom function and quick disable Javascript from the browser menu rather than the settings. Great work!</t>
  </si>
  <si>
    <t>gp_AOqpTOH4EvBoR9jY_RyQRzoBiMQe58659WqJA4nRR2NLghnHKeikmI5r39qS0MKWNHGhwyXI3fV3CM3F-scK7g-dark theme -included.txt</t>
  </si>
  <si>
    <t>Needs a few additions to make it as good as the top browsers: 1) In the searchbox - put a button to clear everything inside it at once -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 or a lack thereof when you're not. Good job!</t>
  </si>
  <si>
    <t>Also: System Visibility</t>
  </si>
  <si>
    <t>gp_AOqpTOHnCEVTDBG3DahhVVXoak7BqngaYoOlbH7huxiJcYaKytxIOrmF2GP9byoxnD8Z6Rir0cDR9hAlXBJiKQ-dark theme - text reflow -compliment.txt</t>
  </si>
  <si>
    <t>My goto browser for fast lightweight browsing. I love options for tabs to be on side or on top. Ad blocking is indispensable. Light/dark themes. Text reflow. Colored tabs. All the essentials I need.</t>
  </si>
  <si>
    <t>gp_AOqpTOHosufjSiEOnieftH42zQYQYcf4N4aE2GlkJkAa3d6UlZcSjpRSL2c1pn1eGL62qpIgjIcY2w0BCy2hvQ-text reflow - text size -compliment.txt</t>
  </si>
  <si>
    <t>This is the best Android browser I've ever used. It is extremely light and fast (even on my Galaxy smartphone from 2011) -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 set any user agent - activate text reflow and change the text size of any web page. I really can't believe all these features are able to fit in only 2MB (Chrome was taking more than 100MB on my phone - bloating more and more and being incredibly slow to start and browse on my Galaxy S II). I'm happy to recommend this browser to anyone.</t>
  </si>
  <si>
    <t>Also: UI
Flexibility</t>
  </si>
  <si>
    <t>gp_AOqpTOHPYoghIXMzT8KdTt2CxK476QrcK3paT0TZLC2zAmsPBP9gFAM7l7Y3tRVplW5gI3EBDI7o6McpllKR0g-text reflow -compliment.txt</t>
  </si>
  <si>
    <t>After coming from boat browser - it was like getting out of a 1984 Bentley and into a Lotus Elise. Its quick at rendering and has good text reflow. The left &amp; right swipe gestures are a bonus too..</t>
  </si>
  <si>
    <t>Also: Gestures</t>
  </si>
  <si>
    <t>gp_AOqpTOEABo6Vn5f44ys7T24pwAigEK9gbxJfP_kPp3piEiXh22wmGn_Te5DFbQV6-GkFmUVDv2PzX_1iRHB0NNw-zoom -compliment.txt</t>
  </si>
  <si>
    <t>Opens Open Office documents perfectly from Dropbox. Convenient features: zoom &amp; search - e-mail addresses and phone numbers are clickable links - opens spreadsheets in abbreviated form for faster loading - shows jpg previews in file list - opens some image types and will attempt to find support or url for unsupported images - recent files list - goes directly to last file location on opening. (Tempted to leave a review that says "app does not make sandwiches - not good - 1star." You have some very dense reviewers.)</t>
  </si>
  <si>
    <t xml:space="preserve">Also: Flexibility
Recognition
</t>
  </si>
  <si>
    <t>gp_AOqpTOELfk16qplk9yz5ZEWSawtgghY8YDdlVgF5neYI9Y3OislEmpkyzqkdn1d_xa71xSXWHA00vbmVprrSnr4-readable -included.txt</t>
  </si>
  <si>
    <t>Not readable</t>
  </si>
  <si>
    <t>gp_AOqpTOErRL5iW8f8cOlKezlUW7nbrc-OLj7jBkwuPVZCSuZSxZvTRVE7QgTQdV0tZ-mN3yjxExJFsnV_3lA7u6s-zoom -compliment.txt</t>
  </si>
  <si>
    <t>With long documents occasionally just loads a blank screen (even if I leave it to load for ages) and if I turn my phone sideways it often jumps back to the start of the document and loses my place. Otherwise it is good - loads fast and so far works on all of my documents I've asked it to open. Easy to read - good zoom levels - and works in all orientations of the phone.</t>
  </si>
  <si>
    <t>User Control</t>
  </si>
  <si>
    <t>Also:
System Visibility
UI Elements</t>
  </si>
  <si>
    <t>No A11y</t>
  </si>
  <si>
    <t>gp_AOqpTOFh7qpsD6BJbmo34qXD3W1DjXNO_eRvL5PXbW4wjZ3iYnCCd0z59aaFfmvsrLW7jSyJ_eti52btUudd_0A-text size-included.txt</t>
  </si>
  <si>
    <t>It's very good to work with odt files. Text size modification and smoothe text flow would make it better. And also a option to be introduced to lock the document avoid editing text by mistake while scrolling the document.</t>
  </si>
  <si>
    <t>Also:
Error Prevention</t>
  </si>
  <si>
    <t>gp_AOqpTOFOSY_IOuEpC6HUNZrDrvJVlIFJ0x3rZpp9ftxCmT7OMBIVlKGRvYtLaZ2BWjr7qtZs0NF1YgXZsPVWAHk-cannot see -included.txt</t>
  </si>
  <si>
    <t>Fast - small - all the features you want! Recommended for on the go casual use. To Devs: on my Sony Xperia Z1 when turning screen to go widescreen or vertical - mode changes from edit back to readonly. Also on widescreen when in Edit mode you cannot see worksheet tabs - so I can only edit first tab.</t>
  </si>
  <si>
    <t>Also:
System Visibility
UI Elements
Flexibility</t>
  </si>
  <si>
    <t>gp_AOqpTOG0Y9DS1X_4y7IehLoT-pRys0qx7HLOUOgY2stqGyx_1OnZQX2orvfPUfPCFaAx3IMTxAjNGgFfs6Yn08k-zoom -compliment.txt</t>
  </si>
  <si>
    <t>Appreciate zoom in that adapts - print command and clear text!</t>
  </si>
  <si>
    <t>Also Text</t>
  </si>
  <si>
    <t>lg_AOqpTOFJS9GNOrs8zbm98zUAz2aujzP_ObZrOv1n3MEoPjjgF2Ie6sR4kTk0QT7X-i_1Ptr-GdNXRIf-JaTX2hY-visual cue -included.txt</t>
  </si>
  <si>
    <t>Main issue thus far is that usually document will close when phone display times out (e.g. after 1 min). Happened 9 out of 10 times - not always. Otherwise - needs the following: a) provide a visual cue when doc is being opened - otherwise it seems that the app is hanging. b) Needs a MRU list or reopen function. Very occasionally docs have not opened at all. But - it's free and otherwise not bad.</t>
  </si>
  <si>
    <t>Maybe Design</t>
  </si>
  <si>
    <t>Recognition rather than Recall</t>
  </si>
  <si>
    <t>lg_AOqpTOHQ21kQ0j12xMeV9HCjFAYROzS2PO3PvLzRADAZxlIOCRaoXv3vPSi3tL7exsJG6SwAoxYUO6fQC4Uetck-zoom-included.txt</t>
  </si>
  <si>
    <t>I can only guess the glowing praise is for odt files since this is no good for ods. Zoom doesn't work and can't change sheets.</t>
  </si>
  <si>
    <t>gp_AOqpTOGLcbQFTxRA0ClHQ1VNAiGe2AJR73aymtdTjUXI7DtQ-ZnLJ0oVmLJ_rlsmZo878RJRqBfEs_udjqc3_w-dark theme -compliment.txt</t>
  </si>
  <si>
    <t>Just wish you could fast foward via Bluetooth... I don't need trackers and such....definitely don't need my music player to be online! Thanks for bringing back the dark theme also!</t>
  </si>
  <si>
    <t>Tangible Interaction</t>
  </si>
  <si>
    <t>gp_AOqpTOFQsIDkWWgByHmgTE6JMUu9mX5gQWzMhdLcB0jdFt1ehyR5FVFNaj2i0qZ1WGvYkIS6eDxtTm7gVfx1Uw-dark mode -included.txt</t>
  </si>
  <si>
    <t>No option to change notification sound - messages are delayed - sometimes up to 15 minutes - no dark mode - zero customizable options. Using on a Pixel 3</t>
  </si>
  <si>
    <t>lg_AOqpTOG7OtrCiAZyDk89QJY_sFKT99Ymga_J6Z1Dipjg8-2aiGgZpWNmBGpqJFiafAO069_Vh-3fjrPB8is_3D4-font size-included.txt</t>
  </si>
  <si>
    <t>Good idea - but. . . Bad interface - no functions help - deat lock in complex calcs - no preferece menu - for example: font size - mantisa - colors - history</t>
  </si>
  <si>
    <t>gp_AOqpTOE1R15VVjq3igH83s11zZ66OPdOxyaUOH5zRnCLomTFAHoxxXTvXTiWr98jwuYePzUwBmVuzdWOEWgLOw-font size-included.txt</t>
  </si>
  <si>
    <t>Can't you just hide the green preview of the sidebar? It sometimes obstructs my finger presses in the operations (Since you made them smaller). Also - the default font size is huge. Please resize that and make the buttons a bit larger in return. Thanks</t>
  </si>
  <si>
    <t>UI Elements
User Control</t>
  </si>
  <si>
    <t>gp_AOqpTOEf4YvviO_W2CRbx0YiO4sV31g1zoNIbScVbrLN3jnHl_X4lPKUV7AaKmkU2nGUca646LLCGNXN6rKSlg-dark theme -included.txt</t>
  </si>
  <si>
    <t>No dark theme - more clicks to get to hex than before - not as nice design as stock Oneplus One calculator.</t>
  </si>
  <si>
    <t>Flexibility</t>
  </si>
  <si>
    <t>gp_AOqpTOEwP9cqQg70QsCkW2gM6CTteQzwfurj5fAL26a_Gm-K_GuVzXB3EdtdTjb3BRA0smjA5wdntdnO8d4_pg-light theme -included.txt</t>
  </si>
  <si>
    <t>Loving the new look and aesthetic. Wonderful that new delete functionality... However - whatever happens to "delete all"?. I feel that we are moving in the right direction. I think that you can set the settings for dark or light theme with a left to right swipe or an icon somewhere in the box where you can change the themes or delete the history or scratch the functions section if you don't use it. I love that the dev really listens to its base - Ty.</t>
  </si>
  <si>
    <t>gp_AOqpTOGNU_BjASj-v-eMJrtFyeO2T6_zAz2DhWGXickT7bqne_ddT2sBvZqDkcL864Q_Hi44MQN4wyotNjgCIQ-font sizing - readable -included.txt</t>
  </si>
  <si>
    <t>I finally upgraded to the 5.0x series - and I find it works very poorly with Samsung Multi-Window mode on my Galaxy Note 4. The panel and font sizings are bad - result panel is too big and the numbers on the number pad are tiny and nearly unreadable and it does not respond to touches - unless the app is taking up more than 3/4 of the screen. Please revisit this and I can restore full ratings. Thanks.</t>
  </si>
  <si>
    <t>gp_AOqpTOHetyD8gZ5ifLC2CvAMICeNLfAvw-fsbVND-D0XlyEhAM86NtfThORQ4xuTdV7zEQl572kDcSlV16VuBg-readable -included.txt</t>
  </si>
  <si>
    <t>Lollipop turned the widget into a black mess. Unresponsive - ugly and unreadable. Pitty - because it was great a day ago.</t>
  </si>
  <si>
    <t>gp_AOqpTOGoVpU44BlnstWy9Lky_PrjfhHD7UTJWghT1CqMU4oiVsmeGzuSbWMeWhDP7osO3EyBvLU9C-Day3XRLj0-volume -included.txt</t>
  </si>
  <si>
    <t>did not respect phone silent mode .. alarm still heard even when all volume set to 0</t>
  </si>
  <si>
    <t>System Visibiliy</t>
  </si>
  <si>
    <t>gp_AOqpTOEdi7vwuvBLjE1_8It3bu3OQVF2gj3aJKAkwYJSzqA3n6HkSdoD5neOhevh2Ph0RYFSUysllyP3oukgnVE-customization -included.txt</t>
  </si>
  <si>
    <t>i started the timer - began working - and not three minutes later i happened to glance at it and it had reset itself to 25 minutes. it has a lovely ui and good customization options - but if it doesn't fulfill its literal only purpose - what's the point?</t>
  </si>
  <si>
    <t>gp_AOqpTOHvJA_P1wrHX--ucG7_SMeUKT7LOH6GQcbGUqIlf0sE-RoEhmbOsrNytUSkO5-_ZgExzmchBt_CXQifPno-dark theme -included.txt</t>
  </si>
  <si>
    <t>Timer works fine - dark theme good for amoled screens. Wish the lock screen notification would tell you how much time is left.</t>
  </si>
  <si>
    <t>Recognition</t>
  </si>
  <si>
    <t>gp_AOqpTOEAD5sClHFpxKhyvJaUoDVoi0-WmraPvTwCMTSH3zw4h50qSTaIO6glsJbXcDBQGsncnURAzSjRH5oa3Q-font size-included.txt</t>
  </si>
  <si>
    <t>I'd love to see this app slightly more fleshed out - perhaps in later releases there could be more features - such as: allow user to change UI colours - modify font size (personally too big for me) - adding clearer navigation (i.e. smaller icons - clearer text/descriptions - drop down menus should look more like traditional dropdown menus) - enable Markdown formatting to allow users to quickly and easily format their articles/pages. Just a few ideas - hope you keep going with it!!</t>
  </si>
  <si>
    <t>Text
UI Elements</t>
  </si>
  <si>
    <t>gp_AOqpTOEDYqZ--ZYoriNbg1GEkUp5WTykoD6Uj3hFED5Pn9_Atf_YR73iDKhYGKYO1n4OeAV3XZaevD1PJ_KC_Q-text size -included.txt</t>
  </si>
  <si>
    <t>Absolutely fantastic. I would - however - recommend adding another tab for "events". At the moment - I'm keeping track of my world's wars with the "concepts" tab - and it's slightly frustrating. Customizing the text size would be greatly appreciated as well.</t>
  </si>
  <si>
    <t>gp_AOqpTOEmNM6eLU0ApoX0vOBbfsURnMEq-Zj0HvEtqUl_jgNNr8aZKU7VBtZVb1SI8YB1_LSVVFM0NRO7hEsrcQ-font size-included.txt</t>
  </si>
  <si>
    <t>I'm a sucker for world building apps - but I am hoping there would be an option to change the UI soon. The text is way too big and clunky - it'd be nice to have the option to customize the font size and overall colors. A few more categories would be amazing too - such as Races - Flora - Fauna - Timelines - and such...</t>
  </si>
  <si>
    <t>Flexibility
UI Elements</t>
  </si>
  <si>
    <t>gp_AOqpTOEV_h4OM9lQ_AgzupPEwTVruueRXHXCe_ZnFGE18vAkoyJPVObcaauNUTxE5r7O4WhI9jJOdS4oL5jWNQ-font size-included.txt</t>
  </si>
  <si>
    <t>Finally - I found an app that can help me in creating a world for my story. However - please make some adjustments in the font size of the app. It is too big for me. And also make some adjustments of the backgrounds color. It is quite disturbing for me. Thank you.</t>
  </si>
  <si>
    <t>Error Prevention</t>
  </si>
  <si>
    <t>gp_AOqpTOE59w68s4E23-DYKia2qB_RzDZVHq22aaaEMU7ii6HZFb-bKnMcz1KL9q6DE53himjnxRkeFBIvwI_1vg-night mode-included.txt</t>
  </si>
  <si>
    <t>Love it! Pros &amp; cons: Pros: + Slick &amp; modern design + Easy to use + Supports text formatting - note lock using pin or fingerprint - note coloring - checklists or note-taking - floating pop-up notes - night mode and import/export notes Cons: - Needs needs online support for syncing to access from anywhere. - Missing keyboard autocorrect support.</t>
  </si>
  <si>
    <t>gp_AOqpTOG99MfhD4x6hO96XRnSZg4S-lcMl-iU2J9kCbWqMRUeXjCRkFeqMB-LW8U0QjCs_rAvgXvLYY0-2X9LLKA-colour coding - text size -included.txt</t>
  </si>
  <si>
    <t>The app is simple and works well - and the icons are a good complement to the colour coding to categorise tasks. But the widget is too big to be useful and doesn't have a lot of customisations (e.g. translucent backgrounds and text size control).</t>
  </si>
  <si>
    <t>UI Elements
Flexibility</t>
  </si>
  <si>
    <t>gp_AOqpTOHj552YSNbkl3_Va3UPkwbhBOnY7dJlRUIMs92CWZ3ndiN7ZoGaOaC7okO8V559J0HNxCZQgHx7uaecTg-readable - font size -included.txt</t>
  </si>
  <si>
    <t>It's a very nice persian calender - but a feature is missing. For the widget - please add "font size" and "Shadow color" option to change the size and shadow color widget text. For some backgrounds - the widget text becomes unreadable.</t>
  </si>
  <si>
    <t>gp_AOqpTOHT_1cNyqZUZxiJzqxX67xwrz9y7rVbx3J9rHvBb4eynLRPKAScjFXDoJDVQ7vR9TzAiTMguaVFaeQE_w-font size-included.txt</t>
  </si>
  <si>
    <t>Font size in widget cannot be changed</t>
  </si>
  <si>
    <t>gp_AOqpTOHLjHWstgMn-5NcHZgsIXWdTT08Cq1D4Ks5lVsaKAoFAnfBk4NqdSFX_2LtU50plWVSC5JKvhNIkV0n3r4-zoom -included.txt</t>
  </si>
  <si>
    <t>Shame there is not any scale to fullscreen options. Instead you have to manually zoom in. But otherwise is superior to other free vncs.</t>
  </si>
  <si>
    <t>lg_AOqpTOGrR6INz3CIt-sUCoJvNWYcnsYHuFlRzq_tZ468bdzlIo9lLOC5n8bMZUST_YwNdqiXISQyqq88owE9HXs-scaling -included.txt</t>
  </si>
  <si>
    <t>This is the only one I've found which works well connecting to Linux systems. I am sending two suggestions and a donation - because this is useful as is and better than other apps I tried - free or commercial. That said - scaling is needed to fit to tablets and a fast way to move the cursor would be very much a time saver. Still - those are enhancements on the best thing out there - it's useful and unlike the base keyboard you can get to whiles when you need it!</t>
  </si>
  <si>
    <t>Video</t>
  </si>
  <si>
    <t>gp_AOqpTOFr3YRTFjVsuL6ey84SS7TiNjfpm5JjsX7urxlNu-ewRV0xPluI-grRlWpbzdpwS2xYsUZJxUsIvEzehw-scaling - zoom -included.txt</t>
  </si>
  <si>
    <t>Loving this app - I have now uninstalled the official FB app and just using TinFoil. Only problem is no notifications in Android task bar so you have to open the app and check there - no biggie - worth it to get FB off my phone!! FB app = 138mb - TinFoil = 14mb Dev should also add a "rate it" link in the settings somewhere :) UPDATE: took a star off - no zoom/scaling of pics - can't upload pic without official FB app installed. (SG5)</t>
  </si>
  <si>
    <t>gp_AOqpTOGj7tnNv0kuIAaTc0hfEkAj77Yd_79BPNzrxcq98YoptdYvORzG5B372E2dQ6j6riTMTnplGiGlmFX7Pu4-black theme - readable - text size -included.txt</t>
  </si>
  <si>
    <t>Close to incredible. A true black theme for AMOLED screens - text size control - a few fonts to pick (current font and color aren't readable from a few feet away) and I can wholeheartedly give five stars.</t>
  </si>
  <si>
    <t>gp_AOqpTOE-Ut5kcchZ8-yviUDUdYzWpI61dUCg0tmi1fZnFDH_gEI_fOWUmbI6-0pFe1BBttY-SMgwf4fVcBIHFx4-epilepsy - headache -included.txt</t>
  </si>
  <si>
    <t>Warning to anyone with epilepsy or neurological conditions - may not have desired effect! Don't have epilepsy but do have RSD and now in a lot more pain.</t>
  </si>
  <si>
    <t>Other</t>
  </si>
  <si>
    <t>Tackles neurodiverse conditions</t>
  </si>
  <si>
    <t>gp_AOqpTOE6KtJ--Tdc-Kw75K0mRN7pgwli8Y40TrzTN2y5mUUDNxdeuh65abuFlGjtbnOl5Ts4_-LxonciKO0SAC4-headache - volume -included.txt</t>
  </si>
  <si>
    <t>does as advertised -this is the contemporary form of drug use. the designer has put years of research to a very practical use..dont turn the volume up too high -it can cause headaches and troubleshoot the settings for the most desired effect</t>
  </si>
  <si>
    <t>gp_AOqpTOEfRE7nTUfYPlnBurbal1BHsj0WdaLwMe8wCJ8aQ6A4eu-h1bvDGMQ41EbOqjcPqFgXqR4c5jvlnPyBYUQ-volume -compliment.txt</t>
  </si>
  <si>
    <t>I downloaded several - and I keep returning to this one. Easy to use - minimalist - and reliable. Love that there is independent volume control…</t>
  </si>
  <si>
    <t>gp_AOqpTOEWbcBAk1HBkfKELSXf_U4E1s7cDvEZ7h7s37bYW0ZdhC_vS5KnxmNBIGwMndCKOVX1a6R9xFZSUX2vkLA-migraine -included.txt</t>
  </si>
  <si>
    <t>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t>
  </si>
  <si>
    <t>gp_AOqpTOFD9UzCnglQISn0egqAgfPid5qMo-379TWgK0vOcpeOX7ePRt82p0YCsI3hQn5kYE2zshQd8ha6Utfzg4M-headache -included.txt</t>
  </si>
  <si>
    <t>Gav3 me a headache</t>
  </si>
  <si>
    <t>gp_AOqpTOFf2CGC58zYAq_O75h4XYC5TyLS43qCqPjG2AQlm9pxCz0-VvR2V-WBTaNFhkHfrp7MkGSTUmKl3jnLy44-autoplay -included.txt</t>
  </si>
  <si>
    <t>I really enjoyed this app when I first downloaded and found it very useful for sleeping on long flights - falling asleep in hotels - drowning out background noise in our open concept office - &amp; dealing with panic attacks. But today - it started autoplaying everytime I hung up from a call - and since I use my mobile all day for work - you can imagine how irritating!!! If this bug were fixed - I would reinstall it.</t>
  </si>
  <si>
    <t>gp_AOqpTOFHCBQMByNoAfcz4iTHYaqmoQTOJW_ZfAga_4mCAcMs6E8FtZJ2NuN6kEqqMT1osYGX4uDgNTnxt-o0VaI-epilepsy -included.txt</t>
  </si>
  <si>
    <t>The sounds were really nice &amp; enjoyable but there was a lot of tracks with flashing light images without warning and seemed unnecessary. For someone with epilepsy - this made the app not usable personally and it was a shame.</t>
  </si>
  <si>
    <t>gp_AOqpTOGKIXYTM0osup5TnhLs1u8-Wy3I0faLYRuxo0K5pPl9MiWFE2jdWRbZrlrtfQ-yBGx4Hw7gtt68HuQa1ww-headache -included.txt</t>
  </si>
  <si>
    <t>I tried the lucid dreaming one for the first time and in the first 5 minutes it gave me a headache. Any suggestions? Thanks</t>
  </si>
  <si>
    <t>gp_AOqpTOGOkFIA96FDkBmP4V-4jFfNrX_oZ8WmLx4PFYm0b_LArGpIbOBXDKlf3c9bkerI66yV4zDEL-_tflaJ_pE-epilepsy -included.txt</t>
  </si>
  <si>
    <t>The app is good. The blanket statement in the disclaimer regarding epilepsy tells me that the developer has not sought the advice of a neurologist at the time of writing...</t>
  </si>
  <si>
    <t>gp_AOqpTOGOZyJ9C6J-g28I8V4ljFpR5nlYSeiK3PtzZFsrIXPIMl3W5X9RDPFjz5n4ZRdwOhaUx2sPssABtr9oKFg-headache -included.txt</t>
  </si>
  <si>
    <t>All it did was give me a HORRIBLE headache and a bit of a sick stomach - but I don't want to put it down as bad because it might work for some people. I think it is all a bunch of nonsense and works kinda like a sugar pill. It is interesting how that makes the warble though.</t>
  </si>
  <si>
    <t>gp_AOqpTOGPgk7BCEn8zXHaccz18_FSg-k52IJURNAXqZUwcRHrD-2P6q0ok3WX6Xoz-6I9zAK-TXy3lxhETfVd_48-epilepsy -included.txt</t>
  </si>
  <si>
    <t>What are you trying to do give someone who has epilepsy a seizure I almost did thanks a lot idiots</t>
  </si>
  <si>
    <t>gp_AOqpTOGW77NGQjFBTRlMWdjF_grePuYEZ81U8z2N0q_VSzKwGDA_6RillEmxPWUHuedifD7t6SMarlr8fyxU014-migraine -included.txt</t>
  </si>
  <si>
    <t>Gives series migraines and does not help.</t>
  </si>
  <si>
    <t>gp_AOqpTOGwtG2fmmVNFZ8Upo_q3e4pn3qMtPi_UdByoJ7rMmtfkRlcZUPQ_IY4F_Y2wl2cuMCJe8TfpOfPeF1Vz80-epilepsy -included.txt</t>
  </si>
  <si>
    <t>If you have a history of epilepsy stay out of creativity</t>
  </si>
  <si>
    <t>gp_AOqpTOGYE-3DJLbzl6QKZ2aJFngL22sYy-y8JFydRnz0xIEdw0Mbv_CD9T8wObbexXfQGKz42cTixeHJ55N5PUg-headache -included.txt</t>
  </si>
  <si>
    <t>This app works well - especially "lucid dream" - i still remember my dream last week. Amazing! But i dont like the side effects - like headache and other emotional thing.</t>
  </si>
  <si>
    <t>gp_AOqpTOGzXqTtz4AP0JN_fBOg5B08hTXQjNVVK2ozZCMk5-z-eaEuECkKhXRCAIXdRyj5XO1-Fph94n9MzshKWCU-headache - volume -included.txt</t>
  </si>
  <si>
    <t>That sound that's in every single preset gives me a headache. Maybe it's just me - but my volume was low and it made my head hurt.</t>
  </si>
  <si>
    <t>gp_AOqpTOH0lQ9l-cWO3x-gKATjFYwtqzG5ovmajcUlCykE-z40CCf1bpF4I62yAZW858HRbp-lyReB7tz6JGWdnfg-migraine -included.txt</t>
  </si>
  <si>
    <t>This has got to be a sick joke. Turned on several just for a few seconds..... now I have a migraine!!!!! Seriously I gotta run to take some migraine pills - now! they keep deleting my review. So this is all fixed and I'm sure any good comments are probably fake!!! Lol</t>
  </si>
  <si>
    <t>gp_AOqpTOH1urgAQFEM5IUAlOSxU4ifohxX7b9hNW4yM2XXwe7qI4xH4-Qs3uq19LpwmXCMku64nRFRg241h3Jumow-headache -included.txt</t>
  </si>
  <si>
    <t>Massive headache within seconds</t>
  </si>
  <si>
    <t>gp_AOqpTOHb9PQ_5h10C4MjFYjmp6oEuRV_3PAAL_mo0plIqMQuA0lpAMNqIZ8oafKhSg1tIrQIWVwL_d3puKR9IDI-headache -included.txt</t>
  </si>
  <si>
    <t>App needs a caution label. Each time I use it I wake up with a really bad headache. I have not customised anything - I use the presets. Are the frequencies correct?</t>
  </si>
  <si>
    <t>gp_AOqpTOHDrbJ3AEb30xWMXOZrsXHwO13YmYPIWgzUdp6NMKI40eBbimc6FMpq86UHVN19WhCfYuVP7iOS9Hj79fw-seizures -included.txt</t>
  </si>
  <si>
    <t>definitely dont use this if you have adhd or really any neurological disorders of any kind - because that puts you at a higher risk of seizures and its really not safe. the warning/disclaimer should probably be displayed upon opening the app - as its not very common for people to go through and read the details.</t>
  </si>
  <si>
    <t>gp_AOqpTOHlQymL7tIdzc__g3waBTx8boHKcQKpwG0Myv7qSx8JegRjyRfn0m0a4HwqymLesEmgPCZGhXskKWEU0uE-headache - volume -included.txt</t>
  </si>
  <si>
    <t>I tried the sleep introduction. Gave me a headache and the volume was low made my joints hurt. And stomach upset and I can't sleep in headphones.</t>
  </si>
  <si>
    <t>gp_AOqpTOHM8Ka6V-pRsjGZNf-PVELShTsm9c_eaqBPLYbpzn7v2C26yZQk4oLW-DMo7AJMpv5IMIsnQ_ss1q3CROU-adjustable - volume -included.txt</t>
  </si>
  <si>
    <t>VERY COOL! Pros: No ads - pleasant sound tracks - independently adjustable volume levels. Cons: the UI feel cluttered and disorganized - a bit confusing to the first-name user.</t>
  </si>
  <si>
    <t>gp_AOqpTOHpv1Z0BgP7SwkE1DmMUdPhzgMCYzeWBUZMWL1gtzd8SUiab7lrIb8r6xYpejNLjOEcDwSXzTry9MrlVCE-headache -included.txt</t>
  </si>
  <si>
    <t>Followed the instructions. Did several off the programmes - but none worked for me. I actually got a bad headache from the pain relief one</t>
  </si>
  <si>
    <t>gp_AOqpTOHREo6rR-m1_DQUFVeTjSRkL3egveyVUUBaTzC5wUgvaLWp2fKAriOCRciict-vFefo6WdD-8wuGsPDCpk-headache - migraine -included.txt</t>
  </si>
  <si>
    <t>Figured as much that it would give me a headache. I suffer from migraines because of a fatal car accident. I currently get 31 injections of botox - every three months to help suphace(sp) the life cradling pain. Although I assumed wrong.....you know what they say about assuming!!!!!!</t>
  </si>
  <si>
    <t>lg_AOqpTOETO28Wn7UJ-3-e12PvxeQFgz8edGuSHV5PaMFy7In_AIXjW4b6tD6tylkiJxFFttZ29xaX65c177RGD7U-volume -included.txt</t>
  </si>
  <si>
    <t>Works well - but needs polish. Default volume levels cause ears to ring after a few minutes use. Look forward to figure updates.</t>
  </si>
  <si>
    <t>lg_AOqpTOEZ1YpFIWGESAYbClUkrAjqIvWjiuWU7SImAOlxpYyh8wcozYRsvGTkRmugCaKOHeYXpYFkrH7CTsal3oA-seizures -included.txt</t>
  </si>
  <si>
    <t>Caused pain in my head. I do have seizures issues - no mess and seizure free gotten years BUT still feel it affected me badly. Warning seizure people</t>
  </si>
  <si>
    <t>lg_AOqpTOEZNGWhJweI4A75SvMsPp02zQjDkLOI_0XmHen3_60ecOWpYYtH2gnvIcaMJYt6UI6qso2SAABpgr0orrw-headache -included.txt</t>
  </si>
  <si>
    <t>I tried it for a few minutes ..gave me a headache...but main concern it is always in my notification bar...don't want it to drain battery</t>
  </si>
  <si>
    <t>lg_AOqpTOF67VsMH5reaexizzfv_I7WpfXO8q0ebtP6D5SL0Xb6D3w6MWoGbvX1D0s640ITZwrlCtX7UiON_oSiA-M-epilepsy -included.txt</t>
  </si>
  <si>
    <t>He sounds take some getting used to. But I do believe it works. This is a really good free app. B careful if you have epilepsy or sensitive to strobe</t>
  </si>
  <si>
    <t>lg_AOqpTOFFB0L2LYgrh-PS1uJ2_QkIfanxGx9iwd-hfhgOyOkadKnVsK7a7BflawelqAIkkvmx8Jzg42A3k5UEwRk-flicker -included.txt</t>
  </si>
  <si>
    <t>Dont get overwhelmed by the promising words of the dev.before installing -I must tell you that the minimum session length here is 20 minutes.maximum goes upto 2 hour.the sound could be deafening for you as they use very sharp frequencies along with heavy background noise.visual too could be streinous to the eyes because of rapid flickering.What I experienced was they tire us so much using the audio visual that we immediately fell asleep or totally get distracted.the time taken here is too much -now you decide</t>
  </si>
  <si>
    <t>Tackles neurodiverse conditions Audio</t>
  </si>
  <si>
    <t>lg_AOqpTOFYJoLhWG9mKNIMK0iM_bLr46NGpNtJ8IPb3ylmAp4hxgw7VG0udI9z2SS0bVDMq45xb806ybNJRUYda9o-headache -included.txt</t>
  </si>
  <si>
    <t>Put the lucid dream one on and couldn't sleep at all. All it does is make me feel relaxed. Also - it's really uncomfortable sleeping with earphones on. The morphine gave me a headache even worse! Anyways - gonna try it some more - just in case it works on me... Might increase the stars then.</t>
  </si>
  <si>
    <t>lg_AOqpTOGASEWJfoip14C1qSadpqjPVdYBW4MjFBiiUhZrIc3Jp3Ynf80WE1hdAzym4PwhUcT67jIQY2ZU2qLxyt0-headache -included.txt</t>
  </si>
  <si>
    <t>Extremely annoying . Gave me a headache . Uninstalled.</t>
  </si>
  <si>
    <t>lg_AOqpTOGFD9a-1DcGkGTGbK3Vi6GWA3lpel1hmb9n8ZdR6y7_QVdZLiD0rEZlGrMmanhvcKM_P0rH5Yf6gjXR9lQ-volume -compliment.txt</t>
  </si>
  <si>
    <t>I use this app constantly. Sometimes before sleep - sometimes while I'm reading - sometimes when I'm driving. I am an avid reader but sometimes I don't care for the choice of background music at my usual cafÃ©. When this happens I take out my headphones and run one of the programs. The app works extremely well and the option of adjusting the volume of the binaural beat and of the background pink noise is wonderful. I confess I sometimes just use pink noise because a little with closed headphones really gets you isolated and into a book - but I mostly use the Study and learning program. At home I have experienced lucid dreaming a couple of times - it does work. The highest mental activity is great when you are a bit down or depressed. For reading I've used Creativity and also Study and Learning - both work well - What could be improved? Well the background sound could be a choice of pink noise - seagulls and ocean sounds - moving train... But in any case - the reason I give it 5 stars is because nevertheless it's brilliant and it's open source.</t>
  </si>
  <si>
    <t>lg_AOqpTOGsH28aQweJUMrrSPZLOMaIJQXRPTlkJz8dlcE8ca8sFP68KRWROWj_m-_46Y5KcFVzWcaE49LxEEuOGeQ-customization -included.txt</t>
  </si>
  <si>
    <t>Is lacking customization option.... I wana set my own frequency or make a whole program that I make for what I want or need! So I'm moving to a similar app that comes with this capability~</t>
  </si>
  <si>
    <t xml:space="preserve">Tackles neurodiverse conditions Flexibility </t>
  </si>
  <si>
    <t>lg_AOqpTOH08n2bHyEXxXA_EQsqYu3GqTSg1F-N52aQ_o2bJgBvu_7jYFXxVWjCXMKx9xdsTS69U7lUmueiBjIJHTQ-seizures -included.txt</t>
  </si>
  <si>
    <t>To the guy who said that the "lsd gave my friend seizures" the drug lsd gives you seizures - its one of the major club drugs - so using that beat should be used with caution or not be used at all</t>
  </si>
  <si>
    <t>lg_AOqpTOH2ZRVlvo0YyIyYulLS8mn4bQN3xB1o0l_rjWmkbSjRNgM-MbMEjC-cv-rKMK9s5juCOqsTCE9_zP3dTOA-headache -included.txt</t>
  </si>
  <si>
    <t>Within five minutes of any of them - had a splitting headache. Clearly not my thing.</t>
  </si>
  <si>
    <t>lg_AOqpTOHO3a05SJP7fqQ1aO4_kswteYd-5b4Bjx9dpYCS0UQqjC4iA6r85fZ2PtUVN0fenudtAOZvjr_2yFTB5G4-volume -included.txt</t>
  </si>
  <si>
    <t>Great app - update option to change volume on background noise is fantastic. Would love if could set own frequencies. Hope to see more presets :-)</t>
  </si>
  <si>
    <t>lg_AOqpTOHws6sVcnafR8hOq7UBetrdM9y3x0esRHSbwhiQUMujIHg_7ocWV0RrVOGXm49tbe-S4_Luhdp0fM0xYxE-epilepsy - migraine -included.txt</t>
  </si>
  <si>
    <t>I love this app but I will rate it 4 stars for now. The flashing backgrounds could trigger an epilepsy and migraine. I have a terrible migraine already before I started using this but when I installed this app and tried some of the beats - those flashing backgrounds aggravates the pain even more! Dev please make an option to turn off the backgrounds... TIA</t>
  </si>
  <si>
    <t>lg_AOqpTOHXTxUlU5_wNiBWEHdfenAFjVJ5nIvq7qL58ITrUstY6abYAc7kDdz5zwdrI__0y9pWMyO5iEw_wBqTx0I-headache -included.txt</t>
  </si>
  <si>
    <t>I think im doing it wrong. I now have a headache. =(</t>
  </si>
  <si>
    <t>lg_AOqpTOHyMJAccWi4HMUeW_aqVvnm8sU0QsfUgfD3ontzLkS5fnz-8EQXbQNRBNdPopu2xzQhBCzEaPccvQDcOuY-headache -included.txt</t>
  </si>
  <si>
    <t>Its gave me a headache. I don't know if it worked but I'm uninstalling this app.</t>
  </si>
  <si>
    <t>gp_AOqpTOGbrkEFTENsXT_lyvq3-GzcSkUpnfu-h61UeomMXrki2bjDPEGfzaIAZhT-dnVzkfKOvI5JqjTe54yQrw-dark mode -included.txt</t>
  </si>
  <si>
    <t>Great! Thogh it would be nice if we could get a dark mode and especially a find in page feature.</t>
  </si>
  <si>
    <t xml:space="preserve">Flexibility </t>
  </si>
  <si>
    <t>gp_AOqpTOEoj72ED_Z2v7UpGp1MDFX9QINNwWeLrooPyXD7hTI7I-7pSsXKVOjI1PPFK2_RfllcpLb4fE-nl7VvS8I-customization -included.txt</t>
  </si>
  <si>
    <t>Best music player - flawless material animation - color customization - auto navigation bar tint. This deserves to be a paid app - donated to Dev for his hardwork!</t>
  </si>
  <si>
    <t>gp_AOqpTOExVX00IB6QKSsLRxA0GuKiKGQiwEB-yX7RtNFflhusy9SgVIV6vW8gq7tSGPbULhqllpphhjC6N35qeBY-light theme -compliment.txt</t>
  </si>
  <si>
    <t>Having used many music apps - this currently free beta app excels in many ways. Light on memory - quick - lovely interface - minimalist (no unnecessary icons &amp; tabs) - great integration in Lollipop - super-simple drag/touch sleep timer - FOLDERS (implemented the right way - file structures maintained) - option to set default folder - dynamic play cue (rearrange on-the-fly) - option for 3 backgrounds (love the light theme) - mangle-free album tags (if tagging is done right) - &amp; clean widget. Winner! None come close!</t>
  </si>
  <si>
    <t>gp_AOqpTOFDQPlDBm-UlcnoTqgUrIyZDtFCVY0Z7frhy9_CsILnUsQseBNyZ19St3W2jXVjCCQzSw2W1tZBmqsVqf0-customization - dark mode -compliment.txt</t>
  </si>
  <si>
    <t>Amazing music player with great ui. Better than every other music player. It has a clear and simple material design that looks great. There is tons of customization and a dark mode. Full version totally worth it and happy to support the developers! :)</t>
  </si>
  <si>
    <t>gp_AOqpTOFK_M8j1ops28AIAH1QCOZE-H0N31siZwUyJni-dab-qVLjjIpyCgMOULzwtq09KQS_BQQKz7IpgYCy_ko-dark theme -included.txt</t>
  </si>
  <si>
    <t>I have a material dark theme - and the font is black too.</t>
  </si>
  <si>
    <t>gp_AOqpTOFqTNP4gaWjiKUArtgDz22Cgxh_cblzZl5u-oDtFbQVOP0A0mo-qiyWLp_Tgh_JJoOhtCoQOdF_oCpag7k-customization -included.txt</t>
  </si>
  <si>
    <t>Clean &amp; simple - with just the right amount of customization options. (Love that you can change primary and accent colors of the player UI!) The only complaint I have would be about the Folders tab. I'm sure it's a useful feature for some people - but feels extraneous for many others. Would love to see an option to toggle it off in Settings. Otherwise - great job - dev - and keep up the good work!</t>
  </si>
  <si>
    <t>gp_AOqpTOHdFPyuEe-SiY7mfhZ4kAMvTFF84Mo1d6nA6JPPE5GwoofJhGCnLAPKZr5JpA4_x7cnD2SIH9IN1POUPdM-voice command-included.txt</t>
  </si>
  <si>
    <t>Really like using Phonograph - I've tried a few others but phonograph beats all because off it's amazing looks - and usability. The only improvements I'd like to see is better Google voice commands and fixing the broadcasting of music playback - other apps don't know how far along the song you are if you pause and resume.</t>
  </si>
  <si>
    <t>gp_AOqpTOHEeUMxrzeuhq6FfpoTPdG1He-7aQamE7Rw8GZt6l1cSaGog0L8p2k3OBKqnpu3tDO36OzPPlNc5OTGCk0-accessible - dark mode -compliment.txt</t>
  </si>
  <si>
    <t>originally i downloaded this app because it had the ability to play music while the screen was deactivated - an important feature to me that was excluded by base versions of YouTube and Google play music. naturally - i was very content with Phonograph - but then i discovered Phonograph has an easily accessible dark mode - as well as a sound equalizer! definitely one of my favorite apps.</t>
  </si>
  <si>
    <t>gp_AOqpTOHxf3-8Wqm-76cAoPtX1AMGk48xvXQH7YLhZ9oEq0D23dlxN6EdPdptcmRFimM2foYfRg_cY7rPwQfI708-customization -included.txt</t>
  </si>
  <si>
    <t>Almost perfect. Things I don't like: borders around albums when scrolling through them are a bit ugly - the black text colour I would prefer to be a light grey - and the widget could use more customization - only improvements I think could be made is adding customization for these colours - that's it. Great job guys</t>
  </si>
  <si>
    <t>gp_AOqpTOHxfhInYNHSRUld_CuAn9_MEWo00Za1ByXL3YNIM8uA4NVGFP5PkWzOo-vWIz40w-4RicAFlCoJVCY_-L0-dark mode -included.txt</t>
  </si>
  <si>
    <t>This app needs dark mode &amp; scroll bar. Also - the playing queue only shows the songs in alphabetical order.</t>
  </si>
  <si>
    <t xml:space="preserve">Gestures </t>
  </si>
  <si>
    <t>gp_AOqpTOFkytmaN8l2NsYaad6-_hwJPj4SZPZ4x6IzcdZEyqCPgmgZo0Do94wF6CPiZK4csLQHbCcMDtBzE9gC_Q-background image -included.txt</t>
  </si>
  <si>
    <t>Requires a lot of plugging in your pattern information but once you set up a project you just fly right through it. A couple of minor issues is the font color is white and the image I chose - it doesn't show up. Would like to see a black text version. Also my background image is getting squashed.</t>
  </si>
  <si>
    <t>gp_AOqpTOHm_xHkGrgtjq1rbG4V3-3KnDoSS98o2CiQnB9A73VsGbLOipxsPGcfJHTBzk3yce02fvgZMCBWps5H-white theme -included.txt</t>
  </si>
  <si>
    <t>For phones with only Software keys for Back - Home - etc. If you scroll right for different conversion units in the App - there is No way to Scroll back to starting point quickly. The conversion choices should be a vertical list with a scroll bar as its easier to get to where you want to go. Also a white theme for day time use in sun light would be good. The App itself is 5 stars but the GUI is lacking. Still 5 stars. No ads - no privacy issues. Thanks you!</t>
  </si>
  <si>
    <t>gp_AOqpTOEALs3pheTdZc7vcgfdMkJMkDQo95H8hjOS8CXQ63TQe5U8W6BAft2NIabZTL6Hj8esqJVccCk8ZsGJ9Q-transcript -included.txt</t>
  </si>
  <si>
    <t>It's a good start. UI on both Android and Windows is a bit clunky. Actually had the app become unresponsive on Windows when saving a one line document. Aside from those issues - it really does seem like a good start. I would like to see a Material style for better looks and usability. Also - I would like to have many personas for sharing - that way files can be shared semi-anonymously - and preferably without attaching an email being required. (I haven't actually tried this feature - only looked at it - so I may misunderstand it.) Finally - features like OCR and audio recording/transcription would be nice in the future.</t>
  </si>
  <si>
    <t>gp_AOqpTOGXkjyeuhQ8Mq-VYL3Zij_LlvDYQrVSitLBgDdxYEoiQwmwkVEXzahviy7-evstMMjMm-Oci-IHASy4gg-header -included.txt</t>
  </si>
  <si>
    <t>Trying to find a cross platform note taking app to replace Google Keep and Evernote. This looked promising... until I really used it. The real problem is the text editing window. Its more or less unusable on a 720p phone screen. Only about 3 lines of text - about 1/6th of the screen - are visible while editing. When trying to do tasks such as selecting text that is more than said 3 lines the screen scrolls nearly out of control. This limited view is entirely due to interface choices made by the developer rather than my screen size. There are all kinds of additional input boxes - tag - fields - and headers visable when simply trying to edit text. It feels like the developer never actually tried to take a note in their own app. On top of that the app uses a markdown style formatting so you can only see the formatting when you preview the note or are not editing it. I don't view notes unless I'm editing them so markdown formatting is useless. Actually - less than useless because markdown formatting makes things HARDER to read. A number of these note apps use markdown like this and it is frustrating.</t>
  </si>
  <si>
    <t>Text / UI Elements</t>
  </si>
  <si>
    <t>gp_AOqpTOHR2-Eg9D8uma-YjaYlg7Y7sBNRsY7T0LneOEXizYmm0E4uX2Hn5hSdLo7M49LBZT3HIuWIbdJOM5igxQ-background color -included.txt</t>
  </si>
  <si>
    <t>I wish there were options to make the color scheme less terrible - I really don't like the background color. Also - I feel like collapsing a post should hide that posts text as well as its children. Finally - no way to copy text in a comment. Otherwise - good job!</t>
  </si>
  <si>
    <t>gp_AOqpTOFsQfn3sXqHbSqvhbzPdDBzljIEds2luzZEFYoPJQluyxsNT_qLsGB771loNYgHdKrnJb-q_j1QOJSAlw-accessible - input method -included.txt</t>
  </si>
  <si>
    <t>Works well enough in my opinion for team messaging - but as others note it is simply a wrapper for the web interface and thus it really is just a reference implementation. I would really like to see someone work on a native app to replace it. It's not so unresponsive as to be impractical - but just slow enough to be occasionally annoying (on a Nexus 5). One specific beef I have is with the emoji. The interface for inserting emoji is the same type-colon-to-see-context-menu approach - which is extremely unwieldy on a smartphone where depending on the input method used - the colon is a lower priority character and is often buried several clicks away. Emoji on smartphones need to be much more accessible. The whole point of emoji is to alleviate text entry through the cumbersome smartphone interface - not exacerbate it. So whoever implements a native Mattermost app - I hope they just copy the standard one-click emoji menu used by every other chat client on the planet -) This is true for all Mattermost clients though. The system still pretty much requires you to know the text name of an emoji to find it - which is a weakness with the program. Certainly not game breaking - but an annoyance.</t>
  </si>
  <si>
    <t>gp_AOqpTOE4tWpKu_enPl_QflUEnuqFlK6qZlsQV0aZ7Y8lQF5O3vKykr8DG7zcV9w0q4va6gz3TtR0ih_YYDAm6A-customization -compliment.txt</t>
  </si>
  <si>
    <t>I love this app. It's beautiful - works well - and packs enough customization to make it feel unique. However it has a horrible lag issue. I can't do anything on it without it takes 3-5 seconds to figure out what I want. I'll gladly re-download once this issue is fixed.</t>
  </si>
  <si>
    <t>Visibility</t>
  </si>
  <si>
    <t>gp_AOqpTOEbdsQdX8DMHiNyB69iN8Yhi4dYZqYqSc6f_O1Ool3Al-qHEY-G4HEwGQ4JS0m32yYpaMDrpZmwiKaauA-customization -compliment.txt</t>
  </si>
  <si>
    <t>So much customization. Love the colour theme so much</t>
  </si>
  <si>
    <t>gp_AOqpTOEEs-_A3KGB9nR5oHu-H6InQBDZATTnU9kpleBqTjiDqvbWvmyK3mOiHvvDipWUTMqUN5rHzpzpl11FFQ-customization - difficult to read -compliment.txt</t>
  </si>
  <si>
    <t>I like that it's open source and donation based. It's fantastic that it's adless. it works well enough - and the customization options are awesome. it isn't without problems though. the quick reply pop up sometimes displays the wrong conversation and group messaging can get very difficult to read as there isn't a lot of distinction between different sender's. other than that - for the most part it works well and has very few problems.</t>
  </si>
  <si>
    <t xml:space="preserve">Flexibility / UI Elements </t>
  </si>
  <si>
    <t>gp_AOqpTOEl4xSGhkUmcJQsJpSCt__OfrqwCU8yI7GuSe0D0tyy-oYsOusCyt3s3xaPSGFuM05SGRep7ocQ-pAFKA-adjustable - black theme - blind - dark theme -compliment.txt</t>
  </si>
  <si>
    <t>This is a very useful application with only a couple of problems. First off - it needs to give the option to click on a contact name when starting a new message conversation. It is very annoying to have to manually enter a phone number that already exists in your contact list. Secondly - it needs to give the option to attach files not just access the gallery. I prefer personally to attach photos directly from my file manager and it will not allow for this. Other than that it is a very useful application. I love the dark and app and black themes period I am legally blind so having a dark theme is a must. It really helps being able to see it and the adjustable fonts are helpful as well.</t>
  </si>
  <si>
    <t>gp_AOqpTOEwcIfuxtC9U5Ql9OdEEKN-sVgW4B0R-n0NotZPyrugmmLZEMRG0PGSUFcPCv8Fn3e4AprgrmxdvhryPw-dark mode-included.txt</t>
  </si>
  <si>
    <t>Great text app - but the recent update seems to have broken picture messaging for me(after choosing a picture - it just shows a white preview where it would normally show the picture as the small preview). For reference I'm using the Piktures gallery app - if that helps you figure out this bug. Dark mode is fantastic by the way. Hopefully you get the picture messaging bug figured out! It's not a huge loss that I can't wait to have fixed. One suggestion I have - is that you make it so that the app automatically scrolls to the bottom of the messages when opening the keyboard. At least with my phone - it seems to not do so and you have to close the keyboard in order to see them. If you weren't aware of this - well - you're welcome lol. It would be a significant QOL improvement. Thanks for the great free app! I wish you well in fixing these things soon.</t>
  </si>
  <si>
    <t>gp_AOqpTOFCHn78fFJihnZrEPbwA9locEALMHyhGqb07zNnMJhrPiKCw7slIgSP91mm3Y5BRsg6FmcGSIdTzpjpJg-customization -compliment.txt</t>
  </si>
  <si>
    <t>Pros: Love the customization - love love love the pop up notification and ability to respond on the pop up. Love the night time mode I keep it on even in the day and it helps my LG GFlex save battery. Love the whole style and look of the app. Cons: why can't I send picture msg? I can receive though. Other than that I love it and would pay for it if I could send pics.</t>
  </si>
  <si>
    <t>gp_AOqpTOGdOz21mDassEy1X_E65mQbA7VJ-mOiv2QpJ7Spd3b91QsBPE6kvHyG5sOqaSbtCr-kUnf7Yjpdztf9dg-customization -included.txt</t>
  </si>
  <si>
    <t>Opening a conversation is not smooth. Allow color options for bubble background. Also vibration customization options would be nice. I found a bug where received pictures looks wrong but when you click on it it is the right image.</t>
  </si>
  <si>
    <t>gp_AOqpTOGVUT4hVMmy6t2xicNsoJM3xmugFxZ7dgoC2F_8AlsMPXOwvtoPIrtqHsZjzSTsQwbSf45zy8TWebtF8w-black theme -compliment.txt</t>
  </si>
  <si>
    <t>Nice redesign - shame about not being able to offer the old colour personalisation yet but I am very happy with a full amoled black theme. The app itself is very stable - I've never experienced issues except where sometimes opening an SMS notification doesn't actually open it on the recipient's conversation itself. The only feedback I have (which I have shared on the tracker) is to allow us to use our system font. I don't like lato - it's not a well designed font which is overused - and I think that in an app where you spend 99% of the time reading you should have control over the font.</t>
  </si>
  <si>
    <t>gp_AOqpTOH755it_9bhvyF8Rshaq4T5GmzLBSQ3-d1u1qdhtYHPI0Y6_9oz3q6p1I4KbRSXSg3IDov3B02tomdpEQ-customization -compliment.txt</t>
  </si>
  <si>
    <t>I've really liked it so far! I like the visual customizations - I've never seen an app that lets you customize even the app icon. That being said - it has crashed quite a few times. It also does have a few behaviors that aren't like normal apps - such as double tapping on a message from the lock screen doesn't bring you straight to the message. It just brings you to where you were in the app - which may have been a different message thread. So overall I like it - but the crashing has been just enough to drive me to find a different app.</t>
  </si>
  <si>
    <t>gp_AOqpTOHKvdkeYPuWxSyQfkpOJ0T8UOJMLBCbdCEHJ68G6UIF5IzNjx6Py8bJZrYnGUqCZ6dEigjZAE6Z8bYSsA-customization -included.txt</t>
  </si>
  <si>
    <t>I was looking for an app to replace my stock sms app. Messenger by Google was nice but too simple and lacked customization. There is a small glitch in menu I noticed when toggling options some other switches appear to move. Also some options appear to be 'on' but are greyed out.</t>
  </si>
  <si>
    <t xml:space="preserve"> Visibility </t>
  </si>
  <si>
    <t>gp_AOqpTOHpfxlq2Hh9Zs3dbd1ciEF1y4oUiXqNYYjzjS-fSZfT-f3Kxfi93p_bjKY8gFcz_wXmfUlMcNv4xif9YQ-customization - dark mode -included.txt</t>
  </si>
  <si>
    <t>Ever since I bought my second phone &amp; google hangouts was the default sms app I've been using this I'm on my fourth phone now &amp; have been using this with the pro version since it released - nice ui with full customization. For those of you who love dark mode this is an app for you. 100% recommend.</t>
  </si>
  <si>
    <t>gp_AOqpTOHRM0FhRWQUy4DqH-g0lsT8fJwJkcekBnXSI6VibRDQEVNuoD4wvH53NpdzR2NEYghYDg6r25uUJlLGRA-can't see -included.txt</t>
  </si>
  <si>
    <t>I noticed it takes a bit longer than most to load contacts when typing them out when I compose a message. Also - when I compose a new message - I can't scroll my message when it gets too long so I can't see the bottom of what I'm typing</t>
  </si>
  <si>
    <t>gp_AOqpTOHuu-B88HWNFM2kywRCsBLLaKq2R3GG0wCjSuAdDEYw9A9jjgOgC9AN1EvdRWDbquB2Yw1NPiY50RVg0w-font size-included.txt</t>
  </si>
  <si>
    <t>Limited customisation. Can't alter the size of the bubble font without altering all font sizes? Can't alter bubble colours - limited to app colours or black. No repeating notifications. Can't alter day &amp; night start settings? Uninstalled.</t>
  </si>
  <si>
    <t>gp_AOqpTOFYm8s_2GYSXX_8TAdrYKt0psr6wVsquzyW0bYvU33Qw4rOfddcd48FNdxAe5k37bGPZ9HqY0GMxmw-volume -included.txt</t>
  </si>
  <si>
    <t>Has a ton of features - follows consistent UI guidelines - the overlay feature is an added bonus. One thing I think would be awesome is to have an option to automatically decrease the device's volume when someone is talking to better hear them. That and an option to decrease the volume of other people while you're talking so you can talk at the same time as someone without your mic also picking them up. Even without these features - a really solid app.</t>
  </si>
  <si>
    <t>lg_AOqpTOHY7Wve1xgqSBRJzAuaBDJIziZDBy2WmPdscehpIHas0egwEfYHff9MIqs50998mqjGcfKqTEgzegg-volume -included.txt</t>
  </si>
  <si>
    <t>Great UI - 90% stable. Needs probably slightly better control over sensitivity of voice activation (most sensitive option - not sensitive enough) and output volume configuration. Access preferences whilst connected to a server also - as that makes it easier to tune the settings as required. One crash for me - when wifi signal was lost. Probably needs better detection and trapping of connection state changes.</t>
  </si>
  <si>
    <t>gp_AOqpTOE7ueGHSQ4LpKKN5wzttvczxffhMtSdDYZsAIlcYq-0MmZTE40uM8vrs-TdeIzFl2oP8O7mszV9uk2t-VU-contrast - eyestrain - strain -included.txt</t>
  </si>
  <si>
    <t>Seems good but hard to get going due to light grey on white low contrast text. High contrast text option needed for readability and to prevent eyestrain. Looking forward to future updates.</t>
  </si>
  <si>
    <t>gp_AOqpTOEbOfQvKjFQiiznzlL6uIy-9t70-us2r9zvU3cobml7wut3o84nt_TB3ixpffgAnOyc6eKOXgGilpuQdTs-font size-included.txt</t>
  </si>
  <si>
    <t>No night reading mode - no choice of font size... I'd pay the premium price tag if this app was as good as gReader.</t>
  </si>
  <si>
    <t>gp_AOqpTOGEOpYlctJYFX1Ab5tHEAwhPpvwB2dZvzr7dnX7Oq3MzEp2paiZ41bCF7ZRcQvzy5oaf8IzH2WoxWje6GU-text size -compliment.txt</t>
  </si>
  <si>
    <t>It's starting to feel pretty snappy - and the text size enhancement is great. A few small additions like better video embedding - long-press options on links - and image alt text would push this to a 5 star app.</t>
  </si>
  <si>
    <t>UI Elements /Gesture</t>
  </si>
  <si>
    <t>gp_AOqpTOGI9w-av8b1sVc5y4ahLjt_aDcEWLzHv3pxoTDTRtJl33IruCYHJOGnh-T90VNMNDn3jna4RcjSiyH-xrY-overlap -included.txt</t>
  </si>
  <si>
    <t>What happened? Recently - NewsBlur has either displayed articles in black on black - or it displays articles with messed up pagination and overlapping text. The website doesn't have this problem.</t>
  </si>
  <si>
    <t>gp_AOqpTOHNoM6v2VGtWeSB9FJbxFEdkbFp6CVV8KNKy8Fog3V1198SoFDwBlKu4QyZS-QXxVRtAJ1htywIZmMfMWw-black theme -included.txt</t>
  </si>
  <si>
    <t>At least give us a black theme and mark as read when you scroll past a post.</t>
  </si>
  <si>
    <t xml:space="preserve">Recognition </t>
  </si>
  <si>
    <t>gp_AOqpTOFkYnm9K177A5J1TO1l-lQSJIYGfqGhAz27nLrYa_-fMgPdGV91mqgJj2XM2FfU2723W1hxhrH7En8H454-dark theme -included.txt</t>
  </si>
  <si>
    <t>Recent convert to Nextcloud from a big - commercial offering. Really liking the whole environment. Android app's been working well for me - only issue is that it sometimes hangs on the loading icon when trying to browse files or photos. Guess this could be a server connectivity issue - but there's no easy way of knowing. Be good if there was a message saying what's going on while the loading spinner is displayed. Would also appreciate a dark theme - I find these far more legible and they're more efficient for my OLED device. But on the whole a great piece of software. Thanks devs.</t>
  </si>
  <si>
    <t xml:space="preserve">Visibility </t>
  </si>
  <si>
    <t>gp_AOqpTOF44DK8_PnDWBJdcWc6XKvQEMTXa42bFWYYDY8CvPrdRUmezMk2oV25Cuxqej836rtgcoHpVVtQ2xElrg-dark theme -compliment.txt</t>
  </si>
  <si>
    <t>Truly a notes app from heaven. Has a dark theme - syncs with Google - lovely Holo integration - and is just _simple_. Only thought on improvement would be a way to make lists in the Notes section of each note - that I could check off one by one. Good for grocery shopping.</t>
  </si>
  <si>
    <t>lg_AOqpTOFNFik3ytNaVUwDW2rmX7W7UGbGu-LjrKkry7r-Mx_1tFTDNX-WsLXBQCElc8w1qWBqaELKQEXw0p67_Q-text size -included.txt</t>
  </si>
  <si>
    <t>Please allow the changing of text size for the widget. would love to be able to swipe to change task lists. Please also color code the tasks for the different lists.</t>
  </si>
  <si>
    <t>Gesture</t>
  </si>
  <si>
    <t>lg_AOqpTOGZ5upAxHjWXG5K9QnPKlhV2QRQI8LKLnMyYAdk7-IrWcdZ8tJxT4e1WlC05SzR8GCH-jt5WvXTSaCkkw-customization -included.txt</t>
  </si>
  <si>
    <t>Too much vertical space wasted in each task. Please fix by allowing customization.</t>
  </si>
  <si>
    <t>gp_AOqpTOEUKpF-LOoYFAtWom5dj_BGhU1vDYXoeCR-E30ex-AjTnus-50Ua0xNlnkRlgoP9Nr_kv8JVXLRCovFaQ-dark theme - font size -compliment.txt</t>
  </si>
  <si>
    <t>Good looking with lots of features but unintuitive and frustratingly slow to use. â–ªSaving to SD opens up possibilities for local sync eg with 'Syncthing' - with which it works beautifully. In fact the whole syncing side of this app seems really well thought out - and is a primary attraction.â–ªLove the dark theme.â–ªFont size - I find the notebook lists font too large when compared to the notes font - it would be great if font size could be chosen separately for notebook lists and note content. â–ªIt's very unintuitive and convoluted to change or edit anything - this is particularly annoying when trying to change 'State' which should be a one tap option. The complexity of trying to change anything is the main reason I don't yet use it for real. â–ªWould like an option to create a homescreen shortcut to a notebook. â–ªWould prefer that it didn't have Internet Permission - syncing is perfectly possible without. :-) Now has hyperlinks - and has got rid of empty "Notebooks description..." - thanks.</t>
  </si>
  <si>
    <t xml:space="preserve">Text / Flexibility </t>
  </si>
  <si>
    <t>gp_AOqpTOE_l7jadW6yacRKZwaU8hI2hnFdwlwgzO6r8BY9SVo48-QOl3jhMWyKcnjZ0GjO7vESfMPI0SEx_XxDXQ-header -included.txt</t>
  </si>
  <si>
    <t>It's really lovely - I like it the most out of any others I've tried since I found out Wunderlist is going to be gone soon. The only thing I'd really love is being able to change the colors of things - especially the widget! I would like an option to change opacity/the header colour. It simply is just great though - thank you!</t>
  </si>
  <si>
    <t>gp_AOqpTOEG3FilRT3_SQFBA5R5NHftC0dw7xxFZ_-9PJbjagsSFs-83bVyNmmJox9weVOED8OFWmTmUiImjYnzyp4-black theme -included.txt</t>
  </si>
  <si>
    <t>Love the move function while uploading. It would be nice to have a upload and delete option too. Id love to see improved: dark/amoled black theme - add remaing files to upload counter and remove uploded notif - move and delete upload option</t>
  </si>
  <si>
    <t>gp_AOqpTOEzIUndTVrV5vPVBP_eVkkL70LmgVrB4MU6gUyl1EVSledva_fKsKNrk-4yC6teIKRLVC_B3r7WiUXCwwE-zoom -included.txt</t>
  </si>
  <si>
    <t>upload status was more easily accessible.</t>
  </si>
  <si>
    <t>gp_AOqpTOEX0JpLuELDSUOxhda2rXRabyo0AKOHKvN0-QXyxyDTlrl34i3BjQKY4LRCFa5l3cRFQsMT5f09Xwk2GbU-font size - difficult to read-included.txt</t>
  </si>
  <si>
    <t>Only major ports listed. Secondary port tides would be desirable for recreational users. The tidal curve graphic needs improving. The font size is far to small and difficult to read. Some colour and formating to separate days would be helpful.</t>
  </si>
  <si>
    <t>gp_AOqpTOEGb05V7rCd4K5R8PyLN_Rp_gV4kWI-fe_UK2_80bFIJJtDI6G-YRRQXJNYtU2Geh3WJ67M6s2EmFQc1A-accessible -compliment.txt</t>
  </si>
  <si>
    <t>Settled on this app after trying several others. Simple - fluid design with all the most common conversions readily accessible. Doesn't need any permissions and it's ad free. Recommended.</t>
  </si>
  <si>
    <t>gp_AOqpTOFKwCeAxILja3_VtrZMcH_2Ni-2iGQzJhxC4m1v_lNBq7E0EsMGEAOm_C619x4oRagdKuL7We2822a31w-zoom -included.txt</t>
  </si>
  <si>
    <t>This is a great start and I'm really looking forward to future improvements. The ability to take screenshots of the view will be nice. Even just being able to freeze the view would be helpful. I'd like to see some preferences build in so the font color/size can be changed. On a cloudy day the white font is hard to read in camera mode. What I'd really love to see is the ability to capture a scene - recall it later and be able to interact with it. If I could zoom into a picture and see the names appear on more distant peaks as I zoom towards them in the picture - that would be pretty cool.</t>
  </si>
  <si>
    <t>gp_AOqpTOERFVVaFRJsySCCaaNIBkDbkvixQohsLogrtZKg6nlWhA9rEtLa_O0g3ZqCvQWpyRtdGSpz31t3mr2wRns-background colour - difficult to read -included.txt</t>
  </si>
  <si>
    <t>Would have been 5 stars at one time. Now it's not allowed as the default contacts app it's gone bizarre - I uninstalled pro version each time. With the reinstall you don't seem able to alter the background colour - so it's difficult to read contacts names etc - hope this is all a minor glitch and we can regain a nice contacts app. Somehow this App has been spoilt. Itt always gets. overidden by the default contacts app which I have tried to change to this Simple Contacts app. Most unfair Google!</t>
  </si>
  <si>
    <t>gp_AOqpTOEJ1KB7nCRytDmOfTMYWjsv1SK5Fz9mW5ubyDfbZa5aze_hRA4XyuDpMbC3k1DI2jVWAi6Pqg3sSpJv-dark theme -included.txt</t>
  </si>
  <si>
    <t>Very good gallery. Has everything I need to get the job done - without ads. Well-worth the 50c that I spent for it. Love how customizable it is - even the dark theme can be customized. if I'd suggest 1 thing - it is for the album covers to be given resize capability instead of using a thumbnail as is. That way the albums would look more personlized to the user's liking :)</t>
  </si>
  <si>
    <t>gp_AOqpTOEmfYQHzM0zPOUp_vqrM0tNHJ3Q4mzJ7LkKQZBDxaITUcT7yUrCOBKfAuJTyHued53xMiF_-alMUuxq-contrast -included.txt</t>
  </si>
  <si>
    <t>It would be perfect if there was a more precise rotate feature - and simple contrast - exposition and saturation sliders.</t>
  </si>
  <si>
    <t>gp_AOqpTOGWxUYFQ9l2VIkrApZdZx-ZG1cgjbyC_xFzRKucUFb8wJUmq5hSpowdRwQjal2hENX9Az-_bSP4J8ZE-header -included.txt</t>
  </si>
  <si>
    <t>Love this gallery app - the only free app of its kind worth using. One small glitch which I'd like to see resolved. when selecting a white or light grey header color the icons and fonts are white on white. Please resolve for a 5 star rating.</t>
  </si>
  <si>
    <t>gp_AOqpTOFB45ano7iRB5rhT8-HC_BNailgj0T2TdNayp0BE1cmenikOh_Uy_27pTESwgdwra81R3tk5KM12FWwSA-volume -included.txt</t>
  </si>
  <si>
    <t>Add volume control gesture</t>
  </si>
  <si>
    <t xml:space="preserve">Audio </t>
  </si>
  <si>
    <t>gp_AOqpTOHEXj7QF7FNfRDpkOoYWAIphvaYVM8AaEE69tYAYN3JOUzC1lSjsBt10N95Gd4IKlarGZKDqp_N8_xAP10-volume -included.txt</t>
  </si>
  <si>
    <t>It didn't allow me type commands and it has forgotten all the history.. volume up isn't working as expected</t>
  </si>
  <si>
    <t>gp_AOqpTOHMCCIXsWevYz2KLhSv51d4FQy-1RG4nbFUV9h6oC0IK6qta-SM_OBNrrAZf5rI74IKtoH4nzESWvEhV9I-voice command-included.txt</t>
  </si>
  <si>
    <t>this is the first app in my entire life ive seriously considered supporting devs threw buy options a MUST HAVE app. Im new to linux/UNIX based everything - this app has been a HUGE help in everyway possable. im giving 5 starts - but i do have a suggestion. I would love to see a full blown termux keyboard just for this app - just imagine functinality keys - prehaps enable swipe and voice commands(could be specific device not allowing swipe to work). prograble buttons for most used command ect ect</t>
  </si>
  <si>
    <t>gp_AOqpTOFB-ZpVdEnZDpVXOtuRK3_T8VSe0m1TNYG1bQEwETUYSVp8PL3OGMBMSTNnGPHAGDM9iPyA9KucMoj3VqA-font size-included.txt</t>
  </si>
  <si>
    <t>Lets you choose between some fonts and some preset colors. Still needs the ability to make custom color themes and to set font size.</t>
  </si>
  <si>
    <t xml:space="preserve">UI Elements </t>
  </si>
  <si>
    <t>gp_AOqpTOHJDm9FeRwPDJFOI-eBUV0hPnwgT43sglfwWzVsjBA_J1sEoTkIs3hGMeM_PCeoYoJPqOH6R5w49ahbv8g-font size - zoom -compliment.txt</t>
  </si>
  <si>
    <t>Built-in Hack TTF! Material color scheme. Love it. Thanks to the dev for pointing out pinch-to-zoom works for adjusting font size!</t>
  </si>
  <si>
    <t>gp_AOqpTOG-XL1-ap1TSwzAd_YPuDQMvtqNSXc6AwqWAVIVp0q04UmChg8PpWGQIj2v9OwO6nSjO_EiA9vMsYc0Xw-font size - change font-included.txt</t>
  </si>
  <si>
    <t>This app is exactly what I was looking for - and a perfect addition to Termux. I am happy to contribute back to the developer for the great work! The "toast' instructions that pop up when you start the app were a bit unclear - however. To resize the window - long press - and then when the "Drag to position..." pops up and *while keeping your finger pressing* - use a second finger to change the window size. Similarly for font resize. Double tap - and on the second tap - keep your finger against the screen and then swipe up or down to change font size smaller or larger.</t>
  </si>
  <si>
    <t>gp_AOqpTOEdc1OX293IkpICkAoLA_tPRjdc7IzD3jhYlcoZS3iEt3damnrAKreaXHyzn600mJeoRjNR4nJgPV3TT7A-night mode-compliment.txt</t>
  </si>
  <si>
    <t>Latest update makes it crrash as soon as it launches. Please fix it soon. The night mode has helped me to fall asleep - which I normally have trouble with. I really do need this app!</t>
  </si>
  <si>
    <t xml:space="preserve">Interesting </t>
  </si>
  <si>
    <t>gp_AOqpTOEFp4yept0v2qdjQ9cor9yLbFLbbSTR_mI_qQhxaRuGMK6FuOn1pieZZy_nYaPOCsA76J638Jo1p8iI9Zo-zoom-included.txt</t>
  </si>
  <si>
    <t>This app certainly has playable crossword puzzles - but the interface is very clunky. Moving between clues is unintuitive and broken - finishing words going down automatically takes you out of the clue order and starts you below the last finished word - and the puzzle zoom reminds me of websites in the early 2000s. By making the user interface smoother - this app would be great - but i can't get past how broken it feels.</t>
  </si>
  <si>
    <t>gp_AOqpTOEIdkmql-I1n9XMzj6M3YLnif74gqKwrEVuRJJhGlhRvOZbOAhdIZT0NDZbCl9Nl87GtxJV5uUebwAdwOc-zoom-included.txt</t>
  </si>
  <si>
    <t>This is the best crossword app - but trying to zoom in and out is a nightmare. The pinch zoom rarely works and the preset sizes are so weird. I wish I could lock it into the size I like and have it never zoom in/out on accident or when the app updates.</t>
  </si>
  <si>
    <t>gp_AOqpTOErevKuU4Q-I3SsO__vqeQp8F6vSA2D-zIMC0BGucPCG-KrLPRAndjYgwxVesj0moFPgI_w1In1_aB8_sQ-can't see-included.txt</t>
  </si>
  <si>
    <t>The clue boxes are waaay too big. I can't see the whole word and it's beyond frustrating.</t>
  </si>
  <si>
    <t>gp_AOqpTOEvWN7gjM3YdtwnssIGG3naC0BjCOK3E7nn8T14stIoBLZ3DKEWYwRdFh2doDWSPcDrN4FzXehYDyt4yME-zoom-included.txt</t>
  </si>
  <si>
    <t>Greatly enjoy the easy access to many public puzzles! The only things I don't like are minor glitches...the annoying accidental zooms - the occasional puzzle that has something other than a single letter in some boxes and doesn't recognize when it's complete - and inability to turn off error counting. I'm not competing against anyone - so why do I need for all the mistypes from my phone's tiny keys to be thrown back at me? Take a bit of the fun out.</t>
  </si>
  <si>
    <t>gp_AOqpTOFBUCY6y1PUMLm4MuMY6a9lMq9zIdOBkSNvLMnYufgFsgc8ryEN3D5onKoZ02Lc7xlbXtMoC6W0zSSLNEQ-too bright-included.txt</t>
  </si>
  <si>
    <t>Liked it fine before update to 4.0. As others have said - hate the new keyboards. Way too bright - don't like the empty style. Main selection screen also too bright and font overly large. Please go back.</t>
  </si>
  <si>
    <t>gp_AOqpTOFkarwdnZlUHSufPdE4ujfL09LoiS-ZDW6ihgS6sYMNXwrSb21Pk1U-7wq-XqJ9ez_qG_-4NxIJF554v0A-volume -included.txt</t>
  </si>
  <si>
    <t>For me whenever I use the app with headphones on - it makes a deafening static noise that you cannot turn down by lowering the volume. The app is bugged and does not allow headphone users.</t>
  </si>
  <si>
    <t>gp_AOqpTOEu2CT7FPPDeNs2KGlqhoqHYyorNBbxRQf8SpchJgupArhxZmo1sBUrF8-O6zFYsailwNJKUHL7GRa3gQ-volume-included.txt</t>
  </si>
  <si>
    <t>Works great.. Volume control would be nice</t>
  </si>
  <si>
    <t>gp_AOqpTOEUB8xg7VcmHtBWA03UN_ZkPQBCNGmaqhhfFHR42u2PMFn-9ZEiK8k2-AS8W-iM9Xyp8t83202xYrcgtw-volume-included.txt</t>
  </si>
  <si>
    <t>It is possible to add the Volume Control functionality on PVR view? Thank you</t>
  </si>
  <si>
    <t>gp_AOqpTOFGKzwd5pSyvwkgCW6sMAY0BogNNTHYliVJZd5uBGN2s5gk51Nm6AYzfAbrvba8-lhXkDQ1MUn-CHhiEts-spacing -included.txt</t>
  </si>
  <si>
    <t>Painfully counter-intuitive interface and the world's worst keyboard - what is with the stupid spacing around the cursor and why on earth can't you paste text into the input field? If you have a UX team - then fire them all - and if you haven't - then hire one quickly. It is badly in need of an overhall. Update - upgraded a star for not being crippleware like Plex.</t>
  </si>
  <si>
    <t>gp_AOqpTOGsylnv4gPbqYCnS7DDdsyb6FvAay0ka4dl5hSie3KE1imL9b6d2yw1cl0PC_FA224BePO8wNquoaX1lg-subtitle -included.txt</t>
  </si>
  <si>
    <t>So I've been using Kore for quite some time. It's been fantastic for everything I've needed it for. The only complaint I have is recently on Android Pie. The audio/subtitle quick button is gone. Where did it go? I used to be able to select and download subtitles as well as adjust subtitle offsets very quickly within Kore. Thanks so much! Edit: Absolutely correct in your answer. After using it more i realized that it does show up eventually and it does seem to be tied to the connection quality.</t>
  </si>
  <si>
    <t>gp_AOqpTOHIcwwg4sh4AZ4_0AGPIinzHlK5WJs6Oeg2rcRqFUoHfP8jQr4F50QWVOzHiQtt8E7NSqrPChIP64-Kkw-subtitle -included.txt</t>
  </si>
  <si>
    <t>All the essentials are there - navigating is easy enough - interface is nice and clean - back menu shortcut buttons etc. Drawbacks/Improvements would be to add the ability to customize shortcuts - the toggle full screen under the more options doesn't work for me - send text seems tedious - a touch screen/mouse gesture would be nice - maybe more audio/subtitle controls (off on speed up slow down etc)</t>
  </si>
  <si>
    <t>gp_AOqpTOGRfjgM4GGgdpjsoCK71E7jm0JGMIXr6MTxiasz_NWeMSCoiFPrDfLnWrQjLwc5z4hppT6EC4PuGv8WEw-zoom -compliment.txt</t>
  </si>
  <si>
    <t>Great app. Smooth photo zoom (unlike default Google app) and quick photo load in 100% quality (unlike Quickpic on Android 7-8). Double tap to zoom to 100% is very useful. I'll try to user it as default app - very promising. There are several issues that I've noticed from the start: 1. If I open some image - hide this app - go to home screen - and open this app again - it will start from it's albums view instead of displaying the same picture on which I left off. Very annoying. UPD.: Cannot reproduce it anymore. Strange:) 2. If I delete some picture - app will return to folder view but deleted picture thumbnail is still displaying. It goes away only after closing and opening this folder again. 3. Can't change sort direction (ascending - descending). I'm used to sort by name in descending direction - but app sorts only in ascending direction. There is a bit of a mess with timestamps - timezones - etc. - so names is quite useful for sorting. Also - I can't set different sort mode for different for different folders. 4. Current date or name is not showing while doing a quick scroll with scroll bar. It can make navigation much easier in folder with many photos. 5. Animation feels a bit slow (long duration). It's just my opinion. Hope most of these will be fixed while app will be evolving</t>
  </si>
  <si>
    <t>gp_AOqpTOGeuRi0d0O1zAKXM741Lba9YUi92suxN4ggPH4AO2YFY-nWXhHmHdzqqXIoDbd_NC8lejeSJibEfoolHY8-can't see -included.txt</t>
  </si>
  <si>
    <t>the download options for large files lile video must be modified - we can't see downloading precentage -we are not able to resume it either... plz improve...</t>
  </si>
  <si>
    <t xml:space="preserve">System Visibility </t>
  </si>
  <si>
    <t>gp_AOqpTOG_r6mclqADwWGidtxpWUuUo34zI1hR6IVc8AXPpfoOo0cI9eak0TlL0mu5Y46ZMaPw1cONRcfrUGdf3g-stop button -included.txt</t>
  </si>
  <si>
    <t>Love this app but why switch the play and stop button!?! Please for my muscle memory sake change back!!! ðŸ˜€</t>
  </si>
  <si>
    <t>gp_AOqpTOHcfM8G59xf9cJ2_TsikyRNPFO2Mz5_i-VcdzBfuFbCslZ6bf3SkcZ2sDUEozVC41YAHZsCaGyluh83IQ-stop button -included.txt</t>
  </si>
  <si>
    <t>Very good remote app but why did you change the play and stop buttons in the latest update?</t>
  </si>
  <si>
    <t>gp_AOqpTOHMxNwRN1MExezAVQk0Jc-9pD5sFEuqC5GkztbDQDtU9Uxz8VQIF581A0DDIpry6K5g9MwtNc8aOus0DQ-stop button -included.txt</t>
  </si>
  <si>
    <t>No stop button? What's with that? I have to fast forward to the end. And no widget either. And doesn't always connect to kodi</t>
  </si>
  <si>
    <t>gp_AOqpTOF6fVl0jHbWowuIRURMNKMbhNJlwt8ZkyYgPCM42UMhhnnchjTua4t860Y33-Us6nBt9i4qC6B0S9HOuzU-haptic-included.txt</t>
  </si>
  <si>
    <t>would be great if if layout can be fully customised and there was haptic</t>
  </si>
  <si>
    <t>gp_AOqpTOEm3eEKX98mHXglCw7WF8RxUpE3eWF4GE3gkz7Uz3jc_iFO7Vh_P5wbbbIrp3qJ_DBsKmdDR4l1xWpZog-voice command-included.txt</t>
  </si>
  <si>
    <t>I really wanted to like this app. I have read a lot of good things about it. I hate Google camera because there are no options with it. I came here hoping to find some flexibility - since I have limited mobility in my arms - voice command was what sold me. No matter what I do - it won't work on my Pixel2 XL. I am running 9.0 - so maybe that's why it won't work. Went to the website - found no solution. Oh well - stuck with stock camera I guess.</t>
  </si>
  <si>
    <t xml:space="preserve">Very good mobility review </t>
  </si>
  <si>
    <t>gp_AOqpTOFpfwT3gBtYFGardeCyVFLdoV4duEDslSDAxyb5pxGlIF2zKHCiVGK-gwssg2TdxmJenf3iIW8PXKnBuw-autoplay-included.txt</t>
  </si>
  <si>
    <t>It doesn't have autoplay option. Have to play songs specifically one after other.</t>
  </si>
  <si>
    <t>gp_AOqpTOHdiaNbuMpdqfX3ox-jpKf964b5U4Th-qao_p9jYMN8gEy6SNOoo90JdUE_veTdE0c3GdOwTLXu87snD4U-pause button - stop button -included.txt</t>
  </si>
  <si>
    <t>Controls wouldn't function. Stop button - pause button - and power off button</t>
  </si>
  <si>
    <t>gp_AOqpTOHd1SY8OimMI2b4L_tW37jmf22MTFbOJkvBYz81eYJhEC6ZqRj6cTi9AuNLDsuufJTsNHNgVgIzuTHjJQ-pause button-included.txt</t>
  </si>
  <si>
    <t>Please show a Play/Pause Buttons for all instances - for sync playback</t>
  </si>
  <si>
    <t>gp_AOqpTOHXGWwU_C-Yiy6b0brRbhf9tndp9KiHaNs_nT3nHz9GUioZJzVf3EQmSesEioTjx2VIg8tJ0quOKNGEww-volume -included.txt</t>
  </si>
  <si>
    <t>App is good - but can't control volume by volume key in other than main remote view window.</t>
  </si>
  <si>
    <t>gp_AOqpTOFZ3p1uKT46136lsi9ZKjqGTaJ5Qdu8bz3U_AijXnE1hwZI0ukL37sdlYy-2GW3jUZ-nvO_XRwq7DvgeLU-control key-included.txt</t>
  </si>
  <si>
    <t>Overall good - but can be better. All the games run really really good - the sound quality - graphics and frames are great... For Nokia games. With Sony Ericsson ones - they dont work... at least none of the ones I tried. Maybe I got a wrong version - I dont know. But the main issue is with the control keys - which are really really difficult to edit. You can get individual configurations for individual games - which is neat - but editing said config? a pain the *ss Download this - it works - and its good!</t>
  </si>
  <si>
    <t>gp_AOqpTOEHDD9eb6VxXa-Cnne5b12t9c2i1ZEe_yyval2DfUzIwoAyd4Y-forMmsKWpudQZmPaAfK7uk2nsHBJ6Q-volume-included.txt</t>
  </si>
  <si>
    <t>need option to delete files. need to fix volume controls and brightness controls in video mode</t>
  </si>
  <si>
    <t>gp_AOqpTOHchFBCO4NmWGIF3Ct4aPw8k8a-lz06IZr_R1eSD7HIE4f7Br2EGsaN0OQ6qGieiU-bemi6urs8OCXeXbs-customization -compliment.txt</t>
  </si>
  <si>
    <t>Better than most of the Android podcast players out there. I've tried 4 or 5 different ones. Antenna pod is a keeper. No ads - lots of customization options. Ability to adjust the speed of play.</t>
  </si>
  <si>
    <t>gp_AOqpTOFDXm_VMyuaatr34ldGficEJ1qsWpADJmh51wWnN2TYydi9r5YO6dIZz4TAF8NOLYhFGZI0AwCTM9m2ow-keyboard language -included.txt</t>
  </si>
  <si>
    <t>Normally writing software code on phone it a torture. This keyboard makes is easier. Would be nice if devs add quick switch between languages by holding space and selecting keyboard language and an option to close auto complete would be nice too.</t>
  </si>
  <si>
    <t>gp_AOqpTOEW56Ba9zsZGsfNm1vd7l4im8WOO_eddW_hcSAoL8gY9TBeiayb5AzxN22nE4acYFlzRm4cyKT2Awbe-zoom -included.txt</t>
  </si>
  <si>
    <t>I use the app every day - but they keep making ill-advised changes to the UI. Nobody needs smooth-scrolling during "find-in-page" - it just zooms up and down awkwardly while you're typing. Also the table of contents swiping in from the right is fine - but it's way too sensitive--I keep swiping in the TOC by accident while scrolling vertically by *slightly* moving right-to-left.</t>
  </si>
  <si>
    <t>gp_AOqpTOFEU6HXPrcQbVbSFUX9Sx99X4ESk0oUZstP5v4LT4HHatt-JbzLAgPEa4YHhcrkwGhYsYyjUl44oX9CyBI-volume -included.txt</t>
  </si>
  <si>
    <t>A great keyboard that doesn't have unnecessary permissions and features. My dislikes are the secondary icons on the keys are very small - the dollar sign on the D key cannot be swapped for my local currency (Â£) and adding a permanent number row squashes all the letters. Typos are no longer underlined for me (Google issue?). Typing sound volume cannot be changed (regardless of system volume). Overall it is a very solid keyboard - not packed full of unnecessary bloat - IAPs or potential snooping.</t>
  </si>
  <si>
    <t>gp_AOqpTOEoMl3JLMqUwToQ-okNW7AyLUB-MYiQFDGvMZ-Z8eifBF8aTXp51zTlVKOTSOkXYdBqLWVui2ESgsW4Yvw-dark theme -compliment.txt</t>
  </si>
  <si>
    <t>Love the app - simple - search within itunes or others - schedules downloads - dark theme. Hugely customizable. Thank you.</t>
  </si>
  <si>
    <t>gp_AOqpTOEH7DS8PodyLWHl0_TdGzwNadltFXoDUi1pU1P-xlUsb_G4l6FGlP9kuI107KNoKpWJOzDHhIpfpxdoIQ-small button - volume -included.txt</t>
  </si>
  <si>
    <t>I've been using this a lot lately on long drives - and this is the best audiobook app I've used. I love that I can just reach over and tap the middle of the screen to pause and play rather than having to find a small button while driving. I wish that I could speed up past 2x speed though - and it'd be nice if there was an on screen volume slider. And I still haven't figured out how to apply the lock screen.</t>
  </si>
  <si>
    <t>gp_AOqpTOFMBipEd6UPz71N2eXLE62Pfw8i6hHUvOTFfca3HvwG41m7RP3CjTcruD-pvTCufTznr7SwRKqRpFFkdQ-mute - change font -included.txt</t>
  </si>
  <si>
    <t>Desperately needs settings to mute audio by default and change font and button colour to something less harsh than white. Otherwise - the ideal app for browsing Reddit.</t>
  </si>
  <si>
    <t>Number of Reviews</t>
  </si>
  <si>
    <t>Percentage of Total</t>
  </si>
  <si>
    <t>Special Observations</t>
  </si>
  <si>
    <t>Neurodiverse</t>
  </si>
  <si>
    <t>Excellent app.  Been using it for years on many different phones - to automatically read my text messages though my cars Bluetooth voice stream.  Just wish it could direct my google maps voice commands through the voice stream as well.  Hopefully some day.</t>
  </si>
  <si>
    <t xml:space="preserve"> I've used this on a different phone - but currently am on a Moto G on Android 4.4.4 and I can't really detect that it is working.  In particular - the TTS voice doesn't seem to read out notifications anymore - and I don't see an icon in the top bar which I'm sure I used to do.  I suspect that the service is starting / stopping a lot - as I often see popup notifications telling me that the service has started - which I think I'd only expect to normally see when I first boot the phone. If I can help to debug these issues somehow - I'd be grateful to help! Edit - this could just be me not setting the Apps for Accessibility up properly!</t>
  </si>
  <si>
    <t xml:space="preserve"> Fantastic program! Instant search results and fast - accurate rendering. Wish you could choose or temporarily disable specific "books". Pinch zoom would be great (you can zoom from the settings button). For an up-to-date - full English Wikipedia - Google "aardc slow" and enter the GitHub discussion. A kind soul has been compiling/sharing WP as ~10 GB torrents. Pocket full of awesome even without Internet access!</t>
  </si>
  <si>
    <t xml:space="preserve"> I'm using this on my mobile as well as on PC to view offline dictionaries. It is very useful - fast and smooth worthy for 5 star. I will be delighted if it has NIGHT MODE option too.... to save power with amoled screens.</t>
  </si>
  <si>
    <t xml:space="preserve"> I really love it. I have a couple of suggestions. Please 1) add a true full screen mode (hiding the bottom android bar) - and 2) make web page background color customisable like in uc browser - it's vital for reading.</t>
  </si>
  <si>
    <t xml:space="preserve"> Great browser nice and fast. Please add force enabled  zoom. Thanks and keep up the great work.</t>
  </si>
  <si>
    <t>X</t>
  </si>
  <si>
    <t xml:space="preserve"> Aside from the clean look - I purchased this app because I really admire the way it handles tabs (sliding in from the left) and bookmarks (sliding in from the right).  The more I use it - the more I'm coming to appreciate the simplicity and consistency of its design. Plus - it's one of the few browsers that looks good on my tablet. UPDATE:  The addition of ad blocking removed the last hurdle to making this my default browser.</t>
  </si>
  <si>
    <t xml:space="preserve"> Please add more text sizes and ability to provide alternative ad blocking rules like ruadlist.</t>
  </si>
  <si>
    <t xml:space="preserve"> The best and Light-weight browser on Android. I hope there are more features like Bookmarks Sync with Google and better zooming capability. Love it â™¥.</t>
  </si>
  <si>
    <t xml:space="preserve"> Thank you dev.  Love the ui.  Love the smoothness.  By the way -  thanks for the improved ads block and black theme.  Gonna love it compare to the other browser.</t>
  </si>
  <si>
    <t xml:space="preserve"> Yeah... I'm greedy. First and foremost - support this dev. A great job is done on this browser. Light weight - snappy - flash and ad block built in. Now for what I want - force enabled zoom please - an option to hide nav buttons just like notification bar.</t>
  </si>
  <si>
    <t xml:space="preserve"> Night mode - Pull to refresh - scroll to top and bottom - better font size control.</t>
  </si>
  <si>
    <t xml:space="preserve"> To the developer who made this browser - thank you so much - it's all I could ever ask for. Fast - simple - clean - and the ad block is awesome - no more accidentally tapping them. I only have one problem. When I watch a video in full screen mode I can't control anything like pause - play - volume - etc. I saw that the most recent update was supposed to fix the issue - but the problem still persists for me.</t>
  </si>
  <si>
    <t xml:space="preserve"> Best browser by far - feature rich - slick - stable - built in ad blocker - highly configurable - I love it. Just one feature more would make it perfect... a proper Night Mode (black/deep grey background - white/off white type and images as normal) That would be the cherry on top. Really like the new update though - thanks.</t>
  </si>
  <si>
    <t xml:space="preserve"> Do not be fooled. This is a very useful browser with many features that make browsing with your phone bearable.  Fast -  light yet renders as well as chrome and other heavier apps.  My only gripe is the lack of zoom facility for some websites such as Facebook.  Please add a force zoom facility. But thank you for all the effort that has gone into this.</t>
  </si>
  <si>
    <t xml:space="preserve"> I love it! Just needs a night mode and it would be perfect</t>
  </si>
  <si>
    <t xml:space="preserve"> Some websites - mine included -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 instead of 5 different font sizes - make an option to enter exact percentage because 3rd option is too small and 4th is a bit too big. 120% is ideal imho.</t>
  </si>
  <si>
    <t xml:space="preserve"> Within a minute of trying the free version I purchased the full version. It does everything I need it to do and does it more quickly or better than most of the alternatives. I have tried many mobile browsers and this is the best of its kind for me.The only thing that I was a bit shocked to see was that text reflow for this app is not supported on Android Kitkat 4.4. Opera browser supports this feature on Kitkat. Just wondering if there are any plans to develop a text reflow feature for devices running Kitkat? Thank you.</t>
  </si>
  <si>
    <t xml:space="preserve"> I'll need a few days of usage to make an informed judgment. It has a stripped down look - but there are more than enough customizations to satisfy me. Anything is better than Chrome in that respect. UPDATE: Emailed developer regarding lack of home screen shortcut option (no response). Still using Dolphin for shortcuts. No crashes on Galaxy Note 4. Adblock works perfectly!</t>
  </si>
  <si>
    <t xml:space="preserve"> Very low ram usage - built in ad blocker - a truly dark theme - and incognito mode are some of the features of this brilliant browser by an XDA developer.</t>
  </si>
  <si>
    <t xml:space="preserve"> This is just a niche request to an otherwise brilliant browser - but do you think it would be possible to add a force zoom function and quick disable Javascript from the browser menu rather than the settings. Great work!</t>
  </si>
  <si>
    <t xml:space="preserve"> Needs a few additions to make it as good as the top browsers: 1) In the searchbox - put a button to clear everything inside it at once -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 or a lack thereof when you're not. Good job!</t>
  </si>
  <si>
    <t>LIGHTWEIGHT!!!  - FAST!!!  - text reflow - ad blocking! Well worth the money for the plus version! FIVE STARS! â­â­â­â­â­</t>
  </si>
  <si>
    <t xml:space="preserve"> My goto browser for fast lightweight browsing. I love options for tabs to be on side or on top. Ad blocking is indispensable. Light/dark themes. Text reflow. Colored tabs. All the essentials I need.</t>
  </si>
  <si>
    <t xml:space="preserve"> Solves a captcha problem I was having with Orfox. Great work!</t>
  </si>
  <si>
    <t xml:space="preserve"> After coming from boat browser - it was like getting out of a 1984 Bentley and into a Lotus Elise. Its quick at rendering and has good text reflow. The left &amp; right swipe gestures are a bonus too..</t>
  </si>
  <si>
    <t>Very nice update add an option for backup and restore on google drive.Add a folder in menu for done tasks for those who deleted an task accidently and about black theme why it is white around tasks it must same as background.I see a good future for this keep working.Good Luck Bro  -)</t>
  </si>
  <si>
    <t xml:space="preserve"> Opens Open Office documents perfectly from Dropbox. Convenient features: zoom &amp; search - e-mail addresses and phone numbers are clickable links - opens spreadsheets in abbreviated form for faster loading - shows jpg previews in file list - opens some image types and will attempt to find support or url for unsupported images - recent files list - goes directly to last file location on opening. (Tempted to leave a review that says "app does not make sandwiches - not good - 1star." You have some very dense reviewers.)</t>
  </si>
  <si>
    <t xml:space="preserve"> Doesn't allow to change background color from white. So you hurt your eyes in the dark environment and drain your phone's battery faster because the screen takes more energy to display white color.</t>
  </si>
  <si>
    <t xml:space="preserve"> Not readable</t>
  </si>
  <si>
    <t xml:space="preserve"> Wish it also handled older open doc formats - and that it would reflow text on zoom - but works great.</t>
  </si>
  <si>
    <t xml:space="preserve"> With long documents occasionally just loads a blank screen (even if I leave it to load for ages) and if I turn my phone sideways it often jumps back to the start of the document and loses my place. Otherwise it is good - loads fast and so far works on all of my documents I've asked it to open. Easy to read - good zoom levels - and works in all orientations of the phone.</t>
  </si>
  <si>
    <t xml:space="preserve"> This has improved hugely since I first started using it and renders most things correctly. I find the ability to change text size and reflow particularly handy.</t>
  </si>
  <si>
    <t xml:space="preserve"> Does what it says for reading odt docs and has an edit ability to. The occasional doc seems to be outside the edges of the readable screen? - perhaps needs a bit of work there.</t>
  </si>
  <si>
    <t xml:space="preserve"> As said in other reviews - this app saves edits in another place - with no customization options s to where our gets saved. I want an ODT editor that works - this wasn't it. Uninstalled.</t>
  </si>
  <si>
    <t xml:space="preserve"> It's very good to work with odt files.  Text size modification and smoothe text flow would make it better. And also a option to be introduced to lock the document avoid editing text by mistake while scrolling the document.</t>
  </si>
  <si>
    <t xml:space="preserve"> Uninstalling as after converting my .ods file the formatting was all shot and all the field comments were in the cells making it impossible to see the actual values.</t>
  </si>
  <si>
    <t xml:space="preserve"> Fast - small - all the features you want! Recommended for on the go casual use.  To Devs: on my Sony Xperia Z1 when turning screen to go widescreen or vertical - mode changes from edit back to readonly. Also on widescreen when in Edit mode you cannot see worksheet tabs - so I can only edit first tab.</t>
  </si>
  <si>
    <t xml:space="preserve"> Appreciate zoom in that adapts - print command and clear text!</t>
  </si>
  <si>
    <t xml:space="preserve"> View - open - edit - create - save any document either from Microsoft office formats and OpenOffice formats and PDFs also. Exactly what I was looking for - lightweight app for viewing and editing OpenDocuments. It takes 5 -3 MB of storage - fantastic. I have downloaded AndrOpen Office before - it was big (cca 50MB) and it was no good for my phone (4'') - it didn't fit on screen and it wasn't well optimalized for  android (interface almost like PC version and zooming was wierd)</t>
  </si>
  <si>
    <t xml:space="preserve">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</si>
  <si>
    <t xml:space="preserve"> I was looking for something that I could use to read a speech I'd written for my brother's wedding - and this works great. Text resizes and reflows nicely.</t>
  </si>
  <si>
    <t xml:space="preserve"> Japanese characters in my document were rendered unreadable - but for a free app it works fine for ASCII only documents.</t>
  </si>
  <si>
    <t xml:space="preserve"> Main issue thus far is that usually document will close when phone display times out (e.g. after 1 min). Happened 9 out of 10 times - not always.  Otherwise - needs the following: a) provide a visual cue when doc is being opened - otherwise it seems that the app is hanging. b) Needs a MRU list or reopen function. Very occasionally docs have not opened at all. But - it's free and otherwise not bad.</t>
  </si>
  <si>
    <t xml:space="preserve"> Oddly I can't zoom out far enough to view my A3 document. Can't see any text.</t>
  </si>
  <si>
    <t xml:space="preserve"> It will open ods files from my DropBox - but the spacing of the cells are way off. As well I can not view any more if my tabs other than the first one.</t>
  </si>
  <si>
    <t xml:space="preserve"> I tested the app with ODS files. They seem to open fine - sheets are easily selectable - zooming works fine - BUT graphical objects are not rendered. That's a pity please try to implement this feature</t>
  </si>
  <si>
    <t xml:space="preserve"> Absolutely good for reading - but weaknesses in zooming</t>
  </si>
  <si>
    <t xml:space="preserve"> And I can't reach you via e-mail because your dev e-mail is wrong. And because of that you lost 2 stars.</t>
  </si>
  <si>
    <t xml:space="preserve"> I can only guess the glowing praise is for odt files since this is no good for ods. Zoom doesn't work and can't change sheets.</t>
  </si>
  <si>
    <t xml:space="preserve"> Never crashes - easy to use - and a good amount of customization available.</t>
  </si>
  <si>
    <t xml:space="preserve"> In honesty - I only downloaded because of the name first - however it's actually a really good app. Enjoy the customization of the widget and the support.</t>
  </si>
  <si>
    <t xml:space="preserve"> This is great. Only suggestion is a dark theme or transparency.</t>
  </si>
  <si>
    <t>Finally app I need - definitely not perfect but great. Looking forward to 
perfect situation to use it. I'd like to see mute button at all costs 
because I don't have to plug fake microphone into my phone. Also maybe the 
VU meters can be put to better position so I would look like better ald I 
can see stereo separation even more. GJ THAT IT DOESN'T CONTAIN ADS</t>
  </si>
  <si>
    <t xml:space="preserve"> This is a very good music player especially considering that it's free. One of the few apps I really feel obligated to rate. The Replay Gain is a really nice tool that makes up for android's lack of volume control. One problem is that there is no update library button. I use the Music Player app to update. The libraries are connected do it works great.</t>
  </si>
  <si>
    <t xml:space="preserve"> I have tried several different players but this is the best. It has the prettiest widgets - has cool customization controls - is fast and clean (no annoying ads so far) - AND it scrobbles to Last.fm. It's totally worth the try.  I wish it had a previous/next button on the lock screen though - it's the only thing I've missed.</t>
  </si>
  <si>
    <t>Not sure what happened here -  but I can no longer find the player pause/stop buttons after it's been playing minimised.   Twice I shut off my phone to stop the player.  Also I tried to restart a talk sow after accidentally killing it while trying to fast forward.  For no known reason it could not play the show for more than a few seconds before crashing after that - after repeated attempts.  Went to get a different player today - ready to delete this one.</t>
  </si>
  <si>
    <t>Hey great app developer - the best music player ever - just that - if search 
option shows everything as in song album track so that its easy to identify 
songs - and that right scroll down is not accessible in big screen phones in 
one plus it aint - dont know about you guys - have to touch at really corner 
right den works which is a lil irritating - rest love the app developer 😁</t>
  </si>
  <si>
    <t xml:space="preserve"> Just wish you could fast foward via Bluetooth... I don't need trackers and such....definitely don't need my music player to be online! Thanks for bringing back the dark theme also!</t>
  </si>
  <si>
    <t xml:space="preserve"> I wish that it had more customization - such as the ability to change the sizes of text (artist - album - etc)   Its the only player I could find that allows you to select media from a root directory and that's what I was after.</t>
  </si>
  <si>
    <t xml:space="preserve"> It's hard to see the controls for the notification widget (probably because I'm running a custom cm12 theme). At any case - everything else works as intended. It can play 3pg files and other video files and that's what I'm looking for.</t>
  </si>
  <si>
    <t xml:space="preserve"> Material design is good but whitish backgrounds are a sore to my eyes. Edit: thank you!!</t>
  </si>
  <si>
    <t>Has folder view - UI customization - equalizer. Does not hide features behind a pay wall. It's an open source project.  A perfect example of a project to be supported by both recommending it and helping however we can to developer.  Thank you for making this player - friend. You're awesome.</t>
  </si>
  <si>
    <t xml:space="preserve"> Has some great qualities. Every tower has regular upgrades and evolution upgrades. You get more money when starting waves early which is the main strategy of upgrading - and it stacks. Id like to see more maps and towers - a dictionary of the enemies and towers - and a pause button though. Also - when placing towers - it's hard to see where they are being placed. That needs fixing. And you need a way to cancel building a tower.</t>
  </si>
  <si>
    <t xml:space="preserve">Custom channel webhooks aren't capturing all the data. Webhooks working </t>
  </si>
  <si>
    <t>I like rocket.chat in general. The updated app is kinda broken. Needs a  dark theme. Really needs a dark theme. A dark theme would be a good idea.  edit: Looks like lots of people are having connection issues. In my case it was resolved by settings on a reverse proxy. The app works well now.</t>
  </si>
  <si>
    <t xml:space="preserve">This app is a sick start! Works well - but: no dark theme - tells me it </t>
  </si>
  <si>
    <t xml:space="preserve">Decent app - could use some more features. One of which a dark theme since </t>
  </si>
  <si>
    <t xml:space="preserve"> I hope users can choose the default language for notification instead of transliterating it into Latin</t>
  </si>
  <si>
    <t xml:space="preserve"> Why have you stopped this or previous app working with the Charge HR. Originally when I brought my Charge HR app worked awesome - now it doesn't and it's a shame as it awesome for notification without need to open my phone. As a disabled person notification were a godsend. Gutted it no longer works for HR fitbit</t>
  </si>
  <si>
    <t xml:space="preserve">Great app! Had to restart my phone after updating the fitbit app (as per </t>
  </si>
  <si>
    <t xml:space="preserve"> Can't you just hide the green preview of the sidebar? It sometimes obstructs my finger presses in the operations (Since you made them smaller). Also - the default font size is huge. Please resize that and make the buttons a bit larger in return. Thanks</t>
  </si>
  <si>
    <t xml:space="preserve"> Great - does what it's meant to - but would love Heptic feedback &amp; a previous review already pointed out the history/large font issue. Fix/add those features &amp; I'll be very happy.</t>
  </si>
  <si>
    <t xml:space="preserve"> Thanks for the lollipop treat.... A request to increase the font size as in the previous version</t>
  </si>
  <si>
    <t>Can be added to Tangible Interaction Cat</t>
  </si>
  <si>
    <t xml:space="preserve"> Loving the new look and aesthetic. Wonderful that new delete functionality... However - whatever happens to "delete all"?. I feel that we are moving in the right direction. I think that you can set the settings for dark or light theme with a left to right swipe or an icon somewhere in the box where you can change the themes or delete the history or scratch the functions section if you don't use it. I love that the dev really listens to its base - Ty.</t>
  </si>
  <si>
    <t xml:space="preserve"> :)</t>
  </si>
  <si>
    <t xml:space="preserve"> Widget Text color is black. Unreadable</t>
  </si>
  <si>
    <t xml:space="preserve"> Love the widget but signs and numbers really ought to have a black outline / border. Any white in your background image means some characters become invisible. Dev - you had that fix in a previous version - please bring it back!</t>
  </si>
  <si>
    <t xml:space="preserve"> You should add a display timeout option that would really be helpful</t>
  </si>
  <si>
    <t xml:space="preserve"> Very easy to use and very useful. Love the extra ability to change themes and accessibility of it when other uses.</t>
  </si>
  <si>
    <t xml:space="preserve"> Dear creator -                                  If I am not wrong - you have asked the people to tell few features/function that can be adder.According to me -1 featute is required which happens to be voice command through which a user can calculated through speaking commandments like in Google Search App.</t>
  </si>
  <si>
    <t xml:space="preserve"> One of the things I liked about the old version were the big buttons and simple interface.  It's a calculator - not an art project.  I've since removed and reverted to my stock Samsung built in calc - which is lousy with small buttons - also.</t>
  </si>
  <si>
    <t xml:space="preserve"> The transparent Widget is no good for real usage - it is difficult to read</t>
  </si>
  <si>
    <t xml:space="preserve"> Yeah this thing is great - it's appearance is just like the original android calculator but it's much more stronger. The only thing that's bothering me is when I want to move the graphics in the graphic panel - mostly it's the panel being moved - probably you can make the panel moveable only when your sliding on the three bottom keys. The same thing happens when I'm trying to zoom in &amp; out the graphics. Oh and also as someone else mentioned - the time of key vibrating I'd much too long.</t>
  </si>
  <si>
    <t xml:space="preserve"> Which was my original reason for getting this. The new design is a downgrade both in looks and usability.</t>
  </si>
  <si>
    <t xml:space="preserve"> The white on transparent widget is terribly hard to see - and the widget is how I use the app.</t>
  </si>
  <si>
    <t xml:space="preserve"> Would be nice if points of discontinuity didn't dissappear after zooming in - but I still think this deserves 5 stars</t>
  </si>
  <si>
    <t xml:space="preserve"> After lots of searching around found this minimalistic black themed calculator. Where it failed is position of = button. I tend to click + even after lots of training my fingers.</t>
  </si>
  <si>
    <t xml:space="preserve"> I finally upgraded to the 5.0x series - and I find it works very poorly with Samsung Multi-Window mode on my Galaxy Note 4. The panel and font sizings are bad - result panel is too big and the numbers on the number pad are tiny and nearly unreadable and it does not respond to touches - unless the app is taking up more than 3/4 of the screen. Please revisit this and I can restore full ratings. Thanks.</t>
  </si>
  <si>
    <t xml:space="preserve"> What happened?! No more dark theme? No more keypress vibrations? No more customization? No thanks. I'll come back when you figure yourself out - calculator.</t>
  </si>
  <si>
    <t xml:space="preserve"> After the Lollipop update the widget has become unreadable. Great a] otherwise.</t>
  </si>
  <si>
    <t xml:space="preserve"> Please make a darker color graph on light mode theme - thanks</t>
  </si>
  <si>
    <t xml:space="preserve"> Some features need to make a comeback. Transparency - dark theme!</t>
  </si>
  <si>
    <t xml:space="preserve"> The calculator is all black...I have a dark background. Please fix and I'll reinstall it.</t>
  </si>
  <si>
    <t xml:space="preserve"> Great app! Quick suggestion - I'm always late night working with this app. To have a night theme would be amazing. Keep up the great work!</t>
  </si>
  <si>
    <t xml:space="preserve"> No ads - turns your phone into a decent scientific calculator. The light theme is more visually appealing IMO.</t>
  </si>
  <si>
    <t xml:space="preserve"> Dark theme? Or even something that'll read theme values</t>
  </si>
  <si>
    <t xml:space="preserve"> I like having the widget but switched to an almost black background... can't see the calculator! :(  Great other than that but means it won't be my go to app. Lighter themes don't apply to the widget.</t>
  </si>
  <si>
    <t xml:space="preserve"> Widget is no longer in white. Have a dark theme &amp; the black numbers are not visible.</t>
  </si>
  <si>
    <t xml:space="preserve"> Modulus(absolute value) function missing.  Graphs can't be zoomed in or out properly.  Can't find single given value on graph.  Tedious calculations give stack errors.  Imaginary representation not possible. Also you have removed matrix calculator.  ðŸ˜¢ðŸ˜¢ðŸ˜³ðŸ˜³ Rest is fine to me</t>
  </si>
  <si>
    <t xml:space="preserve"> Lollipop turned the widget into a black mess.  Unresponsive - ugly and unreadable.  Pitty - because it was great a day ago.</t>
  </si>
  <si>
    <t xml:space="preserve"> It seems like the old graphing system was better. The numbers get really odd when zoomed in. Negative goes on the right and positive goes on the left...? Doesn't make sense.   Also - the Android wear app is laggy and it doesn't have any trig functions (sin - cos - tan)!</t>
  </si>
  <si>
    <t xml:space="preserve"> There should be a "small buttons" option which would allow to put more buttons on the same page. All buttons of a scientific calculator should fit in one page.</t>
  </si>
  <si>
    <t xml:space="preserve"> Would really like to see settings so you can turn on things like haptic feedback on keypress - and maybe things like a swipe up on operation keys to do basic things like square things - for faster computation - but outside of feeling like the app is mildly oversimplified - its a beautiful app with fantastic implementation of material design - and great functionality</t>
  </si>
  <si>
    <t xml:space="preserve"> Please change the layout in the watch interface. I can't see the decimal dot on my moto360 and it's really a pain to reach it cause it hides in the edge. And the results are sometimes hiding the first digit in the edge as well.</t>
  </si>
  <si>
    <t xml:space="preserve"> Needs inverse trig - needs degrees as well as radians for trig.    Edit: within 24hr developer had done the following from my original review... would be good to have pan and zoom on graphing (area of interest in a graph isn't always centred on (0 -0))</t>
  </si>
  <si>
    <t xml:space="preserve"> Great for checking simple equations but it's quite limited both in UI andgraphing capabilities. There's a lot of panels to swipe through - I would really like to be able to change the axes limits (maybe a pinch-to-zoom gesture?) and maybe even show more than one equation at a time.</t>
  </si>
  <si>
    <t xml:space="preserve"> Graphs need pinch to zoom and bolder X and Y axises.</t>
  </si>
  <si>
    <t xml:space="preserve"> Try graphing y=log(x) and moving the graph around. You'll see it doesn't like to draw the asymptote properly all the time. Also pinch to zoom only really works in the y axis because in the x axis it gets confused and thinks you are swiping to another panel so only zooms a tiny amount! Keep up the good work!</t>
  </si>
  <si>
    <t xml:space="preserve"> Simple - intuitive interface - ability to use your own sound files - and a smart rise feature that fades the volume in slowly over the course of time - selectable between 0 and 10 minutes. Couldn't ask for more.</t>
  </si>
  <si>
    <t xml:space="preserve"> Sorry -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 the alarm does not sound. This seems like it should not be very difficult to fix. I will reinstall when this is fixed. I also don't prefer the long press to edit -  it was better before.</t>
  </si>
  <si>
    <t xml:space="preserve"> Love this alarm clock.  My favorite is the slowly increasing volume so as not to shock me awake in the morning.</t>
  </si>
  <si>
    <t xml:space="preserve"> Other alarm apps have pretty candy coatings - but they are a pain and limited on customization. This gives you repeat options - easy tone selections - and customizable snooze length. Easy. Works!</t>
  </si>
  <si>
    <t xml:space="preserve"> App won't let me set alarm to my music..but most importantly - when alarm sounded - it was too soft. Pushed volume up but it was no help.</t>
  </si>
  <si>
    <t xml:space="preserve"> One of the first apps I ever got. Fade has never worked for me on S3 or S5. 80% has the same volume level as 10%. Please fix soon as I'm researching other apps where it works.</t>
  </si>
  <si>
    <t xml:space="preserve"> This was the best alarm clock going. You could select any audio file on your phone and then have it increase in volume over any given amount of time. Now I can't get it to work at all! This thing sucks!</t>
  </si>
  <si>
    <t>Hi. First of all let me thank you for the continued support of the Alarm Klock application. I've been happily using it for many years. However - I'm very unhappy about the new UI. Everything is more complicated now.  Consider changing the time of the alarm (which is something I do often): previously you clicked the alarm and you could start changing the time. Now you have to long-click the alarm - then click the time -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 inconvenient.  I use Android Marshmallow and the old UI worked perfectly for me. The new UI adds nothing - removes some functionality and makes other functionality harder to use. Please - please - PLEASE consider bringing the old UI back!</t>
  </si>
  <si>
    <t xml:space="preserve"> Nice features - volume adjust - mp3 alarms - snooze time set - multiple alarms - been using it  for few months now.</t>
  </si>
  <si>
    <t xml:space="preserve"> The volume fade doesn't work. I've even set it to go from 0 to 50 over 1min an it always starts loud</t>
  </si>
  <si>
    <t xml:space="preserve"> Never let me down and has a volume fader</t>
  </si>
  <si>
    <t xml:space="preserve"> Volume controls(fade) don't work and disable vibrate doesn't work but otherwise good app. HTC incredible.</t>
  </si>
  <si>
    <t xml:space="preserve"> Worked okay at first. Now lots of force closes - and the volume adjustment won't work at all.</t>
  </si>
  <si>
    <t xml:space="preserve"> Love the app! And have been using it for years and years! However - with the new update - I'm experiencing that my alarms are soundless when my phone are on mute - which it is pretty much all the time - Which again makes it a little bit useless for me right now at the moment but hopefully there will be a fix</t>
  </si>
  <si>
    <t xml:space="preserve"> I used to be able to control the maximum volume and fade in volume (and even have it just vibrate and not ring) but after I updated to ics - it just always rings at maximum volume with the NON DEFAULT ringtones - regardless of my settings... Please fix?</t>
  </si>
  <si>
    <t xml:space="preserve"> I tried AK in order to wake up to an MP3. For that - it worked - but for some reason this app plays sounds at about one thousand times the volume I would want it to play at. That was okay for MP3s - because I could turn down the volume to 1% (yes - literally) - which at that point was only a little bit too loud. But my MP3s change often - and if I forget to update AK to a new song - which happened a lot - then it would default to its incredibly annoying default sound - and play it at a thousand times the volume I desire. Unable to get it to wake me up at a reasonable volume - day after day - I have stopped using AK.  Some people might need volume equal to a launching space shuttle in order to wake up - and for those people AK will probably be awesome. For me - though - I'm looking for something no louder than a machine gun at point-blank range.</t>
  </si>
  <si>
    <t>Good app. However on Samsung S2 when accessibility is enabled the talkback function like page 1 of 3 is enabled as well.  Can this be disabled in newer version of app?</t>
  </si>
  <si>
    <t xml:space="preserve">This app is genius! I use an LG G5 Canadian with low vision - and I'm always </t>
  </si>
  <si>
    <t>Liked this app more than another that is more popular.  Generally it works though as with any app - there are hiccups.  I have to pop into the app and reset things as sometimes the notifications just stop working for whatever reason.  Still more reliable and simpler to deal with than the other app.  It's updated quite often as well.  Tonight I did discover Notification Reminder in my S9.  It's under Accessibility in Settings. So notification reminders came with my S9.  Not sure how I missed this when I was googling missed notification reminders.</t>
  </si>
  <si>
    <t xml:space="preserve"> Nearly perfect - but I wish there were either a light mode or color customization. The black background on white text is a bit dark for my taste - especially during the day.</t>
  </si>
  <si>
    <t xml:space="preserve"> Timer works fine - dark theme good for amoled screens. Wish the lock screen notification would tell you how much time is left.</t>
  </si>
  <si>
    <t xml:space="preserve"> I'd love to see this app slightly more fleshed out - perhaps in later releases there could be more features - such as: allow user to change UI colours - modify font size (personally too big for me) - adding clearer navigation (i.e. smaller icons - clearer text/descriptions - drop down menus should look more like traditional dropdown menus) - enable Markdown formatting to allow users to quickly and easily format their articles/pages. Just a few ideas - hope you keep going with it!!</t>
  </si>
  <si>
    <t xml:space="preserve"> Finally - I found an app that can help me in creating a world for my story. However - please make some adjustments in the font size of the app. It is too big for me. And also make some adjustments of the backgrounds color. It is quite disturbing for me. Thank you.</t>
  </si>
  <si>
    <t xml:space="preserve"> Visually clean - not cluttered like some apps I've tried before. One thing I'd like to see is a dark theme - something for nighttime viewing. A good example would be Discord's dark theme.</t>
  </si>
  <si>
    <t>I like the App - it's a little basic for what I'd like - but still better than most others I've tried. I'd love it however if I could customise the text size.  UPDATE: I've had this app for a while and have become very annoyed at the lack of access to the dropbox. I've repeatedly tried to search for it to recover information I accidentally deleted only to be frustrated. It's a D move to claim you have one then not even have a recover data option.</t>
  </si>
  <si>
    <t xml:space="preserve"> Works perfectly. Very simple to navigate and use. Would love an export option! I could also go for a dark theme.</t>
  </si>
  <si>
    <t>It's fast - unlike some other free + adds. No Internet connection needed or other data. Works pretty similar to the calculator.  Update 3/21/2018 I docked two stars because I've been noticing that it does not always recognize a key stroke. I feel the haptic feedback - but the character does not appear on the screen. Its frustrating to get the calculation wrong because of it - then having to retype the calculation.</t>
  </si>
  <si>
    <t xml:space="preserve"> It's amazing to have access to all these models which I could never justify purchasing physically at my fingertips for Â£2 and always in my pocket on my phone. V200 with 92 skin makes control with small buttons no problem on my Note 4. Thanks to the dev for this. As a mech engineer it's a great tool for design work.</t>
  </si>
  <si>
    <t xml:space="preserve"> This is how every app in the market should be. Offer a free version that does the base function - then offer a paid app that goes above and beyond. The additional features here are fantastic. I hope many people choose to support you. Something I would like to see is more skins. The Titanium skin is nice - and is cool to show off - but it's almost not functional because it is hard to read. I would like to see a skin similar to the titanium that is HD and high contrast. Great job on this emulator! Thanks!</t>
  </si>
  <si>
    <t xml:space="preserve"> Dark theme please</t>
  </si>
  <si>
    <t xml:space="preserve"> Please include various themes specially dark one.</t>
  </si>
  <si>
    <t xml:space="preserve"> Could you add a dark theme as well?</t>
  </si>
  <si>
    <t xml:space="preserve"> Maybe you could add options for light and dark theme. Thanks</t>
  </si>
  <si>
    <t>Brent Panther - I am going to tell you something and you are going to listen.  You my friend - are an absolute legend.  You are the light in a universe of #000000 and provide endless hope for all of humanity.  I've been using all of your widgets for a while now and have had a flawless experience - but you really stole my heart with this new update - providing me with all of the features I was wanting and more.  I love the inclusion of some more altcoins and the unexpected new global text size feature.  Thank you again!  I look forward to whatever you bring us next!</t>
  </si>
  <si>
    <t xml:space="preserve"> Wonderful small widget and configurable. Contains various markets to choose from. Like it very much!</t>
  </si>
  <si>
    <t xml:space="preserve"> Ø¨Ø±Ù†Ø§Ù…Ù‡ Ø®ÛŒÙ„ÛŒ Ú©Ù… Ø­Ø¬Ù… Ùˆ Ø®ÙˆØ¨ÛŒÙ‡ Ú©Ù‡ Ø¨ÛŒØ´ØªØ± Ù†ÛŒØ§Ø²Ù‡Ø§ Ø§Ø²Ø¬Ù…Ù„Ù‡ Ù…Ù†Ø§Ø³Ø¨Øª Ù‡Ø§ Ùˆ ØªØ¹Ø·ÛŒÙ„Ø§Øª Ø±Ùˆ Ø¯Ø§Ø±Ù‡. Very light weight app which has most you need from a persian calendar. Thanks. Could be better if add more settings like as: text size - more widget options...</t>
  </si>
  <si>
    <t xml:space="preserve"> The small widget is very nice - doesn't take much space so very useful  Dose every thing else you could what as well</t>
  </si>
  <si>
    <t xml:space="preserve"> It's a very nice persian calender - but a feature is missing. For the widget - please add "font size" and "Shadow color" option to change the size and shadow color widget text. For some backgrounds - the widget text becomes unreadable.</t>
  </si>
  <si>
    <t xml:space="preserve"> I think this app is the best Persian calender - only minor widget customization.</t>
  </si>
  <si>
    <t xml:space="preserve"> This just a crippled android-vnc-viewer. A couple of promising new features are added (zeroconf - mouse tracking and two finger scrolling) - but you are stuck with a really poorly chosen input method and a highly crippled screen realestate.</t>
  </si>
  <si>
    <t xml:space="preserve"> Shame there is not any scale to fullscreen options. Instead you have to manually zoom in. But otherwise is superior to other free vncs.</t>
  </si>
  <si>
    <t xml:space="preserve"> I run RealVNC on a quantity of servers and have tried all the VNC-compatible Android apps and this is the best.  The only change I had to make on the servers was to change encryption to "Prefer on" in RealVNC and within 5 minutes I was connected (having to make the changes and setup this program on the Android)  If you don't need high screen resolution - lowering it will load the screen faster - but sacrifice quality.  Not a developer issue - they atleast put the options in!  I've had issues trying to find the mouse pointer once I magnify the screen.  My suggestion would be to add a "center mouse on screen" option...  Definitely recommended over the other apps as of today!  Using Samsung Galaxy Note.</t>
  </si>
  <si>
    <t xml:space="preserve"> I can't figure out mouse control. Panning and zooming is sketchy. It crashed the first time I ran it.</t>
  </si>
  <si>
    <t xml:space="preserve"> This is the only one I've found which works well connecting to Linux systems. I am sending two suggestions and a donation - because this is useful as is and better than other apps I tried - free or commercial.  That said - scaling is needed to fit to tablets and a fast way to move the cursor would be very much a time saver.  Still - those are enhancements on the best thing out there - it's useful and unlike the base keyboard you can get to whiles when you need it!</t>
  </si>
  <si>
    <t xml:space="preserve"> Markdown: code highlight - tables. And maybe administrator area? Oh - and light theme will be good.</t>
  </si>
  <si>
    <t xml:space="preserve"> The theme is very good - i like it very much. But the timer circle is full black - so i can't see the time of recording... Please fix this error - add more settings</t>
  </si>
  <si>
    <t xml:space="preserve"> Great work. Is it possible to turn on zoom  like in the mobile browser version ?</t>
  </si>
  <si>
    <t xml:space="preserve"> I can't see any of the images too big</t>
  </si>
  <si>
    <t xml:space="preserve"> This is exactly what I've been looking for as a replacement to the official app - since Lite is so terrible. It even allows for loading the full Desktop interface. My only complaint is the unmovable zoom buttons that block ui elements when I'm trying to share using the full browser. Add an option to disable them and this gets full points.</t>
  </si>
  <si>
    <t xml:space="preserve"> Kinda like an app to view the facebook mobile site but better.  Can't upload videos though. Can't zoom pics.</t>
  </si>
  <si>
    <t xml:space="preserve"> Updated: Has been working good - even better since the last update. Just noticed a problem with links though. Pick the URL link and you get one of the links--share - comment or etc. - close by. Better in some ways but worse in others. I can no longer zoom in so I can read it better with my poor eye sight. What happened to marking all notifications as read? Can't zoom in on pictures anymore if you want. I can't post picture from my device. Less stars for all those things left out.</t>
  </si>
  <si>
    <t xml:space="preserve"> This is by far the best out there -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 etc..  When sharing - it would be nice to share on someone elses timeline.</t>
  </si>
  <si>
    <t xml:space="preserve"> I wanted an alternative fb app that doesn't require all the ridiculous permissions that the official fb app wants.  I used to use an app called Simple.Facebook - but after wiping my phone I couldn't find it again to re-install it - so I gave Tinfoil a try.  It's very good - comparable to what I liked about Simple.Facebook -- a simple wrapper for the mobile fb site - that doesn't want to listen to your microphone or track your location everywhere you go - or read your contacts list - or any of the other ridiculous stuff the official fb app wants.  Detracting from the experience...  - For some reason I can't upload photos. - Images are displayed at full scale - cannot be zoomed - and can only scroll vertically.  Basically - looking at images posted to fb through this app is useless.</t>
  </si>
  <si>
    <t xml:space="preserve"> 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 in which case I'd appreciate advice!?! Also - scheduled posting in managed community pages doesn't work - "post" button is non-responsive!</t>
  </si>
  <si>
    <t xml:space="preserve"> Does not require access to everything on your phone unlike FB app. The one thing that could be improved is allow scaling of content for easier readability. Fonts are a little too small on my tablet.</t>
  </si>
  <si>
    <t xml:space="preserve"> This great but still got annying bugs.cant zoom picture - if wan with friends using t9 keyboard -u cant type corretly</t>
  </si>
  <si>
    <t xml:space="preserve"> It works flawlessly - it needs only black theme for amoled screens.</t>
  </si>
  <si>
    <t xml:space="preserve"> Can't zoom on pics - typing is hell-replaces words with periods -l and can't upload photos from gallery to Facebook using it</t>
  </si>
  <si>
    <t xml:space="preserve"> still needs improvement. A refresh button - pic zoom and download - and notifications.</t>
  </si>
  <si>
    <t xml:space="preserve"> Images are highly zoomed by default and there is no way to unzoom them - even in big screen mobile post are not scalded to size.revert back to old version.</t>
  </si>
  <si>
    <t xml:space="preserve"> Everything looks OK when forcing the app to view Facebook's desktop site - but I cannot see anything when set to auto or force to mobile site. Desktop site is obviously too unwieldy for a phone screen - so this app misses the mark for me so far.</t>
  </si>
  <si>
    <t xml:space="preserve"> For a stripped down version of fb it's great - there are a few setbacks tho...the ability to not be able to post a picture is a huge issue for me - as well - the copy paste function typically doesn't work and the spacing btwn words and paragraphs disappears.</t>
  </si>
  <si>
    <t xml:space="preserve"> Loving this app - I have now uninstalled the official FB app and just using TinFoil. Only problem is no notifications in Android task bar so you have to open the app and check there - no biggie - worth it to get FB off my phone!! FB app = 138mb - TinFoil = 14mb  Dev should also add a "rate it" link in the settings somewhere :)  UPDATE: took a star off - no zoom/scaling of pics - can't upload pic without official FB app installed. (SG5)</t>
  </si>
  <si>
    <t xml:space="preserve"> Works as advertised. Any issues you may experience are usually FB mobile site issues. [crashing is due to FB forcing FB Messenger on users. You can only see messages via the FB Messenger App now. Not Devs fault - blame Zuckerberg!]  Thanks Dev! Nice and clean. The only thing I'd want is a dark/night mode.</t>
  </si>
  <si>
    <t xml:space="preserve"> Can I request for dark theme mode?</t>
  </si>
  <si>
    <t xml:space="preserve"> Needs to be able to post photos from the app &amp; from the gallery. Needs long touch option to save photos and copy &amp; paste. Needs zoom gesture on photos. FIVE STARS WHEN THESE ARE IMPLEMENTED - but very good potential. Beautiful user interface - and fast - fast loading. Thanks - developers - looking forward to UPDATING!  HTC One m8 Harmon Kardon.</t>
  </si>
  <si>
    <t xml:space="preserve"> Good app - all work as expected - i would like change the font size</t>
  </si>
  <si>
    <t xml:space="preserve"> This is the other Facebook app I use. It's good - but doesn't have a dark theme. That's one thing it needs.</t>
  </si>
  <si>
    <t xml:space="preserve"> Cannot copy text - cannot zoom into images. Might as well use the Facebook website</t>
  </si>
  <si>
    <t xml:space="preserve"> PROS: Fast - NO ADS - sml file size/data usage - access to messaging &amp; all the features of the mobile browser version - can force Full Desktop site (loads faster than Chrome or Dolphin). CONS: No Push Notifications - trouble with tagging (none in mobile - touch-&amp;go in Desktop) - Zoom buttons get in the way &amp; Desktop doesn't zoom out far enough. ...REPEAT: FREE - FAST - ZERO ANNOYING ADS.</t>
  </si>
  <si>
    <t xml:space="preserve"> Is there an option to zoom in on photos?</t>
  </si>
  <si>
    <t xml:space="preserve"> It started to load really slow. Pictures are zoomed. And refresh feed is a big problem. Please fix that</t>
  </si>
  <si>
    <t xml:space="preserve"> I like how this looks better and requires less permissions than the regular app. However - there is an issue where all pictures are really small and I can't seem to enlarge them. Also - I haven't received any notifications.</t>
  </si>
  <si>
    <t xml:space="preserve">No zoom on images. No messaging within the app - in fact selecting chat icon </t>
  </si>
  <si>
    <t xml:space="preserve"> This is the only app that can replace the scary memory eating monster - the official fb app... but I gave 4 star because there are some lagging while scrolling down the feed and I can't  do photo-zooming ...</t>
  </si>
  <si>
    <t xml:space="preserve">It's ok and light but missing mamoled/night mode and few bugs like "can't </t>
  </si>
  <si>
    <t xml:space="preserve"> The only one bad thing is that we cannot zoom and save photo from faceboob. It will be the best if this problem can b solved. Thanks</t>
  </si>
  <si>
    <t xml:space="preserve"> Tiny - fast and sufficient! Now if it only had a choice between dark or light theme - then I would be totally complete.</t>
  </si>
  <si>
    <t xml:space="preserve"> can't zoom the picture or see it in full size. some pic have texts on it but i cant read bc it's too small. pls fix</t>
  </si>
  <si>
    <t xml:space="preserve"> This is great. It just needs pinch to zoom when displaying images.</t>
  </si>
  <si>
    <t xml:space="preserve"> Great app. I found jt to be faster than Facwbook for Android!  Suggestion: please give ability to use larger font size. Ive got weak eyes :'(</t>
  </si>
  <si>
    <t>Amazing but can't see Any pictures. Pls  fix</t>
  </si>
  <si>
    <t xml:space="preserve"> A white theme option would be nice</t>
  </si>
  <si>
    <t xml:space="preserve"> Have not had a chance to try it out really yet. Had some problems that turned out to be due to font size. The default "auto" pushed things off the screen and could not scroll to them. On the plus side I was contacted quickly by the dev. and the fix was simply to change the size to normal - small - or very small.  Unlike some games where I was ignored or told to log into the game to report a problem and then ignored.</t>
  </si>
  <si>
    <t xml:space="preserve">A very good app but please add functions such as: searching in my tones - </t>
  </si>
  <si>
    <t>TODO</t>
  </si>
  <si>
    <t xml:space="preserve"> The audio can be really Skippy which is really distracting. Plus there's no way to independently change the volume.</t>
  </si>
  <si>
    <t xml:space="preserve"> Very good app - but it shares volume level with the phone. This means you can forget about using it as background while hearing an audiobook or text-to-speech news/articles/etc.. A deal breaker for me.</t>
  </si>
  <si>
    <t>This app is sooooo perfect!!! The dev even thought about leftys(you can change the position of the controlpanel) Also you can add quite some nice customizations  and also choose between fullscale color shading and BW-shading which is wonderful.</t>
  </si>
  <si>
    <t xml:space="preserve"> Don't be fooled by the seemingly primitive graphics - which conceal amazingly accurate and entertaining gameplay. This one is better than any of the paid pinball apps in terms of sheer entertainment value. Everything runs smoothly and you quickly become immersed in the environment. In some cases - such as this one - simple (graphics) is better. One tip: use the HD option and OpenGL rendering - and turn up the brighness. Otherwise the blue table outlines are too hard to see.</t>
  </si>
  <si>
    <t xml:space="preserve"> cool idea easy app to use but images look kind of distortioned and would be cool to also zoom</t>
  </si>
  <si>
    <t xml:space="preserve"> I'm glad I installed this app it works with the front facing cam. It only lacks zoom for if you are not using it on front facing cam but the regular cam has the ability to use a self timer so works good for me.</t>
  </si>
  <si>
    <t xml:space="preserve">The app is great for sure bcoz it cares for your privacy but here are some </t>
  </si>
  <si>
    <t>Amazing app. A Good Browser. Could be of more help if Downloadz could be shown. Also Dark Theme please  -)</t>
  </si>
  <si>
    <t xml:space="preserve"> Used to use it for all my contact photos - but now it has loud video ads that autoplay after you apply a contact photo. Immediate uninstall.</t>
  </si>
  <si>
    <t xml:space="preserve"> But lacking in customization - and I'm not a fan of the styles it generates.</t>
  </si>
  <si>
    <t xml:space="preserve">Great wallett could just do with changing the colour of the negative % to </t>
  </si>
  <si>
    <t xml:space="preserve"> Easy to use doesn't crash. I like the new feature of using Google now. I can now talk the note I want while driving. My Bluetooth headset allows me to use voice commands. This works well with that.</t>
  </si>
  <si>
    <t xml:space="preserve"> I love the mix of hex and decimal. Decimal I can use for the RGBA function. I don't know if there's any rgbo function. So I have to figure out how to convert the 'o' value to a percentage. I like the hex input method. The only thing I would change is an option to hide the Android icon so only the selected color shows.</t>
  </si>
  <si>
    <t xml:space="preserve"> only thing I'd like to see added is the ability to add your own background image.</t>
  </si>
  <si>
    <t xml:space="preserve"> The only think I miss is zoom out beyond mobile's screen resolution (fit to screen).</t>
  </si>
  <si>
    <t xml:space="preserve"> Excellent! Simple - fast - uncluttered - easy to navigate. Searchable list of elements - zoomable table view - lots of data and wikipedia links for more.</t>
  </si>
  <si>
    <t xml:space="preserve"> I have paid for apps but none have been like this - great design - very fast - can zoom into table or view it as whole - can seach for elements(v.fast) - gives heaps for useful information for any level of experience and it's adfree and doesn't cost anything. Devs for this app are legends - for whom i shall forever be grateful</t>
  </si>
  <si>
    <t xml:space="preserve"> Could you add night mode? You know - white text on black background.. Thanks! Update: Thanks for the dark theme. But actually what I really mean is the lyric itself that is white with black background (to reduce eyestrain) - not just the action bar. Well - it's only my preference anyway. Great app nonetheless ðŸ˜€</t>
  </si>
  <si>
    <t xml:space="preserve">I can't read the lyrics because the ads keep popping up in the middle of </t>
  </si>
  <si>
    <t xml:space="preserve"> Just make dark theme default.</t>
  </si>
  <si>
    <t>Just downloaded.. so far nice... but sad I'd  have to pay five bucks a year to get dark mode...every dollar counts right  now... so this app  is low in my budget lol.</t>
  </si>
  <si>
    <t>Nice app. I use adblocker so it will only kill this app. I have always used the genius app - so kinda used to.  But keep it up.  There are other people who will definitely find this useful. I don't like the font size btw - or maybe change the font to something else like proxima nova -  Oswald -  ..anything. P.S rated 5 star cause..LANA DEL REY!</t>
  </si>
  <si>
    <t>Has worked great for pretty much every song I've tried so far - even the more obscure ones.   Subscription vs paid - well I understand - and $5 a year is pretty cheap for the great app you get.  (And thanks for the dark theme!)</t>
  </si>
  <si>
    <t xml:space="preserve"> This just instantly replaced Musixmatch for me.  For those reading - this is a super convenient lyric reading app. Good choice of color and design (Material certainly doesn't look hard to adapt - but then again even Google has trouble with consistency) - incredibly easy to use - super minimal - and totally free. It's just what you need in a lyric app.</t>
  </si>
  <si>
    <t xml:space="preserve"> Incredibly useful - almost never fails - and simple. Glad to see true dark mode has been implemented. Would be even better with AMOLED-friendly black mode</t>
  </si>
  <si>
    <t xml:space="preserve">Small font.i can't easily read the lyrics. UI is clustered with futile </t>
  </si>
  <si>
    <t xml:space="preserve"> I'd love to see a theme with light text on a dark background - possibly independent of the amber/black themes that are currently available. Keep up the amazing work!</t>
  </si>
  <si>
    <t xml:space="preserve"> But the yellow theme is a big strain on the eyes - and the dark one is just too dark. Please consider adding a couple of colors. Thanks</t>
  </si>
  <si>
    <t xml:space="preserve"> Looks good - works fast and the new auto night mode is awesome...  If it retrieves more lyrics - it's near perfect!</t>
  </si>
  <si>
    <t xml:space="preserve"> Yellow isn't the most pleasant color to look at - in my opinion. Night mode would be appreciated for reduced eye strain</t>
  </si>
  <si>
    <t xml:space="preserve"> App fetches lyrics very quickly - and it looks nice. My only request would be to have the ability to search the lyrics (like Ctrl + F) also a night mode would be cool.</t>
  </si>
  <si>
    <t xml:space="preserve"> App is great still - I use it constantly for anything Magic-related.  Only complaint so far with the newest version is that the context menu when viewing a card and pressing my phone's menu button (price - set - wishlist - etc.) comes up as white text on a bright gray (almost white) background - which is very hard to see and is kind of jarring compared to the dark theme.</t>
  </si>
  <si>
    <t xml:space="preserve"> This app has the complete rule book on it. Fully offline! It is grouped by sections and subsections making it extremely fast to find exactly what you are looking for. The search is an awesome feature - both for the cards and for the rules. The card search gives you the ability to change which set you want to see the card for right from the card details page. The trade feature is awesome as well!</t>
  </si>
  <si>
    <t xml:space="preserve"> Just about everything I could want in a Magic app.  Small suggestions include making the "updating databases" notification removable - more consistency in when the buttons at the top left show or don't (I'm looking at you - price button) - and a better layout of life counters on tablets (so you could display 6+ people without scrolling).  Oh - and although unlikely to happen - it'd be awesome to have Planechase or Archenemy plane/scheme deck simulation.</t>
  </si>
  <si>
    <t>My favorite tool. I'm a small time vendor and tournament grinder. This app 
is incredible. It needs 2 quality of life improvements. 1 - the function of 
a filtered set of cards needs to be persistent between switching deck 
builder and card search. 2 - the share feature neds to have a cleaner and 
more readable export file.</t>
  </si>
  <si>
    <t xml:space="preserve"> This app was great before recent update! Blows now...too bright - life counter resets to -1 for some stupid reason and the search feature sucks now...yuck! Boomerang!</t>
  </si>
  <si>
    <t>Long time user - recommend to all MTG friends on Android!  Small note to the dev: most card images have white corners that stick out against the dark theme background. Is there anything you can do?? I'll give 5 stars if you can fix this very minor issue :)</t>
  </si>
  <si>
    <t xml:space="preserve"> Personally I'm not a fan of the update. I liked the darker color of the screens instead of a blinding white - and the life counter seems to visibly refresh every minutes when in use. I am also saddened to see the card images disappear. That was a helpful feature that helped me determine how old a card actually was.</t>
  </si>
  <si>
    <t xml:space="preserve"> This new change glorious. Especially the functionality of the wishlist now. Add some customization to the new widget's ui and your gold.</t>
  </si>
  <si>
    <t xml:space="preserve"> My only wish is that I could change the font size when looking at card descriptions.</t>
  </si>
  <si>
    <t>Great app for MHGU! its been really handy so far. Please add a dark mode  -)</t>
  </si>
  <si>
    <t xml:space="preserve"> Happy to see this since I loved the previous resource for mh4u!  Again - great accessible layout and a joy to use.</t>
  </si>
  <si>
    <t xml:space="preserve">I'm having the following troubles: Sometimes freezes and have to close it. </t>
  </si>
  <si>
    <t xml:space="preserve">A good start. Lacks customization in the widget. It would be nice to add </t>
  </si>
  <si>
    <t xml:space="preserve"> I was reading the comments on this game. I just want to ask what all you people are smoking. This game is horrible.. For one how the heck are people suppose to find the quest locations of there is no assistance. I'm where to go or Who to talk to its ridiculously horribly setup.</t>
  </si>
  <si>
    <t xml:space="preserve"> Only issue I have is the graphics are very small - kind of hard to see. Still looks promising.</t>
  </si>
  <si>
    <t xml:space="preserve"> On my Samsung galaxy 3 evey thig is small is it possible to make it zoom in by adding a pinch the screen thing to zoom in it help alot but other then that its funn game thanks</t>
  </si>
  <si>
    <t xml:space="preserve"> Very difficult to see your health bar whilenin combat.  This has resulted in my death many times over.  Ugg.  Still gg for free!</t>
  </si>
  <si>
    <t xml:space="preserve"> Best game ever!!! One thing you should add is a way to zoom in! :) other than that its amazing â¤</t>
  </si>
  <si>
    <t xml:space="preserve"> Dialogs un-readable - white text on white dialog (could be moto version of android). Click-to-move-in-direction is bad idea. Use virtual direction pad.</t>
  </si>
  <si>
    <t xml:space="preserve"> However - it would be nice if the app could: 1) Calculate the hash of files/folders sent from other apps (maybe as command line parameter) - 2) Remember selected options. // v3.3: when changing from one page to other - the first one does not vanish and overlaps the next.</t>
  </si>
  <si>
    <t xml:space="preserve"> Straightforward and simple. I haven't used the alarm options yet - so cannot evaluate that.  But so far a pleasure to use. Also I love the dark theme option!</t>
  </si>
  <si>
    <t xml:space="preserve"> Extremely helpful for remembering school assignments especially as a notification  shortcut. I would love to see a pitch black theme to complement my phone.</t>
  </si>
  <si>
    <t xml:space="preserve"> An AMOLED dark mode (real black)  would be nice - though.</t>
  </si>
  <si>
    <t xml:space="preserve"> But can the dark theme be also actually in notifications bar not just the app when setting up</t>
  </si>
  <si>
    <t xml:space="preserve"> I bought this app because I wanted the dark theme to make my status bar flow better. Unfortunately it doesn't work the way they show in the photos. Literally it only makes the details/add note screen black. It doesn't change anything in your status bar.</t>
  </si>
  <si>
    <t xml:space="preserve"> Also crashes everytime I press back button.</t>
  </si>
  <si>
    <t xml:space="preserve"> Warning to anyone with epilepsy or neurological conditions - may not have desired effect! Don't have epilepsy but do have RSD and now in a lot more pain.</t>
  </si>
  <si>
    <t xml:space="preserve"> I downloaded several - and I keep returning to this one. Easy to use -  minimalist - and reliable. Love that there is independent volume control...</t>
  </si>
  <si>
    <t xml:space="preserve"> 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t>
  </si>
  <si>
    <t xml:space="preserve"> Gav3 me a headache</t>
  </si>
  <si>
    <t xml:space="preserve"> The sounds were really nice &amp; enjoyable but there was a lot of tracks with flashing light images without warning and seemed unnecessary. For someone with epilepsy - this made the app not usable personally and it was a shame.</t>
  </si>
  <si>
    <t xml:space="preserve"> I tried the lucid dreaming one for the first time and in the first 5 minutes it gave me a headache. Any suggestions? Thanks</t>
  </si>
  <si>
    <t xml:space="preserve"> The app is good. The blanket statement in the disclaimer regarding epilepsy tells me that the developer has not sought the advice of a neurologist at the time of writing...</t>
  </si>
  <si>
    <t xml:space="preserve"> All it did was give me a HORRIBLE headache and a bit of a sick stomach - but I don't want to put it down as bad because it might work for some people. I think it is all a bunch of nonsense and works kinda like a sugar pill. It is interesting how that makes the warble though.</t>
  </si>
  <si>
    <t xml:space="preserve"> What are you trying to do give  someone who has epilepsy a seizure I almost did thanks a lot idiots</t>
  </si>
  <si>
    <t xml:space="preserve"> Gives series migraines and does not help.</t>
  </si>
  <si>
    <t xml:space="preserve"> If you have a history  of  epilepsy  stay out of creativity</t>
  </si>
  <si>
    <t xml:space="preserve"> This app works well - especially "lucid dream" - i still remember my dream last week. Amazing!  But i dont like the side effects - like headache and other emotional thing.</t>
  </si>
  <si>
    <t xml:space="preserve"> That sound that's in every single preset gives me a headache. Maybe it's just me - but my volume was low and it made my head hurt.</t>
  </si>
  <si>
    <t xml:space="preserve"> This has got to be a sick joke. Turned on several just for a few seconds..... now I have a migraine!!!!! Seriously I gotta run to take some migraine pills -  now! they keep deleting my review. So this is all fixed and I'm sure any good comments are probably fake!!! Lol</t>
  </si>
  <si>
    <t xml:space="preserve"> Massive headache within seconds</t>
  </si>
  <si>
    <t xml:space="preserve"> App needs a caution label. Each time I use it I wake up  with a really bad headache. I have not customised anything - I use the presets. Are the frequencies correct?</t>
  </si>
  <si>
    <t xml:space="preserve"> definitely dont use this if you have adhd or really any neurological disorders of any kind - because that puts you at a higher risk of seizures and its really not safe. the warning/disclaimer should probably be displayed upon opening the app - as its not very common for people to go through and read the details.</t>
  </si>
  <si>
    <t>I tried the sleep introduction. Gave me a headache and the volume was  low made my joints hurt. And stomach upset and I can't sleep in headphones.</t>
  </si>
  <si>
    <t xml:space="preserve"> VERY COOL!  Pros:  No ads - pleasant sound tracks - independently adjustable volume levels.  Cons:  the UI feel cluttered and disorganized - a bit confusing to the first-name user.</t>
  </si>
  <si>
    <t xml:space="preserve"> Followed the instructions. Did several off the programmes - but none worked for me. I actually got a bad headache from the pain relief one</t>
  </si>
  <si>
    <t xml:space="preserve"> He sounds take some getting used to. But I do believe it works. This is a really good free app. B careful if you have epilepsy or sensitive to strobe</t>
  </si>
  <si>
    <t xml:space="preserve"> Dont get overwhelmed by the promising words of the dev.before installing -I must tell you that the minimum session length here is 20 minutes.maximum goes upto 2 hour.the sound could be deafening for you as they use very sharp frequencies along with heavy background noise.visual too could be streinous to the eyes because of rapid flickering.What I experienced was they tire us so much using the audio visual that we immediately fell asleep or totally get distracted.the time taken here is too much -now you decide</t>
  </si>
  <si>
    <t xml:space="preserve"> Put the lucid dream one on and couldn't sleep at all. All it does is make me feel relaxed. Also - it's really uncomfortable sleeping with earphones on. The morphine gave me a headache even worse! Anyways - gonna try it some more - just in case it works on me... Might increase the stars then.</t>
  </si>
  <si>
    <t xml:space="preserve"> I use this app constantly. Sometimes before sleep - sometimes while I'm reading - sometimes when I'm driving. I am an avid reader but sometimes I don't care for the choice of background music at my usual cafÃ©. When this happens I take out my headphones and run one of the programs. The app works extremely well and the option of adjusting the volume of the binaural beat and of the background pink noise is wonderful. I confess I sometimes just use pink noise because a little with closed headphones really gets you isolated and into a book - but I mostly use the Study and learning program. At home I have experienced lucid dreaming a couple of times - it does work. The highest mental activity is great when you are a bit down or depressed. For reading I've used Creativity and also Study and Learning - both work well - What could be improved? Well the background sound could be a choice of pink noise - seagulls and ocean sounds - moving train... But in any case - the reason I give it 5 stars is because nevertheless it's brilliant and it's open source.</t>
  </si>
  <si>
    <t>Is lacking customization option....  I wana set my own frequency or make a whole program that I make for what I want or need!  So I'm moving to a similar app that comes with this capability~</t>
  </si>
  <si>
    <t xml:space="preserve"> To the guy who said that the "lsd gave my friend seizures" the drug lsd gives you seizures - its one of the major club drugs - so using that  beat should be used with caution or not be used at all</t>
  </si>
  <si>
    <t xml:space="preserve"> Within five minutes of any of them - had a splitting headache. Clearly not my thing.</t>
  </si>
  <si>
    <t xml:space="preserve"> I love this app but I will rate it 4 stars for now. The flashing backgrounds could trigger an epilepsy and migraine. I have a terrible migraine already before I started using this but when I installed this app and tried some of the beats - those flashing backgrounds aggravates the pain even more! Dev please make an option to turn off the backgrounds... TIA</t>
  </si>
  <si>
    <t xml:space="preserve"> This "dark" theme which is now gray instead of black is hard to see with certain font colors - plus harder to see in general in brighter light. -2 stars until the old black theme from a couple versions ago is added back in. Moto E (2nd gen with Android 5.1)</t>
  </si>
  <si>
    <t xml:space="preserve"> Excellent mobile companion to the quassel suite.   My only beef/request is I wish the dark theme was black and not dark grey as a background.   The grey makes it nearly impossible to read some of the colored text.</t>
  </si>
  <si>
    <t>Awesome app! though there doesn't appear to be any seek controls - unless they are tied in with the prev/next buttons.  For any visually Impaired /blind users - I've taken the opertunity to label all the buttons!  from left to right - in order.  Settings - Mute/unmute - decrease vol - increase vol - Shuffle - Repeat current track - Repeat all - Previous track - Stop current track - Play/pause - and Next.</t>
  </si>
  <si>
    <t xml:space="preserve"> It's awesome. Has text reflow - adblocker and incognito mode. Please don't mess it up in future updates xD</t>
  </si>
  <si>
    <t xml:space="preserve"> It is clean - simple and I haven't found a single issue concerning to the font size - specially code blocks.</t>
  </si>
  <si>
    <t xml:space="preserve"> I installed Arch Linux the first time looking at the wiki with the Opera browser - but it was very slow and hard to see what was written. But I installed Arch again because I installed it incorrectly the first time - and heard about this app - and it was much easier to know what I was doing.</t>
  </si>
  <si>
    <t xml:space="preserve"> Exactly what I was looking for - lets you change font size and has very nice formatting</t>
  </si>
  <si>
    <t xml:space="preserve"> Would be great to see night mode (with deep black background) and full screen</t>
  </si>
  <si>
    <t>Great!  Thogh it would be nice if we could get a dark mode and especially a find in page feature.</t>
  </si>
  <si>
    <t>Extremely helpful resource and definitely handy to have access to on the phone.  I'd like to suggest a dark theme if possible - for readability.   The light theme hurts my eyes after staring at code all day.</t>
  </si>
  <si>
    <t xml:space="preserve"> Probably the best music player ever. It's smooth - no ads - it looks great - it has lyrics - the equalizer is good - and you can customize the look of the app. Also I hope you add a setting where when we plug in a headset - the music will start immediately. Other than that - this is a great app and I'm loving it so far :)</t>
  </si>
  <si>
    <t xml:space="preserve"> It should be accessible with the voice command like nplay next or previous</t>
  </si>
  <si>
    <t xml:space="preserve"> Plz add a volume control panel on the player skin.</t>
  </si>
  <si>
    <t xml:space="preserve"> Needs lock screen and more widget customization then its perfect</t>
  </si>
  <si>
    <t xml:space="preserve"> Having used many music apps - this currently free beta app excels in many ways. Light on memory - quick - lovely interface - minimalist (no unnecessary icons &amp; tabs) - great integration in Lollipop - super-simple drag/touch sleep timer - FOLDERS (implemented the right way - file structures maintained) - option to set default folder - dynamic play cue (rearrange on-the-fly) - option for 3 backgrounds (love the light theme) - mangle-free album tags (if tagging is done right) - &amp; clean widget. Winner! None come close!</t>
  </si>
  <si>
    <t xml:space="preserve"> Love it!</t>
  </si>
  <si>
    <t xml:space="preserve"> Smooth UI with many customizations. My primary music player now</t>
  </si>
  <si>
    <t xml:space="preserve"> In the notification drawer - when using a dark theme with layers manager or substratum - the text and buttons remains black and the tile background is dark. The player is difficult to handle when you're in a bright environment</t>
  </si>
  <si>
    <t xml:space="preserve"> The app has a few bugs (the tag editor - the grid animation freezes sometimes) but overall great app. Beautiful UI and the customization is nice.</t>
  </si>
  <si>
    <t xml:space="preserve"> I have a material dark theme - and the font is black too.</t>
  </si>
  <si>
    <t xml:space="preserve"> Clean materialistic UI. Equaliser. Customizations. Ad free. Open source</t>
  </si>
  <si>
    <t>It's great - however when using the dark theme at night and then opening the 
equalizer - which doesn't change color - can be painful</t>
  </si>
  <si>
    <t xml:space="preserve"> Material design + Customization is great. I can't find any other player as good as this one.</t>
  </si>
  <si>
    <t xml:space="preserve"> Clean &amp; simple - with just the right amount of customization options. (Love that you can change primary and accent colors of the player UI!) The only complaint I have would be about the Folders tab. I'm sure it's a useful feature for some people - but feels extraneous for many others. Would love to see an option to toggle it off in Settings. Otherwise - great job - dev - and keep up the good work!</t>
  </si>
  <si>
    <t>Coming from using Pulsar music player - this is just a much more fluid and colorful experience - way more customization - quicker interface! Keep up the good work  -)</t>
  </si>
  <si>
    <t xml:space="preserve"> Simple clean and has most of the music essentials a player requires - browsers - simple customizations which do not require an extra installed app (skins) . All in all i love it. I only gave 4* because it does not have an equalizer (no equaliser can be found). When that will be available all my stars will light up.</t>
  </si>
  <si>
    <t xml:space="preserve"> Can't see the song playing in the notification slide because both the song info &amp; the notification background is black. Can you include an option to make it contrasting?</t>
  </si>
  <si>
    <t xml:space="preserve"> Liked the player very much...loved it.. Would really appreciate if the notification is white.. . using it on cm 12.1 os... So it's total black in notification with dark themes</t>
  </si>
  <si>
    <t xml:space="preserve"> Wish it had the volume button on screen</t>
  </si>
  <si>
    <t xml:space="preserve"> Really like using Phonograph - I've tried a few others but phonograph beats all because off it's amazing looks - and usability. The only improvements I'd like to see is better Google voice commands and fixing the broadcasting of music playback - other  apps don't know how far along the song you are if you pause and resume.</t>
  </si>
  <si>
    <t xml:space="preserve"> Good User Interface. Rich customization. If only can add album art from device...it will be the best app</t>
  </si>
  <si>
    <t xml:space="preserve"> This app needs dark mode &amp; scroll bar. Also - the playing queue only shows the songs in alphabetical order.</t>
  </si>
  <si>
    <t>I do not know how I lived without this app! I always have multiple projects at once - so this is super handy to have all the counts on one app. The auto save makes me very happy.  My only feedback is to have more background image defaults to choose from - say a lighter and a darker yarn background. (I am too lazy to find a background that would look good for a custom).</t>
  </si>
  <si>
    <t xml:space="preserve"> Requires a lot of plugging in your pattern information but once you set up a project you just fly right through it.    A couple of minor issues is the font color is white and the image I chose - it doesn't show up.  Would like to see a black text version.  Also my background image is getting squashed.</t>
  </si>
  <si>
    <t xml:space="preserve"> I just downloaded this app and it looks to be exactly what I was looking for. I had an old plastic counter that worked wonders but a new puppy took care of it!  I tried several different apps before landing on this one and it is the only one as versatile as my old plastic counter. I have only one item for which I would suggest a change and it is minor. Being older I would like to see the Notes in a larger font to make it easier to read on the pattern page. Like I said a minor detail in an awesome app.</t>
  </si>
  <si>
    <t xml:space="preserve"> UPDATE: After the updates -  this app is hard to use. The opening page doesn't fit the screen -  so you have to page down to open projects. Size also effects the projects page.  Save etc buttons are hard to see.                  This is a great app. You can track multiple projects at the same time. Also you can add as many items inside the project as you want (I have yet to hit a limit). This is a definite must have app for all knitters. Thanks for this app.</t>
  </si>
  <si>
    <t xml:space="preserve"> For phones with only Software keys for Back - Home - etc. If you scroll right for different conversion units in the App - there is No way to Scroll back to starting point quickly. The conversion choices should be a vertical list with a scroll bar as its easier to get to where you want to go. Also a white theme for day time use in sun light would be good. The App itself is 5 stars but the GUI is lacking. Still 5 stars. No ads - no privacy issues. Thanks you!</t>
  </si>
  <si>
    <t>It's a good start.  UI on both Android and Windows is a bit clunky. Actually had the app become unresponsive on Windows when saving a one line document.  Aside from those issues - it really does seem like a good start.  I would like to see a Material style for better looks and usability. Also - I would like to have many personas for sharing - that way files can be shared semi-anonymously - and preferably without attaching an email being required. (I haven't actually tried this feature - only looked at it - so I may misunderstand it.)  Finally - features like OCR and audio recording/transcription would be nice in the future.</t>
  </si>
  <si>
    <t>Restarts driver when changing orientation. Please fix that. Additionally would like to have MUTE button alongside with other buttons. Another issue is: let user choose whether he/she wants kHz - MHz or GHz when entering freq. Thanks in advance!  Could you please add Ettus USRP support? Like Ettus B200/B210 via USB or Ettus N210 via network?</t>
  </si>
  <si>
    <t xml:space="preserve"> Fast - requires minimal permissions and solves the "very small font size &amp; excessive horizontal scrolling" problem of the original site. well done!</t>
  </si>
  <si>
    <t xml:space="preserve"> I wish there were options to make the color scheme less terrible - I really don't like the background color. Also - I feel like collapsing a post should hide that posts text as well as its children. Finally - no way to copy text in a comment. Otherwise - good job!</t>
  </si>
  <si>
    <t xml:space="preserve"> One quibble. The outline around "comment" in the title bar overlaps with share icon. I know it's supposed to indicate a button but it's weird.</t>
  </si>
  <si>
    <t xml:space="preserve"> I love the ability to toggle speaker and mute.</t>
  </si>
  <si>
    <t xml:space="preserve"> Keeps crashing and text size keeps getting smaller.</t>
  </si>
  <si>
    <t xml:space="preserve"> App works almost perfectly! My only complaint is that when I mute or put the phone on speaker - my phone's icons don't change to show that either are active. Don't know if this can be fixed - but both functions do work so it's not a huge deal. The biggest issue I have is on the pebble itself - the "All contacts" selection does not work - it only shows a couple random contacts and cuts the other half off - and it always changes. Because of this I have to use a "My contacts" group to display all contacts</t>
  </si>
  <si>
    <t>Excellent app and one that I have been searching for a long time. I absolutely love how it extends pebble's call functionality but 3 stars coz of two major issues I am facing. When I activate mute or loudspeaker via the app - there is no visual change on the phone. The phone still shows as unmuted or in earphone mode. It makes me go paranoid thinking if the phone didn't go on mute. The second is when rejecting the call with a msg. I wish we could use canned msgs here. These two - I would give 5 stars and wouldn't mind paying!  Edit: Adding one more star for the prompt support and for getting confirmation that I can use canned msgs. But the visual cue on phone is sort of a deal breaker for me. Can I fix it with root? Also - I have an issue that after phone restart - even though notification service is enabled - the app says it's not and I need to disable and enable again. I keep my phone on mute most of the time and after a restart - if I forget to do this - I lose call notification on pebble.</t>
  </si>
  <si>
    <t xml:space="preserve"> Once I rooted my phone - this app works great. It would be nice to be able to control call volume also.</t>
  </si>
  <si>
    <t xml:space="preserve"> Answer and mute mic options are not working with Android v. 5.0 in my google nexus 5</t>
  </si>
  <si>
    <t xml:space="preserve"> Caused pebble to restart and reduce font size</t>
  </si>
  <si>
    <t xml:space="preserve"> Is there any way to mute the vibration?  I have my Pebble on quiet time but this still vibrates loudly.</t>
  </si>
  <si>
    <t xml:space="preserve"> Just tried several test calls and it appears to work well on my Droid Maxx with the exception of the speaker/mute toggle button. Call answer and call reject buttons worked well.</t>
  </si>
  <si>
    <t>Add customs notification alert  ... Sound alert mute option ...   Even messaging( active session in web )  in web sound alert in mobile .</t>
  </si>
  <si>
    <t>Works well enough in my opinion for team messaging - but as others note it is simply a wrapper for the web interface and thus it really is just a reference implementation. I would really like to see someone work on a native app to replace it. It's not so unresponsive as to be impractical - but just slow enough to be occasionally annoying (on a Nexus 5).  One specific beef I have is with the emoji. The interface for inserting emoji is the same type-colon-to-see-context-menu approach - which is extremely unwieldy on a smartphone where depending on the input method used - the colon is a lower priority character and is often buried several clicks away. Emoji on smartphones need to be much more accessible. The whole point of emoji is to alleviate text entry through the cumbersome smartphone interface - not exacerbate it. So whoever implements a native Mattermost app - I hope they just copy the standard one-click emoji menu used by every other chat client on the planet  -)  This is true for all Mattermost clients though. The system still pretty much requires you to know the text name of an emoji to find it - which is a weakness with the program. Certainly not game breaking - but an annoyance.</t>
  </si>
  <si>
    <t xml:space="preserve"> Manual post processing would be great! Also - +1 for A-Z quick scroll. The app looks great - metadata is displayed wonderfully and intuitively.</t>
  </si>
  <si>
    <t xml:space="preserve"> Would love to see a Sickrage app implementing subtitle management - and some shows don't display any episode info (stopped shows). Otherwise great app.</t>
  </si>
  <si>
    <t xml:space="preserve"> Possibly powerful but hard to see - to understand - and to use. Documentation is poor - it's more of an advertisement than a user guide. Toolbar is awkward and hard to see . Extremely difficult to edit equation. Could nor export worksheet as JPEG or HTML file. Have not tried graphing. It's handy nevertheless.</t>
  </si>
  <si>
    <t xml:space="preserve"> I really liked this app - there's a lot of room for customization - I love the popup window - there are no ads - and I love the material design - but I'm definitely missing emoticons...</t>
  </si>
  <si>
    <t xml:space="preserve"> I love this app. It's beautiful - works well - and packs enough customization to make it feel unique. However it has a horrible lag issue. I can't do anything on it without it takes 3-5 seconds to figure out what I want. I'll gladly re-download once this issue is fixed.</t>
  </si>
  <si>
    <t xml:space="preserve"> I prefer this one over the Google messaging app - more color options - plus night mode and delayed messages are great</t>
  </si>
  <si>
    <t xml:space="preserve"> still getting responses from the wrong people and noticed that when in night mode with pure black background - when you try to delete a message the yes option is completely black so impossible to see.</t>
  </si>
  <si>
    <t xml:space="preserve"> Love it. And NO ADs. All those other "free" apps have ads all over. Zero - textra - and all the others spam you with ads every time. Not qksms. Also - theme and color options and night mode - ftw.</t>
  </si>
  <si>
    <t xml:space="preserve"> MMS still has issues all over the place (oftentimes doesn't send - doesn't notify me when I get a new MMS - contact pictures all screwed up). Quick reply is broken. Automatic night mode doesn't work right and screws up the font colors.</t>
  </si>
  <si>
    <t xml:space="preserve"> The app looks nice and performs well - and I really enjoy the interface customization. However - I have had issue with getting the notification LED color to be green - and not red on my particular device. I'm also consistently not notified of new Group or MMS messages. Overall - it's been a nice alternative to hangouts - and I'll be using it for the foreseeable future. Hope to see continued development and improvement.</t>
  </si>
  <si>
    <t>I've had this app for about a month now - having switched over from Android Messages.  So far - I like it.  The notifications are great - the night mode is awesome...except for one problem - for which I knocked a star off:  If I add a new number - it will still identify as just a number - not the added contact's name.  Should this be fixed - I'd happily change my rating.  UPDATE 8/9/18 After a reply from the developer with a remedy for my situation (see below) - I am making this a 5-star review.  I appreciated the response - and am satisfied with this app.</t>
  </si>
  <si>
    <t xml:space="preserve"> I like that it's open source and donation based. It's fantastic that it's adless. it works well enough - and the customization options are awesome. it isn't without problems though. the quick reply pop up sometimes displays the wrong conversation and group messaging can get very difficult to read as there isn't a lot of distinction between different sender's. other than that - for the most part it works well and has very few problems.</t>
  </si>
  <si>
    <t xml:space="preserve"> I love the simplicity and customizations available in this app - but I don't ever get notifications for group messages no matter what settings I change. This is a real problem for me and I would like to see it addressed.</t>
  </si>
  <si>
    <t xml:space="preserve"> It really is awesome. The night mode and markdown are such a bonus. The only thing I wish would be changed is the quick reply. It is annoying how it pops right in front of you. Maybe this could be a setting where you can tap the notification to use the quick reply? That's my only criticism as this app is incredible. I downloaded it to try after I read an article on the dev. Awesome work!</t>
  </si>
  <si>
    <t xml:space="preserve">Works great. Fast simple. Not too bogged down with customization - just </t>
  </si>
  <si>
    <t xml:space="preserve"> I've tried many sms this one looks good. Couple of things would make a brilliant app 1. Allow contrasting colours. 2. Give avatars material design colours. If no photo. 3. Seems strange to scroll threads up rather than down. Only been using this for a couple will do a more in depth review after a couple of days. Having used this app for s week now its great but why does it keep calling people I text? Had to stop using this because it keeps calling people I text</t>
  </si>
  <si>
    <t xml:space="preserve"> Please add the option to have more spacing/padding in the conversation. Texts show up too close to each other and it makes it look cluttered. (see Google messaging app as a reference)</t>
  </si>
  <si>
    <t xml:space="preserve"> I like to have more customization options.   Backgrounds and notification icons.   Other than that it flows nicely</t>
  </si>
  <si>
    <t xml:space="preserve">Minimalistic and aesthetically pleasing UI. Very customizable with an </t>
  </si>
  <si>
    <t xml:space="preserve"> QKSMS looks great and if not for some functional issues with group messages and night view mode - it would likely be able to replace my main texting app. As of now I cannot find a way of viewing everyone on a group message easily - and with a lot of group texts I cannot keep track of the conversations in any reasonable way in QKSMS. A recent update fixed the night mode issues I was having.</t>
  </si>
  <si>
    <t xml:space="preserve"> I don't normally write reviews but for this app - I made an exception. This app just works flawlessly. And the customizations options are pretty cool. For Example: if you don't like the white icon color - you can easily change it in the settings to another color. Kudos to the development team. Also - it's ad free!</t>
  </si>
  <si>
    <t xml:space="preserve"> I have yet to find anything that I really don't like about this app - except how you can't match the app font with your system font. I love the customization - especially how the icon matches your theme. :) the sliding panel is actually pretty awesome too. You have to give yourself time to get used to it - but it's a great feature. :) I would suggest adding different notification icons - like with custom colors...especially for per contact settings. But that's all! Great job.</t>
  </si>
  <si>
    <t xml:space="preserve"> I like the new features like the pop up box - night mode and appearance customization. Missing some basics though like message forwarding and the ability to attach more than just pics. Rating goes up if this gets fleshed out.</t>
  </si>
  <si>
    <t xml:space="preserve"> Multi select - one tap copy of phone numbers - bubble color customization - colored emojis - one tap resend button and ability to search contacts on the searcher</t>
  </si>
  <si>
    <t xml:space="preserve"> Love the look and feel of the app as well as all the customization. There are a couple bugs though that made me switch back to my default messaging app such as poor integration with lightflow a notification handling app. Also - with Android L - I would get 2 notifications when the screen was on. One for the quick reply and one for the actual notification from the Android OS. Other than that it is a fantastic app going in the right direction. Will be checking on progress as you continue to develop.</t>
  </si>
  <si>
    <t xml:space="preserve"> It was a great messaging app - smooth and a good black theme (amoled). but after last update - i get wakelocks en the app uses a lot of CPU... :(</t>
  </si>
  <si>
    <t xml:space="preserve"> 1. I use action launcher.... And I'm using custom color app icon based on theme in QKSMS.... The issue is that every now and then the icon from home screen gets erased. And i need to make its shortcut again and again 2 .In compose mode when background color is set dark gray or black....I can't see suggested contacts while typing recipient name. No problem when it's white or of white.  I love dark gray mode though and really want this big fixed. 3. delete button for new SMS received in notification drawer.</t>
  </si>
  <si>
    <t xml:space="preserve"> When I notified the devs of a bug that I noticed - I quickly received a very polite response asking for some additional info. Only 3 days after I responded - the bug was completely fixed. Love the app. Love the amount of customization. Great developers.</t>
  </si>
  <si>
    <t>So far love it!  Fits onto my compact screen (mere 4.6in) with ease.  No excess clutter with countless links to emojis - videos - etc.  You can even disable the avatars for less clutter.  Love the color and notification customization. This is the simplicity I've been searching for!</t>
  </si>
  <si>
    <t>Great text app - but the recent update seems to have broken picture 
messaging for me(after choosing a picture - it just shows a white preview 
where it would normally show the picture as the small preview). For 
reference I'm using the Piktures gallery app - if that helps you figure out 
this bug. Dark mode is fantastic by the way. Hopefully you get the picture 
messaging bug figured out! It's not a huge loss that I can't wait to have 
fixed. One suggestion I have - is that you make it so that the app 
automatically scrolls to the bottom of the messages when opening the 
keyboard. At least with my phone - it seems to not do so and you have to 
close the keyboard in order to see them. If you weren't aware of this - 
well - you're welcome lol. It would be a significant QOL improvement. Thanks 
for the great free app! I wish you well in fixing these things soon.</t>
  </si>
  <si>
    <t xml:space="preserve"> Free - no ads at all - good customization. However it seems like in my z3 compact there are some instances that the sound wont play once a message was received. Another thing is when you try to open the whole app from lock screen - there's a noticeable delay. But overall its really good.</t>
  </si>
  <si>
    <t xml:space="preserve"> Love the customization and cleanliness of the app. Only irritation is the return bar is default a smiley keyboard - not a return bar but that is easily fixed by going to settings.</t>
  </si>
  <si>
    <t xml:space="preserve"> It is an amazing alternative to the default texting app - and I love the dark theme.</t>
  </si>
  <si>
    <t xml:space="preserve"> Transition are great!  UI is super friendly - and I like this BETTER than Textra.  But did I pay $1.99 to only get automatic night mode?  That was kind of surprising...</t>
  </si>
  <si>
    <t xml:space="preserve"> It keeps crashing and force closing on my G3. Dark theme doesn't work properly either. Back to Messenger.</t>
  </si>
  <si>
    <t>It was so much better before the recent update. Why mess with damn near 
perfection? Struggling to mute conversations now - UI is much more 
difficult - more paid features..... What was great about the Android 
community with QKSMS is what has been a la CyanogenMod. Sad!</t>
  </si>
  <si>
    <t xml:space="preserve">perfection? Struggling to mute conversations now - UI is much more </t>
  </si>
  <si>
    <t xml:space="preserve">difficult - more paid features..... What was great about the Android </t>
  </si>
  <si>
    <t xml:space="preserve"> I do love the ability to block texts.  But swipe is horrible detection and the keyboard covers up my current outgoing message - so I can't see it.  Help</t>
  </si>
  <si>
    <t xml:space="preserve"> Lots of customization. But I couldn't delete messages/conversations. When it prompts me if I want to delete - I press Yes and it doesn't do anything. I really need that option. Please fix asap.</t>
  </si>
  <si>
    <t xml:space="preserve"> Very nice app. I would love to see individual contact conversation color and it's customization. Thanks.</t>
  </si>
  <si>
    <t xml:space="preserve"> I am still comparing to the stock messenger and later some competition. But so far from what I see it looks good. Love the customizations of backgrounds. Would like to see you add a privacy policy tho so I know exactly what's going on before I delete the app for Textra.. This app also seems to sync good with the Hub on my BlackBerry - behaves similar to stock google in that it launches the app to view message out side the hub...</t>
  </si>
  <si>
    <t xml:space="preserve"> Swapped from textra the other day -  I'm liking all of the options and customization available.  Would it be possible to enable a swipe to dismiss gesture on the quick conversation Windows?</t>
  </si>
  <si>
    <t xml:space="preserve"> Pros: Love the customization - love love love the pop up notification and ability to respond on the pop up. Love the night time mode I keep it on even in the day and it helps my LG GFlex save battery. Love the whole style and look of the app. Cons: why can't I send picture msg? I can receive though. Other than that I love it and would pay for it if I could send pics.</t>
  </si>
  <si>
    <t xml:space="preserve"> At first - this app seems great! A clean interface with a good amount of customization. Unfortunately - after using it for a while some ugly bugs started showing up. After receiving a message - it occasionally will not show up in the message thread until closing the app and running it again. Additionally - for group chat when a message is received - the notification won't properly load the app when tapped. It loads the person's thread instead of the group message thread. With some bug fixes - this could be great!</t>
  </si>
  <si>
    <t xml:space="preserve"> I can't send groups messages - I've tried everything but I just can't figure it out. Please help. It would be nice if I can pin conversation threads on top of main drawer. Having two different colors for the conversation will be great!</t>
  </si>
  <si>
    <t xml:space="preserve"> Really fits my night mode rom.</t>
  </si>
  <si>
    <t xml:space="preserve"> Please add options for larger fonts though</t>
  </si>
  <si>
    <t xml:space="preserve"> The dark gray and black themes cause the suggested contacts to be unreadable when composing a new message. Otherwise good.</t>
  </si>
  <si>
    <t xml:space="preserve"> I'm really liking QKSMS having only installed it recently. It's extremely fast - which I can't say about some other apps (ahem - mysms) - and its completely free with no annoying ads! It also handles the T-Mobile WiFi calling MMS conflict the best out of any app I've seen! The only problem I have with it is when you're in night mode and go to enter a recipient for a new text - the search results are in white text on a white background - so you can't see who you're choosing - womp.</t>
  </si>
  <si>
    <t xml:space="preserve"> Everything is amazing!  Thanks for adding saving mms. Can you also add more vibration settings and  color wheel LED customization? This app is becoming perfect every update!</t>
  </si>
  <si>
    <t xml:space="preserve"> This app offers your choice of background colors - delivery  confirmation - access to send from notification bar - works with "Should I Answer?" and is ad free.  You may donate - if you like - through the app. Unfortunately - MMS does not work on my Moto G because my SIM shows multiple APN's - none of which is my phone company.  I have sent QK messages to clear this up. But ironically - they do not receive my messages!</t>
  </si>
  <si>
    <t xml:space="preserve"> I love this application - the customization is great... However - when I use it my data will not turn off. I don't know if it's a MMS issue through this application - but I can't use it because it's using my data no stop. Please fix!</t>
  </si>
  <si>
    <t xml:space="preserve"> Everything works really well with the exception of night mode. Occasionally the text of some of the messages are black - while the text of others is white (which is a lot easier to read)</t>
  </si>
  <si>
    <t xml:space="preserve"> I loved this app as a replacement to my stock LG G5 texting app. However - there does not seem to be an option to disable the notification pop-ups. This is my first non-Samsung phone since the S1 - so adjusting to a new phone has proven to be very difficult. All I need is an all-black theme and background in order to save battery power (which this app does have) - and non-intrusive notifications without pop-ups in my face - the latter of which has failed miserably. Add this option - and I will be one HAPPY user!</t>
  </si>
  <si>
    <t xml:space="preserve"> just made it as my default msg app... i hope u had already fixed d add recipient bar esp. on d black theme.. d letters and d box are same in color. but overall it was great. kipup!!!</t>
  </si>
  <si>
    <t xml:space="preserve"> The only suggestion I have is putting the same contact/different numbers all into one thread - instead of having different threads. I have multiple numbers for people - but I don't want to delete them because I want to keep them in the thread. And I can't change the message font size. I can change the settings font size - but not when I'm in a message thread. Otherwise - this app is really great!!</t>
  </si>
  <si>
    <t xml:space="preserve"> I like this app for all the customizations it provides - but in recent days it is disturbing me - when i reply to a msg thorugh pop-up window the app crashes.. please fix this issue</t>
  </si>
  <si>
    <t xml:space="preserve"> Light and fast open source sms app - does what it says without too much extra cruft. The icon is unfortunately both hideous and hard to see - given it's only in black and white. Recommend pickable colours at the very least.</t>
  </si>
  <si>
    <t xml:space="preserve"> Versatile and lots of customizations. The best i've seen and used so far.</t>
  </si>
  <si>
    <t xml:space="preserve"> Black mode doesn't work on the droid turbo. When I set it to black mode in a few hours it reverts back to off-white.</t>
  </si>
  <si>
    <t xml:space="preserve"> I love how beautiful and functional QKSMS is - but there are a few problems I've noted. 1. The quick reply screen comes up even if you're already in the app - which is annoying. 2. Night mode does not work all the time - with some colors changing and others not.</t>
  </si>
  <si>
    <t xml:space="preserve"> Simple - clean - elegant - open source - great customizations - ad free. Text window grows as I type longer texts (why do most texting apps ignore this improvement?).</t>
  </si>
  <si>
    <t>I love how quick - beautiful - and functional this app is. My only complaint 
is not being able to see what I type in quick reply when using night mode. 
I'm still giving it 5 stars - but I sincerely hope it gets fixed. Everything 
else is radical. It's not the original intent of this app - but: I would 
love the option for secure encrypted chat! I currently use Signal for that. 
And - inevitably - I end up using it as my only and default messaging app for 
convenience. If QKSMS had some privacy and security features I would 
certainly switch back. But - for now it's just more convenient to use one 
app for both secure and standard messaging.</t>
  </si>
  <si>
    <t xml:space="preserve"> Beautiful - smooth - amazing customization and feature set</t>
  </si>
  <si>
    <t xml:space="preserve"> Nice visuals - good customization options. Overall one of the best sms apps</t>
  </si>
  <si>
    <t xml:space="preserve"> A great app with the color customization I have been searching for. Just have two problems: 1. The avatars for my contacts won't show pictures - it only shows the first letter of their name. I have synced contacts with Facebook and LinkedIn - but still no luck.  2. I would love to see a widget. With the same color options as the app - that is what would put it ahead of the competition and would make this a 5 star app.</t>
  </si>
  <si>
    <t xml:space="preserve"> Only problem is "automatic night mode" isn't working. It goes "dark" when I set the time only - and after reopening the app I get the normal white background.</t>
  </si>
  <si>
    <t xml:space="preserve"> Best alternative to Hangouts yet. Customisable colours - night mode - contact picture bubbles in conversations and awesome layout makes makes texting great again.</t>
  </si>
  <si>
    <t xml:space="preserve"> When making changes to customize your app - like the font - the changes don't take effect unless you scroll up or down and then back. If it had more customization options like ChompSMS - it would be better and I would definitely pay.</t>
  </si>
  <si>
    <t xml:space="preserve"> Better customization options than textra</t>
  </si>
  <si>
    <t xml:space="preserve"> Opening a conversation is not smooth. Allow color options for bubble background. Also vibration customization options would be nice. I found a bug where received pictures looks wrong but when you click on it it is the right image.</t>
  </si>
  <si>
    <t>Great for use with "Should I Answer" - but Blocked Numbers should be on the 
first screen - and not buried in Settings (esp. since it doesn't push 
notifications on blocked messages like SIA). It makes it difficult to use 
for visual impairments. App should also notify on blocked messages since I 
wouldn't know otherwise (as Bixby and Google assistant are setup to 
announce notifications). Fix these and you'll get 5☆ I've donated to this 
developer to support them and so should you 😀</t>
  </si>
  <si>
    <t xml:space="preserve"> Whenever I compose a new text - if I want to type long messages - after a certain length the keyboard stays on top and the text goes under the keyboard. I can't see what I am writing.      Device : Samsung galaxy S4.         ROM : Stock lollipop</t>
  </si>
  <si>
    <t xml:space="preserve"> There are still bugs to iron out but in general - for daily use this is a great sms app. Very accessible developer too.</t>
  </si>
  <si>
    <t xml:space="preserve"> When I found it - started wondering where was it hidden till date? I love this app. Does SMS right. No advert - no nonsense. Has every feature I could ask for. Has night mode - flexibility to choose theme colour - font - add a delay which is a life saver! Strongly recommended. ðŸ‘</t>
  </si>
  <si>
    <t xml:space="preserve"> Been using Handcent for a long time. I love all of its customizations but want a material design. Would like this more if it had the same type of individual customizations like Handcent. Different color schemes - sounds - different bubble types for each contact texts to name a few. Make it more customizable and I will change the stars.</t>
  </si>
  <si>
    <t xml:space="preserve"> This looks great and does everything I want... Except: I can't see how many characters I've typed. Also it would be nice to see a "received" notification on the status bar when I send a message.</t>
  </si>
  <si>
    <t xml:space="preserve"> The overall design and the range of user customization is great - however I would really appreciate more animations and better attachment system. Currently switching back to default android L messaging app.</t>
  </si>
  <si>
    <t xml:space="preserve"> Especially dark mode useful one</t>
  </si>
  <si>
    <t xml:space="preserve">Great app and great developer - stays very very active on here and github. </t>
  </si>
  <si>
    <t xml:space="preserve"> Formerly used Textra - Handcent SMS - Stock Messenger and a bunch of others. This is so slick looking - operates cleanly - and doesn't take up too much space.  The preview feature is so handy and convenient.  Night mode is wonderful.  Gladly paid for the enhanced version.</t>
  </si>
  <si>
    <t>F***ING Google messaging has no dark theme so I tried this one.  Really nice - but I can't disable annoying toaster drop down notifications...which are even more annoying than idiotic light theme only apps. Arrrrfrddgghhhhh</t>
  </si>
  <si>
    <t xml:space="preserve"> Love this app strictly for the customization   Bugs include: crashing constantly - messages disappearing and reappearing once I close the app - wipe cache etc. - MMS getting delivered days later.   Thinking about going back to stock unless these bugs get worked out. Have contacted the dev multiple times via Reddit with no response.</t>
  </si>
  <si>
    <t xml:space="preserve"> It's quite awesome. The default themes offer a wide range of customization without needing to buy the pro version and it's feature-packed. I switched over from evolveSMS which is one of those who try to reproduce Material - but fail to. This one was well made and looks like Google could have made it. Ever since I downloaded a new messaging app - the feature I wanted was the contacts drawer/tabs like in hello or evolve - so that I can easily swipe through conversations. Textra has the good design but lacks the drawer feature. If I could suggest one thing - though - it's Pushbullet integration. I'm used to it - and evolve had it - and it's a feature that would definitely convince me to ditch the former.</t>
  </si>
  <si>
    <t xml:space="preserve"> I just downloaded this app - and I can already tell that it's superior to others on the app store. Interface is smooth - there's LOADS of customization compared to Google's "Messenger" or hangouts - and you can even change the icon to match your theme color from the app! I can also send and receive MMS with Wi-Fi enabled - as opposed to having trouble with some other apps. Altogether - if you've had some trouble with SMS apps in the past and you're looking to call one "home" - this is it! Keep up the great work!</t>
  </si>
  <si>
    <t>Nice redesign - shame about not being able to offer the old colour personalisation yet but I am very happy with a full amoled black theme.  The app itself is very stable - I've never experienced issues except where sometimes opening an SMS notification doesn't actually open it on the recipient's conversation itself.  The only feedback I have (which I have shared on the tracker) is to allow us to use our system font. I don't like lato - it's not a well designed font which is overused - and I think that in an app where you spend 99% of the time reading you should have control over the font.</t>
  </si>
  <si>
    <t xml:space="preserve"> It's pretty and I like the customization but still missing necessary features I would need to be my daily driver. I hope they keep on developing.</t>
  </si>
  <si>
    <t xml:space="preserve"> It would be nice to have more themes. Also - I couldn't figure out how to insert emojis. There should be a smiley face indicator that is easily accessible.</t>
  </si>
  <si>
    <t xml:space="preserve"> Needs option to set background color too. Not ready yet</t>
  </si>
  <si>
    <t xml:space="preserve"> Exactly what I've been looking for! Smooth and great personalization options.</t>
  </si>
  <si>
    <t xml:space="preserve"> Full customization. Material Design. Night Mode. No frustrating notif about 70 character message.</t>
  </si>
  <si>
    <t xml:space="preserve"> Sometimes the app does not recognize contacts so it only shows the phone number in the notification. But i have feature suggestions too. Background color chooser - More eye appealing notification logos - text box shape</t>
  </si>
  <si>
    <t>App was great until my phone updater it yesterday automatically. Now when I 
type enough to go to a new line - it doesn't automatically scroll down until 
I pause typing for a second - so until I manually stop - I'm typing blind. 
Also - I can't find the option for delayed sending anymore (lets you pick a 
number of seconds that it will give you before it sends where you can press 
cancel (I put a 1s delay for typos etc.). I think there was something else 
wrong too - but I can't remember right now. Maybe something else is wrong 
with the scrolling because it's acting up while writing this review (first 
review I wrote on this phone). Everything was fine until it updated - where 
can I find an older version? I'll bump to 4 - 5 stars if it works the way 
it used to for me.</t>
  </si>
  <si>
    <t xml:space="preserve"> I had been using textra for a while. But since I saw the UI didn't get any updates I started looking for something else and this one came up. It is great but it's a bit buggy and needs some more personalization features. One feature needed urgently: send voice notes and contacts in vCards and plain text modes.</t>
  </si>
  <si>
    <t xml:space="preserve"> Best of them all - and I have tried everything. Great customization and will actually have an option to wake the screen with a new message arrives - seeing that this is rare among 3rd party texting apps. Thanks so much for this app devs. Keep making apps that are as great as this one!</t>
  </si>
  <si>
    <t xml:space="preserve"> But sometimes my font changes color. I have a dark red text background color for me and sometimes what I've typed is white and sometimes it's black and hard to read. It's random when it does this too.</t>
  </si>
  <si>
    <t xml:space="preserve"> Simple to use with just enough features so that its not overwhelming in its customization. The design is very pleasing because its simple and straightforward!</t>
  </si>
  <si>
    <t xml:space="preserve"> I use this app because it has so many features and customizations. That being said - it does have a bunch of bugs to watch out for. Good for some - not for all.</t>
  </si>
  <si>
    <t xml:space="preserve"> I love this app. My messages customized to black theme.</t>
  </si>
  <si>
    <t xml:space="preserve"> Svidja mi se night mode.... Thats what i needed for a messaging app... Keep the good work :-D Last updejt is wat aj vonted sori for maj bed inglish :D</t>
  </si>
  <si>
    <t xml:space="preserve"> the best messaging replacement app I've seen. I'm running the latest HTC rom on my One M7 - so the UI is already looking more material and similar to Lollipop - but might not get Lollipop until Feb 2015. So this app makes my messages match with the feel of the rest of my phone - and the customization is great for a free version of the app.</t>
  </si>
  <si>
    <t xml:space="preserve"> I am really enjoying just about everything with this app. It's quick - the heads up notifications work really well and the lot. But there are a couple big issues for me: 1) Auto night mode is not consistent - and the text does not change to a contrasting color without backing out of or force restarting the app. 2) MMS works well - for receiving messages - but they are displayed as this ludicrously small slide show at the top of the screen. Why can't I look at each image individually and zoom?</t>
  </si>
  <si>
    <t xml:space="preserve"> Add more customization. Realy liked the app. Erased all my recent messagig app for ths qksms. experiencing some bugs but totally worth it I hope the more you update it wont crash like the other sms apps. Good job!!!!! Gonna use this from now on!!!!!</t>
  </si>
  <si>
    <t xml:space="preserve">Love almost everything about this messanger. Only minor issue is that the </t>
  </si>
  <si>
    <t xml:space="preserve"> Have it on my lg g3 and love how smooth it looks and the transitions. Love the customization options too. Keep it up!</t>
  </si>
  <si>
    <t xml:space="preserve"> A beautiful app - it's real simple to and I really love the night mode I've been looking that feature for a while now.</t>
  </si>
  <si>
    <t xml:space="preserve"> Qksms is fast - Reliable and it has a lot of customizations - with them we can change the entire look and the way of we text. A must have App for sure</t>
  </si>
  <si>
    <t xml:space="preserve"> This is probably my favorite texting app I've found thus far - but there's one thing that I can't stand about it. When my signal is too low it instantly tells me the message failed to send and it won't even try to send it. I've never had this issue in any other app and it happens to me constantly with this one. I would like it if it at least tried to send it or waited a little bit until the signal improves instead of giving up instantly. Also some more options for customization would be nice.</t>
  </si>
  <si>
    <t xml:space="preserve"> Omg there are more customization option then textra. However - it's not as smooth and fluid as textra.</t>
  </si>
  <si>
    <t xml:space="preserve"> I noticed it takes a bit longer than most to load contacts when typing them out when I compose a message. Also - when I compose a new message - I can't scroll my message when it gets too long so I can't see the bottom of what I'm typing</t>
  </si>
  <si>
    <t xml:space="preserve"> I love all of options and personalization.</t>
  </si>
  <si>
    <t xml:space="preserve"> Material design is awesome and thanks for dark theme feature.. Good work ðŸ˜ŠðŸ˜</t>
  </si>
  <si>
    <t xml:space="preserve"> I've been looking for a simple sms with customization that makes sense!</t>
  </si>
  <si>
    <t xml:space="preserve"> Limited customisation. Can't alter the size of the bubble font without altering all font sizes? Can't alter bubble colours - limited to app colours or black. No repeating notifications. Can't alter day &amp; night start settings? Uninstalled.</t>
  </si>
  <si>
    <t xml:space="preserve"> Hello team - loving the app by the way but the small font size is way too small to be called as small. Are there any tweaks you can provide to have it resize through percentage? 50%-200% instead of having small - medium etc configuration. Would also be happy if you may add the automatic retry resending when messages failed. Thank you.</t>
  </si>
  <si>
    <t xml:space="preserve"> Looks great and runs well. Has a night mode and color options -  default theme looks good and it wasn't as difficult as I expected to get MMS working. Love it  Edit: I've had some issues since my previous review. I've had the problem some others have mentioned where at times messages show up with phone numbers instead of contact names. In addition - I got a group MMS that would spam me with the notification but didn't show up in QKSMS at all. I had to change back to Hangouts - read it - and then switch my default back to QKSMS to get rid of it and the message still didn't show up. Lowering my score to a 4 because of the general bugginess but I'm going to keep using it.</t>
  </si>
  <si>
    <t xml:space="preserve"> No pesky adds. No extra junk you don't need. Clean interface with just the right amount of customization. Absolutely perfect. Wouldn't change a thing.</t>
  </si>
  <si>
    <t xml:space="preserve"> Really like the simplicity and customization - but lately every MMS I attempt to send gets stuck on "sending" and never goes through - even after days pass and multiple sms are exchanged.</t>
  </si>
  <si>
    <t xml:space="preserve"> I've had one bug - and the active devs make me very confident that it'll be fixed</t>
  </si>
  <si>
    <t xml:space="preserve"> Client is nice and works well for me - except problem with muting on my Nexus 7 w/ Jelly Bean 4.2.1 or my Galaxy S2 w/ ICS 4.0.3. After pressing mute "button" in plumble - it still broadcasts voice :(.</t>
  </si>
  <si>
    <t xml:space="preserve"> Nice interface - great customization - functions without a hiccup - what else is there to say?</t>
  </si>
  <si>
    <t xml:space="preserve"> Has a ton of features - follows consistent UI guidelines - the overlay feature is an added bonus. One thing I think would be awesome is to have an option to automatically decrease the device's volume when someone is talking to better hear them. That and an option to decrease the volume of other people while you're talking so you can talk at the same time as someone without your mic also picking them up. Even without these features - a really solid app.</t>
  </si>
  <si>
    <t xml:space="preserve"> Admin stuff like editing channels and kicking people would be useful - as well as more verbose text-to-speech - and a ptt button on the overlay thing  (thanks for the reply - can't wait for the admin support)</t>
  </si>
  <si>
    <t xml:space="preserve"> By far the best mumble app yet! Be sure to turn off auto haptic when using a Samsung phone e - which will make the phone buzz whenever someone talks and make them sound stutters.</t>
  </si>
  <si>
    <t xml:space="preserve"> I like the app but other people on the server complain that my voice is too loud. I need the ability to reduce outgoing volume.</t>
  </si>
  <si>
    <t xml:space="preserve"> Great UI - 90% stable.  Needs probably slightly better control over sensitivity of voice activation (most sensitive option - not sensitive enough) and output volume configuration.  Access preferences whilst connected to a server also - as that makes it easier to tune the settings as required.  One crash for me - when wifi signal was lost. Probably needs better detection and trapping of connection state changes.</t>
  </si>
  <si>
    <t xml:space="preserve"> Does not always accept my password and even the password retrieval system does not work errors pop up.. Needs a zoom option! Also app fails to DL anymore images after 50.</t>
  </si>
  <si>
    <t xml:space="preserve"> No night reading mode - no choice of font size... I'd pay the premium price tag if this app was as good as gReader.</t>
  </si>
  <si>
    <t xml:space="preserve"> Tried all of these so called replacements. If they cannot provide a simple mobilized version of the FULL story to fit onto the screen with adjustable text size - then they all get a fail from me. Mobile devices require this as an essential if not primary feature. gReader works well for me and are standing by their product after Google terminates.</t>
  </si>
  <si>
    <t xml:space="preserve"> it's a good app but i have proplem with some arabic site i didn't have this issue with google reader the problem in the articles with arabic and english the arrangement of the article is not right and it's impossible to read it correct this issue is on both pc and android can you solve this please thanks !!</t>
  </si>
  <si>
    <t xml:space="preserve"> Great service and app. v3.5 sped things up quite a bit. v4 just added offline and night mode. Constant improvement from the author. Love it!</t>
  </si>
  <si>
    <t xml:space="preserve"> It's starting to feel pretty snappy - and the text size enhancement is great. A few small additions like better video embedding - long-press options on links - and image alt text would push this to a 5 star app.</t>
  </si>
  <si>
    <t xml:space="preserve"> Very fast. Would love to see some reading options like dark/light theme - a more compact view and may be some customization with the lists. Still a solid app and the better option if you're using Newsblur on a mobile device.</t>
  </si>
  <si>
    <t xml:space="preserve"> A dark theme and offline mode. Otherwise its flawless.</t>
  </si>
  <si>
    <t xml:space="preserve"> need dark theme - mark unread command - img view - and most important full TEXT fetching without browser open and in the background!</t>
  </si>
  <si>
    <t xml:space="preserve"> I no longer experience as much lag as I used to - good job! I'm being picky in not giving 5 stars because I'd like to adjust font sizes to make them smaller.</t>
  </si>
  <si>
    <t xml:space="preserve"> Great and use it daily but I would love a dark theme for the app to make reading in the dark a little easier on the eyes.</t>
  </si>
  <si>
    <t xml:space="preserve"> At least give us a black theme and mark as read when you scroll past a post.</t>
  </si>
  <si>
    <t xml:space="preserve"> The feed is slow to update and there are no visual cues so you don't know when it is updated. The iPad version is still good - but the android app is borderline usable. I switched to inoreader (on the iPad as well)</t>
  </si>
  <si>
    <t xml:space="preserve"> I would suggest the following improvements:  Ability to change font size.  Mouseover text support so we can read xkcd and other comics with mouseover text.</t>
  </si>
  <si>
    <t xml:space="preserve"> Truly a notes app from heaven. Has a dark theme - syncs with Google - lovely Holo integration - and is just _simple_. Only thought on improvement would be a way to make lists in the Notes section of each note - that I could check off one by one. Good for grocery shopping.</t>
  </si>
  <si>
    <t xml:space="preserve"> this is a great app....a must download!!! and really responsive dev only one request....actionable notifications for jellybean...</t>
  </si>
  <si>
    <t xml:space="preserve"> Needs ability to :   â€¢ Be searchable from the Google Search app   â€¢ Import/export to SD card.   â€¢ Recognise email addresses - URLs - and phone numbers in notes and make them actionable.   â€¢Find &amp; replace.  â€¢ Create subtasks of larger tasks like in the app "Tasks"  â€¢ Quickly create tasks when you're writing a checklist with a lot of items - also like in the app "Tasks".</t>
  </si>
  <si>
    <t xml:space="preserve"> Just what a tasks app should be. Blends perfectly with ICS. five stars! Two things i'd like to see though: Smaller font size on the widget and ability to check V near completed tasks on widget. Also timed notifications...  None the less these features are minor. Awesome job!</t>
  </si>
  <si>
    <t xml:space="preserve"> Wish the widget could be the dark theme also. Overall love the ics theme with this on my galaxy nexus!</t>
  </si>
  <si>
    <t xml:space="preserve"> Please allow the changing of text size for the widget. would love to be able to swipe to change task lists. Please also color code the tasks for the different lists.</t>
  </si>
  <si>
    <t xml:space="preserve"> Simple no nonsense note taking app. Some work could be done on the gui - like fonts overlapping the bounding box for example. Also would love to see a dark transparent widget!</t>
  </si>
  <si>
    <t xml:space="preserve"> Love this app - its functionality is second to none - however the last update has ruined the dark widget for me. When placed on lighter colored wallpapers - the dark widget doesn't have enough opacity - and it makes the white type used practically illegible. Please fix this. There was no issue with the widget in previous versions - no need to change it - especially when the change in opacity has made it more difficult to read.</t>
  </si>
  <si>
    <t xml:space="preserve"> Too much vertical space wasted in each task. Please fix by allowing customization.</t>
  </si>
  <si>
    <t xml:space="preserve"> The new tablet update looks great on my Touchpad and is lightweight and functional on both my phone and tablet.   Scrolling is even fixed! And the most recent updates include my number one wanted features - sync and the ability to change your font size!  This app is great.</t>
  </si>
  <si>
    <t xml:space="preserve"> Love this app - well love the idea. I have the same problem as some other users in that the OK button is grayed out and I cant save anything I input in the "up arrow dialog". Also I don't see colors or the graph like in the screenshots. Finally when inputting a new envelope name - the text field appears black and is unreadable. Would gladly give 5 stars once these issues are fixed.</t>
  </si>
  <si>
    <t xml:space="preserve">Been using Syncthing for years now - successfully and reliably syncing </t>
  </si>
  <si>
    <t xml:space="preserve"> Good dev. Happy droid user. Speed and function is what i came for speed and function is what i got. And a dark theme. :)</t>
  </si>
  <si>
    <t xml:space="preserve"> Would rate 5 stars if I could collapse headings and if it were open source</t>
  </si>
  <si>
    <t xml:space="preserve"> OMG Orgzly is PERFECTION - I'm so happy I found it! Such a natural way of organizing information. I love how you can combine notes with tasks and reminders. Everything's just there!  I also really appreciate the dark mode but wish there was also a true black mode for devices with amoled screens... I'll be eagerly awaiting the Google Drive sync integration as I'm not using Dropbox.</t>
  </si>
  <si>
    <t>This would be great if there was a way to disable line wrapping.  Most of my org files contain tables - and when these are wrapped they are completely unreadable.  Any chance of making wrapping optional?  You could scroll the document left and right just as you scroll up and down.  Then this would be awesome!</t>
  </si>
  <si>
    <t xml:space="preserve"> I love this so much. Thank you for your generous effort! And as a UX guy - here are some easy-to-do suggestions that will change the life of your users: Make the font size in both list and editor bigger by default. Now although users can have bigger font size in setting - the big font setting makes everything so big - which is not optimal for most users. While having a small font size option may serve some users well - I would say most of the users will want bigger font size in the list and editor</t>
  </si>
  <si>
    <t xml:space="preserve"> Looks extremely promising! if you could implement zooming into the list like the WorkFlowy app - that'd be amazing :)</t>
  </si>
  <si>
    <t xml:space="preserve"> My eyes are bad and I would love a way to make the font size bigger. On my galaxy note tablet they are smaller than in the posted screenshots. Perfect with update! Thanks! Changed my rating to 5 stars.</t>
  </si>
  <si>
    <t>I like the interface and the design philosophy. Love the dark mode. Some suggestions :   1. make the transition from TODO -&gt; DONE easier. changing state if too clunky - there should be a way to tick a TODO. ticking is deeply satisfying - don't deny us that happiness :)  2. make sorting by due date or scheduled date possible.   3. make saving in other file formats which can be opened on a desktop possible.  I look forward to further updates and improvements.  hopefully - features will be added without compromising the simple - light design.</t>
  </si>
  <si>
    <t>It's very good - just needs a few more features and improvements. 1. Need 
something like the Workflowy zoom in feature - so that you can concentrate 
on a section of a Very large outliner. 2. It's not easy to quickly add a 
bunch of sub tasks to a top level note. You have to repeatedly swipe the 
top level note to reveal the menu and the icons for adding are not very 
intuitive - if the zoom in feature is implemented then this process can be 
simplified. 3. Clicking the head node should open the sub nodes menu 
instead of having to click on a tiny + sign.</t>
  </si>
  <si>
    <t>have used this for a few years. excellent development and regular improvements. would just like to see custom background colour setting  - global or per notebook. Also an option to insert inactive timestamps like [2019-03-30] without having to type them.</t>
  </si>
  <si>
    <t>Totally killer! Great app - cheap in app purchase - lots of customization - only one thing is missing. Android wear companion app! Being able to quickly add transactions with a wear device can be a a great addition.  Thanks for this amazing piece of software</t>
  </si>
  <si>
    <t>Perfect app now that you can upload direct from camera. Only wish that 
upload status was more easily accessible.</t>
  </si>
  <si>
    <t xml:space="preserve"> Can't zoom pictures and no image thumbnails. Instant upload works great.</t>
  </si>
  <si>
    <t xml:space="preserve"> Only major ports listed. Secondary port tides would be desirable for recreational users. The tidal curve graphic needs improving. The font size is far to small and difficult to read. Some colour and formating to separate days would be helpful.</t>
  </si>
  <si>
    <t xml:space="preserve"> I suggest it should has bigger font size.</t>
  </si>
  <si>
    <t xml:space="preserve"> Tried several apps but most are plagued with annoying ads. This app does what it's supposed to - has no ads and is free. I hope the dev makes option for automatic - in addition to the light and dark themes.</t>
  </si>
  <si>
    <t xml:space="preserve"> Settled on this app after trying several others. Simple - fluid design with all the most common conversions readily accessible. Doesn't need any permissions and it's ad free. Recommended.</t>
  </si>
  <si>
    <t xml:space="preserve"> No ads - great format. Would like to be able to customize background color.</t>
  </si>
  <si>
    <t xml:space="preserve"> Simple - elegant - effective - thank you! (love the dark theme too)</t>
  </si>
  <si>
    <t xml:space="preserve"> love the user interface. it's actually elegant in its simplicity while being completely functional &amp; efficient. all the essential conversions are included. and i appreciate the inclusion of a dark theme. well done. i've tried several of these apps and this is tops for me! a nice addition would be a currency converter.</t>
  </si>
  <si>
    <t>gp_AOqpTOF4b-LnAh5DaQ1yzufbUfe_j_Oebeo8NWcrHlK850fTw1RhnKucEBxU4ZN_O2Vf-GFW88PCvLACg5gOwQ-dark theme -compliment.txt</t>
  </si>
  <si>
    <t>Fantastic!!! Also love the dark theme... The only thing I would recommend is maybe a favourites or even been able to long press and re-arrange the order.</t>
  </si>
  <si>
    <t>gp_AOqpTOFDdgJxzLWsyuJgm3ci3svcQ8N5qnszW6A9wb0wacWhtCqLmv1tSepLUWFW3TrF3TqdcArl0EN9ycvRxQ-dark mode -compliment.txt</t>
  </si>
  <si>
    <t xml:space="preserve"> After searching and trying endlessly converters this one is a must have. Very niece selection of units and the ability to switch to dark mode is fantastic. How do I donate?</t>
  </si>
  <si>
    <t>gp_AOqpTOFG33GdKKyLRJRmllFVgQiRr0Wx-2vkl1MrSFFG1a50VKw-r-bKrPnllFn0VtHRC0_9G6GOxnDAJ-BxiA-background colour -compliment.txt</t>
  </si>
  <si>
    <t xml:space="preserve"> Does what it describes - easy to use. no special permissions required when downloading. Simple layout - can even change the background colour..no adds - overall great.</t>
  </si>
  <si>
    <t>gp_AOqpTOFTel9j72aPTft8l5G50cEbMbeHW18v89sp-bz5S6A0P_BUlbYdrs_0f65tg3lxj_gPBV7nQ4QsNtDMMg-dark theme - light mode - light theme - readable -included.txt</t>
  </si>
  <si>
    <t xml:space="preserve"> Early impressions only so far - but this seems really good - intuitive interface and lovely Material theme. Unfortunately - the "light theme" option has a critical bug (on my device at least). When changing items in the side menu - the main screen text will randomly change to white â€“ unreadable on a light background â€“ and not turn back to black without switching to the dark theme and back again. Needs looking at. Great work otherwise - though.</t>
  </si>
  <si>
    <t>gp_AOqpTOFXQ3N2Kr9TpEL3yEm658Z5AqwSemtDADFMqdaFSd2KhOkyGJ5nOf2o4PGYwarBXrK39W7NnvSbPMVZPw-dark theme -compliment.txt</t>
  </si>
  <si>
    <t>The best unit converter I've used. I primarily use this app for cooking and 
measuring my dietary intake to control my Diabetes. Plus the dark theme is 
excellent ✔️</t>
  </si>
  <si>
    <t>gp_AOqpTOG3uaaZQNvDJYTjXfEqZLuGCZF4ruqJbYCk5cyf9B_6hkbdidA2pF7J53ONfMymESAbGiPB7_H_BbqW3g-accessible -compliment.txt</t>
  </si>
  <si>
    <t xml:space="preserve"> The UI is very accessible</t>
  </si>
  <si>
    <t>gp_AOqpTOGKtDG9NVvEysb2ruAVflhnbqWyWU62Fgqo2M_Xs_nRhdWe7Uk3g-iUAN63Z1csac2rPHuUDEzbQIzX-A-dark theme -compliment.txt</t>
  </si>
  <si>
    <t xml:space="preserve">Great app - easy to use - dark theme - all the conversions I could want - no </t>
  </si>
  <si>
    <t>gp_AOqpTOGzr2XtqAvlKkAh2V5yEOrxTe4HJAtLaihmXx0fpDTVg5pvKiBAvy6CmNadRYN8g4YwEGpve86CtO8d_Q-accessible -compliment.txt</t>
  </si>
  <si>
    <t xml:space="preserve"> This the best I've used so far. Simple - easy to use interface. Yet comprehensive tools which are easily accessible. Perfect in my book.</t>
  </si>
  <si>
    <t>gp_AOqpTOH2x0kL28A-sGM2umtDS6O1ffBQqRNAYgU0MA_sWpJSRAT8eQ4GTBDwCYsxfFqVtc9ve2T08qeUPsi7BQ-dark theme-compliment.txt</t>
  </si>
  <si>
    <t xml:space="preserve"> New material design is brilliant. Dark theme is a BIG PLUS on amoled screen devices.</t>
  </si>
  <si>
    <t>gp_AOqpTOH4HKIW3RSk2Ezd9gxXGenY1zkmT0mygeQOGOyuIj81CE24eSwMA4EHfWP0QvB2fzYn79HVEvjiqNj9pg-dark theme - strain -included.txt</t>
  </si>
  <si>
    <t xml:space="preserve"> It's awesome just a little nitpicking on my end - the blue font color when highlighted while in dark theme mode is a strain to read (as seen on the 2nd pic of the app) . If you could just maybe make the highlighter pure black (in dark theme mode) - that would be awesome - I will definitely even change my rating to 5 stars. But nevertheless - great application ðŸ™ŒðŸ˜€</t>
  </si>
  <si>
    <t>gp_AOqpTOHf_mspA6vZybhY8FxSMQy7-9Rc_mMqcUxl2x8j-26SL29g3YqeMviyjuPF9We4PDsb2niJXWW94cVD9A-accessible - blind -compliment.txt</t>
  </si>
  <si>
    <t>very accessible as a blind user thank you.</t>
  </si>
  <si>
    <t>gp_AOqpTOHTFUhAJ4lZVgDD6IAX9PQRbEiQjiqcjiOJsgTlPp0HxHGeircGZBNTQ5efsgqBwd6rLHvT6jaACtywmQ-night mode-included.txt</t>
  </si>
  <si>
    <t xml:space="preserve"> The best converter I've used. Great app never crashed a lot of functions very easy to use great colous day and night mode no ads !!! :) There can be a alot of improvements made to make it even easier and faster.</t>
  </si>
  <si>
    <t>gp_AOqpTOHtxxwchpQyYiMw6f9NORXXU_31C6-GzbVNpTsHotX23DtdB2n2baPVR2SvL0-nmx7dNa2x68Ku3B2IhA-dark theme -included.txt</t>
  </si>
  <si>
    <t>Intuitive and beautiful app - would recommend the dark theme</t>
  </si>
  <si>
    <t xml:space="preserve"> The one thing I'd like is a more accessible button to refresh (maybe one on the action bar?). Besides that - it's great!</t>
  </si>
  <si>
    <t>gp_AOqpTOGSKVIIEmoxFWzxYjbNP8-k3UEUTvzflwc64u2AgzZnEyWiVDkBESvBD4MwYyJlCoB70Qhbauju8XWRyg-dark theme -included.txt</t>
  </si>
  <si>
    <t xml:space="preserve"> Only missing a dark theme for the main view. Otherwise absolutely seamless and without peer in this space.</t>
  </si>
  <si>
    <t>gp_AOqpTOHHlAWg9HkzYIS_RayygfdrMmRDz3lmp_eY78MXnFf4nEk33TMKBo71MTJVSqpHM9MpBlKFvsb77FyVTw-dark theme -included.txt</t>
  </si>
  <si>
    <t xml:space="preserve"> Just the job. I'll please provide a dark theme.</t>
  </si>
  <si>
    <t>please add gesture volume ( touch screen volume controler)  - and mp4 audio only player so we can play audio from mp4 video.thanks</t>
  </si>
  <si>
    <t>gp_AOqpTOFMYqXW0IgTN83qwQhxNNh0b6iGRCN91tmkV-HHagCtmC7D9xAh5haLBtMq3IV32hQrve_xVyGPOcwPyw-night mode-included.txt</t>
  </si>
  <si>
    <t>Lovely but I'd like a night mode for oled screens.</t>
  </si>
  <si>
    <t>gp_AOqpTOG5hSZY0PA2D6ymi7Qy5DQCZhxuhkrgIUrEaBzIeUu0el5KBy9k82GoOtr98RD51cuvYKdt3yXLP6Hd6Q-night mode-included.txt</t>
  </si>
  <si>
    <t>Beautiful night mode! Just perfect!</t>
  </si>
  <si>
    <t>gp_AOqpTOEdJZWfrYfsiJkYegwFFNQ1IkC22EMkcodma7ONGPR_octAYotBSFN6zkCqgWI4CdZSF71Chw0KNhGU1w-strain-included.txt</t>
  </si>
  <si>
    <t xml:space="preserve">Image view animation is very annoying. Darkening and brightening together </t>
  </si>
  <si>
    <t xml:space="preserve"> Ive played the original Pixel dungeon and Remixed Pixel Dungeon but neither can compare to this one! The HD fonts - scaling - additional shortcuts and no weapon degradation really makes the game so much more playable without feeling too burnt out by RNG. This game has a permanent spot in my Smartphone!</t>
  </si>
  <si>
    <t xml:space="preserve"> So far this is the best Pixel Dungeon mod I've played but I was wondering if u could make an option that can adjust the font size.</t>
  </si>
  <si>
    <t>This is a great start and I'm really looking forward to future improvements. The ability to take screenshots of the view will be nice. Even just being able to freeze the view would be helpful. I'd like to see some preferences build in so the font color/size can be changed. On a cloudy day the white font is hard to read in camera mode.  What I'd really love to see is the ability to capture a scene - recall it later and be able to interact with it. If I could zoom into a picture and see the names appear on more distant peaks as I zoom towards them in the picture - that would be pretty cool.</t>
  </si>
  <si>
    <t>gp_AOqpTOFenyhw1HcmQRRl_v0jGCnsCJWWuomF5K_gjWMg1GAKTeQlas3bzav4NE98RR4MWILCaIXgGyhf7nZX-colour coding -compliment.txt</t>
  </si>
  <si>
    <t>Once mastered easy to use and read. Useful colour coding. Has become valuable addition to the mobile.</t>
  </si>
  <si>
    <t>gp_AOqpTOGLKHWWmFDxd8aNGYwO7swOCVoA1DFREwDbIgoYnfGf6SnFO5Xx6ciHLC_wi4pUek4N3GWypwiKZ6kNTg-overlap -included.txt</t>
  </si>
  <si>
    <t xml:space="preserve"> Very simple app. Easy to use. Simple UI. sometimes simple is just better than all those confusing manual control. Heck I just want to take pictures! The only flaw I see in this camera app is that navigation bar buttons and camera buttons like the flash and snap buttons overlap with each other. It hard to click on the the camera buttons. Please fix this and this app will receive 5 âœ¨ instead of 4!! But I love this app! I'm using a Oneplus 2</t>
  </si>
  <si>
    <t>gp_AOqpTOFFM6W1QyETgjO1syXcU8TrfAfhhF2LxE9eXaHnKYjWLK_QSbJRnkp0Ac0rT7b3nP4kKnCOfUs_eJsf-zoom -included.txt</t>
  </si>
  <si>
    <t>Thanks for 1:1 zoom option! Edit: good to know these things are in the roadmapâ€¦ added 2 stars  -). (waiting for implementation to give more) On double tapping should toggle to full size (1:1 zoom) and not only full and fill. Should include lossless jpg rotation. Didn't import settings from simple gallery after updating from free app :/</t>
  </si>
  <si>
    <t>gp_AOqpTOFlPuZm3WmxIzIyMbTIlaG4RZfq27C515p-V6ONnfgC8MykcL2LkW4P0t1XkLK46yZbD4yMgjs00AFI-zoom -included.txt</t>
  </si>
  <si>
    <t>I really like everything about this app - but I can't zoom in on pictures. Basic function missing.</t>
  </si>
  <si>
    <t>gp_AOqpTOFLtZ3B3B2S8stWslfbtv0ByjLa11ElXHrLEbN-Ho1UPrRZOdtAitjD1eGViRtR75z0DRsxQZ1X886h-background colour -included.txt</t>
  </si>
  <si>
    <t>This app has tons of features &amp; i love it. But the UI is boring. need google apps like design theme(material theme). there is no proper background colour for the buttons icon(menu -back -edit -info - share -delete button etc)present above &amp; below the image. this makes it harder to use. the buttons icons are white &amp; if i open a screenshot/full-screen image that has white background - these button icons are barely visible.fix this issue by giving an option to adjust buttons background transparency level</t>
  </si>
  <si>
    <t>gp_AOqpTOFn-zkE_ZDNbS-a61V4wl-pn5mCRhLqz5wkctSm9zh-D7ytsCgto3iA-XM9FiJSVkvSkUo4EiW1qhBy-zoom -compliment.txt</t>
  </si>
  <si>
    <t>love the gallery thumbnail zoom thing - real neat feature</t>
  </si>
  <si>
    <t>gp_AOqpTOFOHZByrzKrNRByNQD8a4HQKMkeNNIaRfpNNS00bfESEKow1TsbhhECIRl6Z95o9_6kkXNNscwQ0LEN-zoom -included.txt</t>
  </si>
  <si>
    <t>Easily one of the best galleries on the market. More or less the perfect app for my usage. Only thing that I'd like to see is - improvement in the picture editor. Stuff like mosiac effect - zooming in and out while editing - adding text and so on. I understand that it might increase the size of the app and hence the name 'Simple' Gallery won't be applicable anymore - but I honestly think such additions would make this app cut above the rest.</t>
  </si>
  <si>
    <t>gp_AOqpTOFTy-meUiQifwmH006qNDW9EH2foJbpon8jYhaplB8sOqeNbUzW2nDqLjYm8HLYCNFGCY0DHuJXalvG-zoom -compliment.txt</t>
  </si>
  <si>
    <t>An outstanding app. Latest update allows zooming of video and gifs.</t>
  </si>
  <si>
    <t>gp_AOqpTOFU1t0kF_eYfR_Z6dCGWGLQMwAwjzIFn3ThoL3_XRN3cOfq2KL4dx4GKS_0TfFElBtgKq1ejq33RMjB-dark theme -compliment.txt</t>
  </si>
  <si>
    <t>It is good plus it have dark theme - but I can't open it as shortcut from my camera app. please fix this.</t>
  </si>
  <si>
    <t>gp_AOqpTOFW60j3Ttdu4ZATWnpQBSwQb5F-tZAAFQUiShWX0XedAbCidyNCx4Am7eNanaeRHfTxcNgxYU7Czxsn-zoom -compliment.txt</t>
  </si>
  <si>
    <t>Great app! Thumbs up for 1:1 zoom.</t>
  </si>
  <si>
    <t>gp_AOqpTOFxoHSE4Mtg4aGEIDmX_0aUd_GWhtAhHYw0VAWMq37buoq6YMHahvHvulL2kRGgKqINU1MZjqJTpaMP-dark theme -compliment.txt</t>
  </si>
  <si>
    <t>What I appreciate : hide un-needed folders - pin folders - sort by name or date - dark theme - hide navigation bar in fullscreen. A well designed and wel implemented app.</t>
  </si>
  <si>
    <t>gp_AOqpTOFYAIky3wiN5Fzrin7yNfx44yRYdivUX8osEGHmpShcQukbCQbriRAaLshZsWUrDocHpMPmZtvvHAm0-zoom -included.txt</t>
  </si>
  <si>
    <t>I found out something that is a bit uncomfortable sometimes. The problem is: when I zoom in a picture - there is some kind of delay if you want to zoom in again - so if I zoom in - and instantly zoom in again - it just doesn't do anything - you have to wait like half a second before you can zoom in again. But besides that this app is amazing.</t>
  </si>
  <si>
    <t>It's okay in the fact that it does what it's supposed to do. I can zoom  - share etc with ease. but I bought it mainly for the dark theme - which makes the app extremely glitchy. switching back to normal theme helps but doesn't serve my purpose. the sorting system is way off - pictures that I download are grouped together instead of by date - even though all the other camera photos are sorted by date. the editor doesn't function properly. other than this - the app is alright.</t>
  </si>
  <si>
    <t>Needs 3 features 1) option to increase font size - 2) option to select by folder - 3) option to clear screen of other audio files while selected are playing.  When those work it gets 5 starsðŸ˜€</t>
  </si>
  <si>
    <t>It was decent - low storage space like I needed. But I could not turn up or 
down the volume at all. And that's something I 100% need - non-negotiable. 
So I uninstalled immediately. Let me know if u fix that an ill DL again</t>
  </si>
  <si>
    <t xml:space="preserve"> You could at least make the scroll bar bigger so I could at least use it. Now it is so tiny that it's even hard to see it...</t>
  </si>
  <si>
    <t>I like this browser very much. I wish the developer would make it more 
polished one. By the way  - the night mode  - i think  - is implemented 
poorly. Most of the website renders poorly. In most websites  - the 
character color becomes the same as bacground causing a black screen 
without any comprehensible word. Pls look at the matter.</t>
  </si>
  <si>
    <t>I've tried about 4 of these so far. This is the best. I'm a novice. 
Learning. This is more user friendly with the best functionality. Overall - 
The Supreme. Feedback: Other ones showed up in system as viable phone 
administrators - accessibility - etc ... This did not. Working on getting 
those permissions. Advice appreciated. Thank you for app. Please indicate 
donation - if applicable.</t>
  </si>
  <si>
    <t xml:space="preserve"> The volume button is easily accessible or not is becoming a big factor for me to choose a new phone.</t>
  </si>
  <si>
    <t>This is simply fantastic!   GNU/Linux CLI in the palm of your hand --with the apt package-manager to boot! (It's a custom repo - but it has a pretty good selection - nonetheless. (The only thing I'm really missing is PDFGREP - and I bet there's a simple way to get it that I am overlooking.))   UPDATE: WARNING: DON'T TRY THIS! DISCLAIMER: I KNOW NOTHING!  I *was* overlooking something. I ended up using wget to download the source files for pdfgrep - uncompressed the tarball - cd'd into the newly created directory - ran: [grep /bin/sh *] - changed all instances of "/bin/sh" to "/data/data/com.termux/files/bin/sh" -then ran [./configure] and then [make]. I didn't "make install" - I just cp'd pdfgrep to /data/data/com.termux/files/bin/  THEN cp'd the pdfgrep.1 file in the /doc directory (which was inside my pdfgrep directory (which was created during this build)) into the man1 dir via: [cp doc/pdfgrep.1 /data/data/com.termux/files/man/man1/] Now I can execute pdfgrep - and I can enter "man pdfgrep" and it all works (and searches the contents of the PDF files on my sd card). Then I removed the tarball and the build directory.  Oh - and my phone is NOT ROOTED - by the way - and that hasn't kept from me from doing anything yet.  You can get Termux-API to add a few more features - like the ability to send and read SMS messages from the command line. You can also import your contacts - and more neat stuff.  You get access to your SD card (after enter a short command one time).  I was using (or attempting to use) one of the other most popular terminal emulators - but it was less than bare-bones - with no package manager... Needless to say - I was thrilled to discover this one.  The controls are easy to adapt to within a day or two. (Volume up or down gives you your CTRL and/or ALT action.)  I love running my scripts on my phone - and you just use [ termux-fix-shebang  ] to make it executable in the app. (The directory path in Termux is a little longer than just /bin/bash - it's /data/data/com.termux/files/usr/bin.)  I've even got $(apt list) and $(apt show) piping into dialog then into $(apt install) for a quasi-GUI type package manager setup deal. (It's dirty - but it gives me a selection box with descriptions.)  Anyways - I could ramble on and on...  I tried quite a few other options to have GNU/Linux in my Samsung Galaxy 6 - but nothing compares to this.  So - get this app if you love BASH! (or dash or zsh or fish ...-- with aptitude installed - you get choices!!!)</t>
  </si>
  <si>
    <t>Incredible app .. allows me to run all my essential linux console programs on my tablet or phone - with or without external bluetooth keyboard.  Eg: Emacs/tramp editing over VPN - full access/editing of my encrypted org-mode files (synced with dropbox/dropsync) - monitoring phone's resources with htop. And - if I'm at someone else's computer and need access to my stuff - I can just ssh into my phone and enjoy the convenience of big screen/keyboard/mouse with my portable server! :-)  Yeah - it's slower than a desktop - but surprisingly usable.  Before this - I had thought seriously about loading ubuntu onto my tablet to get this type of portable linux environment - but honestly - termux gives me pretty much everything I need (console-based for now) - plus android .. best of both worlds!  Just when I'm already blown away - I find other really stuff in the well-written docs: multiple-sessions - keyboard enhancements (such as: press volume down to simulator ctrl) -  termux-api (send/read SMS - text-to-speech etc.) ... just incredible.   Great community and support too.  Keep up the awesome work Fredrik - thank you.</t>
  </si>
  <si>
    <t xml:space="preserve"> I love it!  I added the extra styling pack and that is nice too.  Devs please make this app compatible with bluestacks. Please add larger font sizes.</t>
  </si>
  <si>
    <t>Good enough for writing code on it on the go. Bash - apt - git and emacs 
(with billion packages) work flawlessly. even ASCII roguelikes!! In Emacs - 
I can also use touch commands when I feel like it - clicking - scrolling - 
pinch zooming. Using real PC apps makes even legit Play-Store apps feel 
like toys. Termux's user interface looks like it's well thought out for 
multiple use scenarios and is really useful. There are other terminal apps - 
but this is the one that gave me the least problems and that just works.</t>
  </si>
  <si>
    <t xml:space="preserve"> A great mobile linux CLI on the go. Almost all basic packages are available. Very good use of gesture zooming - copy paste and much more features. Keeps surprising me even today - after using over six months. Some old compiler packages like gfortran needs to be added to the repo - however. It is still a pain in the neck to build packages from source as the file structures seem somewhat different (especially in unrooted devices).</t>
  </si>
  <si>
    <t xml:space="preserve"> It didn't allow me type commands and it has forgotten all the history.. volume up isn't working as expected</t>
  </si>
  <si>
    <t>gp_AOqpTOHK-6jUXiKFWsoScCAj8LmrC4gk-wx4jXcDU0joa_fWosXQv884rttH9IPk7o8yGlLtUShiygeotG6InTU-zoom -included.txt</t>
  </si>
  <si>
    <t>Its zoomable!</t>
  </si>
  <si>
    <t>gp_AOqpTOHrasvwg-mGzqOHjMqNTwbZfOV8wAaKYjt1iagdz0vVJNrS9mpS1JHbgVWmtsiZVZQ0iqO_vJVSZAL9uyo-contrast - dark theme -included.txt</t>
  </si>
  <si>
    <t>Mostly good. Please change the notification to not hardcode the black text color as it doesn't contrast on dark themes.</t>
  </si>
  <si>
    <t xml:space="preserve"> Lets you choose between some fonts and some preset colors. Still needs the ability to make custom color themes and to set font size.</t>
  </si>
  <si>
    <t xml:space="preserve"> It's nice to be able to choose the font - but that's not so useful when the text is too small to read.</t>
  </si>
  <si>
    <t xml:space="preserve"> Built-in Hack TTF! Material color scheme. Love it. Thanks to the dev for pointing out pinch-to-zoom works for adjusting font size!</t>
  </si>
  <si>
    <t>gp_AOqpTOHVKIeWNhBA6gVizl-AbrWw2ORFQ2mxRbKYJex0kdiZaauHcUrhEEE87ysiz0c9Jy3JPw9bBge6y_bnt6Y-zoom -included.txt</t>
  </si>
  <si>
    <t xml:space="preserve"> I left a very silly review about size. I use my tablet like a laptop. Pinch to zoom I failed to do. RTFM'ed - I later did.</t>
  </si>
  <si>
    <t>This app is exactly what I was looking for - and a perfect addition to Termux. I am happy to contribute back to the developer for the great work!  The "toast' instructions that pop up when you start the app were a bit unclear - however. To resize the window - long press - and then when the "Drag to position..." pops up and *while keeping your finger pressing* - use a second finger to change the window size. Similarly for font resize. Double tap - and on the second tap - keep your finger against the screen and then swipe up or down to change font size smaller or larger.</t>
  </si>
  <si>
    <t>gp_AOqpTOG8PX34LUueNOmGe7qtZEE9fxp8-ha5mUF2ZHHoUrw8ULr-tGw53-qgSecMw7KKCQa91w0HyC97dJWyHw-zoom -included.txt</t>
  </si>
  <si>
    <t>Very slow unfortunately. Can't zoom out to see the entire code</t>
  </si>
  <si>
    <t>gp_AOqpTOGowoIOF5SmagV8PU9p113AY8r3jWrvCkh2gZa5SWqLXXn0NAddcoDWiQQzCtCWrQvatmH-shGycSCWVw-dark theme -included.txt</t>
  </si>
  <si>
    <t>The Ui is beautiful. Please change the color of the dark theme to light grey because it's too dark and it hurt my eyes</t>
  </si>
  <si>
    <t>gp_AOqpTOHeq_5O-kXGvLX2m2pUFeUQkncPoc1w7nSML3j4bO-qbVQxmzD9QQ00JWB1AE62iDyw86QvOZ8dpDRnfg-contrast -compliment.txt</t>
  </si>
  <si>
    <t>Works great on lg g3. Managed to capture very old handwritten papers with clarity once i had got as much light as possible and a contrasting background.</t>
  </si>
  <si>
    <t>gp_AOqpTOE1xgCu4u4Es08lw07tzJSRYQMguY4TCVYu6u0uS_dKZJwFZYamPcD2mPEzzY10xgHLTTnm1VG-HzhNwxg-white theme-included.txt</t>
  </si>
  <si>
    <t xml:space="preserve"> App was great until the white theme seared my eyeballs out.</t>
  </si>
  <si>
    <t xml:space="preserve"> The zoom feature is the only downside to this app. It really needs to be fixed. Constantly zooms out so you are unable to see the letters you have typed in. Very annoying. Love the app but I cannot deal with this. Moving on to another one.</t>
  </si>
  <si>
    <t xml:space="preserve"> Please fix the text box sizing when in clue view. It's zooming in and you can't see all the letters as soon as it's bigger than 4 characters long.</t>
  </si>
  <si>
    <t xml:space="preserve"> Unfortunately this app has become unusable recently due to an issue with the zoom function.  It will not stay zoomed in when working on a puzzle. Moving the cursor will reset the zoom - making the text too small. Please fix the zoom!</t>
  </si>
  <si>
    <t xml:space="preserve"> Best crossword app - but doesn't work on Samsung s6. Freezes and I can't tap to a new location. Pls fix - otherwise this is a great game.</t>
  </si>
  <si>
    <t>gp_AOqpTOEA5jMw5d12VpUlsufe2BhSiNzomcVY8z41wZKyq6sqrefZLkDyZ-cF7EgZ8BOt_uTWxXmd00fH2H8zlP8-too bright - difficult to see-included.txt</t>
  </si>
  <si>
    <t xml:space="preserve"> I just want to say that you did a great job on this app. I use it every night to lull myself to sleep. Problem is though - it's too bright! I had to find a screen dimmer app and it's still not a good solution. The app only overlays a black image over the screen set to whatever opacity you prefer. But that makes it difficult to see mistakes. I'd love it if you could invert the colors and change the white text and blocks to grey. Thanks for reading this!</t>
  </si>
  <si>
    <t>gp_AOqpTOEayOwnpP1h5MnK1BdGjnvJSlEpPGSWK8Y3q0ktUk-UyFSu5Z5KH7_ewPFYeewXoXfHrIBb4ZQ-MEo-zKY-night mode-compliment.txt</t>
  </si>
  <si>
    <t xml:space="preserve"> a bit clunkier than the NYT app - but an excellent contribution nonetheless. and night mode is genius!</t>
  </si>
  <si>
    <t>gp_AOqpTOEbi1zysPQ6bHsVEkyJJvdO1dRBqBLuyToJsl8M19MTBGnD2rEomvOW0EKcIMrd4jF8nb7XHPf7u9bYTU8-night mode-included.txt</t>
  </si>
  <si>
    <t xml:space="preserve"> Needs  a night mode</t>
  </si>
  <si>
    <t xml:space="preserve"> Is it possible to have a night mode/theme?  The glare from all the white background is blinding during bedtime</t>
  </si>
  <si>
    <t xml:space="preserve"> I would rate it higher - but every time I touch the screen it zooms so far out that it is impossible to read.  Samsung Galaxy Tab 10.1</t>
  </si>
  <si>
    <t xml:space="preserve"> Best crossword app that I've used on several devices. When it comes to what puzzles are available this is easily the best crossword app. Ny times -  Washington Post - etc. UI is great too except weird issue where the puzzle will zoom far out -  which can be difficult to recover from. If the zoom bug gets fixed -  This is easily a 5 star app.</t>
  </si>
  <si>
    <t xml:space="preserve"> Used to be tolerable despite constant issues with zooming out unexpectedly - now out has decided there is insufficient storage space on my USB drive (which has 2GB free.) Here's hoping I find a better crossword app  :-(</t>
  </si>
  <si>
    <t>I love this app.  Q: for the mobile phone (I have android) would you consider following the phone's settings for keyboard sounds and the haptic feedback please.    Regards -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t>
  </si>
  <si>
    <t xml:space="preserve"> Puzzles randomly zoomed way out and I tried everything to zoom back in - but to no avail. This made the app literally unplayable. If this were fixed though - this would be a great app.</t>
  </si>
  <si>
    <t xml:space="preserve"> Almost unusable for Samsung GS3. Touching the screen to enter a letter makes the puzzle zoom out so you can't read the puzzle. I use this daily and now I'm sad...</t>
  </si>
  <si>
    <t xml:space="preserve"> I like the app - the ui is slick - but there are three big things I would improve/ change:   1. Zooming (make it less jumpy and improve auto fit). 2. Puzzle downloads ( make it easier to download several old puzzles at once. A traditional calendar view where you check off days would help with this - as users could also see the day of the week of the puzzle) 3. Add support for nyt mini       Otherwise nice app</t>
  </si>
  <si>
    <t xml:space="preserve"> Default zoom and 'zoom reset' are only 8 cells wide on my phone.  Zooming out only gets to 10 cells wide before hitting the limit.</t>
  </si>
  <si>
    <t xml:space="preserve"> The clue boxes are waaay too big. I can't see the whole word and it's beyond frustrating.</t>
  </si>
  <si>
    <t xml:space="preserve"> Only problem is that there are now zoom issues. I can deal with then for the most part - except for the fact that the clues no longer display on screen. Perhaps its because I updated my phone to ics (htc mt4gs) - though.</t>
  </si>
  <si>
    <t xml:space="preserve"> Greatly enjoy the easy access to many public puzzles!  The only things I don't like are minor glitches...the annoying accidental zooms - the occasional puzzle that has something other than a single letter in some boxes and doesn't recognize when it's complete - and inability to turn off error counting.   I'm not competing against anyone - so why do I need for all the mistypes from my phone's tiny keys to be thrown back at me?  Take a bit of the fun out.</t>
  </si>
  <si>
    <t xml:space="preserve"> I have reset the zoom several times - but everytime I touch the screen to add my word it goes back to the smallest screen on the top left side. Love the puzzles but your settings are a problem.</t>
  </si>
  <si>
    <t xml:space="preserve"> Bring back the black font clues etc in day mode and I cannot zoom puzzle to fill area since this latest update</t>
  </si>
  <si>
    <t>gp_AOqpTOF-Njm7w1TAFq5I-pcmdIvr7bl_bQmcgRLbhxiAhDL6i6Yi5b8-JJg9J7mh2Ad2cjPuWo4b4jno_74WV6k-too bright-included.txt</t>
  </si>
  <si>
    <t xml:space="preserve"> I use this app several times every day and have for the last few years. I even donated. The developer use to respond to comments but now he doesn't. I don't know what is up with that. Everybody is complaining about the new keyboard and the new color scheme being too bright. That is not hard to fix. I never even thought of using other crosswords - but this keyboard issue is so bad that I'm starting to look at other crossword apps.</t>
  </si>
  <si>
    <t xml:space="preserve"> I loved this app on my old phone but it is unusable on my Galaxy S4. The puzzle size is too tiny to be playable and it will not zoom in at all. :-( Please please fix it...</t>
  </si>
  <si>
    <t xml:space="preserve"> Thank you for night mode! :)</t>
  </si>
  <si>
    <t xml:space="preserve"> Slow. Downloads the puzzles to my directories. Uncomfortable to use - terrible zoom</t>
  </si>
  <si>
    <t xml:space="preserve"> Can you option to inverted color? (black instead of white) going to have to uninstall. Sorry.</t>
  </si>
  <si>
    <t xml:space="preserve"> I love the puzzles but as of today I am forced to do the puzzles zoomed out. This makes reading the puzzle very difficult. When fixed I will give 5 stars.</t>
  </si>
  <si>
    <t xml:space="preserve"> Liked it fine before update to 4.0. As others have said - hate the new keyboards. Way too bright - don't like the empty style. Main selection screen also too bright and font overly large. Please go back.</t>
  </si>
  <si>
    <t>gp_AOqpTOFcphyiw1hf6cd5cIzNdgmBAlzzUbBRCGAuKNlqZNrHBMZfvboyOBTLdTjLnlQrRhimiFTPqeFFXzZtP5w-zoom-included.txt</t>
  </si>
  <si>
    <t xml:space="preserve"> The last update screwed with the zoom and now it won't. The now small view makes it very hard to play. Fix it and it will be worth a much higher rating - UPDATE it is fixed Thanks</t>
  </si>
  <si>
    <t xml:space="preserve"> App zooms all the way out from time to time - making it impossible to read - and can't be zoomed back in until the phone is restarted.</t>
  </si>
  <si>
    <t xml:space="preserve"> Love the app - hate the new keyboard. It's more difficult to type and the screen is way too bright at night - even with my brightness at the lowest setting. Would be great without the bright white keyboard and floating letters.</t>
  </si>
  <si>
    <t xml:space="preserve"> Can no longer launch the app normally.  It immediately crashes every time I click the icon - but the puzzles still download and if I click the notification for a puzzle it will launch. Also zoom bug is annoying</t>
  </si>
  <si>
    <t>gp_AOqpTOFdy0zFIQZ9DDeVzQ67XmZ6HEqkPbCWS2YT1cZZvvreEG415cp5V-tx7i3lH5TabaEImHtq847eODDu8eI-zoom-included.txt</t>
  </si>
  <si>
    <t xml:space="preserve"> App work fine for several uses on my Photon Q. Now the puzzle is tiny- cant get the zoom function to work or figure out other ways to solve the issue. It's not worth playing until this is fixed. Just a guess but it's probably the slide-out keyboard that's the issue. Devs may want to start looking there. Other than that - it's a decent app- free crosswords (though the first one I started didnt have the solution).</t>
  </si>
  <si>
    <t>gp_AOqpTOFfNYZiWEZuYms0nS6Zr3d7kWXhAuK-9oA5YIHM2xN0gCBL0T-lbbE2s9QOeoTfzSKF2GyjAhP4ePUmQGc-night mode-included.txt</t>
  </si>
  <si>
    <t xml:space="preserve">Putting the app in night mode causes it to freeze - go blank - and then not </t>
  </si>
  <si>
    <t>gp_AOqpTOFFwDub_WlA-vr0BqL0qi--2xysqDBbCZrIXNcvRA2_AdrFQdkiITt1q9ZwuG0d6L_ggDiKTdB3FbOK1f4-zoom-included.txt</t>
  </si>
  <si>
    <t xml:space="preserve"> Too bad about the zoom problem.</t>
  </si>
  <si>
    <t>gp_AOqpTOFiavBIoHSfXCN5qmPGSIMw8oOM7eZLoxyHFhaU6LL9_nA8_gl6-q6rzmkSxKQq0BZGBFKTbtVHyaMHKBE-flicker - zoom-included.txt</t>
  </si>
  <si>
    <t>Overall - I enjoy the app - but there are several bugs that hold it back. Every so often - the selected tile will move down one on its own - or the zoom will decrease slightly for no reason. I've also become aware of the screen flickering very quickly while a crossword is open. I'm not sure if this is a new thing - or if I've only just now become aware of it.</t>
  </si>
  <si>
    <t>gp_AOqpTOFjYl840sToceWLt7zrIFkyrc6b3zt-yvogNJilCtuQmMRbU265S0dk5Qptsvys8ESh_fG0bMooptHmpAQ-zoom-included.txt</t>
  </si>
  <si>
    <t xml:space="preserve"> Keeps zooming out when I tap the screen! Ain't nobody got eyes for that! Please fix! :)</t>
  </si>
  <si>
    <t xml:space="preserve"> Is there any reason the app ignores global volume settings? Looks like there's no volume control in the app either...</t>
  </si>
  <si>
    <t xml:space="preserve">I can't use the app because even if I mute my headphones it plays static in </t>
  </si>
  <si>
    <t xml:space="preserve"> Works great.. Volume control would be nice</t>
  </si>
  <si>
    <t xml:space="preserve"> It is possible to add the Volume Control functionality on PVR view? Thank you</t>
  </si>
  <si>
    <t xml:space="preserve"> Loving the app. The only thing missing is a volume amplification option. If there's one - I haven't been able to find it. Also wake on Lan doesn't seem to work. Yes bios is set to wake on Lan.</t>
  </si>
  <si>
    <t xml:space="preserve"> Excellent customization options - and a lot of great free plug-ins to use for a wide variety of backgrounds. Easily a must-have</t>
  </si>
  <si>
    <t xml:space="preserve"> Runs perfectly. Tons of customizations.</t>
  </si>
  <si>
    <t xml:space="preserve"> I first heard about this app from the creator of Dashclock. Unlike other live wallpapers - this app simply downloads images from the Internet and allows shuffling of wallpapers. The only customizations are applying a blur or dimming the image besides changing image sources or wallpaper update intervals. In addition to fetching images - predownloaded images can be used and shuffled. With a simple amount of settings and the ability to shuffle and get new images - high quality pictures are the center of this app.</t>
  </si>
  <si>
    <t xml:space="preserve"> Now I can be pleasantly surprised by new awesome wall paper daily - and the busy graphics don't distract the desktop / widget (as much).   However - it's not 5 stars to me because of these missing features: 1) configure the time and duration for the wall paper rotation (in case someone wants new wall paper more often than daily)   2) make lock screen wall paper blur setting separate.  I actually want lock screen wall paper to be sharp - while desktop wall paper to be blurred.  3) make the advanced setting under the 3 dot menu button... that's just google app design consistency man :D ...</t>
  </si>
  <si>
    <t xml:space="preserve"> The app fills my needs for a Media Center Remote. Its fast - fully featured and it has that simple look and feel that I like. I only have one complaint. The volume buttons are accessible only when something plays. I need to have the volume button acessible at all times. I dont like the volume keys on my phone - slim and slippery. Thank you all!</t>
  </si>
  <si>
    <t xml:space="preserve"> Good concept - doesn't do 80% of what I want. Not very configurable. Generic design. No tab - skip or mute button. No indication of whether the program has crashed or you're simply experiencing network delay. No indication on device of a volume change. No volume change is possible with the rocker buttons unless you're actually on the remote screen - and the phone is on. Unreliable in the event  that you suddenly need to pause or mute the video. May work well for specific use cases - but mine is not one of them.</t>
  </si>
  <si>
    <t xml:space="preserve"> All the essentials are there - navigating is easy enough - interface is nice and clean - back menu shortcut buttons etc. Drawbacks/Improvements would be to add the ability to customize shortcuts - the toggle full screen under the more options doesn't work for me - send text seems tedious - a touch screen/mouse gesture would be nice - maybe more audio/subtitle controls (off on speed up slow down etc)</t>
  </si>
  <si>
    <t xml:space="preserve"> Nice app. Could you please add an easier way to add subtitles and control subtitle offset? That whould be great.</t>
  </si>
  <si>
    <t>What a great little keyboard app!  The app is small on disk and RAM usage.  Even though the app is very small I was surprised with the customization options that were available.  Anyone wanting an efficient - lightweight keyboard should try this app.  My thanks to the developer for a job well done!</t>
  </si>
  <si>
    <t xml:space="preserve"> A very minimal app. Could do with more customization options like no showing wind speed and/or humidity. I find it ok to use it without skin with standard Lollipop notification appearance.</t>
  </si>
  <si>
    <t xml:space="preserve">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</si>
  <si>
    <t xml:space="preserve"> Works. Thanks! Pinch for zoom and support for pdf files would be very nice to add.</t>
  </si>
  <si>
    <t xml:space="preserve"> Certainly - given its small size and ease of use i must say its one of the most bestest apps out there and i will surely give it a five star rating if u add a pinch zoom feature in it! Thanx!</t>
  </si>
  <si>
    <t xml:space="preserve"> My only complaint is its lack of pinch zooming. Other than that - it's fantastic</t>
  </si>
  <si>
    <t xml:space="preserve"> You can't 2 finger or tap to zoom.  Mobi Reader is better.</t>
  </si>
  <si>
    <t xml:space="preserve"> I really like it. Nice -  Clean simple.  The no pinch To zoom is a deal breaker for me though.  Perhaps in a future update? I'll try a few more apps .  Maybe give this one another look at a later time..</t>
  </si>
  <si>
    <t xml:space="preserve"> As others have mentioned it could do with a pinch zoom feature. And occasionally it backs right out of my comics folder when exiting a comic (minor gripe) But the ONE thing it could do with - is a proper screen icon - the default android icon is awful. But it's free and it works.</t>
  </si>
  <si>
    <t xml:space="preserve"> Am unable to zoom into the page. When I try to expand throgh touch gesture no response. Also can't seem to find a button or menu option to increase zoom factor.</t>
  </si>
  <si>
    <t xml:space="preserve"> This app works almost flawlessly with one feature missing pinch and double tap to zoom.</t>
  </si>
  <si>
    <t xml:space="preserve"> Can't (pinch) scale pages while reading - making this app useless.</t>
  </si>
  <si>
    <t xml:space="preserve"> The video is zoomed in and when we pinch it out.. It created a green box that is used for blurring.. But the things I want to blur.. Isn't coming in the screen view!!</t>
  </si>
  <si>
    <t>Great app. Smooth photo zoom (unlike default Google app) and quick photo load in 100% quality (unlike Quickpic on Android 7-8). Double tap to zoom to 100% is very useful. I'll try to user it as default app - very promising. There are several issues that I've noticed from the start: 1. If I open some image - hide this app - go to home screen - and open this app again - it will start from it's albums view instead of displaying the same picture on which I left off. Very annoying. UPD.: Cannot reproduce it anymore. Strange:) 2. If I delete some picture - app will return to folder view but deleted picture thumbnail is still displaying. It goes away only after closing and opening this folder again. 3. Can't change sort direction (ascending - descending). I'm used to sort by name in descending direction - but app sorts only in ascending direction. There is a bit of a mess with timestamps - timezones - etc. - so names is quite useful for sorting. Also - I can't set different sort mode for different for different folders. 4. Current date or name is not showing while doing a quick scroll with scroll bar. It can make navigation much easier in folder with many photos. 5. Animation feels a bit slow (long duration). It's just my opinion.  Hope most of these will be fixed while app will be evolving</t>
  </si>
  <si>
    <t xml:space="preserve"> I really like this app - but unless the image has the exact aspect ratio of my device (Nexus 7 or Moto G) - after tapping the app icon - I can't see the entire image at once. I have to swipe up and down or left and right to get a feel for what the whole looks like. It still brings a tiny amount of joy into every day.</t>
  </si>
  <si>
    <t xml:space="preserve"> UI is slow and completely useless in portrait mode because the menu on the bottom covers more than half the screen (yes - some people have hardware keyboards). I cannot download pictures - I cannot see my text in the chat and I get multiple notification sounds. Video also doesn't work for me.</t>
  </si>
  <si>
    <t>the download options for large files lile video must be modified  - we can't see downloading precentage  -we are not able to resume it either... plz improve...</t>
  </si>
  <si>
    <t xml:space="preserve"> Well I tried yatse - it's nice - but has way too much stuff. I like how simple Kore is. I'm missing volume controll and a full screen button would be amazing. Oh and maybe a favourite tab would make looking for stuff to watch a lot easier. Keep it up tho - it's getting there</t>
  </si>
  <si>
    <t xml:space="preserve"> Instructions for disabled persons</t>
  </si>
  <si>
    <t xml:space="preserve"> Great app - the only thing bugging me is the fact that high res images get zoomed in instead of scaled to fit - even when with the correct ratio..</t>
  </si>
  <si>
    <t xml:space="preserve"> Since 2.0 update - muzei is completely broken. On power up - screen is black - then takes 20-30 secs to load background image. On home screen - tap to brighten/unblur doesn't work at all. Please bring the old version back to the play store until you fix what - in industry parlance - are these sev 1 defects.</t>
  </si>
  <si>
    <t xml:space="preserve"> Great source of beautiful - fresh wallpaper for my home screen. Caveats: I wish it would do a better job of centering and scaling local images to fit the number of home screens I have and the resolution of my device. It would also be nice if I could permanently download images to my device - so that over time I could fill up a folder of favorites to draw from with the My Photos source. This would work great with the MultiMuze extension that lets us use multiple sources at once.</t>
  </si>
  <si>
    <t xml:space="preserve"> When I double tap my wallpaper and it unblurs it should stay that way until I double tap again. Please implement this as a setting. Also would like to be able to change scaling.</t>
  </si>
  <si>
    <t xml:space="preserve"> I tried double tapping and the image doesn't change.</t>
  </si>
  <si>
    <t xml:space="preserve"> Problem When you switch from voice to video or vice versa. It switches audio from headphones to speaker. When you go mute and close the app - then reopen - it shows you're not muted but you are actually still muted. It also locks up where it wont let you click anything. Anyways - Works fine for me - I use it to sip with other friends. I experienced minor crashes and the app is much smoother than before. Recommended.</t>
  </si>
  <si>
    <t xml:space="preserve"> I tried this to redact a logo on a shirt in a video. The logo was mostly at the bottom of the frame which is overlapped by the controls. Every time I tried to move the blur square - it would jump the video around - pop the editor menu up... It was totally unusable.</t>
  </si>
  <si>
    <t xml:space="preserve"> No stop button? What's with that? I have to fast forward to the end. And no widget either. And doesn't always connect to kodi</t>
  </si>
  <si>
    <t>Brilliant app! No need to create an account - no hastle - just name - optional note - then scan or enter number manually. Love it.  Small suggestion would be to allow us to select a card logo or colour. Maybe a colour selector when creating a card that changes a highlight colour in the list and/or the background colour when displaying the barcode.  Also - my IKEA family card is 20odd digits long but the barcode image ends up quite crushed from the sides - and rotating it to landscape does not stretch it. Meaning it's hard to get the reader to read it</t>
  </si>
  <si>
    <t xml:space="preserve"> Haptic and sound feedback please. long time no update!</t>
  </si>
  <si>
    <t xml:space="preserve"> I do not like the haptic feedback in remote control - but that's it. Maybe it would be better to use sysremwide setting instead of always vibrating after a click on the remote.</t>
  </si>
  <si>
    <t xml:space="preserve"> ...but the app misses a lot of functionality of the XBMC remote. The loss of haptic feedback is a big miss. The functional buttons on the remote don't work as well either.  So all in all - I used it for a bit - but went back to the old app. If the functionality of that was put into this - then I would definitely use this.  (Nexus 6 and Kodi on RPi)</t>
  </si>
  <si>
    <t xml:space="preserve"> But there's no haptic feedback. Please add this.</t>
  </si>
  <si>
    <t xml:space="preserve"> Great app but really need haptic feedback - I'm so clumsy and most of the time I'm looking at the Tele!</t>
  </si>
  <si>
    <t xml:space="preserve"> Lacking functionality that is found in the original XBMC remote. Vibration on press - left/right should be short step advance/rewind - a stop button on the main remote screen. Would like to see the ability to display notifications from selected apps.</t>
  </si>
  <si>
    <t xml:space="preserve">would be great if if layout can be fully customised and there was haptic </t>
  </si>
  <si>
    <t xml:space="preserve"> I love this app and seeing different gorgeous pictures every day - but sometimes there are ones I wish I could keep a little longer. If you could implement a pause button - that would be perfect</t>
  </si>
  <si>
    <t xml:space="preserve"> Very good! Needs control options for in/out video quality and definitely MUTE MICROPHONE. Other than that perfect.</t>
  </si>
  <si>
    <t xml:space="preserve"> This is good on my Samsung Note 10.1. I bought a physical bluetooth keyboard to get up - down - left - right arrows but now I don't need it. All the keys normally used are accessible without having to keep switching layers so typing is much quicker and less frustrating. Keys may be too small for my xperia compact. There are a couple of niggles that I have.....it doesn't allow navigation in a text box such as Amazon search and the right arrow keeps reverting to a reduced window icon.</t>
  </si>
  <si>
    <t xml:space="preserve"> I really needed a Control key. Thank you!</t>
  </si>
  <si>
    <t>My favorite IME (keyboard) for Termux (a terminal emulator). Helps with coding as well due to easily accessible Ctrl - Alt - Tab - Esc - and even arrow keys!  It's a shame that (as a single example) Minecraft: Pocket Edition doesn't allow chat history with up/down nor tab-completion like the Java version.</t>
  </si>
  <si>
    <t>SAME as ALL THE OTHERS. It doesn't matter whether it's communist dumb phones(apple) or androids -  there must be a SIMPLE way to disable Autoplay on bluetooth. If you can't do that -  you are no better than ALL the other player apps. If you are able to accomplish it -  make it EASY for end users.  A button - switch - whatever. FAQs are full of" similar complaints"  - NO ANSWERS.</t>
  </si>
  <si>
    <t xml:space="preserve"> Won't save video in a recognizable format to play on Android system and it zooms in during editing making it impossible to edit the videos</t>
  </si>
  <si>
    <t xml:space="preserve">Control is a mess compared to any other video player. You should improve </t>
  </si>
  <si>
    <t xml:space="preserve">Controls wouldn't function. Stop button - pause button - and power off button </t>
  </si>
  <si>
    <t xml:space="preserve"> Great app - easy to use and set up its just crying out for a keyboard input method!!</t>
  </si>
  <si>
    <t xml:space="preserve"> And no stop button on main remote.</t>
  </si>
  <si>
    <t xml:space="preserve"> This is a very pretty looking app I really wish like the old XBMC remote there was a large pause button in the middle</t>
  </si>
  <si>
    <t xml:space="preserve"> One idea - a widget with simple playback controls  - and use of ir blaster for supported phones so you can do TV volume . I use osmc on a raspberry pi attached to a Samsung smart TV and have to use Samsung remote to do the volume of TV  -I use a HTC One m9 with ir  blaster and OT would be great if you could consolidate .</t>
  </si>
  <si>
    <t xml:space="preserve"> You can enter text using the phone keyboard and control volume with the phone volume buttons. Brilliant.</t>
  </si>
  <si>
    <t xml:space="preserve"> Any way a full screen toggle for the android app could be added?  I don't need to see my notification bar all the time. The ability to control Kodi's volume on any screen within the app would be nice too. Those are basically my only gripes.</t>
  </si>
  <si>
    <t xml:space="preserve">Please show a Play/Pause Buttons for all instances - for sync playback </t>
  </si>
  <si>
    <t xml:space="preserve"> I like that it has a right click button. Just add a stop button to the media controls</t>
  </si>
  <si>
    <t xml:space="preserve"> I like this remote. Just wish there was a button to change the zoom functions. Or if there is I haven't found it yet</t>
  </si>
  <si>
    <t xml:space="preserve"> Boom! Doesn't consume too much memory - this the bomb. Only one more thing - why there's no Autoplay in the videos?  But other than that - 5 stars!</t>
  </si>
  <si>
    <t xml:space="preserve"> I have a Galaxy S5 - and the video is so zoomed in that I can't even SEE the part of the video I'm trying to blur.</t>
  </si>
  <si>
    <t xml:space="preserve"> There needs to be a a way to scrub video and change audio languages/ subtitles from the app. It can be done in Yatse.</t>
  </si>
  <si>
    <t xml:space="preserve"> I would like to see support for subtitles</t>
  </si>
  <si>
    <t xml:space="preserve"> Some audiobooks are very quiet and I can't increase volume. :-( Must change for another app I think.</t>
  </si>
  <si>
    <t>Password text fields should never have autocompletion features. The app looks suitable for what I was looking for except for that little detail.   This has two bad consequences - the first (obvious) one is that your phone may decide it knows better than yourself the password you are typing - and substitute it.  The second (much more dangerous) consequence is that - once you have written that password - your keyboard will remember it. After this - ANYONE using your phone may discover it easily - for example by simply start typing in Google with the same first letters of your password and then having a look at your keyboard's suggestions.  I have some experience with Android - so I know that it is relatively easy to change the input type of a text field so that it knows it is intended for passwords. With that detail solved - the app would be ideal.</t>
  </si>
  <si>
    <t xml:space="preserve"> Normally writing software code on phone it a torture. This keyboard makes is easier. Would be nice if devs add quick switch between languages by holding space and selecting keyboard language and an option to close auto complete would be nice too.</t>
  </si>
  <si>
    <t xml:space="preserve"> Tapping and tipping made as close as possible to actual typing - wow - I am amazed how well this keyboard feels and performs. Library features and correction for once is doing the job and not getting me annoyed too - so I really appreciate the effort of making this input method well balanced with ergonomics and functionality. To developer: Thanks for well made product - enjoying it much.</t>
  </si>
  <si>
    <t xml:space="preserve"> Works flawlessly - and provides a lot of customization.</t>
  </si>
  <si>
    <t xml:space="preserve"> I love the customization options that this app has. It does everything I want without asking for a bunch of permissions that it doesn't need.</t>
  </si>
  <si>
    <t xml:space="preserve"> Any issues I experience with the app before are fixed.Great UI and options for customizations. After trying other podcast players including podcast addict - I went back to AntennaPod and can't be happier.</t>
  </si>
  <si>
    <t xml:space="preserve"> It's a good app. Lots of customization possible and it's open source so that's cool.</t>
  </si>
  <si>
    <t>Great app.  AD FREE!  A lot of options for customization  Love it!!</t>
  </si>
  <si>
    <t>Edit: I love the new sleep timer layout!  I've had this app for over a year now and it continues to deliver new features! My favourite audiobook app! The design is simple and easy to use. For such a simple app - I am surprised by how many customizations there are.</t>
  </si>
  <si>
    <t xml:space="preserve"> Nothing I don't. Thoughtfully designed with just the right amount of user customizations.</t>
  </si>
  <si>
    <t xml:space="preserve"> Nice looking but with great functionality. Lots of customization.</t>
  </si>
  <si>
    <t>Like a lot of other reviewers - I stumbled across this after PYKL3's development ended and that app stopped working.  This is a solid effort that's really well put together for something that's free and open source!  There's more information that you can shake a stick at - and plenty of customization (although it can always use more - like adjustable delays between animated frames - and things like that.)    The only issues I have with it are the national radar map graphic is squished and can't be zoomed - so it's almost impossible to select radars from that particular image. (Radars can be selected by long-pressing on the actual radar window itself - though which is even more handy!)  The other issue is that city/town names on the edge of the display tend to get all bunched up and unreadable.  Animation is slow or doesn't render correctly on L2 data - but I see the author has offered a possible solution to that - so I'll update this if it fixes my problem there.    So - that's it.  A few tiny little issues but not enough to deduct any stars.  The more I use it - and more I learn - the more I am impressed with the effort put into this app.</t>
  </si>
  <si>
    <t xml:space="preserve"> Does have great customization options and nice layout but using this as a go-to isn't possible yet. Where this decides not to load gifs or pictures on mobile data others do no problem. Definitely has potential to be great.</t>
  </si>
  <si>
    <t xml:space="preserve"> Design has some flaws - as you have to click several things to get to what you actually want - even a button when on someones profile to see their trophies etc. when it could of had had it like "Reddit is Fun" - also the search bar for subreddits bugs out and is hard to see - when typing (LG G4) it exits the search bar making it impossible to search. I like the material design and customization - needs work on buttons and how much work has to be put in to do an action - like long pressing a comment to vote is bad</t>
  </si>
  <si>
    <t xml:space="preserve"> I really like the look of the app - and it also provides a bunch of customization. Ultimately - I had to delete it - though. When opening gifs - I was met with an error message more often than not. Also - many times I'd view a post - and then my feed would get messed up. Instead of putting me back where I was - the feed would loop. This would cause me to see 10 posts I'd already seen a minute ago. Kinda hard to recommend when you can get good looking and fully functional reddit apps already...</t>
  </si>
  <si>
    <t xml:space="preserve"> Why I can't pinch to zoom the photos? Fix it please - will be more stars.</t>
  </si>
  <si>
    <t xml:space="preserve"> Buggy page turning - no pinch zooming. However - what is making me start looking for other is that it was reading the contents in the wrong order for this last book.</t>
  </si>
  <si>
    <t xml:space="preserve"> Please add zoom buttons or pinch to zoom</t>
  </si>
  <si>
    <t xml:space="preserve"> The app forgets the zoom level and resets back to "normal" every time I reenter a puzzle - very annoying when doing large Sunday puzzles.</t>
  </si>
  <si>
    <t>Amazing podcast app.  I recently went searching for a new podcast app after becoming increasingly frustrating with Castbox.  This is near perfect.  No ads - no splash screen with load time - simple and usable interface - good customization options.  I was able to search for and load in all my podcasts and be up and running with very little time and effort.  One minor quibble - under the playback options: the "keep skipped episodes" isn't exactly clear as to what it does from the wording.  Does this mean delete or just remove from queue?  I also have an option checked under cleanup for delete when not in queue - so I'm not entirely sure which option is deleting the episodes. Also - while I don't think the app needs any new major features - I would like the app to show the time remaining on the podcast is more places - such as notification and lockscreen.</t>
  </si>
  <si>
    <t xml:space="preserve"> Been using for while for audio books - podcasts - etc. The only thing I would like to see is the ability to show the file names because I have some radio shows that don't have any metadata and I can't identify which episodes they are.</t>
  </si>
  <si>
    <t>Best-looking. Push notifications mostly working but wish it could be better. When it works - incoming text will wake phone - turning the screen on momentarily with audio cue and phone vibration. NextPlus as fast as 2 seconds - Freedom Mobile: 20 seconds.  Other times wait 1 minute - even 8 minutes - nothing.  Yet I can open home screen - wait 40 seconds and notification suddenly arrives.  Concerned about not so much fear of missing out so much as wasting time and money because a meeting location changed and I didn't get the text in time. Not consistent enough for me. Might be voip.ms beta SMS network problem - not app's fault. Leaving voip.ms service for now to switch to Fongo - its app can wake my phone within 5 seconds - every time. But if using voip.ms - I recommend voip.ms SMS.</t>
  </si>
  <si>
    <t xml:space="preserve"> I really like this keyboard - and its the best I've seen for android - but I miss the vibration feedback.</t>
  </si>
  <si>
    <t xml:space="preserve"> I've been using this a lot lately on long drives - and this is the best audiobook app I've used. I love that I can just reach over and tap the middle of the screen to pause and play rather than having to find a small button while driving. I wish that I could speed up past 2x speed though - and it'd be nice if there was an on screen volume slider. And I still haven't figured out how to apply the lock screen.</t>
  </si>
  <si>
    <t>there are some bug and error when you play the game like there's something to report  (uncaught exemption - nosuchmethod error)after that the game finished geting a low score.. pls fix... and also  the game crashed too... also there are some maps are super hard to play with like random overlaping slides and small buttons.. you dont know what map are good for you if your a beginner since there is no method of adjusting the speed of timing to press and limiting the buttons to press at..</t>
  </si>
  <si>
    <t>Reviews</t>
  </si>
  <si>
    <t>Sentiment</t>
  </si>
  <si>
    <t xml:space="preserve">Excellent app. Been using it for years on many different phones - to automatically read my text messages though my cars Bluetooth voice stream. Just wish it could direct my google maps voice commands through the voice stream as well. Hopefully some day. </t>
  </si>
  <si>
    <t xml:space="preserve"> Audio</t>
  </si>
  <si>
    <t xml:space="preserve">I've used this on a different phone - but currently am on a Moto G on Android 4.4.4 and I can't really detect that it is working. In particular - the TTS voice doesn't seem to read out notifications anymore - and I don't see an icon in the top bar which I'm sure I used to do. I suspect that the service is starting / stopping a lot - as I often see popup notifications telling me that the service has started - which I think I'd only expect to normally see when I first boot the phone. If I can help to debug these issues somehow - I'd be grateful to help! Edit - this could just be me not setting the Apps for Accessibility up properly! </t>
  </si>
  <si>
    <t xml:space="preserve"> System Visibility</t>
  </si>
  <si>
    <t xml:space="preserve">Fantastic program! Instant search results and fast - accurate rendering. Wish you could choose or temporarily disable specific "books". Pinch zoom would be great (you can zoom from the settings button). For an up-to-date - full English Wikipedia - Google "aardc slow" and enter the GitHub discussion. A kind soul has been compiling/sharing WP as ~10 GB torrents. Pocket full of awesome even without Internet access! </t>
  </si>
  <si>
    <t xml:space="preserve"> Gestures</t>
  </si>
  <si>
    <t xml:space="preserve">I'm using this on my mobile as well as on PC to view offline dictionaries. It is very useful - fast and smooth worthy for 5 star. I will be delighted if it has NIGHT MODE option too.... to save power with amoled screens. </t>
  </si>
  <si>
    <t xml:space="preserve"> UI Elements</t>
  </si>
  <si>
    <t xml:space="preserve">Text reflow doesn't work. I want my money back. :( </t>
  </si>
  <si>
    <t xml:space="preserve"> Text</t>
  </si>
  <si>
    <t xml:space="preserve">I really love it. I have a couple of suggestions. Please 1) add a true full screen mode (hiding the bottom android bar) - and 2) make web page background color customisable like in uc browser - it's vital for reading. </t>
  </si>
  <si>
    <t xml:space="preserve">Great browser nice and fast. Please add force enabled zoom. Thanks and keep up the great work. </t>
  </si>
  <si>
    <t xml:space="preserve">Aside from the clean look - I purchased this app because I really admire the way it handles tabs (sliding in from the left) and bookmarks (sliding in from the right). The more I use it - the more I'm coming to appreciate the simplicity and consistency of its design. Plus - it's one of the few browsers that looks good on my tablet. UPDATE: The addition of ad blocking removed the last hurdle to making this my default browser. </t>
  </si>
  <si>
    <t xml:space="preserve">Please add more text sizes and ability to provide alternative ad blocking rules like ruadlist. </t>
  </si>
  <si>
    <t xml:space="preserve">The best and Light-weight browser on Android. I hope there are more features like Bookmarks Sync with Google and better zooming capability. Love it â™¥. </t>
  </si>
  <si>
    <t xml:space="preserve">Thank you dev. Love the ui. Love the smoothness. By the way - thanks for the improved ads block and black theme. Gonna love it compare to the other browser. </t>
  </si>
  <si>
    <t xml:space="preserve">Yeah... I'm greedy. First and foremost - support this dev. A great job is done on this browser. Light weight - snappy - flash and ad block built in. Now for what I want - force enabled zoom please - an option to hide nav buttons just like notification bar. </t>
  </si>
  <si>
    <t xml:space="preserve"> Flexibility and Efficiency</t>
  </si>
  <si>
    <t xml:space="preserve">Night mode - Pull to refresh - scroll to top and bottom - better font size control. </t>
  </si>
  <si>
    <t xml:space="preserve">To the developer who made this browser - thank you so much - it's all I could ever ask for. Fast - simple - clean - and the ad block is awesome - no more accidentally tapping them. I only have one problem. When I watch a video in full screen mode I can't control anything like pause - play - volume - etc. I saw that the most recent update was supposed to fix the issue - but the problem still persists for me. </t>
  </si>
  <si>
    <t xml:space="preserve">LOVE IT. Fast - Adblock and has a night mode! Reminds me of the day when I used Firefox until it got sooooo slow! </t>
  </si>
  <si>
    <t xml:space="preserve">Best browser by far - feature rich - slick - stable - built in ad blocker - highly configurable - I love it. Just one feature more would make it perfect... a proper Night Mode (black/deep grey background - white/off white type and images as normal) That would be the cherry on top. Really like the new update though - thanks. </t>
  </si>
  <si>
    <t xml:space="preserve">Do not be fooled. This is a very useful browser with many features that make browsing with your phone bearable. Fast - light yet renders as well as chrome and other heavier apps. My only gripe is the lack of zoom facility for some websites such as Facebook. Please add a force zoom facility. But thank you for all the effort that has gone into this. </t>
  </si>
  <si>
    <t xml:space="preserve">I love it! Just needs a night mode and it would be perfect </t>
  </si>
  <si>
    <t xml:space="preserve">Some websites - mine included -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 instead of 5 different font sizes - make an option to enter exact percentage because 3rd option is too small and 4th is a bit too big. 120% is ideal imho. </t>
  </si>
  <si>
    <t xml:space="preserve">Within a minute of trying the free version I purchased the full version. It does everything I need it to do and does it more quickly or better than most of the alternatives. I have tried many mobile browsers and this is the best of its kind for me.The only thing that I was a bit shocked to see was that text reflow for this app is not supported on Android Kitkat 4.4. Opera browser supports this feature on Kitkat. Just wondering if there are any plans to develop a text reflow feature for devices running Kitkat? Thank you. </t>
  </si>
  <si>
    <t xml:space="preserve">Inverted colours + dark themes + TEXT REFLOW = excellent browser </t>
  </si>
  <si>
    <t xml:space="preserve">I'll need a few days of usage to make an informed judgment. It has a stripped down look - but there are more than enough customizations to satisfy me. Anything is better than Chrome in that respect. UPDATE: Emailed developer regarding lack of home screen shortcut option (no response). Still using Dolphin for shortcuts. No crashes on Galaxy Note 4. Adblock works perfectly! </t>
  </si>
  <si>
    <t xml:space="preserve">Very low ram usage - built in ad blocker - a truly dark theme - and incognito mode are some of the features of this brilliant browser by an XDA developer. </t>
  </si>
  <si>
    <t xml:space="preserve">For me this is the best browser hands down! It is faster then any other browser out there including chrome and firefox. Lots of customization options...Keep up the great work! </t>
  </si>
  <si>
    <t xml:space="preserve">This is just a niche request to an otherwise brilliant browser - but do you think it would be possible to add a force zoom function and quick disable Javascript from the browser menu rather than the settings. Great work! </t>
  </si>
  <si>
    <t xml:space="preserve">Needs a few additions to make it as good as the top browsers: 1) In the searchbox - put a button to clear everything inside it at once -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 or a lack thereof when you're not. Good job! </t>
  </si>
  <si>
    <t xml:space="preserve">LIGHTWEIGHT!!! - FAST!!! - text reflow - ad blocking! Well worth the money for the plus version! FIVE STARS! â­â­â­â­â­ </t>
  </si>
  <si>
    <t xml:space="preserve">My goto browser for fast lightweight browsing. I love options for tabs to be on side or on top. Ad blocking is indispensable. Light/dark themes. Text reflow. Colored tabs. All the essentials I need. </t>
  </si>
  <si>
    <t xml:space="preserve">Solves a captcha problem I was having with Orfox. Great work! </t>
  </si>
  <si>
    <t xml:space="preserve">This is the best Android browser I've ever used. It is extremely light and fast (even on my Galaxy smartphone from 2011) -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 set any user agent - activate text reflow and change the text size of any web page. I really can't believe all these features are able to fit in only 2MB (Chrome was taking more than 100MB on my phone - bloating more and more and being incredibly slow to start and browse on my Galaxy S II). I'm happy to recommend this browser to anyone. </t>
  </si>
  <si>
    <t xml:space="preserve">After coming from boat browser - it was like getting out of a 1984 Bentley and into a Lotus Elise. Its quick at rendering and has good text reflow. The left &amp; right swipe gestures are a bonus too.. </t>
  </si>
  <si>
    <t xml:space="preserve">Please give font size option and make it in black colour </t>
  </si>
  <si>
    <t xml:space="preserve">Very nice update add an option for backup and restore on google drive.Add a folder in menu for done tasks for those who deleted an task accidently and about black theme why it is white around tasks it must same as background.I see a good future for this keep working.Good Luck Bro -) </t>
  </si>
  <si>
    <t xml:space="preserve">Opens Open Office documents perfectly from Dropbox. Convenient features: zoom &amp; search - e-mail addresses and phone numbers are clickable links - opens spreadsheets in abbreviated form for faster loading - shows jpg previews in file list - opens some image types and will attempt to find support or url for unsupported images - recent files list - goes directly to last file location on opening. (Tempted to leave a review that says "app does not make sandwiches - not good - 1star." You have some very dense reviewers.) </t>
  </si>
  <si>
    <t xml:space="preserve">Doesn't allow to change background color from white. So you hurt your eyes in the dark environment and drain your phone's battery faster because the screen takes more energy to display white color. </t>
  </si>
  <si>
    <t xml:space="preserve">Not readable </t>
  </si>
  <si>
    <t xml:space="preserve">Wish it also handled older open doc formats - and that it would reflow text on zoom - but works great. </t>
  </si>
  <si>
    <t xml:space="preserve">With long documents occasionally just loads a blank screen (even if I leave it to load for ages) and if I turn my phone sideways it often jumps back to the start of the document and loses my place. Otherwise it is good - loads fast and so far works on all of my documents I've asked it to open. Easy to read - good zoom levels - and works in all orientations of the phone. </t>
  </si>
  <si>
    <t xml:space="preserve"> User Control</t>
  </si>
  <si>
    <t xml:space="preserve">This has improved hugely since I first started using it and renders most things correctly. I find the ability to change text size and reflow particularly handy. </t>
  </si>
  <si>
    <t xml:space="preserve">Does what it says for reading odt docs and has an edit ability to. The occasional doc seems to be outside the edges of the readable screen? - perhaps needs a bit of work there. </t>
  </si>
  <si>
    <t xml:space="preserve">As said in other reviews - this app saves edits in another place - with no customization options s to where our gets saved. I want an ODT editor that works - this wasn't it. Uninstalled. </t>
  </si>
  <si>
    <t xml:space="preserve">Can't read Chinese. </t>
  </si>
  <si>
    <t xml:space="preserve"> No A11y</t>
  </si>
  <si>
    <t xml:space="preserve">It's very good to work with odt files. Text size modification and smoothe text flow would make it better. And also a option to be introduced to lock the document avoid editing text by mistake while scrolling the document. </t>
  </si>
  <si>
    <t xml:space="preserve">Uninstalling as after converting my .ods file the formatting was all shot and all the field comments were in the cells making it impossible to see the actual values. </t>
  </si>
  <si>
    <t xml:space="preserve">Fast - small - all the features you want! Recommended for on the go casual use. To Devs: on my Sony Xperia Z1 when turning screen to go widescreen or vertical - mode changes from edit back to readonly. Also on widescreen when in Edit mode you cannot see worksheet tabs - so I can only edit first tab. </t>
  </si>
  <si>
    <t xml:space="preserve">Appreciate zoom in that adapts - print command and clear text! </t>
  </si>
  <si>
    <t xml:space="preserve">Ads in the way can't see whole documents. Sux </t>
  </si>
  <si>
    <t xml:space="preserve">I wanted to open doc extension files and it does not. Gheezzzee..can't see PDF files.... </t>
  </si>
  <si>
    <t xml:space="preserve">View - open - edit - create - save any document either from Microsoft office formats and OpenOffice formats and PDFs also. Exactly what I was looking for - lightweight app for viewing and editing OpenDocuments. It takes 5 -3 MB of storage - fantastic. I have downloaded AndrOpen Office before - it was big (cca 50MB) and it was no good for my phone (4'') - it didn't fit on screen and it wasn't well optimalized for android (interface almost like PC version and zooming was wierd) </t>
  </si>
  <si>
    <t xml:space="preserve">bad... cannot see left side of the document </t>
  </si>
  <si>
    <t xml:space="preserve">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 </t>
  </si>
  <si>
    <t xml:space="preserve">I was looking for something that I could use to read a speech I'd written for my brother's wedding - and this works great. Text resizes and reflows nicely. </t>
  </si>
  <si>
    <t xml:space="preserve">Great app! Love the zoom features and auto sizing. Would love an open office power point viewer! Thanks for the great app! </t>
  </si>
  <si>
    <t xml:space="preserve">Japanese characters in my document were rendered unreadable - but for a free app it works fine for ASCII only documents. </t>
  </si>
  <si>
    <t xml:space="preserve">Main issue thus far is that usually document will close when phone display times out (e.g. after 1 min). Happened 9 out of 10 times - not always. Otherwise - needs the following: a) provide a visual cue when doc is being opened - otherwise it seems that the app is hanging. b) Needs a MRU list or reopen function. Very occasionally docs have not opened at all. But - it's free and otherwise not bad. </t>
  </si>
  <si>
    <t xml:space="preserve">Formatting on text does not show up. Everything is plain text - unreadable when looking at math. Also - whatever happened to it being OPEN Office? </t>
  </si>
  <si>
    <t xml:space="preserve">Oddly I can't zoom out far enough to view my A3 document. Can't see any text. </t>
  </si>
  <si>
    <t xml:space="preserve">It will open ods files from my DropBox - but the spacing of the cells are way off. As well I can not view any more if my tabs other than the first one. </t>
  </si>
  <si>
    <t xml:space="preserve">Opened a file w large pic... Borders missing from frames - header and footer not displayed... A promising start :-) </t>
  </si>
  <si>
    <t xml:space="preserve"> Recognition rather than Recall</t>
  </si>
  <si>
    <t xml:space="preserve">I tested the app with ODS files. They seem to open fine - sheets are easily selectable - zooming works fine - BUT graphical objects are not rendered. That's a pity please try to implement this feature </t>
  </si>
  <si>
    <t xml:space="preserve">Absolutely good for reading - but weaknesses in zooming </t>
  </si>
  <si>
    <t xml:space="preserve">And I can't reach you via e-mail because your dev e-mail is wrong. And because of that you lost 2 stars. </t>
  </si>
  <si>
    <t xml:space="preserve">I can only guess the glowing praise is for odt files since this is no good for ods. Zoom doesn't work and can't change sheets. </t>
  </si>
  <si>
    <t xml:space="preserve">1 star as I can't open a .doc file on my HD Desire 9191! Sorta makes it hard to see what it's like don't you think Mr app creator! </t>
  </si>
  <si>
    <t xml:space="preserve">has too small fonts in content </t>
  </si>
  <si>
    <t xml:space="preserve">Never crashes - easy to use - and a good amount of customization available. </t>
  </si>
  <si>
    <t xml:space="preserve">In honesty - I only downloaded because of the name first - however it's actually a really good app. Enjoy the customization of the widget and the support. </t>
  </si>
  <si>
    <t xml:space="preserve">This is great. Only suggestion is a dark theme or transparency. </t>
  </si>
  <si>
    <t xml:space="preserve">Finally app I need - definitely not perfect but great. Looking forward to perfect situation to use it. I'd like to see mute button at all costs because I don't have to plug fake microphone into my phone. Also maybe the VU meters can be put to better position so I would look like better ald I can see stereo separation even more. GJ THAT IT DOESN'T CONTAIN ADS </t>
  </si>
  <si>
    <t xml:space="preserve">I now have an Icecast server - and after trying a bunch of apps - I'm glad to have stumbled upon Cool Mic! Great design - app is very straight forward and easy to use. One thing that would be awesome would be the ability to stream music to your Icecast server as well as your voice. P.S. I am totally blind - and Cool Mic is fully compatible with Android's built in TalkBack screenreader. Great work guys! </t>
  </si>
  <si>
    <t xml:space="preserve">The play/pause button doesn't function properly in this version. PLEASE FIX IT!!! </t>
  </si>
  <si>
    <t xml:space="preserve">This is a very good music player especially considering that it's free. One of the few apps I really feel obligated to rate. The Replay Gain is a really nice tool that makes up for android's lack of volume control. One problem is that there is no update library button. I use the Music Player app to update. The libraries are connected do it works great. </t>
  </si>
  <si>
    <t xml:space="preserve">Perfect light weight music player with helpful customizations. </t>
  </si>
  <si>
    <t xml:space="preserve">I have tried several different players but this is the best. It has the prettiest widgets - has cool customization controls - is fast and clean (no annoying ads so far) - AND it scrobbles to Last.fm. It's totally worth the try. I wish it had a previous/next button on the lock screen though - it's the only thing I've missed. </t>
  </si>
  <si>
    <t xml:space="preserve">Not sure what happened here - but I can no longer find the player pause/stop buttons after it's been playing minimised. Twice I shut off my phone to stop the player. Also I tried to restart a talk sow after accidentally killing it while trying to fast forward. For no known reason it could not play the show for more than a few seconds before crashing after that - after repeated attempts. Went to get a different player today - ready to delete this one. </t>
  </si>
  <si>
    <t xml:space="preserve">Hey great app developer - the best music player ever - just that - if search option shows everything as in song album track so that its easy to identify songs - and that right scroll down is not accessible in big screen phones in one plus it aint - dont know about you guys - have to touch at really corner right den works which is a lil irritating - rest love the app developer ?? </t>
  </si>
  <si>
    <t xml:space="preserve">Very good but missing volume control... </t>
  </si>
  <si>
    <t xml:space="preserve">Just wish you could fast foward via Bluetooth... I don't need trackers and such....definitely don't need my music player to be online! Thanks for bringing back the dark theme also! </t>
  </si>
  <si>
    <t xml:space="preserve"> Tangible Interaction</t>
  </si>
  <si>
    <t xml:space="preserve">It's not even 1 MB. I was just expecting a play pause button but there are so many control and settings. This is too good to be true. </t>
  </si>
  <si>
    <t xml:space="preserve">I wish that it had more customization - such as the ability to change the sizes of text (artist - album - etc) Its the only player I could find that allows you to select media from a root directory and that's what I was after. </t>
  </si>
  <si>
    <t xml:space="preserve">It's hard to see the controls for the notification widget (probably because I'm running a custom cm12 theme). At any case - everything else works as intended. It can play 3pg files and other video files and that's what I'm looking for. </t>
  </si>
  <si>
    <t xml:space="preserve">Material design is good but whitish backgrounds are a sore to my eyes. Edit: thank you!! </t>
  </si>
  <si>
    <t xml:space="preserve">Has folder view - UI customization - equalizer. Does not hide features behind a pay wall. It's an open source project. A perfect example of a project to be supported by both recommending it and helping however we can to developer. Thank you for making this player - friend. You're awesome. </t>
  </si>
  <si>
    <t xml:space="preserve">Too small can't adjust size </t>
  </si>
  <si>
    <t xml:space="preserve">Nice and Useful application. One thing i would like to recommend to have option to change font size of contents </t>
  </si>
  <si>
    <t xml:space="preserve">No font size selection </t>
  </si>
  <si>
    <t xml:space="preserve">Has some great qualities. Every tower has regular upgrades and evolution upgrades. You get more money when starting waves early which is the main strategy of upgrading - and it stacks. Id like to see more maps and towers - a dictionary of the enemies and towers - and a pause button though. Also - when placing towers - it's hard to see where they are being placed. That needs fixing. And you need a way to cancel building a tower. </t>
  </si>
  <si>
    <t xml:space="preserve">That graphics are ok...but only one map and since any tooltips are missing it took a while to figure what does what...more maps - more infos and it is a great game </t>
  </si>
  <si>
    <t xml:space="preserve">The app sucks. Each update makes it worse. Too bad there is no alternative. The last update made it impossible to see if a channel has unread messages. </t>
  </si>
  <si>
    <t xml:space="preserve">With new update we cannot see status of the user </t>
  </si>
  <si>
    <t xml:space="preserve">What happened to the themes? My eyes are very light sensitive and I really appreciate dark themes. As is - I can't use the app long enough to really see how good it may be. Too uncomfortable and my eyes keep watering. </t>
  </si>
  <si>
    <t xml:space="preserve">I like rocket.chat in general. The updated app is kinda broken. Needs a dark theme. Really needs a dark theme. A dark theme would be a good idea. edit: Looks like lots of people are having connection issues. In my case it was resolved by settings on a reverse proxy. The app works well now. </t>
  </si>
  <si>
    <t xml:space="preserve">cant upload files from phone into chat. also doesnt have a dark theme. </t>
  </si>
  <si>
    <t xml:space="preserve">No option to change notification sound - messages are delayed - sometimes up to 15 minutes - no dark mode - zero customizable options. Using on a Pixel 3 </t>
  </si>
  <si>
    <t xml:space="preserve">It works well but would like to have a dark theme option like the PC/web versions </t>
  </si>
  <si>
    <t xml:space="preserve">Poor chat filters for notifications. Needs the mentions filter to include directed messages - @here. and @all. also needs to have a dark theme built in that doesn't involve having a chat provider to adjust a server ... </t>
  </si>
  <si>
    <t xml:space="preserve">nice app - Server runs fine and easy but need for dark theme </t>
  </si>
  <si>
    <t xml:space="preserve">Where is dark mode? </t>
  </si>
  <si>
    <t xml:space="preserve">Inconsistency in getting notifications. Constant disconnects while chatting. Lots of bugs. </t>
  </si>
  <si>
    <t xml:space="preserve">Wow ! Very useful â€¦ small size â€¦ no unnecessary permissions â€¦ and no advertisements. Hats off to the developer !!! Just a few suggestionsâ€¦ if the icon colour and background are changed to light blue (from deep blue) - it will be more appealing. The widget background colour should also change to make it usable. Moreover - if the current time can be displayed on the widget - it will be a bonus. Nevertheless - it is a great app. Thanks ! </t>
  </si>
  <si>
    <t xml:space="preserve">One suggestion is the muted chat for whatsapp still comes through. Is there a way to integrate the "mute"? There is no such setting it seems. Thanks! </t>
  </si>
  <si>
    <t xml:space="preserve">I hope users can choose the default language for notification instead of transliterating it into Latin </t>
  </si>
  <si>
    <t xml:space="preserve">Why have you stopped this or previous app working with the Charge HR. Originally when I brought my Charge HR app worked awesome - now it doesn't and it's a shame as it awesome for notification without need to open my phone. As a disabled person notification were a godsend. Gutted it no longer works for HR fitbit </t>
  </si>
  <si>
    <t xml:space="preserve">Good start but has many problems. Every time I open addi font size gets smaller until I can't read anything anymore... </t>
  </si>
  <si>
    <t xml:space="preserve">Good idea - but. . . Bad interface - no functions help - deat lock in complex calcs - no preferece menu - for example: font size - mantisa - colors - history </t>
  </si>
  <si>
    <t xml:space="preserve">Best ad blocker in the world but it MUST be accessible to more than two browsers now. </t>
  </si>
  <si>
    <t xml:space="preserve">Amoled black theme please </t>
  </si>
  <si>
    <t xml:space="preserve">I like your Just Notes applications but I think applications could use new look that's more more polish &amp; professional - applications settings need a more polish &amp; professional look plus email syncing capability witch allow users to access notes across multiple device using there existing email accounts like Yahoo - Gmail - Hotmail &amp; iCloud would be perfect for user Ios - mac along with rom support so user can add to there rom as source code &amp; nor a prebuilt apk - better theme selection and dark mode as well along with pixel app icon would perfect. </t>
  </si>
  <si>
    <t xml:space="preserve">Can't you just hide the green preview of the sidebar? It sometimes obstructs my finger presses in the operations (Since you made them smaller). Also - the default font size is huge. Please resize that and make the buttons a bit larger in return. Thanks </t>
  </si>
  <si>
    <t xml:space="preserve">Great - does what it's meant to - but would love Heptic feedback &amp; a previous review already pointed out the history/large font issue. Fix/add those features &amp; I'll be very happy. </t>
  </si>
  <si>
    <t xml:space="preserve">No dark theme - more clicks to get to hex than before - not as nice design as stock Oneplus One calculator. </t>
  </si>
  <si>
    <t xml:space="preserve">Thanks for the lollipop treat.... A request to increase the font size as in the previous version </t>
  </si>
  <si>
    <t xml:space="preserve">hey where did the dark theme go? </t>
  </si>
  <si>
    <t xml:space="preserve">Superb implementation of Material Design. I do miss the haptic feedback though - is there a way that can come back? </t>
  </si>
  <si>
    <t xml:space="preserve">Loving the new look and aesthetic. Wonderful that new delete functionality... However - whatever happens to "delete all"?. I feel that we are moving in the right direction. I think that you can set the settings for dark or light theme with a left to right swipe or an icon somewhere in the box where you can change the themes or delete the history or scratch the functions section if you don't use it. I love that the dev really listens to its base - Ty. </t>
  </si>
  <si>
    <t xml:space="preserve">:) </t>
  </si>
  <si>
    <t xml:space="preserve">Widget Text color is black. Unreadable </t>
  </si>
  <si>
    <t xml:space="preserve">Love the widget but signs and numbers really ought to have a black outline / border. Any white in your background image means some characters become invisible. Dev - you had that fix in a previous version - please bring it back! </t>
  </si>
  <si>
    <t xml:space="preserve">You should add a display timeout option that would really be helpful </t>
  </si>
  <si>
    <t xml:space="preserve">Very easy to use and very useful. Love the extra ability to change themes and accessibility of it when other uses. </t>
  </si>
  <si>
    <t xml:space="preserve">Add dark theme </t>
  </si>
  <si>
    <t xml:space="preserve">I love the widget - but now it doesn't have a background. I need the grey background behind the widget to contrast it against my home screen background image. And I can't find the settings anywhere! What happened? </t>
  </si>
  <si>
    <t xml:space="preserve">Basic functionality - some are broken (try zooming in to a graph as much as possible). New permissions made me decide to uninstall. </t>
  </si>
  <si>
    <t xml:space="preserve">Dear creator - If I am not wrong - you have asked the people to tell few features/function that can be adder.According to me -1 featute is required which happens to be voice command through which a user can calculated through speaking commandments like in Google Search App. </t>
  </si>
  <si>
    <t xml:space="preserve">Would be perfect if it were possible to choose white or black for the widget - unfortunately my wallpapers are all rather dark and it's hard to see the widget numbers because they're black. Can't find any option to change this. </t>
  </si>
  <si>
    <t xml:space="preserve">One of the things I liked about the old version were the big buttons and simple interface. It's a calculator - not an art project. I've since removed and reverted to my stock Samsung built in calc - which is lousy with small buttons - also. </t>
  </si>
  <si>
    <t xml:space="preserve">Since I updated my OS to android 5 - the widget went from having everything in white to a mix of black and white - this is unfortunate since most of my backgrounds are mostly black and make it so that I can't read most of the widget. If there's a setting to change the colors of the widget I couldn't find it. </t>
  </si>
  <si>
    <t xml:space="preserve">The transparent Widget is no good for real usage - it is difficult to read </t>
  </si>
  <si>
    <t xml:space="preserve">Yeah this thing is great - it's appearance is just like the original android calculator but it's much more stronger. The only thing that's bothering me is when I want to move the graphics in the graphic panel - mostly it's the panel being moved - probably you can make the panel moveable only when your sliding on the three bottom keys. The same thing happens when I'm trying to zoom in &amp; out the graphics. Oh and also as someone else mentioned - the time of key vibrating I'd much too long. </t>
  </si>
  <si>
    <t xml:space="preserve">Please add vibration feedbackâ€¦ </t>
  </si>
  <si>
    <t xml:space="preserve">Which was my original reason for getting this. The new design is a downgrade both in looks and usability. </t>
  </si>
  <si>
    <t xml:space="preserve">The white on transparent widget is terribly hard to see - and the widget is how I use the app. </t>
  </si>
  <si>
    <t xml:space="preserve">Would be nice if points of discontinuity didn't dissappear after zooming in - but I still think this deserves 5 stars </t>
  </si>
  <si>
    <t xml:space="preserve">After lots of searching around found this minimalistic black themed calculator. Where it failed is position of = button. I tend to click + even after lots of training my fingers. </t>
  </si>
  <si>
    <t xml:space="preserve">I finally upgraded to the 5.0x series - and I find it works very poorly with Samsung Multi-Window mode on my Galaxy Note 4. The panel and font sizings are bad - result panel is too big and the numbers on the number pad are tiny and nearly unreadable and it does not respond to touches - unless the app is taking up more than 3/4 of the screen. Please revisit this and I can restore full ratings. Thanks. </t>
  </si>
  <si>
    <t xml:space="preserve">What happened?! No more dark theme? No more keypress vibrations? No more customization? No thanks. I'll come back when you figure yourself out - calculator. </t>
  </si>
  <si>
    <t xml:space="preserve">After the Lollipop update the widget has become unreadable. Great a] otherwise. </t>
  </si>
  <si>
    <t xml:space="preserve">Please make a darker color graph on light mode theme - thanks </t>
  </si>
  <si>
    <t xml:space="preserve">Some features need to make a comeback. Transparency - dark theme! </t>
  </si>
  <si>
    <t xml:space="preserve">The calculator is all black...I have a dark background. Please fix and I'll reinstall it. </t>
  </si>
  <si>
    <t xml:space="preserve">Great app! Quick suggestion - I'm always late night working with this app. To have a night theme would be amazing. Keep up the great work! </t>
  </si>
  <si>
    <t xml:space="preserve">No ads - turns your phone into a decent scientific calculator. The light theme is more visually appealing IMO. </t>
  </si>
  <si>
    <t xml:space="preserve">Dark theme? Or even something that'll read theme values </t>
  </si>
  <si>
    <t xml:space="preserve">I like having the widget but switched to an almost black background... can't see the calculator! :( Great other than that but means it won't be my go to app. Lighter themes don't apply to the widget. </t>
  </si>
  <si>
    <t xml:space="preserve">Widget is no longer in white. Have a dark theme &amp; the black numbers are not visible. </t>
  </si>
  <si>
    <t xml:space="preserve">Modulus(absolute value) function missing. Graphs can't be zoomed in or out properly. Can't find single given value on graph. Tedious calculations give stack errors. Imaginary representation not possible. Also you have removed matrix calculator. ðŸ˜¢ðŸ˜¢ðŸ˜³ðŸ˜³ Rest is fine to me </t>
  </si>
  <si>
    <t xml:space="preserve">If it had transparent background on widget it would be great - this way on most backgrounds you cannot see numbers. </t>
  </si>
  <si>
    <t xml:space="preserve">Can't see number when i type in widget! </t>
  </si>
  <si>
    <t xml:space="preserve">Lollipop turned the widget into a black mess. Unresponsive - ugly and unreadable. Pitty - because it was great a day ago. </t>
  </si>
  <si>
    <t xml:space="preserve">White theme is gone? </t>
  </si>
  <si>
    <t xml:space="preserve">It seems like the old graphing system was better. The numbers get really odd when zoomed in. Negative goes on the right and positive goes on the left...? Doesn't make sense. Also - the Android wear app is laggy and it doesn't have any trig functions (sin - cos - tan)! </t>
  </si>
  <si>
    <t xml:space="preserve">There should be a "small buttons" option which would allow to put more buttons on the same page. All buttons of a scientific calculator should fit in one page. </t>
  </si>
  <si>
    <t xml:space="preserve">Would really like to see settings so you can turn on things like haptic feedback on keypress - and maybe things like a swipe up on operation keys to do basic things like square things - for faster computation - but outside of feeling like the app is mildly oversimplified - its a beautiful app with fantastic implementation of material design - and great functionality </t>
  </si>
  <si>
    <t xml:space="preserve">Please change the layout in the watch interface. I can't see the decimal dot on my moto360 and it's really a pain to reach it cause it hides in the edge. And the results are sometimes hiding the first digit in the edge as well. </t>
  </si>
  <si>
    <t xml:space="preserve">Needs inverse trig - needs degrees as well as radians for trig. Edit: within 24hr developer had done the following from my original review... would be good to have pan and zoom on graphing (area of interest in a graph isn't always centred on (0 -0)) </t>
  </si>
  <si>
    <t xml:space="preserve">Great for checking simple equations but it's quite limited both in UI andgraphing capabilities. There's a lot of panels to swipe through - I would really like to be able to change the axes limits (maybe a pinch-to-zoom gesture?) and maybe even show more than one equation at a time. </t>
  </si>
  <si>
    <t xml:space="preserve">Graphs need pinch to zoom and bolder X and Y axises. </t>
  </si>
  <si>
    <t xml:space="preserve">Haptic feedback please maybe? </t>
  </si>
  <si>
    <t xml:space="preserve">I wish the widget wasn't transparent. It's too hard to see against most phone backgrounds. I also don't see any themes other than default. </t>
  </si>
  <si>
    <t xml:space="preserve">Try graphing y=log(x) and moving the graph around. You'll see it doesn't like to draw the asymptote properly all the time. Also pinch to zoom only really works in the y axis because in the x axis it gets confused and thinks you are swiping to another panel so only zooms a tiny amount! Keep up the good work! </t>
  </si>
  <si>
    <t xml:space="preserve">Please make thread watcher in a dark theme :&amp;gt - </t>
  </si>
  <si>
    <t xml:space="preserve">Simple - intuitive interface - ability to use your own sound files - and a smart rise feature that fades the volume in slowly over the course of time - selectable between 0 and 10 minutes. Couldn't ask for more. </t>
  </si>
  <si>
    <t xml:space="preserve">Sorry -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 the alarm does not sound. This seems like it should not be very difficult to fix. I will reinstall when this is fixed. I also don't prefer the long press to edit - it was better before. </t>
  </si>
  <si>
    <t xml:space="preserve">Love this alarm clock. My favorite is the slowly increasing volume so as not to shock me awake in the morning. </t>
  </si>
  <si>
    <t xml:space="preserve">Other alarm apps have pretty candy coatings - but they are a pain and limited on customization. This gives you repeat options - easy tone selections - and customizable snooze length. Easy. Works! </t>
  </si>
  <si>
    <t xml:space="preserve">App won't let me set alarm to my music..but most importantly - when alarm sounded - it was too soft. Pushed volume up but it was no help. </t>
  </si>
  <si>
    <t xml:space="preserve">One of the first apps I ever got. Fade has never worked for me on S3 or S5. 80% has the same volume level as 10%. Please fix soon as I'm researching other apps where it works. </t>
  </si>
  <si>
    <t xml:space="preserve">did not respect phone silent mode .. alarm still heard even when all volume set to 0 </t>
  </si>
  <si>
    <t xml:space="preserve">This was the best alarm clock going. You could select any audio file on your phone and then have it increase in volume over any given amount of time. Now I can't get it to work at all! This thing sucks! </t>
  </si>
  <si>
    <t xml:space="preserve">Long time user - but now cannot adjust the alarm timeout. Pass on the updated version. </t>
  </si>
  <si>
    <t xml:space="preserve">Hi. First of all let me thank you for the continued support of the Alarm Klock application. I've been happily using it for many years. However - I'm very unhappy about the new UI. Everything is more complicated now. Consider changing the time of the alarm (which is something I do often): previously you clicked the alarm and you could start changing the time. Now you have to long-click the alarm - then click the time -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 inconvenient. I use Android Marshmallow and the old UI worked perfectly for me. The new UI adds nothing - removes some functionality and makes other functionality harder to use. Please - please - PLEASE consider bringing the old UI back! </t>
  </si>
  <si>
    <t xml:space="preserve">No ads - but has some bugs: In landscape mode 1) I can't see minus buttons - when changing time 2) I change alarm time via hw kb but alarm didnt chang </t>
  </si>
  <si>
    <t xml:space="preserve">Better than stock. Fix the volume fade in and it'll be 5* that's the only thing I want haha </t>
  </si>
  <si>
    <t xml:space="preserve">Nice features - volume adjust - mp3 alarms - snooze time set - multiple alarms - been using it for few months now. </t>
  </si>
  <si>
    <t xml:space="preserve">The volume fade doesn't work. I've even set it to go from 0 to 50 over 1min an it always starts loud </t>
  </si>
  <si>
    <t xml:space="preserve">Failure of volume fade/level functions is a pretty serious issue. Definitely not fun waking to overly-loud music. Otherwise - fun - reliable app. Epic </t>
  </si>
  <si>
    <t xml:space="preserve">Never let me down and has a volume fader </t>
  </si>
  <si>
    <t xml:space="preserve">Alarm volume didn't work. Even after setting percentages lower in menu. Phone was on vibrate but alarm blared. </t>
  </si>
  <si>
    <t xml:space="preserve">EXCELLENT! Love that the alarm will still sound even when I shut off the call &amp; text volume.Perfect when 100 people call/text before I want to get up! </t>
  </si>
  <si>
    <t xml:space="preserve">Used it for months without a problem - then it started cranking the alarm volume to 11 - and ignoring all attempts to make it quieter. :( </t>
  </si>
  <si>
    <t xml:space="preserve">Volume controls(fade) don't work and disable vibrate doesn't work but otherwise good app. HTC incredible. </t>
  </si>
  <si>
    <t xml:space="preserve">I wish the vibrate and volume fade worked. Love the reliability of the alarm but it keeps waking up my husband and 2 year old...ugh! </t>
  </si>
  <si>
    <t xml:space="preserve">Hasn't failed me yet. Good options and volume control </t>
  </si>
  <si>
    <t xml:space="preserve">Nice app! The volume increase not noticeable - or not working for me. It should handle better when Im having a call in the exact time. Auto snooze mayB </t>
  </si>
  <si>
    <t xml:space="preserve">Alarm volume fade doesn't work </t>
  </si>
  <si>
    <t xml:space="preserve">Cannot set volume on my htc desire. Don't want to wake to max volume - so uninstalling </t>
  </si>
  <si>
    <t xml:space="preserve">No option to silence with volume control </t>
  </si>
  <si>
    <t xml:space="preserve">Worked okay at first. Now lots of force closes - and the volume adjustment won't work at all. </t>
  </si>
  <si>
    <t xml:space="preserve">Reliable. Would be nice to change font size though. </t>
  </si>
  <si>
    <t xml:space="preserve">It is nice - but the volume cannot be controlled - always alarming loudly &amp; annoying Could Craig fix it please? </t>
  </si>
  <si>
    <t xml:space="preserve">Love the app! And have been using it for years and years! However - with the new update - I'm experiencing that my alarms are soundless when my phone are on mute - which it is pretty much all the time - Which again makes it a little bit useless for me right now at the moment but hopefully there will be a fix </t>
  </si>
  <si>
    <t xml:space="preserve">Very good app. Easy to set the volume and pick your own music to wake you up. </t>
  </si>
  <si>
    <t xml:space="preserve">I used to be able to control the maximum volume and fade in volume (and even have it just vibrate and not ring) but after I updated to ics - it just always rings at maximum volume with the NON DEFAULT ringtones - regardless of my settings... Please fix? </t>
  </si>
  <si>
    <t xml:space="preserve">I love this - only issues is I would like to change font size of the labels as I should be able to read what the alarm is for: class reminder etc Frank </t>
  </si>
  <si>
    <t xml:space="preserve">More often than not FC on Dell Streak - alarm volume really low when it does work. Needs some work this one. </t>
  </si>
  <si>
    <t xml:space="preserve">Nice app w/ custom sounds. Alarm label text is microscopic. Why no text size fix in this uodate? Make text bigger - get 5 stars. No probs on Epic. </t>
  </si>
  <si>
    <t xml:space="preserve">I tried AK in order to wake up to an MP3. For that - it worked - but for some reason this app plays sounds at about one thousand times the volume I would want it to play at. That was okay for MP3s - because I could turn down the volume to 1% (yes - literally) - which at that point was only a little bit too loud. But my MP3s change often - and if I forget to update AK to a new song - which happened a lot - then it would default to its incredibly annoying default sound - and play it at a thousand times the volume I desire. Unable to get it to wake me up at a reasonable volume - day after day - I have stopped using AK. Some people might need volume equal to a launching space shuttle in order to wake up - and for those people AK will probably be awesome. For me - though - I'm looking for something no louder than a machine gun at point-blank range. </t>
  </si>
  <si>
    <t xml:space="preserve">Simple. Works. Love the gradual volume increase. </t>
  </si>
  <si>
    <t xml:space="preserve">Wish it had ramp up volume control - that it bypassed my phone's menu 4 easy snooze/dismiss - &amp; had easier dismiss. Getting Gentle Alarm. </t>
  </si>
  <si>
    <t xml:space="preserve">Good app. However on Samsung S2 when accessibility is enabled the talkback function like page 1 of 3 is enabled as well. Can this be disabled in newer version of app? </t>
  </si>
  <si>
    <t xml:space="preserve">Liked this app more than another that is more popular. Generally it works though as with any app - there are hiccups. I have to pop into the app and reset things as sometimes the notifications just stop working for whatever reason. Still more reliable and simpler to deal with than the other app. It's updated quite often as well. Tonight I did discover Notification Reminder in my S9. It's under Accessibility in Settings. So notification reminders came with my S9. Not sure how I missed this when I was googling missed notification reminders. </t>
  </si>
  <si>
    <t xml:space="preserve">On OnePlus 6 running Android 9 the app will silently stop the 25 minutes session (no notification - even if I have them checked in the app settings) and wait for user input. If I push the STOP button on the notification it will exit. If I push the PAUSE button it will start to a new 25 minutes session. </t>
  </si>
  <si>
    <t xml:space="preserve">i started the timer - began working - and not three minutes later i happened to glance at it and it had reset itself to 25 minutes. it has a lovely ui and good customization options - but if it doesn't fulfill its literal only purpose - what's the point? </t>
  </si>
  <si>
    <t xml:space="preserve">I love the design choices in this app - though I feel some visual cue to distinguish phases would be nice to see at a glance if I miss the sound cue while using the "Keep the screen on" feature. I'm thinking like a chess clock style split - with only one timer active and bright at a time - with the next value loaded for the next switch. </t>
  </si>
  <si>
    <t xml:space="preserve">Nearly perfect - but I wish there were either a light mode or color customization. The black background on white text is a bit dark for my taste - especially during the day. </t>
  </si>
  <si>
    <t xml:space="preserve">Simple - logical and good design. Love it! One thing: labels should be more accessible. </t>
  </si>
  <si>
    <t xml:space="preserve">I like everything except for one thing: I can't change the volume of the notification. I just want it to make a little sound - but no matter what I do - it plays full volume </t>
  </si>
  <si>
    <t xml:space="preserve">Note to self - no pause button in this app </t>
  </si>
  <si>
    <t xml:space="preserve">Timer works fine - dark theme good for amoled screens. Wish the lock screen notification would tell you how much time is left. </t>
  </si>
  <si>
    <t xml:space="preserve">Great Work and i really Appreciate Your Work But - Don't know why Text size changing feature is provided in the mini version But not in the viewer version and more over Apk size of the Both versions is exactly same. </t>
  </si>
  <si>
    <t xml:space="preserve">Please fix zoom! Add night mode - add wayland and vulkan support on gnu/linux. </t>
  </si>
  <si>
    <t xml:space="preserve">Please add invert and bw features - re-render page when i zoom in - or render in higher resolution in first place on mini version of it. </t>
  </si>
  <si>
    <t xml:space="preserve">Nice - need a night mode now. </t>
  </si>
  <si>
    <t xml:space="preserve">Can't see the bottom line of number buttons on my model in portrait view (0 - . - +/- - +) </t>
  </si>
  <si>
    <t xml:space="preserve">I'd love to see this app slightly more fleshed out - perhaps in later releases there could be more features - such as: allow user to change UI colours - modify font size (personally too big for me) - adding clearer navigation (i.e. smaller icons - clearer text/descriptions - drop down menus should look more like traditional dropdown menus) - enable Markdown formatting to allow users to quickly and easily format their articles/pages. Just a few ideas - hope you keep going with it!! </t>
  </si>
  <si>
    <t xml:space="preserve">Absolutely fantastic. I would - however - recommend adding another tab for "events". At the moment - I'm keeping track of my world's wars with the "concepts" tab - and it's slightly frustrating. Customizing the text size would be greatly appreciated as well. </t>
  </si>
  <si>
    <t xml:space="preserve">I'm a sucker for world building apps - but I am hoping there would be an option to change the UI soon. The text is way too big and clunky - it'd be nice to have the option to customize the font size and overall colors. A few more categories would be amazing too - such as Races - Flora - Fauna - Timelines - and such... </t>
  </si>
  <si>
    <t xml:space="preserve">Finally - I found an app that can help me in creating a world for my story. However - please make some adjustments in the font size of the app. It is too big for me. And also make some adjustments of the backgrounds color. It is quite disturbing for me. Thank you. </t>
  </si>
  <si>
    <t xml:space="preserve">Visually clean - not cluttered like some apps I've tried before. One thing I'd like to see is a dark theme - something for nighttime viewing. A good example would be Discord's dark theme. </t>
  </si>
  <si>
    <t xml:space="preserve">I like the App - it's a little basic for what I'd like - but still better than most others I've tried. I'd love it however if I could customise the text size. UPDATE: I've had this app for a while and have become very annoyed at the lack of access to the dropbox. I've repeatedly tried to search for it to recover information I accidentally deleted only to be frustrated. It's a D move to claim you have one then not even have a recover data option. </t>
  </si>
  <si>
    <t xml:space="preserve">It's a fair idea - but the execution needs work. The text size needs proper scaling to large screens. Also - the app is in an incorrect category: this isn't a productivity app. </t>
  </si>
  <si>
    <t xml:space="preserve">Good app - but it would be nice if I could change the font size for connections and such. It's a little too large. </t>
  </si>
  <si>
    <t xml:space="preserve">Been using this for a while - and I love it - but it's started to get kinda glitchy lately. The autocapitalisation doesn't work - and when I write in a box - it scrolls to the top on its own and I can't see what I'm doing. </t>
  </si>
  <si>
    <t xml:space="preserve"> Error Prevention</t>
  </si>
  <si>
    <t xml:space="preserve">Works perfectly. Very simple to navigate and use. Would love an export option! I could also go for a dark theme. </t>
  </si>
  <si>
    <t xml:space="preserve">An excellent tool for organizing ideas. I hope the developers continue to improve it -- more customization options - like being able to adjust the font size and edit field descriptions - would be greatly appreciated -- but as it stands it's still an enormously useful app. </t>
  </si>
  <si>
    <t xml:space="preserve">Could use an option for text-scaling. </t>
  </si>
  <si>
    <t xml:space="preserve">Great - simple - works. I really wish there were some basic interface customization. I would pay. </t>
  </si>
  <si>
    <t xml:space="preserve">Love it! Pros &amp; cons: Pros: + Slick &amp; modern design + Easy to use + Supports text formatting - note lock using pin or fingerprint - note coloring - checklists or note-taking - floating pop-up notes - night mode and import/export notes Cons: - Needs needs online support for syncing to access from anywhere. - Missing keyboard autocorrect support. </t>
  </si>
  <si>
    <t xml:space="preserve">The app looks so scarlet and beautiful. I love this app and have a small request : Dev - please add change text size per note. </t>
  </si>
  <si>
    <t xml:space="preserve">I like the idea of this app - but do not like the font. Please add an option to change font or go to the phone's system font. And I will quickly redownload it. </t>
  </si>
  <si>
    <t xml:space="preserve">This app is amazing but I discovered just one problem with the light theme. It makes the status bar - where the battery percentage along with other notifications is shown - invisible. I'm running the app on Lollipop. </t>
  </si>
  <si>
    <t xml:space="preserve">The new update is not good - so I am back to "Material Notes" and my old review is (Wonderful app - need more future just like custom text style or text size etc) </t>
  </si>
  <si>
    <t xml:space="preserve">It's fast - unlike some other free + adds. No Internet connection needed or other data. Works pretty similar to the calculator. Update 3/21/2018 I docked two stars because I've been noticing that it does not always recognize a key stroke. I feel the haptic feedback - but the character does not appear on the screen. Its frustrating to get the calculation wrong because of it - then having to retype the calculation. </t>
  </si>
  <si>
    <t xml:space="preserve">It's amazing to have access to all these models which I could never justify purchasing physically at my fingertips for Â£2 and always in my pocket on my phone. V200 with 92 skin makes control with small buttons no problem on my Note 4. Thanks to the dev for this. As a mech engineer it's a great tool for design work. </t>
  </si>
  <si>
    <t xml:space="preserve">This is how every app in the market should be. Offer a free version that does the base function - then offer a paid app that goes above and beyond. The additional features here are fantastic. I hope many people choose to support you. Something I would like to see is more skins. The Titanium skin is nice - and is cool to show off - but it's almost not functional because it is hard to read. I would like to see a skin similar to the titanium that is HD and high contrast. Great job on this emulator! Thanks! </t>
  </si>
  <si>
    <t xml:space="preserve">Dark theme please </t>
  </si>
  <si>
    <t xml:space="preserve">The app is simple and works well - and the icons are a good complement to the colour coding to categorise tasks. But the widget is too big to be useful and doesn't have a lot of customisations (e.g. translucent backgrounds and text size control). </t>
  </si>
  <si>
    <t xml:space="preserve">Please include various themes specially dark one. </t>
  </si>
  <si>
    <t xml:space="preserve">Could you add a dark theme as well? </t>
  </si>
  <si>
    <t xml:space="preserve">Would be perfect if I could adjust font size </t>
  </si>
  <si>
    <t xml:space="preserve">Maybe you could add options for light and dark theme. Thanks </t>
  </si>
  <si>
    <t xml:space="preserve">The font size has drastically increased in the recent update. Now when changing the widget size - the font is either tiny or huge. </t>
  </si>
  <si>
    <t xml:space="preserve">Brent Panther - I am going to tell you something and you are going to listen. You my friend - are an absolute legend. You are the light in a universe of #000000 and provide endless hope for all of humanity. I've been using all of your widgets for a while now and have had a flawless experience - but you really stole my heart with this new update - providing me with all of the features I was wanting and more. I love the inclusion of some more altcoins and the unexpected new global text size feature. Thank you again! I look forward to whatever you bring us next! </t>
  </si>
  <si>
    <t xml:space="preserve">Wonderful small widget and configurable. Contains various markets to choose from. Like it very much! </t>
  </si>
  <si>
    <t xml:space="preserve">night mode feature isn't available in this version </t>
  </si>
  <si>
    <t xml:space="preserve">Ø¨Ø±Ù†Ø§Ù…Ù‡ Ø®ÛŒÙ„ÛŒ Ú©Ù… Ø­Ø¬Ù… Ùˆ Ø®ÙˆØ¨ÛŒÙ‡ Ú©Ù‡ Ø¨ÛŒØ´ØªØ± Ù†ÛŒØ§Ø²Ù‡Ø§ Ø§Ø²Ø¬Ù…Ù„Ù‡ Ù…Ù†Ø§Ø³Ø¨Øª Ù‡Ø§ Ùˆ ØªØ¹Ø·ÛŒÙ„Ø§Øª Ø±Ùˆ Ø¯Ø§Ø±Ù‡. Very light weight app which has most you need from a persian calendar. Thanks. Could be better if add more settings like as: text size - more widget options... </t>
  </si>
  <si>
    <t xml:space="preserve">The small widget is very nice - doesn't take much space so very useful Dose every thing else you could what as well </t>
  </si>
  <si>
    <t xml:space="preserve">It's a very nice persian calender - but a feature is missing. For the widget - please add "font size" and "Shadow color" option to change the size and shadow color widget text. For some backgrounds - the widget text becomes unreadable. </t>
  </si>
  <si>
    <t xml:space="preserve">Font size in widget cannot be changed </t>
  </si>
  <si>
    <t xml:space="preserve">I think this app is the best Persian calender - only minor widget customization. </t>
  </si>
  <si>
    <t xml:space="preserve">This just a crippled android-vnc-viewer. A couple of promising new features are added (zeroconf - mouse tracking and two finger scrolling) - but you are stuck with a really poorly chosen input method and a highly crippled screen realestate. </t>
  </si>
  <si>
    <t xml:space="preserve">Shame there is not any scale to fullscreen options. Instead you have to manually zoom in. But otherwise is superior to other free vncs. </t>
  </si>
  <si>
    <t xml:space="preserve">I run RealVNC on a quantity of servers and have tried all the VNC-compatible Android apps and this is the best. The only change I had to make on the servers was to change encryption to "Prefer on" in RealVNC and within 5 minutes I was connected (having to make the changes and setup this program on the Android) If you don't need high screen resolution - lowering it will load the screen faster - but sacrifice quality. Not a developer issue - they atleast put the options in! I've had issues trying to find the mouse pointer once I magnify the screen. My suggestion would be to add a "center mouse on screen" option... Definitely recommended over the other apps as of today! Using Samsung Galaxy Note. </t>
  </si>
  <si>
    <t xml:space="preserve">I can't figure out mouse control. Panning and zooming is sketchy. It crashed the first time I ran it. </t>
  </si>
  <si>
    <t xml:space="preserve">This is the only one I've found which works well connecting to Linux systems. I am sending two suggestions and a donation - because this is useful as is and better than other apps I tried - free or commercial. That said - scaling is needed to fit to tablets and a fast way to move the cursor would be very much a time saver. Still - those are enhancements on the best thing out there - it's useful and unlike the base keyboard you can get to whiles when you need it! </t>
  </si>
  <si>
    <t xml:space="preserve">Markdown: code highlight - tables. And maybe administrator area? Oh - and light theme will be good. </t>
  </si>
  <si>
    <t xml:space="preserve">This app is super useful! Kudos to the developer. I have just one issue of low contrast UI. The text throughout the app is hard to read at daylight. Other than that this app is great! </t>
  </si>
  <si>
    <t xml:space="preserve">Logs and markdown dont print to screen in a coherent manner thats useful - and in fact logs are completely unreadable. Most management tasks regarding permissions or merge requests are impossible or too cumbersome to perform. </t>
  </si>
  <si>
    <t xml:space="preserve">The theme is very good - i like it very much. But the timer circle is full black - so i can't see the time of recording... Please fix this error - add more settings </t>
  </si>
  <si>
    <t xml:space="preserve">Add pause button while recording. </t>
  </si>
  <si>
    <t xml:space="preserve">Great work. Is it possible to turn on zoom like in the mobile browser version ? </t>
  </si>
  <si>
    <t xml:space="preserve">I can't see any of the images too big </t>
  </si>
  <si>
    <t xml:space="preserve">This is exactly what I've been looking for as a replacement to the official app - since Lite is so terrible. It even allows for loading the full Desktop interface. My only complaint is the unmovable zoom buttons that block ui elements when I'm trying to share using the full browser. Add an option to disable them and this gets full points. </t>
  </si>
  <si>
    <t xml:space="preserve">Kinda like an app to view the facebook mobile site but better. Can't upload videos though. Can't zoom pics. </t>
  </si>
  <si>
    <t xml:space="preserve">Updated: Has been working good - even better since the last update. Just noticed a problem with links though. Pick the URL link and you get one of the links--share - comment or etc. - close by. Better in some ways but worse in others. I can no longer zoom in so I can read it better with my poor eye sight. What happened to marking all notifications as read? Can't zoom in on pictures anymore if you want. I can't post picture from my device. Less stars for all those things left out. </t>
  </si>
  <si>
    <t xml:space="preserve">This is by far the best out there -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 etc.. When sharing - it would be nice to share on someone elses timeline. </t>
  </si>
  <si>
    <t xml:space="preserve">I wanted an alternative fb app that doesn't require all the ridiculous permissions that the official fb app wants. I used to use an app called Simple.Facebook - but after wiping my phone I couldn't find it again to re-install it - so I gave Tinfoil a try. It's very good - comparable to what I liked about Simple.Facebook -- a simple wrapper for the mobile fb site - that doesn't want to listen to your microphone or track your location everywhere you go - or read your contacts list - or any of the other ridiculous stuff the official fb app wants. Detracting from the experience... - For some reason I can't upload photos. - Images are displayed at full scale - cannot be zoomed - and can only scroll vertically. Basically - looking at images posted to fb through this app is useless. </t>
  </si>
  <si>
    <t xml:space="preserve">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 in which case I'd appreciate advice!?! Also - scheduled posting in managed community pages doesn't work - "post" button is non-responsive! </t>
  </si>
  <si>
    <t xml:space="preserve">Does not require access to everything on your phone unlike FB app. The one thing that could be improved is allow scaling of content for easier readability. Fonts are a little too small on my tablet. </t>
  </si>
  <si>
    <t xml:space="preserve">This great but still got annying bugs.cant zoom picture - if wan with friends using t9 keyboard -u cant type corretly </t>
  </si>
  <si>
    <t xml:space="preserve">It works flawlessly - it needs only black theme for amoled screens. </t>
  </si>
  <si>
    <t xml:space="preserve">Stop autoplay videos </t>
  </si>
  <si>
    <t xml:space="preserve"> Video</t>
  </si>
  <si>
    <t xml:space="preserve">Can't zoom on pics - typing is hell-replaces words with periods -l and can't upload photos from gallery to Facebook using it </t>
  </si>
  <si>
    <t xml:space="preserve">still needs improvement. A refresh button - pic zoom and download - and notifications. </t>
  </si>
  <si>
    <t xml:space="preserve">Images are highly zoomed by default and there is no way to unzoom them - even in big screen mobile post are not scalded to size.revert back to old version. </t>
  </si>
  <si>
    <t xml:space="preserve">Everything looks OK when forcing the app to view Facebook's desktop site - but I cannot see anything when set to auto or force to mobile site. Desktop site is obviously too unwieldy for a phone screen - so this app misses the mark for me so far. </t>
  </si>
  <si>
    <t xml:space="preserve">For a stripped down version of fb it's great - there are a few setbacks tho...the ability to not be able to post a picture is a huge issue for me - as well - the copy paste function typically doesn't work and the spacing btwn words and paragraphs disappears. </t>
  </si>
  <si>
    <t xml:space="preserve">I really like this app. Much better than the FB app. The web wrapper is a great idea. If you allow me to change the font size (like my browser does) you'll get 5 stars. I don't have a problem with it returning to top of news feed when you come back to it never because that's a feature of the mobile website but the front size thing is important to me. Cheers </t>
  </si>
  <si>
    <t xml:space="preserve">Loving this app - I have now uninstalled the official FB app and just using TinFoil. Only problem is no notifications in Android task bar so you have to open the app and check there - no biggie - worth it to get FB off my phone!! FB app = 138mb - TinFoil = 14mb Dev should also add a "rate it" link in the settings somewhere :) UPDATE: took a star off - no zoom/scaling of pics - can't upload pic without official FB app installed. (SG5) </t>
  </si>
  <si>
    <t xml:space="preserve">Works as advertised. Any issues you may experience are usually FB mobile site issues. [crashing is due to FB forcing FB Messenger on users. You can only see messages via the FB Messenger App now. Not Devs fault - blame Zuckerberg!] Thanks Dev! Nice and clean. The only thing I'd want is a dark/night mode. </t>
  </si>
  <si>
    <t xml:space="preserve">Can I request for dark theme mode? </t>
  </si>
  <si>
    <t xml:space="preserve">Needs to be able to post photos from the app &amp; from the gallery. Needs long touch option to save photos and copy &amp; paste. Needs zoom gesture on photos. FIVE STARS WHEN THESE ARE IMPLEMENTED - but very good potential. Beautiful user interface - and fast - fast loading. Thanks - developers - looking forward to UPDATING! HTC One m8 Harmon Kardon. </t>
  </si>
  <si>
    <t xml:space="preserve">Good app - all work as expected - i would like change the font size </t>
  </si>
  <si>
    <t xml:space="preserve">This is the other Facebook app I use. It's good - but doesn't have a dark theme. That's one thing it needs. </t>
  </si>
  <si>
    <t xml:space="preserve">Cannot copy text - cannot zoom into images. Might as well use the Facebook website </t>
  </si>
  <si>
    <t xml:space="preserve">PROS: Fast - NO ADS - sml file size/data usage - access to messaging &amp; all the features of the mobile browser version - can force Full Desktop site (loads faster than Chrome or Dolphin). CONS: No Push Notifications - trouble with tagging (none in mobile - touch-&amp;go in Desktop) - Zoom buttons get in the way &amp; Desktop doesn't zoom out far enough. ...REPEAT: FREE - FAST - ZERO ANNOYING ADS. </t>
  </si>
  <si>
    <t xml:space="preserve">Is there an option to zoom in on photos? </t>
  </si>
  <si>
    <t xml:space="preserve">It started to load really slow. Pictures are zoomed. And refresh feed is a big problem. Please fix that </t>
  </si>
  <si>
    <t xml:space="preserve">I like how this looks better and requires less permissions than the regular app. However - there is an issue where all pictures are really small and I can't seem to enlarge them. Also - I haven't received any notifications. </t>
  </si>
  <si>
    <t xml:space="preserve">Great app! The only thing I miss is a dark mode. Too bad the app looks like it's dead </t>
  </si>
  <si>
    <t xml:space="preserve">I'm using FB only to communicate with some groups and don't want to install an app due to bloat and privacy concerns. It has it's limitations - but you can't have both. On a Chromebook with a 13 -3" @ 1920x1080 screen and Force desktop site the FB site is zoomed in too much and complains about an outdated browser. Ideally it should also support resizing when not maximized. </t>
  </si>
  <si>
    <t xml:space="preserve">This is the only app that can replace the scary memory eating monster - the official fb app... but I gave 4 star because there are some lagging while scrolling down the feed and I can't do photo-zooming ... </t>
  </si>
  <si>
    <t xml:space="preserve">Photos are too zoomed in and huge now - can only see half the photo. Fix this - it looks awful. </t>
  </si>
  <si>
    <t xml:space="preserve">The only one bad thing is that we cannot zoom and save photo from faceboob. It will be the best if this problem can b solved. Thanks </t>
  </si>
  <si>
    <t xml:space="preserve">Tiny - fast and sufficient! Now if it only had a choice between dark or light theme - then I would be totally complete. </t>
  </si>
  <si>
    <t xml:space="preserve">can't zoom the picture or see it in full size. some pic have texts on it but i cant read bc it's too small. pls fix </t>
  </si>
  <si>
    <t xml:space="preserve">This is great. It just needs pinch to zoom when displaying images. </t>
  </si>
  <si>
    <t xml:space="preserve">Great app. I found jt to be faster than Facwbook for Android! Suggestion: please give ability to use larger font size. Ive got weak eyes :'( </t>
  </si>
  <si>
    <t xml:space="preserve">Amazing but can't see Any pictures. Pls fix </t>
  </si>
  <si>
    <t xml:space="preserve">A white theme option would be nice </t>
  </si>
  <si>
    <t xml:space="preserve">The app looks awesome but i can't see any description. 3 stars for now will give it 5 as soon as i see description. Please fix it now. </t>
  </si>
  <si>
    <t xml:space="preserve">Love the app and haven't experienced any problems with it yet. Only reason I give it four stars instead of 5 is because I know there are HD images available online for many of these. I'd pay money for an upgrade that would allow zoom with increased clarity. If not links to higher definition images online would be an easy addition to the app. </t>
  </si>
  <si>
    <t xml:space="preserve">At first I was shocked as to how "NASA" was able to make a "good-looking" app then I found out it's not NASA. So - like I said this app is very good looking - amazingly intuitive response. Love it. Add a white theme maybe? </t>
  </si>
  <si>
    <t xml:space="preserve">Have not had a chance to try it out really yet. Had some problems that turned out to be due to font size. The default "auto" pushed things off the screen and could not scroll to them. On the plus side I was contacted quickly by the dev. and the fix was simply to change the size to normal - small - or very small. Unlike some games where I was ignored or told to log into the game to report a problem and then ignored. </t>
  </si>
  <si>
    <t xml:space="preserve">Please add ability to change volume of tones within apps - as I like to use this in combination with music and sleep hypnotherapy sometimes the sound of the tones can be loud and unpleasant during YouTube videos!!!! will give 5 stars for added feature. </t>
  </si>
  <si>
    <t xml:space="preserve">Needs to be able to balance between the volume of tones as well as have a volume control independent from device v.c. because presently you can end up not being able to hear alarms or phone calls. Either that - or the volumes for such media need to be automatically restored after the entrainment cycle terminates. Thank you. </t>
  </si>
  <si>
    <t xml:space="preserve">needs volume control within the app thatis separate from android main volume control. </t>
  </si>
  <si>
    <t xml:space="preserve">ALLOW ME TO CHANGE THE VOLUME. </t>
  </si>
  <si>
    <t xml:space="preserve">The audio can be really Skippy which is really distracting. Plus there's no way to independently change the volume. </t>
  </si>
  <si>
    <t xml:space="preserve">No independent volume control </t>
  </si>
  <si>
    <t xml:space="preserve">Very good app - but it shares volume level with the phone. This means you can forget about using it as background while hearing an audiobook or text-to-speech news/articles/etc.. A deal breaker for me. </t>
  </si>
  <si>
    <t xml:space="preserve">Really Awesome. i share the photos in pdf format to my friends. After zooming out it was great </t>
  </si>
  <si>
    <t xml:space="preserve">This app is sooooo perfect!!! The dev even thought about leftys(you can change the position of the controlpanel) Also you can add quite some nice customizations and also choose between fullscale color shading and BW-shading which is wonderful. </t>
  </si>
  <si>
    <t xml:space="preserve">Adjustable font size - please </t>
  </si>
  <si>
    <t xml:space="preserve">It needs a lot of improvements. 1) The app does not calculate brightness of a character automatically. There are too few characters in use by default - and in order to add more - you have to manually guess what they will look like. 2) The app does not know shapes of the characters - so it can't sub-character rendering like most ASCII art software - where you can achieve smoother edges by having outline of an object on a photo match a character's shape (e.g. a dot where an object is supposed to go through the bottom-left corner) 3) You can't zoom the pictures you took. 4) You can't choose a font with variable character sizes - you only have a monospace font by default. 5) You can't change font size. </t>
  </si>
  <si>
    <t xml:space="preserve">Not able to adjust font size </t>
  </si>
  <si>
    <t xml:space="preserve">Don't be fooled by the seemingly primitive graphics - which conceal amazingly accurate and entertaining gameplay. This one is better than any of the paid pinball apps in terms of sheer entertainment value. Everything runs smoothly and you quickly become immersed in the environment. In some cases - such as this one - simple (graphics) is better. One tip: use the HD option and OpenGL rendering - and turn up the brighness. Otherwise the blue table outlines are too hard to see. </t>
  </si>
  <si>
    <t xml:space="preserve">A bit of a hidden gem. I've only really explored the first table - but there are so many subtleties and techniques to it. I would highly recommend to anyone who is looking for dozens of hours of entertainment. Kind of wish it had higher contrast lines and maybe a light mode. </t>
  </si>
  <si>
    <t xml:space="preserve">Awesome game. Very addictive. Needs a pause button </t>
  </si>
  <si>
    <t xml:space="preserve">cool idea easy app to use but images look kind of distortioned and would be cool to also zoom </t>
  </si>
  <si>
    <t xml:space="preserve">Works great on my droid x - only problem is my zoom won't work when I'm using this app. </t>
  </si>
  <si>
    <t xml:space="preserve">I'm glad I installed this app it works with the front facing cam. It only lacks zoom for if you are not using it on front facing cam but the regular cam has the ability to use a self timer so works good for me. </t>
  </si>
  <si>
    <t xml:space="preserve">No night mode </t>
  </si>
  <si>
    <t xml:space="preserve">Love it so far. One suggestion: zoom and reflow text for easier reading on a small screen without having to scroll horizontally. </t>
  </si>
  <si>
    <t xml:space="preserve">Fast. Simple. Dark theme. Excellent! </t>
  </si>
  <si>
    <t xml:space="preserve">Two issues i would like to see addressed:. a simple slider to control volume when watching a video. Second - videos should disable screen saver when viewing. UC browser has both of these features - which are very convenient. </t>
  </si>
  <si>
    <t xml:space="preserve">honestly love the app love the night mode and how it tells you what its blocking! </t>
  </si>
  <si>
    <t xml:space="preserve">love the dark theme and overall ui of itðŸ˜€ </t>
  </si>
  <si>
    <t xml:space="preserve">Amazingly fast - ad-free browser with dark UI mode. Please add an option to view/read content in dark mode too. Thanks. </t>
  </si>
  <si>
    <t xml:space="preserve">I like it fine but it would be really convenient if they had voice command search so we could run searches with our voice I used to feature of a lot because it's hands-free it definitely would attract a lot more people C using the search engine if there was a semantics voice search capabilities. </t>
  </si>
  <si>
    <t xml:space="preserve">the very very very good browser great on privacy the only complaint I have is that like most browsers that allows those annoying ads to autoplay I would give you five stars if you would put a function in there that would prevent videos from auto-playing unless you specifically turned it on </t>
  </si>
  <si>
    <t xml:space="preserve">The browser is ok - but I need to zoom in on things and have not found the option to do so. Text very small for older user like myself. </t>
  </si>
  <si>
    <t xml:space="preserve">thank god that ugly search widget is gone - this was going to be five stars - but until they add a share function to open the current web page in another browser - I would stick with Firefox Focus. What's up with the web pages not dark mode? </t>
  </si>
  <si>
    <t xml:space="preserve">I like the fact that DuckDuckGo offers a private browser on mobile and so far - the functionality seems good. The only thing that annoys me is that when viewing open tabs - most of the time it isn't possible to tell what they are because only part of the URL is visible - no page title or description or anything helpful. This means I have to open each one individually in order to remember what it was. </t>
  </si>
  <si>
    <t xml:space="preserve">as an elderly person - I for one would like for the app to have the voice search working. I know it not as easy as it sounds but a worthy cause just yhe same. In my case I think I've worn out spell check plus because of my vision i can't see how it (text) is doing as far as getting thru to those i try to send messages to it can take hours to do so. Thank you for putting up with oldies like me... </t>
  </si>
  <si>
    <t xml:space="preserve">I use DuckDuckGo browser on both my Android phones - one running Oreo - one running Pie. I am legally blind and use Voice Assistant. DuckDuckGo does not interface well with Voice Assistant. It jumps to reading DuckDuckGo logo - when trying to get to next group or text to be read. Extremely frustrating! Please fix right away! While at it - also add ability to assign bookmarks to folders. </t>
  </si>
  <si>
    <t xml:space="preserve">if it had auto text wrap with zoom then it'll be perfect. </t>
  </si>
  <si>
    <t xml:space="preserve">one of the best Internet browsers i have ever used just one thing I hope you can add is diffrent modes like how you have night mode that would be cool </t>
  </si>
  <si>
    <t xml:space="preserve">Amazing app. A Good Browser. Could be of more help if Downloadz could be shown. Also Dark Theme please -) </t>
  </si>
  <si>
    <t xml:space="preserve">I like this app - I think it does its job well! I just wish there was an easier way to refresh pages - and maybe some additional design features not just dark/night mode? But overall - it's pretty good. </t>
  </si>
  <si>
    <t xml:space="preserve">Used to use it for all my contact photos - but now it has loud video ads that autoplay after you apply a contact photo. Immediate uninstall. </t>
  </si>
  <si>
    <t xml:space="preserve">But lacking in customization - and I'm not a fan of the styles it generates. </t>
  </si>
  <si>
    <t xml:space="preserve">This apps does not backup to a single database file for export. Instead - each Note has to be saved individually as a text file in a directory folder you choose. Just click the Save icon - which appears only when you enter to read that particular note. As at Oct 2017 - it is not possible to save numerous texts in one go by highlighting.... After the texts are saved - you can share the entire directory to cloud/card for safekeeping. However importing is easier - you dont need to handle the Notes filed one by one. The settings button has an Import function - you can highlight several text files at one go to import. Although quite troublesome - the advantages of this app is the clean interface - the ability to choose font size and hence line spacing - and an option to auto edit directly. And no annoying ads - no need to pay. I dumped 20 other notepad apps to keep this one - and could accept the primitive backup system. </t>
  </si>
  <si>
    <t xml:space="preserve">Plain and simole. No ads and does everything I want in a notepad. Imports - saves - selects multiple - has a dark theme and easy to use. Best on the app store. </t>
  </si>
  <si>
    <t xml:space="preserve">Easy to use doesn't crash. I like the new feature of using Google now. I can now talk the note I want while driving. My Bluetooth headset allows me to use voice commands. This works well with that. </t>
  </si>
  <si>
    <t xml:space="preserve">I like it as a quick note app. I can't find where it keeps its database - and there is no backup function (although there's import and each individual note can be exported). The Notepad supports bold - italicized - and coloured text by means of markdown if you know how to make use of it. Notes can be viewed in a read-only mode and changed in the other mode. There's an option in settings for it to ask before saving - 3 fonts - 6 font sizes - light &amp; dark themes. Notes can be sorted by date / name. The app is SIMPLE &amp; SUPERB FOR QUICK NOTES - which I think is what it is intended for. </t>
  </si>
  <si>
    <t xml:space="preserve">There are a lot of good ad free notepad apps around but many are a little too bare bones for my tastes so even at the cost of a few tens of kBs extra it must at least have a dark theme - i.e. a dark background with a suitable lighter text as I struggle with a light background. I don't even mind if the actual colours are fixed as long as they are chosen wisely. No garish text on an equally garish contrasting background and while I would have tweaked the ones on here a little - I have no real complaints - especially being ad free with no nasty surprises - as I've seen to many of recently. The rest gives me all I need in a straightforward ad free notepad app. Excellent. </t>
  </si>
  <si>
    <t xml:space="preserve">I love the mix of hex and decimal. Decimal I can use for the RGBA function. I don't know if there's any rgbo function. So I have to figure out how to convert the 'o' value to a percentage. I like the hex input method. The only thing I would change is an option to hide the Android icon so only the selected color shows. </t>
  </si>
  <si>
    <t xml:space="preserve">only thing I'd like to see added is the ability to add your own background image. </t>
  </si>
  <si>
    <t xml:space="preserve">The only think I miss is zoom out beyond mobile's screen resolution (fit to screen). </t>
  </si>
  <si>
    <t xml:space="preserve">Excellent! Simple - fast - uncluttered - easy to navigate. Searchable list of elements - zoomable table view - lots of data and wikipedia links for more. </t>
  </si>
  <si>
    <t xml:space="preserve">I have paid for apps but none have been like this - great design - very fast - can zoom into table or view it as whole - can seach for elements(v.fast) - gives heaps for useful information for any level of experience and it's adfree and doesn't cost anything. Devs for this app are legends - for whom i shall forever be grateful </t>
  </si>
  <si>
    <t xml:space="preserve">Works nice. Some suggestions. When you scroll down - and the album art + song title fades to the 'quicklyrics' titlebar - the animation looks ugly. Consider really speeding up that animation. Or remove the song title when fading starts so texts don't overlap. Overall - the more immersive you can make the whole screen the better - that is when I scroll down - there should be minimal stuff onscreen apart from lyrics. </t>
  </si>
  <si>
    <t xml:space="preserve">Could you add night mode? You know - white text on black background.. Thanks! Update: Thanks for the dark theme. But actually what I really mean is the lyric itself that is white with black background (to reduce eyestrain) - not just the action bar. Well - it's only my preference anyway. Great app nonetheless ðŸ˜€ </t>
  </si>
  <si>
    <t xml:space="preserve">Please add a black night mode option for AMOLED displays. </t>
  </si>
  <si>
    <t xml:space="preserve">It's good but a subscription is required for changing theme? I want an amoled dark mode but can't. I feel like it might be better of having the optional stuff have a one time paid fee and then have a subscription for ads if you want a subscription. Also following the song isn't supported by google play music but that might be on googles side </t>
  </si>
  <si>
    <t xml:space="preserve">Just make dark theme default. </t>
  </si>
  <si>
    <t xml:space="preserve">Just downloaded.. so far nice... but sad I'd have to pay five bucks a year to get dark mode...every dollar counts right now... so this app is low in my budget lol. </t>
  </si>
  <si>
    <t xml:space="preserve">Nice app. I use adblocker so it will only kill this app. I have always used the genius app - so kinda used to. But keep it up. There are other people who will definitely find this useful. I don't like the font size btw - or maybe change the font to something else like proxima nova - Oswald - ..anything. P.S rated 5 star cause..LANA DEL REY! </t>
  </si>
  <si>
    <t xml:space="preserve">Has worked great for pretty much every song I've tried so far - even the more obscure ones. Subscription vs paid - well I understand - and $5 a year is pretty cheap for the great app you get. (And thanks for the dark theme!) </t>
  </si>
  <si>
    <t xml:space="preserve">This just instantly replaced Musixmatch for me. For those reading - this is a super convenient lyric reading app. Good choice of color and design (Material certainly doesn't look hard to adapt - but then again even Google has trouble with consistency) - incredibly easy to use - super minimal - and totally free. It's just what you need in a lyric app. </t>
  </si>
  <si>
    <t xml:space="preserve">Close to incredible. A true black theme for AMOLED screens - text size control - a few fonts to pick (current font and color aren't readable from a few feet away) and I can wholeheartedly give five stars. </t>
  </si>
  <si>
    <t xml:space="preserve">Incredibly useful - almost never fails - and simple. Glad to see true dark mode has been implemented. Would be even better with AMOLED-friendly black mode </t>
  </si>
  <si>
    <t xml:space="preserve">Works well although a free dark theme would be nice. And the metadata of the music has to be entirely accurate or else the lyrics won't be found. The floating button should be smaller and transparent. It can't approximate music titles very well if there are extra words in the title like "lyrics" for example although sometimes it does. </t>
  </si>
  <si>
    <t xml:space="preserve">Good app but no option to choose alternate lyrics. I can't read a foreign song in its original language - so its basically only good for English ones. Also doesn't recognize some songs. </t>
  </si>
  <si>
    <t xml:space="preserve">I'd love to see a theme with light text on a dark background - possibly independent of the amber/black themes that are currently available. Keep up the amazing work! </t>
  </si>
  <si>
    <t xml:space="preserve">But the yellow theme is a big strain on the eyes - and the dark one is just too dark. Please consider adding a couple of colors. Thanks </t>
  </si>
  <si>
    <t xml:space="preserve">Some lyrics are not found sometimes and the response time it's to be improved. As well as the "identify lyrics feature". Oh - and the night mode should be optional - regardless of the time zone. But it works and it's ok for now. </t>
  </si>
  <si>
    <t xml:space="preserve">Looks good - works fast and the new auto night mode is awesome... If it retrieves more lyrics - it's near perfect! </t>
  </si>
  <si>
    <t xml:space="preserve">Yellow isn't the most pleasant color to look at - in my opinion. Night mode would be appreciated for reduced eye strain </t>
  </si>
  <si>
    <t xml:space="preserve">App fetches lyrics very quickly - and it looks nice. My only request would be to have the ability to search the lyrics (like Ctrl + F) also a night mode would be cool. </t>
  </si>
  <si>
    <t xml:space="preserve">Great app - but as many others have said - the new update's color should be adjustable or ay least a color besides light purple </t>
  </si>
  <si>
    <t xml:space="preserve">App is great still - I use it constantly for anything Magic-related. Only complaint so far with the newest version is that the context menu when viewing a card and pressing my phone's menu button (price - set - wishlist - etc.) comes up as white text on a bright gray (almost white) background - which is very hard to see and is kind of jarring compared to the dark theme. </t>
  </si>
  <si>
    <t xml:space="preserve">This app has the complete rule book on it. Fully offline! It is grouped by sections and subsections making it extremely fast to find exactly what you are looking for. The search is an awesome feature - both for the cards and for the rules. The card search gives you the ability to change which set you want to see the card for right from the card details page. The trade feature is awesome as well! </t>
  </si>
  <si>
    <t xml:space="preserve">Just about everything I could want in a Magic app. Small suggestions include making the "updating databases" notification removable - more consistency in when the buttons at the top left show or don't (I'm looking at you - price button) - and a better layout of life counters on tablets (so you could display 6+ people without scrolling). Oh - and although unlikely to happen - it'd be awesome to have Planechase or Archenemy plane/scheme deck simulation. </t>
  </si>
  <si>
    <t xml:space="preserve">My favorite tool. I'm a small time vendor and tournament grinder. This app is incredible. It needs 2 quality of life improvements. 1 - the function of a filtered set of cards needs to be persistent between switching deck builder and card search. 2 - the share feature neds to have a cleaner and more readable export file. </t>
  </si>
  <si>
    <t xml:space="preserve">By far the most-used app on my phone (not counting social media). Deckbuilder - card search - life counter and die rolls are all simple to use and have all the necessary functions. The card trader/pricer and the comprehensive rules get used less by me but are still helpful when needed. The app comes with an adjustable homescreen widget so you can quickly access only those features that you frequently use and the dev is active on github and promptly responds to any bug reports / suggestions. </t>
  </si>
  <si>
    <t xml:space="preserve">This app was great before recent update! Blows now...too bright - life counter resets to -1 for some stupid reason and the search feature sucks now...yuck! Boomerang! </t>
  </si>
  <si>
    <t xml:space="preserve">Long time user - recommend to all MTG friends on Android! Small note to the dev: most card images have white corners that stick out against the dark theme background. Is there anything you can do?? I'll give 5 stars if you can fix this very minor issue :) </t>
  </si>
  <si>
    <t xml:space="preserve">Personally I'm not a fan of the update. I liked the darker color of the screens instead of a blinding white - and the life counter seems to visibly refresh every minutes when in use. I am also saddened to see the card images disappear. That was a helpful feature that helped me determine how old a card actually was. </t>
  </si>
  <si>
    <t xml:space="preserve">This new change glorious. Especially the functionality of the wishlist now. Add some customization to the new widget's ui and your gold. </t>
  </si>
  <si>
    <t xml:space="preserve">My only wish is that I could change the font size when looking at card descriptions. </t>
  </si>
  <si>
    <t xml:space="preserve">Excellent app! Dark theme can be enhanced. </t>
  </si>
  <si>
    <t xml:space="preserve">Great app for MHGU! its been really handy so far. Please add a dark mode -) </t>
  </si>
  <si>
    <t xml:space="preserve">Happy to see this since I loved the previous resource for mh4u! Again - great accessible layout and a joy to use. </t>
  </si>
  <si>
    <t xml:space="preserve">I've been playing Pretend You're Xyzzy on the web since last year - and I'm very delighted that the game is now available on Android! As a totally blind user - I'm very pleased to discover that the app is accessible with the TalkBack screenreader - as is the original game. I will definitely recommend this to my friends and relatives! One minor issue: I'm not sure whether this is a bug or something that TalkBack doesn't read properly - but I've noticed it is not possible to create a new game. </t>
  </si>
  <si>
    <t xml:space="preserve">THE AMOUNT OF FAKES AND TROLLS IS RIDICULOUS PLEASE I AM BEGGING YOU ADD A MUTE FEATURE FOR THE CHAT PLEASE!!! Edit: Yes </t>
  </si>
  <si>
    <t xml:space="preserve">I reviewed alot of apps - this one had date time file - and dark theme. </t>
  </si>
  <si>
    <t xml:space="preserve">Can you decrease the font size in the settings? Awesome app! </t>
  </si>
  <si>
    <t xml:space="preserve">Simple and app. 5 stars for open source - dark theme - no ads - not bloatware - nicely run on Nexus 6P with Andr 7.0. </t>
  </si>
  <si>
    <t xml:space="preserve">Hi @axet - excellent app - the dark theme is not a real black for amoled screen - is possible do it? And the option for edit all record. Thanks. </t>
  </si>
  <si>
    <t xml:space="preserve">It would be 5/5 if there was an option for static zoom on pdf files - cause right now it is very annoying to manually so every page. </t>
  </si>
  <si>
    <t xml:space="preserve">Not bad - it opens my ePub Manga - but doesn't scale the images correctly to the page - and doesn't permit zooming. It also doesn't respect to right-to-left setting of the ePub. </t>
  </si>
  <si>
    <t xml:space="preserve">The PDF mod is fantastic. The reader itself is beautiful and simple. But can you add options to hide the progress bar and to make the background color white? This way it would be perfect. </t>
  </si>
  <si>
    <t xml:space="preserve">From what I could see there is no option to set any form of metadata within an alarm - not even a title. </t>
  </si>
  <si>
    <t xml:space="preserve">Very good app but crashes when on dark theme </t>
  </si>
  <si>
    <t xml:space="preserve">Hourly reminder with text-to-speech. I have been looking for such an app for a long time. And it's free and open source! Thank you dev! </t>
  </si>
  <si>
    <t xml:space="preserve">Stopped playing sounds even when pressing a test button - but all volumes are up in the phone settings. What to do? </t>
  </si>
  <si>
    <t xml:space="preserve">Great - better than the original - mostly because it includes everything the original has - and then some. My only real gripe is that the icons in the dark theme are dark too. Thats kind of an oversight. Otherwise - good work! </t>
  </si>
  <si>
    <t xml:space="preserve">Minimalistic approach to whatever the purpose it serve is very much appreciated. Black theme and open source code are bonus. </t>
  </si>
  <si>
    <t xml:space="preserve">Resizing ability and text size are good cuz you can make them tiny but when you add stocks - the start disappearing on their own and when you try to add them back - it says it's already on your profile </t>
  </si>
  <si>
    <t xml:space="preserve">smooth and useful. More widget customization options would take it to 5 </t>
  </si>
  <si>
    <t xml:space="preserve">Looks good and works well - but it could use a header on the widget that shows your total portfolio value and daily gain/loss </t>
  </si>
  <si>
    <t xml:space="preserve">Small widget to watch what you want </t>
  </si>
  <si>
    <t xml:space="preserve">Thank you for this update and thank you for continuing to work on this game! The new menu animation looks amazing and the dark theme is a nice touch. It seems that open-source developers are mostly the ones who appreciate the importance of dark themes. I have most of the game yet to explore - and I look forward to doing so! </t>
  </si>
  <si>
    <t xml:space="preserve">Unplayable. Doesn't scale to tablets - can't see anything going on - just really bad. </t>
  </si>
  <si>
    <t xml:space="preserve">I was reading the comments on this game. I just want to ask what all you people are smoking. This game is horrible.. For one how the heck are people suppose to find the quest locations of there is no assistance. I'm where to go or Who to talk to its ridiculously horribly setup. </t>
  </si>
  <si>
    <t xml:space="preserve">Only issue I have is the graphics are very small - kind of hard to see. Still looks promising. </t>
  </si>
  <si>
    <t xml:space="preserve">This game could have been better if it has control keys to use. </t>
  </si>
  <si>
    <t xml:space="preserve">On my Samsung galaxy 3 evey thig is small is it possible to make it zoom in by adding a pinch the screen thing to zoom in it help alot but other then that its funn game thanks </t>
  </si>
  <si>
    <t xml:space="preserve">Very difficult to see your health bar whilenin combat. This has resulted in my death many times over. Ugg. Still gg for free! </t>
  </si>
  <si>
    <t xml:space="preserve">Best game ever!!! One thing you should add is a way to zoom in! :) other than that its amazing â¤ </t>
  </si>
  <si>
    <t xml:space="preserve">Dialogs un-readable - white text on white dialog (could be moto version of android). Click-to-move-in-direction is bad idea. Use virtual direction pad. </t>
  </si>
  <si>
    <t xml:space="preserve">Very nice - super simple reader - wish it had a few extras like a night mode - but ... Great as it is - so I'm happy. </t>
  </si>
  <si>
    <t xml:space="preserve">the app seems sufficient. Please add a dark theme. thank you. </t>
  </si>
  <si>
    <t xml:space="preserve">However - it would be nice if the app could: 1) Calculate the hash of files/folders sent from other apps (maybe as command line parameter) - 2) Remember selected options. // v3.3: when changing from one page to other - the first one does not vanish and overlaps the next. </t>
  </si>
  <si>
    <t xml:space="preserve">Straightforward and simple. I haven't used the alarm options yet - so cannot evaluate that. But so far a pleasure to use. Also I love the dark theme option! </t>
  </si>
  <si>
    <t xml:space="preserve">Extremely helpful for remembering school assignments especially as a notification shortcut. I would love to see a pitch black theme to complement my phone. </t>
  </si>
  <si>
    <t xml:space="preserve">An AMOLED dark mode (real black) would be nice - though. </t>
  </si>
  <si>
    <t xml:space="preserve">But can the dark theme be also actually in notifications bar not just the app when setting up </t>
  </si>
  <si>
    <t xml:space="preserve">I bought this app because I wanted the dark theme to make my status bar flow better. Unfortunately it doesn't work the way they show in the photos. Literally it only makes the details/add note screen black. It doesn't change anything in your status bar. </t>
  </si>
  <si>
    <t xml:space="preserve">I have it set for dark theme and nothing has changed. It needs more options - like a pop up on screen and mayb ability to change color of the check mark in the system tray? </t>
  </si>
  <si>
    <t xml:space="preserve">This app is really great because it's like a to-do list - but becomes an annoying notifications - which mean you just gotta do it to clear it. Perfect. The main thing that I think would be useful is if the dark theme could go to the notification card as well. Right now there's only one option for the notification background color. Maybe even give ability for users to be able to customize it to any color they want. </t>
  </si>
  <si>
    <t xml:space="preserve">Also crashes everytime I press back button. </t>
  </si>
  <si>
    <t xml:space="preserve">Warning to anyone with epilepsy or neurological conditions - may not have desired effect! Don't have epilepsy but do have RSD and now in a lot more pain. </t>
  </si>
  <si>
    <t xml:space="preserve"> Other</t>
  </si>
  <si>
    <t xml:space="preserve">does as advertised -this is the contemporary form of drug use. the designer has put years of research to a very practical use..dont turn the volume up too high -it can cause headaches and troubleshoot the settings for the most desired effect </t>
  </si>
  <si>
    <t xml:space="preserve">I downloaded several - and I keep returning to this one. Easy to use - minimalist - and reliable. Love that there is independent volume control... </t>
  </si>
  <si>
    <t xml:space="preserve">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 </t>
  </si>
  <si>
    <t xml:space="preserve">Gav3 me a headache </t>
  </si>
  <si>
    <t xml:space="preserve">I really enjoyed this app when I first downloaded and found it very useful for sleeping on long flights - falling asleep in hotels - drowning out background noise in our open concept office - &amp; dealing with panic attacks. But today - it started autoplaying everytime I hung up from a call - and since I use my mobile all day for work - you can imagine how irritating!!! If this bug were fixed - I would reinstall it. </t>
  </si>
  <si>
    <t xml:space="preserve">The sounds were really nice &amp; enjoyable but there was a lot of tracks with flashing light images without warning and seemed unnecessary. For someone with epilepsy - this made the app not usable personally and it was a shame. </t>
  </si>
  <si>
    <t xml:space="preserve">I tried the lucid dreaming one for the first time and in the first 5 minutes it gave me a headache. Any suggestions? Thanks </t>
  </si>
  <si>
    <t xml:space="preserve">The app is good. The blanket statement in the disclaimer regarding epilepsy tells me that the developer has not sought the advice of a neurologist at the time of writing... </t>
  </si>
  <si>
    <t xml:space="preserve">All it did was give me a HORRIBLE headache and a bit of a sick stomach - but I don't want to put it down as bad because it might work for some people. I think it is all a bunch of nonsense and works kinda like a sugar pill. It is interesting how that makes the warble though. </t>
  </si>
  <si>
    <t xml:space="preserve">What are you trying to do give someone who has epilepsy a seizure I almost did thanks a lot idiots </t>
  </si>
  <si>
    <t xml:space="preserve">Gives series migraines and does not help. </t>
  </si>
  <si>
    <t xml:space="preserve">If you have a history of epilepsy stay out of creativity </t>
  </si>
  <si>
    <t xml:space="preserve">This app works well - especially "lucid dream" - i still remember my dream last week. Amazing! But i dont like the side effects - like headache and other emotional thing. </t>
  </si>
  <si>
    <t xml:space="preserve">That sound that's in every single preset gives me a headache. Maybe it's just me - but my volume was low and it made my head hurt. </t>
  </si>
  <si>
    <t xml:space="preserve">This has got to be a sick joke. Turned on several just for a few seconds..... now I have a migraine!!!!! Seriously I gotta run to take some migraine pills - now! they keep deleting my review. So this is all fixed and I'm sure any good comments are probably fake!!! Lol </t>
  </si>
  <si>
    <t xml:space="preserve">Massive headache within seconds </t>
  </si>
  <si>
    <t xml:space="preserve">App needs a caution label. Each time I use it I wake up with a really bad headache. I have not customised anything - I use the presets. Are the frequencies correct? </t>
  </si>
  <si>
    <t xml:space="preserve">definitely dont use this if you have adhd or really any neurological disorders of any kind - because that puts you at a higher risk of seizures and its really not safe. the warning/disclaimer should probably be displayed upon opening the app - as its not very common for people to go through and read the details. </t>
  </si>
  <si>
    <t xml:space="preserve">I tried the sleep introduction. Gave me a headache and the volume was low made my joints hurt. And stomach upset and I can't sleep in headphones. </t>
  </si>
  <si>
    <t xml:space="preserve">VERY COOL! Pros: No ads - pleasant sound tracks - independently adjustable volume levels. Cons: the UI feel cluttered and disorganized - a bit confusing to the first-name user. </t>
  </si>
  <si>
    <t xml:space="preserve">Followed the instructions. Did several off the programmes - but none worked for me. I actually got a bad headache from the pain relief one </t>
  </si>
  <si>
    <t xml:space="preserve">Figured as much that it would give me a headache. I suffer from migraines because of a fatal car accident. I currently get 31 injections of botox - every three months to help suphace(sp) the life cradling pain. Although I assumed wrong.....you know what they say about assuming!!!!!! </t>
  </si>
  <si>
    <t xml:space="preserve">Works well - but needs polish. Default volume levels cause ears to ring after a few minutes use. Look forward to figure updates. </t>
  </si>
  <si>
    <t xml:space="preserve">Caused pain in my head. I do have seizures issues - no mess and seizure free gotten years BUT still feel it affected me badly. Warning seizure people </t>
  </si>
  <si>
    <t xml:space="preserve">I tried it for a few minutes ..gave me a headache...but main concern it is always in my notification bar...don't want it to drain battery </t>
  </si>
  <si>
    <t xml:space="preserve">He sounds take some getting used to. But I do believe it works. This is a really good free app. B careful if you have epilepsy or sensitive to strobe </t>
  </si>
  <si>
    <t xml:space="preserve">Dont get overwhelmed by the promising words of the dev.before installing -I must tell you that the minimum session length here is 20 minutes.maximum goes upto 2 hour.the sound could be deafening for you as they use very sharp frequencies along with heavy background noise.visual too could be streinous to the eyes because of rapid flickering.What I experienced was they tire us so much using the audio visual that we immediately fell asleep or totally get distracted.the time taken here is too much -now you decide </t>
  </si>
  <si>
    <t xml:space="preserve">Put the lucid dream one on and couldn't sleep at all. All it does is make me feel relaxed. Also - it's really uncomfortable sleeping with earphones on. The morphine gave me a headache even worse! Anyways - gonna try it some more - just in case it works on me... Might increase the stars then. </t>
  </si>
  <si>
    <t xml:space="preserve">Extremely annoying . Gave me a headache . Uninstalled. </t>
  </si>
  <si>
    <t xml:space="preserve">I use this app constantly. Sometimes before sleep - sometimes while I'm reading - sometimes when I'm driving. I am an avid reader but sometimes I don't care for the choice of background music at my usual cafÃ©. When this happens I take out my headphones and run one of the programs. The app works extremely well and the option of adjusting the volume of the binaural beat and of the background pink noise is wonderful. I confess I sometimes just use pink noise because a little with closed headphones really gets you isolated and into a book - but I mostly use the Study and learning program. At home I have experienced lucid dreaming a couple of times - it does work. The highest mental activity is great when you are a bit down or depressed. For reading I've used Creativity and also Study and Learning - both work well - What could be improved? Well the background sound could be a choice of pink noise - seagulls and ocean sounds - moving train... But in any case - the reason I give it 5 stars is because nevertheless it's brilliant and it's open source. </t>
  </si>
  <si>
    <t xml:space="preserve">Is lacking customization option.... I wana set my own frequency or make a whole program that I make for what I want or need! So I'm moving to a similar app that comes with this capability~ </t>
  </si>
  <si>
    <t xml:space="preserve">To the guy who said that the "lsd gave my friend seizures" the drug lsd gives you seizures - its one of the major club drugs - so using that beat should be used with caution or not be used at all </t>
  </si>
  <si>
    <t xml:space="preserve">Within five minutes of any of them - had a splitting headache. Clearly not my thing. </t>
  </si>
  <si>
    <t xml:space="preserve">Great app - update option to change volume on background noise is fantastic. Would love if could set own frequencies. Hope to see more presets :-) </t>
  </si>
  <si>
    <t xml:space="preserve">I love this app but I will rate it 4 stars for now. The flashing backgrounds could trigger an epilepsy and migraine. I have a terrible migraine already before I started using this but when I installed this app and tried some of the beats - those flashing backgrounds aggravates the pain even more! Dev please make an option to turn off the backgrounds... TIA </t>
  </si>
  <si>
    <t xml:space="preserve">I think im doing it wrong. I now have a headache. =( </t>
  </si>
  <si>
    <t xml:space="preserve">Its gave me a headache. I don't know if it worked but I'm uninstalling this app. </t>
  </si>
  <si>
    <t xml:space="preserve">This "dark" theme which is now gray instead of black is hard to see with certain font colors - plus harder to see in general in brighter light. -2 stars until the old black theme from a couple versions ago is added back in. Moto E (2nd gen with Android 5.1) </t>
  </si>
  <si>
    <t xml:space="preserve">When will the old black theme be available again? Gray background is rough to read in certain lighting conditions and with some font colors. </t>
  </si>
  <si>
    <t xml:space="preserve">Excellent mobile companion to the quassel suite. My only beef/request is I wish the dark theme was black and not dark grey as a background. The grey makes it nearly impossible to read some of the colored text. </t>
  </si>
  <si>
    <t xml:space="preserve">Awesome app! though there doesn't appear to be any seek controls - unless they are tied in with the prev/next buttons. For any visually Impaired /blind users - I've taken the opertunity to label all the buttons! from left to right - in order. Settings - Mute/unmute - decrease vol - increase vol - Shuffle - Repeat current track - Repeat all - Previous track - Stop current track - Play/pause - and Next. </t>
  </si>
  <si>
    <t xml:space="preserve">It's awesome. Has text reflow - adblocker and incognito mode. Please don't mess it up in future updates xD </t>
  </si>
  <si>
    <t xml:space="preserve">It is clean - simple and I haven't found a single issue concerning to the font size - specially code blocks. </t>
  </si>
  <si>
    <t xml:space="preserve">I installed Arch Linux the first time looking at the wiki with the Opera browser - but it was very slow and hard to see what was written. But I installed Arch again because I installed it incorrectly the first time - and heard about this app - and it was much easier to know what I was doing. </t>
  </si>
  <si>
    <t xml:space="preserve">Exactly what I was looking for - lets you change font size and has very nice formatting </t>
  </si>
  <si>
    <t xml:space="preserve">It doesn't work anymore. I'm getting this 'No title found' message in the header. By the way - the app was great before this problem occurred. The only bad thing was that it didn't have the offline mode. </t>
  </si>
  <si>
    <t xml:space="preserve">Would be great to see night mode (with deep black background) and full screen </t>
  </si>
  <si>
    <t xml:space="preserve">Great! Thogh it would be nice if we could get a dark mode and especially a find in page feature. </t>
  </si>
  <si>
    <t xml:space="preserve">Extremely helpful resource and definitely handy to have access to on the phone. I'd like to suggest a dark theme if possible - for readability. The light theme hurts my eyes after staring at code all day. </t>
  </si>
  <si>
    <t xml:space="preserve">Amazing material design! Blends in with android perfectly. Easy to use UI and customization is good. All it needs is the song queue in the notification like Google Play Music. </t>
  </si>
  <si>
    <t xml:space="preserve">Probably the best music player ever. It's smooth - no ads - it looks great - it has lyrics - the equalizer is good - and you can customize the look of the app. Also I hope you add a setting where when we plug in a headset - the music will start immediately. Other than that - this is a great app and I'm loving it so far :) </t>
  </si>
  <si>
    <t xml:space="preserve">Several (admittedly small) things keep this app from becoming my absolute go-to music app: 1. Some album arts are not displayed - even though the image is embedded in the tag/metadata and/or included in the album folder. 2. For FLAC files - the song and album name are a jumble of lower- and uppercase letters. 3. Certain character(s) not displayed properly - in my case it's Ã¶ </t>
  </si>
  <si>
    <t xml:space="preserve">I just love the fact I can have a dark theme. But it does have a few glitches though - like for a few albums no matter how many times I change the name it stays as 'download' or the picture doesn't change even though a new one has come through in the tag editor and I save it. But considering the fact this is still a beta - it's amazing. </t>
  </si>
  <si>
    <t xml:space="preserve">It should be accessible with the voice command like nplay next or previous </t>
  </si>
  <si>
    <t xml:space="preserve">Plz add a volume control panel on the player skin. </t>
  </si>
  <si>
    <t xml:space="preserve">Needs lock screen and more widget customization then its perfect </t>
  </si>
  <si>
    <t xml:space="preserve">Best music player - flawless material animation - color customization - auto navigation bar tint. This deserves to be a paid app - donated to Dev for his hardwork! </t>
  </si>
  <si>
    <t xml:space="preserve">True minimalism - not just by design - but by resource usage as well. Uses little battery power - and package size is under 3 MB. The only other feature I'd like to have is customisable notification colours - because the hard-coded black text is impossible to read while using a dark SystemUI theme. </t>
  </si>
  <si>
    <t xml:space="preserve">Good - can choose the color but not the background UI. What about Dark Theme / Amoled Black Theme ? </t>
  </si>
  <si>
    <t xml:space="preserve">The notification bar alignment has a problem. The song name and artist name are almost completely hidden. I can't see the name of the song being played. Please fix. </t>
  </si>
  <si>
    <t xml:space="preserve">Absolutely amazing. Everything I've looked for in a music player. Plays most files except AIF I believe. But it plays all my FLAC and others just fine - while adding the simplistic Material design and customization. Anytime I torrent or download music onto my phone - it immediately adds it to my library whereas most apps I've used require you to rescan the phone for new files. I can't see myself using any other app now. Every update stabilizes it further and only makes me love it more. Thank you Karim! Will keep an eye for your future apps and recommend this one to anyone in need of a simple - stylish - and functional music player. </t>
  </si>
  <si>
    <t xml:space="preserve">Having used many music apps - this currently free beta app excels in many ways. Light on memory - quick - lovely interface - minimalist (no unnecessary icons &amp; tabs) - great integration in Lollipop - super-simple drag/touch sleep timer - FOLDERS (implemented the right way - file structures maintained) - option to set default folder - dynamic play cue (rearrange on-the-fly) - option for 3 backgrounds (love the light theme) - mangle-free album tags (if tagging is done right) - &amp; clean widget. Winner! None come close! </t>
  </si>
  <si>
    <t xml:space="preserve">Notification is in black and can't see while using substratum black themes for system UI </t>
  </si>
  <si>
    <t xml:space="preserve">Love it! </t>
  </si>
  <si>
    <t xml:space="preserve">1 thing is missing - changing volume - thats why it deserve 4 star </t>
  </si>
  <si>
    <t xml:space="preserve">BEAUTIFUL! Sleek - gorgeous - easy - just started use it and fell in love with it. PLUS: it has dark mode and doesn't have ads. Hugely recommend it! </t>
  </si>
  <si>
    <t xml:space="preserve">Great app..can you please add automatic switching between light and dark themes? </t>
  </si>
  <si>
    <t xml:space="preserve">Amazing music player with great ui. Better than every other music player. It has a clear and simple material design that looks great. There is tons of customization and a dark mode. Full version totally worth it and happy to support the developers! :) </t>
  </si>
  <si>
    <t xml:space="preserve">No dark theme </t>
  </si>
  <si>
    <t xml:space="preserve">Smooth UI with many customizations. My primary music player now </t>
  </si>
  <si>
    <t xml:space="preserve">An excellent - functional music player with whitelist/blacklist controls and full visual customization. Itâ€™s only 4 stars for one reason: WHY when I press the notification in my drawer to take me to the app does it open the pane of the currently playing song? Not everyone may what this but itâ€™d be a nice setting to be able to toggle - if itâ€™s possible. </t>
  </si>
  <si>
    <t xml:space="preserve">In the notification drawer - when using a dark theme with layers manager or substratum - the text and buttons remains black and the tile background is dark. The player is difficult to handle when you're in a bright environment </t>
  </si>
  <si>
    <t xml:space="preserve">The app has a few bugs (the tag editor - the grid animation freezes sometimes) but overall great app. Beautiful UI and the customization is nice. </t>
  </si>
  <si>
    <t xml:space="preserve">I have a material dark theme - and the font is black too. </t>
  </si>
  <si>
    <t xml:space="preserve">Clean and organized UI - very accurate in syncing the song metadata and no ads </t>
  </si>
  <si>
    <t xml:space="preserve">Clean materialistic UI. Equaliser. Customizations. Ad free. Open source </t>
  </si>
  <si>
    <t xml:space="preserve">It's great - however when using the dark theme at night and then opening the equalizer - which doesn't change color - can be painful </t>
  </si>
  <si>
    <t xml:space="preserve">Material design + Customization is great. I can't find any other player as good as this one. </t>
  </si>
  <si>
    <t xml:space="preserve">Clean &amp; simple - with just the right amount of customization options. (Love that you can change primary and accent colors of the player UI!) The only complaint I have would be about the Folders tab. I'm sure it's a useful feature for some people - but feels extraneous for many others. Would love to see an option to toggle it off in Settings. Otherwise - great job - dev - and keep up the good work! </t>
  </si>
  <si>
    <t xml:space="preserve">Nice design and many customizations! ðŸ‘ </t>
  </si>
  <si>
    <t xml:space="preserve">Coming from using Pulsar music player - this is just a much more fluid and colorful experience - way more customization - quicker interface! Keep up the good work -) </t>
  </si>
  <si>
    <t xml:space="preserve">I like the app but I can't change the metadata. </t>
  </si>
  <si>
    <t xml:space="preserve">Worst update - customization used to be free but now you must pay for choosing different colors... Gladly I have the old APK version. I'll keep it </t>
  </si>
  <si>
    <t xml:space="preserve">one huge mistake. it needs volume control . </t>
  </si>
  <si>
    <t xml:space="preserve">Everything I needed. Nice design - can edit song metadata - automatic and manual cover images - most recent and most played tracks... This app contains many features and that's awesome. (plus the layout of the album page takes the main color of the album - and that's amazing). </t>
  </si>
  <si>
    <t xml:space="preserve">Simple clean and has most of the music essentials a player requires - browsers - simple customizations which do not require an extra installed app (skins) . All in all i love it. I only gave 4* because it does not have an equalizer (no equaliser can be found). When that will be available all my stars will light up. </t>
  </si>
  <si>
    <t xml:space="preserve">Don't like the new update I always used the sleep timer and had it in dark mode also the UI now looks bad I got this app for the clean ui but it's seems I'll be looking for another app </t>
  </si>
  <si>
    <t xml:space="preserve">I love the app - it replaces Google Play so much better than Musixmatch because that app drains my battery from all the features it holds. I like this app because it's focused on the music and JUST the music and it's ad free unlike Musixmatch. The theme is customizable so I'm not blinding myself at night time which is always a major plus. I also really like how the notification widget pulls a color from the album art. Only issue that I have is it continuously pulls artist photos from the internet and it causes my phone to lag when I'm scrolling for a specific artist. If there is a way that you can make it to set our own artist photo - or let us delete it (some photos are wrong) that would be great. </t>
  </si>
  <si>
    <t xml:space="preserve">Can't see the song playing in the notification slide because both the song info &amp; the notification background is black. Can you include an option to make it contrasting? </t>
  </si>
  <si>
    <t xml:space="preserve">Great App. I feel like it's near perfect - the only things missing are some more features and customization. </t>
  </si>
  <si>
    <t xml:space="preserve">best music app on the play store - would be great if you could select the notification background colour </t>
  </si>
  <si>
    <t xml:space="preserve">Liked the player very much...loved it.. Would really appreciate if the notification is white.. . using it on cm 12.1 os... So it's total black in notification with dark themes </t>
  </si>
  <si>
    <t xml:space="preserve">Wish it had the volume button on screen </t>
  </si>
  <si>
    <t xml:space="preserve">Love this app a lot! Can we have a dark theme? Does exactly what I need it too. Simple and clean! </t>
  </si>
  <si>
    <t xml:space="preserve">This app needs a volume bar on "Now playing" page. If it had that - it would deserve 5 stars! </t>
  </si>
  <si>
    <t xml:space="preserve">Really like using Phonograph - I've tried a few others but phonograph beats all because off it's amazing looks - and usability. The only improvements I'd like to see is better Google voice commands and fixing the broadcasting of music playback - other apps don't know how far along the song you are if you pause and resume. </t>
  </si>
  <si>
    <t xml:space="preserve">originally i downloaded this app because it had the ability to play music while the screen was deactivated - an important feature to me that was excluded by base versions of YouTube and Google play music. naturally - i was very content with Phonograph - but then i discovered Phonograph has an easily accessible dark mode - as well as a sound equalizer! definitely one of my favorite apps. </t>
  </si>
  <si>
    <t xml:space="preserve">Good User Interface. Rich customization. If only can add album art from device...it will be the best app </t>
  </si>
  <si>
    <t xml:space="preserve">Can we have black theme for this app? </t>
  </si>
  <si>
    <t xml:space="preserve">Previous version was much better. Now the play/pause button is buggy </t>
  </si>
  <si>
    <t xml:space="preserve">Well I've been looking for replacement for the Samsung player and I've to say this has some amazing animations and its an absolute pleasure using this app. The customization is a cool idea. But if you could please fix the widget - Id appreciate it. Thanks </t>
  </si>
  <si>
    <t xml:space="preserve">Almost perfect. Things I don't like: borders around albums when scrolling through them are a bit ugly - the black text colour I would prefer to be a light grey - and the widget could use more customization - only improvements I think could be made is adding customization for these colours - that's it. Great job guys </t>
  </si>
  <si>
    <t xml:space="preserve">This app needs dark mode &amp; scroll bar. Also - the playing queue only shows the songs in alphabetical order. </t>
  </si>
  <si>
    <t xml:space="preserve">A great music app that - even in its unpaid version - is completely ad-free. I love the UI - and the customization is very nice too. It also has a tag editor now - let's you change all of the info for a song as well as album art which is fantastically convenient. It also does it properly so that all of the info/album art carries over to other apps and devices. Definitely one of the MVP additions to the app. The only thing missing now is Android Auto support - that's it! </t>
  </si>
  <si>
    <t xml:space="preserve">Great Player overall. Can you please add Volume Slider too? ðŸ˜ Thanks in advance. ðŸ˜„ </t>
  </si>
  <si>
    <t xml:space="preserve">Developer please make background blur when we touch on the album so that lyrics can be readable. </t>
  </si>
  <si>
    <t xml:space="preserve">Works great for me - dark mode is nice. </t>
  </si>
  <si>
    <t xml:space="preserve">Simple and Great. Thank you for the Dark Theme </t>
  </si>
  <si>
    <t xml:space="preserve">I do not know how I lived without this app! I always have multiple projects at once - so this is super handy to have all the counts on one app. The auto save makes me very happy. My only feedback is to have more background image defaults to choose from - say a lighter and a darker yarn background. (I am too lazy to find a background that would look good for a custom). </t>
  </si>
  <si>
    <t xml:space="preserve">Requires a lot of plugging in your pattern information but once you set up a project you just fly right through it. A couple of minor issues is the font color is white and the image I chose - it doesn't show up. Would like to see a black text version. Also my background image is getting squashed. </t>
  </si>
  <si>
    <t xml:space="preserve">I just downloaded this app and it looks to be exactly what I was looking for. I had an old plastic counter that worked wonders but a new puppy took care of it! I tried several different apps before landing on this one and it is the only one as versatile as my old plastic counter. I have only one item for which I would suggest a change and it is minor. Being older I would like to see the Notes in a larger font to make it easier to read on the pattern page. Like I said a minor detail in an awesome app. </t>
  </si>
  <si>
    <t xml:space="preserve">UPDATE: After the updates - this app is hard to use. The opening page doesn't fit the screen - so you have to page down to open projects. Size also effects the projects page. Save etc buttons are hard to see. This is a great app. You can track multiple projects at the same time. Also you can add as many items inside the project as you want (I have yet to hit a limit). This is a definite must have app for all knitters. Thanks for this app. </t>
  </si>
  <si>
    <t xml:space="preserve">I love this app but it will not let me change the background. I keep getting "a custom background image is not defined - the default will be used instead" :( </t>
  </si>
  <si>
    <t xml:space="preserve">Best input switching app. open source - no ad - and free. When you want to switch input method - you just need to touch the floating button. And if you want the floating button to stay in somewhere - you can move the button to a position and select fixed position. </t>
  </si>
  <si>
    <t xml:space="preserve">0 and O are sometimes hard to tell apart. Could you please visualize numbers with different color for example? Also I'd like to make the reset timeout longer cause sometimes it takes couple tries to register on a website. </t>
  </si>
  <si>
    <t xml:space="preserve">For phones with only Software keys for Back - Home - etc. If you scroll right for different conversion units in the App - there is No way to Scroll back to starting point quickly. The conversion choices should be a vertical list with a scroll bar as its easier to get to where you want to go. Also a white theme for day time use in sun light would be good. The App itself is 5 stars but the GUI is lacking. Still 5 stars. No ads - no privacy issues. Thanks you! </t>
  </si>
  <si>
    <t xml:space="preserve">It's a good start. UI on both Android and Windows is a bit clunky. Actually had the app become unresponsive on Windows when saving a one line document. Aside from those issues - it really does seem like a good start. I would like to see a Material style for better looks and usability. Also - I would like to have many personas for sharing - that way files can be shared semi-anonymously - and preferably without attaching an email being required. (I haven't actually tried this feature - only looked at it - so I may misunderstand it.) Finally - features like OCR and audio recording/transcription would be nice in the future. </t>
  </si>
  <si>
    <t xml:space="preserve">Trying to find a cross platform note taking app to replace Google Keep and Evernote. This looked promising... until I really used it. The real problem is the text editing window. Its more or less unusable on a 720p phone screen. Only about 3 lines of text - about 1/6th of the screen - are visible while editing. When trying to do tasks such as selecting text that is more than said 3 lines the screen scrolls nearly out of control. This limited view is entirely due to interface choices made by the developer rather than my screen size. There are all kinds of additional input boxes - tag - fields - and headers visable when simply trying to edit text. It feels like the developer never actually tried to take a note in their own app. On top of that the app uses a markdown style formatting so you can only see the formatting when you preview the note or are not editing it. I don't view notes unless I'm editing them so markdown formatting is useless. Actually - less than useless because markdown formatting makes things HARDER to read. A number of these note apps use markdown like this and it is frustrating. </t>
  </si>
  <si>
    <t xml:space="preserve">Will you be adding dark mode and the ability to work while offline soon? </t>
  </si>
  <si>
    <t xml:space="preserve">Cool app. Is it possible to make the diff font size adjustable? </t>
  </si>
  <si>
    <t xml:space="preserve">Restarts driver when changing orientation. Please fix that. Additionally would like to have MUTE button alongside with other buttons. Another issue is: let user choose whether he/she wants kHz - MHz or GHz when entering freq. Thanks in advance! Could you please add Ettus USRP support? Like Ettus B200/B210 via USB or Ettus N210 via network? </t>
  </si>
  <si>
    <t xml:space="preserve">Fast - requires minimal permissions and solves the "very small font size &amp; excessive horizontal scrolling" problem of the original site. well done! </t>
  </si>
  <si>
    <t xml:space="preserve">Night mode. This needs it. Great reader though </t>
  </si>
  <si>
    <t xml:space="preserve">I wish there were options to make the color scheme less terrible - I really don't like the background color. Also - I feel like collapsing a post should hide that posts text as well as its children. Finally - no way to copy text in a comment. Otherwise - good job! </t>
  </si>
  <si>
    <t xml:space="preserve">How do you tell what you've upvoted? Would like a dark theme. </t>
  </si>
  <si>
    <t xml:space="preserve">One quibble. The outline around "comment" in the title bar overlaps with share icon. I know it's supposed to indicate a button but it's weird. </t>
  </si>
  <si>
    <t xml:space="preserve">I love the ability to toggle speaker and mute. </t>
  </si>
  <si>
    <t xml:space="preserve">Keeps crashing and text size keeps getting smaller. </t>
  </si>
  <si>
    <t xml:space="preserve">App works almost perfectly! My only complaint is that when I mute or put the phone on speaker - my phone's icons don't change to show that either are active. Don't know if this can be fixed - but both functions do work so it's not a huge deal. The biggest issue I have is on the pebble itself - the "All contacts" selection does not work - it only shows a couple random contacts and cuts the other half off - and it always changes. Because of this I have to use a "My contacts" group to display all contacts </t>
  </si>
  <si>
    <t xml:space="preserve">Excellent app and one that I have been searching for a long time. I absolutely love how it extends pebble's call functionality but 3 stars coz of two major issues I am facing. When I activate mute or loudspeaker via the app - there is no visual change on the phone. The phone still shows as unmuted or in earphone mode. It makes me go paranoid thinking if the phone didn't go on mute. The second is when rejecting the call with a msg. I wish we could use canned msgs here. These two - I would give 5 stars and wouldn't mind paying! Edit: Adding one more star for the prompt support and for getting confirmation that I can use canned msgs. But the visual cue on phone is sort of a deal breaker for me. Can I fix it with root? Also - I have an issue that after phone restart - even though notification service is enabled - the app says it's not and I need to disable and enable again. I keep my phone on mute most of the time and after a restart - if I forget to do this - I lose call notification on pebble. </t>
  </si>
  <si>
    <t xml:space="preserve">Once I rooted my phone - this app works great. It would be nice to be able to control call volume also. </t>
  </si>
  <si>
    <t xml:space="preserve">Answer and mute mic options are not working with Android v. 5.0 in my google nexus 5 </t>
  </si>
  <si>
    <t xml:space="preserve">Caused pebble to restart and reduce font size </t>
  </si>
  <si>
    <t xml:space="preserve">Is there any way to mute the vibration? I have my Pebble on quiet time but this still vibrates loudly. </t>
  </si>
  <si>
    <t xml:space="preserve">This worked great on my HTC M9... I was thrilled. I had to upgrade and chose the HUAWEI P10. For some reason the app cannot control the speakerphone and mute... A huge disappointment as used both extensively... Help?? </t>
  </si>
  <si>
    <t xml:space="preserve">Just tried several test calls and it appears to work well on my Droid Maxx with the exception of the speaker/mute toggle button. Call answer and call reject buttons worked well. </t>
  </si>
  <si>
    <t xml:space="preserve">Add customs notification alert ... Sound alert mute option ... Even messaging( active session in web ) in web sound alert in mobile . </t>
  </si>
  <si>
    <t xml:space="preserve">Works well enough in my opinion for team messaging - but as others note it is simply a wrapper for the web interface and thus it really is just a reference implementation. I would really like to see someone work on a native app to replace it. It's not so unresponsive as to be impractical - but just slow enough to be occasionally annoying (on a Nexus 5). One specific beef I have is with the emoji. The interface for inserting emoji is the same type-colon-to-see-context-menu approach - which is extremely unwieldy on a smartphone where depending on the input method used - the colon is a lower priority character and is often buried several clicks away. Emoji on smartphones need to be much more accessible. The whole point of emoji is to alleviate text entry through the cumbersome smartphone interface - not exacerbate it. So whoever implements a native Mattermost app - I hope they just copy the standard one-click emoji menu used by every other chat client on the planet -) This is true for all Mattermost clients though. The system still pretty much requires you to know the text name of an emoji to find it - which is a weakness with the program. Certainly not game breaking - but an annoyance. </t>
  </si>
  <si>
    <t xml:space="preserve">Manual post processing would be great! Also - +1 for A-Z quick scroll. The app looks great - metadata is displayed wonderfully and intuitively. </t>
  </si>
  <si>
    <t xml:space="preserve">Would love to see a Sickrage app implementing subtitle management - and some shows don't display any episode info (stopped shows). Otherwise great app. </t>
  </si>
  <si>
    <t xml:space="preserve">Possibly powerful but hard to see - to understand - and to use. Documentation is poor - it's more of an advertisement than a user guide. Toolbar is awkward and hard to see . Extremely difficult to edit equation. Could nor export worksheet as JPEG or HTML file. Have not tried graphing. It's handy nevertheless. </t>
  </si>
  <si>
    <t xml:space="preserve">werkt goed perfect ...thanks. only volume button to smal </t>
  </si>
  <si>
    <t xml:space="preserve">cannot pinch zoom on received or sent pictures.. just shows white rectangle over image when attempting zoom.. I must Uninstall because of this. </t>
  </si>
  <si>
    <t xml:space="preserve">I really liked this app - there's a lot of room for customization - I love the popup window - there are no ads - and I love the material design - but I'm definitely missing emoticons... </t>
  </si>
  <si>
    <t xml:space="preserve">I love this app. It's beautiful - works well - and packs enough customization to make it feel unique. However it has a horrible lag issue. I can't do anything on it without it takes 3-5 seconds to figure out what I want. I'll gladly re-download once this issue is fixed. </t>
  </si>
  <si>
    <t xml:space="preserve">I prefer this one over the Google messaging app - more color options - plus night mode and delayed messages are great </t>
  </si>
  <si>
    <t xml:space="preserve">still getting responses from the wrong people and noticed that when in night mode with pure black background - when you try to delete a message the yes option is completely black so impossible to see. </t>
  </si>
  <si>
    <t xml:space="preserve">Love it. And NO ADs. All those other "free" apps have ads all over. Zero - textra - and all the others spam you with ads every time. Not qksms. Also - theme and color options and night mode - ftw. </t>
  </si>
  <si>
    <t xml:space="preserve">Yes I do love texting again! This app is simple and easy customizationðŸ‘no complaints so far from me </t>
  </si>
  <si>
    <t xml:space="preserve">MMS still has issues all over the place (oftentimes doesn't send - doesn't notify me when I get a new MMS - contact pictures all screwed up). Quick reply is broken. Automatic night mode doesn't work right and screws up the font colors. </t>
  </si>
  <si>
    <t xml:space="preserve">So much customization. Love the colour theme so much </t>
  </si>
  <si>
    <t xml:space="preserve">The app looks nice and performs well - and I really enjoy the interface customization. However - I have had issue with getting the notification LED color to be green - and not red on my particular device. I'm also consistently not notified of new Group or MMS messages. Overall - it's been a nice alternative to hangouts - and I'll be using it for the foreseeable future. Hope to see continued development and improvement. </t>
  </si>
  <si>
    <t xml:space="preserve">I've had this app for about a month now - having switched over from Android Messages. So far - I like it. The notifications are great - the night mode is awesome...except for one problem - for which I knocked a star off: If I add a new number - it will still identify as just a number - not the added contact's name. Should this be fixed - I'd happily change my rating. UPDATE 8/9/18 After a reply from the developer with a remedy for my situation (see below) - I am making this a 5-star review. I appreciated the response - and am satisfied with this app. </t>
  </si>
  <si>
    <t xml:space="preserve">I like that it's open source and donation based. It's fantastic that it's adless. it works well enough - and the customization options are awesome. it isn't without problems though. the quick reply pop up sometimes displays the wrong conversation and group messaging can get very difficult to read as there isn't a lot of distinction between different sender's. other than that - for the most part it works well and has very few problems. </t>
  </si>
  <si>
    <t xml:space="preserve">Great app with alot of awesome customization! However notifications sometimes get stuck on one text and won't let you interact. This is kinda annoying. Also when hitting the home button it takes me to my launcher menu instead of my homepage. Great App tho and I still use it as my default app </t>
  </si>
  <si>
    <t xml:space="preserve">I love the simplicity and customizations available in this app - but I don't ever get notifications for group messages no matter what settings I change. This is a real problem for me and I would like to see it addressed. </t>
  </si>
  <si>
    <t xml:space="preserve">It really is awesome. The night mode and markdown are such a bonus. The only thing I wish would be changed is the quick reply. It is annoying how it pops right in front of you. Maybe this could be a setting where you can tap the notification to use the quick reply? That's my only criticism as this app is incredible. I downloaded it to try after I read an article on the dev. Awesome work! </t>
  </si>
  <si>
    <t xml:space="preserve">better than most of the messaging apps out there... not too many options for customization as to get overwhelmed - which I enjoy. sometimes it doesn't show the pictures I've sent or received or the preview is of a completely different photo... </t>
  </si>
  <si>
    <t xml:space="preserve">I've tried many sms this one looks good. Couple of things would make a brilliant app 1. Allow contrasting colours. 2. Give avatars material design colours. If no photo. 3. Seems strange to scroll threads up rather than down. Only been using this for a couple will do a more in depth review after a couple of days. Having used this app for s week now its great but why does it keep calling people I text? Had to stop using this because it keeps calling people I text </t>
  </si>
  <si>
    <t xml:space="preserve">Please add the option to have more spacing/padding in the conversation. Texts show up too close to each other and it makes it look cluttered. (see Google messaging app as a reference) </t>
  </si>
  <si>
    <t xml:space="preserve">I like to have more customization options. Backgrounds and notification icons. Other than that it flows nicely </t>
  </si>
  <si>
    <t xml:space="preserve">Loving this app! I switched when the default messages app got rid of individual colors for each person's message bubbles and made my outgoing messages blue instead of grey (I like having incoming messages be colorful). I love the pure black dark mode since it's nice for OLED screens. Messages seem to send a lot quicker than the stock Android messages too and I don't get any failed to send notifications like I used to. One issue I am having is that my contacts don't update new numbers that text me even after I add them to my contacts - but otherwise things have been smooth. </t>
  </si>
  <si>
    <t xml:space="preserve">This is a very useful application with only a couple of problems. First off - it needs to give the option to click on a contact name when starting a new message conversation. It is very annoying to have to manually enter a phone number that already exists in your contact list. Secondly - it needs to give the option to attach files not just access the gallery. I prefer personally to attach photos directly from my file manager and it will not allow for this. Other than that it is a very useful application. I love the dark and app and black themes period I am legally blind so having a dark theme is a must. It really helps being able to see it and the adjustable fonts are helpful as well. </t>
  </si>
  <si>
    <t xml:space="preserve">Great dark and black themes. Well done! </t>
  </si>
  <si>
    <t xml:space="preserve">Best messenger app I've found! It does its purpose well - and the night mode is amazing. UI/UX design is beautiful as well. Great job! ðŸ‘ðŸ¼ </t>
  </si>
  <si>
    <t xml:space="preserve">QKSMS looks great and if not for some functional issues with group messages and night view mode - it would likely be able to replace my main texting app. As of now I cannot find a way of viewing everyone on a group message easily - and with a lot of group texts I cannot keep track of the conversations in any reasonable way in QKSMS. A recent update fixed the night mode issues I was having. </t>
  </si>
  <si>
    <t xml:space="preserve">I don't normally write reviews but for this app - I made an exception. This app just works flawlessly. And the customizations options are pretty cool. For Example: if you don't like the white icon color - you can easily change it in the settings to another color. Kudos to the development team. Also - it's ad free! </t>
  </si>
  <si>
    <t xml:space="preserve">I have yet to find anything that I really don't like about this app - except how you can't match the app font with your system font. I love the customization - especially how the icon matches your theme. :) the sliding panel is actually pretty awesome too. You have to give yourself time to get used to it - but it's a great feature. :) I would suggest adding different notification icons - like with custom colors...especially for per contact settings. But that's all! Great job. </t>
  </si>
  <si>
    <t xml:space="preserve">I like the new features like the pop up box - night mode and appearance customization. Missing some basics though like message forwarding and the ability to attach more than just pics. Rating goes up if this gets fleshed out. </t>
  </si>
  <si>
    <t xml:space="preserve">Multi select - one tap copy of phone numbers - bubble color customization - colored emojis - one tap resend button and ability to search contacts on the searcher </t>
  </si>
  <si>
    <t xml:space="preserve">Installed on Motoro XT1045. Initially I liked the appearance and customization but soon experienced glitches. The most annoying one is that the keyboard keeps disappearing at random times while typing. This makes the app unusable. Second issue was that I was unable to send video MMS. Went back to the stock messaging app - which is not customizable in appearance but at least is reliable and let's me type. </t>
  </si>
  <si>
    <t xml:space="preserve">Love the look and feel of the app as well as all the customization. There are a couple bugs though that made me switch back to my default messaging app such as poor integration with lightflow a notification handling app. Also - with Android L - I would get 2 notifications when the screen was on. One for the quick reply and one for the actual notification from the Android OS. Other than that it is a fantastic app going in the right direction. Will be checking on progress as you continue to develop. </t>
  </si>
  <si>
    <t xml:space="preserve">It was a great messaging app - smooth and a good black theme (amoled). but after last update - i get wakelocks en the app uses a lot of CPU... :( </t>
  </si>
  <si>
    <t xml:space="preserve">1. I use action launcher.... And I'm using custom color app icon based on theme in QKSMS.... The issue is that every now and then the icon from home screen gets erased. And i need to make its shortcut again and again 2 .In compose mode when background color is set dark gray or black....I can't see suggested contacts while typing recipient name. No problem when it's white or of white. I love dark gray mode though and really want this big fixed. 3. delete button for new SMS received in notification drawer. </t>
  </si>
  <si>
    <t xml:space="preserve">option to change font style would be great </t>
  </si>
  <si>
    <t xml:space="preserve">When I notified the devs of a bug that I noticed - I quickly received a very polite response asking for some additional info. Only 3 days after I responded - the bug was completely fixed. Love the app. Love the amount of customization. Great developers. </t>
  </si>
  <si>
    <t xml:space="preserve">So far love it! Fits onto my compact screen (mere 4.6in) with ease. No excess clutter with countless links to emojis - videos - etc. You can even disable the avatars for less clutter. Love the color and notification customization. This is the simplicity I've been searching for! </t>
  </si>
  <si>
    <t xml:space="preserve">Simple app - yet much better than the stock android messaging app. The color customization options make the UI visually appealing. I love that it's open source. Can't wait to see the next update! </t>
  </si>
  <si>
    <t xml:space="preserve">Great text app - but the recent update seems to have broken picture messaging for me(after choosing a picture - it just shows a white preview where it would normally show the picture as the small preview). For reference I'm using the Piktures gallery app - if that helps you figure out this bug. Dark mode is fantastic by the way. Hopefully you get the picture messaging bug figured out! It's not a huge loss that I can't wait to have fixed. One suggestion I have - is that you make it so that the app automatically scrolls to the bottom of the messages when opening the keyboard. At least with my phone - it seems to not do so and you have to close the keyboard in order to see them. If you weren't aware of this - well - you're welcome lol. It would be a significant QOL improvement. Thanks for the great free app! I wish you well in fixing these things soon. </t>
  </si>
  <si>
    <t xml:space="preserve">Free - no ads at all - good customization. However it seems like in my z3 compact there are some instances that the sound wont play once a message was received. Another thing is when you try to open the whole app from lock screen - there's a noticeable delay. But overall its really good. </t>
  </si>
  <si>
    <t xml:space="preserve">the app is great and i would love to keep using it - tho i would like to see more color varieties in customization. my biggest gripes however are the blank pages created during screen rotations and the fact that there seems to be perhaps a glitch? according to my battery page qksms has kept my phone awake for over 17hrs - which doesnt make sense at all. tho its a relatively recent occurence its run my battery down and i may switch back to textra for the time being. </t>
  </si>
  <si>
    <t xml:space="preserve">Love the customization and cleanliness of the app. Only irritation is the return bar is default a smiley keyboard - not a return bar but that is easily fixed by going to settings. </t>
  </si>
  <si>
    <t xml:space="preserve">It is an amazing alternative to the default texting app - and I love the dark theme. </t>
  </si>
  <si>
    <t xml:space="preserve">Transition are great! UI is super friendly - and I like this BETTER than Textra. But did I pay $1.99 to only get automatic night mode? That was kind of surprising... </t>
  </si>
  <si>
    <t xml:space="preserve">Super lightweight but functions perfectly! This is exactly what I needed on my old - beat-up phone. I like that you can easily archive messages and I like that it has a quick reply pop up. The only small thing I'd like added would be the ability to more easily open the full conversation from the quick reply. But that's a minor complaint - you guys did a great job! Thanks for keeping it small and looking great on night mode. </t>
  </si>
  <si>
    <t xml:space="preserve">It keeps crashing and force closing on my G3. Dark theme doesn't work properly either. Back to Messenger. </t>
  </si>
  <si>
    <t xml:space="preserve">It was so much better before the recent update. Why mess with damn near perfection? Struggling to mute conversations now - UI is much more difficult - more paid features..... What was great about the Android community with QKSMS is what has been a la CyanogenMod. Sad! </t>
  </si>
  <si>
    <t xml:space="preserve">community with QKSMS is what has been a la CyanogenMod. Sad! </t>
  </si>
  <si>
    <t xml:space="preserve">I do love the ability to block texts. But swipe is horrible detection and the keyboard covers up my current outgoing message - so I can't see it. Help </t>
  </si>
  <si>
    <t xml:space="preserve">Lots of customization. But I couldn't delete messages/conversations. When it prompts me if I want to delete - I press Yes and it doesn't do anything. I really need that option. Please fix asap. </t>
  </si>
  <si>
    <t xml:space="preserve">Very nice app. I would love to see individual contact conversation color and it's customization. Thanks. </t>
  </si>
  <si>
    <t xml:space="preserve">I am still comparing to the stock messenger and later some competition. But so far from what I see it looks good. Love the customizations of backgrounds. Would like to see you add a privacy policy tho so I know exactly what's going on before I delete the app for Textra.. This app also seems to sync good with the Hub on my BlackBerry - behaves similar to stock google in that it launches the app to view message out side the hub... </t>
  </si>
  <si>
    <t xml:space="preserve">Swapped from textra the other day - I'm liking all of the options and customization available. Would it be possible to enable a swipe to dismiss gesture on the quick conversation Windows? </t>
  </si>
  <si>
    <t xml:space="preserve">Pros: Love the customization - love love love the pop up notification and ability to respond on the pop up. Love the night time mode I keep it on even in the day and it helps my LG GFlex save battery. Love the whole style and look of the app. Cons: why can't I send picture msg? I can receive though. Other than that I love it and would pay for it if I could send pics. </t>
  </si>
  <si>
    <t xml:space="preserve">Best app with alot of customization but unable to send group message </t>
  </si>
  <si>
    <t xml:space="preserve">At first - this app seems great! A clean interface with a good amount of customization. Unfortunately - after using it for a while some ugly bugs started showing up. After receiving a message - it occasionally will not show up in the message thread until closing the app and running it again. Additionally - for group chat when a message is received - the notification won't properly load the app when tapped. It loads the person's thread instead of the group message thread. With some bug fixes - this could be great! </t>
  </si>
  <si>
    <t xml:space="preserve">I can't send groups messages - I've tried everything but I just can't figure it out. Please help. It would be nice if I can pin conversation threads on top of main drawer. Having two different colors for the conversation will be great! </t>
  </si>
  <si>
    <t xml:space="preserve">Dude - what... Why would I use anything else. This is clean - neat and straight to the point. Samsung Messages wouldn't show the full content of longer messages but this one does. And supports full black mode for AMOLED screens. Let me remove the thumbnail/picture to the left of each thread and I'm set for life. </t>
  </si>
  <si>
    <t xml:space="preserve">Really fits my night mode rom. </t>
  </si>
  <si>
    <t xml:space="preserve">Please add options for larger fonts though </t>
  </si>
  <si>
    <t xml:space="preserve">The dark gray and black themes cause the suggested contacts to be unreadable when composing a new message. Otherwise good. </t>
  </si>
  <si>
    <t xml:space="preserve">I'm really liking QKSMS having only installed it recently. It's extremely fast - which I can't say about some other apps (ahem - mysms) - and its completely free with no annoying ads! It also handles the T-Mobile WiFi calling MMS conflict the best out of any app I've seen! The only problem I have with it is when you're in night mode and go to enter a recipient for a new text - the search results are in white text on a white background - so you can't see who you're choosing - womp. </t>
  </si>
  <si>
    <t xml:space="preserve">Everything is amazing! Thanks for adding saving mms. Can you also add more vibration settings and color wheel LED customization? This app is becoming perfect every update! </t>
  </si>
  <si>
    <t xml:space="preserve">This app offers your choice of background colors - delivery confirmation - access to send from notification bar - works with "Should I Answer?" and is ad free. You may donate - if you like - through the app. Unfortunately - MMS does not work on my Moto G because my SIM shows multiple APN's - none of which is my phone company. I have sent QK messages to clear this up. But ironically - they do not receive my messages! </t>
  </si>
  <si>
    <t xml:space="preserve">Good application - no ads - I like dark theme. One issue - I am unable to send contact by SMS with this app. </t>
  </si>
  <si>
    <t xml:space="preserve">I love this application - the customization is great... However - when I use it my data will not turn off. I don't know if it's a MMS issue through this application - but I can't use it because it's using my data no stop. Please fix! </t>
  </si>
  <si>
    <t xml:space="preserve">Everything works really well with the exception of night mode. Occasionally the text of some of the messages are black - while the text of others is white (which is a lot easier to read) </t>
  </si>
  <si>
    <t xml:space="preserve">I loved this app as a replacement to my stock LG G5 texting app. However - there does not seem to be an option to disable the notification pop-ups. This is my first non-Samsung phone since the S1 - so adjusting to a new phone has proven to be very difficult. All I need is an all-black theme and background in order to save battery power (which this app does have) - and non-intrusive notifications without pop-ups in my face - the latter of which has failed miserably. Add this option - and I will be one HAPPY user! </t>
  </si>
  <si>
    <t xml:space="preserve">just made it as my default msg app... i hope u had already fixed d add recipient bar esp. on d black theme.. d letters and d box are same in color. but overall it was great. kipup!!! </t>
  </si>
  <si>
    <t xml:space="preserve">Loving the app and transitioning into making it my daily driver. Super appealing aesthetic and the dark modes are A1. Maybe in the future - link previews could be added as well as having favorite/starred contacts appear first for new messages /sharing. Also displaying recent photos when sharing a photo within a conversation would be a nice add. Great job overall ðŸ’ªðŸ¾ </t>
  </si>
  <si>
    <t xml:space="preserve">The only suggestion I have is putting the same contact/different numbers all into one thread - instead of having different threads. I have multiple numbers for people - but I don't want to delete them because I want to keep them in the thread. And I can't change the message font size. I can change the settings font size - but not when I'm in a message thread. Otherwise - this app is really great!! </t>
  </si>
  <si>
    <t xml:space="preserve">Quite happy with the extensive customization yet lightweight feeling. </t>
  </si>
  <si>
    <t xml:space="preserve">I like this app for all the customizations it provides - but in recent days it is disturbing me - when i reply to a msg thorugh pop-up window the app crashes.. please fix this issue </t>
  </si>
  <si>
    <t xml:space="preserve">Good app with ability to mark messages as unread which is a huge plus for me. However - it has limited customizations and the deal breaker for me is that you can't add a signature line. Using paid version. </t>
  </si>
  <si>
    <t xml:space="preserve">Light and fast open source sms app - does what it says without too much extra cruft. The icon is unfortunately both hideous and hard to see - given it's only in black and white. Recommend pickable colours at the very least. </t>
  </si>
  <si>
    <t xml:space="preserve">Versatile and lots of customizations. The best i've seen and used so far. </t>
  </si>
  <si>
    <t xml:space="preserve">Black mode doesn't work on the droid turbo. When I set it to black mode in a few hours it reverts back to off-white. </t>
  </si>
  <si>
    <t xml:space="preserve">This app is my favorite so far - expandable notifications work and the customization options are nice. </t>
  </si>
  <si>
    <t xml:space="preserve">I love the customization and that it has no ads interrupting it </t>
  </si>
  <si>
    <t xml:space="preserve">this app is perfect except that you cannot attach more than one photo per message. when using night mode it's a bit difficult to tell a brand new message from an older one. it would be nice to be able to select a font color. </t>
  </si>
  <si>
    <t xml:space="preserve">I love how beautiful and functional QKSMS is - but there are a few problems I've noted. 1. The quick reply screen comes up even if you're already in the app - which is annoying. 2. Night mode does not work all the time - with some colors changing and others not. </t>
  </si>
  <si>
    <t xml:space="preserve">Simple - clean - elegant - open source - great customizations - ad free. Text window grows as I type longer texts (why do most texting apps ignore this improvement?). </t>
  </si>
  <si>
    <t xml:space="preserve">I love how quick - beautiful - and functional this app is. My only complaint is not being able to see what I type in quick reply when using night mode. I'm still giving it 5 stars - but I sincerely hope it gets fixed. Everything else is radical. It's not the original intent of this app - but: I would love the option for secure encrypted chat! I currently use Signal for that. And - inevitably - I end up using it as my only and default messaging app for convenience. If QKSMS had some privacy and security features I would certainly switch back. But - for now it's just more convenient to use one app for both secure and standard messaging. </t>
  </si>
  <si>
    <t xml:space="preserve">Beautiful - smooth - amazing customization and feature set </t>
  </si>
  <si>
    <t xml:space="preserve">Nice visuals - good customization options. Overall one of the best sms apps </t>
  </si>
  <si>
    <t xml:space="preserve">A great app with the color customization I have been searching for. Just have two problems: 1. The avatars for my contacts won't show pictures - it only shows the first letter of their name. I have synced contacts with Facebook and LinkedIn - but still no luck. 2. I would love to see a widget. With the same color options as the app - that is what would put it ahead of the competition and would make this a 5 star app. </t>
  </si>
  <si>
    <t xml:space="preserve">Only problem is "automatic night mode" isn't working. It goes "dark" when I set the time only - and after reopening the app I get the normal white background. </t>
  </si>
  <si>
    <t xml:space="preserve">Best alternative to Hangouts yet. Customisable colours - night mode - contact picture bubbles in conversations and awesome layout makes makes texting great again. </t>
  </si>
  <si>
    <t xml:space="preserve">When making changes to customize your app - like the font - the changes don't take effect unless you scroll up or down and then back. If it had more customization options like ChompSMS - it would be better and I would definitely pay. </t>
  </si>
  <si>
    <t xml:space="preserve">Better customization options than textra </t>
  </si>
  <si>
    <t xml:space="preserve">Opening a conversation is not smooth. Allow color options for bubble background. Also vibration customization options would be nice. I found a bug where received pictures looks wrong but when you click on it it is the right image. </t>
  </si>
  <si>
    <t xml:space="preserve">Great for use with "Should I Answer" - but Blocked Numbers should be on the first screen - and not buried in Settings (esp. since it doesn't push notifications on blocked messages like SIA). It makes it difficult to use for visual impairments. App should also notify on blocked messages since I wouldn't know otherwise (as Bixby and Google assistant are setup to announce notifications). Fix these and you'll get 5? I've donated to this developer to support them and so should you ?? </t>
  </si>
  <si>
    <t xml:space="preserve">Whenever I compose a new text - if I want to type long messages - after a certain length the keyboard stays on top and the text goes under the keyboard. I can't see what I am writing. Device : Samsung galaxy S4. ROM : Stock lollipop </t>
  </si>
  <si>
    <t xml:space="preserve">There are still bugs to iron out but in general - for daily use this is a great sms app. Very accessible developer too. </t>
  </si>
  <si>
    <t xml:space="preserve">When I found it - started wondering where was it hidden till date? I love this app. Does SMS right. No advert - no nonsense. Has every feature I could ask for. Has night mode - flexibility to choose theme colour - font - add a delay which is a life saver! Strongly recommended. ðŸ‘ </t>
  </si>
  <si>
    <t xml:space="preserve">Very simple and clean app. If only everything had the customization of this. Awesome for saving power on oled based displays - and for saving my eyes at night. </t>
  </si>
  <si>
    <t xml:space="preserve">This is the messaging app that I'm looking for!!! The only thing I don't like is the opening message zoom animation. Please please please change it to slide from right animation. It would be perfect! This is the best! Thank you! </t>
  </si>
  <si>
    <t xml:space="preserve">Been using Handcent for a long time. I love all of its customizations but want a material design. Would like this more if it had the same type of individual customizations like Handcent. Different color schemes - sounds - different bubble types for each contact texts to name a few. Make it more customizable and I will change the stars. </t>
  </si>
  <si>
    <t xml:space="preserve">This looks great and does everything I want... Except: I can't see how many characters I've typed. Also it would be nice to see a "received" notification on the status bar when I send a message. </t>
  </si>
  <si>
    <t xml:space="preserve">The overall design and the range of user customization is great - however I would really appreciate more animations and better attachment system. Currently switching back to default android L messaging app. </t>
  </si>
  <si>
    <t xml:space="preserve">Especially dark mode useful one </t>
  </si>
  <si>
    <t xml:space="preserve">Best UI - notifications - customization. Tried every major SMS app and this was my clear winner. </t>
  </si>
  <si>
    <t xml:space="preserve">Formerly used Textra - Handcent SMS - Stock Messenger and a bunch of others. This is so slick looking - operates cleanly - and doesn't take up too much space. The preview feature is so handy and convenient. Night mode is wonderful. Gladly paid for the enhanced version. </t>
  </si>
  <si>
    <t xml:space="preserve">F***ING Google messaging has no dark theme so I tried this one. Really nice - but I can't disable annoying toaster drop down notifications...which are even more annoying than idiotic light theme only apps. Arrrrfrddgghhhhh </t>
  </si>
  <si>
    <t xml:space="preserve">Love this app strictly for the customization Bugs include: crashing constantly - messages disappearing and reappearing once I close the app - wipe cache etc. - MMS getting delivered days later. Thinking about going back to stock unless these bugs get worked out. Have contacted the dev multiple times via Reddit with no response. </t>
  </si>
  <si>
    <t xml:space="preserve">I was looking for a replacement for the standard Messages app - and I can fairly say that QKSMS is far more superior in every aspect. The customization is great - it's fluid and responsive and keeps the material design. Donated and recommended! </t>
  </si>
  <si>
    <t xml:space="preserve">It's quite awesome. The default themes offer a wide range of customization without needing to buy the pro version and it's feature-packed. I switched over from evolveSMS which is one of those who try to reproduce Material - but fail to. This one was well made and looks like Google could have made it. Ever since I downloaded a new messaging app - the feature I wanted was the contacts drawer/tabs like in hello or evolve - so that I can easily swipe through conversations. Textra has the good design but lacks the drawer feature. If I could suggest one thing - though - it's Pushbullet integration. I'm used to it - and evolve had it - and it's a feature that would definitely convince me to ditch the former. </t>
  </si>
  <si>
    <t xml:space="preserve">I just downloaded this app - and I can already tell that it's superior to others on the app store. Interface is smooth - there's LOADS of customization compared to Google's "Messenger" or hangouts - and you can even change the icon to match your theme color from the app! I can also send and receive MMS with Wi-Fi enabled - as opposed to having trouble with some other apps. Altogether - if you've had some trouble with SMS apps in the past and you're looking to call one "home" - this is it! Keep up the great work! </t>
  </si>
  <si>
    <t xml:space="preserve">Nice redesign - shame about not being able to offer the old colour personalisation yet but I am very happy with a full amoled black theme. The app itself is very stable - I've never experienced issues except where sometimes opening an SMS notification doesn't actually open it on the recipient's conversation itself. The only feedback I have (which I have shared on the tracker) is to allow us to use our system font. I don't like lato - it's not a well designed font which is overused - and I think that in an app where you spend 99% of the time reading you should have control over the font. </t>
  </si>
  <si>
    <t xml:space="preserve">The design is nice but I feel plain (considering other text/sms applications). I really like Evolve and Go SMS - but feel there are too many glitches with those apps. QK seems to have strong functionality but I would like to be able to add my own background images as well as to be able to insert files that are saved on my device. I LOVE the delayed message option that another user recommended. i TRIED USING IT AND IT DID NOT WORK. This frustrates me. I need one "reliable" text app with features that both enhance and enrich the experience. This is an OK app and needs some work. </t>
  </si>
  <si>
    <t xml:space="preserve">It's pretty and I like the customization but still missing necessary features I would need to be my daily driver. I hope they keep on developing. </t>
  </si>
  <si>
    <t xml:space="preserve">Had an issue with pictures not sending but the recommendation for compression size selection worked! Thanks support team! Just a wish list of features: - timestamps displayed on all messages - check marks to denote delivery receipts and/or messages read - option for custom backgrounds - option to change appearence of text bubbles - more customization in general </t>
  </si>
  <si>
    <t xml:space="preserve">It would be nice to have more themes. Also - I couldn't figure out how to insert emojis. There should be a smiley face indicator that is easily accessible. </t>
  </si>
  <si>
    <t xml:space="preserve">Great so far! I've been playing with a variety of messaging apps and decided on this one. The super black mode is very welcome. I decided to pay the max donation to show support. The one thing I don't see is a way to send multiple pics at the same time. Other than that it checks all the boxes on my list of needs. Oh and I see the dev is actively responding to comments so that's awesome. </t>
  </si>
  <si>
    <t xml:space="preserve">Had been my go to SMS app for years and the new update is very nice. Only minor niggle is that since the last update the settings seem to have lost a lot of options (font size etc). Still the bestest app though ðŸ˜Š UPDATE: New update released today and font size is back :-) How quick was that? lol. Many thanks :-) </t>
  </si>
  <si>
    <t xml:space="preserve">Needs option to set background color too. Not ready yet </t>
  </si>
  <si>
    <t xml:space="preserve">Exactly what I've been looking for! Smooth and great personalization options. </t>
  </si>
  <si>
    <t xml:space="preserve">Full customization. Material Design. Night Mode. No frustrating notif about 70 character message. </t>
  </si>
  <si>
    <t xml:space="preserve">I've really liked it so far! I like the visual customizations - I've never seen an app that lets you customize even the app icon. That being said - it has crashed quite a few times. It also does have a few behaviors that aren't like normal apps - such as double tapping on a message from the lock screen doesn't bring you straight to the message. It just brings you to where you were in the app - which may have been a different message thread. So overall I like it - but the crashing has been just enough to drive me to find a different app. </t>
  </si>
  <si>
    <t xml:space="preserve">This app is just fantastic - cool animations - good customization options and most importantly it is butter smooth to use. </t>
  </si>
  <si>
    <t xml:space="preserve">Sometimes the app does not recognize contacts so it only shows the phone number in the notification. But i have feature suggestions too. Background color chooser - More eye appealing notification logos - text box shape </t>
  </si>
  <si>
    <t xml:space="preserve">App was great until my phone updater it yesterday automatically. Now when I type enough to go to a new line - it doesn't automatically scroll down until I pause typing for a second - so until I manually stop - I'm typing blind. Also - I can't find the option for delayed sending anymore (lets you pick a number of seconds that it will give you before it sends where you can press cancel (I put a 1s delay for typos etc.). I think there was something else wrong too - but I can't remember right now. Maybe something else is wrong with the scrolling because it's acting up while writing this review (first review I wrote on this phone). Everything was fine until it updated - where can I find an older version? I'll bump to 4 - 5 stars if it works the way it used to for me. </t>
  </si>
  <si>
    <t xml:space="preserve">I had been using textra for a while. But since I saw the UI didn't get any updates I started looking for something else and this one came up. It is great but it's a bit buggy and needs some more personalization features. One feature needed urgently: send voice notes and contacts in vCards and plain text modes. </t>
  </si>
  <si>
    <t xml:space="preserve">Best SMS app i have ever used but it still has alot of room for improvement 1. ability to change each recievers icon colour according to its chat theme. 2. ability to change chat wallpaper to a picture if my choice 3. give theme header a different colur 4. provide various bubble styles 5. provide various various launcher icons </t>
  </si>
  <si>
    <t xml:space="preserve">Great customization </t>
  </si>
  <si>
    <t xml:space="preserve">Best of them all - and I have tried everything. Great customization and will actually have an option to wake the screen with a new message arrives - seeing that this is rare among 3rd party texting apps. Thanks so much for this app devs. Keep making apps that are as great as this one! </t>
  </si>
  <si>
    <t xml:space="preserve">love this app and the continued development love the scheduling of messages and the theming options. love the all black mode and how smooth this app is. i love that it doesn't drain your battery much at all. love that it's open source. i would say the thing i want most is online messaging so i can text from my Mac. making conversations private with a passcode required to open them would be pretty amazing as well. thanks developer! </t>
  </si>
  <si>
    <t xml:space="preserve">But sometimes my font changes color. I have a dark red text background color for me and sometimes what I've typed is white and sometimes it's black and hard to read. It's random when it does this too. </t>
  </si>
  <si>
    <t xml:space="preserve">Simple to use with just enough features so that its not overwhelming in its customization. The design is very pleasing because its simple and straightforward! </t>
  </si>
  <si>
    <t xml:space="preserve">I use this app because it has so many features and customizations. That being said - it does have a bunch of bugs to watch out for. Good for some - not for all. </t>
  </si>
  <si>
    <t xml:space="preserve">This has a lot of potential. There's a few shortcomings but overall it's very functional. *Mobile numbers only* is a great feature. Ergonomics are good but not perfect - themes are good - decent selection of settings including some that even the other flexible apps do not - no ads - no bloat. Floating compose box is great. Night mode and color options are good. I found it sometimes very slow to display avatars in long threads. Attachments limited to photos &amp; contacts - no auto-delete. (3.6.4) </t>
  </si>
  <si>
    <t xml:space="preserve">I love this app. My messages customized to black theme. </t>
  </si>
  <si>
    <t xml:space="preserve">I was looking for an app to replace my stock sms app. Messenger by Google was nice but too simple and lacked customization. There is a small glitch in menu I noticed when toggling options some other switches appear to move. Also some options appear to be 'on' but are greyed out. </t>
  </si>
  <si>
    <t xml:space="preserve">Svidja mi se night mode.... Thats what i needed for a messaging app... Keep the good work :-D Last updejt is wat aj vonted sori for maj bed inglish :D </t>
  </si>
  <si>
    <t xml:space="preserve">the best messaging replacement app I've seen. I'm running the latest HTC rom on my One M7 - so the UI is already looking more material and similar to Lollipop - but might not get Lollipop until Feb 2015. So this app makes my messages match with the feel of the rest of my phone - and the customization is great for a free version of the app. </t>
  </si>
  <si>
    <t xml:space="preserve">I am really enjoying just about everything with this app. It's quick - the heads up notifications work really well and the lot. But there are a couple big issues for me: 1) Auto night mode is not consistent - and the text does not change to a contrasting color without backing out of or force restarting the app. 2) MMS works well - for receiving messages - but they are displayed as this ludicrously small slide show at the top of the screen. Why can't I look at each image individually and zoom? </t>
  </si>
  <si>
    <t xml:space="preserve">Add more customization. Realy liked the app. Erased all my recent messagig app for ths qksms. experiencing some bugs but totally worth it I hope the more you update it wont crash like the other sms apps. Good job!!!!! Gonna use this from now on!!!!! </t>
  </si>
  <si>
    <t xml:space="preserve">Have it on my lg g3 and love how smooth it looks and the transitions. Love the customization options too. Keep it up! </t>
  </si>
  <si>
    <t xml:space="preserve">Exactly the customization I wanted! </t>
  </si>
  <si>
    <t xml:space="preserve">A beautiful app - it's real simple to and I really love the night mode I've been looking that feature for a while now. </t>
  </si>
  <si>
    <t xml:space="preserve">Qksms is fast - Reliable and it has a lot of customizations - with them we can change the entire look and the way of we text. A must have App for sure </t>
  </si>
  <si>
    <t xml:space="preserve">Ever since I bought my second phone &amp; google hangouts was the default sms app I've been using this I'm on my fourth phone now &amp; have been using this with the pro version since it released - nice ui with full customization. For those of you who love dark mode this is an app for you. 100% recommend. </t>
  </si>
  <si>
    <t xml:space="preserve">This is probably my favorite texting app I've found thus far - but there's one thing that I can't stand about it. When my signal is too low it instantly tells me the message failed to send and it won't even try to send it. I've never had this issue in any other app and it happens to me constantly with this one. I would like it if it at least tried to send it or waited a little bit until the signal improves instead of giving up instantly. Also some more options for customization would be nice. </t>
  </si>
  <si>
    <t xml:space="preserve">Omg there are more customization option then textra. However - it's not as smooth and fluid as textra. </t>
  </si>
  <si>
    <t xml:space="preserve">I noticed it takes a bit longer than most to load contacts when typing them out when I compose a message. Also - when I compose a new message - I can't scroll my message when it gets too long so I can't see the bottom of what I'm typing </t>
  </si>
  <si>
    <t xml:space="preserve">Add a way to schedule messages and it's perfect! I love the home screen and everything about it. The customization options for each contact - with changing the color of individual conversation - and option to change text and call sounds right from the conversation window. You guys are the bomb! And yeah - I would love the addition of Scheduled Measages </t>
  </si>
  <si>
    <t xml:space="preserve">I love all of options and personalization. </t>
  </si>
  <si>
    <t xml:space="preserve">Material design is awesome and thanks for dark theme feature.. Good work ðŸ˜ŠðŸ˜ </t>
  </si>
  <si>
    <t xml:space="preserve">I've been looking for a simple sms with customization that makes sense! </t>
  </si>
  <si>
    <t xml:space="preserve">Limited customisation. Can't alter the size of the bubble font without altering all font sizes? Can't alter bubble colours - limited to app colours or black. No repeating notifications. Can't alter day &amp; night start settings? Uninstalled. </t>
  </si>
  <si>
    <t xml:space="preserve">Best third party app messaging app. Best for replacing the old stock one. Simple and fast. Im so happy. It meets all my customization setting! Much better than android messages(google android messages). </t>
  </si>
  <si>
    <t xml:space="preserve">Fantastic design - love the sheer degree of customization. </t>
  </si>
  <si>
    <t xml:space="preserve">Hello team - loving the app by the way but the small font size is way too small to be called as small. Are there any tweaks you can provide to have it resize through percentage? 50%-200% instead of having small - medium etc configuration. Would also be happy if you may add the automatic retry resending when messages failed. Thank you. </t>
  </si>
  <si>
    <t xml:space="preserve">Looks great and runs well. Has a night mode and color options - default theme looks good and it wasn't as difficult as I expected to get MMS working. Love it Edit: I've had some issues since my previous review. I've had the problem some others have mentioned where at times messages show up with phone numbers instead of contact names. In addition - I got a group MMS that would spam me with the notification but didn't show up in QKSMS at all. I had to change back to Hangouts - read it - and then switch my default back to QKSMS to get rid of it and the message still didn't show up. Lowering my score to a 4 because of the general bugginess but I'm going to keep using it. </t>
  </si>
  <si>
    <t xml:space="preserve">love the customization </t>
  </si>
  <si>
    <t xml:space="preserve">No pesky adds. No extra junk you don't need. Clean interface with just the right amount of customization. Absolutely perfect. Wouldn't change a thing. </t>
  </si>
  <si>
    <t xml:space="preserve">Really like the simplicity and customization - but lately every MMS I attempt to send gets stuck on "sending" and never goes through - even after days pass and multiple sms are exchanged. </t>
  </si>
  <si>
    <t xml:space="preserve">I've had one bug - and the active devs make me very confident that it'll be fixed </t>
  </si>
  <si>
    <t xml:space="preserve">Initially - QKSMS seemed like a good SMS app. However - it's lacking basic functionality which is inexcusable. A user's contacts list is NEVER updated (and even worse - is displayed as a muddled &amp; duplicated mess). The so-called automatic switching between day and night mode is broken. Additionally - QKSMS+ with its so-called backup feature is a pure scam. ðŸ‘Ž Finally - it doesn't support dual-SIM. ðŸ‘Ž </t>
  </si>
  <si>
    <t xml:space="preserve">Client is nice and works well for me - except problem with muting on my Nexus 7 w/ Jelly Bean 4.2.1 or my Galaxy S2 w/ ICS 4.0.3. After pressing mute "button" in plumble - it still broadcasts voice :(. </t>
  </si>
  <si>
    <t xml:space="preserve">Nice interface - great customization - functions without a hiccup - what else is there to say? </t>
  </si>
  <si>
    <t xml:space="preserve">Has a ton of features - follows consistent UI guidelines - the overlay feature is an added bonus. One thing I think would be awesome is to have an option to automatically decrease the device's volume when someone is talking to better hear them. That and an option to decrease the volume of other people while you're talking so you can talk at the same time as someone without your mic also picking them up. Even without these features - a really solid app. </t>
  </si>
  <si>
    <t xml:space="preserve">Admin stuff like editing channels and kicking people would be useful - as well as more verbose text-to-speech - and a ptt button on the overlay thing (thanks for the reply - can't wait for the admin support) </t>
  </si>
  <si>
    <t xml:space="preserve">By far the best mumble app yet! Be sure to turn off auto haptic when using a Samsung phone e - which will make the phone buzz whenever someone talks and make them sound stutters. </t>
  </si>
  <si>
    <t xml:space="preserve">Now it looks as great as it works - great job. The flipping mute/unmute animation was a nice touch. </t>
  </si>
  <si>
    <t xml:space="preserve">I like the app but other people on the server complain that my voice is too loud. I need the ability to reduce outgoing volume. </t>
  </si>
  <si>
    <t xml:space="preserve">Great UI - 90% stable. Needs probably slightly better control over sensitivity of voice activation (most sensitive option - not sensitive enough) and output volume configuration. Access preferences whilst connected to a server also - as that makes it easier to tune the settings as required. One crash for me - when wifi signal was lost. Probably needs better detection and trapping of connection state changes. </t>
  </si>
  <si>
    <t xml:space="preserve">Excellent. I notice setting BG to black - Color to dark -dark green - and Focus to very-light - saturated green is most readable for me (the eyes are most sensitive to green light). The way this app carries the highlighted region across is more natural than the "single-word" approach because the former closely resembles actual reading. Also - how it pulses as it scrolls across the horizontal forces the eyes to stutter - microsaccades strongly modulate neurons in the primary areas of the visual cortex. </t>
  </si>
  <si>
    <t xml:space="preserve">I'd love it if it could be - set to 1 line not 3 faster play and pause buttons were bigger </t>
  </si>
  <si>
    <t xml:space="preserve">Does not always accept my password and even the password retrieval system does not work errors pop up.. Needs a zoom option! Also app fails to DL anymore images after 50. </t>
  </si>
  <si>
    <t xml:space="preserve">Seems good but hard to get going due to light grey on white low contrast text. High contrast text option needed for readability and to prevent eyestrain. Looking forward to future updates. </t>
  </si>
  <si>
    <t xml:space="preserve">No night reading mode - no choice of font size... I'd pay the premium price tag if this app was as good as gReader. </t>
  </si>
  <si>
    <t xml:space="preserve">I LOVE this app. Articles are presented beautifully - with the ability to customize text size (so much better than reading in a web browser). </t>
  </si>
  <si>
    <t xml:space="preserve">Tried all of these so called replacements. If they cannot provide a simple mobilized version of the FULL story to fit onto the screen with adjustable text size - then they all get a fail from me. Mobile devices require this as an essential if not primary feature. gReader works well for me and are standing by their product after Google terminates. </t>
  </si>
  <si>
    <t xml:space="preserve">it's a good app but i have proplem with some arabic site i didn't have this issue with google reader the problem in the articles with arabic and english the arrangement of the article is not right and it's impossible to read it correct this issue is on both pc and android can you solve this please thanks !! </t>
  </si>
  <si>
    <t xml:space="preserve">Great service and app. v3.5 sped things up quite a bit. v4 just added offline and night mode. Constant improvement from the author. Love it! </t>
  </si>
  <si>
    <t xml:space="preserve">It's starting to feel pretty snappy - and the text size enhancement is great. A few small additions like better video embedding - long-press options on links - and image alt text would push this to a 5 star app. </t>
  </si>
  <si>
    <t xml:space="preserve">What happened? Recently - NewsBlur has either displayed articles in black on black - or it displays articles with messed up pagination and overlapping text. The website doesn't have this problem. </t>
  </si>
  <si>
    <t xml:space="preserve">Very fast. Would love to see some reading options like dark/light theme - a more compact view and may be some customization with the lists. Still a solid app and the better option if you're using Newsblur on a mobile device. </t>
  </si>
  <si>
    <t xml:space="preserve">I've been a user of NewsBlur ever since Google killed Google Reader - and have been mostly happy...until now. Several weeks ago - rendering in the app was broken - and now it's only usable in dark mode. The developer does not seem to have a fix in sight - so for now I cannot recommend it to new users. As a paid subscriber - I expect more - and am extremely disappointed. Am actively seeking alternatives at this point. </t>
  </si>
  <si>
    <t xml:space="preserve">A dark theme and offline mode. Otherwise its flawless. </t>
  </si>
  <si>
    <t xml:space="preserve">Good. The dark mode needs to be improved though. Too many white flickering during screen changes. </t>
  </si>
  <si>
    <t xml:space="preserve">need dark theme - mark unread command - img view - and most important full TEXT fetching without browser open and in the background! </t>
  </si>
  <si>
    <t xml:space="preserve">I no longer experience as much lag as I used to - good job! I'm being picky in not giving 5 stars because I'd like to adjust font sizes to make them smaller. </t>
  </si>
  <si>
    <t xml:space="preserve">The ability to read offline and dark theme (with all of the original features) make this one of the best rss readers </t>
  </si>
  <si>
    <t xml:space="preserve">Great and use it daily but I would love a dark theme for the app to make reading in the dark a little easier on the eyes. </t>
  </si>
  <si>
    <t xml:space="preserve">At least give us a black theme and mark as read when you scroll past a post. </t>
  </si>
  <si>
    <t xml:space="preserve">My goto app for reading my news in the morning! Only thing - since the Android P upgrade - when using the dark theme - the type is very hard to read since it's in black on a dark gray background. </t>
  </si>
  <si>
    <t xml:space="preserve">The feed is slow to update and there are no visual cues so you don't know when it is updated. The iPad version is still good - but the android app is borderline usable. I switched to inoreader (on the iPad as well) </t>
  </si>
  <si>
    <t xml:space="preserve">I would suggest the following improvements: Ability to change font size. Mouseover text support so we can read xkcd and other comics with mouseover text. </t>
  </si>
  <si>
    <t xml:space="preserve">Please maintain metadata of the photo and video while uploading. The creation and modification date and time are the time that the photo are being uploaded. Please try to maintain photos original taken date and time when uploading to nextcloud server. Thanks </t>
  </si>
  <si>
    <t xml:space="preserve">Works great and fast. Please add dark theme. </t>
  </si>
  <si>
    <t xml:space="preserve">Recent convert to Nextcloud from a big - commercial offering. Really liking the whole environment. Android app's been working well for me - only issue is that it sometimes hangs on the loading icon when trying to browse files or photos. Guess this could be a server connectivity issue - but there's no easy way of knowing. Be good if there was a message saying what's going on while the loading spinner is displayed. Would also appreciate a dark theme - I find these far more legible and they're more efficient for my OLED device. But on the whole a great piece of software. Thanks devs. </t>
  </si>
  <si>
    <t xml:space="preserve">This is fantastic - coupled with my netgear nas with nextcloud installed. A dark theme / night mode wouldn't go astray though </t>
  </si>
  <si>
    <t xml:space="preserve">Five star app once there's a dark theme. </t>
  </si>
  <si>
    <t xml:space="preserve">Truly a notes app from heaven. Has a dark theme - syncs with Google - lovely Holo integration - and is just _simple_. Only thought on improvement would be a way to make lists in the Notes section of each note - that I could check off one by one. Good for grocery shopping. </t>
  </si>
  <si>
    <t xml:space="preserve">this is a great app....a must download!!! and really responsive dev only one request....actionable notifications for jellybean... </t>
  </si>
  <si>
    <t xml:space="preserve">Clean and simple. Dark theme is great for night time use. User friendly. Full featured. Sync is great. </t>
  </si>
  <si>
    <t xml:space="preserve">Seems a bit slow. At 5 MB it's twice the size of some similar apps. I like the night mode option. </t>
  </si>
  <si>
    <t xml:space="preserve">Needs ability to : â€¢ Be searchable from the Google Search app â€¢ Import/export to SD card. â€¢ Recognise email addresses - URLs - and phone numbers in notes and make them actionable. â€¢Find &amp; replace. â€¢ Create subtasks of larger tasks like in the app "Tasks" â€¢ Quickly create tasks when you're writing a checklist with a lot of items - also like in the app "Tasks". </t>
  </si>
  <si>
    <t xml:space="preserve">Just what a tasks app should be. Blends perfectly with ICS. five stars! Two things i'd like to see though: Smaller font size on the widget and ability to check V near completed tasks on widget. Also timed notifications... None the less these features are minor. Awesome job! </t>
  </si>
  <si>
    <t xml:space="preserve">Wish the widget could be the dark theme also. Overall love the ics theme with this on my galaxy nexus! </t>
  </si>
  <si>
    <t xml:space="preserve">Please allow the changing of text size for the widget. would love to be able to swipe to change task lists. Please also color code the tasks for the different lists. </t>
  </si>
  <si>
    <t xml:space="preserve">Simple no nonsense note taking app. Some work could be done on the gui - like fonts overlapping the bounding box for example. Also would love to see a dark transparent widget! </t>
  </si>
  <si>
    <t xml:space="preserve">Love this app - its functionality is second to none - however the last update has ruined the dark widget for me. When placed on lighter colored wallpapers - the dark widget doesn't have enough opacity - and it makes the white type used practically illegible. Please fix this. There was no issue with the widget in previous versions - no need to change it - especially when the change in opacity has made it more difficult to read. </t>
  </si>
  <si>
    <t xml:space="preserve">Too much vertical space wasted in each task. Please fix by allowing customization. </t>
  </si>
  <si>
    <t xml:space="preserve">The new tablet update looks great on my Touchpad and is lightweight and functional on both my phone and tablet. Scrolling is even fixed! And the most recent updates include my number one wanted features - sync and the ability to change your font size! This app is great. </t>
  </si>
  <si>
    <t xml:space="preserve">Have been use this app for long time. Waiting update for changing theme and dark background color. Great job. </t>
  </si>
  <si>
    <t xml:space="preserve">Good app - but I think you could reach more users if it had a dark theme and an option to disable the graph. </t>
  </si>
  <si>
    <t xml:space="preserve">Love this app - well love the idea. I have the same problem as some other users in that the OK button is grayed out and I cant save anything I input in the "up arrow dialog". Also I don't see colors or the graph like in the screenshots. Finally when inputting a new envelope name - the text field appears black and is unreadable. Would gladly give 5 stars once these issues are fixed. </t>
  </si>
  <si>
    <t xml:space="preserve">Super useful - folder syncing between devices ... without expensive cloud service. If i dont run across glitches - this is gonna be one of my favorite apps. Makes things so much easier. One suggestion.... Dark theme option please - your app should be very easy to apply a dark theme toggle to. When you update the app with a dark theme toggle - i will change rating to 5 stars. </t>
  </si>
  <si>
    <t xml:space="preserve">Sync with fullest expert control on any device (android - pc - linux) with a forget-and-set encryption sync of any folder you wish to retain crucial metadata (versioning - exif - cross-platform compatibility - etc). It's not for everyone - looking at you grandma - but for power users - this is a great sychronization tool for mobility at its finest! Worth donating to </t>
  </si>
  <si>
    <t xml:space="preserve">Feature Request 1. Dark theme would be nice addition. 2. The icon behavior should also include an option to directly open the default or selected sync folder. (Dropbox Style) Its a well made application. Great work Syncthing Community. </t>
  </si>
  <si>
    <t xml:space="preserve">Good dev. Happy droid user. Speed and function is what i came for speed and function is what i got. And a dark theme. :) </t>
  </si>
  <si>
    <t xml:space="preserve">Can it remind the scheduled headings? </t>
  </si>
  <si>
    <t xml:space="preserve">Good looking with lots of features but unintuitive and frustratingly slow to use. â–ªSaving to SD opens up possibilities for local sync eg with 'Syncthing' - with which it works beautifully. In fact the whole syncing side of this app seems really well thought out - and is a primary attraction.â–ªLove the dark theme.â–ªFont size - I find the notebook lists font too large when compared to the notes font - it would be great if font size could be chosen separately for notebook lists and note content. â–ªIt's very unintuitive and convoluted to change or edit anything - this is particularly annoying when trying to change 'State' which should be a one tap option. The complexity of trying to change anything is the main reason I don't yet use it for real. â–ªWould like an option to create a homescreen shortcut to a notebook. â–ªWould prefer that it didn't have Internet Permission - syncing is perfectly possible without. :-) Now has hyperlinks - and has got rid of empty "Notebooks description..." - thanks. </t>
  </si>
  <si>
    <t xml:space="preserve">Would rate 5 stars if I could collapse headings and if it were open source </t>
  </si>
  <si>
    <t xml:space="preserve">It's really lovely - I like it the most out of any others I've tried since I found out Wunderlist is going to be gone soon. The only thing I'd really love is being able to change the colors of things - especially the widget! I would like an option to change opacity/the header colour. It simply is just great though - thank you! </t>
  </si>
  <si>
    <t xml:space="preserve">My default note taking system in combination with Nextcloud synching. Its black theme on AMOLED is great. </t>
  </si>
  <si>
    <t xml:space="preserve">OMG Orgzly is PERFECTION - I'm so happy I found it! Such a natural way of organizing information. I love how you can combine notes with tasks and reminders. Everything's just there! I also really appreciate the dark mode but wish there was also a true black mode for devices with amoled screens... I'll be eagerly awaiting the Google Drive sync integration as I'm not using Dropbox. </t>
  </si>
  <si>
    <t xml:space="preserve">This would be great if there was a way to disable line wrapping. Most of my org files contain tables - and when these are wrapped they are completely unreadable. Any chance of making wrapping optional? You could scroll the document left and right just as you scroll up and down. Then this would be awesome! </t>
  </si>
  <si>
    <t xml:space="preserve">Background Image please </t>
  </si>
  <si>
    <t xml:space="preserve">I love this so much. Thank you for your generous effort! And as a UX guy - here are some easy-to-do suggestions that will change the life of your users: Make the font size in both list and editor bigger by default. Now although users can have bigger font size in setting - the big font setting makes everything so big - which is not optimal for most users. While having a small font size option may serve some users well - I would say most of the users will want bigger font size in the list and editor </t>
  </si>
  <si>
    <t xml:space="preserve">Looks extremely promising! if you could implement zooming into the list like the WorkFlowy app - that'd be amazing :) </t>
  </si>
  <si>
    <t xml:space="preserve">Great app for org-mode files. My previous complaints were that it was not free as in freedom and didn't support auto-sync - however both of these issues have been fixed in the current version. Much more stable and actually usable compared to MobileOrg. Also has a nice dark theme. Highly recommended. </t>
  </si>
  <si>
    <t xml:space="preserve">Dark Theme master race </t>
  </si>
  <si>
    <t xml:space="preserve">My eyes are bad and I would love a way to make the font size bigger. On my galaxy note tablet they are smaller than in the posted screenshots. Perfect with update! Thanks! Changed my rating to 5 stars. </t>
  </si>
  <si>
    <t xml:space="preserve">I like the interface and the design philosophy. Love the dark mode. Some suggestions : 1. make the transition from TODO -&gt; DONE easier. changing state if too clunky - there should be a way to tick a TODO. ticking is deeply satisfying - don't deny us that happiness :) 2. make sorting by due date or scheduled date possible. 3. make saving in other file formats which can be opened on a desktop possible. I look forward to further updates and improvements. hopefully - features will be added without compromising the simple - light design. </t>
  </si>
  <si>
    <t xml:space="preserve">Love this! The fact that it syncs with Dropbox is great - and it even makes all my org files look nice! DARK THEME EVERYTHING! love this app! </t>
  </si>
  <si>
    <t xml:space="preserve">It's very good - just needs a few more features and improvements. 1. Need something like the Workflowy zoom in feature - so that you can concentrate on a section of a Very large outliner. 2. It's not easy to quickly add a bunch of sub tasks to a top level note. You have to repeatedly swipe the top level note to reveal the menu and the icons for adding are not very intuitive - if the zoom in feature is implemented then this process can be simplified. 3. Clicking the head node should open the sub nodes menu instead of having to click on a tiny + sign. </t>
  </si>
  <si>
    <t xml:space="preserve">have used this for a few years. excellent development and regular improvements. would just like to see custom background colour setting - global or per notebook. Also an option to insert inactive timestamps like [2019-03-30] without having to type them. </t>
  </si>
  <si>
    <t xml:space="preserve">Excellent!! Just two suggestions... 1) Dark theme for the widget 2) Intregrate Todo with Google calender </t>
  </si>
  <si>
    <t xml:space="preserve">Very good app but I'd like more personalisation - like I don't need to fill the description part so I got a list of "no description for.." and it doesn't look good. Also can't you just add the change language option in the settings? My phone's in English but I'd like the app in Italian and I can't change that.. </t>
  </si>
  <si>
    <t xml:space="preserve">Totally killer! Great app - cheap in app purchase - lots of customization - only one thing is missing. Android wear companion app! Being able to quickly add transactions with a wear device can be a a great addition. Thanks for this amazing piece of software </t>
  </si>
  <si>
    <t xml:space="preserve">the most private Chinese input method ever </t>
  </si>
  <si>
    <t xml:space="preserve">The best Chinese input method ever invented. </t>
  </si>
  <si>
    <t xml:space="preserve">Love the move function while uploading. It would be nice to have a upload and delete option too. Id love to see improved: dark/amoled black theme - add remaing files to upload counter and remove uploded notif - move and delete upload option </t>
  </si>
  <si>
    <t xml:space="preserve">The App is nice! But I noticed one thing once - as soon as I upload more pictures - the app is crashing after some time. Ah and a dark mode would be pretty awesome! </t>
  </si>
  <si>
    <t xml:space="preserve">Perfect app now that you can upload direct from camera. Only wish that upload status was more easily accessible. </t>
  </si>
  <si>
    <t xml:space="preserve">upload status was more easily accessible. </t>
  </si>
  <si>
    <t xml:space="preserve">Will only upload over wifi even though that option isn't checked - and just says device not connected to net work. It doesn't allow for folder sync. And the upload notification flickers a bunch and is annoying. Can't believe I paid for this :( </t>
  </si>
  <si>
    <t xml:space="preserve">Can't zoom pictures and no image thumbnails. Instant upload works great. </t>
  </si>
  <si>
    <t xml:space="preserve">Only major ports listed. Secondary port tides would be desirable for recreational users. The tidal curve graphic needs improving. The font size is far to small and difficult to read. Some colour and formating to separate days would be helpful. </t>
  </si>
  <si>
    <t xml:space="preserve">I suggest it should has bigger font size. </t>
  </si>
  <si>
    <t xml:space="preserve">Tried several apps but most are plagued with annoying ads. This app does what it's supposed to - has no ads and is free. I hope the dev makes option for automatic - in addition to the light and dark themes. </t>
  </si>
  <si>
    <t xml:space="preserve">Settled on this app after trying several others. Simple - fluid design with all the most common conversions readily accessible. Doesn't need any permissions and it's ad free. Recommended. </t>
  </si>
  <si>
    <t xml:space="preserve">No ads - great format. Would like to be able to customize background color. </t>
  </si>
  <si>
    <t xml:space="preserve">Simple - elegant - effective - thank you! (love the dark theme too) </t>
  </si>
  <si>
    <t xml:space="preserve">very nice and simple app to use. extra points for the simple logo. thanks - dev. oh yeah - dark theme is nice - could you make it even darker? </t>
  </si>
  <si>
    <t xml:space="preserve">love the user interface. it's actually elegant in its simplicity while being completely functional &amp; efficient. all the essential conversions are included. and i appreciate the inclusion of a dark theme. well done. i've tried several of these apps and this is tops for me! a nice addition would be a currency converter. </t>
  </si>
  <si>
    <t xml:space="preserve">Great app... simply understandable to all </t>
  </si>
  <si>
    <t xml:space="preserve">Please add customization ability. Thanks </t>
  </si>
  <si>
    <t xml:space="preserve">The one thing I'd like is a more accessible button to refresh (maybe one on the action bar?). Besides that - it's great! </t>
  </si>
  <si>
    <t xml:space="preserve">Think I found a bug: for some reason - bookmark list takes only half of the screen - showing a webpage view on the right hand side. Perhaps this was intended - but without being able to zoom/swipe to either of them - the list becomes unusable :( </t>
  </si>
  <si>
    <t xml:space="preserve">If there's a current playing music - play button will appear and suppose to be pause button in the notification bar. </t>
  </si>
  <si>
    <t xml:space="preserve">please add gesture volume ( touch screen volume controler) - and mp4 audio only player so we can play audio from mp4 video.thanks </t>
  </si>
  <si>
    <t xml:space="preserve">A very good music player but I can't set the volume to the max -maybe because my device is already 5-year old.. but with my other player i can set it to the max.. I don't know why.. </t>
  </si>
  <si>
    <t xml:space="preserve">It's done its job. Edit: Would you (the dev) add volume control in Now Playing page? It's just that was very useful feature when my volume button broken. Thank you </t>
  </si>
  <si>
    <t xml:space="preserve">Would be nice to be able to change language. And please make Turku edition. </t>
  </si>
  <si>
    <t xml:space="preserve">Ive played the original Pixel dungeon and Remixed Pixel Dungeon but neither can compare to this one! The HD fonts - scaling - additional shortcuts and no weapon degradation really makes the game so much more playable without feeling too burnt out by RNG. This game has a permanent spot in my Smartphone! </t>
  </si>
  <si>
    <t xml:space="preserve">So far this is the best Pixel Dungeon mod I've played but I was wondering if u could make an option that can adjust the font size. </t>
  </si>
  <si>
    <t xml:space="preserve">This is a great start and I'm really looking forward to future improvements. The ability to take screenshots of the view will be nice. Even just being able to freeze the view would be helpful. I'd like to see some preferences build in so the font color/size can be changed. On a cloudy day the white font is hard to read in camera mode. What I'd really love to see is the ability to capture a scene - recall it later and be able to interact with it. If I could zoom into a picture and see the names appear on more distant peaks as I zoom towards them in the picture - that would be pretty cool. </t>
  </si>
  <si>
    <t xml:space="preserve">VERY awkward compared to either PeakFinder or PeakLens. The labels jump and flicker constantly - and regardless of this it is hard to identify which peak it belongs to. The free PeakLens app works flawlessly - and the pay-for PeakFinder is the best - imo (although PeakLens might be easier to use). </t>
  </si>
  <si>
    <t xml:space="preserve">Good straight forward calendar with not to many over zealous file-a-fax options.ðŸ™‚ The only problem is whilst in the monthly view mode the optional (show weekly numbers view) default font size &amp; colour - Clash's with both the monthly day count and the initialed days of the week row.ðŸ˜µ Surely a font size increase or colour change option for the both the Weekly numbers &amp; the initialed days of week row's would resolve these issue. Sending emails to guests without the owner's knowledge ðŸ˜•hmm. </t>
  </si>
  <si>
    <t xml:space="preserve">Amazingly simple and neat - only suggestion is to add option to mange types: adjust colours after creation - rename and delete </t>
  </si>
  <si>
    <t xml:space="preserve">Dear Developer - Thanks for a good Camera with Shutter Sound Off. I haven't tested yet video part (just have installed). **Please add a feature to add 'Date' with photo (only 'open camera' has that feature yet I found). Updating Review: I don't see adding date with photo option with 2.5.0 version. I did uninstall-install. But if you mean exif metadata - it had in previous version and most cameras come with that. I am not asking that. I am asking to stamp date on photo. .... Thanks again. </t>
  </si>
  <si>
    <t xml:space="preserve">It's a camera. Works great. Exif metadata is enabled by default - fair warning. Only issue is there's not a lot of buttons to push like exposure. </t>
  </si>
  <si>
    <t xml:space="preserve">Would have been 5 stars at one time. Now it's not allowed as the default contacts app it's gone bizarre - I uninstalled pro version each time. With the reinstall you don't seem able to alter the background colour - so it's difficult to read contacts names etc - hope this is all a minor glitch and we can regain a nice contacts app. Somehow this App has been spoilt. Itt always gets. overidden by the default contacts app which I have tried to change to this Simple Contacts app. Most unfair Google! </t>
  </si>
  <si>
    <t xml:space="preserve">Love the minimal permissions and the concept which is intuitive - simple and has some good features such as being able to add contacts that aren't seen by other apps. Currently there are too many issues to be usable - including: âˆ™ Existing contacts that have only an organisation (ie no name) - don't display at all - so about 10% of my contacts are missing. âˆ™Creating a new group involves specifying the account - but the pick list doesn't give the account I use as an option. âˆ™I would like the option of single line-spacing of name (as with address). âˆ™New pro version: if you uninstall - and reinstall the apk - the app will say it is installed - but won't run. </t>
  </si>
  <si>
    <t xml:space="preserve">never have i even dreamt about zooming on videos now it has become a reality </t>
  </si>
  <si>
    <t xml:space="preserve">good... but hangs when zoom in and out picture </t>
  </si>
  <si>
    <t xml:space="preserve">Very good gallery. Has everything I need to get the job done - without ads. Well-worth the 50c that I spent for it. Love how customizable it is - even the dark theme can be customized. if I'd suggest 1 thing - it is for the album covers to be given resize capability instead of using a thumbnail as is. That way the albums would look more personlized to the user's liking :) </t>
  </si>
  <si>
    <t xml:space="preserve">Though there have still been problems with zooming - overall - it's the best app if its type that I've used. </t>
  </si>
  <si>
    <t xml:space="preserve">It would be perfect if there was a more precise rotate feature - and simple contrast - exposition and saturation sliders. </t>
  </si>
  <si>
    <t xml:space="preserve">Great app! Few bugs and well maintained! Thank you for bringing gif zooming back! People - this is a quality developer - this app if well worth the money. </t>
  </si>
  <si>
    <t xml:space="preserve">Nice gallery app! Massive photo selection is implemented properly (with a long tap on the second photo). Pinch zoom to increase/decrease the thumbnail column count. Awesome! Totally worth the money! </t>
  </si>
  <si>
    <t xml:space="preserve">This is the very first time in my life that I'm paying for an app! I have just 3 suggestions - Can you please add an option to lock zoomed-in view so that I'm not sent to the next picture when swiping/panning around the zoomed-in picture? ALSO - when viewing pictures (full screen view) - I really think a smaller text size for the file names will better. Lastly - refresh rate of the app is really not up to par with the competition. </t>
  </si>
  <si>
    <t xml:space="preserve">zoom feature needs to be fixed. Laggy </t>
  </si>
  <si>
    <t xml:space="preserve">overall very good. But please give zoom &amp; Share option for RAW images... hope you will give this feature update... thank you... </t>
  </si>
  <si>
    <t xml:space="preserve">three stars until these two issue gets fixed. 1) double tap to zoom is a pain in the ass. it doesn't work at all sometimes or it works on whichever it decides it wants to zoom in on like it has a mind of its own. 2) password protect does not lock the gallery if you hit the home button then click back on the app icon to reopen the app. it does the same thing when you reopen in recent apps. please fix! </t>
  </si>
  <si>
    <t xml:space="preserve">I like all features of this app - simple clean has all features that I need - but I suggest to developers - when playing video the gesture don't just vertically swipe to change volume and brightness but horizontally to scroll timeline also - and when I change background color to black - I can't see some icon on edit photo mode - hope developers can add horizontal swipe to scroll timeline in video mode and fix icon in black background mode. </t>
  </si>
  <si>
    <t xml:space="preserve">This app is now the perfect app. It out performs QuickPic by every metric. Unlike QP it does not surf the net. QP uses the internet more than you. Simple brought back zooming Gifs and the whole package is BUTTAH! I refuse to update. I learned my lesson on Android. Don't mess w/a good thing </t>
  </si>
  <si>
    <t xml:space="preserve">It's very good just that you can't use subtitles for movies which you download but overall it's awesome </t>
  </si>
  <si>
    <t xml:space="preserve">I purchased after trying the free version and I've no regrets. Tried originally since my gallery of choice wasn't working anymore. I love the customization and controls the app gives. It doesn't have unnecessary stuff neither promotes any other services such as a propietary cloud service - neither does it have access to any cloud - for that matter. Video reproduction with "open on separate screen" option is a bit buggy. Videos just added to a folder don't get played - but the app does open them. </t>
  </si>
  <si>
    <t xml:space="preserve">Literally worth every penny invested into the Pro version. I can pinch-zoom my gallery folders (that I can name and organize) to make em bigger or smaller and more clustered - I got my favs folder - recycling bin - etc. I can customize which app edits my photos which is legit the best thing since one-time-payment which is another feature they have. OH and that family option gPlay has now? You can share the Pro with them as well. I can't praise this app enough. PS-I've had this app for a long time!! </t>
  </si>
  <si>
    <t xml:space="preserve">Zoom in and out function for videos and more video format supported pls </t>
  </si>
  <si>
    <t xml:space="preserve">Even though i have set the volume and brightness gesture control off it still increases the brightness whenever i try to zoom in/out of any photo. Please fix this. </t>
  </si>
  <si>
    <t xml:space="preserve">Please include video zoom </t>
  </si>
  <si>
    <t xml:space="preserve">sorry but i think you did not understand. The problem is not zooming in - the problem comes after. While zoomed in - i cannot swipe and see the picture further - cause it will change to the next picture. This occours since the last 3 updates. Before - there was no problem and changing pictures was not able while in zoom mode. it might be a new future but is very annoying and takes all the experience for me. Please fix this or at least make a toggle to shut this down. </t>
  </si>
  <si>
    <t xml:space="preserve">I would honestly rate it 5 - but gave it 2 to bring attention to missing features. Paid for pro app mainly to support Dev. :) My crituqes on the video player: -No slow/fast play rate- (0.13x) would be great. -No color adjustments (saturation/contrast etc.) -No zoom-in video feature. I would definitely re-rate to 5 if these features are implemented! I love your work </t>
  </si>
  <si>
    <t xml:space="preserve">Hey dev - can you add zooming and slow motion to the video? i hope you bring this to your upcoming update :) </t>
  </si>
  <si>
    <t xml:space="preserve">whats going on with the zooming in also rotating the pictures? options show no way to disable the feature? </t>
  </si>
  <si>
    <t xml:space="preserve">Thanks for reverting to the old video player! Swipe and autoplay videos is a killer feature. </t>
  </si>
  <si>
    <t xml:space="preserve">Just the best gallery! At least because this is almost only gallery - that uses multithreading to decode photos - so it works 6-8 times faster then AOSP gallery and other galleries. But I appeal to develoers - please - bring back the zoom - that keeps after changing the photos! I really liked it so much! </t>
  </si>
  <si>
    <t xml:space="preserve">Great - nearly QuickPic. Bought the Pro version but a bug renders the top info bar on long press select unreadable. Could result delete what your plan to share. Needs a fix. </t>
  </si>
  <si>
    <t xml:space="preserve">the image refuses to pan around after double tapping to zoom - rather - the image slides to the next when one tries to move it around. pinch to zoom doesn't have this issue however. it's a good app. </t>
  </si>
  <si>
    <t xml:space="preserve">Love this gallery app - the only free app of its kind worth using. One small glitch which I'd like to see resolved. when selecting a white or light grey header color the icons and fonts are white on white. Please resolve for a 5 star rating. </t>
  </si>
  <si>
    <t xml:space="preserve">Been using this since earliest versions... no glitz - it does the job well. Latest version sometimes hangs - &amp; it no longer zooms gif images - which I hope is fixed soon. Otherwise - recommended. </t>
  </si>
  <si>
    <t xml:space="preserve">Got the pro version only to support the team! Brilliant app. Please consider adding these features: -Slow motion playback -Zoom in video </t>
  </si>
  <si>
    <t xml:space="preserve">Nice gallery but I cant zoom in on GIFs. </t>
  </si>
  <si>
    <t xml:space="preserve">Getting Difficulty in Zooming Images...&amp; moving data to external sd card from gallery. </t>
  </si>
  <si>
    <t xml:space="preserve">please add function to adj brightness - saturation -contrast -shap </t>
  </si>
  <si>
    <t xml:space="preserve">All good. Just wanted to point out that even in dark mode(or when background color is black in custom mode) - the main menu(opened by 3 vertical dots) is still light coloured. Doesn't go well with rest of the themes. </t>
  </si>
  <si>
    <t xml:space="preserve">Best gallery app I've seen. Feature rich - fast - excellent zoom - and custom themes. </t>
  </si>
  <si>
    <t xml:space="preserve">It's okay in the fact that it does what it's supposed to do. I can zoom - share etc with ease. but I bought it mainly for the dark theme - which makes the app extremely glitchy. switching back to normal theme helps but doesn't serve my purpose. the sorting system is way off - pictures that I download are grouped together instead of by date - even though all the other camera photos are sorted by date. the editor doesn't function properly. other than this - the app is alright. </t>
  </si>
  <si>
    <t xml:space="preserve">Works well - better that what I was using before. Edit: 5 stars - zoom gestures supported. Still getting used to the new phone. Thanks for the heads up - you guys rock ðŸ‘ </t>
  </si>
  <si>
    <t xml:space="preserve">Please make gif zooming function same as jpg image zooming. </t>
  </si>
  <si>
    <t xml:space="preserve">Edit: Bug is still here and it's very annoying! When I zoom in - if the picture hasn't loaded fully then I can't zoom in until it's ready. Trying to pull the image left or right while zoomed in and loading also tries to send it to the next image instead of just panning across the picture. Hope I explained it properly and it can be fixed - thanks for making this app! </t>
  </si>
  <si>
    <t xml:space="preserve">Hey fix the zooming problem please </t>
  </si>
  <si>
    <t xml:space="preserve">Great app - simple - complete - but - there's a bug when making zoom in a picture it's locking </t>
  </si>
  <si>
    <t xml:space="preserve">This is ( I think) The best Gallery app around. No frills - but also no ads. Just enough Customization... Lightweight and as the name says.. Simple. Thank you for the PRO version - it's was nice of you guys. </t>
  </si>
  <si>
    <t xml:space="preserve">everthing was working fine but now when i try to zoom my camera photos it just becomes super laggy. please fix it.still laggy - nothing changed! </t>
  </si>
  <si>
    <t xml:space="preserve">Just purchased the pro version and found the zoom function not working - it let you zoom in a bit but it just kind of a "faked" zoom - a low quality magnification. Cant zoom to actual image size. My bad for not throughly testing the free version before buying the "pro" version. </t>
  </si>
  <si>
    <t xml:space="preserve">So far the best gallery app. One thing that buggs me: When I open a PhotoSphere trough this app I'm unable to zoom it. Zooming works when I open it with Photos app. </t>
  </si>
  <si>
    <t xml:space="preserve">Awesome! I like it because it is highly customizable and also supports svg images - really cool stuff. </t>
  </si>
  <si>
    <t xml:space="preserve">Add volume control gesture </t>
  </si>
  <si>
    <t xml:space="preserve">Excellent app... Just found your all app and just like every app..For It is open-source (written don't know personally ) and second most Important is Black theme in your every app...just wow...so 5 star from me. </t>
  </si>
  <si>
    <t xml:space="preserve">Needs 3 features 1) option to increase font size - 2) option to select by folder - 3) option to clear screen of other audio files while selected are playing. When those work it gets 5 starsðŸ˜€ </t>
  </si>
  <si>
    <t xml:space="preserve">visual bug I saw in the previous versions is still there .... (overlapping of song list &amp; album art) =&gt; happens when the search button is clicked before the app has fully started ... Why not disabling the search feature until the app is fully loaded? Will there be a pro version??? </t>
  </si>
  <si>
    <t xml:space="preserve">It was decent - low storage space like I needed. But I could not turn up or down the volume at all. And that's something I 100% need - non-negotiable. So I uninstalled immediately. Let me know if u fix that an ill DL again </t>
  </si>
  <si>
    <t xml:space="preserve">You could at least make the scroll bar bigger so I could at least use it. Now it is so tiny that it's even hard to see it... </t>
  </si>
  <si>
    <t xml:space="preserve">I like this browser very much. I wish the developer would make it more polished one. By the way - the night mode - i think - is implemented poorly. Most of the website renders poorly. In most websites - the character color becomes the same as bacground causing a black screen without any comprehensible word. Pls look at the matter. </t>
  </si>
  <si>
    <t xml:space="preserve">I'd love if there was a way to enable volume controls while using this app. </t>
  </si>
  <si>
    <t xml:space="preserve">I've tried about 4 of these so far. This is the best. I'm a novice. Learning. This is more user friendly with the best functionality. Overall - The Supreme. Feedback: Other ones showed up in system as viable phone administrators - accessibility - etc ... This did not. Working on getting those permissions. Advice appreciated. Thank you for app. Please indicate donation - if applicable. </t>
  </si>
  <si>
    <t xml:space="preserve">How to press control key ??? Please help me </t>
  </si>
  <si>
    <t xml:space="preserve">The volume button is easily accessible or not is becoming a big factor for me to choose a new phone. </t>
  </si>
  <si>
    <t xml:space="preserve">This is simply fantastic! GNU/Linux CLI in the palm of your hand --with the apt package-manager to boot! (It's a custom repo - but it has a pretty good selection - nonetheless. (The only thing I'm really missing is PDFGREP - and I bet there's a simple way to get it that I am overlooking.)) UPDATE: WARNING: DON'T TRY THIS! DISCLAIMER: I KNOW NOTHING! I *was* overlooking something. I ended up using wget to download the source files for pdfgrep - uncompressed the tarball - cd'd into the newly created directory - ran: [grep /bin/sh *] - changed all instances of "/bin/sh" to "/data/data/com.termux/files/bin/sh" -then ran [./configure] and then [make]. I didn't "make install" - I just cp'd pdfgrep to /data/data/com.termux/files/bin/ THEN cp'd the pdfgrep.1 file in the /doc directory (which was inside my pdfgrep directory (which was created during this build)) into the man1 dir via: [cp doc/pdfgrep.1 /data/data/com.termux/files/man/man1/] Now I can execute pdfgrep - and I can enter "man pdfgrep" and it all works (and searches the contents of the PDF files on my sd card). Then I removed the tarball and the build directory. Oh - and my phone is NOT ROOTED - by the way - and that hasn't kept from me from doing anything yet. You can get Termux-API to add a few more features - like the ability to send and read SMS messages from the command line. You can also import your contacts - and more neat stuff. You get access to your SD card (after enter a short command one time). I was using (or attempting to use) one of the other most popular terminal emulators - but it was less than bare-bones - with no package manager... Needless to say - I was thrilled to discover this one. The controls are easy to adapt to within a day or two. (Volume up or down gives you your CTRL and/or ALT action.) I love running my scripts on my phone - and you just use [ termux-fix-shebang ] to make it executable in the app. (The directory path in Termux is a little longer than just /bin/bash - it's /data/data/com.termux/files/usr/bin.) I've even got $(apt list) and $(apt show) piping into dialog then into $(apt install) for a quasi-GUI type package manager setup deal. (It's dirty - but it gives me a selection box with descriptions.) Anyways - I could ramble on and on... I tried quite a few other options to have GNU/Linux in my Samsung Galaxy 6 - but nothing compares to this. So - get this app if you love BASH! (or dash or zsh or fish ...-- with aptitude installed - you get choices!!!) </t>
  </si>
  <si>
    <t xml:space="preserve">Basic Linux terminal but I don't recommend installing it on your phone unless you want to go blind trying to read it. </t>
  </si>
  <si>
    <t xml:space="preserve">Incredible app .. allows me to run all my essential linux console programs on my tablet or phone - with or without external bluetooth keyboard. Eg: Emacs/tramp editing over VPN - full access/editing of my encrypted org-mode files (synced with dropbox/dropsync) - monitoring phone's resources with htop. And - if I'm at someone else's computer and need access to my stuff - I can just ssh into my phone and enjoy the convenience of big screen/keyboard/mouse with my portable server! :-) Yeah - it's slower than a desktop - but surprisingly usable. Before this - I had thought seriously about loading ubuntu onto my tablet to get this type of portable linux environment - but honestly - termux gives me pretty much everything I need (console-based for now) - plus android .. best of both worlds! Just when I'm already blown away - I find other really stuff in the well-written docs: multiple-sessions - keyboard enhancements (such as: press volume down to simulator ctrl) - termux-api (send/read SMS - text-to-speech etc.) ... just incredible. Great community and support too. Keep up the awesome work Fredrik - thank you. </t>
  </si>
  <si>
    <t xml:space="preserve">I love this problem but only one issue i found it on working is the user unable to change the app theme and unable to change the default black theme </t>
  </si>
  <si>
    <t xml:space="preserve">I love it! I added the extra styling pack and that is nice too. Devs please make this app compatible with bluestacks. Please add larger font sizes. </t>
  </si>
  <si>
    <t xml:space="preserve">This app is really useful for me.Even if i am not having pc or laptops i can practice execution of unix commands in this platform in phone.Therefore it is really helpful. Befor using app we should study how we can use keys like ctrl which we use in computer keyboard.Termux uses volume key+q to display additional keyboad keys. It displays keys like ESC CTRl ALT .... I am happy to work in this platform. </t>
  </si>
  <si>
    <t xml:space="preserve">Good enough for writing code on it on the go. Bash - apt - git and emacs (with billion packages) work flawlessly. even ASCII roguelikes!! In Emacs - I can also use touch commands when I feel like it - clicking - scrolling - pinch zooming. Using real PC apps makes even legit Play-Store apps feel like toys. Termux's user interface looks like it's well thought out for multiple use scenarios and is really useful. There are other terminal apps - but this is the one that gave me the least problems and that just works. </t>
  </si>
  <si>
    <t xml:space="preserve">A great mobile linux CLI on the go. Almost all basic packages are available. Very good use of gesture zooming - copy paste and much more features. Keeps surprising me even today - after using over six months. Some old compiler packages like gfortran needs to be added to the repo - however. It is still a pain in the neck to build packages from source as the file structures seem somewhat different (especially in unrooted devices). </t>
  </si>
  <si>
    <t xml:space="preserve">The main problem with this app is font size! Please let us adjust it for better experience... </t>
  </si>
  <si>
    <t xml:space="preserve">Works great but needs to temporarily turn off keyboard word suggestions and provide some on-screen buttons for the common keys used such as Tab - Esc - Ctrl - the arrow keys - etc. Using volume up/down just doesn't cut it. </t>
  </si>
  <si>
    <t xml:space="preserve">It didn't allow me type commands and it has forgotten all the history.. volume up isn't working as expected </t>
  </si>
  <si>
    <t xml:space="preserve">Wonderful app. Look up the volume key functionality. It's how you used Ctrl + other key combos that don't exist on phone keyboards. </t>
  </si>
  <si>
    <t xml:space="preserve">this is the first app in my entire life ive seriously considered supporting devs threw buy options a MUST HAVE app. Im new to linux/UNIX based everything - this app has been a HUGE help in everyway possable. im giving 5 starts - but i do have a suggestion. I would love to see a full blown termux keyboard just for this app - just imagine functinality keys - prehaps enable swipe and voice commands(could be specific device not allowing swipe to work). prograble buttons for most used command ect ect </t>
  </si>
  <si>
    <t xml:space="preserve">Excellent app .It gives feeling of using actual kali terminal. But 3 suggestions: 1. Tab should work . 2. Cursor should be there if some mistake is there so I can correct it. 3. Should also include keyboard with control key tab key and arrow key. App should have extra keyboard containg tab and other keys like in JuicesSSH App. </t>
  </si>
  <si>
    <t xml:space="preserve">Does what it says it does but the main reason I got this app is so I can change the font size and it looks like it can't do that ðŸ˜” </t>
  </si>
  <si>
    <t xml:space="preserve">Need option to control font size </t>
  </si>
  <si>
    <t xml:space="preserve">Lets you choose between some fonts and some preset colors. Still needs the ability to make custom color themes and to set font size. </t>
  </si>
  <si>
    <t xml:space="preserve">Does what it says it does. I would love support for font sizes - though. </t>
  </si>
  <si>
    <t xml:space="preserve">How do you change font color? </t>
  </si>
  <si>
    <t xml:space="preserve">It's nice to be able to choose the font - but that's not so useful when the text is too small to read. </t>
  </si>
  <si>
    <t xml:space="preserve">Like others - I bought this to support the dev and would love to see user defined customization and a selectable font size. </t>
  </si>
  <si>
    <t xml:space="preserve">Built-in Hack TTF! Material color scheme. Love it. Thanks to the dev for pointing out pinch-to-zoom works for adjusting font size! </t>
  </si>
  <si>
    <t xml:space="preserve">its good to be able to change the font - but I was hoping to be able to set a font size as I am using my tablet with a mouse in samsung dex mode - and I cannot pinch to set the font size. Also in termux in general - when in dex mode the keyboard wont pop up on screen when focus is set to termux </t>
  </si>
  <si>
    <t xml:space="preserve">Could we get an option for the terminal to remember size / position / font size between sessions? </t>
  </si>
  <si>
    <t xml:space="preserve">This app is exactly what I was looking for - and a perfect addition to Termux. I am happy to contribute back to the developer for the great work! The "toast' instructions that pop up when you start the app were a bit unclear - however. To resize the window - long press - and then when the "Drag to position..." pops up and *while keeping your finger pressing* - use a second finger to change the window size. Similarly for font resize. Double tap - and on the second tap - keep your finger against the screen and then swipe up or down to change font size smaller or larger. </t>
  </si>
  <si>
    <t xml:space="preserve">Awesome for monitoring top while using an app - running quick commands - etc. The transparency is awesome. I do wish there was a way to launch it quickly - currently I've added it as a lockscreen shortcut so I can get it by double pressing power - tapping - and then touching the fingerprint scanner to unlock - but I wish there was a simpler way. I also keep adjusting volume when I don't want to - by exiting this with ctrl-D - where volume down is ctrl. Price is a bit high for an addon - but Termux itself is free and excellent - and the dev deserves a few bucks. </t>
  </si>
  <si>
    <t xml:space="preserve">It would be sweet if the user could disable multi-touch zoom altogether. </t>
  </si>
  <si>
    <t xml:space="preserve">The zoom feature is the only downside to this app. It really needs to be fixed. Constantly zooms out so you are unable to see the letters you have typed in. Very annoying. Love the app but I cannot deal with this. Moving on to another one. </t>
  </si>
  <si>
    <t xml:space="preserve">Please fix the text box sizing when in clue view. It's zooming in and you can't see all the letters as soon as it's bigger than 4 characters long. </t>
  </si>
  <si>
    <t xml:space="preserve">Unfortunately this app has become unusable recently due to an issue with the zoom function. It will not stay zoomed in when working on a puzzle. Moving the cursor will reset the zoom - making the text too small. Please fix the zoom! </t>
  </si>
  <si>
    <t xml:space="preserve">Best crossword app - but doesn't work on Samsung s6. Freezes and I can't tap to a new location. Pls fix - otherwise this is a great game. </t>
  </si>
  <si>
    <t xml:space="preserve">Latest update makes it crrash as soon as it launches. Please fix it soon. The night mode has helped me to fall asleep - which I normally have trouble with. I really do need this app! </t>
  </si>
  <si>
    <t xml:space="preserve">Is it possible to have a night mode/theme? The glare from all the white background is blinding during bedtime </t>
  </si>
  <si>
    <t xml:space="preserve">I would rate it higher - but every time I touch the screen it zooms so far out that it is impossible to read. Samsung Galaxy Tab 10.1 </t>
  </si>
  <si>
    <t xml:space="preserve">This app certainly has playable crossword puzzles - but the interface is very clunky. Moving between clues is unintuitive and broken - finishing words going down automatically takes you out of the clue order and starts you below the last finished word - and the puzzle zoom reminds me of websites in the early 2000s. By making the user interface smoother - this app would be great - but i can't get past how broken it feels. </t>
  </si>
  <si>
    <t xml:space="preserve">Best crossword app that I've used on several devices. When it comes to what puzzles are available this is easily the best crossword app. Ny times - Washington Post - etc. UI is great too except weird issue where the puzzle will zoom far out - which can be difficult to recover from. If the zoom bug gets fixed - This is easily a 5 star app. </t>
  </si>
  <si>
    <t xml:space="preserve">I haved used this app for years on various tablets and versions of Android OS. It has always worked well for me. I can't see the clues in night mode because the red letters are too blurry for my old eyes. But I don't really need night mode. Still I would love it if there is an option to increase the font size of the clues. Oh - I don't know why I have never been able to get any puzzle from the Washington Post. The NYT - LAT - Newsday - and Universal puzzles keep me plenty busy. I shouldn't really play more (chuckle!). </t>
  </si>
  <si>
    <t xml:space="preserve">This is the best crossword app - but trying to zoom in and out is a nightmare. The pinch zoom rarely works and the preset sizes are so weird. I wish I could lock it into the size I like and have it never zoom in/out on accident or when the app updates. </t>
  </si>
  <si>
    <t xml:space="preserve">Used to be tolerable despite constant issues with zooming out unexpectedly - now out has decided there is insufficient storage space on my USB drive (which has 2GB free.) Here's hoping I find a better crossword app :-( </t>
  </si>
  <si>
    <t xml:space="preserve">I love this app. Q: for the mobile phone (I have android) would you consider following the phone's settings for keyboard sounds and the haptic feedback please. Regards -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 </t>
  </si>
  <si>
    <t xml:space="preserve">Puzzles randomly zoomed way out and I tried everything to zoom back in - but to no avail. This made the app literally unplayable. If this were fixed though - this would be a great app. </t>
  </si>
  <si>
    <t xml:space="preserve">Almost unusable for Samsung GS3. Touching the screen to enter a letter makes the puzzle zoom out so you can't read the puzzle. I use this daily and now I'm sad... </t>
  </si>
  <si>
    <t xml:space="preserve">I like the app - the ui is slick - but there are three big things I would improve/ change: 1. Zooming (make it less jumpy and improve auto fit). 2. Puzzle downloads ( make it easier to download several old puzzles at once. A traditional calendar view where you check off days would help with this - as users could also see the day of the week of the puzzle) 3. Add support for nyt mini Otherwise nice app </t>
  </si>
  <si>
    <t xml:space="preserve">Default zoom and 'zoom reset' are only 8 cells wide on my phone. Zooming out only gets to 10 cells wide before hitting the limit. </t>
  </si>
  <si>
    <t xml:space="preserve">The clue boxes are waaay too big. I can't see the whole word and it's beyond frustrating. </t>
  </si>
  <si>
    <t xml:space="preserve">Only problem is that there are now zoom issues. I can deal with then for the most part - except for the fact that the clues no longer display on screen. Perhaps its because I updated my phone to ics (htc mt4gs) - though. </t>
  </si>
  <si>
    <t xml:space="preserve">Just upgraded to Android Pie - and now the puzzle zooms out every time I click on it. Can this be fixed or add a setting to lock zoom? Thank you. </t>
  </si>
  <si>
    <t xml:space="preserve">Greatly enjoy the easy access to many public puzzles! The only things I don't like are minor glitches...the annoying accidental zooms - the occasional puzzle that has something other than a single letter in some boxes and doesn't recognize when it's complete - and inability to turn off error counting. I'm not competing against anyone - so why do I need for all the mistypes from my phone's tiny keys to be thrown back at me? Take a bit of the fun out. </t>
  </si>
  <si>
    <t xml:space="preserve">I have reset the zoom several times - but everytime I touch the screen to add my word it goes back to the smallest screen on the top left side. Love the puzzles but your settings are a problem. </t>
  </si>
  <si>
    <t xml:space="preserve">Bring back the black font clues etc in day mode and I cannot zoom puzzle to fill area since this latest update </t>
  </si>
  <si>
    <t xml:space="preserve">I loved this app on my old phone but it is unusable on my Galaxy S4. The puzzle size is too tiny to be playable and it will not zoom in at all. :-( Please please fix it... </t>
  </si>
  <si>
    <t xml:space="preserve">Thank you for night mode! :) </t>
  </si>
  <si>
    <t xml:space="preserve">Slow. Downloads the puzzles to my directories. Uncomfortable to use - terrible zoom </t>
  </si>
  <si>
    <t xml:space="preserve">Can you option to inverted color? (black instead of white) going to have to uninstall. Sorry. </t>
  </si>
  <si>
    <t xml:space="preserve">I love the puzzles but as of today I am forced to do the puzzles zoomed out. This makes reading the puzzle very difficult. When fixed I will give 5 stars. </t>
  </si>
  <si>
    <t xml:space="preserve">Liked it fine before update to 4.0. As others have said - hate the new keyboards. Way too bright - don't like the empty style. Main selection screen also too bright and font overly large. Please go back. </t>
  </si>
  <si>
    <t xml:space="preserve">App zooms all the way out from time to time - making it impossible to read - and can't be zoomed back in until the phone is restarted. </t>
  </si>
  <si>
    <t xml:space="preserve">Love the app - hate the new keyboard. It's more difficult to type and the screen is way too bright at night - even with my brightness at the lowest setting. Would be great without the bright white keyboard and floating letters. </t>
  </si>
  <si>
    <t xml:space="preserve">Can no longer launch the app normally. It immediately crashes every time I click the icon - but the puzzles still download and if I click the notification for a puzzle it will launch. Also zoom bug is annoying </t>
  </si>
  <si>
    <t xml:space="preserve">Great app for collecting crosswords! Simple UI and good customization. </t>
  </si>
  <si>
    <t xml:space="preserve">i can't mute it. im using Huawei honor 8 lite with android 8... but my friend has samsung j5 2016 with android 7 and your app is mute in his phone when taking pictures ..please fix this the sound is annoying... put an option in settings to mute the app </t>
  </si>
  <si>
    <t xml:space="preserve">Excuse me - how to turn off the "tingg" sound when recording is started? I already silent all of my phone volume but still. Thank you.. </t>
  </si>
  <si>
    <t xml:space="preserve">Very useful camera...my favorite features is burst delay and front flash sadly I can't mute shutter sound </t>
  </si>
  <si>
    <t xml:space="preserve">Good but we cannot mute the shutter sound </t>
  </si>
  <si>
    <t xml:space="preserve">Still testing around - but cannot mute the click sound when taking pictures... </t>
  </si>
  <si>
    <t xml:space="preserve">Is there any reason the app ignores global volume settings? Looks like there's no volume control in the app either... </t>
  </si>
  <si>
    <t xml:space="preserve">Ringer can't be muted. Nice logo! </t>
  </si>
  <si>
    <t xml:space="preserve">The gameplay on silent hill:origins is unstable. It's lagging so hard even if you try to change the settings. The audio is choppy and is heavy flickering. </t>
  </si>
  <si>
    <t xml:space="preserve">A nightmare - unable to control volume - deleted app </t>
  </si>
  <si>
    <t xml:space="preserve">No volume control for remote on firestick </t>
  </si>
  <si>
    <t xml:space="preserve">the controls of the brightness and volume could be better </t>
  </si>
  <si>
    <t xml:space="preserve">good - but casting needs volume control </t>
  </si>
  <si>
    <t xml:space="preserve">This app is really awesome. Very user friendly compared to mx player. I use this app both in my PC and Mobile. Only feature I need is the mute option. Please make this option available in the next update. </t>
  </si>
  <si>
    <t xml:space="preserve">because there is no brightness and volume buttons directly for mobile </t>
  </si>
  <si>
    <t xml:space="preserve">I opened the app and out of nowhere my headphones play a deafening static sound no matter the volume. Something's a bit off there. </t>
  </si>
  <si>
    <t xml:space="preserve">For me whenever I use the app with headphones on - it makes a deafening static noise that you cannot turn down by lowering the volume. The app is bugged and does not allow headphone users. </t>
  </si>
  <si>
    <t xml:space="preserve">Horrible!!! Just dowloaded it and it almost deafend me i had a loud static noise as soon as i opend it my volume was all the way down </t>
  </si>
  <si>
    <t xml:space="preserve">Works great.. Volume control would be nice </t>
  </si>
  <si>
    <t xml:space="preserve">It is possible to add the Volume Control functionality on PVR view? Thank you </t>
  </si>
  <si>
    <t xml:space="preserve">I used the old XBMC Remote for a long time and thought I would look for a better one. Maybe one has a mute button for streams that have commercials? This is it!! The more I use Kore the more awesome functionality I find. It's like a surprise with every swipe. I'm at a loss to find any drawbacks here... Amazingly simple interface - very intuitive - graphics of music play on the home screen in a neat little box - totally cool. For me though... loving the mute button!!! I'm still stunned every time I use Kore my new remote for KODI Rock the house! </t>
  </si>
  <si>
    <t xml:space="preserve">Loving the app. The only thing missing is a volume amplification option. If there's one - I haven't been able to find it. Also wake on Lan doesn't seem to work. Yes bios is set to wake on Lan. </t>
  </si>
  <si>
    <t xml:space="preserve">Perfect! Can you add the option to mute the game itself? </t>
  </si>
  <si>
    <t xml:space="preserve">Zoomed in by accident now I can't zoom out lame </t>
  </si>
  <si>
    <t xml:space="preserve">Such a great application - but they keep removing core functionality - and the performance just gets worse. Can't even get ssh to work anymore - had this running on all my media devices in the house - one auto update - and suddenly my kids can't access their media - and I need to go through the massive task to reconfigure every device in my house. I think the kodi dev team got replaced by a bunch of inexperienced teens. 0 consistency - 0 reliability - 0 performance - wish I could revert to XBMC </t>
  </si>
  <si>
    <t xml:space="preserve">I have been using this app for a couple years. I love the customization features. Adjust brightness - add blur - adjust how often the background updates - use your own images or have Muzie load from its library of images. This wallpaper app's quality and customization are still unmatched after two years (even with Google Wallpapers currently). Well done - Roman Nurik! </t>
  </si>
  <si>
    <t xml:space="preserve">Excellent customization options - and a lot of great free plug-ins to use for a wide variety of backgrounds. Easily a must-have </t>
  </si>
  <si>
    <t xml:space="preserve">Runs perfectly. Tons of customizations. </t>
  </si>
  <si>
    <t xml:space="preserve">Essential application to my customization needs. Seriously fantastic. </t>
  </si>
  <si>
    <t xml:space="preserve">I first heard about this app from the creator of Dashclock. Unlike other live wallpapers - this app simply downloads images from the Internet and allows shuffling of wallpapers. The only customizations are applying a blur or dimming the image besides changing image sources or wallpaper update intervals. In addition to fetching images - predownloaded images can be used and shuffled. With a simple amount of settings and the ability to shuffle and get new images - high quality pictures are the center of this app. </t>
  </si>
  <si>
    <t xml:space="preserve">Now I can be pleasantly surprised by new awesome wall paper daily - and the busy graphics don't distract the desktop / widget (as much). However - it's not 5 stars to me because of these missing features: 1) configure the time and duration for the wall paper rotation (in case someone wants new wall paper more often than daily) 2) make lock screen wall paper blur setting separate. I actually want lock screen wall paper to be sharp - while desktop wall paper to be blurred. 3) make the advanced setting under the 3 dot menu button... that's just google app design consistency man :D ... </t>
  </si>
  <si>
    <t xml:space="preserve">This is a great app for watching movies. The brightness and volume controls on the screen itself is a very smart thing without having to slide down the notification bar. But why can't this player read the .mpg files. I would rate it if it could play .mpg files. </t>
  </si>
  <si>
    <t xml:space="preserve">anyone else notice that the formatting is all screwed up since the new update? the bottom of the wiki pages the last bit of the page overlaps with the "about this article" section. Extremely annoying. and they still only have the history button available from the main page. Why do I have to go all the way to the main page to hit the button and see my page history? That's just incredibly inefficient. </t>
  </si>
  <si>
    <t xml:space="preserve">Painfully counter-intuitive interface and the world's worst keyboard - what is with the stupid spacing around the cursor and why on earth can't you paste text into the input field? If you have a UX team - then fire them all - and if you haven't - then hire one quickly. It is badly in need of an overhall. Update - upgraded a star for not being crippleware like Plex. </t>
  </si>
  <si>
    <t xml:space="preserve">please add sinhala unicode subtitle rendering. not correctly working. </t>
  </si>
  <si>
    <t xml:space="preserve">cannot change language from french to english </t>
  </si>
  <si>
    <t xml:space="preserve">The app fills my needs for a Media Center Remote. Its fast - fully featured and it has that simple look and feel that I like. I only have one complaint. The volume buttons are accessible only when something plays. I need to have the volume button acessible at all times. I dont like the volume keys on my phone - slim and slippery. Thank you all! </t>
  </si>
  <si>
    <t xml:space="preserve">So I've been using Kore for quite some time. It's been fantastic for everything I've needed it for. The only complaint I have is recently on Android Pie. The audio/subtitle quick button is gone. Where did it go? I used to be able to select and download subtitles as well as adjust subtitle offsets very quickly within Kore. Thanks so much! Edit: Absolutely correct in your answer. After using it more i realized that it does show up eventually and it does seem to be tied to the connection quality. </t>
  </si>
  <si>
    <t xml:space="preserve">Good concept - doesn't do 80% of what I want. Not very configurable. Generic design. No tab - skip or mute button. No indication of whether the program has crashed or you're simply experiencing network delay. No indication on device of a volume change. No volume change is possible with the rocker buttons unless you're actually on the remote screen - and the phone is on. Unreliable in the event that you suddenly need to pause or mute the video. May work well for specific use cases - but mine is not one of them. </t>
  </si>
  <si>
    <t xml:space="preserve">All the essentials are there - navigating is easy enough - interface is nice and clean - back menu shortcut buttons etc. Drawbacks/Improvements would be to add the ability to customize shortcuts - the toggle full screen under the more options doesn't work for me - send text seems tedious - a touch screen/mouse gesture would be nice - maybe more audio/subtitle controls (off on speed up slow down etc) </t>
  </si>
  <si>
    <t xml:space="preserve">Nice app. Could you please add an easier way to add subtitles and control subtitle offset? That whould be great. </t>
  </si>
  <si>
    <t xml:space="preserve">Doesn't bug me about local offers or syncing - just stores my cards. I'd give it 5 stars if it let me set a background colour for each card to identify them at a glance. </t>
  </si>
  <si>
    <t xml:space="preserve">What a great little keyboard app! The app is small on disk and RAM usage. Even though the app is very small I was surprised with the customization options that were available. Anyone wanting an efficient - lightweight keyboard should try this app. My thanks to the developer for a job well done! </t>
  </si>
  <si>
    <t xml:space="preserve">A very minimal app. Could do with more customization options like no showing wind speed and/or humidity. I find it ok to use it without skin with standard Lollipop notification appearance. </t>
  </si>
  <si>
    <t xml:space="preserve">I'd appreciate options for more customization. (Remove 3 day forecast - more weather services - etc) </t>
  </si>
  <si>
    <t xml:space="preserve">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 </t>
  </si>
  <si>
    <t xml:space="preserve">Works. Thanks! Pinch for zoom and support for pdf files would be very nice to add. </t>
  </si>
  <si>
    <t xml:space="preserve">Certainly - given its small size and ease of use i must say its one of the most bestest apps out there and i will surely give it a five star rating if u add a pinch zoom feature in it! Thanx! </t>
  </si>
  <si>
    <t xml:space="preserve">My only complaint is its lack of pinch zooming. Other than that - it's fantastic </t>
  </si>
  <si>
    <t xml:space="preserve">You can't 2 finger or tap to zoom. Mobi Reader is better. </t>
  </si>
  <si>
    <t xml:space="preserve">Good app. Would like pinch and zoom though </t>
  </si>
  <si>
    <t xml:space="preserve">I really like it. Nice - Clean simple. The no pinch To zoom is a deal breaker for me though. Perhaps in a future update? I'll try a few more apps . Maybe give this one another look at a later time.. </t>
  </si>
  <si>
    <t xml:space="preserve">As others have mentioned it could do with a pinch zoom feature. And occasionally it backs right out of my comics folder when exiting a comic (minor gripe) But the ONE thing it could do with - is a proper screen icon - the default android icon is awful. But it's free and it works. </t>
  </si>
  <si>
    <t xml:space="preserve">Am unable to zoom into the page. When I try to expand throgh touch gesture no response. Also can't seem to find a button or menu option to increase zoom factor. </t>
  </si>
  <si>
    <t xml:space="preserve">This app works almost flawlessly with one feature missing pinch and double tap to zoom. </t>
  </si>
  <si>
    <t xml:space="preserve">Can't (pinch) scale pages while reading - making this app useless. </t>
  </si>
  <si>
    <t xml:space="preserve">Have the features I needed ðŸ˜˜. 1. Double tap forward/backward. 2. Picture in picture mode. 3. Auto night mode. </t>
  </si>
  <si>
    <t xml:space="preserve">needs GESTURE Support for playback speed - zoom. And Custom length fwd and rev buttons </t>
  </si>
  <si>
    <t xml:space="preserve">Edit: Problem solved! Everything is great till I found there is no pinch to zoom option! Nowadays every phone has 18:9 aspect! </t>
  </si>
  <si>
    <t xml:space="preserve">The video is zoomed in and when we pinch it out.. It created a green box that is used for blurring.. But the things I want to blur.. Isn't coming in the screen view!! </t>
  </si>
  <si>
    <t xml:space="preserve">Finally. A truly simple - no-fuss - no-gizmos - no-emojis keyboard that is good-looking (maybe not best - but it definitely is way above okay) - with only the useful swipe gestures and uses Android design language. Thank you very much! p.s. Please don't add any more features. It actually worth 6 or 7 stars this way. </t>
  </si>
  <si>
    <t xml:space="preserve">It would be great if it were possible to zoom in or zoom out with just one touch. Overall it's an excellent app. </t>
  </si>
  <si>
    <t xml:space="preserve">Great app - though i have some suggestions. Add an option to add the file explorer option in the main gallery. Also double tap to zoom isn't working properly. otherwise great app. ðŸ˜ </t>
  </si>
  <si>
    <t xml:space="preserve">That's for implementing "Double tap to zoom to 100%". I really appreciate your work. Do you have any plan to implement "Rotate using rotation sensor"? </t>
  </si>
  <si>
    <t xml:space="preserve">Ver nice app with great design ideas. Please add e ability to control video volume and track by swiping up and down - and left and right. </t>
  </si>
  <si>
    <t xml:space="preserve">Everything is nice. One more small feature need to add is double tap on picture to zoom and again double tap to come back. Thanks </t>
  </si>
  <si>
    <t xml:space="preserve">Great app. Smooth photo zoom (unlike default Google app) and quick photo load in 100% quality (unlike Quickpic on Android 7-8). Double tap to zoom to 100% is very useful. I'll try to user it as default app - very promising. There are several issues that I've noticed from the start: 1. If I open some image - hide this app - go to home screen - and open this app again - it will start from it's albums view instead of displaying the same picture on which I left off. Very annoying. UPD.: Cannot reproduce it anymore. Strange:) 2. If I delete some picture - app will return to folder view but deleted picture thumbnail is still displaying. It goes away only after closing and opening this folder again. 3. Can't change sort direction (ascending - descending). I'm used to sort by name in descending direction - but app sorts only in ascending direction. There is a bit of a mess with timestamps - timezones - etc. - so names is quite useful for sorting. Also - I can't set different sort mode for different for different folders. 4. Current date or name is not showing while doing a quick scroll with scroll bar. It can make navigation much easier in folder with many photos. 5. Animation feels a bit slow (long duration). It's just my opinion. Hope most of these will be fixed while app will be evolving </t>
  </si>
  <si>
    <t xml:space="preserve">Very nice. Thanks for the Open Source calendar! The simple widget installed easily on Nova Launcher in Android 7.1.1. I like the pinch to zoom in the calendar view. </t>
  </si>
  <si>
    <t xml:space="preserve">I really like this app - but unless the image has the exact aspect ratio of my device (Nexus 7 or Moto G) - after tapping the app icon - I can't see the entire image at once. I have to swipe up and down or left and right to get a feel for what the whole looks like. It still brings a tiny amount of joy into every day. </t>
  </si>
  <si>
    <t xml:space="preserve">UI is slow and completely useless in portrait mode because the menu on the bottom covers more than half the screen (yes - some people have hardware keyboards). I cannot download pictures - I cannot see my text in the chat and I get multiple notification sounds. Video also doesn't work for me. </t>
  </si>
  <si>
    <t xml:space="preserve">1. It would be awesome to show last name and then first name in contacts - or - at least - choose it in settings. Also full names are usually cut while viewing contact. Could you make it two line or scrollable? 2. Compresses images - so that the text is unreadable - even when I send pictures without compression (through the file menu). </t>
  </si>
  <si>
    <t xml:space="preserve">the download options for large files lile video must be modified - we can't see downloading precentage -we are not able to resume it either... plz improve... </t>
  </si>
  <si>
    <t xml:space="preserve">Well I tried yatse - it's nice - but has way too much stuff. I like how simple Kore is. I'm missing volume controll and a full screen button would be amazing. Oh and maybe a favourite tab would make looking for stuff to watch a lot easier. Keep it up tho - it's getting there </t>
  </si>
  <si>
    <t xml:space="preserve">Instructions for disabled persons </t>
  </si>
  <si>
    <t xml:space="preserve">Love this app but why switch the play and stop button!?! Please for my muscle memory sake change back!!! ðŸ˜€ </t>
  </si>
  <si>
    <t xml:space="preserve">Very good remote app but why did you change the play and stop buttons in the latest update? </t>
  </si>
  <si>
    <t xml:space="preserve">It would be awesome if custom mages aren't zoomed in </t>
  </si>
  <si>
    <t xml:space="preserve">Great app - the only thing bugging me is the fact that high res images get zoomed in instead of scaled to fit - even when with the correct ratio.. </t>
  </si>
  <si>
    <t xml:space="preserve">Since 2.0 update - muzei is completely broken. On power up - screen is black - then takes 20-30 secs to load background image. On home screen - tap to brighten/unblur doesn't work at all. Please bring the old version back to the play store until you fix what - in industry parlance - are these sev 1 defects. </t>
  </si>
  <si>
    <t xml:space="preserve">Great source of beautiful - fresh wallpaper for my home screen. Caveats: I wish it would do a better job of centering and scaling local images to fit the number of home screens I have and the resolution of my device. It would also be nice if I could permanently download images to my device - so that over time I could fill up a folder of favorites to draw from with the My Photos source. This would work great with the MultiMuze extension that lets us use multiple sources at once. </t>
  </si>
  <si>
    <t xml:space="preserve">When I double tap my wallpaper and it unblurs it should stay that way until I double tap again. Please implement this as a setting. Also would like to be able to change scaling. </t>
  </si>
  <si>
    <t xml:space="preserve">I tried double tapping and the image doesn't change. </t>
  </si>
  <si>
    <t xml:space="preserve">Can you make it have the option to adjust wallpaper position? Now - it automatically zoom my wallpapers making it uneven. I can't make my wallpapers center and it's mildly infuriating. </t>
  </si>
  <si>
    <t xml:space="preserve">Allow the search to work on all downloaded content - rather than only the ones which are open. Also - please fix the night mode on videos - as currently night mode inverts videos. Besides that - I must say it loads very fast. It really makes me wonder why the desktop program won't run well on anything (it's prone to freeze up when opening the content library). </t>
  </si>
  <si>
    <t xml:space="preserve">Problem When you switch from voice to video or vice versa. It switches audio from headphones to speaker. When you go mute and close the app - then reopen - it shows you're not muted but you are actually still muted. It also locks up where it wont let you click anything. Anyways - Works fine for me - I use it to sip with other friends. I experienced minor crashes and the app is much smoother than before. Recommended. </t>
  </si>
  <si>
    <t xml:space="preserve">i have a samsung note 8. when i launch the program it zooms in making it impossibe to see the entire screen please fix </t>
  </si>
  <si>
    <t xml:space="preserve">The app is great yet there is this little problem since the previous update - although autoplay is off gifs and videos can no longer be stopped after played once :( i hope they will be stoppable again with the next update. </t>
  </si>
  <si>
    <t xml:space="preserve">forward is an issue. subtitle fonts and color gone? lock should not tilt screen. </t>
  </si>
  <si>
    <t xml:space="preserve">Last update issues: bugs with navigation button displaying (android pie) - sometimes getting black screen(need to restart the app) when phone is unlocked to continue playing. +1 for dark mode when battery saver is on! </t>
  </si>
  <si>
    <t xml:space="preserve">playing video on my 6 -3 inch screen in potrait mode caused VLC's navigation buttons overlapped by android's navigation buttons (the 3 buttons at the bottom) so I'm unable to use your buttons unless I rotate my screen to landscape. hope a fix to this cause there are some videos that came in vertical mode. </t>
  </si>
  <si>
    <t xml:space="preserve">Well - this update finally fixed some bugs which I was facing from past 2 months. I mean - I see smooth transition when rotating from landscape to portrait or vice-versa. The option menu is now smoother while pulling the notification bar from top. But " subtitle fonts and size - color still not working in all videos." </t>
  </si>
  <si>
    <t xml:space="preserve">I tried this to redact a logo on a shirt in a video. The logo was mostly at the bottom of the frame which is overlapped by the controls. Every time I tried to move the blur square - it would jump the video around - pop the editor menu up... It was totally unusable. </t>
  </si>
  <si>
    <t xml:space="preserve">New version - cant browse subtitle.. Keep hang when I tried to browse subtitle </t>
  </si>
  <si>
    <t xml:space="preserve">Nice simple clean remote. Only gripe is the interface doesn't fit itself to smaller screens. On my 5.5 inch screen phone the remote fits perfectly - but on an older 4 inch screen phone i use as a remote the image of what your watching can be a bit to large and either overlaps the controls or pushes the controls off rhe bottom of the screen. Other than that 5 stars. </t>
  </si>
  <si>
    <t xml:space="preserve">No stop button? What's with that? I have to fast forward to the end. And no widget either. And doesn't always connect to kodi </t>
  </si>
  <si>
    <t xml:space="preserve">If the network state changes - the app becomes completely inaccessible for an indefinite period of time. It keeps crashing </t>
  </si>
  <si>
    <t xml:space="preserve">Brilliant app! No need to create an account - no hastle - just name - optional note - then scan or enter number manually. Love it. Small suggestion would be to allow us to select a card logo or colour. Maybe a colour selector when creating a card that changes a highlight colour in the list and/or the background colour when displaying the barcode. Also - my IKEA family card is 20odd digits long but the barcode image ends up quite crushed from the sides - and rotating it to landscape does not stretch it. Meaning it's hard to get the reader to read it </t>
  </si>
  <si>
    <t xml:space="preserve">orientation 180Â° not working on MI3 - orientation still set at normal view.. Android version 6.0.1 (edited : orientation now working after new update.. zoom not working now..... please fix this bug... ) </t>
  </si>
  <si>
    <t xml:space="preserve">UPDATE: or rather the lack there of... This app is ABANDONED &amp; crashes CONSTANTLY. The UI is amazing - and the 8-bit color option actually makes photos look better when viewing in app - this is the only gallery app I've found that can do anything to actually improve viewing quality of image. Would be perfect app if it didn't crash SOOO MUCH. I mean SOOOOOO MUCH. Also when scrolling through images - some randomly won't let you zoom in on them. </t>
  </si>
  <si>
    <t xml:space="preserve">Haptic and sound feedback please. long time no update! </t>
  </si>
  <si>
    <t xml:space="preserve">I do not like the haptic feedback in remote control - but that's it. Maybe it would be better to use sysremwide setting instead of always vibrating after a click on the remote. </t>
  </si>
  <si>
    <t xml:space="preserve">Very useful in Termux! Haptic feedback would be very nice - though. </t>
  </si>
  <si>
    <t xml:space="preserve">Good app - but can you add haptic feedback when you type? Thanks. </t>
  </si>
  <si>
    <t xml:space="preserve">No haptic feedback? NO STARS! :/ </t>
  </si>
  <si>
    <t xml:space="preserve">can't disable the new vibration feedback and the support team doesn't respond to my questions. </t>
  </si>
  <si>
    <t xml:space="preserve">...but the app misses a lot of functionality of the XBMC remote. The loss of haptic feedback is a big miss. The functional buttons on the remote don't work as well either. So all in all - I used it for a bit - but went back to the old app. If the functionality of that was put into this - then I would definitely use this. (Nexus 6 and Kodi on RPi) </t>
  </si>
  <si>
    <t xml:space="preserve">But there's no haptic feedback. Please add this. </t>
  </si>
  <si>
    <t xml:space="preserve">Great app but really need haptic feedback - I'm so clumsy and most of the time I'm looking at the Tele! </t>
  </si>
  <si>
    <t xml:space="preserve">Lacking functionality that is found in the original XBMC remote. Vibration on press - left/right should be short step advance/rewind - a stop button on the main remote screen. Would like to see the ability to display notifications from selected apps. </t>
  </si>
  <si>
    <t xml:space="preserve">Well - I tried downloading an AOSP keyboard via side-loaded APK - but as it turns out it's a pickier process and not having exactly Android 7.1.2 or Android 8.1 makes it crash repeatedly. This is the only keyboard that respects the basic - truly stock Android keyboard form and function. It has all the basic necessary options GBoard does such as Dark &amp; Light themes - custom colors - number row and haptic feedback. The only thing it doesn't have is that laggy Emoji and GIF selector. As an aside - by the way Google - these extraneous features at least need a proper UI that keeps it clean and one-hand friendly... </t>
  </si>
  <si>
    <t xml:space="preserve">I love this app and seeing different gorgeous pictures every day - but sometimes there are ones I wish I could keep a little longer. If you could implement a pause button - that would be perfect </t>
  </si>
  <si>
    <t xml:space="preserve">Needs a pause button! </t>
  </si>
  <si>
    <t xml:space="preserve">I really wanted to like this app. I have read a lot of good things about it. I hate Google camera because there are no options with it. I came here hoping to find some flexibility - since I have limited mobility in my arms - voice command was what sold me. No matter what I do - it won't work on my Pixel2 XL. I am running 9.0 - so maybe that's why it won't work. Went to the website - found no solution. Oh well - stuck with stock camera I guess. </t>
  </si>
  <si>
    <t xml:space="preserve">voice commands do not work good </t>
  </si>
  <si>
    <t xml:space="preserve">It would get 5 star if pause button was added in video recording </t>
  </si>
  <si>
    <t xml:space="preserve">I cant pause while I record a video. Please add a pause button. </t>
  </si>
  <si>
    <t xml:space="preserve">I will give 5 stars - if they add pause button for video recording and I am unable to save file on external storage. Please resolve the issue </t>
  </si>
  <si>
    <t xml:space="preserve">Wow!! App but should have to pause button while video recording </t>
  </si>
  <si>
    <t xml:space="preserve">In this app when we shoot video ther is no option of pause.plzz add this pause button.. </t>
  </si>
  <si>
    <t xml:space="preserve">Voice command "Cheese" does not work with Moto G6 </t>
  </si>
  <si>
    <t xml:space="preserve">Nice app - but no pause button for video recorder.. </t>
  </si>
  <si>
    <t xml:space="preserve">Very good! Needs control options for in/out video quality and definitely MUTE MICROPHONE. Other than that perfect. </t>
  </si>
  <si>
    <t xml:space="preserve">This is good on my Samsung Note 10.1. I bought a physical bluetooth keyboard to get up - down - left - right arrows but now I don't need it. All the keys normally used are accessible without having to keep switching layers so typing is much quicker and less frustrating. Keys may be too small for my xperia compact. There are a couple of niggles that I have.....it doesn't allow navigation in a text box such as Amazon search and the right arrow keeps reverting to a reduced window icon. </t>
  </si>
  <si>
    <t xml:space="preserve">I really needed a Control key. Thank you! </t>
  </si>
  <si>
    <t xml:space="preserve">My favorite IME (keyboard) for Termux (a terminal emulator). Helps with coding as well due to easily accessible Ctrl - Alt - Tab - Esc - and even arrow keys! It's a shame that (as a single example) Minecraft: Pocket Edition doesn't allow chat history with up/down nor tab-completion like the Java version. </t>
  </si>
  <si>
    <t xml:space="preserve">Best keyboard out there. Used it for years on my older devices </t>
  </si>
  <si>
    <t xml:space="preserve">awesome control and adjustable graffic </t>
  </si>
  <si>
    <t xml:space="preserve">SAME as ALL THE OTHERS. It doesn't matter whether it's communist dumb phones(apple) or androids - there must be a SIMPLE way to disable Autoplay on bluetooth. If you can't do that - you are no better than ALL the other player apps. If you are able to accomplish it - make it EASY for end users. A button - switch - whatever. FAQs are full of" similar complaints" - NO ANSWERS. </t>
  </si>
  <si>
    <t xml:space="preserve">It doesn't have autoplay option. Have to play songs specifically one after other. </t>
  </si>
  <si>
    <t xml:space="preserve">Won't save video in a recognizable format to play on Android system and it zooms in during editing making it impossible to edit the videos </t>
  </si>
  <si>
    <t xml:space="preserve">Great app - easy to use and set up its just crying out for a keyboard input method!! </t>
  </si>
  <si>
    <t xml:space="preserve">And no stop button on main remote. </t>
  </si>
  <si>
    <t xml:space="preserve">Please change the volume control back to buttons. The slider is too small. Have had to go back to tv remote for volume control. Thanks. </t>
  </si>
  <si>
    <t xml:space="preserve">This is a very pretty looking app I really wish like the old XBMC remote there was a large pause button in the middle </t>
  </si>
  <si>
    <t xml:space="preserve">Please change the volume control back. The slider is way to small and I found it will bounce around easily. </t>
  </si>
  <si>
    <t xml:space="preserve">One idea - a widget with simple playback controls - and use of ir blaster for supported phones so you can do TV volume . I use osmc on a raspberry pi attached to a Samsung smart TV and have to use Samsung remote to do the volume of TV -I use a HTC One m9 with ir blaster and OT would be great if you could consolidate . </t>
  </si>
  <si>
    <t xml:space="preserve">Nice and clean. I wish switching back and forth between sources and addons - and the remote was easier. Also - a widget with playback and volume controls would be great. </t>
  </si>
  <si>
    <t xml:space="preserve">You can enter text using the phone keyboard and control volume with the phone volume buttons. Brilliant. </t>
  </si>
  <si>
    <t xml:space="preserve">Any way a full screen toggle for the android app could be added? I don't need to see my notification bar all the time. The ability to control Kodi's volume on any screen within the app would be nice too. Those are basically my only gripes. </t>
  </si>
  <si>
    <t xml:space="preserve">Really awesome frontend to one for multiple KODI servers. Gives access to almost all features of the backend. Nice gimmicks such as volume control via the phone's buttons. BTW - I really don't understand why some people write angry reviews and give only one star - when they only miss a single feature in the app (which is free and OSS!). Respect to the Kore team for responding to such moronic reviews in a polite manner. </t>
  </si>
  <si>
    <t xml:space="preserve">Very good app but volume control needs to be bigger in remote. </t>
  </si>
  <si>
    <t xml:space="preserve">I like that it has a right click button. Just add a stop button to the media controls </t>
  </si>
  <si>
    <t xml:space="preserve">I like this remote. Just wish there was a button to change the zoom functions. Or if there is I haven't found it yet </t>
  </si>
  <si>
    <t xml:space="preserve">App is good - but can't control volume by volume key in other than main remote view window. </t>
  </si>
  <si>
    <t xml:space="preserve">I've always been a fleksy user - which is lightweight - but has too much fluff like emojis. Found this minimal keyboard and have been using it. I recommend this keyboard to everyone. To the dev - i dont care about spellcheck and definitely not emojis - but a mic option in the future would make me uninstall other keyboards. Cuz when im driving i always have to re-enable one like fleksy just for the microphone. So please please think about adding one. Along with a black theme. And perhaps an option for when double tapping the spacebar will insert a period? Thanks for your work.... </t>
  </si>
  <si>
    <t xml:space="preserve">Overall good - but can be better. All the games run really really good - the sound quality - graphics and frames are great... For Nokia games. With Sony Ericsson ones - they dont work... at least none of the ones I tried. Maybe I got a wrong version - I dont know. But the main issue is with the control keys - which are really really difficult to edit. You can get individual configurations for individual games - which is neat - but editing said config? a pain the *ss Download this - it works - and its good! </t>
  </si>
  <si>
    <t xml:space="preserve">Boom! Doesn't consume too much memory - this the bomb. Only one more thing - why there's no Autoplay in the videos? But other than that - 5 stars! </t>
  </si>
  <si>
    <t xml:space="preserve">It's awesome and I love the fact that it automatically goes to night mode whenever it's in the evening and also the manual subtitle download is great -the exact subtitles </t>
  </si>
  <si>
    <t xml:space="preserve">No easy screen shot icon available - no zooming facility available when movie is playing. Rest all features are excellent. </t>
  </si>
  <si>
    <t xml:space="preserve">It works i love u VLC!!!!! Best BEST BEST EVER PLAYER FOR.ANDROID PHONE BEST USER INTERFACE BEST SELECTIVE OPTIONS SUBTITLE DOWNLOADER VOLUME BOOSTER AND EVEN BEST THERE IS NO ADDS AND ITS FREE DEVELOPERS SALUTE TO YOUR AMAZING WORK BEST PLAYSTORE VIDEO PLAYER BY ABHISHEK </t>
  </si>
  <si>
    <t xml:space="preserve">need option to delete files. need to fix volume controls and brightness controls in video mode </t>
  </si>
  <si>
    <t xml:space="preserve">when you pause the video and play again - the subtitles disappears. we had to close the app and lunch again. Please fix this. can't find subtitles button. </t>
  </si>
  <si>
    <t xml:space="preserve">Issues with subtitles in chromecast - subs don't play in tv when casted. </t>
  </si>
  <si>
    <t xml:space="preserve">the subtitles get cropped too when using zoomed in mode in 21:9 displays. fix it please </t>
  </si>
  <si>
    <t xml:space="preserve">Subtitles doesn't work on casting. </t>
  </si>
  <si>
    <t xml:space="preserve">Great open source video player but it doesn't have zoom feature like MXPlayer </t>
  </si>
  <si>
    <t xml:space="preserve">i luv the clean interface and subtitles feature of VLC </t>
  </si>
  <si>
    <t xml:space="preserve">Video zoom is not available. Kindly provide video zoom in app </t>
  </si>
  <si>
    <t xml:space="preserve">During a cast subtitles dont catch while watching can you please fix it. </t>
  </si>
  <si>
    <t xml:space="preserve">hey its funny it cannot show subtitles correctly. </t>
  </si>
  <si>
    <t xml:space="preserve">My only concern is when casting to my Chromcast subtitles not showed </t>
  </si>
  <si>
    <t xml:space="preserve">doesn't support subtitles over the Chromecast :-( </t>
  </si>
  <si>
    <t xml:space="preserve">Subtitles are not shown when casting </t>
  </si>
  <si>
    <t xml:space="preserve">Why don't you put "load subtitles from file" option while using chromecast? It would be a great app if it had been done.. But now - users just have to watch movies only in their language on chromecast. </t>
  </si>
  <si>
    <t xml:space="preserve">while casting subtitles not working.... </t>
  </si>
  <si>
    <t xml:space="preserve">It's can't cast subtitles to chromecast </t>
  </si>
  <si>
    <t xml:space="preserve">works great - but cant seek with .ts file - also subtitle does not work when casting stream video </t>
  </si>
  <si>
    <t xml:space="preserve">It's perfect. I even use it on my PC as my primary video player when watching anime. Though there is one problem I'm experiencing with VLC Android and that is the subtitles. Some subtitles become unreadable especially if the text is decorated by many colors - strokes - motions - etc. This happens when the "OpenGL ES2 usage" option is set to Automatic or Force Off. Everything is fine when set to Force On. </t>
  </si>
  <si>
    <t xml:space="preserve">the subtitle file doesn't show while casting your video eventhough you have an option. i think there is a bug </t>
  </si>
  <si>
    <t xml:space="preserve">my only problem is i cannot turn off the subtitles track on my films even though i have selected no subs.. as the sub track got added by accident. the subs dont play on other video apps. </t>
  </si>
  <si>
    <t xml:space="preserve">please fix subtitle in chromecast streaming </t>
  </si>
  <si>
    <t xml:space="preserve">Full screen doesn't suit subtitle. Each time I use full screen subtitle goes under screen. please fix this. </t>
  </si>
  <si>
    <t xml:space="preserve">The video is too zoomed in to allow editing. The quality also sucks </t>
  </si>
  <si>
    <t xml:space="preserve">I have a Galaxy S5 - and the video is so zoomed in that I can't even SEE the part of the video I'm trying to blur. </t>
  </si>
  <si>
    <t xml:space="preserve">The good about this update is it allows a background for subtitles which is fantastic. But now it can't play my dvd ISO files like last time. please fix that and for me - that would be best. </t>
  </si>
  <si>
    <t xml:space="preserve">There needs to be a a way to scrub video and change audio languages/ subtitles from the app. It can be done in Yatse. </t>
  </si>
  <si>
    <t xml:space="preserve">I would like to see support for subtitles </t>
  </si>
  <si>
    <t xml:space="preserve">Missing key features such as autoplay video and slideshow with shuffle. Will use old gallery till fixed. </t>
  </si>
  <si>
    <t xml:space="preserve">Better than most of the Android podcast players out there. I've tried 4 or 5 different ones. Antenna pod is a keeper. No ads - lots of customization options. Ability to adjust the speed of play. </t>
  </si>
  <si>
    <t xml:space="preserve">Some audiobooks are very quiet and I can't increase volume. :-( Must change for another app I think. </t>
  </si>
  <si>
    <t xml:space="preserve">I would love the function to be able to separately control the volume - and/or to normalize or boost the volume. Some audiobooks are very quiet. </t>
  </si>
  <si>
    <t xml:space="preserve">Elegant UI - adjustable speed - support for equalizer - responsive developer team and no hiccups. Perfect app! I'm a regular listener of audiobooks and I've tried every other app out there and I can say - this one gets every aspect right - do try it </t>
  </si>
  <si>
    <t xml:space="preserve">Password text fields should never have autocompletion features. The app looks suitable for what I was looking for except for that little detail. This has two bad consequences - the first (obvious) one is that your phone may decide it knows better than yourself the password you are typing - and substitute it. The second (much more dangerous) consequence is that - once you have written that password - your keyboard will remember it. After this - ANYONE using your phone may discover it easily - for example by simply start typing in Google with the same first letters of your password and then having a look at your keyboard's suggestions. I have some experience with Android - so I know that it is relatively easy to change the input type of a text field so that it knows it is intended for passwords. With that detail solved - the app would be ideal. </t>
  </si>
  <si>
    <t xml:space="preserve">Normally writing software code on phone it a torture. This keyboard makes is easier. Would be nice if devs add quick switch between languages by holding space and selecting keyboard language and an option to close auto complete would be nice too. </t>
  </si>
  <si>
    <t xml:space="preserve">Tapping and tipping made as close as possible to actual typing - wow - I am amazed how well this keyboard feels and performs. Library features and correction for once is doing the job and not getting me annoyed too - so I really appreciate the effort of making this input method well balanced with ergonomics and functionality. To developer: Thanks for well made product - enjoying it much. </t>
  </si>
  <si>
    <t xml:space="preserve">I use the app every day - but they keep making ill-advised changes to the UI. Nobody needs smooth-scrolling during "find-in-page" - it just zooms up and down awkwardly while you're typing. Also the table of contents swiping in from the right is fine - but it's way too sensitive--I keep swiping in the TOC by accident while scrolling vertically by *slightly* moving right-to-left. </t>
  </si>
  <si>
    <t xml:space="preserve">A great keyboard that doesn't have unnecessary permissions and features. My dislikes are the secondary icons on the keys are very small - the dollar sign on the D key cannot be swapped for my local currency (Â£) and adding a permanent number row squashes all the letters. Typos are no longer underlined for me (Google issue?). Typing sound volume cannot be changed (regardless of system volume). Overall it is a very solid keyboard - not packed full of unnecessary bloat - IAPs or potential snooping. </t>
  </si>
  <si>
    <t xml:space="preserve">Works flawlessly - and provides a lot of customization. </t>
  </si>
  <si>
    <t xml:space="preserve">Nice podcast app that has a lot of customization possible. Use it out of the box and it works well too. Also has a nice dark mode and is content network agnostic. </t>
  </si>
  <si>
    <t xml:space="preserve">Love the app - simple - search within itunes or others - schedules downloads - dark theme. Hugely customizable. Thank you. </t>
  </si>
  <si>
    <t xml:space="preserve">Solid podcast player with lots of little customization available that you'd appreciate once you use it regularly. Completely free and open source: you can help to customize it you want too. </t>
  </si>
  <si>
    <t xml:space="preserve">Lots of customization options - lets you pause and resume - download - subscribe etc across multiple devices if you sync via gpodder - and no ads! Love the app - but it has a few bugs - which are occasionally annoying - but don't tend to cause many problems. </t>
  </si>
  <si>
    <t xml:space="preserve">I love the customization options that this app has. It does everything I want without asking for a bunch of permissions that it doesn't need. </t>
  </si>
  <si>
    <t xml:space="preserve">Any issues I experience with the app before are fixed.Great UI and options for customizations. After trying other podcast players including podcast addict - I went back to AntennaPod and can't be happier. </t>
  </si>
  <si>
    <t xml:space="preserve">It's a good app. Lots of customization possible and it's open source so that's cool. </t>
  </si>
  <si>
    <t xml:space="preserve">Great app. AD FREE! A lot of options for customization Love it!! </t>
  </si>
  <si>
    <t xml:space="preserve">it lets me keep track of all my podcasts and it has tons of customization options (the most useful of which I've found is the auto-dowload/delete setting) plus - I've yet to see an ad. try it! ðŸ‘ </t>
  </si>
  <si>
    <t xml:space="preserve">Edit: I love the new sleep timer layout! I've had this app for over a year now and it continues to deliver new features! My favourite audiobook app! The design is simple and easy to use. For such a simple app - I am surprised by how many customizations there are. </t>
  </si>
  <si>
    <t xml:space="preserve">Does all you need - but lacks customization. </t>
  </si>
  <si>
    <t xml:space="preserve">Probably the best XKCD app available. Offline download of comics and what-ifs - explain links - and lots of customization options are wonderful. </t>
  </si>
  <si>
    <t xml:space="preserve">great app. awesome selection - fantastic customization - simple yet challenging game... Ad Free!!!! Don't change a thing!!!! </t>
  </si>
  <si>
    <t xml:space="preserve">Simply the best HN reader app out there. Lots of options and customizations - simple and clear UI - account handling and a lot more. Kudos to the devs behind it! </t>
  </si>
  <si>
    <t xml:space="preserve">Nothing I don't. Thoughtfully designed with just the right amount of user customizations. </t>
  </si>
  <si>
    <t xml:space="preserve">Nice looking but with great functionality. Lots of customization. </t>
  </si>
  <si>
    <t xml:space="preserve">Like a lot of other reviewers - I stumbled across this after PYKL3's development ended and that app stopped working. This is a solid effort that's really well put together for something that's free and open source! There's more information that you can shake a stick at - and plenty of customization (although it can always use more - like adjustable delays between animated frames - and things like that.) The only issues I have with it are the national radar map graphic is squished and can't be zoomed - so it's almost impossible to select radars from that particular image. (Radars can be selected by long-pressing on the actual radar window itself - though which is even more handy!) The other issue is that city/town names on the edge of the display tend to get all bunched up and unreadable. Animation is slow or doesn't render correctly on L2 data - but I see the author has offered a possible solution to that - so I'll update this if it fixes my problem there. So - that's it. A few tiny little issues but not enough to deduct any stars. The more I use it - and more I learn - the more I am impressed with the effort put into this app. </t>
  </si>
  <si>
    <t xml:space="preserve">Probably the best Reddit app - it's very fluid with no ads and tons of customization. </t>
  </si>
  <si>
    <t xml:space="preserve">Does have great customization options and nice layout but using this as a go-to isn't possible yet. Where this decides not to load gifs or pictures on mobile data others do no problem. Definitely has potential to be great. </t>
  </si>
  <si>
    <t xml:space="preserve">Design has some flaws - as you have to click several things to get to what you actually want - even a button when on someones profile to see their trophies etc. when it could of had had it like "Reddit is Fun" - also the search bar for subreddits bugs out and is hard to see - when typing (LG G4) it exits the search bar making it impossible to search. I like the material design and customization - needs work on buttons and how much work has to be put in to do an action - like long pressing a comment to vote is bad </t>
  </si>
  <si>
    <t xml:space="preserve">Good app - open source - ad free. Excellent customization options. This is the best Reddit app out there - no questions asked. </t>
  </si>
  <si>
    <t xml:space="preserve">I really like the look of the app - and it also provides a bunch of customization. Ultimately - I had to delete it - though. When opening gifs - I was met with an error message more often than not. Also - many times I'd view a post - and then my feed would get messed up. Instead of putting me back where I was - the feed would loop. This would cause me to see 10 posts I'd already seen a minute ago. Kinda hard to recommend when you can get good looking and fully functional reddit apps already... </t>
  </si>
  <si>
    <t xml:space="preserve">Just made a rundown of this app: great interface - great functionality - lots of customization options. Choosing one app over another would simply become a matter of preference. And if you choose this app - you can't go wrong with it. ðŸ‘ðŸ˜ƒ </t>
  </si>
  <si>
    <t xml:space="preserve">Why I can't pinch to zoom the photos? Fix it please - will be more stars. </t>
  </si>
  <si>
    <t xml:space="preserve">Buggy page turning - no pinch zooming. However - what is making me start looking for other is that it was reading the contents in the wrong order for this last book. </t>
  </si>
  <si>
    <t xml:space="preserve">Please add zoom buttons or pinch to zoom </t>
  </si>
  <si>
    <t xml:space="preserve">This keyboard is the only keyboard app I can find having permanent notification to open it anytime even if I'm playing a game. Is there a chance Chinese language(at least pinyin input method) supported? Because I'm too lazy to switch keyboard everytime I need to use the language. It would be great if there's handwriting input too. </t>
  </si>
  <si>
    <t xml:space="preserve">The app forgets the zoom level and resets back to "normal" every time I reenter a puzzle - very annoying when doing large Sunday puzzles. </t>
  </si>
  <si>
    <t xml:space="preserve">Amazing podcast app. I recently went searching for a new podcast app after becoming increasingly frustrating with Castbox. This is near perfect. No ads - no splash screen with load time - simple and usable interface - good customization options. I was able to search for and load in all my podcasts and be up and running with very little time and effort. One minor quibble - under the playback options: the "keep skipped episodes" isn't exactly clear as to what it does from the wording. Does this mean delete or just remove from queue? I also have an option checked under cleanup for delete when not in queue - so I'm not entirely sure which option is deleting the episodes. Also - while I don't think the app needs any new major features - I would like the app to show the time remaining on the podcast is more places - such as notification and lockscreen. </t>
  </si>
  <si>
    <t xml:space="preserve">Been using for while for audio books - podcasts - etc. The only thing I would like to see is the ability to show the file names because I have some radio shows that don't have any metadata and I can't identify which episodes they are. </t>
  </si>
  <si>
    <t xml:space="preserve">Best-looking. Push notifications mostly working but wish it could be better. When it works - incoming text will wake phone - turning the screen on momentarily with audio cue and phone vibration. NextPlus as fast as 2 seconds - Freedom Mobile: 20 seconds. Other times wait 1 minute - even 8 minutes - nothing. Yet I can open home screen - wait 40 seconds and notification suddenly arrives. Concerned about not so much fear of missing out so much as wasting time and money because a meeting location changed and I didn't get the text in time. Not consistent enough for me. Might be voip.ms beta SMS network problem - not app's fault. Leaving voip.ms service for now to switch to Fongo - its app can wake my phone within 5 seconds - every time. But if using voip.ms - I recommend voip.ms SMS. </t>
  </si>
  <si>
    <t xml:space="preserve">I really like this keyboard - and its the best I've seen for android - but I miss the vibration feedback. </t>
  </si>
  <si>
    <t xml:space="preserve">I've been using this a lot lately on long drives - and this is the best audiobook app I've used. I love that I can just reach over and tap the middle of the screen to pause and play rather than having to find a small button while driving. I wish that I could speed up past 2x speed though - and it'd be nice if there was an on screen volume slider. And I still haven't figured out how to apply the lock screen. </t>
  </si>
  <si>
    <t xml:space="preserve">I love it - only thing I would really like to see is a pause button when I'm in a song so that way if I need to I can pause or if I enter the wrong beatmap I can quickly exit it without having to let myself fail the map </t>
  </si>
  <si>
    <t xml:space="preserve">there are some bug and error when you play the game like there's something to report (uncaught exemption - nosuchmethod error)after that the game finished geting a low score.. pls fix... and also the game crashed too... also there are some maps are super hard to play with like random overlaping slides and small buttons.. you dont know what map are good for you if your a beginner since there is no method of adjusting the speed of timing to press and limiting the buttons to press at.. </t>
  </si>
  <si>
    <t xml:space="preserve">Desperately needs settings to mute audio by default and change font and button colour to something less harsh than white. Otherwise - the ideal app for browsing Reddit. </t>
  </si>
  <si>
    <t>Grand Total</t>
  </si>
  <si>
    <t>Count of Sentiment</t>
  </si>
  <si>
    <t>Average of Sentiment</t>
  </si>
  <si>
    <t>Row Labels</t>
  </si>
  <si>
    <t>tt</t>
  </si>
  <si>
    <t>Positive (%)</t>
  </si>
  <si>
    <t>Neutral(%)</t>
  </si>
  <si>
    <t>Negative (%)</t>
  </si>
  <si>
    <t>Mean</t>
  </si>
  <si>
    <t>Mode</t>
  </si>
  <si>
    <t>Neutral (%)</t>
  </si>
  <si>
    <t/>
  </si>
  <si>
    <t>cars</t>
  </si>
  <si>
    <t>Bluetooth</t>
  </si>
  <si>
    <t>voice</t>
  </si>
  <si>
    <t>stream</t>
  </si>
  <si>
    <t>maps</t>
  </si>
  <si>
    <t>commands</t>
  </si>
  <si>
    <t>text</t>
  </si>
  <si>
    <t>messages</t>
  </si>
  <si>
    <t>years</t>
  </si>
  <si>
    <t>different</t>
  </si>
  <si>
    <t>phones</t>
  </si>
  <si>
    <t>day</t>
  </si>
  <si>
    <t>service</t>
  </si>
  <si>
    <t>popup</t>
  </si>
  <si>
    <t>notifications</t>
  </si>
  <si>
    <t>phone</t>
  </si>
  <si>
    <t>TTS</t>
  </si>
  <si>
    <t>bar</t>
  </si>
  <si>
    <t>Moto</t>
  </si>
  <si>
    <t>G</t>
  </si>
  <si>
    <t>Android</t>
  </si>
  <si>
    <t>lot</t>
  </si>
  <si>
    <t>issues</t>
  </si>
  <si>
    <t>Apps</t>
  </si>
  <si>
    <t>Accessibility</t>
  </si>
  <si>
    <t>icon</t>
  </si>
  <si>
    <t>Pinch</t>
  </si>
  <si>
    <t>zoom</t>
  </si>
  <si>
    <t>aardc</t>
  </si>
  <si>
    <t>slow</t>
  </si>
  <si>
    <t>English</t>
  </si>
  <si>
    <t>Wikipedia</t>
  </si>
  <si>
    <t>-</t>
  </si>
  <si>
    <t>Google</t>
  </si>
  <si>
    <t>Instant</t>
  </si>
  <si>
    <t>search</t>
  </si>
  <si>
    <t>results</t>
  </si>
  <si>
    <t>fast</t>
  </si>
  <si>
    <t>accurate</t>
  </si>
  <si>
    <t>rendering</t>
  </si>
  <si>
    <t>WP</t>
  </si>
  <si>
    <t>date</t>
  </si>
  <si>
    <t>Internet</t>
  </si>
  <si>
    <t>access</t>
  </si>
  <si>
    <t>GitHub</t>
  </si>
  <si>
    <t>discussion</t>
  </si>
  <si>
    <t>GB</t>
  </si>
  <si>
    <t>torrents</t>
  </si>
  <si>
    <t>Pocket</t>
  </si>
  <si>
    <t>kind</t>
  </si>
  <si>
    <t>soul</t>
  </si>
  <si>
    <t>books</t>
  </si>
  <si>
    <t>settings</t>
  </si>
  <si>
    <t>button</t>
  </si>
  <si>
    <t>Fantastic</t>
  </si>
  <si>
    <t>program</t>
  </si>
  <si>
    <t>smooth</t>
  </si>
  <si>
    <t>worthy</t>
  </si>
  <si>
    <t>useful</t>
  </si>
  <si>
    <t>PC</t>
  </si>
  <si>
    <t>star</t>
  </si>
  <si>
    <t>NIGHT</t>
  </si>
  <si>
    <t>MODE</t>
  </si>
  <si>
    <t>option</t>
  </si>
  <si>
    <t>power</t>
  </si>
  <si>
    <t>amoled</t>
  </si>
  <si>
    <t>screens</t>
  </si>
  <si>
    <t>offline</t>
  </si>
  <si>
    <t>dictionaries</t>
  </si>
  <si>
    <t>money</t>
  </si>
  <si>
    <t>uc</t>
  </si>
  <si>
    <t>browser</t>
  </si>
  <si>
    <t>web</t>
  </si>
  <si>
    <t>page</t>
  </si>
  <si>
    <t>background</t>
  </si>
  <si>
    <t>color</t>
  </si>
  <si>
    <t>customisable</t>
  </si>
  <si>
    <t>like</t>
  </si>
  <si>
    <t>screen</t>
  </si>
  <si>
    <t>mode</t>
  </si>
  <si>
    <t>reading</t>
  </si>
  <si>
    <t>android</t>
  </si>
  <si>
    <t>couple</t>
  </si>
  <si>
    <t>of</t>
  </si>
  <si>
    <t>suggestions</t>
  </si>
  <si>
    <t>great</t>
  </si>
  <si>
    <t>work</t>
  </si>
  <si>
    <t>Great</t>
  </si>
  <si>
    <t>nice</t>
  </si>
  <si>
    <t>force</t>
  </si>
  <si>
    <t>enabled</t>
  </si>
  <si>
    <t>Thanks</t>
  </si>
  <si>
    <t>hurdle</t>
  </si>
  <si>
    <t>addition</t>
  </si>
  <si>
    <t>ad</t>
  </si>
  <si>
    <t>blocking</t>
  </si>
  <si>
    <t>app</t>
  </si>
  <si>
    <t>UPDATE</t>
  </si>
  <si>
    <t>bookmarks</t>
  </si>
  <si>
    <t>left</t>
  </si>
  <si>
    <t>browsers</t>
  </si>
  <si>
    <t>tablet</t>
  </si>
  <si>
    <t>simplicity</t>
  </si>
  <si>
    <t>consistency</t>
  </si>
  <si>
    <t>design</t>
  </si>
  <si>
    <t>tabs</t>
  </si>
  <si>
    <t>way</t>
  </si>
  <si>
    <t>clean</t>
  </si>
  <si>
    <t>look</t>
  </si>
  <si>
    <t>default</t>
  </si>
  <si>
    <t>right</t>
  </si>
  <si>
    <t>ability</t>
  </si>
  <si>
    <t>alternative</t>
  </si>
  <si>
    <t>rules</t>
  </si>
  <si>
    <t>ruadlist</t>
  </si>
  <si>
    <t>sizes</t>
  </si>
  <si>
    <t>Bookmarks</t>
  </si>
  <si>
    <t>Sync</t>
  </si>
  <si>
    <t>better</t>
  </si>
  <si>
    <t>zooming</t>
  </si>
  <si>
    <t>capability</t>
  </si>
  <si>
    <t>Light-weight</t>
  </si>
  <si>
    <t>features</t>
  </si>
  <si>
    <t>Love</t>
  </si>
  <si>
    <t>improved</t>
  </si>
  <si>
    <t>ads</t>
  </si>
  <si>
    <t>block</t>
  </si>
  <si>
    <t>black</t>
  </si>
  <si>
    <t>theme</t>
  </si>
  <si>
    <t>thanks</t>
  </si>
  <si>
    <t>ui</t>
  </si>
  <si>
    <t>smoothness</t>
  </si>
  <si>
    <t>Gonna</t>
  </si>
  <si>
    <t>flash</t>
  </si>
  <si>
    <t>nav</t>
  </si>
  <si>
    <t>buttons</t>
  </si>
  <si>
    <t>Light</t>
  </si>
  <si>
    <t>weight</t>
  </si>
  <si>
    <t>snappy</t>
  </si>
  <si>
    <t>notification</t>
  </si>
  <si>
    <t>job</t>
  </si>
  <si>
    <t>font</t>
  </si>
  <si>
    <t>size</t>
  </si>
  <si>
    <t>control</t>
  </si>
  <si>
    <t>Night</t>
  </si>
  <si>
    <t>problem</t>
  </si>
  <si>
    <t>pause</t>
  </si>
  <si>
    <t>play</t>
  </si>
  <si>
    <t>Fast</t>
  </si>
  <si>
    <t>simple</t>
  </si>
  <si>
    <t>video</t>
  </si>
  <si>
    <t>volume</t>
  </si>
  <si>
    <t>issue</t>
  </si>
  <si>
    <t>recent</t>
  </si>
  <si>
    <t>update</t>
  </si>
  <si>
    <t>developer</t>
  </si>
  <si>
    <t>Adblock</t>
  </si>
  <si>
    <t>Firefox</t>
  </si>
  <si>
    <t>night</t>
  </si>
  <si>
    <t>sooooo</t>
  </si>
  <si>
    <t>LOVE</t>
  </si>
  <si>
    <t>feature</t>
  </si>
  <si>
    <t>white</t>
  </si>
  <si>
    <t>type</t>
  </si>
  <si>
    <t>deep</t>
  </si>
  <si>
    <t>grey</t>
  </si>
  <si>
    <t>proper</t>
  </si>
  <si>
    <t>images</t>
  </si>
  <si>
    <t>blocker</t>
  </si>
  <si>
    <t>rich</t>
  </si>
  <si>
    <t>slick</t>
  </si>
  <si>
    <t>new</t>
  </si>
  <si>
    <t>Best</t>
  </si>
  <si>
    <t>cherry</t>
  </si>
  <si>
    <t>lack</t>
  </si>
  <si>
    <t>facility</t>
  </si>
  <si>
    <t>browsing</t>
  </si>
  <si>
    <t>websites</t>
  </si>
  <si>
    <t>chrome</t>
  </si>
  <si>
    <t>gripe</t>
  </si>
  <si>
    <t>bearable</t>
  </si>
  <si>
    <t>heavier</t>
  </si>
  <si>
    <t>apps</t>
  </si>
  <si>
    <t>Facebook</t>
  </si>
  <si>
    <t>light</t>
  </si>
  <si>
    <t>effort</t>
  </si>
  <si>
    <t>gray</t>
  </si>
  <si>
    <t>bg</t>
  </si>
  <si>
    <t>body</t>
  </si>
  <si>
    <t>exact</t>
  </si>
  <si>
    <t>percentage</t>
  </si>
  <si>
    <t>Free</t>
  </si>
  <si>
    <t>version</t>
  </si>
  <si>
    <t>doesnt</t>
  </si>
  <si>
    <t>major</t>
  </si>
  <si>
    <t>sites</t>
  </si>
  <si>
    <t>ideal</t>
  </si>
  <si>
    <t>imho</t>
  </si>
  <si>
    <t>Kitkat</t>
  </si>
  <si>
    <t>free</t>
  </si>
  <si>
    <t>best</t>
  </si>
  <si>
    <t>Opera</t>
  </si>
  <si>
    <t>devices</t>
  </si>
  <si>
    <t>thing</t>
  </si>
  <si>
    <t>mobile</t>
  </si>
  <si>
    <t>minute</t>
  </si>
  <si>
    <t>plans</t>
  </si>
  <si>
    <t>alternatives</t>
  </si>
  <si>
    <t>TEXT</t>
  </si>
  <si>
    <t>dark</t>
  </si>
  <si>
    <t>themes</t>
  </si>
  <si>
    <t>Inverted</t>
  </si>
  <si>
    <t>colours</t>
  </si>
  <si>
    <t>excellent</t>
  </si>
  <si>
    <t>home</t>
  </si>
  <si>
    <t>shortcut</t>
  </si>
  <si>
    <t>Emailed</t>
  </si>
  <si>
    <t>response</t>
  </si>
  <si>
    <t>days</t>
  </si>
  <si>
    <t>usage</t>
  </si>
  <si>
    <t>informed</t>
  </si>
  <si>
    <t>judgment</t>
  </si>
  <si>
    <t>Chrome</t>
  </si>
  <si>
    <t>respect</t>
  </si>
  <si>
    <t>Dolphin</t>
  </si>
  <si>
    <t>shortcuts</t>
  </si>
  <si>
    <t>crashes</t>
  </si>
  <si>
    <t>Galaxy</t>
  </si>
  <si>
    <t>customizations</t>
  </si>
  <si>
    <t>brilliant</t>
  </si>
  <si>
    <t>incognito</t>
  </si>
  <si>
    <t>low</t>
  </si>
  <si>
    <t>ram</t>
  </si>
  <si>
    <t>XDA</t>
  </si>
  <si>
    <t>hands</t>
  </si>
  <si>
    <t>customization</t>
  </si>
  <si>
    <t>options</t>
  </si>
  <si>
    <t>firefox</t>
  </si>
  <si>
    <t>menu</t>
  </si>
  <si>
    <t>quick</t>
  </si>
  <si>
    <t>disable</t>
  </si>
  <si>
    <t>Javascript</t>
  </si>
  <si>
    <t>function</t>
  </si>
  <si>
    <t>niche</t>
  </si>
  <si>
    <t>request</t>
  </si>
  <si>
    <t>Incognito</t>
  </si>
  <si>
    <t>Tabs</t>
  </si>
  <si>
    <t>Good</t>
  </si>
  <si>
    <t>box</t>
  </si>
  <si>
    <t>HTTPS</t>
  </si>
  <si>
    <t>site</t>
  </si>
  <si>
    <t>searchbox</t>
  </si>
  <si>
    <t>lock</t>
  </si>
  <si>
    <t>scheme</t>
  </si>
  <si>
    <t>long</t>
  </si>
  <si>
    <t>URLs</t>
  </si>
  <si>
    <t>additions</t>
  </si>
  <si>
    <t>plus</t>
  </si>
  <si>
    <t>STARS</t>
  </si>
  <si>
    <t>Colored</t>
  </si>
  <si>
    <t>goto</t>
  </si>
  <si>
    <t>lightweight</t>
  </si>
  <si>
    <t>Ad</t>
  </si>
  <si>
    <t>essentials</t>
  </si>
  <si>
    <t>captcha</t>
  </si>
  <si>
    <t>Orfox</t>
  </si>
  <si>
    <t>AMOLED</t>
  </si>
  <si>
    <t>smartphone</t>
  </si>
  <si>
    <t>MB</t>
  </si>
  <si>
    <t>fullscreen</t>
  </si>
  <si>
    <t>Grayscale</t>
  </si>
  <si>
    <t>e-book</t>
  </si>
  <si>
    <t>reader</t>
  </si>
  <si>
    <t>favourite</t>
  </si>
  <si>
    <t>user</t>
  </si>
  <si>
    <t>agent</t>
  </si>
  <si>
    <t>battery</t>
  </si>
  <si>
    <t>swipe</t>
  </si>
  <si>
    <t>gestures</t>
  </si>
  <si>
    <t>good</t>
  </si>
  <si>
    <t>bonus</t>
  </si>
  <si>
    <t>Bentley</t>
  </si>
  <si>
    <t>Lotus</t>
  </si>
  <si>
    <t>Elise</t>
  </si>
  <si>
    <t>boat</t>
  </si>
  <si>
    <t>colour</t>
  </si>
  <si>
    <t>tasks</t>
  </si>
  <si>
    <t>future</t>
  </si>
  <si>
    <t>Luck</t>
  </si>
  <si>
    <t>Bro</t>
  </si>
  <si>
    <t>backup</t>
  </si>
  <si>
    <t>drive</t>
  </si>
  <si>
    <t>folder</t>
  </si>
  <si>
    <t>file</t>
  </si>
  <si>
    <t>list</t>
  </si>
  <si>
    <t>location</t>
  </si>
  <si>
    <t>unsupported</t>
  </si>
  <si>
    <t>files</t>
  </si>
  <si>
    <t>clickable</t>
  </si>
  <si>
    <t>links</t>
  </si>
  <si>
    <t>spreadsheets</t>
  </si>
  <si>
    <t>numbers</t>
  </si>
  <si>
    <t>faster</t>
  </si>
  <si>
    <t>loading</t>
  </si>
  <si>
    <t>e-mail</t>
  </si>
  <si>
    <t>addresses</t>
  </si>
  <si>
    <t>abbreviated</t>
  </si>
  <si>
    <t>form</t>
  </si>
  <si>
    <t>jpg</t>
  </si>
  <si>
    <t>previews</t>
  </si>
  <si>
    <t>url</t>
  </si>
  <si>
    <t>image</t>
  </si>
  <si>
    <t>types</t>
  </si>
  <si>
    <t>sandwiches</t>
  </si>
  <si>
    <t>Open</t>
  </si>
  <si>
    <t>Office</t>
  </si>
  <si>
    <t>documents</t>
  </si>
  <si>
    <t>Dropbox</t>
  </si>
  <si>
    <t>Convenient</t>
  </si>
  <si>
    <t>opening</t>
  </si>
  <si>
    <t>dense</t>
  </si>
  <si>
    <t>reviewers</t>
  </si>
  <si>
    <t>environment</t>
  </si>
  <si>
    <t>phone's</t>
  </si>
  <si>
    <t>energy</t>
  </si>
  <si>
    <t>eyes</t>
  </si>
  <si>
    <t>older</t>
  </si>
  <si>
    <t>open</t>
  </si>
  <si>
    <t>doc</t>
  </si>
  <si>
    <t>formats</t>
  </si>
  <si>
    <t>levels</t>
  </si>
  <si>
    <t>blank</t>
  </si>
  <si>
    <t>orientations</t>
  </si>
  <si>
    <t>start</t>
  </si>
  <si>
    <t>place</t>
  </si>
  <si>
    <t>ages</t>
  </si>
  <si>
    <t>things</t>
  </si>
  <si>
    <t>edges</t>
  </si>
  <si>
    <t>odt</t>
  </si>
  <si>
    <t>docs</t>
  </si>
  <si>
    <t>edit</t>
  </si>
  <si>
    <t>readable</t>
  </si>
  <si>
    <t>occasional</t>
  </si>
  <si>
    <t>s</t>
  </si>
  <si>
    <t>edits</t>
  </si>
  <si>
    <t>gets</t>
  </si>
  <si>
    <t>reviews</t>
  </si>
  <si>
    <t>ODT</t>
  </si>
  <si>
    <t>editor</t>
  </si>
  <si>
    <t>Chinese</t>
  </si>
  <si>
    <t>modification</t>
  </si>
  <si>
    <t>smoothe</t>
  </si>
  <si>
    <t>flow</t>
  </si>
  <si>
    <t>document</t>
  </si>
  <si>
    <t>mistake</t>
  </si>
  <si>
    <t>shot</t>
  </si>
  <si>
    <t>cells</t>
  </si>
  <si>
    <t>field</t>
  </si>
  <si>
    <t>comments</t>
  </si>
  <si>
    <t>actual</t>
  </si>
  <si>
    <t>values</t>
  </si>
  <si>
    <t>ods</t>
  </si>
  <si>
    <t>formatting</t>
  </si>
  <si>
    <t>widescreen</t>
  </si>
  <si>
    <t>vertical</t>
  </si>
  <si>
    <t>changes</t>
  </si>
  <si>
    <t>Sony</t>
  </si>
  <si>
    <t>Xperia</t>
  </si>
  <si>
    <t>Z1</t>
  </si>
  <si>
    <t>Devs</t>
  </si>
  <si>
    <t>small</t>
  </si>
  <si>
    <t>worksheet</t>
  </si>
  <si>
    <t>casual</t>
  </si>
  <si>
    <t>use</t>
  </si>
  <si>
    <t>print</t>
  </si>
  <si>
    <t>command</t>
  </si>
  <si>
    <t>clear</t>
  </si>
  <si>
    <t>Ads</t>
  </si>
  <si>
    <t>Sux</t>
  </si>
  <si>
    <t>PDF</t>
  </si>
  <si>
    <t>extension</t>
  </si>
  <si>
    <t>Gheezzzee</t>
  </si>
  <si>
    <t>Microsoft</t>
  </si>
  <si>
    <t>office</t>
  </si>
  <si>
    <t>OpenOffice</t>
  </si>
  <si>
    <t>AndrOpen</t>
  </si>
  <si>
    <t>storage</t>
  </si>
  <si>
    <t>interface</t>
  </si>
  <si>
    <t>PDFs</t>
  </si>
  <si>
    <t>wierd</t>
  </si>
  <si>
    <t>OpenDocuments</t>
  </si>
  <si>
    <t>cca</t>
  </si>
  <si>
    <t>View</t>
  </si>
  <si>
    <t>column</t>
  </si>
  <si>
    <t>width</t>
  </si>
  <si>
    <t>neighbouring</t>
  </si>
  <si>
    <t>columns</t>
  </si>
  <si>
    <t>lines</t>
  </si>
  <si>
    <t>carriage</t>
  </si>
  <si>
    <t>calc</t>
  </si>
  <si>
    <t>single</t>
  </si>
  <si>
    <t>line</t>
  </si>
  <si>
    <t>original</t>
  </si>
  <si>
    <t>device</t>
  </si>
  <si>
    <t>data</t>
  </si>
  <si>
    <t>viewer</t>
  </si>
  <si>
    <t>speech</t>
  </si>
  <si>
    <t>brother's</t>
  </si>
  <si>
    <t>wedding</t>
  </si>
  <si>
    <t>point</t>
  </si>
  <si>
    <t>auto</t>
  </si>
  <si>
    <t>sizing</t>
  </si>
  <si>
    <t>ASCII</t>
  </si>
  <si>
    <t>Japanese</t>
  </si>
  <si>
    <t>characters</t>
  </si>
  <si>
    <t>display</t>
  </si>
  <si>
    <t>times</t>
  </si>
  <si>
    <t>MRU</t>
  </si>
  <si>
    <t>visual</t>
  </si>
  <si>
    <t>cue</t>
  </si>
  <si>
    <t>Main</t>
  </si>
  <si>
    <t>following</t>
  </si>
  <si>
    <t>plain</t>
  </si>
  <si>
    <t>unreadable</t>
  </si>
  <si>
    <t>math</t>
  </si>
  <si>
    <t>OPEN</t>
  </si>
  <si>
    <t>Formatting</t>
  </si>
  <si>
    <t>A3</t>
  </si>
  <si>
    <t>DropBox</t>
  </si>
  <si>
    <t>Borders</t>
  </si>
  <si>
    <t>w</t>
  </si>
  <si>
    <t>large</t>
  </si>
  <si>
    <t>pic</t>
  </si>
  <si>
    <t>footer</t>
  </si>
  <si>
    <t>frames</t>
  </si>
  <si>
    <t>header</t>
  </si>
  <si>
    <t>promising</t>
  </si>
  <si>
    <t>works</t>
  </si>
  <si>
    <t>ODS</t>
  </si>
  <si>
    <t>sheets</t>
  </si>
  <si>
    <t>graphical</t>
  </si>
  <si>
    <t>objects</t>
  </si>
  <si>
    <t>pity</t>
  </si>
  <si>
    <t>weaknesses</t>
  </si>
  <si>
    <t>dev</t>
  </si>
  <si>
    <t>stars</t>
  </si>
  <si>
    <t>glowing</t>
  </si>
  <si>
    <t>praise</t>
  </si>
  <si>
    <t>Zoom</t>
  </si>
  <si>
    <t>HD</t>
  </si>
  <si>
    <t>Desire</t>
  </si>
  <si>
    <t>Mr</t>
  </si>
  <si>
    <t>creator</t>
  </si>
  <si>
    <t>Sorta</t>
  </si>
  <si>
    <t>fonts</t>
  </si>
  <si>
    <t>content</t>
  </si>
  <si>
    <t>available</t>
  </si>
  <si>
    <t>widget</t>
  </si>
  <si>
    <t>support</t>
  </si>
  <si>
    <t>honesty</t>
  </si>
  <si>
    <t>suggestion</t>
  </si>
  <si>
    <t>transparency</t>
  </si>
  <si>
    <t>ald</t>
  </si>
  <si>
    <t>position</t>
  </si>
  <si>
    <t>perfect</t>
  </si>
  <si>
    <t>situation</t>
  </si>
  <si>
    <t>stereo</t>
  </si>
  <si>
    <t>separation</t>
  </si>
  <si>
    <t>VU</t>
  </si>
  <si>
    <t>meters</t>
  </si>
  <si>
    <t>mute</t>
  </si>
  <si>
    <t>costs</t>
  </si>
  <si>
    <t>fake</t>
  </si>
  <si>
    <t>microphone</t>
  </si>
  <si>
    <t>GJ</t>
  </si>
  <si>
    <t>ADS</t>
  </si>
  <si>
    <t>Cool</t>
  </si>
  <si>
    <t>Mic</t>
  </si>
  <si>
    <t>Icecast</t>
  </si>
  <si>
    <t>server</t>
  </si>
  <si>
    <t>guys</t>
  </si>
  <si>
    <t>Android's</t>
  </si>
  <si>
    <t>TalkBack</t>
  </si>
  <si>
    <t>screenreader</t>
  </si>
  <si>
    <t>music</t>
  </si>
  <si>
    <t>bunch</t>
  </si>
  <si>
    <t>player</t>
  </si>
  <si>
    <t>Music</t>
  </si>
  <si>
    <t>Player</t>
  </si>
  <si>
    <t>library</t>
  </si>
  <si>
    <t>tool</t>
  </si>
  <si>
    <t>android's</t>
  </si>
  <si>
    <t>Replay</t>
  </si>
  <si>
    <t>Gain</t>
  </si>
  <si>
    <t>rate</t>
  </si>
  <si>
    <t>libraries</t>
  </si>
  <si>
    <t>Perfect</t>
  </si>
  <si>
    <t>helpful</t>
  </si>
  <si>
    <t>cool</t>
  </si>
  <si>
    <t>controls</t>
  </si>
  <si>
    <t>prettiest</t>
  </si>
  <si>
    <t>widgets</t>
  </si>
  <si>
    <t>annoying</t>
  </si>
  <si>
    <t>players</t>
  </si>
  <si>
    <t>scrobbles</t>
  </si>
  <si>
    <t>try</t>
  </si>
  <si>
    <t>talk</t>
  </si>
  <si>
    <t>sow</t>
  </si>
  <si>
    <t>known</t>
  </si>
  <si>
    <t>reason</t>
  </si>
  <si>
    <t>seconds</t>
  </si>
  <si>
    <t>attempts</t>
  </si>
  <si>
    <t>den</t>
  </si>
  <si>
    <t>lil</t>
  </si>
  <si>
    <t>irritating</t>
  </si>
  <si>
    <t>rest</t>
  </si>
  <si>
    <t>song</t>
  </si>
  <si>
    <t>album</t>
  </si>
  <si>
    <t>track</t>
  </si>
  <si>
    <t>big</t>
  </si>
  <si>
    <t>aint</t>
  </si>
  <si>
    <t>dont</t>
  </si>
  <si>
    <t>songs</t>
  </si>
  <si>
    <t>missing</t>
  </si>
  <si>
    <t>trackers</t>
  </si>
  <si>
    <t>artist</t>
  </si>
  <si>
    <t>media</t>
  </si>
  <si>
    <t>root</t>
  </si>
  <si>
    <t>directory</t>
  </si>
  <si>
    <t>pg</t>
  </si>
  <si>
    <t>custom</t>
  </si>
  <si>
    <t>cm12</t>
  </si>
  <si>
    <t>case</t>
  </si>
  <si>
    <t>whitish</t>
  </si>
  <si>
    <t>backgrounds</t>
  </si>
  <si>
    <t>Material</t>
  </si>
  <si>
    <t>source</t>
  </si>
  <si>
    <t>project</t>
  </si>
  <si>
    <t>view</t>
  </si>
  <si>
    <t>UI</t>
  </si>
  <si>
    <t>equalizer</t>
  </si>
  <si>
    <t>pay</t>
  </si>
  <si>
    <t>wall</t>
  </si>
  <si>
    <t>example</t>
  </si>
  <si>
    <t>friend</t>
  </si>
  <si>
    <t>contents</t>
  </si>
  <si>
    <t>Useful</t>
  </si>
  <si>
    <t>application</t>
  </si>
  <si>
    <t>i</t>
  </si>
  <si>
    <t>selection</t>
  </si>
  <si>
    <t>towers</t>
  </si>
  <si>
    <t>regular</t>
  </si>
  <si>
    <t>upgrades</t>
  </si>
  <si>
    <t>evolution</t>
  </si>
  <si>
    <t>dictionary</t>
  </si>
  <si>
    <t>enemies</t>
  </si>
  <si>
    <t>waves</t>
  </si>
  <si>
    <t>main</t>
  </si>
  <si>
    <t>strategy</t>
  </si>
  <si>
    <t>upgrading</t>
  </si>
  <si>
    <t>qualities</t>
  </si>
  <si>
    <t>Id</t>
  </si>
  <si>
    <t>fixing</t>
  </si>
  <si>
    <t>infos</t>
  </si>
  <si>
    <t>game</t>
  </si>
  <si>
    <t>graphics</t>
  </si>
  <si>
    <t>tooltips</t>
  </si>
  <si>
    <t>channel</t>
  </si>
  <si>
    <t>unread</t>
  </si>
  <si>
    <t>sucks</t>
  </si>
  <si>
    <t>status</t>
  </si>
  <si>
    <t>Custom</t>
  </si>
  <si>
    <t>webhooks</t>
  </si>
  <si>
    <t>watering</t>
  </si>
  <si>
    <t>updated</t>
  </si>
  <si>
    <t>idea</t>
  </si>
  <si>
    <t>people</t>
  </si>
  <si>
    <t>connection</t>
  </si>
  <si>
    <t>rocket</t>
  </si>
  <si>
    <t>chat</t>
  </si>
  <si>
    <t>reverse</t>
  </si>
  <si>
    <t>proxy</t>
  </si>
  <si>
    <t>upload</t>
  </si>
  <si>
    <t>sound</t>
  </si>
  <si>
    <t>customizable</t>
  </si>
  <si>
    <t>minutes</t>
  </si>
  <si>
    <t>Pixel</t>
  </si>
  <si>
    <t>versions</t>
  </si>
  <si>
    <t>provider</t>
  </si>
  <si>
    <t>Poor</t>
  </si>
  <si>
    <t>filters</t>
  </si>
  <si>
    <t>mentions</t>
  </si>
  <si>
    <t>directed</t>
  </si>
  <si>
    <t>Server</t>
  </si>
  <si>
    <t>Inconsistency</t>
  </si>
  <si>
    <t>Constant</t>
  </si>
  <si>
    <t>bugs</t>
  </si>
  <si>
    <t>sick</t>
  </si>
  <si>
    <t>Decent</t>
  </si>
  <si>
    <t>blue</t>
  </si>
  <si>
    <t>unnecessary</t>
  </si>
  <si>
    <t>permissions</t>
  </si>
  <si>
    <t>advertisements</t>
  </si>
  <si>
    <t>current</t>
  </si>
  <si>
    <t>time</t>
  </si>
  <si>
    <t>Wow</t>
  </si>
  <si>
    <t>muted</t>
  </si>
  <si>
    <t>whatsapp</t>
  </si>
  <si>
    <t>setting</t>
  </si>
  <si>
    <t>language</t>
  </si>
  <si>
    <t>users</t>
  </si>
  <si>
    <t>Latin</t>
  </si>
  <si>
    <t>Charge</t>
  </si>
  <si>
    <t>HR</t>
  </si>
  <si>
    <t>previous</t>
  </si>
  <si>
    <t>fitbit</t>
  </si>
  <si>
    <t>disabled</t>
  </si>
  <si>
    <t>person</t>
  </si>
  <si>
    <t>godsend</t>
  </si>
  <si>
    <t>shame</t>
  </si>
  <si>
    <t>addi</t>
  </si>
  <si>
    <t>problems</t>
  </si>
  <si>
    <t>complex</t>
  </si>
  <si>
    <t>calcs</t>
  </si>
  <si>
    <t>functions</t>
  </si>
  <si>
    <t>help</t>
  </si>
  <si>
    <t>deat</t>
  </si>
  <si>
    <t>preferece</t>
  </si>
  <si>
    <t>mantisa</t>
  </si>
  <si>
    <t>Bad</t>
  </si>
  <si>
    <t>colors</t>
  </si>
  <si>
    <t>history</t>
  </si>
  <si>
    <t>world</t>
  </si>
  <si>
    <t>Amoled</t>
  </si>
  <si>
    <t>polish</t>
  </si>
  <si>
    <t>professional</t>
  </si>
  <si>
    <t>applications</t>
  </si>
  <si>
    <t>notes</t>
  </si>
  <si>
    <t>email</t>
  </si>
  <si>
    <t>syncing</t>
  </si>
  <si>
    <t>witch</t>
  </si>
  <si>
    <t>rom</t>
  </si>
  <si>
    <t>existing</t>
  </si>
  <si>
    <t>accounts</t>
  </si>
  <si>
    <t>Ios</t>
  </si>
  <si>
    <t>mac</t>
  </si>
  <si>
    <t>prebuilt</t>
  </si>
  <si>
    <t>apk</t>
  </si>
  <si>
    <t>Yahoo</t>
  </si>
  <si>
    <t>Gmail</t>
  </si>
  <si>
    <t>iCloud</t>
  </si>
  <si>
    <t>multiple</t>
  </si>
  <si>
    <t>Hotmail</t>
  </si>
  <si>
    <t>pixel</t>
  </si>
  <si>
    <t>code</t>
  </si>
  <si>
    <t>operations</t>
  </si>
  <si>
    <t>green</t>
  </si>
  <si>
    <t>preview</t>
  </si>
  <si>
    <t>sidebar</t>
  </si>
  <si>
    <t>return</t>
  </si>
  <si>
    <t>finger</t>
  </si>
  <si>
    <t>presses</t>
  </si>
  <si>
    <t>review</t>
  </si>
  <si>
    <t>Heptic</t>
  </si>
  <si>
    <t>feedback</t>
  </si>
  <si>
    <t>Fix</t>
  </si>
  <si>
    <t>stock</t>
  </si>
  <si>
    <t>Oneplus</t>
  </si>
  <si>
    <t>calculator</t>
  </si>
  <si>
    <t>clicks</t>
  </si>
  <si>
    <t>lollipop</t>
  </si>
  <si>
    <t>treat</t>
  </si>
  <si>
    <t>Superb</t>
  </si>
  <si>
    <t>implementation</t>
  </si>
  <si>
    <t>haptic</t>
  </si>
  <si>
    <t>direction</t>
  </si>
  <si>
    <t>section</t>
  </si>
  <si>
    <t>aesthetic</t>
  </si>
  <si>
    <t>functionality</t>
  </si>
  <si>
    <t>base</t>
  </si>
  <si>
    <t>Ty</t>
  </si>
  <si>
    <t>Widget</t>
  </si>
  <si>
    <t>fix</t>
  </si>
  <si>
    <t>outline</t>
  </si>
  <si>
    <t>signs</t>
  </si>
  <si>
    <t>border</t>
  </si>
  <si>
    <t>Dev</t>
  </si>
  <si>
    <t>timeout</t>
  </si>
  <si>
    <t>accessibility</t>
  </si>
  <si>
    <t>extra</t>
  </si>
  <si>
    <t>uses</t>
  </si>
  <si>
    <t>Basic</t>
  </si>
  <si>
    <t>graph</t>
  </si>
  <si>
    <t>New</t>
  </si>
  <si>
    <t>speaking</t>
  </si>
  <si>
    <t>commandments</t>
  </si>
  <si>
    <t>Search</t>
  </si>
  <si>
    <t>adder</t>
  </si>
  <si>
    <t>Dear</t>
  </si>
  <si>
    <t>featute</t>
  </si>
  <si>
    <t>wallpapers</t>
  </si>
  <si>
    <t>old</t>
  </si>
  <si>
    <t>art</t>
  </si>
  <si>
    <t>Samsung</t>
  </si>
  <si>
    <t>mix</t>
  </si>
  <si>
    <t>OS</t>
  </si>
  <si>
    <t>real</t>
  </si>
  <si>
    <t>transparent</t>
  </si>
  <si>
    <t>graphic</t>
  </si>
  <si>
    <t>panel</t>
  </si>
  <si>
    <t>moveable</t>
  </si>
  <si>
    <t>appearance</t>
  </si>
  <si>
    <t>sliding</t>
  </si>
  <si>
    <t>key</t>
  </si>
  <si>
    <t>vibrating</t>
  </si>
  <si>
    <t>keys</t>
  </si>
  <si>
    <t>vibration</t>
  </si>
  <si>
    <t>downgrade</t>
  </si>
  <si>
    <t>usability</t>
  </si>
  <si>
    <t>points</t>
  </si>
  <si>
    <t>discontinuity</t>
  </si>
  <si>
    <t>dissappear</t>
  </si>
  <si>
    <t>minimalistic</t>
  </si>
  <si>
    <t>themed</t>
  </si>
  <si>
    <t>fingers</t>
  </si>
  <si>
    <t>bad</t>
  </si>
  <si>
    <t>result</t>
  </si>
  <si>
    <t>sizings</t>
  </si>
  <si>
    <t>number</t>
  </si>
  <si>
    <t>pad</t>
  </si>
  <si>
    <t>Multi-Window</t>
  </si>
  <si>
    <t>touches</t>
  </si>
  <si>
    <t>ratings</t>
  </si>
  <si>
    <t>series</t>
  </si>
  <si>
    <t>keypress</t>
  </si>
  <si>
    <t>vibrations</t>
  </si>
  <si>
    <t>Lollipop</t>
  </si>
  <si>
    <t>darker</t>
  </si>
  <si>
    <t>Transparency</t>
  </si>
  <si>
    <t>comeback</t>
  </si>
  <si>
    <t>late</t>
  </si>
  <si>
    <t>Quick</t>
  </si>
  <si>
    <t>appealing</t>
  </si>
  <si>
    <t>IMO</t>
  </si>
  <si>
    <t>decent</t>
  </si>
  <si>
    <t>scientific</t>
  </si>
  <si>
    <t>Dark</t>
  </si>
  <si>
    <t>Lighter</t>
  </si>
  <si>
    <t>absolute</t>
  </si>
  <si>
    <t>value</t>
  </si>
  <si>
    <t>given</t>
  </si>
  <si>
    <t>Tedious</t>
  </si>
  <si>
    <t>calculations</t>
  </si>
  <si>
    <t>stack</t>
  </si>
  <si>
    <t>errors</t>
  </si>
  <si>
    <t>Modulus</t>
  </si>
  <si>
    <t>Imaginary</t>
  </si>
  <si>
    <t>representation</t>
  </si>
  <si>
    <t>matrix</t>
  </si>
  <si>
    <t>Rest</t>
  </si>
  <si>
    <t>Graphs</t>
  </si>
  <si>
    <t>mess</t>
  </si>
  <si>
    <t>Unresponsive</t>
  </si>
  <si>
    <t>ugly</t>
  </si>
  <si>
    <t>Pitty</t>
  </si>
  <si>
    <t>White</t>
  </si>
  <si>
    <t>positive</t>
  </si>
  <si>
    <t>goes</t>
  </si>
  <si>
    <t>laggy</t>
  </si>
  <si>
    <t>sin</t>
  </si>
  <si>
    <t>cos</t>
  </si>
  <si>
    <t>trig</t>
  </si>
  <si>
    <t>wear</t>
  </si>
  <si>
    <t>Negative</t>
  </si>
  <si>
    <t>tan</t>
  </si>
  <si>
    <t>graphing</t>
  </si>
  <si>
    <t>system</t>
  </si>
  <si>
    <t>square</t>
  </si>
  <si>
    <t>basic</t>
  </si>
  <si>
    <t>beautiful</t>
  </si>
  <si>
    <t>fantastic</t>
  </si>
  <si>
    <t>material</t>
  </si>
  <si>
    <t>operation</t>
  </si>
  <si>
    <t>computation</t>
  </si>
  <si>
    <t>edge</t>
  </si>
  <si>
    <t>moto360</t>
  </si>
  <si>
    <t>layout</t>
  </si>
  <si>
    <t>watch</t>
  </si>
  <si>
    <t>decimal</t>
  </si>
  <si>
    <t>dot</t>
  </si>
  <si>
    <t>digit</t>
  </si>
  <si>
    <t>pain</t>
  </si>
  <si>
    <t>inverse</t>
  </si>
  <si>
    <t>degrees</t>
  </si>
  <si>
    <t>area</t>
  </si>
  <si>
    <t>pan</t>
  </si>
  <si>
    <t>hr</t>
  </si>
  <si>
    <t>radians</t>
  </si>
  <si>
    <t>pinch</t>
  </si>
  <si>
    <t>axes</t>
  </si>
  <si>
    <t>limits</t>
  </si>
  <si>
    <t>equations</t>
  </si>
  <si>
    <t>andgraphing</t>
  </si>
  <si>
    <t>capabilities</t>
  </si>
  <si>
    <t>panels</t>
  </si>
  <si>
    <t>gesture</t>
  </si>
  <si>
    <t>bolder</t>
  </si>
  <si>
    <t>Y</t>
  </si>
  <si>
    <t>axises</t>
  </si>
  <si>
    <t>Haptic</t>
  </si>
  <si>
    <t>x</t>
  </si>
  <si>
    <t>axis</t>
  </si>
  <si>
    <t>y</t>
  </si>
  <si>
    <t>log</t>
  </si>
  <si>
    <t>asymptote</t>
  </si>
  <si>
    <t>thread</t>
  </si>
  <si>
    <t>watcher</t>
  </si>
  <si>
    <t>gt</t>
  </si>
  <si>
    <t>smart</t>
  </si>
  <si>
    <t>rise</t>
  </si>
  <si>
    <t>Simple</t>
  </si>
  <si>
    <t>intuitive</t>
  </si>
  <si>
    <t>course</t>
  </si>
  <si>
    <t>alarm</t>
  </si>
  <si>
    <t>press</t>
  </si>
  <si>
    <t>Update</t>
  </si>
  <si>
    <t>clock</t>
  </si>
  <si>
    <t>favorite</t>
  </si>
  <si>
    <t>morning</t>
  </si>
  <si>
    <t>easy</t>
  </si>
  <si>
    <t>tone</t>
  </si>
  <si>
    <t>selections</t>
  </si>
  <si>
    <t>snooze</t>
  </si>
  <si>
    <t>length</t>
  </si>
  <si>
    <t>pretty</t>
  </si>
  <si>
    <t>candy</t>
  </si>
  <si>
    <t>coatings</t>
  </si>
  <si>
    <t>Works</t>
  </si>
  <si>
    <t>App</t>
  </si>
  <si>
    <t>S3</t>
  </si>
  <si>
    <t>S5</t>
  </si>
  <si>
    <t>level</t>
  </si>
  <si>
    <t>Fade</t>
  </si>
  <si>
    <t>silent</t>
  </si>
  <si>
    <t>set</t>
  </si>
  <si>
    <t>audio</t>
  </si>
  <si>
    <t>Long</t>
  </si>
  <si>
    <t>Alarm</t>
  </si>
  <si>
    <t>Klock</t>
  </si>
  <si>
    <t>increase</t>
  </si>
  <si>
    <t>continued</t>
  </si>
  <si>
    <t>maximum</t>
  </si>
  <si>
    <t>interval</t>
  </si>
  <si>
    <t>Marshmallow</t>
  </si>
  <si>
    <t>icons</t>
  </si>
  <si>
    <t>texts</t>
  </si>
  <si>
    <t>keyboard</t>
  </si>
  <si>
    <t>purpose</t>
  </si>
  <si>
    <t>didnt</t>
  </si>
  <si>
    <t>chang</t>
  </si>
  <si>
    <t>hw</t>
  </si>
  <si>
    <t>landscape</t>
  </si>
  <si>
    <t>fade</t>
  </si>
  <si>
    <t>haha</t>
  </si>
  <si>
    <t>mp3</t>
  </si>
  <si>
    <t>alarms</t>
  </si>
  <si>
    <t>Nice</t>
  </si>
  <si>
    <t>months</t>
  </si>
  <si>
    <t>fun</t>
  </si>
  <si>
    <t>waking</t>
  </si>
  <si>
    <t>reliable</t>
  </si>
  <si>
    <t>Failure</t>
  </si>
  <si>
    <t>serious</t>
  </si>
  <si>
    <t>loud</t>
  </si>
  <si>
    <t>Epic</t>
  </si>
  <si>
    <t>fader</t>
  </si>
  <si>
    <t>percentages</t>
  </si>
  <si>
    <t>Phone</t>
  </si>
  <si>
    <t>Volume</t>
  </si>
  <si>
    <t>HTC</t>
  </si>
  <si>
    <t>incredible</t>
  </si>
  <si>
    <t>year</t>
  </si>
  <si>
    <t>husband</t>
  </si>
  <si>
    <t>reliability</t>
  </si>
  <si>
    <t>Auto</t>
  </si>
  <si>
    <t>mayB</t>
  </si>
  <si>
    <t>htc</t>
  </si>
  <si>
    <t>desire</t>
  </si>
  <si>
    <t>closes</t>
  </si>
  <si>
    <t>adjustment</t>
  </si>
  <si>
    <t>Craig</t>
  </si>
  <si>
    <t>moment</t>
  </si>
  <si>
    <t>DEFAULT</t>
  </si>
  <si>
    <t>ringtones</t>
  </si>
  <si>
    <t>ics</t>
  </si>
  <si>
    <t>labels</t>
  </si>
  <si>
    <t>class</t>
  </si>
  <si>
    <t>reminder</t>
  </si>
  <si>
    <t>Frank</t>
  </si>
  <si>
    <t>Dell</t>
  </si>
  <si>
    <t>Streak</t>
  </si>
  <si>
    <t>FC</t>
  </si>
  <si>
    <t>bigger</t>
  </si>
  <si>
    <t>label</t>
  </si>
  <si>
    <t>sounds</t>
  </si>
  <si>
    <t>uodate</t>
  </si>
  <si>
    <t>probs</t>
  </si>
  <si>
    <t>equal</t>
  </si>
  <si>
    <t>AK</t>
  </si>
  <si>
    <t>reasonable</t>
  </si>
  <si>
    <t>order</t>
  </si>
  <si>
    <t>MP3s</t>
  </si>
  <si>
    <t>launching</t>
  </si>
  <si>
    <t>space</t>
  </si>
  <si>
    <t>shuttle</t>
  </si>
  <si>
    <t>plays</t>
  </si>
  <si>
    <t>machine</t>
  </si>
  <si>
    <t>gun</t>
  </si>
  <si>
    <t>point-blank</t>
  </si>
  <si>
    <t>range</t>
  </si>
  <si>
    <t>gradual</t>
  </si>
  <si>
    <t>Gentle</t>
  </si>
  <si>
    <t>S2</t>
  </si>
  <si>
    <t>talkback</t>
  </si>
  <si>
    <t>newer</t>
  </si>
  <si>
    <t>LG</t>
  </si>
  <si>
    <t>G5</t>
  </si>
  <si>
    <t>Canadian</t>
  </si>
  <si>
    <t>vision</t>
  </si>
  <si>
    <t>genius</t>
  </si>
  <si>
    <t>missed</t>
  </si>
  <si>
    <t>reminders</t>
  </si>
  <si>
    <t>S9</t>
  </si>
  <si>
    <t>Settings</t>
  </si>
  <si>
    <t>hiccups</t>
  </si>
  <si>
    <t>session</t>
  </si>
  <si>
    <t>STOP</t>
  </si>
  <si>
    <t>PAUSE</t>
  </si>
  <si>
    <t>OnePlus</t>
  </si>
  <si>
    <t>running</t>
  </si>
  <si>
    <t>input</t>
  </si>
  <si>
    <t>lovely</t>
  </si>
  <si>
    <t>glance</t>
  </si>
  <si>
    <t>timer</t>
  </si>
  <si>
    <t>active</t>
  </si>
  <si>
    <t>chess</t>
  </si>
  <si>
    <t>style</t>
  </si>
  <si>
    <t>split</t>
  </si>
  <si>
    <t>phases</t>
  </si>
  <si>
    <t>choices</t>
  </si>
  <si>
    <t>switch</t>
  </si>
  <si>
    <t>taste</t>
  </si>
  <si>
    <t>logical</t>
  </si>
  <si>
    <t>little</t>
  </si>
  <si>
    <t>matter</t>
  </si>
  <si>
    <t>self</t>
  </si>
  <si>
    <t>Timer</t>
  </si>
  <si>
    <t>mini</t>
  </si>
  <si>
    <t>Apk</t>
  </si>
  <si>
    <t>changing</t>
  </si>
  <si>
    <t>Work</t>
  </si>
  <si>
    <t>vulkan</t>
  </si>
  <si>
    <t>wayland</t>
  </si>
  <si>
    <t>gnu</t>
  </si>
  <si>
    <t>linux</t>
  </si>
  <si>
    <t>bw</t>
  </si>
  <si>
    <t>re-render</t>
  </si>
  <si>
    <t>invert</t>
  </si>
  <si>
    <t>higher</t>
  </si>
  <si>
    <t>resolution</t>
  </si>
  <si>
    <t>model</t>
  </si>
  <si>
    <t>portrait</t>
  </si>
  <si>
    <t>clearer</t>
  </si>
  <si>
    <t>navigation</t>
  </si>
  <si>
    <t>traditional</t>
  </si>
  <si>
    <t>dropdown</t>
  </si>
  <si>
    <t>menus</t>
  </si>
  <si>
    <t>smaller</t>
  </si>
  <si>
    <t>descriptions</t>
  </si>
  <si>
    <t>Markdown</t>
  </si>
  <si>
    <t>later</t>
  </si>
  <si>
    <t>releases</t>
  </si>
  <si>
    <t>articles</t>
  </si>
  <si>
    <t>pages</t>
  </si>
  <si>
    <t>ideas</t>
  </si>
  <si>
    <t>tab</t>
  </si>
  <si>
    <t>world's</t>
  </si>
  <si>
    <t>wars</t>
  </si>
  <si>
    <t>concepts</t>
  </si>
  <si>
    <t>events</t>
  </si>
  <si>
    <t>Races</t>
  </si>
  <si>
    <t>Flora</t>
  </si>
  <si>
    <t>sucker</t>
  </si>
  <si>
    <t>building</t>
  </si>
  <si>
    <t>Fauna</t>
  </si>
  <si>
    <t>Timelines</t>
  </si>
  <si>
    <t>overall</t>
  </si>
  <si>
    <t>categories</t>
  </si>
  <si>
    <t>adjustments</t>
  </si>
  <si>
    <t>story</t>
  </si>
  <si>
    <t>Discord's</t>
  </si>
  <si>
    <t>nighttime</t>
  </si>
  <si>
    <t>viewing</t>
  </si>
  <si>
    <t>recover</t>
  </si>
  <si>
    <t>dropbox</t>
  </si>
  <si>
    <t>information</t>
  </si>
  <si>
    <t>execution</t>
  </si>
  <si>
    <t>needs</t>
  </si>
  <si>
    <t>scaling</t>
  </si>
  <si>
    <t>fair</t>
  </si>
  <si>
    <t>incorrect</t>
  </si>
  <si>
    <t>category</t>
  </si>
  <si>
    <t>productivity</t>
  </si>
  <si>
    <t>connections</t>
  </si>
  <si>
    <t>glitchy</t>
  </si>
  <si>
    <t>autocapitalisation</t>
  </si>
  <si>
    <t>export</t>
  </si>
  <si>
    <t>developers</t>
  </si>
  <si>
    <t>text-scaling</t>
  </si>
  <si>
    <t>Pros</t>
  </si>
  <si>
    <t>Needs</t>
  </si>
  <si>
    <t>Cons</t>
  </si>
  <si>
    <t>online</t>
  </si>
  <si>
    <t>floating</t>
  </si>
  <si>
    <t>pop-up</t>
  </si>
  <si>
    <t>import</t>
  </si>
  <si>
    <t>pin</t>
  </si>
  <si>
    <t>fingerprint</t>
  </si>
  <si>
    <t>modern</t>
  </si>
  <si>
    <t>coloring</t>
  </si>
  <si>
    <t>checklists</t>
  </si>
  <si>
    <t>Missing</t>
  </si>
  <si>
    <t>change</t>
  </si>
  <si>
    <t>note</t>
  </si>
  <si>
    <t>Wonderful</t>
  </si>
  <si>
    <t>calculation</t>
  </si>
  <si>
    <t>wrong</t>
  </si>
  <si>
    <t>character</t>
  </si>
  <si>
    <t>stroke</t>
  </si>
  <si>
    <t>skin</t>
  </si>
  <si>
    <t>Note</t>
  </si>
  <si>
    <t>mech</t>
  </si>
  <si>
    <t>V200</t>
  </si>
  <si>
    <t>pocket</t>
  </si>
  <si>
    <t>Titanium</t>
  </si>
  <si>
    <t>similar</t>
  </si>
  <si>
    <t>paid</t>
  </si>
  <si>
    <t>high</t>
  </si>
  <si>
    <t>contrast</t>
  </si>
  <si>
    <t>additional</t>
  </si>
  <si>
    <t>emulator</t>
  </si>
  <si>
    <t>market</t>
  </si>
  <si>
    <t>skins</t>
  </si>
  <si>
    <t>translucent</t>
  </si>
  <si>
    <t>complement</t>
  </si>
  <si>
    <t>coding</t>
  </si>
  <si>
    <t>customisations</t>
  </si>
  <si>
    <t>various</t>
  </si>
  <si>
    <t>unexpected</t>
  </si>
  <si>
    <t>global</t>
  </si>
  <si>
    <t>altcoins</t>
  </si>
  <si>
    <t>endless</t>
  </si>
  <si>
    <t>hope</t>
  </si>
  <si>
    <t>universe</t>
  </si>
  <si>
    <t>legend</t>
  </si>
  <si>
    <t>humanity</t>
  </si>
  <si>
    <t>heart</t>
  </si>
  <si>
    <t>Brent</t>
  </si>
  <si>
    <t>Panther</t>
  </si>
  <si>
    <t>flawless</t>
  </si>
  <si>
    <t>experience</t>
  </si>
  <si>
    <t>inclusion</t>
  </si>
  <si>
    <t>markets</t>
  </si>
  <si>
    <t>Ø¨Ø±Ù†Ø§Ù…Ù‡</t>
  </si>
  <si>
    <t>Ø®ÛŒÙ„ÛŒ</t>
  </si>
  <si>
    <t>Ú©Ù…</t>
  </si>
  <si>
    <t>Ø­Ø¬Ù…</t>
  </si>
  <si>
    <t>Ùˆ</t>
  </si>
  <si>
    <t>Ø®ÙˆØ¨ÛŒÙ‡</t>
  </si>
  <si>
    <t>Ú©Ù‡</t>
  </si>
  <si>
    <t>Ø¨ÛŒØ´ØªØ±</t>
  </si>
  <si>
    <t>Ù†ÛŒØ§Ø²Ù‡Ø§</t>
  </si>
  <si>
    <t>Ø§Ø²Ø¬Ù…Ù„Ù‡</t>
  </si>
  <si>
    <t>Ù…Ù†Ø§Ø³Ø¨Øª</t>
  </si>
  <si>
    <t>Ù‡Ø§</t>
  </si>
  <si>
    <t>ØªØ¹Ø·ÛŒÙ„Ø§Øª</t>
  </si>
  <si>
    <t>Ø±Ùˆ</t>
  </si>
  <si>
    <t>Ø¯Ø§Ø±Ù‡</t>
  </si>
  <si>
    <t>persian</t>
  </si>
  <si>
    <t>calendar</t>
  </si>
  <si>
    <t>Dose</t>
  </si>
  <si>
    <t>shadow</t>
  </si>
  <si>
    <t>calender</t>
  </si>
  <si>
    <t>Font</t>
  </si>
  <si>
    <t>Persian</t>
  </si>
  <si>
    <t>minor</t>
  </si>
  <si>
    <t>crippled</t>
  </si>
  <si>
    <t>realestate</t>
  </si>
  <si>
    <t>android-vnc</t>
  </si>
  <si>
    <t>zeroconf</t>
  </si>
  <si>
    <t>mouse</t>
  </si>
  <si>
    <t>tracking</t>
  </si>
  <si>
    <t>chosen</t>
  </si>
  <si>
    <t>method</t>
  </si>
  <si>
    <t>scale</t>
  </si>
  <si>
    <t>vncs</t>
  </si>
  <si>
    <t>Shame</t>
  </si>
  <si>
    <t>RealVNC</t>
  </si>
  <si>
    <t>VNC-compatible</t>
  </si>
  <si>
    <t>pointer</t>
  </si>
  <si>
    <t>center</t>
  </si>
  <si>
    <t>quantity</t>
  </si>
  <si>
    <t>servers</t>
  </si>
  <si>
    <t>setup</t>
  </si>
  <si>
    <t>encryption</t>
  </si>
  <si>
    <t>quality</t>
  </si>
  <si>
    <t>cursor</t>
  </si>
  <si>
    <t>enhancements</t>
  </si>
  <si>
    <t>donation</t>
  </si>
  <si>
    <t>saver</t>
  </si>
  <si>
    <t>Linux</t>
  </si>
  <si>
    <t>systems</t>
  </si>
  <si>
    <t>highlight</t>
  </si>
  <si>
    <t>tables</t>
  </si>
  <si>
    <t>administrator</t>
  </si>
  <si>
    <t>daylight</t>
  </si>
  <si>
    <t>Kudos</t>
  </si>
  <si>
    <t>fact</t>
  </si>
  <si>
    <t>logs</t>
  </si>
  <si>
    <t>merge</t>
  </si>
  <si>
    <t>requests</t>
  </si>
  <si>
    <t>coherent</t>
  </si>
  <si>
    <t>manner</t>
  </si>
  <si>
    <t>thats</t>
  </si>
  <si>
    <t>management</t>
  </si>
  <si>
    <t>markdown</t>
  </si>
  <si>
    <t>error</t>
  </si>
  <si>
    <t>circle</t>
  </si>
  <si>
    <t>recording</t>
  </si>
  <si>
    <t>unmovable</t>
  </si>
  <si>
    <t>elements</t>
  </si>
  <si>
    <t>official</t>
  </si>
  <si>
    <t>complaint</t>
  </si>
  <si>
    <t>replacement</t>
  </si>
  <si>
    <t>Desktop</t>
  </si>
  <si>
    <t>facebook</t>
  </si>
  <si>
    <t>videos</t>
  </si>
  <si>
    <t>pics</t>
  </si>
  <si>
    <t>share</t>
  </si>
  <si>
    <t>comment</t>
  </si>
  <si>
    <t>poor</t>
  </si>
  <si>
    <t>eye</t>
  </si>
  <si>
    <t>sight</t>
  </si>
  <si>
    <t>URL</t>
  </si>
  <si>
    <t>link</t>
  </si>
  <si>
    <t>ways</t>
  </si>
  <si>
    <t>pictures</t>
  </si>
  <si>
    <t>bloat</t>
  </si>
  <si>
    <t>elses</t>
  </si>
  <si>
    <t>timeline</t>
  </si>
  <si>
    <t>banner</t>
  </si>
  <si>
    <t>FB</t>
  </si>
  <si>
    <t>fb</t>
  </si>
  <si>
    <t>wrapper</t>
  </si>
  <si>
    <t>Images</t>
  </si>
  <si>
    <t>ridiculous</t>
  </si>
  <si>
    <t>stuff</t>
  </si>
  <si>
    <t>comparable</t>
  </si>
  <si>
    <t>contacts</t>
  </si>
  <si>
    <t>Tinfoil</t>
  </si>
  <si>
    <t>photos</t>
  </si>
  <si>
    <t>slimsocial</t>
  </si>
  <si>
    <t>average</t>
  </si>
  <si>
    <t>managed</t>
  </si>
  <si>
    <t>community</t>
  </si>
  <si>
    <t>scheduled</t>
  </si>
  <si>
    <t>posting</t>
  </si>
  <si>
    <t>toss</t>
  </si>
  <si>
    <t>deal</t>
  </si>
  <si>
    <t>breaker</t>
  </si>
  <si>
    <t>advice</t>
  </si>
  <si>
    <t>easier</t>
  </si>
  <si>
    <t>readability</t>
  </si>
  <si>
    <t>Fonts</t>
  </si>
  <si>
    <t>friends</t>
  </si>
  <si>
    <t>t9</t>
  </si>
  <si>
    <t>annying</t>
  </si>
  <si>
    <t>picture</t>
  </si>
  <si>
    <t>autoplay</t>
  </si>
  <si>
    <t>hell</t>
  </si>
  <si>
    <t>periods</t>
  </si>
  <si>
    <t>words</t>
  </si>
  <si>
    <t>typing</t>
  </si>
  <si>
    <t>gallery</t>
  </si>
  <si>
    <t>download</t>
  </si>
  <si>
    <t>refresh</t>
  </si>
  <si>
    <t>improvement</t>
  </si>
  <si>
    <t>post</t>
  </si>
  <si>
    <t>Facebook's</t>
  </si>
  <si>
    <t>desktop</t>
  </si>
  <si>
    <t>mark</t>
  </si>
  <si>
    <t>spacing</t>
  </si>
  <si>
    <t>btwn</t>
  </si>
  <si>
    <t>paragraphs</t>
  </si>
  <si>
    <t>huge</t>
  </si>
  <si>
    <t>setbacks</t>
  </si>
  <si>
    <t>copy</t>
  </si>
  <si>
    <t>website</t>
  </si>
  <si>
    <t>news</t>
  </si>
  <si>
    <t>feed</t>
  </si>
  <si>
    <t>Cheers</t>
  </si>
  <si>
    <t>mb</t>
  </si>
  <si>
    <t>TinFoil</t>
  </si>
  <si>
    <t>task</t>
  </si>
  <si>
    <t>biggie</t>
  </si>
  <si>
    <t>worth</t>
  </si>
  <si>
    <t>SG5</t>
  </si>
  <si>
    <t>Messenger</t>
  </si>
  <si>
    <t>fault</t>
  </si>
  <si>
    <t>Zuckerberg</t>
  </si>
  <si>
    <t>crashing</t>
  </si>
  <si>
    <t>Beautiful</t>
  </si>
  <si>
    <t>m8</t>
  </si>
  <si>
    <t>Harmon</t>
  </si>
  <si>
    <t>Kardon</t>
  </si>
  <si>
    <t>touch</t>
  </si>
  <si>
    <t>potential</t>
  </si>
  <si>
    <t>paste</t>
  </si>
  <si>
    <t>FREE</t>
  </si>
  <si>
    <t>FAST</t>
  </si>
  <si>
    <t>ANNOYING</t>
  </si>
  <si>
    <t>sml</t>
  </si>
  <si>
    <t>tagging</t>
  </si>
  <si>
    <t>Push</t>
  </si>
  <si>
    <t>Notifications</t>
  </si>
  <si>
    <t>trouble</t>
  </si>
  <si>
    <t>messaging</t>
  </si>
  <si>
    <t>CONS</t>
  </si>
  <si>
    <t>REPEAT</t>
  </si>
  <si>
    <t>PROS</t>
  </si>
  <si>
    <t>Pictures</t>
  </si>
  <si>
    <t>Force</t>
  </si>
  <si>
    <t>1920x1080</t>
  </si>
  <si>
    <t>privacy</t>
  </si>
  <si>
    <t>concerns</t>
  </si>
  <si>
    <t>outdated</t>
  </si>
  <si>
    <t>groups</t>
  </si>
  <si>
    <t>limitations</t>
  </si>
  <si>
    <t>Chromebook</t>
  </si>
  <si>
    <t>resizing</t>
  </si>
  <si>
    <t>scary</t>
  </si>
  <si>
    <t>memory</t>
  </si>
  <si>
    <t>eating</t>
  </si>
  <si>
    <t>monster</t>
  </si>
  <si>
    <t>photo</t>
  </si>
  <si>
    <t>Photos</t>
  </si>
  <si>
    <t>faceboob</t>
  </si>
  <si>
    <t>choice</t>
  </si>
  <si>
    <t>Tiny</t>
  </si>
  <si>
    <t>bc</t>
  </si>
  <si>
    <t>pls</t>
  </si>
  <si>
    <t>jt</t>
  </si>
  <si>
    <t>Facwbook</t>
  </si>
  <si>
    <t>larger</t>
  </si>
  <si>
    <t>Ive</t>
  </si>
  <si>
    <t>weak</t>
  </si>
  <si>
    <t>Suggestion</t>
  </si>
  <si>
    <t>Pls</t>
  </si>
  <si>
    <t>description</t>
  </si>
  <si>
    <t>definition</t>
  </si>
  <si>
    <t>upgrade</t>
  </si>
  <si>
    <t>increased</t>
  </si>
  <si>
    <t>clarity</t>
  </si>
  <si>
    <t>NASA</t>
  </si>
  <si>
    <t>looking</t>
  </si>
  <si>
    <t>normal</t>
  </si>
  <si>
    <t>games</t>
  </si>
  <si>
    <t>chance</t>
  </si>
  <si>
    <t>tones</t>
  </si>
  <si>
    <t>sleep</t>
  </si>
  <si>
    <t>hypnotherapy</t>
  </si>
  <si>
    <t>YouTube</t>
  </si>
  <si>
    <t>combination</t>
  </si>
  <si>
    <t>independent</t>
  </si>
  <si>
    <t>calls</t>
  </si>
  <si>
    <t>volumes</t>
  </si>
  <si>
    <t>entrainment</t>
  </si>
  <si>
    <t>cycle</t>
  </si>
  <si>
    <t>thatis</t>
  </si>
  <si>
    <t>VOLUME</t>
  </si>
  <si>
    <t>Skippy</t>
  </si>
  <si>
    <t>audiobook</t>
  </si>
  <si>
    <t>pdf</t>
  </si>
  <si>
    <t>format</t>
  </si>
  <si>
    <t>BW-shading</t>
  </si>
  <si>
    <t>fullscale</t>
  </si>
  <si>
    <t>shading</t>
  </si>
  <si>
    <t>leftys</t>
  </si>
  <si>
    <t>controlpanel</t>
  </si>
  <si>
    <t>Adjustable</t>
  </si>
  <si>
    <t>object</t>
  </si>
  <si>
    <t>monospace</t>
  </si>
  <si>
    <t>variable</t>
  </si>
  <si>
    <t>character's</t>
  </si>
  <si>
    <t>shape</t>
  </si>
  <si>
    <t>match</t>
  </si>
  <si>
    <t>software</t>
  </si>
  <si>
    <t>smoother</t>
  </si>
  <si>
    <t>shapes</t>
  </si>
  <si>
    <t>brightness</t>
  </si>
  <si>
    <t>improvements</t>
  </si>
  <si>
    <t>corner</t>
  </si>
  <si>
    <t>primitive</t>
  </si>
  <si>
    <t>pinball</t>
  </si>
  <si>
    <t>terms</t>
  </si>
  <si>
    <t>sheer</t>
  </si>
  <si>
    <t>entertainment</t>
  </si>
  <si>
    <t>OpenGL</t>
  </si>
  <si>
    <t>table</t>
  </si>
  <si>
    <t>outlines</t>
  </si>
  <si>
    <t>entertaining</t>
  </si>
  <si>
    <t>gameplay</t>
  </si>
  <si>
    <t>tip</t>
  </si>
  <si>
    <t>brighness</t>
  </si>
  <si>
    <t>cases</t>
  </si>
  <si>
    <t>dozens</t>
  </si>
  <si>
    <t>hours</t>
  </si>
  <si>
    <t>Kind</t>
  </si>
  <si>
    <t>hidden</t>
  </si>
  <si>
    <t>gem</t>
  </si>
  <si>
    <t>subtleties</t>
  </si>
  <si>
    <t>techniques</t>
  </si>
  <si>
    <t>Awesome</t>
  </si>
  <si>
    <t>distortioned</t>
  </si>
  <si>
    <t>droid</t>
  </si>
  <si>
    <t>cam</t>
  </si>
  <si>
    <t>slider</t>
  </si>
  <si>
    <t>UC</t>
  </si>
  <si>
    <t>engine</t>
  </si>
  <si>
    <t>semantics</t>
  </si>
  <si>
    <t>C</t>
  </si>
  <si>
    <t>searches</t>
  </si>
  <si>
    <t>god</t>
  </si>
  <si>
    <t>title</t>
  </si>
  <si>
    <t>DuckDuckGo</t>
  </si>
  <si>
    <t>private</t>
  </si>
  <si>
    <t>sure</t>
  </si>
  <si>
    <t>bcoz</t>
  </si>
  <si>
    <t>spell</t>
  </si>
  <si>
    <t>check</t>
  </si>
  <si>
    <t>working</t>
  </si>
  <si>
    <t>cause</t>
  </si>
  <si>
    <t>yhe</t>
  </si>
  <si>
    <t>elderly</t>
  </si>
  <si>
    <t>oldies</t>
  </si>
  <si>
    <t>Voice</t>
  </si>
  <si>
    <t>Assistant</t>
  </si>
  <si>
    <t>logo</t>
  </si>
  <si>
    <t>Oreo</t>
  </si>
  <si>
    <t>Pie</t>
  </si>
  <si>
    <t>folders</t>
  </si>
  <si>
    <t>group</t>
  </si>
  <si>
    <t>wrap</t>
  </si>
  <si>
    <t>diffrent</t>
  </si>
  <si>
    <t>modes</t>
  </si>
  <si>
    <t>Browser</t>
  </si>
  <si>
    <t>Downloadz</t>
  </si>
  <si>
    <t>Theme</t>
  </si>
  <si>
    <t>contact</t>
  </si>
  <si>
    <t>fan</t>
  </si>
  <si>
    <t>styles</t>
  </si>
  <si>
    <t>wallett</t>
  </si>
  <si>
    <t>need</t>
  </si>
  <si>
    <t>entire</t>
  </si>
  <si>
    <t>Import</t>
  </si>
  <si>
    <t>numerous</t>
  </si>
  <si>
    <t>notepad</t>
  </si>
  <si>
    <t>particular</t>
  </si>
  <si>
    <t>database</t>
  </si>
  <si>
    <t>cloud</t>
  </si>
  <si>
    <t>card</t>
  </si>
  <si>
    <t>advantages</t>
  </si>
  <si>
    <t>safekeeping</t>
  </si>
  <si>
    <t>highlighting</t>
  </si>
  <si>
    <t>store</t>
  </si>
  <si>
    <t>simole</t>
  </si>
  <si>
    <t>Imports</t>
  </si>
  <si>
    <t>headset</t>
  </si>
  <si>
    <t>QUICK</t>
  </si>
  <si>
    <t>NOTES</t>
  </si>
  <si>
    <t>individual</t>
  </si>
  <si>
    <t>coloured</t>
  </si>
  <si>
    <t>Notepad</t>
  </si>
  <si>
    <t>straightforward</t>
  </si>
  <si>
    <t>garish</t>
  </si>
  <si>
    <t>contrasting</t>
  </si>
  <si>
    <t>suitable</t>
  </si>
  <si>
    <t>lighter</t>
  </si>
  <si>
    <t>tastes</t>
  </si>
  <si>
    <t>complaints</t>
  </si>
  <si>
    <t>cost</t>
  </si>
  <si>
    <t>bare</t>
  </si>
  <si>
    <t>bones</t>
  </si>
  <si>
    <t>nasty</t>
  </si>
  <si>
    <t>surprises</t>
  </si>
  <si>
    <t>mind</t>
  </si>
  <si>
    <t>tens</t>
  </si>
  <si>
    <t>kBs</t>
  </si>
  <si>
    <t>hex</t>
  </si>
  <si>
    <t>RGBA</t>
  </si>
  <si>
    <t>rgbo</t>
  </si>
  <si>
    <t>selected</t>
  </si>
  <si>
    <t>shows</t>
  </si>
  <si>
    <t>mobile's</t>
  </si>
  <si>
    <t>fit</t>
  </si>
  <si>
    <t>zoomable</t>
  </si>
  <si>
    <t>lots</t>
  </si>
  <si>
    <t>Searchable</t>
  </si>
  <si>
    <t>wikipedia</t>
  </si>
  <si>
    <t>uncluttered</t>
  </si>
  <si>
    <t>heaps</t>
  </si>
  <si>
    <t>legends</t>
  </si>
  <si>
    <t>adfree</t>
  </si>
  <si>
    <t>seach</t>
  </si>
  <si>
    <t>animation</t>
  </si>
  <si>
    <t>fades</t>
  </si>
  <si>
    <t>quicklyrics</t>
  </si>
  <si>
    <t>titlebar</t>
  </si>
  <si>
    <t>minimal</t>
  </si>
  <si>
    <t>eyestrain</t>
  </si>
  <si>
    <t>lyric</t>
  </si>
  <si>
    <t>action</t>
  </si>
  <si>
    <t>preference</t>
  </si>
  <si>
    <t>displays</t>
  </si>
  <si>
    <t>lyrics</t>
  </si>
  <si>
    <t>middle</t>
  </si>
  <si>
    <t>subscription</t>
  </si>
  <si>
    <t>fee</t>
  </si>
  <si>
    <t>optional</t>
  </si>
  <si>
    <t>bucks</t>
  </si>
  <si>
    <t>budget</t>
  </si>
  <si>
    <t>dollar</t>
  </si>
  <si>
    <t>S</t>
  </si>
  <si>
    <t>rated</t>
  </si>
  <si>
    <t>LANA</t>
  </si>
  <si>
    <t>REY</t>
  </si>
  <si>
    <t>proxima</t>
  </si>
  <si>
    <t>nova</t>
  </si>
  <si>
    <t>Oswald</t>
  </si>
  <si>
    <t>adblocker</t>
  </si>
  <si>
    <t>obscure</t>
  </si>
  <si>
    <t>ones</t>
  </si>
  <si>
    <t>Subscription</t>
  </si>
  <si>
    <t>vs</t>
  </si>
  <si>
    <t>super</t>
  </si>
  <si>
    <t>convenient</t>
  </si>
  <si>
    <t>Musixmatch</t>
  </si>
  <si>
    <t>feet</t>
  </si>
  <si>
    <t>AMOLED-friendly</t>
  </si>
  <si>
    <t>Small</t>
  </si>
  <si>
    <t>titles</t>
  </si>
  <si>
    <t>metadata</t>
  </si>
  <si>
    <t>foreign</t>
  </si>
  <si>
    <t>alternate</t>
  </si>
  <si>
    <t>amazing</t>
  </si>
  <si>
    <t>strain</t>
  </si>
  <si>
    <t>yellow</t>
  </si>
  <si>
    <t>zone</t>
  </si>
  <si>
    <t>near</t>
  </si>
  <si>
    <t>reduced</t>
  </si>
  <si>
    <t>Yellow</t>
  </si>
  <si>
    <t>pleasant</t>
  </si>
  <si>
    <t>opinion</t>
  </si>
  <si>
    <t>fetches</t>
  </si>
  <si>
    <t>Ctrl</t>
  </si>
  <si>
    <t>update's</t>
  </si>
  <si>
    <t>purple</t>
  </si>
  <si>
    <t>context</t>
  </si>
  <si>
    <t>price</t>
  </si>
  <si>
    <t>bright</t>
  </si>
  <si>
    <t>newest</t>
  </si>
  <si>
    <t>jarring</t>
  </si>
  <si>
    <t>wishlist</t>
  </si>
  <si>
    <t>Magic-related</t>
  </si>
  <si>
    <t>awesome</t>
  </si>
  <si>
    <t>details</t>
  </si>
  <si>
    <t>trade</t>
  </si>
  <si>
    <t>complete</t>
  </si>
  <si>
    <t>rule</t>
  </si>
  <si>
    <t>book</t>
  </si>
  <si>
    <t>cards</t>
  </si>
  <si>
    <t>subsections</t>
  </si>
  <si>
    <t>Archenemy</t>
  </si>
  <si>
    <t>plane</t>
  </si>
  <si>
    <t>Planechase</t>
  </si>
  <si>
    <t>life</t>
  </si>
  <si>
    <t>counters</t>
  </si>
  <si>
    <t>deck</t>
  </si>
  <si>
    <t>simulation</t>
  </si>
  <si>
    <t>databases</t>
  </si>
  <si>
    <t>tablets</t>
  </si>
  <si>
    <t>removable</t>
  </si>
  <si>
    <t>Magic</t>
  </si>
  <si>
    <t>switching</t>
  </si>
  <si>
    <t>builder</t>
  </si>
  <si>
    <t>vendor</t>
  </si>
  <si>
    <t>tournament</t>
  </si>
  <si>
    <t>grinder</t>
  </si>
  <si>
    <t>filtered</t>
  </si>
  <si>
    <t>neds</t>
  </si>
  <si>
    <t>trader</t>
  </si>
  <si>
    <t>Deckbuilder</t>
  </si>
  <si>
    <t>counter</t>
  </si>
  <si>
    <t>rolls</t>
  </si>
  <si>
    <t>pricer</t>
  </si>
  <si>
    <t>comprehensive</t>
  </si>
  <si>
    <t>github</t>
  </si>
  <si>
    <t>adjustable</t>
  </si>
  <si>
    <t>homescreen</t>
  </si>
  <si>
    <t>bug</t>
  </si>
  <si>
    <t>reports</t>
  </si>
  <si>
    <t>social</t>
  </si>
  <si>
    <t>necessary</t>
  </si>
  <si>
    <t>stupid</t>
  </si>
  <si>
    <t>resets</t>
  </si>
  <si>
    <t>Boomerang</t>
  </si>
  <si>
    <t>corners</t>
  </si>
  <si>
    <t>MTG</t>
  </si>
  <si>
    <t>blinding</t>
  </si>
  <si>
    <t>widget's</t>
  </si>
  <si>
    <t>glorious</t>
  </si>
  <si>
    <t>gold</t>
  </si>
  <si>
    <t>wish</t>
  </si>
  <si>
    <t>Excellent</t>
  </si>
  <si>
    <t>MHGU</t>
  </si>
  <si>
    <t>accessible</t>
  </si>
  <si>
    <t>joy</t>
  </si>
  <si>
    <t>resource</t>
  </si>
  <si>
    <t>mh4u</t>
  </si>
  <si>
    <t>Xyzzy</t>
  </si>
  <si>
    <t>blind</t>
  </si>
  <si>
    <t>relatives</t>
  </si>
  <si>
    <t>FAKES</t>
  </si>
  <si>
    <t>TROLLS</t>
  </si>
  <si>
    <t>MUTE</t>
  </si>
  <si>
    <t>FEATURE</t>
  </si>
  <si>
    <t>CHAT</t>
  </si>
  <si>
    <t>alot</t>
  </si>
  <si>
    <t>Nexus</t>
  </si>
  <si>
    <t>bloatware</t>
  </si>
  <si>
    <t>Andr</t>
  </si>
  <si>
    <t>axet</t>
  </si>
  <si>
    <t>record</t>
  </si>
  <si>
    <t>static</t>
  </si>
  <si>
    <t>troubles</t>
  </si>
  <si>
    <t>ePub</t>
  </si>
  <si>
    <t>Manga</t>
  </si>
  <si>
    <t>right-to-left</t>
  </si>
  <si>
    <t>progress</t>
  </si>
  <si>
    <t>mod</t>
  </si>
  <si>
    <t>Hourly</t>
  </si>
  <si>
    <t>test</t>
  </si>
  <si>
    <t>Thats</t>
  </si>
  <si>
    <t>oversight</t>
  </si>
  <si>
    <t>Black</t>
  </si>
  <si>
    <t>Minimalistic</t>
  </si>
  <si>
    <t>approach</t>
  </si>
  <si>
    <t>cuz</t>
  </si>
  <si>
    <t>stocks</t>
  </si>
  <si>
    <t>profile</t>
  </si>
  <si>
    <t>total</t>
  </si>
  <si>
    <t>portfolio</t>
  </si>
  <si>
    <t>daily</t>
  </si>
  <si>
    <t>gain</t>
  </si>
  <si>
    <t>loss</t>
  </si>
  <si>
    <t>importance</t>
  </si>
  <si>
    <t>open-source</t>
  </si>
  <si>
    <t>quest</t>
  </si>
  <si>
    <t>locations</t>
  </si>
  <si>
    <t>assistance</t>
  </si>
  <si>
    <t>heck</t>
  </si>
  <si>
    <t>funn</t>
  </si>
  <si>
    <t>galaxy</t>
  </si>
  <si>
    <t>health</t>
  </si>
  <si>
    <t>whilenin</t>
  </si>
  <si>
    <t>combat</t>
  </si>
  <si>
    <t>death</t>
  </si>
  <si>
    <t>Ugg</t>
  </si>
  <si>
    <t>dialog</t>
  </si>
  <si>
    <t>Dialogs</t>
  </si>
  <si>
    <t>un-readable</t>
  </si>
  <si>
    <t>virtual</t>
  </si>
  <si>
    <t>moto</t>
  </si>
  <si>
    <t>extras</t>
  </si>
  <si>
    <t>parameter</t>
  </si>
  <si>
    <t>hash</t>
  </si>
  <si>
    <t>v3</t>
  </si>
  <si>
    <t>pleasure</t>
  </si>
  <si>
    <t>school</t>
  </si>
  <si>
    <t>assignments</t>
  </si>
  <si>
    <t>pitch</t>
  </si>
  <si>
    <t>mayb</t>
  </si>
  <si>
    <t>pop</t>
  </si>
  <si>
    <t>tray</t>
  </si>
  <si>
    <t>to-do</t>
  </si>
  <si>
    <t>gotta</t>
  </si>
  <si>
    <t>everytime</t>
  </si>
  <si>
    <t>epilepsy</t>
  </si>
  <si>
    <t>neurological</t>
  </si>
  <si>
    <t>conditions</t>
  </si>
  <si>
    <t>desired</t>
  </si>
  <si>
    <t>effect</t>
  </si>
  <si>
    <t>RSD</t>
  </si>
  <si>
    <t>Warning</t>
  </si>
  <si>
    <t>practical</t>
  </si>
  <si>
    <t>contemporary</t>
  </si>
  <si>
    <t>drug</t>
  </si>
  <si>
    <t>research</t>
  </si>
  <si>
    <t>headaches</t>
  </si>
  <si>
    <t>designer</t>
  </si>
  <si>
    <t>minimalist</t>
  </si>
  <si>
    <t>pitched</t>
  </si>
  <si>
    <t>noise</t>
  </si>
  <si>
    <t>relief</t>
  </si>
  <si>
    <t>chronic</t>
  </si>
  <si>
    <t>voices</t>
  </si>
  <si>
    <t>migraine</t>
  </si>
  <si>
    <t>decade</t>
  </si>
  <si>
    <t>Gav3</t>
  </si>
  <si>
    <t>headache</t>
  </si>
  <si>
    <t>hotels</t>
  </si>
  <si>
    <t>concept</t>
  </si>
  <si>
    <t>flights</t>
  </si>
  <si>
    <t>panic</t>
  </si>
  <si>
    <t>attacks</t>
  </si>
  <si>
    <t>autoplaying</t>
  </si>
  <si>
    <t>flashing</t>
  </si>
  <si>
    <t>warning</t>
  </si>
  <si>
    <t>tracks</t>
  </si>
  <si>
    <t>lucid</t>
  </si>
  <si>
    <t>dreaming</t>
  </si>
  <si>
    <t>neurologist</t>
  </si>
  <si>
    <t>blanket</t>
  </si>
  <si>
    <t>statement</t>
  </si>
  <si>
    <t>disclaimer</t>
  </si>
  <si>
    <t>writing</t>
  </si>
  <si>
    <t>HORRIBLE</t>
  </si>
  <si>
    <t>stomach</t>
  </si>
  <si>
    <t>nonsense</t>
  </si>
  <si>
    <t>sugar</t>
  </si>
  <si>
    <t>pill</t>
  </si>
  <si>
    <t>warble</t>
  </si>
  <si>
    <t>seizure</t>
  </si>
  <si>
    <t>idiots</t>
  </si>
  <si>
    <t>migraines</t>
  </si>
  <si>
    <t>creativity</t>
  </si>
  <si>
    <t>dream</t>
  </si>
  <si>
    <t>effects</t>
  </si>
  <si>
    <t>emotional</t>
  </si>
  <si>
    <t>week</t>
  </si>
  <si>
    <t>preset</t>
  </si>
  <si>
    <t>pills</t>
  </si>
  <si>
    <t>joke</t>
  </si>
  <si>
    <t>Massive</t>
  </si>
  <si>
    <t>caution</t>
  </si>
  <si>
    <t>presets</t>
  </si>
  <si>
    <t>frequencies</t>
  </si>
  <si>
    <t>adhd</t>
  </si>
  <si>
    <t>disorders</t>
  </si>
  <si>
    <t>risk</t>
  </si>
  <si>
    <t>seizures</t>
  </si>
  <si>
    <t>introduction</t>
  </si>
  <si>
    <t>joints</t>
  </si>
  <si>
    <t>headphones</t>
  </si>
  <si>
    <t>instructions</t>
  </si>
  <si>
    <t>programmes</t>
  </si>
  <si>
    <t>sp</t>
  </si>
  <si>
    <t>suphace</t>
  </si>
  <si>
    <t>cradling</t>
  </si>
  <si>
    <t>fatal</t>
  </si>
  <si>
    <t>car</t>
  </si>
  <si>
    <t>accident</t>
  </si>
  <si>
    <t>injections</t>
  </si>
  <si>
    <t>botox</t>
  </si>
  <si>
    <t>ears</t>
  </si>
  <si>
    <t>ring</t>
  </si>
  <si>
    <t>Default</t>
  </si>
  <si>
    <t>figure</t>
  </si>
  <si>
    <t>updates</t>
  </si>
  <si>
    <t>head</t>
  </si>
  <si>
    <t>concern</t>
  </si>
  <si>
    <t>B</t>
  </si>
  <si>
    <t>careful</t>
  </si>
  <si>
    <t>strobe</t>
  </si>
  <si>
    <t>heavy</t>
  </si>
  <si>
    <t>sharp</t>
  </si>
  <si>
    <t>minimum</t>
  </si>
  <si>
    <t>upto</t>
  </si>
  <si>
    <t>rapid</t>
  </si>
  <si>
    <t>flickering</t>
  </si>
  <si>
    <t>Dont</t>
  </si>
  <si>
    <t>uncomfortable</t>
  </si>
  <si>
    <t>sleeping</t>
  </si>
  <si>
    <t>earphones</t>
  </si>
  <si>
    <t>morphine</t>
  </si>
  <si>
    <t>gonna</t>
  </si>
  <si>
    <t>pink</t>
  </si>
  <si>
    <t>seagulls</t>
  </si>
  <si>
    <t>Study</t>
  </si>
  <si>
    <t>closed</t>
  </si>
  <si>
    <t>learning</t>
  </si>
  <si>
    <t>ocean</t>
  </si>
  <si>
    <t>binaural</t>
  </si>
  <si>
    <t>beat</t>
  </si>
  <si>
    <t>train</t>
  </si>
  <si>
    <t>usual</t>
  </si>
  <si>
    <t>cafÃ©</t>
  </si>
  <si>
    <t>highest</t>
  </si>
  <si>
    <t>mental</t>
  </si>
  <si>
    <t>activity</t>
  </si>
  <si>
    <t>Creativity</t>
  </si>
  <si>
    <t>avid</t>
  </si>
  <si>
    <t>programs</t>
  </si>
  <si>
    <t>frequency</t>
  </si>
  <si>
    <t>wana</t>
  </si>
  <si>
    <t>lsd</t>
  </si>
  <si>
    <t>club</t>
  </si>
  <si>
    <t>drugs</t>
  </si>
  <si>
    <t>guy</t>
  </si>
  <si>
    <t>splitting</t>
  </si>
  <si>
    <t>terrible</t>
  </si>
  <si>
    <t>beats</t>
  </si>
  <si>
    <t>TIA</t>
  </si>
  <si>
    <t>im</t>
  </si>
  <si>
    <t>certain</t>
  </si>
  <si>
    <t>E</t>
  </si>
  <si>
    <t>gen</t>
  </si>
  <si>
    <t>brighter</t>
  </si>
  <si>
    <t>lighting</t>
  </si>
  <si>
    <t>Gray</t>
  </si>
  <si>
    <t>companion</t>
  </si>
  <si>
    <t>quassel</t>
  </si>
  <si>
    <t>suite</t>
  </si>
  <si>
    <t>colored</t>
  </si>
  <si>
    <t>beef</t>
  </si>
  <si>
    <t>Previous</t>
  </si>
  <si>
    <t>Play</t>
  </si>
  <si>
    <t>vol</t>
  </si>
  <si>
    <t>Shuffle</t>
  </si>
  <si>
    <t>opertunity</t>
  </si>
  <si>
    <t>Mute</t>
  </si>
  <si>
    <t>xD</t>
  </si>
  <si>
    <t>blocks</t>
  </si>
  <si>
    <t>Arch</t>
  </si>
  <si>
    <t>wiki</t>
  </si>
  <si>
    <t>message</t>
  </si>
  <si>
    <t>Thogh</t>
  </si>
  <si>
    <t>queue</t>
  </si>
  <si>
    <t>Amazing</t>
  </si>
  <si>
    <t>arts</t>
  </si>
  <si>
    <t>jumble</t>
  </si>
  <si>
    <t>lower</t>
  </si>
  <si>
    <t>uppercase</t>
  </si>
  <si>
    <t>letters</t>
  </si>
  <si>
    <t>FLAC</t>
  </si>
  <si>
    <t>tag</t>
  </si>
  <si>
    <t>Certain</t>
  </si>
  <si>
    <t>albums</t>
  </si>
  <si>
    <t>beta</t>
  </si>
  <si>
    <t>glitches</t>
  </si>
  <si>
    <t>nplay</t>
  </si>
  <si>
    <t>Plz</t>
  </si>
  <si>
    <t>tint</t>
  </si>
  <si>
    <t>hardwork</t>
  </si>
  <si>
    <t>package</t>
  </si>
  <si>
    <t>hard-coded</t>
  </si>
  <si>
    <t>SystemUI</t>
  </si>
  <si>
    <t>minimalism</t>
  </si>
  <si>
    <t>alignment</t>
  </si>
  <si>
    <t>functional</t>
  </si>
  <si>
    <t>stylish</t>
  </si>
  <si>
    <t>simplistic</t>
  </si>
  <si>
    <t>torrent</t>
  </si>
  <si>
    <t>AIF</t>
  </si>
  <si>
    <t>Karim</t>
  </si>
  <si>
    <t>mangle-free</t>
  </si>
  <si>
    <t>tags</t>
  </si>
  <si>
    <t>structures</t>
  </si>
  <si>
    <t>super-simple</t>
  </si>
  <si>
    <t>drag</t>
  </si>
  <si>
    <t>integration</t>
  </si>
  <si>
    <t>FOLDERS</t>
  </si>
  <si>
    <t>dynamic</t>
  </si>
  <si>
    <t>fly</t>
  </si>
  <si>
    <t>Winner</t>
  </si>
  <si>
    <t>substratum</t>
  </si>
  <si>
    <t>Notification</t>
  </si>
  <si>
    <t>Sleek</t>
  </si>
  <si>
    <t>gorgeous</t>
  </si>
  <si>
    <t>love</t>
  </si>
  <si>
    <t>automatic</t>
  </si>
  <si>
    <t>tons</t>
  </si>
  <si>
    <t>Smooth</t>
  </si>
  <si>
    <t>primary</t>
  </si>
  <si>
    <t>whitelist</t>
  </si>
  <si>
    <t>blacklist</t>
  </si>
  <si>
    <t>drawer</t>
  </si>
  <si>
    <t>pane</t>
  </si>
  <si>
    <t>layers</t>
  </si>
  <si>
    <t>manager</t>
  </si>
  <si>
    <t>tile</t>
  </si>
  <si>
    <t>grid</t>
  </si>
  <si>
    <t>organized</t>
  </si>
  <si>
    <t>Clean</t>
  </si>
  <si>
    <t>materialistic</t>
  </si>
  <si>
    <t>Equaliser</t>
  </si>
  <si>
    <t>Customizations</t>
  </si>
  <si>
    <t>Customization</t>
  </si>
  <si>
    <t>accent</t>
  </si>
  <si>
    <t>Folders</t>
  </si>
  <si>
    <t>colorful</t>
  </si>
  <si>
    <t>quicker</t>
  </si>
  <si>
    <t>Pulsar</t>
  </si>
  <si>
    <t>Worst</t>
  </si>
  <si>
    <t>APK</t>
  </si>
  <si>
    <t>manual</t>
  </si>
  <si>
    <t>cover</t>
  </si>
  <si>
    <t>played</t>
  </si>
  <si>
    <t>installed</t>
  </si>
  <si>
    <t>equaliser</t>
  </si>
  <si>
    <t>specific</t>
  </si>
  <si>
    <t>internet</t>
  </si>
  <si>
    <t>info</t>
  </si>
  <si>
    <t>os</t>
  </si>
  <si>
    <t>Phonograph</t>
  </si>
  <si>
    <t>broadcasting</t>
  </si>
  <si>
    <t>playback</t>
  </si>
  <si>
    <t>looks</t>
  </si>
  <si>
    <t>resume</t>
  </si>
  <si>
    <t>important</t>
  </si>
  <si>
    <t>User</t>
  </si>
  <si>
    <t>Interface</t>
  </si>
  <si>
    <t>Rich</t>
  </si>
  <si>
    <t>animations</t>
  </si>
  <si>
    <t>borders</t>
  </si>
  <si>
    <t>Things</t>
  </si>
  <si>
    <t>playing</t>
  </si>
  <si>
    <t>alphabetical</t>
  </si>
  <si>
    <t>unpaid</t>
  </si>
  <si>
    <t>ad-free</t>
  </si>
  <si>
    <t>MVP</t>
  </si>
  <si>
    <t>Slider</t>
  </si>
  <si>
    <t>advance</t>
  </si>
  <si>
    <t>blur</t>
  </si>
  <si>
    <t>Developer</t>
  </si>
  <si>
    <t>yarn</t>
  </si>
  <si>
    <t>defaults</t>
  </si>
  <si>
    <t>counts</t>
  </si>
  <si>
    <t>projects</t>
  </si>
  <si>
    <t>pattern</t>
  </si>
  <si>
    <t>plastic</t>
  </si>
  <si>
    <t>wonders</t>
  </si>
  <si>
    <t>puppy</t>
  </si>
  <si>
    <t>care</t>
  </si>
  <si>
    <t>item</t>
  </si>
  <si>
    <t>knitters</t>
  </si>
  <si>
    <t>Size</t>
  </si>
  <si>
    <t>items</t>
  </si>
  <si>
    <t>limit</t>
  </si>
  <si>
    <t>fixed</t>
  </si>
  <si>
    <t>reset</t>
  </si>
  <si>
    <t>scroll</t>
  </si>
  <si>
    <t>conversion</t>
  </si>
  <si>
    <t>units</t>
  </si>
  <si>
    <t>Software</t>
  </si>
  <si>
    <t>Home</t>
  </si>
  <si>
    <t>GUI</t>
  </si>
  <si>
    <t>Windows</t>
  </si>
  <si>
    <t>transcription</t>
  </si>
  <si>
    <t>OCR</t>
  </si>
  <si>
    <t>personas</t>
  </si>
  <si>
    <t>sharing</t>
  </si>
  <si>
    <t>editing</t>
  </si>
  <si>
    <t>window</t>
  </si>
  <si>
    <t>scrolls</t>
  </si>
  <si>
    <t>p</t>
  </si>
  <si>
    <t>limited</t>
  </si>
  <si>
    <t>fields</t>
  </si>
  <si>
    <t>kinds</t>
  </si>
  <si>
    <t>boxes</t>
  </si>
  <si>
    <t>HARDER</t>
  </si>
  <si>
    <t>headers</t>
  </si>
  <si>
    <t>visable</t>
  </si>
  <si>
    <t>cross</t>
  </si>
  <si>
    <t>platform</t>
  </si>
  <si>
    <t>Evernote</t>
  </si>
  <si>
    <t>diff</t>
  </si>
  <si>
    <t>Ettus</t>
  </si>
  <si>
    <t>N210</t>
  </si>
  <si>
    <t>B200</t>
  </si>
  <si>
    <t>USRP</t>
  </si>
  <si>
    <t>USB</t>
  </si>
  <si>
    <t>B210</t>
  </si>
  <si>
    <t>network</t>
  </si>
  <si>
    <t>Restarts</t>
  </si>
  <si>
    <t>driver</t>
  </si>
  <si>
    <t>orientation</t>
  </si>
  <si>
    <t>excessive</t>
  </si>
  <si>
    <t>horizontal</t>
  </si>
  <si>
    <t>scrolling</t>
  </si>
  <si>
    <t>posts</t>
  </si>
  <si>
    <t>children</t>
  </si>
  <si>
    <t>overlaps</t>
  </si>
  <si>
    <t>quibble</t>
  </si>
  <si>
    <t>speaker</t>
  </si>
  <si>
    <t>random</t>
  </si>
  <si>
    <t>pebble</t>
  </si>
  <si>
    <t>half</t>
  </si>
  <si>
    <t>biggest</t>
  </si>
  <si>
    <t>restart</t>
  </si>
  <si>
    <t>canned</t>
  </si>
  <si>
    <t>msgs</t>
  </si>
  <si>
    <t>coz</t>
  </si>
  <si>
    <t>sort</t>
  </si>
  <si>
    <t>confirmation</t>
  </si>
  <si>
    <t>prompt</t>
  </si>
  <si>
    <t>pebble's</t>
  </si>
  <si>
    <t>earphone</t>
  </si>
  <si>
    <t>paranoid</t>
  </si>
  <si>
    <t>thinking</t>
  </si>
  <si>
    <t>loudspeaker</t>
  </si>
  <si>
    <t>mic</t>
  </si>
  <si>
    <t>Answer</t>
  </si>
  <si>
    <t>nexus</t>
  </si>
  <si>
    <t>Pebble</t>
  </si>
  <si>
    <t>quiet</t>
  </si>
  <si>
    <t>speakerphone</t>
  </si>
  <si>
    <t>disappointment</t>
  </si>
  <si>
    <t>M9</t>
  </si>
  <si>
    <t>HUAWEI</t>
  </si>
  <si>
    <t>P10</t>
  </si>
  <si>
    <t>Help</t>
  </si>
  <si>
    <t>exception</t>
  </si>
  <si>
    <t>toggle</t>
  </si>
  <si>
    <t>Droid</t>
  </si>
  <si>
    <t>Maxx</t>
  </si>
  <si>
    <t>answer</t>
  </si>
  <si>
    <t>reject</t>
  </si>
  <si>
    <t>alert</t>
  </si>
  <si>
    <t>customs</t>
  </si>
  <si>
    <t>emoji</t>
  </si>
  <si>
    <t>cumbersome</t>
  </si>
  <si>
    <t>native</t>
  </si>
  <si>
    <t>Mattermost</t>
  </si>
  <si>
    <t>entry</t>
  </si>
  <si>
    <t>type-colon</t>
  </si>
  <si>
    <t>clients</t>
  </si>
  <si>
    <t>context-menu</t>
  </si>
  <si>
    <t>client</t>
  </si>
  <si>
    <t>priority</t>
  </si>
  <si>
    <t>planet</t>
  </si>
  <si>
    <t>team</t>
  </si>
  <si>
    <t>breaking</t>
  </si>
  <si>
    <t>annoyance</t>
  </si>
  <si>
    <t>smartphones</t>
  </si>
  <si>
    <t>reference</t>
  </si>
  <si>
    <t>weakness</t>
  </si>
  <si>
    <t>Manual</t>
  </si>
  <si>
    <t>processing</t>
  </si>
  <si>
    <t>Z</t>
  </si>
  <si>
    <t>subtitle</t>
  </si>
  <si>
    <t>Sickrage</t>
  </si>
  <si>
    <t>episode</t>
  </si>
  <si>
    <t>advertisement</t>
  </si>
  <si>
    <t>JPEG</t>
  </si>
  <si>
    <t>HTML</t>
  </si>
  <si>
    <t>guide</t>
  </si>
  <si>
    <t>Toolbar</t>
  </si>
  <si>
    <t>equation</t>
  </si>
  <si>
    <t>Documentation</t>
  </si>
  <si>
    <t>werkt</t>
  </si>
  <si>
    <t>smal</t>
  </si>
  <si>
    <t>rectangle</t>
  </si>
  <si>
    <t>room</t>
  </si>
  <si>
    <t>emoticons</t>
  </si>
  <si>
    <t>horrible</t>
  </si>
  <si>
    <t>lag</t>
  </si>
  <si>
    <t>re-download</t>
  </si>
  <si>
    <t>delayed</t>
  </si>
  <si>
    <t>pure</t>
  </si>
  <si>
    <t>responses</t>
  </si>
  <si>
    <t>ADs</t>
  </si>
  <si>
    <t>ftw</t>
  </si>
  <si>
    <t>qksms</t>
  </si>
  <si>
    <t>textra</t>
  </si>
  <si>
    <t>texting</t>
  </si>
  <si>
    <t>MMS</t>
  </si>
  <si>
    <t>Automatic</t>
  </si>
  <si>
    <t>reply</t>
  </si>
  <si>
    <t>LED</t>
  </si>
  <si>
    <t>Group</t>
  </si>
  <si>
    <t>development</t>
  </si>
  <si>
    <t>hangouts</t>
  </si>
  <si>
    <t>foreseeable</t>
  </si>
  <si>
    <t>remedy</t>
  </si>
  <si>
    <t>added</t>
  </si>
  <si>
    <t>contact's</t>
  </si>
  <si>
    <t>month</t>
  </si>
  <si>
    <t>Messages</t>
  </si>
  <si>
    <t>rating</t>
  </si>
  <si>
    <t>conversation</t>
  </si>
  <si>
    <t>distinction</t>
  </si>
  <si>
    <t>sender's</t>
  </si>
  <si>
    <t>adless</t>
  </si>
  <si>
    <t>launcher</t>
  </si>
  <si>
    <t>homepage</t>
  </si>
  <si>
    <t>criticism</t>
  </si>
  <si>
    <t>article</t>
  </si>
  <si>
    <t>Couple</t>
  </si>
  <si>
    <t>avatars</t>
  </si>
  <si>
    <t>depth</t>
  </si>
  <si>
    <t>sms</t>
  </si>
  <si>
    <t>threads</t>
  </si>
  <si>
    <t>padding</t>
  </si>
  <si>
    <t>Texts</t>
  </si>
  <si>
    <t>Backgrounds</t>
  </si>
  <si>
    <t>incoming</t>
  </si>
  <si>
    <t>outgoing</t>
  </si>
  <si>
    <t>rid</t>
  </si>
  <si>
    <t>person's</t>
  </si>
  <si>
    <t>bubbles</t>
  </si>
  <si>
    <t>OLED</t>
  </si>
  <si>
    <t>pleasing</t>
  </si>
  <si>
    <t>period</t>
  </si>
  <si>
    <t>UX</t>
  </si>
  <si>
    <t>messenger</t>
  </si>
  <si>
    <t>QKSMS</t>
  </si>
  <si>
    <t>conversations</t>
  </si>
  <si>
    <t>Example</t>
  </si>
  <si>
    <t>basics</t>
  </si>
  <si>
    <t>Rating</t>
  </si>
  <si>
    <t>tap</t>
  </si>
  <si>
    <t>bubble</t>
  </si>
  <si>
    <t>emojis</t>
  </si>
  <si>
    <t>searcher</t>
  </si>
  <si>
    <t>Multi</t>
  </si>
  <si>
    <t>unusable</t>
  </si>
  <si>
    <t>experienced</t>
  </si>
  <si>
    <t>Motoro</t>
  </si>
  <si>
    <t>XT1045</t>
  </si>
  <si>
    <t>handling</t>
  </si>
  <si>
    <t>lightflow</t>
  </si>
  <si>
    <t>wakelocks</t>
  </si>
  <si>
    <t>en</t>
  </si>
  <si>
    <t>CPU</t>
  </si>
  <si>
    <t>SMS</t>
  </si>
  <si>
    <t>suggested</t>
  </si>
  <si>
    <t>recipient</t>
  </si>
  <si>
    <t>polite</t>
  </si>
  <si>
    <t>devs</t>
  </si>
  <si>
    <t>excess</t>
  </si>
  <si>
    <t>clutter</t>
  </si>
  <si>
    <t>countless</t>
  </si>
  <si>
    <t>compact</t>
  </si>
  <si>
    <t>ease</t>
  </si>
  <si>
    <t>broken</t>
  </si>
  <si>
    <t>Piktures</t>
  </si>
  <si>
    <t>significant</t>
  </si>
  <si>
    <t>QOL</t>
  </si>
  <si>
    <t>instances</t>
  </si>
  <si>
    <t>wont</t>
  </si>
  <si>
    <t>noticeable</t>
  </si>
  <si>
    <t>delay</t>
  </si>
  <si>
    <t>z3</t>
  </si>
  <si>
    <t>rotations</t>
  </si>
  <si>
    <t>hrs</t>
  </si>
  <si>
    <t>gripes</t>
  </si>
  <si>
    <t>varieties</t>
  </si>
  <si>
    <t>sense</t>
  </si>
  <si>
    <t>occurence</t>
  </si>
  <si>
    <t>glitch</t>
  </si>
  <si>
    <t>smiley</t>
  </si>
  <si>
    <t>irritation</t>
  </si>
  <si>
    <t>cleanliness</t>
  </si>
  <si>
    <t>Transition</t>
  </si>
  <si>
    <t>surprising</t>
  </si>
  <si>
    <t>Textra</t>
  </si>
  <si>
    <t>G3</t>
  </si>
  <si>
    <t>perfection</t>
  </si>
  <si>
    <t>CyanogenMod</t>
  </si>
  <si>
    <t>Sad</t>
  </si>
  <si>
    <t>detection</t>
  </si>
  <si>
    <t>Hub</t>
  </si>
  <si>
    <t>BlackBerry</t>
  </si>
  <si>
    <t>competition</t>
  </si>
  <si>
    <t>policy</t>
  </si>
  <si>
    <t>GFlex</t>
  </si>
  <si>
    <t>msg</t>
  </si>
  <si>
    <t>fixes</t>
  </si>
  <si>
    <t>longer</t>
  </si>
  <si>
    <t>thumbnail</t>
  </si>
  <si>
    <t>neat</t>
  </si>
  <si>
    <t>Dude</t>
  </si>
  <si>
    <t>T-Mobile</t>
  </si>
  <si>
    <t>WiFi</t>
  </si>
  <si>
    <t>mysms</t>
  </si>
  <si>
    <t>womp</t>
  </si>
  <si>
    <t>wheel</t>
  </si>
  <si>
    <t>saving</t>
  </si>
  <si>
    <t>mms</t>
  </si>
  <si>
    <t>QK</t>
  </si>
  <si>
    <t>delivery</t>
  </si>
  <si>
    <t>SIM</t>
  </si>
  <si>
    <t>APN's</t>
  </si>
  <si>
    <t>company</t>
  </si>
  <si>
    <t>stop</t>
  </si>
  <si>
    <t>non-Samsung</t>
  </si>
  <si>
    <t>pop-ups</t>
  </si>
  <si>
    <t>non-intrusive</t>
  </si>
  <si>
    <t>all-black</t>
  </si>
  <si>
    <t>S1</t>
  </si>
  <si>
    <t>face</t>
  </si>
  <si>
    <t>HAPPY</t>
  </si>
  <si>
    <t>d</t>
  </si>
  <si>
    <t>u</t>
  </si>
  <si>
    <t>kipup</t>
  </si>
  <si>
    <t>Super</t>
  </si>
  <si>
    <t>starred</t>
  </si>
  <si>
    <t>extensive</t>
  </si>
  <si>
    <t>feeling</t>
  </si>
  <si>
    <t>thorugh</t>
  </si>
  <si>
    <t>signature</t>
  </si>
  <si>
    <t>cruft</t>
  </si>
  <si>
    <t>pickable</t>
  </si>
  <si>
    <t>i've</t>
  </si>
  <si>
    <t>turbo</t>
  </si>
  <si>
    <t>off-white</t>
  </si>
  <si>
    <t>expandable</t>
  </si>
  <si>
    <t>brand</t>
  </si>
  <si>
    <t>elegant</t>
  </si>
  <si>
    <t>standard</t>
  </si>
  <si>
    <t>secure</t>
  </si>
  <si>
    <t>encrypted</t>
  </si>
  <si>
    <t>security</t>
  </si>
  <si>
    <t>convenience</t>
  </si>
  <si>
    <t>intent</t>
  </si>
  <si>
    <t>Signal</t>
  </si>
  <si>
    <t>visuals</t>
  </si>
  <si>
    <t>LinkedIn</t>
  </si>
  <si>
    <t>luck</t>
  </si>
  <si>
    <t>letter</t>
  </si>
  <si>
    <t>Customisable</t>
  </si>
  <si>
    <t>Hangouts</t>
  </si>
  <si>
    <t>ChompSMS</t>
  </si>
  <si>
    <t>Better</t>
  </si>
  <si>
    <t>blocked</t>
  </si>
  <si>
    <t>Blocked</t>
  </si>
  <si>
    <t>Numbers</t>
  </si>
  <si>
    <t>assistant</t>
  </si>
  <si>
    <t>Bixby</t>
  </si>
  <si>
    <t>SIA</t>
  </si>
  <si>
    <t>impairments</t>
  </si>
  <si>
    <t>Device</t>
  </si>
  <si>
    <t>S4</t>
  </si>
  <si>
    <t>ROM</t>
  </si>
  <si>
    <t>Stock</t>
  </si>
  <si>
    <t>flexibility</t>
  </si>
  <si>
    <t>advert</t>
  </si>
  <si>
    <t>oled</t>
  </si>
  <si>
    <t>based</t>
  </si>
  <si>
    <t>Handcent</t>
  </si>
  <si>
    <t>Different</t>
  </si>
  <si>
    <t>schemes</t>
  </si>
  <si>
    <t>attachment</t>
  </si>
  <si>
    <t>winner</t>
  </si>
  <si>
    <t>enhanced</t>
  </si>
  <si>
    <t>toaster</t>
  </si>
  <si>
    <t>idiotic</t>
  </si>
  <si>
    <t>ING</t>
  </si>
  <si>
    <t>Arrrrfrddgghhhhh</t>
  </si>
  <si>
    <t>Bugs</t>
  </si>
  <si>
    <t>wipe</t>
  </si>
  <si>
    <t>cache</t>
  </si>
  <si>
    <t>Reddit</t>
  </si>
  <si>
    <t>delivered</t>
  </si>
  <si>
    <t>fluid</t>
  </si>
  <si>
    <t>aspect</t>
  </si>
  <si>
    <t>wide</t>
  </si>
  <si>
    <t>hello</t>
  </si>
  <si>
    <t>pro</t>
  </si>
  <si>
    <t>Pushbullet</t>
  </si>
  <si>
    <t>evolveSMS</t>
  </si>
  <si>
    <t>Google's</t>
  </si>
  <si>
    <t>LOADS</t>
  </si>
  <si>
    <t>Wi-Fi</t>
  </si>
  <si>
    <t>designed</t>
  </si>
  <si>
    <t>personalisation</t>
  </si>
  <si>
    <t>redesign</t>
  </si>
  <si>
    <t>recipient's</t>
  </si>
  <si>
    <t>lato</t>
  </si>
  <si>
    <t>tracker</t>
  </si>
  <si>
    <t>OK</t>
  </si>
  <si>
    <t>strong</t>
  </si>
  <si>
    <t>marks</t>
  </si>
  <si>
    <t>appearence</t>
  </si>
  <si>
    <t>timestamps</t>
  </si>
  <si>
    <t>receipts</t>
  </si>
  <si>
    <t>recommendation</t>
  </si>
  <si>
    <t>compression</t>
  </si>
  <si>
    <t>indicator</t>
  </si>
  <si>
    <t>max</t>
  </si>
  <si>
    <t>variety</t>
  </si>
  <si>
    <t>bestest</t>
  </si>
  <si>
    <t>niggle</t>
  </si>
  <si>
    <t>personalization</t>
  </si>
  <si>
    <t>frustrating</t>
  </si>
  <si>
    <t>notif</t>
  </si>
  <si>
    <t>double</t>
  </si>
  <si>
    <t>tapping</t>
  </si>
  <si>
    <t>behaviors</t>
  </si>
  <si>
    <t>logos</t>
  </si>
  <si>
    <t>Background</t>
  </si>
  <si>
    <t>chooser</t>
  </si>
  <si>
    <t>updater</t>
  </si>
  <si>
    <t>typos</t>
  </si>
  <si>
    <t>vCards</t>
  </si>
  <si>
    <t>wallpaper</t>
  </si>
  <si>
    <t>recievers</t>
  </si>
  <si>
    <t>colur</t>
  </si>
  <si>
    <t>party</t>
  </si>
  <si>
    <t>scheduling</t>
  </si>
  <si>
    <t>theming</t>
  </si>
  <si>
    <t>passcode</t>
  </si>
  <si>
    <t>Mac</t>
  </si>
  <si>
    <t>red</t>
  </si>
  <si>
    <t>Mobile</t>
  </si>
  <si>
    <t>flexible</t>
  </si>
  <si>
    <t>Attachments</t>
  </si>
  <si>
    <t>Ergonomics</t>
  </si>
  <si>
    <t>shortcomings</t>
  </si>
  <si>
    <t>lacked</t>
  </si>
  <si>
    <t>switches</t>
  </si>
  <si>
    <t>wat</t>
  </si>
  <si>
    <t>aj</t>
  </si>
  <si>
    <t>vonted</t>
  </si>
  <si>
    <t>sori</t>
  </si>
  <si>
    <t>maj</t>
  </si>
  <si>
    <t>bed</t>
  </si>
  <si>
    <t>inglish</t>
  </si>
  <si>
    <t>updejt</t>
  </si>
  <si>
    <t>Svidja</t>
  </si>
  <si>
    <t>mi</t>
  </si>
  <si>
    <t>se</t>
  </si>
  <si>
    <t>M7</t>
  </si>
  <si>
    <t>feel</t>
  </si>
  <si>
    <t>latest</t>
  </si>
  <si>
    <t>heads</t>
  </si>
  <si>
    <t>messagig</t>
  </si>
  <si>
    <t>ths</t>
  </si>
  <si>
    <t>crash</t>
  </si>
  <si>
    <t>Realy</t>
  </si>
  <si>
    <t>messanger</t>
  </si>
  <si>
    <t>lg</t>
  </si>
  <si>
    <t>g3</t>
  </si>
  <si>
    <t>transitions</t>
  </si>
  <si>
    <t>Reliable</t>
  </si>
  <si>
    <t>Qksms</t>
  </si>
  <si>
    <t>signal</t>
  </si>
  <si>
    <t>Scheduled</t>
  </si>
  <si>
    <t>Measages</t>
  </si>
  <si>
    <t>bomb</t>
  </si>
  <si>
    <t>Limited</t>
  </si>
  <si>
    <t>customisation</t>
  </si>
  <si>
    <t>repeating</t>
  </si>
  <si>
    <t>Im</t>
  </si>
  <si>
    <t>degree</t>
  </si>
  <si>
    <t>medium</t>
  </si>
  <si>
    <t>resending</t>
  </si>
  <si>
    <t>configuration</t>
  </si>
  <si>
    <t>tweaks</t>
  </si>
  <si>
    <t>names</t>
  </si>
  <si>
    <t>general</t>
  </si>
  <si>
    <t>bugginess</t>
  </si>
  <si>
    <t>score</t>
  </si>
  <si>
    <t>junk</t>
  </si>
  <si>
    <t>so-called</t>
  </si>
  <si>
    <t>scam</t>
  </si>
  <si>
    <t>user's</t>
  </si>
  <si>
    <t>duplicated</t>
  </si>
  <si>
    <t>dual-SIM</t>
  </si>
  <si>
    <t>Jelly</t>
  </si>
  <si>
    <t>Bean</t>
  </si>
  <si>
    <t>plumble</t>
  </si>
  <si>
    <t>muting</t>
  </si>
  <si>
    <t>ICS</t>
  </si>
  <si>
    <t>Client</t>
  </si>
  <si>
    <t>hiccup</t>
  </si>
  <si>
    <t>ton</t>
  </si>
  <si>
    <t>device's</t>
  </si>
  <si>
    <t>overlay</t>
  </si>
  <si>
    <t>consistent</t>
  </si>
  <si>
    <t>guidelines</t>
  </si>
  <si>
    <t>Admin</t>
  </si>
  <si>
    <t>admin</t>
  </si>
  <si>
    <t>ptt</t>
  </si>
  <si>
    <t>channels</t>
  </si>
  <si>
    <t>verbose</t>
  </si>
  <si>
    <t>buzz</t>
  </si>
  <si>
    <t>e</t>
  </si>
  <si>
    <t>mumble</t>
  </si>
  <si>
    <t>stutters</t>
  </si>
  <si>
    <t>flipping</t>
  </si>
  <si>
    <t>sensitive</t>
  </si>
  <si>
    <t>sensitivity</t>
  </si>
  <si>
    <t>activation</t>
  </si>
  <si>
    <t>state</t>
  </si>
  <si>
    <t>output</t>
  </si>
  <si>
    <t>Access</t>
  </si>
  <si>
    <t>preferences</t>
  </si>
  <si>
    <t>wifi</t>
  </si>
  <si>
    <t>saturated</t>
  </si>
  <si>
    <t>Focus</t>
  </si>
  <si>
    <t>areas</t>
  </si>
  <si>
    <t>Color</t>
  </si>
  <si>
    <t>highlighted</t>
  </si>
  <si>
    <t>region</t>
  </si>
  <si>
    <t>microsaccades</t>
  </si>
  <si>
    <t>single-word</t>
  </si>
  <si>
    <t>cortex</t>
  </si>
  <si>
    <t>neurons</t>
  </si>
  <si>
    <t>BG</t>
  </si>
  <si>
    <t>forces</t>
  </si>
  <si>
    <t>password</t>
  </si>
  <si>
    <t>retrieval</t>
  </si>
  <si>
    <t>High</t>
  </si>
  <si>
    <t>premium</t>
  </si>
  <si>
    <t>gReader</t>
  </si>
  <si>
    <t>Articles</t>
  </si>
  <si>
    <t>mobilized</t>
  </si>
  <si>
    <t>product</t>
  </si>
  <si>
    <t>replacements</t>
  </si>
  <si>
    <t>fail</t>
  </si>
  <si>
    <t>arabic</t>
  </si>
  <si>
    <t>proplem</t>
  </si>
  <si>
    <t>arrangement</t>
  </si>
  <si>
    <t>pc</t>
  </si>
  <si>
    <t>v4</t>
  </si>
  <si>
    <t>sped</t>
  </si>
  <si>
    <t>author</t>
  </si>
  <si>
    <t>alt</t>
  </si>
  <si>
    <t>enhancement</t>
  </si>
  <si>
    <t>pagination</t>
  </si>
  <si>
    <t>NewsBlur</t>
  </si>
  <si>
    <t>Newsblur</t>
  </si>
  <si>
    <t>solid</t>
  </si>
  <si>
    <t>lists</t>
  </si>
  <si>
    <t>Reader</t>
  </si>
  <si>
    <t>weeks</t>
  </si>
  <si>
    <t>subscriber</t>
  </si>
  <si>
    <t>img</t>
  </si>
  <si>
    <t>fetching</t>
  </si>
  <si>
    <t>rss</t>
  </si>
  <si>
    <t>readers</t>
  </si>
  <si>
    <t>P</t>
  </si>
  <si>
    <t>iPad</t>
  </si>
  <si>
    <t>cues</t>
  </si>
  <si>
    <t>inoreader</t>
  </si>
  <si>
    <t>Mouseover</t>
  </si>
  <si>
    <t>xkcd</t>
  </si>
  <si>
    <t>Ability</t>
  </si>
  <si>
    <t>comics</t>
  </si>
  <si>
    <t>creation</t>
  </si>
  <si>
    <t>nextcloud</t>
  </si>
  <si>
    <t>spinner</t>
  </si>
  <si>
    <t>connectivity</t>
  </si>
  <si>
    <t>Nextcloud</t>
  </si>
  <si>
    <t>commercial</t>
  </si>
  <si>
    <t>offering</t>
  </si>
  <si>
    <t>Recent</t>
  </si>
  <si>
    <t>convert</t>
  </si>
  <si>
    <t>piece</t>
  </si>
  <si>
    <t>Guess</t>
  </si>
  <si>
    <t>app's</t>
  </si>
  <si>
    <t>netgear</t>
  </si>
  <si>
    <t>nas</t>
  </si>
  <si>
    <t>Holo</t>
  </si>
  <si>
    <t>syncs</t>
  </si>
  <si>
    <t>grocery</t>
  </si>
  <si>
    <t>shopping</t>
  </si>
  <si>
    <t>heaven</t>
  </si>
  <si>
    <t>actionable</t>
  </si>
  <si>
    <t>jellybean</t>
  </si>
  <si>
    <t>responsive</t>
  </si>
  <si>
    <t>friendly</t>
  </si>
  <si>
    <t>subtasks</t>
  </si>
  <si>
    <t>SD</t>
  </si>
  <si>
    <t>checklist</t>
  </si>
  <si>
    <t>Smaller</t>
  </si>
  <si>
    <t>timed</t>
  </si>
  <si>
    <t>i'd</t>
  </si>
  <si>
    <t>Overall</t>
  </si>
  <si>
    <t>bounding</t>
  </si>
  <si>
    <t>gui</t>
  </si>
  <si>
    <t>opacity</t>
  </si>
  <si>
    <t>Touchpad</t>
  </si>
  <si>
    <t>sync</t>
  </si>
  <si>
    <t>Scrolling</t>
  </si>
  <si>
    <t>envelope</t>
  </si>
  <si>
    <t>arrow</t>
  </si>
  <si>
    <t>screenshots</t>
  </si>
  <si>
    <t>expensive</t>
  </si>
  <si>
    <t>Syncthing</t>
  </si>
  <si>
    <t>versioning</t>
  </si>
  <si>
    <t>exif</t>
  </si>
  <si>
    <t>sychronization</t>
  </si>
  <si>
    <t>fullest</t>
  </si>
  <si>
    <t>expert</t>
  </si>
  <si>
    <t>crucial</t>
  </si>
  <si>
    <t>mobility</t>
  </si>
  <si>
    <t>cross-platform</t>
  </si>
  <si>
    <t>compatibility</t>
  </si>
  <si>
    <t>grandma</t>
  </si>
  <si>
    <t>Worth</t>
  </si>
  <si>
    <t>Community</t>
  </si>
  <si>
    <t>behavior</t>
  </si>
  <si>
    <t>Style</t>
  </si>
  <si>
    <t>Feature</t>
  </si>
  <si>
    <t>Request</t>
  </si>
  <si>
    <t>Speed</t>
  </si>
  <si>
    <t>Happy</t>
  </si>
  <si>
    <t>headings</t>
  </si>
  <si>
    <t>notebook</t>
  </si>
  <si>
    <t>Permission</t>
  </si>
  <si>
    <t>local</t>
  </si>
  <si>
    <t>Notebooks</t>
  </si>
  <si>
    <t>possibilities</t>
  </si>
  <si>
    <t>attraction</t>
  </si>
  <si>
    <t>State</t>
  </si>
  <si>
    <t>hyperlinks</t>
  </si>
  <si>
    <t>complexity</t>
  </si>
  <si>
    <t>Wunderlist</t>
  </si>
  <si>
    <t>synching</t>
  </si>
  <si>
    <t>Drive</t>
  </si>
  <si>
    <t>natural</t>
  </si>
  <si>
    <t>organizing</t>
  </si>
  <si>
    <t>Orgzly</t>
  </si>
  <si>
    <t>PERFECTION</t>
  </si>
  <si>
    <t>wrapping</t>
  </si>
  <si>
    <t>org</t>
  </si>
  <si>
    <t>Image</t>
  </si>
  <si>
    <t>generous</t>
  </si>
  <si>
    <t>WorkFlowy</t>
  </si>
  <si>
    <t>org-mode</t>
  </si>
  <si>
    <t>freedom</t>
  </si>
  <si>
    <t>auto-sync</t>
  </si>
  <si>
    <t>MobileOrg</t>
  </si>
  <si>
    <t>master</t>
  </si>
  <si>
    <t>race</t>
  </si>
  <si>
    <t>posted</t>
  </si>
  <si>
    <t>possible</t>
  </si>
  <si>
    <t>philosophy</t>
  </si>
  <si>
    <t>sorting</t>
  </si>
  <si>
    <t>transition</t>
  </si>
  <si>
    <t>ticking</t>
  </si>
  <si>
    <t>happiness</t>
  </si>
  <si>
    <t>DARK</t>
  </si>
  <si>
    <t>THEME</t>
  </si>
  <si>
    <t>sub</t>
  </si>
  <si>
    <t>nodes</t>
  </si>
  <si>
    <t>node</t>
  </si>
  <si>
    <t>outliner</t>
  </si>
  <si>
    <t>sign</t>
  </si>
  <si>
    <t>Workflowy</t>
  </si>
  <si>
    <t>process</t>
  </si>
  <si>
    <t>inactive</t>
  </si>
  <si>
    <t>Intregrate</t>
  </si>
  <si>
    <t>Todo</t>
  </si>
  <si>
    <t>Italian</t>
  </si>
  <si>
    <t>cheap</t>
  </si>
  <si>
    <t>purchase</t>
  </si>
  <si>
    <t>transactions</t>
  </si>
  <si>
    <t>remaing</t>
  </si>
  <si>
    <t>uploded</t>
  </si>
  <si>
    <t>camera</t>
  </si>
  <si>
    <t>net</t>
  </si>
  <si>
    <t>thumbnails</t>
  </si>
  <si>
    <t>Secondary</t>
  </si>
  <si>
    <t>port</t>
  </si>
  <si>
    <t>tides</t>
  </si>
  <si>
    <t>recreational</t>
  </si>
  <si>
    <t>separate</t>
  </si>
  <si>
    <t>tidal</t>
  </si>
  <si>
    <t>curve</t>
  </si>
  <si>
    <t>ports</t>
  </si>
  <si>
    <t>common</t>
  </si>
  <si>
    <t>conversions</t>
  </si>
  <si>
    <t>currency</t>
  </si>
  <si>
    <t>converter</t>
  </si>
  <si>
    <t>essential</t>
  </si>
  <si>
    <t>bookmark</t>
  </si>
  <si>
    <t>webpage</t>
  </si>
  <si>
    <t>hand</t>
  </si>
  <si>
    <t>mp4</t>
  </si>
  <si>
    <t>controler</t>
  </si>
  <si>
    <t>Turku</t>
  </si>
  <si>
    <t>edition</t>
  </si>
  <si>
    <t>dungeon</t>
  </si>
  <si>
    <t>Remixed</t>
  </si>
  <si>
    <t>Dungeon</t>
  </si>
  <si>
    <t>weapon</t>
  </si>
  <si>
    <t>degradation</t>
  </si>
  <si>
    <t>permanent</t>
  </si>
  <si>
    <t>spot</t>
  </si>
  <si>
    <t>Smartphone</t>
  </si>
  <si>
    <t>RNG</t>
  </si>
  <si>
    <t>cloudy</t>
  </si>
  <si>
    <t>distant</t>
  </si>
  <si>
    <t>peaks</t>
  </si>
  <si>
    <t>scene</t>
  </si>
  <si>
    <t>PeakFinder</t>
  </si>
  <si>
    <t>PeakLens</t>
  </si>
  <si>
    <t>imo</t>
  </si>
  <si>
    <t>flicker</t>
  </si>
  <si>
    <t>weekly</t>
  </si>
  <si>
    <t>initialed</t>
  </si>
  <si>
    <t>row's</t>
  </si>
  <si>
    <t>monthly</t>
  </si>
  <si>
    <t>Clash's</t>
  </si>
  <si>
    <t>count</t>
  </si>
  <si>
    <t>fax</t>
  </si>
  <si>
    <t>zealous</t>
  </si>
  <si>
    <t>straight</t>
  </si>
  <si>
    <t>forward</t>
  </si>
  <si>
    <t>emails</t>
  </si>
  <si>
    <t>guests</t>
  </si>
  <si>
    <t>owner's</t>
  </si>
  <si>
    <t>knowledge</t>
  </si>
  <si>
    <t>mange</t>
  </si>
  <si>
    <t>Date</t>
  </si>
  <si>
    <t>Camera</t>
  </si>
  <si>
    <t>Shutter</t>
  </si>
  <si>
    <t>Sound</t>
  </si>
  <si>
    <t>cameras</t>
  </si>
  <si>
    <t>Review</t>
  </si>
  <si>
    <t>Exif</t>
  </si>
  <si>
    <t>exposure</t>
  </si>
  <si>
    <t>Contacts</t>
  </si>
  <si>
    <t>unfair</t>
  </si>
  <si>
    <t>overidden</t>
  </si>
  <si>
    <t>Itt</t>
  </si>
  <si>
    <t>account</t>
  </si>
  <si>
    <t>Existing</t>
  </si>
  <si>
    <t>pick</t>
  </si>
  <si>
    <t>organisation</t>
  </si>
  <si>
    <t>address</t>
  </si>
  <si>
    <t>reality</t>
  </si>
  <si>
    <t>liking</t>
  </si>
  <si>
    <t>exposition</t>
  </si>
  <si>
    <t>precise</t>
  </si>
  <si>
    <t>rotate</t>
  </si>
  <si>
    <t>saturation</t>
  </si>
  <si>
    <t>sliders</t>
  </si>
  <si>
    <t>People</t>
  </si>
  <si>
    <t>gif</t>
  </si>
  <si>
    <t>par</t>
  </si>
  <si>
    <t>Laggy</t>
  </si>
  <si>
    <t>Share</t>
  </si>
  <si>
    <t>RAW</t>
  </si>
  <si>
    <t>QP</t>
  </si>
  <si>
    <t>Gifs</t>
  </si>
  <si>
    <t>QuickPic</t>
  </si>
  <si>
    <t>BUTTAH</t>
  </si>
  <si>
    <t>lesson</t>
  </si>
  <si>
    <t>metric</t>
  </si>
  <si>
    <t>subtitles</t>
  </si>
  <si>
    <t>movies</t>
  </si>
  <si>
    <t>propietary</t>
  </si>
  <si>
    <t>services</t>
  </si>
  <si>
    <t>reproduction</t>
  </si>
  <si>
    <t>regrets</t>
  </si>
  <si>
    <t>Videos</t>
  </si>
  <si>
    <t>time-payment</t>
  </si>
  <si>
    <t>Pro</t>
  </si>
  <si>
    <t>favs</t>
  </si>
  <si>
    <t>recycling</t>
  </si>
  <si>
    <t>bin</t>
  </si>
  <si>
    <t>OH</t>
  </si>
  <si>
    <t>family</t>
  </si>
  <si>
    <t>gPlay</t>
  </si>
  <si>
    <t>em</t>
  </si>
  <si>
    <t>penny</t>
  </si>
  <si>
    <t>PS</t>
  </si>
  <si>
    <t>occours</t>
  </si>
  <si>
    <t>re-rate</t>
  </si>
  <si>
    <t>attention</t>
  </si>
  <si>
    <t>crituqes</t>
  </si>
  <si>
    <t>motion</t>
  </si>
  <si>
    <t>upcoming</t>
  </si>
  <si>
    <t>whats</t>
  </si>
  <si>
    <t>killer</t>
  </si>
  <si>
    <t>Swipe</t>
  </si>
  <si>
    <t>AOSP</t>
  </si>
  <si>
    <t>galleries</t>
  </si>
  <si>
    <t>multithreading</t>
  </si>
  <si>
    <t>develoers</t>
  </si>
  <si>
    <t>plan</t>
  </si>
  <si>
    <t>refuses</t>
  </si>
  <si>
    <t>slides</t>
  </si>
  <si>
    <t>glitz</t>
  </si>
  <si>
    <t>earliest</t>
  </si>
  <si>
    <t>Latest</t>
  </si>
  <si>
    <t>Slow</t>
  </si>
  <si>
    <t>GIFs</t>
  </si>
  <si>
    <t>external</t>
  </si>
  <si>
    <t>sd</t>
  </si>
  <si>
    <t>Zooming</t>
  </si>
  <si>
    <t>Difficulty</t>
  </si>
  <si>
    <t>adj</t>
  </si>
  <si>
    <t>dots</t>
  </si>
  <si>
    <t>rock</t>
  </si>
  <si>
    <t>Bug</t>
  </si>
  <si>
    <t>Gallery</t>
  </si>
  <si>
    <t>PRO</t>
  </si>
  <si>
    <t>frills</t>
  </si>
  <si>
    <t>everthing</t>
  </si>
  <si>
    <t>magnification</t>
  </si>
  <si>
    <t>buggs</t>
  </si>
  <si>
    <t>PhotoSphere</t>
  </si>
  <si>
    <t>trough</t>
  </si>
  <si>
    <t>svg</t>
  </si>
  <si>
    <t>wow</t>
  </si>
  <si>
    <t>non-negotiable</t>
  </si>
  <si>
    <t>bacground</t>
  </si>
  <si>
    <t>comprehensible</t>
  </si>
  <si>
    <t>word</t>
  </si>
  <si>
    <t>viable</t>
  </si>
  <si>
    <t>administrators</t>
  </si>
  <si>
    <t>Feedback</t>
  </si>
  <si>
    <t>novice</t>
  </si>
  <si>
    <t>Learning</t>
  </si>
  <si>
    <t>Advice</t>
  </si>
  <si>
    <t>factor</t>
  </si>
  <si>
    <t>pdfgrep</t>
  </si>
  <si>
    <t>cp'd</t>
  </si>
  <si>
    <t>man</t>
  </si>
  <si>
    <t>uncompressed</t>
  </si>
  <si>
    <t>created</t>
  </si>
  <si>
    <t>build</t>
  </si>
  <si>
    <t>apt</t>
  </si>
  <si>
    <t>package-manager</t>
  </si>
  <si>
    <t>install</t>
  </si>
  <si>
    <t>path</t>
  </si>
  <si>
    <t>GNU</t>
  </si>
  <si>
    <t>Termux-API</t>
  </si>
  <si>
    <t>termux-fix</t>
  </si>
  <si>
    <t>bash</t>
  </si>
  <si>
    <t>quasi-GUI</t>
  </si>
  <si>
    <t>tarball</t>
  </si>
  <si>
    <t>cd'd</t>
  </si>
  <si>
    <t>CLI</t>
  </si>
  <si>
    <t>short</t>
  </si>
  <si>
    <t>man1</t>
  </si>
  <si>
    <t>dir</t>
  </si>
  <si>
    <t>cp</t>
  </si>
  <si>
    <t>palm</t>
  </si>
  <si>
    <t>fish</t>
  </si>
  <si>
    <t>shebang</t>
  </si>
  <si>
    <t>bare-bones</t>
  </si>
  <si>
    <t>aptitude</t>
  </si>
  <si>
    <t>popular</t>
  </si>
  <si>
    <t>terminal</t>
  </si>
  <si>
    <t>emulators</t>
  </si>
  <si>
    <t>CTRL</t>
  </si>
  <si>
    <t>ALT</t>
  </si>
  <si>
    <t>dash</t>
  </si>
  <si>
    <t>zsh</t>
  </si>
  <si>
    <t>piping</t>
  </si>
  <si>
    <t>wget</t>
  </si>
  <si>
    <t>usr</t>
  </si>
  <si>
    <t>repo</t>
  </si>
  <si>
    <t>WARNING</t>
  </si>
  <si>
    <t>scripts</t>
  </si>
  <si>
    <t>DISCLAIMER</t>
  </si>
  <si>
    <t>bluetooth</t>
  </si>
  <si>
    <t>portable</t>
  </si>
  <si>
    <t>console</t>
  </si>
  <si>
    <t>termux-api</t>
  </si>
  <si>
    <t>Incredible</t>
  </si>
  <si>
    <t>multiple-sessions</t>
  </si>
  <si>
    <t>dropsync</t>
  </si>
  <si>
    <t>simulator</t>
  </si>
  <si>
    <t>ctrl</t>
  </si>
  <si>
    <t>monitoring</t>
  </si>
  <si>
    <t>resources</t>
  </si>
  <si>
    <t>well-written</t>
  </si>
  <si>
    <t>VPN</t>
  </si>
  <si>
    <t>htop</t>
  </si>
  <si>
    <t>tramp</t>
  </si>
  <si>
    <t>Fredrik</t>
  </si>
  <si>
    <t>Emacs</t>
  </si>
  <si>
    <t>computer</t>
  </si>
  <si>
    <t>ssh</t>
  </si>
  <si>
    <t>ubuntu</t>
  </si>
  <si>
    <t>worlds</t>
  </si>
  <si>
    <t>unable</t>
  </si>
  <si>
    <t>compatible</t>
  </si>
  <si>
    <t>styling</t>
  </si>
  <si>
    <t>pack</t>
  </si>
  <si>
    <t>bluestacks</t>
  </si>
  <si>
    <t>laptops</t>
  </si>
  <si>
    <t>keyboad</t>
  </si>
  <si>
    <t>ESC</t>
  </si>
  <si>
    <t>CTRl</t>
  </si>
  <si>
    <t>unix</t>
  </si>
  <si>
    <t>Termux</t>
  </si>
  <si>
    <t>Befor</t>
  </si>
  <si>
    <t>emacs</t>
  </si>
  <si>
    <t>legit</t>
  </si>
  <si>
    <t>Play-Store</t>
  </si>
  <si>
    <t>scenarios</t>
  </si>
  <si>
    <t>packages</t>
  </si>
  <si>
    <t>Bash</t>
  </si>
  <si>
    <t>toys</t>
  </si>
  <si>
    <t>Termux's</t>
  </si>
  <si>
    <t>roguelikes</t>
  </si>
  <si>
    <t>compiler</t>
  </si>
  <si>
    <t>neck</t>
  </si>
  <si>
    <t>gfortran</t>
  </si>
  <si>
    <t>unrooted</t>
  </si>
  <si>
    <t>on-screen</t>
  </si>
  <si>
    <t>Tab</t>
  </si>
  <si>
    <t>Esc</t>
  </si>
  <si>
    <t>combos</t>
  </si>
  <si>
    <t>keyboards</t>
  </si>
  <si>
    <t>supporting</t>
  </si>
  <si>
    <t>ive</t>
  </si>
  <si>
    <t>buy</t>
  </si>
  <si>
    <t>functinality</t>
  </si>
  <si>
    <t>prehaps</t>
  </si>
  <si>
    <t>UNIX</t>
  </si>
  <si>
    <t>prograble</t>
  </si>
  <si>
    <t>used</t>
  </si>
  <si>
    <t>HUGE</t>
  </si>
  <si>
    <t>blown</t>
  </si>
  <si>
    <t>termux</t>
  </si>
  <si>
    <t>containg</t>
  </si>
  <si>
    <t>kali</t>
  </si>
  <si>
    <t>JuicesSSH</t>
  </si>
  <si>
    <t>Cursor</t>
  </si>
  <si>
    <t>defined</t>
  </si>
  <si>
    <t>selectable</t>
  </si>
  <si>
    <t>Built-in</t>
  </si>
  <si>
    <t>Hack</t>
  </si>
  <si>
    <t>TTF</t>
  </si>
  <si>
    <t>samsung</t>
  </si>
  <si>
    <t>dex</t>
  </si>
  <si>
    <t>focus</t>
  </si>
  <si>
    <t>sessions</t>
  </si>
  <si>
    <t>Double</t>
  </si>
  <si>
    <t>toast</t>
  </si>
  <si>
    <t>ctrl-D</t>
  </si>
  <si>
    <t>simpler</t>
  </si>
  <si>
    <t>addon</t>
  </si>
  <si>
    <t>pressing</t>
  </si>
  <si>
    <t>scanner</t>
  </si>
  <si>
    <t>lockscreen</t>
  </si>
  <si>
    <t>Price</t>
  </si>
  <si>
    <t>multi-touch</t>
  </si>
  <si>
    <t>downside</t>
  </si>
  <si>
    <t>clue</t>
  </si>
  <si>
    <t>puzzle</t>
  </si>
  <si>
    <t>crossword</t>
  </si>
  <si>
    <t>s6</t>
  </si>
  <si>
    <t>Freezes</t>
  </si>
  <si>
    <t>crrash</t>
  </si>
  <si>
    <t>glare</t>
  </si>
  <si>
    <t>bedtime</t>
  </si>
  <si>
    <t>playable</t>
  </si>
  <si>
    <t>puzzles</t>
  </si>
  <si>
    <t>finished</t>
  </si>
  <si>
    <t>clues</t>
  </si>
  <si>
    <t>Ny</t>
  </si>
  <si>
    <t>Washington</t>
  </si>
  <si>
    <t>Post</t>
  </si>
  <si>
    <t>weird</t>
  </si>
  <si>
    <t>Newsday</t>
  </si>
  <si>
    <t>Universal</t>
  </si>
  <si>
    <t>NYT</t>
  </si>
  <si>
    <t>LAT</t>
  </si>
  <si>
    <t>chuckle</t>
  </si>
  <si>
    <t>nightmare</t>
  </si>
  <si>
    <t>insufficient</t>
  </si>
  <si>
    <t>constant</t>
  </si>
  <si>
    <t>credentials</t>
  </si>
  <si>
    <t>Crossword</t>
  </si>
  <si>
    <t>S7</t>
  </si>
  <si>
    <t>Allen</t>
  </si>
  <si>
    <t>authentication</t>
  </si>
  <si>
    <t>Puzzles</t>
  </si>
  <si>
    <t>avail</t>
  </si>
  <si>
    <t>GS3</t>
  </si>
  <si>
    <t>Puzzle</t>
  </si>
  <si>
    <t>downloads</t>
  </si>
  <si>
    <t>nyt</t>
  </si>
  <si>
    <t>waaay</t>
  </si>
  <si>
    <t>mt4gs</t>
  </si>
  <si>
    <t>accidental</t>
  </si>
  <si>
    <t>zooms</t>
  </si>
  <si>
    <t>inability</t>
  </si>
  <si>
    <t>public</t>
  </si>
  <si>
    <t>mistypes</t>
  </si>
  <si>
    <t>tiny</t>
  </si>
  <si>
    <t>counting</t>
  </si>
  <si>
    <t>smallest</t>
  </si>
  <si>
    <t>directories</t>
  </si>
  <si>
    <t>Way</t>
  </si>
  <si>
    <t>lowest</t>
  </si>
  <si>
    <t>crosswords</t>
  </si>
  <si>
    <t>Huawei</t>
  </si>
  <si>
    <t>honor</t>
  </si>
  <si>
    <t>j5</t>
  </si>
  <si>
    <t>tingg</t>
  </si>
  <si>
    <t>burst</t>
  </si>
  <si>
    <t>shutter</t>
  </si>
  <si>
    <t>Ringer</t>
  </si>
  <si>
    <t>hill</t>
  </si>
  <si>
    <t>origins</t>
  </si>
  <si>
    <t>deleted</t>
  </si>
  <si>
    <t>firestick</t>
  </si>
  <si>
    <t>mx</t>
  </si>
  <si>
    <t>deafening</t>
  </si>
  <si>
    <t>headphone</t>
  </si>
  <si>
    <t>opend</t>
  </si>
  <si>
    <t>deafend</t>
  </si>
  <si>
    <t>Control</t>
  </si>
  <si>
    <t>PVR</t>
  </si>
  <si>
    <t>Kore</t>
  </si>
  <si>
    <t>remote</t>
  </si>
  <si>
    <t>XBMC</t>
  </si>
  <si>
    <t>Remote</t>
  </si>
  <si>
    <t>KODI</t>
  </si>
  <si>
    <t>Rock</t>
  </si>
  <si>
    <t>house</t>
  </si>
  <si>
    <t>drawbacks</t>
  </si>
  <si>
    <t>streams</t>
  </si>
  <si>
    <t>commercials</t>
  </si>
  <si>
    <t>surprise</t>
  </si>
  <si>
    <t>Lan</t>
  </si>
  <si>
    <t>amplification</t>
  </si>
  <si>
    <t>bios</t>
  </si>
  <si>
    <t>lame</t>
  </si>
  <si>
    <t>performance</t>
  </si>
  <si>
    <t>kids</t>
  </si>
  <si>
    <t>inexperienced</t>
  </si>
  <si>
    <t>teens</t>
  </si>
  <si>
    <t>kodi</t>
  </si>
  <si>
    <t>core</t>
  </si>
  <si>
    <t>massive</t>
  </si>
  <si>
    <t>Muzie</t>
  </si>
  <si>
    <t>load</t>
  </si>
  <si>
    <t>Wallpapers</t>
  </si>
  <si>
    <t>Roman</t>
  </si>
  <si>
    <t>Nurik</t>
  </si>
  <si>
    <t>plug-ins</t>
  </si>
  <si>
    <t>must-have</t>
  </si>
  <si>
    <t>Tons</t>
  </si>
  <si>
    <t>Essential</t>
  </si>
  <si>
    <t>predownloaded</t>
  </si>
  <si>
    <t>sources</t>
  </si>
  <si>
    <t>shuffling</t>
  </si>
  <si>
    <t>live</t>
  </si>
  <si>
    <t>intervals</t>
  </si>
  <si>
    <t>Dashclock</t>
  </si>
  <si>
    <t>paper</t>
  </si>
  <si>
    <t>rotation</t>
  </si>
  <si>
    <t>advanced</t>
  </si>
  <si>
    <t>busy</t>
  </si>
  <si>
    <t>duration</t>
  </si>
  <si>
    <t>mpg</t>
  </si>
  <si>
    <t>notice</t>
  </si>
  <si>
    <t>worst</t>
  </si>
  <si>
    <t>counter-intuitive</t>
  </si>
  <si>
    <t>crippleware</t>
  </si>
  <si>
    <t>Plex</t>
  </si>
  <si>
    <t>earth</t>
  </si>
  <si>
    <t>overhall</t>
  </si>
  <si>
    <t>sinhala</t>
  </si>
  <si>
    <t>unicode</t>
  </si>
  <si>
    <t>acessible</t>
  </si>
  <si>
    <t>slim</t>
  </si>
  <si>
    <t>Media</t>
  </si>
  <si>
    <t>Center</t>
  </si>
  <si>
    <t>offsets</t>
  </si>
  <si>
    <t>indication</t>
  </si>
  <si>
    <t>rocker</t>
  </si>
  <si>
    <t>Generic</t>
  </si>
  <si>
    <t>event</t>
  </si>
  <si>
    <t>Improvements</t>
  </si>
  <si>
    <t>Drawbacks</t>
  </si>
  <si>
    <t>speed</t>
  </si>
  <si>
    <t>navigating</t>
  </si>
  <si>
    <t>offset</t>
  </si>
  <si>
    <t>whould</t>
  </si>
  <si>
    <t>offers</t>
  </si>
  <si>
    <t>efficient</t>
  </si>
  <si>
    <t>disk</t>
  </si>
  <si>
    <t>RAM</t>
  </si>
  <si>
    <t>showing</t>
  </si>
  <si>
    <t>wind</t>
  </si>
  <si>
    <t>humidity</t>
  </si>
  <si>
    <t>forecast</t>
  </si>
  <si>
    <t>weather</t>
  </si>
  <si>
    <t>mention</t>
  </si>
  <si>
    <t>Thanx</t>
  </si>
  <si>
    <t>Mobi</t>
  </si>
  <si>
    <t>throgh</t>
  </si>
  <si>
    <t>useless</t>
  </si>
  <si>
    <t>rev</t>
  </si>
  <si>
    <t>fwd</t>
  </si>
  <si>
    <t>GESTURE</t>
  </si>
  <si>
    <t>Support</t>
  </si>
  <si>
    <t>Problem</t>
  </si>
  <si>
    <t>blurring</t>
  </si>
  <si>
    <t>gizmos</t>
  </si>
  <si>
    <t>fuss</t>
  </si>
  <si>
    <t>explorer</t>
  </si>
  <si>
    <t>sensor</t>
  </si>
  <si>
    <t>Ver</t>
  </si>
  <si>
    <t>sorts</t>
  </si>
  <si>
    <t>descending</t>
  </si>
  <si>
    <t>ascending</t>
  </si>
  <si>
    <t>timezones</t>
  </si>
  <si>
    <t>Animation</t>
  </si>
  <si>
    <t>Quickpic</t>
  </si>
  <si>
    <t>Current</t>
  </si>
  <si>
    <t>UPD</t>
  </si>
  <si>
    <t>Hope</t>
  </si>
  <si>
    <t>Source</t>
  </si>
  <si>
    <t>Nova</t>
  </si>
  <si>
    <t>Launcher</t>
  </si>
  <si>
    <t>ratio</t>
  </si>
  <si>
    <t>hardware</t>
  </si>
  <si>
    <t>Compresses</t>
  </si>
  <si>
    <t>lile</t>
  </si>
  <si>
    <t>precentage</t>
  </si>
  <si>
    <t>plz</t>
  </si>
  <si>
    <t>controll</t>
  </si>
  <si>
    <t>yatse</t>
  </si>
  <si>
    <t>Instructions</t>
  </si>
  <si>
    <t>persons</t>
  </si>
  <si>
    <t>muscle</t>
  </si>
  <si>
    <t>sake</t>
  </si>
  <si>
    <t>mages</t>
  </si>
  <si>
    <t>res</t>
  </si>
  <si>
    <t>correct</t>
  </si>
  <si>
    <t>sev</t>
  </si>
  <si>
    <t>industry</t>
  </si>
  <si>
    <t>parlance</t>
  </si>
  <si>
    <t>secs</t>
  </si>
  <si>
    <t>defects</t>
  </si>
  <si>
    <t>muzei</t>
  </si>
  <si>
    <t>unblur</t>
  </si>
  <si>
    <t>fresh</t>
  </si>
  <si>
    <t>centering</t>
  </si>
  <si>
    <t>MultiMuze</t>
  </si>
  <si>
    <t>favorites</t>
  </si>
  <si>
    <t>Caveats</t>
  </si>
  <si>
    <t>inverts</t>
  </si>
  <si>
    <t>downloaded</t>
  </si>
  <si>
    <t>impossibe</t>
  </si>
  <si>
    <t>gifs</t>
  </si>
  <si>
    <t>pie</t>
  </si>
  <si>
    <t>VLC's</t>
  </si>
  <si>
    <t>potrait</t>
  </si>
  <si>
    <t>inch</t>
  </si>
  <si>
    <t>vice-versa</t>
  </si>
  <si>
    <t>shirt</t>
  </si>
  <si>
    <t>frame</t>
  </si>
  <si>
    <t>fits</t>
  </si>
  <si>
    <t>watching</t>
  </si>
  <si>
    <t>rhe</t>
  </si>
  <si>
    <t>end</t>
  </si>
  <si>
    <t>indefinite</t>
  </si>
  <si>
    <t>selector</t>
  </si>
  <si>
    <t>IKEA</t>
  </si>
  <si>
    <t>barcode</t>
  </si>
  <si>
    <t>odd</t>
  </si>
  <si>
    <t>digits</t>
  </si>
  <si>
    <t>hastle</t>
  </si>
  <si>
    <t>sides</t>
  </si>
  <si>
    <t>Brilliant</t>
  </si>
  <si>
    <t>MI3</t>
  </si>
  <si>
    <t>SOOOOOO</t>
  </si>
  <si>
    <t>click</t>
  </si>
  <si>
    <t>sysremwide</t>
  </si>
  <si>
    <t>questions</t>
  </si>
  <si>
    <t>miss</t>
  </si>
  <si>
    <t>RPi</t>
  </si>
  <si>
    <t>Kodi</t>
  </si>
  <si>
    <t>Tele</t>
  </si>
  <si>
    <t>rewind</t>
  </si>
  <si>
    <t>step</t>
  </si>
  <si>
    <t>Lacking</t>
  </si>
  <si>
    <t>Vibration</t>
  </si>
  <si>
    <t>GBoard</t>
  </si>
  <si>
    <t>row</t>
  </si>
  <si>
    <t>extraneous</t>
  </si>
  <si>
    <t>Emoji</t>
  </si>
  <si>
    <t>GIF</t>
  </si>
  <si>
    <t>loaded</t>
  </si>
  <si>
    <t>pickier</t>
  </si>
  <si>
    <t>arms</t>
  </si>
  <si>
    <t>Pixel2</t>
  </si>
  <si>
    <t>XL</t>
  </si>
  <si>
    <t>solution</t>
  </si>
  <si>
    <t>ther</t>
  </si>
  <si>
    <t>plzz</t>
  </si>
  <si>
    <t>Cheese</t>
  </si>
  <si>
    <t>G6</t>
  </si>
  <si>
    <t>recorder</t>
  </si>
  <si>
    <t>MICROPHONE</t>
  </si>
  <si>
    <t>arrows</t>
  </si>
  <si>
    <t>Amazon</t>
  </si>
  <si>
    <t>physical</t>
  </si>
  <si>
    <t>xperia</t>
  </si>
  <si>
    <t>niggles</t>
  </si>
  <si>
    <t>tab-completion</t>
  </si>
  <si>
    <t>Edition</t>
  </si>
  <si>
    <t>Minecraft</t>
  </si>
  <si>
    <t>Alt</t>
  </si>
  <si>
    <t>IME</t>
  </si>
  <si>
    <t>Java</t>
  </si>
  <si>
    <t>graffic</t>
  </si>
  <si>
    <t>apple</t>
  </si>
  <si>
    <t>androids</t>
  </si>
  <si>
    <t>communist</t>
  </si>
  <si>
    <t>dumb</t>
  </si>
  <si>
    <t>SIMPLE</t>
  </si>
  <si>
    <t>Autoplay</t>
  </si>
  <si>
    <t>FAQs</t>
  </si>
  <si>
    <t>ANSWERS</t>
  </si>
  <si>
    <t>recognizable</t>
  </si>
  <si>
    <t>Controls</t>
  </si>
  <si>
    <t>tv</t>
  </si>
  <si>
    <t>TV</t>
  </si>
  <si>
    <t>ir</t>
  </si>
  <si>
    <t>blaster</t>
  </si>
  <si>
    <t>raspberry</t>
  </si>
  <si>
    <t>pi</t>
  </si>
  <si>
    <t>supported</t>
  </si>
  <si>
    <t>m9</t>
  </si>
  <si>
    <t>osmc</t>
  </si>
  <si>
    <t>addons</t>
  </si>
  <si>
    <t>Kodi's</t>
  </si>
  <si>
    <t>moronic</t>
  </si>
  <si>
    <t>angry</t>
  </si>
  <si>
    <t>frontend</t>
  </si>
  <si>
    <t>gimmicks</t>
  </si>
  <si>
    <t>OSS</t>
  </si>
  <si>
    <t>Respect</t>
  </si>
  <si>
    <t>Buttons</t>
  </si>
  <si>
    <t>fleksy</t>
  </si>
  <si>
    <t>spacebar</t>
  </si>
  <si>
    <t>fluff</t>
  </si>
  <si>
    <t>Cuz</t>
  </si>
  <si>
    <t>Nokia</t>
  </si>
  <si>
    <t>configurations</t>
  </si>
  <si>
    <t>Ericsson</t>
  </si>
  <si>
    <t>ss</t>
  </si>
  <si>
    <t>Download</t>
  </si>
  <si>
    <t>Boom</t>
  </si>
  <si>
    <t>evening</t>
  </si>
  <si>
    <t>movie</t>
  </si>
  <si>
    <t>BEST</t>
  </si>
  <si>
    <t>AMAZING</t>
  </si>
  <si>
    <t>WORK</t>
  </si>
  <si>
    <t>PLAYSTORE</t>
  </si>
  <si>
    <t>VIDEO</t>
  </si>
  <si>
    <t>PLAYER</t>
  </si>
  <si>
    <t>ANDROID</t>
  </si>
  <si>
    <t>PHONE</t>
  </si>
  <si>
    <t>USER</t>
  </si>
  <si>
    <t>INTERFACE</t>
  </si>
  <si>
    <t>SELECTIVE</t>
  </si>
  <si>
    <t>OPTIONS</t>
  </si>
  <si>
    <t>SUBTITLE</t>
  </si>
  <si>
    <t>DOWNLOADER</t>
  </si>
  <si>
    <t>BOOSTER</t>
  </si>
  <si>
    <t>DEVELOPERS</t>
  </si>
  <si>
    <t>SALUTE</t>
  </si>
  <si>
    <t>ABHISHEK</t>
  </si>
  <si>
    <t>VLC</t>
  </si>
  <si>
    <t>lunch</t>
  </si>
  <si>
    <t>subs</t>
  </si>
  <si>
    <t>Issues</t>
  </si>
  <si>
    <t>Subtitles</t>
  </si>
  <si>
    <t>casting</t>
  </si>
  <si>
    <t>MXPlayer</t>
  </si>
  <si>
    <t>luv</t>
  </si>
  <si>
    <t>cast</t>
  </si>
  <si>
    <t>Chromcast</t>
  </si>
  <si>
    <t>Chromecast</t>
  </si>
  <si>
    <t>ts</t>
  </si>
  <si>
    <t>ES2</t>
  </si>
  <si>
    <t>anime</t>
  </si>
  <si>
    <t>strokes</t>
  </si>
  <si>
    <t>motions</t>
  </si>
  <si>
    <t>eventhough</t>
  </si>
  <si>
    <t>films</t>
  </si>
  <si>
    <t>dvd</t>
  </si>
  <si>
    <t>ISO</t>
  </si>
  <si>
    <t>languages</t>
  </si>
  <si>
    <t>Yatse</t>
  </si>
  <si>
    <t>slideshow</t>
  </si>
  <si>
    <t>shuffle</t>
  </si>
  <si>
    <t>podcast</t>
  </si>
  <si>
    <t>Antenna</t>
  </si>
  <si>
    <t>pod</t>
  </si>
  <si>
    <t>keeper</t>
  </si>
  <si>
    <t>audiobooks</t>
  </si>
  <si>
    <t>Elegant</t>
  </si>
  <si>
    <t>listener</t>
  </si>
  <si>
    <t>Password</t>
  </si>
  <si>
    <t>autocompletion</t>
  </si>
  <si>
    <t>consequences</t>
  </si>
  <si>
    <t>keyboard's</t>
  </si>
  <si>
    <t>passwords</t>
  </si>
  <si>
    <t>torture</t>
  </si>
  <si>
    <t>ergonomics</t>
  </si>
  <si>
    <t>correction</t>
  </si>
  <si>
    <t>Library</t>
  </si>
  <si>
    <t>tipping</t>
  </si>
  <si>
    <t>swiping</t>
  </si>
  <si>
    <t>ill-advised</t>
  </si>
  <si>
    <t>TOC</t>
  </si>
  <si>
    <t>IAPs</t>
  </si>
  <si>
    <t>squashes</t>
  </si>
  <si>
    <t>snooping</t>
  </si>
  <si>
    <t>secondary</t>
  </si>
  <si>
    <t>dislikes</t>
  </si>
  <si>
    <t>Typos</t>
  </si>
  <si>
    <t>agnostic</t>
  </si>
  <si>
    <t>itunes</t>
  </si>
  <si>
    <t>schedules</t>
  </si>
  <si>
    <t>Solid</t>
  </si>
  <si>
    <t>gpodder</t>
  </si>
  <si>
    <t>addict</t>
  </si>
  <si>
    <t>AntennaPod</t>
  </si>
  <si>
    <t>Lots</t>
  </si>
  <si>
    <t>AD</t>
  </si>
  <si>
    <t>podcasts</t>
  </si>
  <si>
    <t>auto-dowload</t>
  </si>
  <si>
    <t>ifs</t>
  </si>
  <si>
    <t>XKCD</t>
  </si>
  <si>
    <t>Offline</t>
  </si>
  <si>
    <t>challenging</t>
  </si>
  <si>
    <t>HN</t>
  </si>
  <si>
    <t>radars</t>
  </si>
  <si>
    <t>radar</t>
  </si>
  <si>
    <t>national</t>
  </si>
  <si>
    <t>map</t>
  </si>
  <si>
    <t>town</t>
  </si>
  <si>
    <t>animated</t>
  </si>
  <si>
    <t>city</t>
  </si>
  <si>
    <t>delays</t>
  </si>
  <si>
    <t>stick</t>
  </si>
  <si>
    <t>L2</t>
  </si>
  <si>
    <t>PYKL3</t>
  </si>
  <si>
    <t>subreddits</t>
  </si>
  <si>
    <t>someones</t>
  </si>
  <si>
    <t>G4</t>
  </si>
  <si>
    <t>vote</t>
  </si>
  <si>
    <t>trophies</t>
  </si>
  <si>
    <t>flaws</t>
  </si>
  <si>
    <t>reddit</t>
  </si>
  <si>
    <t>rundown</t>
  </si>
  <si>
    <t>Buggy</t>
  </si>
  <si>
    <t>handwriting</t>
  </si>
  <si>
    <t>pinyin</t>
  </si>
  <si>
    <t>episodes</t>
  </si>
  <si>
    <t>usable</t>
  </si>
  <si>
    <t>splash</t>
  </si>
  <si>
    <t>places</t>
  </si>
  <si>
    <t>Castbox</t>
  </si>
  <si>
    <t>cleanup</t>
  </si>
  <si>
    <t>wording</t>
  </si>
  <si>
    <t>radio</t>
  </si>
  <si>
    <t>Freedom</t>
  </si>
  <si>
    <t>meeting</t>
  </si>
  <si>
    <t>Fongo</t>
  </si>
  <si>
    <t>NextPlus</t>
  </si>
  <si>
    <t>fear</t>
  </si>
  <si>
    <t>drives</t>
  </si>
  <si>
    <t>beatmap</t>
  </si>
  <si>
    <t>geting</t>
  </si>
  <si>
    <t>uncaught</t>
  </si>
  <si>
    <t>exemption</t>
  </si>
  <si>
    <t>nosuchmethod</t>
  </si>
  <si>
    <t>overlaping</t>
  </si>
  <si>
    <t>timing</t>
  </si>
  <si>
    <t>beginner</t>
  </si>
  <si>
    <t>Count of Key Words</t>
  </si>
  <si>
    <t>Column Labels</t>
  </si>
  <si>
    <t>(blank)</t>
  </si>
  <si>
    <t>TRUE</t>
  </si>
  <si>
    <t>#NAME?</t>
  </si>
  <si>
    <t>ACCESSIBILITY</t>
  </si>
  <si>
    <t>CARS</t>
  </si>
  <si>
    <t>ACCESSIBLE</t>
  </si>
  <si>
    <t>BLUETOOTH</t>
  </si>
  <si>
    <t>DISABLED USER</t>
  </si>
  <si>
    <t>VOICE</t>
  </si>
  <si>
    <t>DISABLED PERSON</t>
  </si>
  <si>
    <t>STREAM</t>
  </si>
  <si>
    <t>SCREENREADER</t>
  </si>
  <si>
    <t>MAPS</t>
  </si>
  <si>
    <t>ASSISTIVE</t>
  </si>
  <si>
    <t>TALKBACK</t>
  </si>
  <si>
    <t>COMMANDS</t>
  </si>
  <si>
    <t>OPERABLE</t>
  </si>
  <si>
    <t>PERCEIVABLE</t>
  </si>
  <si>
    <t>MESSAGES</t>
  </si>
  <si>
    <t>UNDERSTANDABLE</t>
  </si>
  <si>
    <t>YEARS</t>
  </si>
  <si>
    <t>WCAG</t>
  </si>
  <si>
    <t>DIFFERENT</t>
  </si>
  <si>
    <t>IMPAIRED</t>
  </si>
  <si>
    <t>PHONES</t>
  </si>
  <si>
    <t>IMPAIRMENT</t>
  </si>
  <si>
    <t>DAY</t>
  </si>
  <si>
    <t>DISTINGUISHABLE</t>
  </si>
  <si>
    <t>SERVICE</t>
  </si>
  <si>
    <t>FOCUSABLE</t>
  </si>
  <si>
    <t>POPUP</t>
  </si>
  <si>
    <t>SWITCH DEVICE</t>
  </si>
  <si>
    <t>NOTIFICATIONS</t>
  </si>
  <si>
    <t>CONTRAST</t>
  </si>
  <si>
    <t>BACKGROUND COLOUR</t>
  </si>
  <si>
    <t>BACKGROUND COLOR</t>
  </si>
  <si>
    <t>COLOR BLIND</t>
  </si>
  <si>
    <t>COLOUR BLIND</t>
  </si>
  <si>
    <t>BAR</t>
  </si>
  <si>
    <t>MOTO</t>
  </si>
  <si>
    <t>SCREEN READER</t>
  </si>
  <si>
    <t>LOT</t>
  </si>
  <si>
    <t>NON-VISUAL</t>
  </si>
  <si>
    <t>ISSUES</t>
  </si>
  <si>
    <t>VISUAL CUES</t>
  </si>
  <si>
    <t>APPS</t>
  </si>
  <si>
    <t>TEXT EQUIVALENT</t>
  </si>
  <si>
    <t>CONTENTDESCRIPTION</t>
  </si>
  <si>
    <t>ICON</t>
  </si>
  <si>
    <t>CONTENT DESCRIPTION</t>
  </si>
  <si>
    <t>PINCH</t>
  </si>
  <si>
    <t>OLDER DEVICE</t>
  </si>
  <si>
    <t>ZOOM</t>
  </si>
  <si>
    <t>UNSUPPORTED STYLE</t>
  </si>
  <si>
    <t>AARDC</t>
  </si>
  <si>
    <t>MISSING LAYOUT</t>
  </si>
  <si>
    <t>SLOW</t>
  </si>
  <si>
    <t>MISSING IMAGE</t>
  </si>
  <si>
    <t>ENGLISH</t>
  </si>
  <si>
    <t>TOUCH SIZE</t>
  </si>
  <si>
    <t>WIKIPEDIA</t>
  </si>
  <si>
    <t>TOUCH TARGET</t>
  </si>
  <si>
    <t>TARGET AREA</t>
  </si>
  <si>
    <t>GOOGLE</t>
  </si>
  <si>
    <t>SMALL CONTROL</t>
  </si>
  <si>
    <t>INSTANT</t>
  </si>
  <si>
    <t>SMALL BUTTON</t>
  </si>
  <si>
    <t>SEARCH</t>
  </si>
  <si>
    <t>SMALL WIDGET</t>
  </si>
  <si>
    <t>RESULTS</t>
  </si>
  <si>
    <t>SPACING</t>
  </si>
  <si>
    <t>OVERLAP</t>
  </si>
  <si>
    <t>INACTIVE SPACE</t>
  </si>
  <si>
    <t>ACCURATE</t>
  </si>
  <si>
    <t>MINIMUM SPACE</t>
  </si>
  <si>
    <t>RENDERING</t>
  </si>
  <si>
    <t>CONTENT RESIZING</t>
  </si>
  <si>
    <t>DATE</t>
  </si>
  <si>
    <t>FONT SIZING</t>
  </si>
  <si>
    <t>INTERNET</t>
  </si>
  <si>
    <t>VISION IMPAIRMENT</t>
  </si>
  <si>
    <t>ACCESS</t>
  </si>
  <si>
    <t>SCREEN GLARE</t>
  </si>
  <si>
    <t>GITHUB</t>
  </si>
  <si>
    <t>DISCUSSION</t>
  </si>
  <si>
    <t>TEXT RESIZING</t>
  </si>
  <si>
    <t>TEXT RESIZE</t>
  </si>
  <si>
    <t>TORRENTS</t>
  </si>
  <si>
    <t>SCALING</t>
  </si>
  <si>
    <t>POCKET</t>
  </si>
  <si>
    <t>MAGNIFY</t>
  </si>
  <si>
    <t>KIND</t>
  </si>
  <si>
    <t>ACTIONABLE ELEMENT</t>
  </si>
  <si>
    <t>SOUL</t>
  </si>
  <si>
    <t>BOOKS</t>
  </si>
  <si>
    <t>CLEAR LABEL</t>
  </si>
  <si>
    <t>SETTINGS</t>
  </si>
  <si>
    <t>ACTIONABLE</t>
  </si>
  <si>
    <t>BUTTON</t>
  </si>
  <si>
    <t>NON-ACTIONABLE</t>
  </si>
  <si>
    <t>FANTASTIC</t>
  </si>
  <si>
    <t>EXECUTABLE</t>
  </si>
  <si>
    <t>PROGRAM</t>
  </si>
  <si>
    <t>NON-EXECUTABLE</t>
  </si>
  <si>
    <t>SMOOTH</t>
  </si>
  <si>
    <t>VISIBLE FOCUS</t>
  </si>
  <si>
    <t>WORTHY</t>
  </si>
  <si>
    <t>USEFUL</t>
  </si>
  <si>
    <t>CONSISTENCY</t>
  </si>
  <si>
    <t>NAVIGATIONAL AIDS</t>
  </si>
  <si>
    <t>ASSISTIVE TECHNOLOGY</t>
  </si>
  <si>
    <t>STAR</t>
  </si>
  <si>
    <t>ADJUSTABILITY</t>
  </si>
  <si>
    <t>ADJUSTABLE</t>
  </si>
  <si>
    <t>BLIND MODE</t>
  </si>
  <si>
    <t>OPTION</t>
  </si>
  <si>
    <t>DARK MODE</t>
  </si>
  <si>
    <t>POWER</t>
  </si>
  <si>
    <t>LIGHT MODE</t>
  </si>
  <si>
    <t>TEXT SIZE</t>
  </si>
  <si>
    <t>SCREENS</t>
  </si>
  <si>
    <t>FLICKER</t>
  </si>
  <si>
    <t>OFFLINE</t>
  </si>
  <si>
    <t>FLASH</t>
  </si>
  <si>
    <t>DICTIONARIES</t>
  </si>
  <si>
    <t>EYESTRAIN</t>
  </si>
  <si>
    <t>DIZZINESS</t>
  </si>
  <si>
    <t>MONEY</t>
  </si>
  <si>
    <t>FATIGUE</t>
  </si>
  <si>
    <t>HEADACHE</t>
  </si>
  <si>
    <t>BROWSER</t>
  </si>
  <si>
    <t>MIGRAINE</t>
  </si>
  <si>
    <t>WEB</t>
  </si>
  <si>
    <t>NAUSEA</t>
  </si>
  <si>
    <t>PAGE</t>
  </si>
  <si>
    <t>PHOTOSENSITIVE</t>
  </si>
  <si>
    <t>BACKGROUND</t>
  </si>
  <si>
    <t>EPILEPSY</t>
  </si>
  <si>
    <t>COLOR</t>
  </si>
  <si>
    <t>VERTIGO</t>
  </si>
  <si>
    <t>CUSTOMISABLE</t>
  </si>
  <si>
    <t>HEARING LOSS</t>
  </si>
  <si>
    <t>LIKE</t>
  </si>
  <si>
    <t>SEIZURES</t>
  </si>
  <si>
    <t>SCREEN</t>
  </si>
  <si>
    <t>UNIQUE LABEL</t>
  </si>
  <si>
    <t>MISSING LABEL</t>
  </si>
  <si>
    <t>READING</t>
  </si>
  <si>
    <t>LABEL ABSENT</t>
  </si>
  <si>
    <t>NO LABEL</t>
  </si>
  <si>
    <t>EXPLICIT LABELS</t>
  </si>
  <si>
    <t>COUPLE</t>
  </si>
  <si>
    <t>OF</t>
  </si>
  <si>
    <t>SUGGESTIONS</t>
  </si>
  <si>
    <t>DEFAULT INPUT FORMAT</t>
  </si>
  <si>
    <t>GREAT</t>
  </si>
  <si>
    <t>VISIBLE LABELS</t>
  </si>
  <si>
    <t>LABEL PLACE</t>
  </si>
  <si>
    <t>NICE</t>
  </si>
  <si>
    <t>VERBOSITY</t>
  </si>
  <si>
    <t>FORCE</t>
  </si>
  <si>
    <t>PROPERLY GROUPED</t>
  </si>
  <si>
    <t>ENABLED</t>
  </si>
  <si>
    <t>FOCUS</t>
  </si>
  <si>
    <t>THANKS</t>
  </si>
  <si>
    <t>IMAGES OF TEXT</t>
  </si>
  <si>
    <t>HURDLE</t>
  </si>
  <si>
    <t>SVG IMAGE</t>
  </si>
  <si>
    <t>ADDITION</t>
  </si>
  <si>
    <t>TEXT ALTERNATIVE</t>
  </si>
  <si>
    <t>HIDDEN TEXT</t>
  </si>
  <si>
    <t>BLOCKING</t>
  </si>
  <si>
    <t>ARIA LABEL</t>
  </si>
  <si>
    <t>APP</t>
  </si>
  <si>
    <t>BACKGROUND IMAGE</t>
  </si>
  <si>
    <t>DECORATIVE BACKGROUND</t>
  </si>
  <si>
    <t>BOOKMARKS</t>
  </si>
  <si>
    <t>LEFT</t>
  </si>
  <si>
    <t>ALTERNATIVE TEXT</t>
  </si>
  <si>
    <t>BROWSERS</t>
  </si>
  <si>
    <t>TABLET</t>
  </si>
  <si>
    <t>NON-TEXT</t>
  </si>
  <si>
    <t>SIMPLICITY</t>
  </si>
  <si>
    <t>BLIND</t>
  </si>
  <si>
    <t>DESIGN</t>
  </si>
  <si>
    <t>TABS</t>
  </si>
  <si>
    <t>VERBOSE</t>
  </si>
  <si>
    <t>WAY</t>
  </si>
  <si>
    <t>CLEAN</t>
  </si>
  <si>
    <t>LOOK</t>
  </si>
  <si>
    <t>DECORATIVE CONTENT</t>
  </si>
  <si>
    <t>DECORATIVE IMAGE</t>
  </si>
  <si>
    <t>RIGHT</t>
  </si>
  <si>
    <t>DECORATIVE ELEMENT</t>
  </si>
  <si>
    <t>ABILITY</t>
  </si>
  <si>
    <t>HINT</t>
  </si>
  <si>
    <t>ALTERNATIVE</t>
  </si>
  <si>
    <t>TOOLTIP</t>
  </si>
  <si>
    <t>SUPLEMENTARY INFORMATION</t>
  </si>
  <si>
    <t>ACCESSIBILITY PROPERTIES</t>
  </si>
  <si>
    <t>RULES</t>
  </si>
  <si>
    <t>RUADLIST</t>
  </si>
  <si>
    <t>VISUAL FORMATTING</t>
  </si>
  <si>
    <t>NON-VISUAL ALTERNATIVE</t>
  </si>
  <si>
    <t>SIZES</t>
  </si>
  <si>
    <t>ACCESSIBILITY LABEL</t>
  </si>
  <si>
    <t>SYNC</t>
  </si>
  <si>
    <t>NON-VISUAL WAY</t>
  </si>
  <si>
    <t>BETTER</t>
  </si>
  <si>
    <t>ZOOMING</t>
  </si>
  <si>
    <t>SIGN LANGUAGE</t>
  </si>
  <si>
    <t>CAPABILITY</t>
  </si>
  <si>
    <t>AUDIO DESCRIPTION</t>
  </si>
  <si>
    <t>LIGHT-WEIGHT</t>
  </si>
  <si>
    <t>TRANSCRIPT</t>
  </si>
  <si>
    <t>AUDIBLE CONTENT</t>
  </si>
  <si>
    <t>PLAY AUTOMATIC</t>
  </si>
  <si>
    <t>FEATURES</t>
  </si>
  <si>
    <t>PLAYS AUTOMATIC</t>
  </si>
  <si>
    <t>AUTOPLAY</t>
  </si>
  <si>
    <t>IMPROVED</t>
  </si>
  <si>
    <t>AUTO-PLAY</t>
  </si>
  <si>
    <t>PAUSE BUTTON</t>
  </si>
  <si>
    <t>BLOCK</t>
  </si>
  <si>
    <t>STOP BUTTON</t>
  </si>
  <si>
    <t>BLACK</t>
  </si>
  <si>
    <t>UNEXPECTED AUDIO</t>
  </si>
  <si>
    <t>METADATA</t>
  </si>
  <si>
    <t>NARRATIVE AUDIO</t>
  </si>
  <si>
    <t>AUDIO CONFLICT</t>
  </si>
  <si>
    <t>SMOOTHNESS</t>
  </si>
  <si>
    <t>SELF-VOICING</t>
  </si>
  <si>
    <t>GONNA</t>
  </si>
  <si>
    <t>SELF VOICING</t>
  </si>
  <si>
    <t>CONSISTENT LABEL</t>
  </si>
  <si>
    <t>DEFAULT LANGUAGE</t>
  </si>
  <si>
    <t>KEYBOARD LANGUAGE</t>
  </si>
  <si>
    <t>NAV</t>
  </si>
  <si>
    <t>CHOOSE LANGUAGE</t>
  </si>
  <si>
    <t>BUTTONS</t>
  </si>
  <si>
    <t>CHANGE LANGUAGE</t>
  </si>
  <si>
    <t>LIGHT</t>
  </si>
  <si>
    <t>SELECT LANGUAGE</t>
  </si>
  <si>
    <t>WEIGHT</t>
  </si>
  <si>
    <t>VISUAL CUE</t>
  </si>
  <si>
    <t>AUDIO CUE</t>
  </si>
  <si>
    <t>SNAPPY</t>
  </si>
  <si>
    <t>CONTROL FOCUS</t>
  </si>
  <si>
    <t>CHANGE FOCUS</t>
  </si>
  <si>
    <t>HAVE FOCUS</t>
  </si>
  <si>
    <t>LEAVE FOCUS</t>
  </si>
  <si>
    <t>KEYBOARD TRAP</t>
  </si>
  <si>
    <t>NOTIFICATION</t>
  </si>
  <si>
    <t>CONTENT ORDER</t>
  </si>
  <si>
    <t>WIDGET ORDER</t>
  </si>
  <si>
    <t>BUTTON ORDER</t>
  </si>
  <si>
    <t>JOB</t>
  </si>
  <si>
    <t>COMPONENT ORDER</t>
  </si>
  <si>
    <t>LOGICAL ORDER</t>
  </si>
  <si>
    <t>FOCUS ORDER</t>
  </si>
  <si>
    <t>FONT</t>
  </si>
  <si>
    <t>NAVIGABLE</t>
  </si>
  <si>
    <t>SIZE</t>
  </si>
  <si>
    <t>DISORIENTATING</t>
  </si>
  <si>
    <t>CONTROL</t>
  </si>
  <si>
    <t>DISORIENTATION</t>
  </si>
  <si>
    <t>LOGICAL SEQUENCE</t>
  </si>
  <si>
    <t>PROBLEM</t>
  </si>
  <si>
    <t>INPUT METHOD</t>
  </si>
  <si>
    <t>INPUT TYPE</t>
  </si>
  <si>
    <t>LINK DESCRIPTION</t>
  </si>
  <si>
    <t>UNIQUE DESCRIPTION</t>
  </si>
  <si>
    <t>UNEXPECTEDLY OPENING</t>
  </si>
  <si>
    <t>UNEXPECT OPEN</t>
  </si>
  <si>
    <t>PLAY</t>
  </si>
  <si>
    <t>ALTERNATIVE FORMAT</t>
  </si>
  <si>
    <t>REPEATED LINK</t>
  </si>
  <si>
    <t>DUPLICATE LINK</t>
  </si>
  <si>
    <t>HAPTIC</t>
  </si>
  <si>
    <t>VIBRATION ALERT</t>
  </si>
  <si>
    <t>VIBRATION FEEDBACK</t>
  </si>
  <si>
    <t>ISSUE</t>
  </si>
  <si>
    <t>ALERT DIALOG</t>
  </si>
  <si>
    <t>RECENT</t>
  </si>
  <si>
    <t>CLEAR ERROR MESSAGE</t>
  </si>
  <si>
    <t>ASSISTANCE</t>
  </si>
  <si>
    <t>DEVELOPER</t>
  </si>
  <si>
    <t>UNFAMILIAR</t>
  </si>
  <si>
    <t>ANIMATED CONTENT</t>
  </si>
  <si>
    <t>PAGE REFRESH</t>
  </si>
  <si>
    <t>TIMEOUT</t>
  </si>
  <si>
    <t>ADBLOCK</t>
  </si>
  <si>
    <t>TIMING OUT</t>
  </si>
  <si>
    <t>FIREFOX</t>
  </si>
  <si>
    <t>ADAPTABLE</t>
  </si>
  <si>
    <t>CONTROL KEY</t>
  </si>
  <si>
    <t>COMPLEX CONTROL</t>
  </si>
  <si>
    <t>SOOOOO</t>
  </si>
  <si>
    <t>INPUT SIGN</t>
  </si>
  <si>
    <t>PAGE TITLE</t>
  </si>
  <si>
    <t>SCREEN TITLE</t>
  </si>
  <si>
    <t>HEADING</t>
  </si>
  <si>
    <t>HEADER</t>
  </si>
  <si>
    <t>WHITE</t>
  </si>
  <si>
    <t>CONTAINER</t>
  </si>
  <si>
    <t>TYPE</t>
  </si>
  <si>
    <t>LANDMARK</t>
  </si>
  <si>
    <t>DEEP</t>
  </si>
  <si>
    <t>GROUPED</t>
  </si>
  <si>
    <t>GREY</t>
  </si>
  <si>
    <t>TEXT REFLOW</t>
  </si>
  <si>
    <t>HARD TO SEE</t>
  </si>
  <si>
    <t>CAN'T SEE</t>
  </si>
  <si>
    <t>CANNOT SEE</t>
  </si>
  <si>
    <t>PROPER</t>
  </si>
  <si>
    <t>CUSTOMIZATION</t>
  </si>
  <si>
    <t>PERSONALIZATION</t>
  </si>
  <si>
    <t>COLOUR CODING</t>
  </si>
  <si>
    <t>IMAGES</t>
  </si>
  <si>
    <t>READABLE</t>
  </si>
  <si>
    <t>BLACK MODE</t>
  </si>
  <si>
    <t>BLOCKER</t>
  </si>
  <si>
    <t>WHITE MODE</t>
  </si>
  <si>
    <t>RICH</t>
  </si>
  <si>
    <t>SPEECH SYNTHESIZER</t>
  </si>
  <si>
    <t>SLICK</t>
  </si>
  <si>
    <t>NEW</t>
  </si>
  <si>
    <t>CHERRY</t>
  </si>
  <si>
    <t>LACK</t>
  </si>
  <si>
    <t>FACILITY</t>
  </si>
  <si>
    <t>BROWSING</t>
  </si>
  <si>
    <t>WEBSITES</t>
  </si>
  <si>
    <t>CHROME</t>
  </si>
  <si>
    <t>GRIPE</t>
  </si>
  <si>
    <t>BEARABLE</t>
  </si>
  <si>
    <t>HEAVIER</t>
  </si>
  <si>
    <t>FACEBOOK</t>
  </si>
  <si>
    <t>EFFORT</t>
  </si>
  <si>
    <t>GRAY</t>
  </si>
  <si>
    <t>BODY</t>
  </si>
  <si>
    <t>EXACT</t>
  </si>
  <si>
    <t>PERCENTAGE</t>
  </si>
  <si>
    <t>VERSION</t>
  </si>
  <si>
    <t>DOESNT</t>
  </si>
  <si>
    <t>MAJOR</t>
  </si>
  <si>
    <t>SITES</t>
  </si>
  <si>
    <t>IDEAL</t>
  </si>
  <si>
    <t>IMHO</t>
  </si>
  <si>
    <t>KITKAT</t>
  </si>
  <si>
    <t>OPERA</t>
  </si>
  <si>
    <t>DEVICES</t>
  </si>
  <si>
    <t>THING</t>
  </si>
  <si>
    <t>MOBILE</t>
  </si>
  <si>
    <t>MINUTE</t>
  </si>
  <si>
    <t>PLANS</t>
  </si>
  <si>
    <t>ALTERNATIVES</t>
  </si>
  <si>
    <t>THEMES</t>
  </si>
  <si>
    <t>INVERTED</t>
  </si>
  <si>
    <t>COLOURS</t>
  </si>
  <si>
    <t>EXCELLENT</t>
  </si>
  <si>
    <t>HOME</t>
  </si>
  <si>
    <t>SHORTCUT</t>
  </si>
  <si>
    <t>EMAILED</t>
  </si>
  <si>
    <t>RESPONSE</t>
  </si>
  <si>
    <t>DAYS</t>
  </si>
  <si>
    <t>USAGE</t>
  </si>
  <si>
    <t>INFORMED</t>
  </si>
  <si>
    <t>JUDGMENT</t>
  </si>
  <si>
    <t>RESPECT</t>
  </si>
  <si>
    <t>DOLPHIN</t>
  </si>
  <si>
    <t>SHORTCUTS</t>
  </si>
  <si>
    <t>CRASHES</t>
  </si>
  <si>
    <t>GALAXY</t>
  </si>
  <si>
    <t>CUSTOMIZATIONS</t>
  </si>
  <si>
    <t>BRILLIANT</t>
  </si>
  <si>
    <t>INCOGNITO</t>
  </si>
  <si>
    <t>LOW</t>
  </si>
  <si>
    <t>HANDS</t>
  </si>
  <si>
    <t>MENU</t>
  </si>
  <si>
    <t>DISABLE</t>
  </si>
  <si>
    <t>JAVASCRIPT</t>
  </si>
  <si>
    <t>FUNCTION</t>
  </si>
  <si>
    <t>NICHE</t>
  </si>
  <si>
    <t>REQUEST</t>
  </si>
  <si>
    <t>GOOD</t>
  </si>
  <si>
    <t>BOX</t>
  </si>
  <si>
    <t>SITE</t>
  </si>
  <si>
    <t>SEARCHBOX</t>
  </si>
  <si>
    <t>LOCK</t>
  </si>
  <si>
    <t>SCHEME</t>
  </si>
  <si>
    <t>LONG</t>
  </si>
  <si>
    <t>URLS</t>
  </si>
  <si>
    <t>ADDITIONS</t>
  </si>
  <si>
    <t>PLUS</t>
  </si>
  <si>
    <t>COLORED</t>
  </si>
  <si>
    <t>GOTO</t>
  </si>
  <si>
    <t>LIGHTWEIGHT</t>
  </si>
  <si>
    <t>ESSENTIALS</t>
  </si>
  <si>
    <t>CAPTCHA</t>
  </si>
  <si>
    <t>ORFOX</t>
  </si>
  <si>
    <t>SMARTPHONE</t>
  </si>
  <si>
    <t>FULLSCREEN</t>
  </si>
  <si>
    <t>GRAYSCALE</t>
  </si>
  <si>
    <t>E-BOOK</t>
  </si>
  <si>
    <t>READER</t>
  </si>
  <si>
    <t>FAVOURITE</t>
  </si>
  <si>
    <t>AGENT</t>
  </si>
  <si>
    <t>BATTERY</t>
  </si>
  <si>
    <t>SWIPE</t>
  </si>
  <si>
    <t>GESTURES</t>
  </si>
  <si>
    <t>BONUS</t>
  </si>
  <si>
    <t>BENTLEY</t>
  </si>
  <si>
    <t>LOTUS</t>
  </si>
  <si>
    <t>ELISE</t>
  </si>
  <si>
    <t>BOAT</t>
  </si>
  <si>
    <t>COLOUR</t>
  </si>
  <si>
    <t>TASKS</t>
  </si>
  <si>
    <t>FUTURE</t>
  </si>
  <si>
    <t>LUCK</t>
  </si>
  <si>
    <t>BRO</t>
  </si>
  <si>
    <t>BACKUP</t>
  </si>
  <si>
    <t>DRIVE</t>
  </si>
  <si>
    <t>FOLDER</t>
  </si>
  <si>
    <t>FILE</t>
  </si>
  <si>
    <t>LIST</t>
  </si>
  <si>
    <t>LOCATION</t>
  </si>
  <si>
    <t>UNSUPPORTED</t>
  </si>
  <si>
    <t>FILES</t>
  </si>
  <si>
    <t>CLICKABLE</t>
  </si>
  <si>
    <t>LINKS</t>
  </si>
  <si>
    <t>SPREADSHEETS</t>
  </si>
  <si>
    <t>NUMBERS</t>
  </si>
  <si>
    <t>FASTER</t>
  </si>
  <si>
    <t>LOADING</t>
  </si>
  <si>
    <t>E-MAIL</t>
  </si>
  <si>
    <t>ADDRESSES</t>
  </si>
  <si>
    <t>ABBREVIATED</t>
  </si>
  <si>
    <t>FORM</t>
  </si>
  <si>
    <t>JPG</t>
  </si>
  <si>
    <t>PREVIEWS</t>
  </si>
  <si>
    <t>IMAGE</t>
  </si>
  <si>
    <t>TYPES</t>
  </si>
  <si>
    <t>SANDWICHES</t>
  </si>
  <si>
    <t>OFFICE</t>
  </si>
  <si>
    <t>DOCUMENTS</t>
  </si>
  <si>
    <t>DROPBOX</t>
  </si>
  <si>
    <t>CONVENIENT</t>
  </si>
  <si>
    <t>OPENING</t>
  </si>
  <si>
    <t>DENSE</t>
  </si>
  <si>
    <t>REVIEWERS</t>
  </si>
  <si>
    <t>ENVIRONMENT</t>
  </si>
  <si>
    <t>PHONE'S</t>
  </si>
  <si>
    <t>ENERGY</t>
  </si>
  <si>
    <t>EYES</t>
  </si>
  <si>
    <t>OLDER</t>
  </si>
  <si>
    <t>DOC</t>
  </si>
  <si>
    <t>FORMATS</t>
  </si>
  <si>
    <t>LEVELS</t>
  </si>
  <si>
    <t>BLANK</t>
  </si>
  <si>
    <t>ORIENTATIONS</t>
  </si>
  <si>
    <t>START</t>
  </si>
  <si>
    <t>PLACE</t>
  </si>
  <si>
    <t>AGES</t>
  </si>
  <si>
    <t>THINGS</t>
  </si>
  <si>
    <t>EDGES</t>
  </si>
  <si>
    <t>DOCS</t>
  </si>
  <si>
    <t>EDIT</t>
  </si>
  <si>
    <t>OCCASIONAL</t>
  </si>
  <si>
    <t>EDITS</t>
  </si>
  <si>
    <t>GETS</t>
  </si>
  <si>
    <t>REVIEWS</t>
  </si>
  <si>
    <t>EDITOR</t>
  </si>
  <si>
    <t>CHINESE</t>
  </si>
  <si>
    <t>MODIFICATION</t>
  </si>
  <si>
    <t>SMOOTHE</t>
  </si>
  <si>
    <t>FLOW</t>
  </si>
  <si>
    <t>DOCUMENT</t>
  </si>
  <si>
    <t>MISTAKE</t>
  </si>
  <si>
    <t>SHOT</t>
  </si>
  <si>
    <t>CELLS</t>
  </si>
  <si>
    <t>FIELD</t>
  </si>
  <si>
    <t>COMMENTS</t>
  </si>
  <si>
    <t>ACTUAL</t>
  </si>
  <si>
    <t>VALUES</t>
  </si>
  <si>
    <t>FORMATTING</t>
  </si>
  <si>
    <t>WIDESCREEN</t>
  </si>
  <si>
    <t>VERTICAL</t>
  </si>
  <si>
    <t>CHANGES</t>
  </si>
  <si>
    <t>SONY</t>
  </si>
  <si>
    <t>XPERIA</t>
  </si>
  <si>
    <t>DEVS</t>
  </si>
  <si>
    <t>SMALL</t>
  </si>
  <si>
    <t>WORKSHEET</t>
  </si>
  <si>
    <t>CASUAL</t>
  </si>
  <si>
    <t>USE</t>
  </si>
  <si>
    <t>PRINT</t>
  </si>
  <si>
    <t>COMMAND</t>
  </si>
  <si>
    <t>CLEAR</t>
  </si>
  <si>
    <t>SUX</t>
  </si>
  <si>
    <t>EXTENSION</t>
  </si>
  <si>
    <t>GHEEZZZEE</t>
  </si>
  <si>
    <t>MICROSOFT</t>
  </si>
  <si>
    <t>OPENOFFICE</t>
  </si>
  <si>
    <t>ANDROPEN</t>
  </si>
  <si>
    <t>STORAGE</t>
  </si>
  <si>
    <t>PDFS</t>
  </si>
  <si>
    <t>WIERD</t>
  </si>
  <si>
    <t>OPENDOCUMENTS</t>
  </si>
  <si>
    <t>CCA</t>
  </si>
  <si>
    <t>VIEW</t>
  </si>
  <si>
    <t>COLUMN</t>
  </si>
  <si>
    <t>WIDTH</t>
  </si>
  <si>
    <t>NEIGHBOURING</t>
  </si>
  <si>
    <t>COLUMNS</t>
  </si>
  <si>
    <t>LINES</t>
  </si>
  <si>
    <t>CARRIAGE</t>
  </si>
  <si>
    <t>CALC</t>
  </si>
  <si>
    <t>SINGLE</t>
  </si>
  <si>
    <t>LINE</t>
  </si>
  <si>
    <t>ORIGINAL</t>
  </si>
  <si>
    <t>DEVICE</t>
  </si>
  <si>
    <t>DATA</t>
  </si>
  <si>
    <t>VIEWER</t>
  </si>
  <si>
    <t>SPEECH</t>
  </si>
  <si>
    <t>BROTHER'S</t>
  </si>
  <si>
    <t>WEDDING</t>
  </si>
  <si>
    <t>POINT</t>
  </si>
  <si>
    <t>AUTO</t>
  </si>
  <si>
    <t>SIZING</t>
  </si>
  <si>
    <t>JAPANESE</t>
  </si>
  <si>
    <t>CHARACTERS</t>
  </si>
  <si>
    <t>DISPLAY</t>
  </si>
  <si>
    <t>TIMES</t>
  </si>
  <si>
    <t>VISUAL</t>
  </si>
  <si>
    <t>CUE</t>
  </si>
  <si>
    <t>MAIN</t>
  </si>
  <si>
    <t>FOLLOWING</t>
  </si>
  <si>
    <t>PLAIN</t>
  </si>
  <si>
    <t>UNREADABLE</t>
  </si>
  <si>
    <t>MATH</t>
  </si>
  <si>
    <t>BORDERS</t>
  </si>
  <si>
    <t>W</t>
  </si>
  <si>
    <t>LARGE</t>
  </si>
  <si>
    <t>PIC</t>
  </si>
  <si>
    <t>FOOTER</t>
  </si>
  <si>
    <t>FRAMES</t>
  </si>
  <si>
    <t>PROMISING</t>
  </si>
  <si>
    <t>WORKS</t>
  </si>
  <si>
    <t>SHEETS</t>
  </si>
  <si>
    <t>GRAPHICAL</t>
  </si>
  <si>
    <t>OBJECTS</t>
  </si>
  <si>
    <t>PITY</t>
  </si>
  <si>
    <t>WEAKNESSES</t>
  </si>
  <si>
    <t>DEV</t>
  </si>
  <si>
    <t>GLOWING</t>
  </si>
  <si>
    <t>PRAISE</t>
  </si>
  <si>
    <t>DESIRE</t>
  </si>
  <si>
    <t>MR</t>
  </si>
  <si>
    <t>CREATOR</t>
  </si>
  <si>
    <t>SORTA</t>
  </si>
  <si>
    <t>FONTS</t>
  </si>
  <si>
    <t>CONTENT</t>
  </si>
  <si>
    <t>AVAILABLE</t>
  </si>
  <si>
    <t>WIDGET</t>
  </si>
  <si>
    <t>SUPPORT</t>
  </si>
  <si>
    <t>HONESTY</t>
  </si>
  <si>
    <t>SUGGESTION</t>
  </si>
  <si>
    <t>TRANSPARENCY</t>
  </si>
  <si>
    <t>ALD</t>
  </si>
  <si>
    <t>POSITION</t>
  </si>
  <si>
    <t>PERFECT</t>
  </si>
  <si>
    <t>SITUATION</t>
  </si>
  <si>
    <t>STEREO</t>
  </si>
  <si>
    <t>SEPARATION</t>
  </si>
  <si>
    <t>METERS</t>
  </si>
  <si>
    <t>COSTS</t>
  </si>
  <si>
    <t>FAKE</t>
  </si>
  <si>
    <t>COOL</t>
  </si>
  <si>
    <t>MIC</t>
  </si>
  <si>
    <t>ICECAST</t>
  </si>
  <si>
    <t>SERVER</t>
  </si>
  <si>
    <t>GUYS</t>
  </si>
  <si>
    <t>ANDROID'S</t>
  </si>
  <si>
    <t>MUSIC</t>
  </si>
  <si>
    <t>BUNCH</t>
  </si>
  <si>
    <t>LIBRARY</t>
  </si>
  <si>
    <t>TOOL</t>
  </si>
  <si>
    <t>REPLAY</t>
  </si>
  <si>
    <t>GAIN</t>
  </si>
  <si>
    <t>RATE</t>
  </si>
  <si>
    <t>LIBRARIES</t>
  </si>
  <si>
    <t>HELPFUL</t>
  </si>
  <si>
    <t>CONTROLS</t>
  </si>
  <si>
    <t>PRETTIEST</t>
  </si>
  <si>
    <t>WIDGETS</t>
  </si>
  <si>
    <t>PLAYERS</t>
  </si>
  <si>
    <t>SCROBBLES</t>
  </si>
  <si>
    <t>TRY</t>
  </si>
  <si>
    <t>TALK</t>
  </si>
  <si>
    <t>SOW</t>
  </si>
  <si>
    <t>KNOWN</t>
  </si>
  <si>
    <t>REASON</t>
  </si>
  <si>
    <t>SECONDS</t>
  </si>
  <si>
    <t>ATTEMPTS</t>
  </si>
  <si>
    <t>DEN</t>
  </si>
  <si>
    <t>LIL</t>
  </si>
  <si>
    <t>IRRITATING</t>
  </si>
  <si>
    <t>REST</t>
  </si>
  <si>
    <t>SONG</t>
  </si>
  <si>
    <t>ALBUM</t>
  </si>
  <si>
    <t>TRACK</t>
  </si>
  <si>
    <t>BIG</t>
  </si>
  <si>
    <t>AINT</t>
  </si>
  <si>
    <t>DONT</t>
  </si>
  <si>
    <t>SONGS</t>
  </si>
  <si>
    <t>MISSING</t>
  </si>
  <si>
    <t>TRACKERS</t>
  </si>
  <si>
    <t>ARTIST</t>
  </si>
  <si>
    <t>MEDIA</t>
  </si>
  <si>
    <t>ROOT</t>
  </si>
  <si>
    <t>DIRECTORY</t>
  </si>
  <si>
    <t>PG</t>
  </si>
  <si>
    <t>CUSTOM</t>
  </si>
  <si>
    <t>CM12</t>
  </si>
  <si>
    <t>CASE</t>
  </si>
  <si>
    <t>WHITISH</t>
  </si>
  <si>
    <t>BACKGROUNDS</t>
  </si>
  <si>
    <t>MATERIAL</t>
  </si>
  <si>
    <t>SOURCE</t>
  </si>
  <si>
    <t>PROJECT</t>
  </si>
  <si>
    <t>EQUALIZER</t>
  </si>
  <si>
    <t>PAY</t>
  </si>
  <si>
    <t>WALL</t>
  </si>
  <si>
    <t>EXAMPLE</t>
  </si>
  <si>
    <t>FRIEND</t>
  </si>
  <si>
    <t>CONTENTS</t>
  </si>
  <si>
    <t>APPLICATION</t>
  </si>
  <si>
    <t>I</t>
  </si>
  <si>
    <t>SELECTION</t>
  </si>
  <si>
    <t>TOWERS</t>
  </si>
  <si>
    <t>REGULAR</t>
  </si>
  <si>
    <t>UPGRADES</t>
  </si>
  <si>
    <t>EVOLUTION</t>
  </si>
  <si>
    <t>DICTIONARY</t>
  </si>
  <si>
    <t>ENEMIES</t>
  </si>
  <si>
    <t>WAVES</t>
  </si>
  <si>
    <t>STRATEGY</t>
  </si>
  <si>
    <t>UPGRADING</t>
  </si>
  <si>
    <t>QUALITIES</t>
  </si>
  <si>
    <t>ID</t>
  </si>
  <si>
    <t>FIXING</t>
  </si>
  <si>
    <t>INFOS</t>
  </si>
  <si>
    <t>GAME</t>
  </si>
  <si>
    <t>GRAPHICS</t>
  </si>
  <si>
    <t>TOOLTIPS</t>
  </si>
  <si>
    <t>CHANNEL</t>
  </si>
  <si>
    <t>UNREAD</t>
  </si>
  <si>
    <t>SUCKS</t>
  </si>
  <si>
    <t>STATUS</t>
  </si>
  <si>
    <t>WEBHOOKS</t>
  </si>
  <si>
    <t>WATERING</t>
  </si>
  <si>
    <t>UPDATED</t>
  </si>
  <si>
    <t>IDEA</t>
  </si>
  <si>
    <t>PEOPLE</t>
  </si>
  <si>
    <t>CONNECTION</t>
  </si>
  <si>
    <t>ROCKET</t>
  </si>
  <si>
    <t>REVERSE</t>
  </si>
  <si>
    <t>PROXY</t>
  </si>
  <si>
    <t>UPLOAD</t>
  </si>
  <si>
    <t>SOUND</t>
  </si>
  <si>
    <t>CUSTOMIZABLE</t>
  </si>
  <si>
    <t>MINUTES</t>
  </si>
  <si>
    <t>PIXEL</t>
  </si>
  <si>
    <t>VERSIONS</t>
  </si>
  <si>
    <t>PROVIDER</t>
  </si>
  <si>
    <t>POOR</t>
  </si>
  <si>
    <t>FILTERS</t>
  </si>
  <si>
    <t>MENTIONS</t>
  </si>
  <si>
    <t>DIRECTED</t>
  </si>
  <si>
    <t>INCONSISTENCY</t>
  </si>
  <si>
    <t>CONSTANT</t>
  </si>
  <si>
    <t>BUGS</t>
  </si>
  <si>
    <t>SICK</t>
  </si>
  <si>
    <t>DECENT</t>
  </si>
  <si>
    <t>BLUE</t>
  </si>
  <si>
    <t>UNNECESSARY</t>
  </si>
  <si>
    <t>PERMISSIONS</t>
  </si>
  <si>
    <t>ADVERTISEMENTS</t>
  </si>
  <si>
    <t>CURRENT</t>
  </si>
  <si>
    <t>TIME</t>
  </si>
  <si>
    <t>WOW</t>
  </si>
  <si>
    <t>MUTED</t>
  </si>
  <si>
    <t>WHATSAPP</t>
  </si>
  <si>
    <t>SETTING</t>
  </si>
  <si>
    <t>LANGUAGE</t>
  </si>
  <si>
    <t>USERS</t>
  </si>
  <si>
    <t>LATIN</t>
  </si>
  <si>
    <t>CHARGE</t>
  </si>
  <si>
    <t>PREVIOUS</t>
  </si>
  <si>
    <t>FITBIT</t>
  </si>
  <si>
    <t>DISABLED</t>
  </si>
  <si>
    <t>PERSON</t>
  </si>
  <si>
    <t>GODSEND</t>
  </si>
  <si>
    <t>SHAME</t>
  </si>
  <si>
    <t>ADDI</t>
  </si>
  <si>
    <t>PROBLEMS</t>
  </si>
  <si>
    <t>COMPLEX</t>
  </si>
  <si>
    <t>CALCS</t>
  </si>
  <si>
    <t>FUNCTIONS</t>
  </si>
  <si>
    <t>HELP</t>
  </si>
  <si>
    <t>DEAT</t>
  </si>
  <si>
    <t>PREFERECE</t>
  </si>
  <si>
    <t>MANTISA</t>
  </si>
  <si>
    <t>BAD</t>
  </si>
  <si>
    <t>COLORS</t>
  </si>
  <si>
    <t>HISTORY</t>
  </si>
  <si>
    <t>WORLD</t>
  </si>
  <si>
    <t>POLISH</t>
  </si>
  <si>
    <t>PROFESSIONAL</t>
  </si>
  <si>
    <t>APPLICATIONS</t>
  </si>
  <si>
    <t>EMAIL</t>
  </si>
  <si>
    <t>SYNCING</t>
  </si>
  <si>
    <t>WITCH</t>
  </si>
  <si>
    <t>EXISTING</t>
  </si>
  <si>
    <t>ACCOUNTS</t>
  </si>
  <si>
    <t>IOS</t>
  </si>
  <si>
    <t>MAC</t>
  </si>
  <si>
    <t>PREBUILT</t>
  </si>
  <si>
    <t>YAHOO</t>
  </si>
  <si>
    <t>GMAIL</t>
  </si>
  <si>
    <t>ICLOUD</t>
  </si>
  <si>
    <t>MULTIPLE</t>
  </si>
  <si>
    <t>HOTMAIL</t>
  </si>
  <si>
    <t>CODE</t>
  </si>
  <si>
    <t>OPERATIONS</t>
  </si>
  <si>
    <t>GREEN</t>
  </si>
  <si>
    <t>PREVIEW</t>
  </si>
  <si>
    <t>SIDEBAR</t>
  </si>
  <si>
    <t>RETURN</t>
  </si>
  <si>
    <t>FINGER</t>
  </si>
  <si>
    <t>PRESSES</t>
  </si>
  <si>
    <t>REVIEW</t>
  </si>
  <si>
    <t>HEPTIC</t>
  </si>
  <si>
    <t>FEEDBACK</t>
  </si>
  <si>
    <t>FIX</t>
  </si>
  <si>
    <t>STOCK</t>
  </si>
  <si>
    <t>ONEPLUS</t>
  </si>
  <si>
    <t>CALCULATOR</t>
  </si>
  <si>
    <t>CLICKS</t>
  </si>
  <si>
    <t>LOLLIPOP</t>
  </si>
  <si>
    <t>TREAT</t>
  </si>
  <si>
    <t>SUPERB</t>
  </si>
  <si>
    <t>IMPLEMENTATION</t>
  </si>
  <si>
    <t>DIRECTION</t>
  </si>
  <si>
    <t>SECTION</t>
  </si>
  <si>
    <t>AESTHETIC</t>
  </si>
  <si>
    <t>FUNCTIONALITY</t>
  </si>
  <si>
    <t>BASE</t>
  </si>
  <si>
    <t>TY</t>
  </si>
  <si>
    <t>OUTLINE</t>
  </si>
  <si>
    <t>SIGNS</t>
  </si>
  <si>
    <t>BORDER</t>
  </si>
  <si>
    <t>EXTRA</t>
  </si>
  <si>
    <t>USES</t>
  </si>
  <si>
    <t>BASIC</t>
  </si>
  <si>
    <t>GRAPH</t>
  </si>
  <si>
    <t>SPEAKING</t>
  </si>
  <si>
    <t>COMMANDMENTS</t>
  </si>
  <si>
    <t>ADDER</t>
  </si>
  <si>
    <t>DEAR</t>
  </si>
  <si>
    <t>FEATUTE</t>
  </si>
  <si>
    <t>WALLPAPERS</t>
  </si>
  <si>
    <t>OLD</t>
  </si>
  <si>
    <t>ART</t>
  </si>
  <si>
    <t>SAMSUNG</t>
  </si>
  <si>
    <t>MIX</t>
  </si>
  <si>
    <t>REAL</t>
  </si>
  <si>
    <t>TRANSPARENT</t>
  </si>
  <si>
    <t>GRAPHIC</t>
  </si>
  <si>
    <t>PANEL</t>
  </si>
  <si>
    <t>MOVEABLE</t>
  </si>
  <si>
    <t>APPEARANCE</t>
  </si>
  <si>
    <t>SLIDING</t>
  </si>
  <si>
    <t>KEY</t>
  </si>
  <si>
    <t>VIBRATING</t>
  </si>
  <si>
    <t>KEYS</t>
  </si>
  <si>
    <t>VIBRATION</t>
  </si>
  <si>
    <t>DOWNGRADE</t>
  </si>
  <si>
    <t>USABILITY</t>
  </si>
  <si>
    <t>POINTS</t>
  </si>
  <si>
    <t>DISCONTINUITY</t>
  </si>
  <si>
    <t>DISSAPPEAR</t>
  </si>
  <si>
    <t>MINIMALISTIC</t>
  </si>
  <si>
    <t>THEMED</t>
  </si>
  <si>
    <t>FINGERS</t>
  </si>
  <si>
    <t>RESULT</t>
  </si>
  <si>
    <t>SIZINGS</t>
  </si>
  <si>
    <t>NUMBER</t>
  </si>
  <si>
    <t>PAD</t>
  </si>
  <si>
    <t>MULTI-WINDOW</t>
  </si>
  <si>
    <t>TOUCHES</t>
  </si>
  <si>
    <t>RATINGS</t>
  </si>
  <si>
    <t>SERIES</t>
  </si>
  <si>
    <t>KEYPRESS</t>
  </si>
  <si>
    <t>VIBRATIONS</t>
  </si>
  <si>
    <t>DARKER</t>
  </si>
  <si>
    <t>COMEBACK</t>
  </si>
  <si>
    <t>LATE</t>
  </si>
  <si>
    <t>APPEALING</t>
  </si>
  <si>
    <t>SCIENTIFIC</t>
  </si>
  <si>
    <t>LIGHTER</t>
  </si>
  <si>
    <t>ABSOLUTE</t>
  </si>
  <si>
    <t>VALUE</t>
  </si>
  <si>
    <t>GIVEN</t>
  </si>
  <si>
    <t>TEDIOUS</t>
  </si>
  <si>
    <t>CALCULATIONS</t>
  </si>
  <si>
    <t>STACK</t>
  </si>
  <si>
    <t>ERRORS</t>
  </si>
  <si>
    <t>MODULUS</t>
  </si>
  <si>
    <t>IMAGINARY</t>
  </si>
  <si>
    <t>REPRESENTATION</t>
  </si>
  <si>
    <t>MATRIX</t>
  </si>
  <si>
    <t>GRAPHS</t>
  </si>
  <si>
    <t>MESS</t>
  </si>
  <si>
    <t>UNRESPONSIVE</t>
  </si>
  <si>
    <t>UGLY</t>
  </si>
  <si>
    <t>PITTY</t>
  </si>
  <si>
    <t>POSITIVE</t>
  </si>
  <si>
    <t>GOES</t>
  </si>
  <si>
    <t>LAGGY</t>
  </si>
  <si>
    <t>SIN</t>
  </si>
  <si>
    <t>COS</t>
  </si>
  <si>
    <t>TRIG</t>
  </si>
  <si>
    <t>WEAR</t>
  </si>
  <si>
    <t>NEGATIVE</t>
  </si>
  <si>
    <t>TAN</t>
  </si>
  <si>
    <t>GRAPHING</t>
  </si>
  <si>
    <t>SYSTEM</t>
  </si>
  <si>
    <t>SQUARE</t>
  </si>
  <si>
    <t>BEAUTIFUL</t>
  </si>
  <si>
    <t>OPERATION</t>
  </si>
  <si>
    <t>COMPUTATION</t>
  </si>
  <si>
    <t>EDGE</t>
  </si>
  <si>
    <t>MOTO360</t>
  </si>
  <si>
    <t>LAYOUT</t>
  </si>
  <si>
    <t>WATCH</t>
  </si>
  <si>
    <t>DECIMAL</t>
  </si>
  <si>
    <t>DOT</t>
  </si>
  <si>
    <t>DIGIT</t>
  </si>
  <si>
    <t>PAIN</t>
  </si>
  <si>
    <t>INVERSE</t>
  </si>
  <si>
    <t>DEGREES</t>
  </si>
  <si>
    <t>AREA</t>
  </si>
  <si>
    <t>PAN</t>
  </si>
  <si>
    <t>RADIANS</t>
  </si>
  <si>
    <t>AXES</t>
  </si>
  <si>
    <t>LIMITS</t>
  </si>
  <si>
    <t>EQUATIONS</t>
  </si>
  <si>
    <t>ANDGRAPHING</t>
  </si>
  <si>
    <t>CAPABILITIES</t>
  </si>
  <si>
    <t>PANELS</t>
  </si>
  <si>
    <t>BOLDER</t>
  </si>
  <si>
    <t>AXISES</t>
  </si>
  <si>
    <t>AXIS</t>
  </si>
  <si>
    <t>LOG</t>
  </si>
  <si>
    <t>ASYMPTOTE</t>
  </si>
  <si>
    <t>THREAD</t>
  </si>
  <si>
    <t>WATCHER</t>
  </si>
  <si>
    <t>GT</t>
  </si>
  <si>
    <t>SMART</t>
  </si>
  <si>
    <t>RISE</t>
  </si>
  <si>
    <t>INTUITIVE</t>
  </si>
  <si>
    <t>COURSE</t>
  </si>
  <si>
    <t>ALARM</t>
  </si>
  <si>
    <t>PRESS</t>
  </si>
  <si>
    <t>CLOCK</t>
  </si>
  <si>
    <t>FAVORITE</t>
  </si>
  <si>
    <t>MORNING</t>
  </si>
  <si>
    <t>EASY</t>
  </si>
  <si>
    <t>TONE</t>
  </si>
  <si>
    <t>SELECTIONS</t>
  </si>
  <si>
    <t>SNOOZE</t>
  </si>
  <si>
    <t>LENGTH</t>
  </si>
  <si>
    <t>PRETTY</t>
  </si>
  <si>
    <t>CANDY</t>
  </si>
  <si>
    <t>COATINGS</t>
  </si>
  <si>
    <t>LEVEL</t>
  </si>
  <si>
    <t>FADE</t>
  </si>
  <si>
    <t>SILENT</t>
  </si>
  <si>
    <t>SET</t>
  </si>
  <si>
    <t>AUDIO</t>
  </si>
  <si>
    <t>KLOCK</t>
  </si>
  <si>
    <t>INCREASE</t>
  </si>
  <si>
    <t>CONTINUED</t>
  </si>
  <si>
    <t>MAXIMUM</t>
  </si>
  <si>
    <t>INTERVAL</t>
  </si>
  <si>
    <t>MARSHMALLOW</t>
  </si>
  <si>
    <t>ICONS</t>
  </si>
  <si>
    <t>TEXTS</t>
  </si>
  <si>
    <t>KEYBOARD</t>
  </si>
  <si>
    <t>PURPOSE</t>
  </si>
  <si>
    <t>DIDNT</t>
  </si>
  <si>
    <t>CHANG</t>
  </si>
  <si>
    <t>HW</t>
  </si>
  <si>
    <t>LANDSCAPE</t>
  </si>
  <si>
    <t>HAHA</t>
  </si>
  <si>
    <t>MP3</t>
  </si>
  <si>
    <t>ALARMS</t>
  </si>
  <si>
    <t>MONTHS</t>
  </si>
  <si>
    <t>FUN</t>
  </si>
  <si>
    <t>WAKING</t>
  </si>
  <si>
    <t>RELIABLE</t>
  </si>
  <si>
    <t>FAILURE</t>
  </si>
  <si>
    <t>SERIOUS</t>
  </si>
  <si>
    <t>LOUD</t>
  </si>
  <si>
    <t>EPIC</t>
  </si>
  <si>
    <t>FADER</t>
  </si>
  <si>
    <t>PERCENTAGES</t>
  </si>
  <si>
    <t>INCREDIBLE</t>
  </si>
  <si>
    <t>YEAR</t>
  </si>
  <si>
    <t>HUSBAND</t>
  </si>
  <si>
    <t>RELIABILITY</t>
  </si>
  <si>
    <t>MAYB</t>
  </si>
  <si>
    <t>CLOSES</t>
  </si>
  <si>
    <t>ADJUSTMENT</t>
  </si>
  <si>
    <t>CRAIG</t>
  </si>
  <si>
    <t>MOMENT</t>
  </si>
  <si>
    <t>RINGTONES</t>
  </si>
  <si>
    <t>LABELS</t>
  </si>
  <si>
    <t>CLASS</t>
  </si>
  <si>
    <t>REMINDER</t>
  </si>
  <si>
    <t>FRANK</t>
  </si>
  <si>
    <t>DELL</t>
  </si>
  <si>
    <t>STREAK</t>
  </si>
  <si>
    <t>BIGGER</t>
  </si>
  <si>
    <t>LABEL</t>
  </si>
  <si>
    <t>SOUNDS</t>
  </si>
  <si>
    <t>UODATE</t>
  </si>
  <si>
    <t>PROBS</t>
  </si>
  <si>
    <t>EQUAL</t>
  </si>
  <si>
    <t>REASONABLE</t>
  </si>
  <si>
    <t>ORDER</t>
  </si>
  <si>
    <t>MP3S</t>
  </si>
  <si>
    <t>LAUNCHING</t>
  </si>
  <si>
    <t>SPACE</t>
  </si>
  <si>
    <t>SHUTTLE</t>
  </si>
  <si>
    <t>PLAYS</t>
  </si>
  <si>
    <t>MACHINE</t>
  </si>
  <si>
    <t>GUN</t>
  </si>
  <si>
    <t>POINT-BLANK</t>
  </si>
  <si>
    <t>RANGE</t>
  </si>
  <si>
    <t>GRADUAL</t>
  </si>
  <si>
    <t>GENTLE</t>
  </si>
  <si>
    <t>NEWER</t>
  </si>
  <si>
    <t>CANADIAN</t>
  </si>
  <si>
    <t>VISION</t>
  </si>
  <si>
    <t>GENIUS</t>
  </si>
  <si>
    <t>MISSED</t>
  </si>
  <si>
    <t>REMINDERS</t>
  </si>
  <si>
    <t>HICCUPS</t>
  </si>
  <si>
    <t>SESSION</t>
  </si>
  <si>
    <t>RUNNING</t>
  </si>
  <si>
    <t>INPUT</t>
  </si>
  <si>
    <t>LOVELY</t>
  </si>
  <si>
    <t>GLANCE</t>
  </si>
  <si>
    <t>TIMER</t>
  </si>
  <si>
    <t>ACTIVE</t>
  </si>
  <si>
    <t>CHESS</t>
  </si>
  <si>
    <t>STYLE</t>
  </si>
  <si>
    <t>SPLIT</t>
  </si>
  <si>
    <t>PHASES</t>
  </si>
  <si>
    <t>CHOICES</t>
  </si>
  <si>
    <t>SWITCH</t>
  </si>
  <si>
    <t>TASTE</t>
  </si>
  <si>
    <t>LOGICAL</t>
  </si>
  <si>
    <t>LITTLE</t>
  </si>
  <si>
    <t>MATTER</t>
  </si>
  <si>
    <t>SELF</t>
  </si>
  <si>
    <t>MINI</t>
  </si>
  <si>
    <t>CHANGING</t>
  </si>
  <si>
    <t>VULKAN</t>
  </si>
  <si>
    <t>WAYLAND</t>
  </si>
  <si>
    <t>LINUX</t>
  </si>
  <si>
    <t>BW</t>
  </si>
  <si>
    <t>RE-RENDER</t>
  </si>
  <si>
    <t>INVERT</t>
  </si>
  <si>
    <t>HIGHER</t>
  </si>
  <si>
    <t>RESOLUTION</t>
  </si>
  <si>
    <t>MODEL</t>
  </si>
  <si>
    <t>PORTRAIT</t>
  </si>
  <si>
    <t>CLEARER</t>
  </si>
  <si>
    <t>NAVIGATION</t>
  </si>
  <si>
    <t>TRADITIONAL</t>
  </si>
  <si>
    <t>DROPDOWN</t>
  </si>
  <si>
    <t>MENUS</t>
  </si>
  <si>
    <t>SMALLER</t>
  </si>
  <si>
    <t>DESCRIPTIONS</t>
  </si>
  <si>
    <t>MARKDOWN</t>
  </si>
  <si>
    <t>LATER</t>
  </si>
  <si>
    <t>RELEASES</t>
  </si>
  <si>
    <t>ARTICLES</t>
  </si>
  <si>
    <t>PAGES</t>
  </si>
  <si>
    <t>IDEAS</t>
  </si>
  <si>
    <t>TAB</t>
  </si>
  <si>
    <t>WORLD'S</t>
  </si>
  <si>
    <t>WARS</t>
  </si>
  <si>
    <t>CONCEPTS</t>
  </si>
  <si>
    <t>EVENTS</t>
  </si>
  <si>
    <t>RACES</t>
  </si>
  <si>
    <t>FLORA</t>
  </si>
  <si>
    <t>SUCKER</t>
  </si>
  <si>
    <t>BUILDING</t>
  </si>
  <si>
    <t>FAUNA</t>
  </si>
  <si>
    <t>TIMELINES</t>
  </si>
  <si>
    <t>OVERALL</t>
  </si>
  <si>
    <t>CATEGORIES</t>
  </si>
  <si>
    <t>ADJUSTMENTS</t>
  </si>
  <si>
    <t>STORY</t>
  </si>
  <si>
    <t>DISCORD'S</t>
  </si>
  <si>
    <t>NIGHTTIME</t>
  </si>
  <si>
    <t>VIEWING</t>
  </si>
  <si>
    <t>RECOVER</t>
  </si>
  <si>
    <t>INFORMATION</t>
  </si>
  <si>
    <t>EXECUTION</t>
  </si>
  <si>
    <t>NEEDS</t>
  </si>
  <si>
    <t>FAIR</t>
  </si>
  <si>
    <t>INCORRECT</t>
  </si>
  <si>
    <t>CATEGORY</t>
  </si>
  <si>
    <t>PRODUCTIVITY</t>
  </si>
  <si>
    <t>CONNECTIONS</t>
  </si>
  <si>
    <t>GLITCHY</t>
  </si>
  <si>
    <t>AUTOCAPITALISATION</t>
  </si>
  <si>
    <t>EXPORT</t>
  </si>
  <si>
    <t>TEXT-SCALING</t>
  </si>
  <si>
    <t>ONLINE</t>
  </si>
  <si>
    <t>FLOATING</t>
  </si>
  <si>
    <t>POP-UP</t>
  </si>
  <si>
    <t>IMPORT</t>
  </si>
  <si>
    <t>PIN</t>
  </si>
  <si>
    <t>FINGERPRINT</t>
  </si>
  <si>
    <t>MODERN</t>
  </si>
  <si>
    <t>COLORING</t>
  </si>
  <si>
    <t>CHECKLISTS</t>
  </si>
  <si>
    <t>CHANGE</t>
  </si>
  <si>
    <t>NOTE</t>
  </si>
  <si>
    <t>WONDERFUL</t>
  </si>
  <si>
    <t>CALCULATION</t>
  </si>
  <si>
    <t>WRONG</t>
  </si>
  <si>
    <t>CHARACTER</t>
  </si>
  <si>
    <t>STROKE</t>
  </si>
  <si>
    <t>SKIN</t>
  </si>
  <si>
    <t>MECH</t>
  </si>
  <si>
    <t>TITANIUM</t>
  </si>
  <si>
    <t>SIMILAR</t>
  </si>
  <si>
    <t>PAID</t>
  </si>
  <si>
    <t>HIGH</t>
  </si>
  <si>
    <t>ADDITIONAL</t>
  </si>
  <si>
    <t>EMULATOR</t>
  </si>
  <si>
    <t>MARKET</t>
  </si>
  <si>
    <t>SKINS</t>
  </si>
  <si>
    <t>TRANSLUCENT</t>
  </si>
  <si>
    <t>COMPLEMENT</t>
  </si>
  <si>
    <t>CODING</t>
  </si>
  <si>
    <t>CUSTOMISATIONS</t>
  </si>
  <si>
    <t>VARIOUS</t>
  </si>
  <si>
    <t>UNEXPECTED</t>
  </si>
  <si>
    <t>GLOBAL</t>
  </si>
  <si>
    <t>ALTCOINS</t>
  </si>
  <si>
    <t>ENDLESS</t>
  </si>
  <si>
    <t>HOPE</t>
  </si>
  <si>
    <t>UNIVERSE</t>
  </si>
  <si>
    <t>LEGEND</t>
  </si>
  <si>
    <t>HUMANITY</t>
  </si>
  <si>
    <t>HEART</t>
  </si>
  <si>
    <t>BRENT</t>
  </si>
  <si>
    <t>PANTHER</t>
  </si>
  <si>
    <t>FLAWLESS</t>
  </si>
  <si>
    <t>EXPERIENCE</t>
  </si>
  <si>
    <t>INCLUSION</t>
  </si>
  <si>
    <t>MARKETS</t>
  </si>
  <si>
    <t>PERSIAN</t>
  </si>
  <si>
    <t>CALENDAR</t>
  </si>
  <si>
    <t>DOSE</t>
  </si>
  <si>
    <t>SHADOW</t>
  </si>
  <si>
    <t>CALENDER</t>
  </si>
  <si>
    <t>MINOR</t>
  </si>
  <si>
    <t>CRIPPLED</t>
  </si>
  <si>
    <t>REALESTATE</t>
  </si>
  <si>
    <t>ANDROID-VNC</t>
  </si>
  <si>
    <t>ZEROCONF</t>
  </si>
  <si>
    <t>MOUSE</t>
  </si>
  <si>
    <t>TRACKING</t>
  </si>
  <si>
    <t>CHOSEN</t>
  </si>
  <si>
    <t>METHOD</t>
  </si>
  <si>
    <t>SCALE</t>
  </si>
  <si>
    <t>VNCS</t>
  </si>
  <si>
    <t>REALVNC</t>
  </si>
  <si>
    <t>VNC-COMPATIBLE</t>
  </si>
  <si>
    <t>POINTER</t>
  </si>
  <si>
    <t>CENTER</t>
  </si>
  <si>
    <t>QUANTITY</t>
  </si>
  <si>
    <t>SERVERS</t>
  </si>
  <si>
    <t>SETUP</t>
  </si>
  <si>
    <t>ENCRYPTION</t>
  </si>
  <si>
    <t>QUALITY</t>
  </si>
  <si>
    <t>CURSOR</t>
  </si>
  <si>
    <t>ENHANCEMENTS</t>
  </si>
  <si>
    <t>DONATION</t>
  </si>
  <si>
    <t>SAVER</t>
  </si>
  <si>
    <t>SYSTEMS</t>
  </si>
  <si>
    <t>HIGHLIGHT</t>
  </si>
  <si>
    <t>TABLES</t>
  </si>
  <si>
    <t>ADMINISTRATOR</t>
  </si>
  <si>
    <t>DAYLIGHT</t>
  </si>
  <si>
    <t>KUDOS</t>
  </si>
  <si>
    <t>FACT</t>
  </si>
  <si>
    <t>LOGS</t>
  </si>
  <si>
    <t>MERGE</t>
  </si>
  <si>
    <t>REQUESTS</t>
  </si>
  <si>
    <t>COHERENT</t>
  </si>
  <si>
    <t>MANNER</t>
  </si>
  <si>
    <t>THATS</t>
  </si>
  <si>
    <t>MANAGEMENT</t>
  </si>
  <si>
    <t>ERROR</t>
  </si>
  <si>
    <t>CIRCLE</t>
  </si>
  <si>
    <t>RECORDING</t>
  </si>
  <si>
    <t>UNMOVABLE</t>
  </si>
  <si>
    <t>ELEMENTS</t>
  </si>
  <si>
    <t>OFFICIAL</t>
  </si>
  <si>
    <t>COMPLAINT</t>
  </si>
  <si>
    <t>REPLACEMENT</t>
  </si>
  <si>
    <t>DESKTOP</t>
  </si>
  <si>
    <t>VIDEOS</t>
  </si>
  <si>
    <t>PICS</t>
  </si>
  <si>
    <t>SHARE</t>
  </si>
  <si>
    <t>COMMENT</t>
  </si>
  <si>
    <t>EYE</t>
  </si>
  <si>
    <t>SIGHT</t>
  </si>
  <si>
    <t>LINK</t>
  </si>
  <si>
    <t>WAYS</t>
  </si>
  <si>
    <t>PICTURES</t>
  </si>
  <si>
    <t>BLOAT</t>
  </si>
  <si>
    <t>ELSES</t>
  </si>
  <si>
    <t>TIMELINE</t>
  </si>
  <si>
    <t>BANNER</t>
  </si>
  <si>
    <t>WRAPPER</t>
  </si>
  <si>
    <t>RIDICULOUS</t>
  </si>
  <si>
    <t>STUFF</t>
  </si>
  <si>
    <t>COMPARABLE</t>
  </si>
  <si>
    <t>CONTACTS</t>
  </si>
  <si>
    <t>TINFOIL</t>
  </si>
  <si>
    <t>PHOTOS</t>
  </si>
  <si>
    <t>SLIMSOCIAL</t>
  </si>
  <si>
    <t>AVERAGE</t>
  </si>
  <si>
    <t>MANAGED</t>
  </si>
  <si>
    <t>COMMUNITY</t>
  </si>
  <si>
    <t>SCHEDULED</t>
  </si>
  <si>
    <t>POSTING</t>
  </si>
  <si>
    <t>TOSS</t>
  </si>
  <si>
    <t>DEAL</t>
  </si>
  <si>
    <t>BREAKER</t>
  </si>
  <si>
    <t>ADVICE</t>
  </si>
  <si>
    <t>EASIER</t>
  </si>
  <si>
    <t>READABILITY</t>
  </si>
  <si>
    <t>FRIENDS</t>
  </si>
  <si>
    <t>T9</t>
  </si>
  <si>
    <t>ANNYING</t>
  </si>
  <si>
    <t>PICTURE</t>
  </si>
  <si>
    <t>HELL</t>
  </si>
  <si>
    <t>PERIODS</t>
  </si>
  <si>
    <t>WORDS</t>
  </si>
  <si>
    <t>TYPING</t>
  </si>
  <si>
    <t>GALLERY</t>
  </si>
  <si>
    <t>DOWNLOAD</t>
  </si>
  <si>
    <t>REFRESH</t>
  </si>
  <si>
    <t>IMPROVEMENT</t>
  </si>
  <si>
    <t>POST</t>
  </si>
  <si>
    <t>FACEBOOK'S</t>
  </si>
  <si>
    <t>MARK</t>
  </si>
  <si>
    <t>BTWN</t>
  </si>
  <si>
    <t>PARAGRAPHS</t>
  </si>
  <si>
    <t>SETBACKS</t>
  </si>
  <si>
    <t>COPY</t>
  </si>
  <si>
    <t>WEBSITE</t>
  </si>
  <si>
    <t>NEWS</t>
  </si>
  <si>
    <t>FEED</t>
  </si>
  <si>
    <t>CHEERS</t>
  </si>
  <si>
    <t>TASK</t>
  </si>
  <si>
    <t>BIGGIE</t>
  </si>
  <si>
    <t>WORTH</t>
  </si>
  <si>
    <t>MESSENGER</t>
  </si>
  <si>
    <t>FAULT</t>
  </si>
  <si>
    <t>ZUCKERBERG</t>
  </si>
  <si>
    <t>CRASHING</t>
  </si>
  <si>
    <t>M8</t>
  </si>
  <si>
    <t>HARMON</t>
  </si>
  <si>
    <t>KARDON</t>
  </si>
  <si>
    <t>TOUCH</t>
  </si>
  <si>
    <t>POTENTIAL</t>
  </si>
  <si>
    <t>PASTE</t>
  </si>
  <si>
    <t>SML</t>
  </si>
  <si>
    <t>TAGGING</t>
  </si>
  <si>
    <t>PUSH</t>
  </si>
  <si>
    <t>TROUBLE</t>
  </si>
  <si>
    <t>MESSAGING</t>
  </si>
  <si>
    <t>1920X1080</t>
  </si>
  <si>
    <t>PRIVACY</t>
  </si>
  <si>
    <t>CONCERNS</t>
  </si>
  <si>
    <t>OUTDATED</t>
  </si>
  <si>
    <t>GROUPS</t>
  </si>
  <si>
    <t>LIMITATIONS</t>
  </si>
  <si>
    <t>CHROMEBOOK</t>
  </si>
  <si>
    <t>RESIZING</t>
  </si>
  <si>
    <t>SCARY</t>
  </si>
  <si>
    <t>MEMORY</t>
  </si>
  <si>
    <t>EATING</t>
  </si>
  <si>
    <t>MONSTER</t>
  </si>
  <si>
    <t>PHOTO</t>
  </si>
  <si>
    <t>FACEBOOB</t>
  </si>
  <si>
    <t>CHOICE</t>
  </si>
  <si>
    <t>TINY</t>
  </si>
  <si>
    <t>BC</t>
  </si>
  <si>
    <t>PLS</t>
  </si>
  <si>
    <t>JT</t>
  </si>
  <si>
    <t>FACWBOOK</t>
  </si>
  <si>
    <t>LARGER</t>
  </si>
  <si>
    <t>IVE</t>
  </si>
  <si>
    <t>WEAK</t>
  </si>
  <si>
    <t>DESCRIPTION</t>
  </si>
  <si>
    <t>DEFINITION</t>
  </si>
  <si>
    <t>UPGRADE</t>
  </si>
  <si>
    <t>INCREASED</t>
  </si>
  <si>
    <t>CLARITY</t>
  </si>
  <si>
    <t>LOOKING</t>
  </si>
  <si>
    <t>NORMAL</t>
  </si>
  <si>
    <t>GAMES</t>
  </si>
  <si>
    <t>CHANCE</t>
  </si>
  <si>
    <t>TONES</t>
  </si>
  <si>
    <t>SLEEP</t>
  </si>
  <si>
    <t>HYPNOTHERAPY</t>
  </si>
  <si>
    <t>YOUTUBE</t>
  </si>
  <si>
    <t>COMBINATION</t>
  </si>
  <si>
    <t>INDEPENDENT</t>
  </si>
  <si>
    <t>CALLS</t>
  </si>
  <si>
    <t>VOLUMES</t>
  </si>
  <si>
    <t>ENTRAINMENT</t>
  </si>
  <si>
    <t>CYCLE</t>
  </si>
  <si>
    <t>THATIS</t>
  </si>
  <si>
    <t>SKIPPY</t>
  </si>
  <si>
    <t>AUDIOBOOK</t>
  </si>
  <si>
    <t>FORMAT</t>
  </si>
  <si>
    <t>BW-SHADING</t>
  </si>
  <si>
    <t>FULLSCALE</t>
  </si>
  <si>
    <t>SHADING</t>
  </si>
  <si>
    <t>LEFTYS</t>
  </si>
  <si>
    <t>CONTROLPANEL</t>
  </si>
  <si>
    <t>OBJECT</t>
  </si>
  <si>
    <t>MONOSPACE</t>
  </si>
  <si>
    <t>VARIABLE</t>
  </si>
  <si>
    <t>CHARACTER'S</t>
  </si>
  <si>
    <t>SHAPE</t>
  </si>
  <si>
    <t>MATCH</t>
  </si>
  <si>
    <t>SOFTWARE</t>
  </si>
  <si>
    <t>SMOOTHER</t>
  </si>
  <si>
    <t>SHAPES</t>
  </si>
  <si>
    <t>BRIGHTNESS</t>
  </si>
  <si>
    <t>IMPROVEMENTS</t>
  </si>
  <si>
    <t>CORNER</t>
  </si>
  <si>
    <t>PRIMITIVE</t>
  </si>
  <si>
    <t>PINBALL</t>
  </si>
  <si>
    <t>TERMS</t>
  </si>
  <si>
    <t>SHEER</t>
  </si>
  <si>
    <t>ENTERTAINMENT</t>
  </si>
  <si>
    <t>OPENGL</t>
  </si>
  <si>
    <t>TABLE</t>
  </si>
  <si>
    <t>OUTLINES</t>
  </si>
  <si>
    <t>ENTERTAINING</t>
  </si>
  <si>
    <t>GAMEPLAY</t>
  </si>
  <si>
    <t>TIP</t>
  </si>
  <si>
    <t>BRIGHNESS</t>
  </si>
  <si>
    <t>CASES</t>
  </si>
  <si>
    <t>DOZENS</t>
  </si>
  <si>
    <t>HOURS</t>
  </si>
  <si>
    <t>HIDDEN</t>
  </si>
  <si>
    <t>GEM</t>
  </si>
  <si>
    <t>SUBTLETIES</t>
  </si>
  <si>
    <t>TECHNIQUES</t>
  </si>
  <si>
    <t>AWESOME</t>
  </si>
  <si>
    <t>DISTORTIONED</t>
  </si>
  <si>
    <t>DROID</t>
  </si>
  <si>
    <t>CAM</t>
  </si>
  <si>
    <t>SLIDER</t>
  </si>
  <si>
    <t>ENGINE</t>
  </si>
  <si>
    <t>SEMANTICS</t>
  </si>
  <si>
    <t>SEARCHES</t>
  </si>
  <si>
    <t>GOD</t>
  </si>
  <si>
    <t>TITLE</t>
  </si>
  <si>
    <t>DUCKDUCKGO</t>
  </si>
  <si>
    <t>PRIVATE</t>
  </si>
  <si>
    <t>SURE</t>
  </si>
  <si>
    <t>BCOZ</t>
  </si>
  <si>
    <t>SPELL</t>
  </si>
  <si>
    <t>CHECK</t>
  </si>
  <si>
    <t>WORKING</t>
  </si>
  <si>
    <t>CAUSE</t>
  </si>
  <si>
    <t>YHE</t>
  </si>
  <si>
    <t>ELDERLY</t>
  </si>
  <si>
    <t>OLDIES</t>
  </si>
  <si>
    <t>ASSISTANT</t>
  </si>
  <si>
    <t>LOGO</t>
  </si>
  <si>
    <t>OREO</t>
  </si>
  <si>
    <t>PIE</t>
  </si>
  <si>
    <t>GROUP</t>
  </si>
  <si>
    <t>WRAP</t>
  </si>
  <si>
    <t>DIFFRENT</t>
  </si>
  <si>
    <t>MODES</t>
  </si>
  <si>
    <t>DOWNLOADZ</t>
  </si>
  <si>
    <t>CONTACT</t>
  </si>
  <si>
    <t>FAN</t>
  </si>
  <si>
    <t>STYLES</t>
  </si>
  <si>
    <t>WALLETT</t>
  </si>
  <si>
    <t>NEED</t>
  </si>
  <si>
    <t>ENTIRE</t>
  </si>
  <si>
    <t>NUMEROUS</t>
  </si>
  <si>
    <t>NOTEPAD</t>
  </si>
  <si>
    <t>PARTICULAR</t>
  </si>
  <si>
    <t>DATABASE</t>
  </si>
  <si>
    <t>CLOUD</t>
  </si>
  <si>
    <t>CARD</t>
  </si>
  <si>
    <t>ADVANTAGES</t>
  </si>
  <si>
    <t>SAFEKEEPING</t>
  </si>
  <si>
    <t>HIGHLIGHTING</t>
  </si>
  <si>
    <t>STORE</t>
  </si>
  <si>
    <t>SIMOLE</t>
  </si>
  <si>
    <t>IMPORTS</t>
  </si>
  <si>
    <t>HEADSET</t>
  </si>
  <si>
    <t>INDIVIDUAL</t>
  </si>
  <si>
    <t>COLOURED</t>
  </si>
  <si>
    <t>STRAIGHTFORWARD</t>
  </si>
  <si>
    <t>GARISH</t>
  </si>
  <si>
    <t>CONTRASTING</t>
  </si>
  <si>
    <t>SUITABLE</t>
  </si>
  <si>
    <t>TASTES</t>
  </si>
  <si>
    <t>COMPLAINTS</t>
  </si>
  <si>
    <t>COST</t>
  </si>
  <si>
    <t>BARE</t>
  </si>
  <si>
    <t>BONES</t>
  </si>
  <si>
    <t>NASTY</t>
  </si>
  <si>
    <t>SURPRISES</t>
  </si>
  <si>
    <t>MIND</t>
  </si>
  <si>
    <t>TENS</t>
  </si>
  <si>
    <t>KBS</t>
  </si>
  <si>
    <t>HEX</t>
  </si>
  <si>
    <t>RGBO</t>
  </si>
  <si>
    <t>SELECTED</t>
  </si>
  <si>
    <t>SHOWS</t>
  </si>
  <si>
    <t>MOBILE'S</t>
  </si>
  <si>
    <t>FIT</t>
  </si>
  <si>
    <t>ZOOMABLE</t>
  </si>
  <si>
    <t>LOTS</t>
  </si>
  <si>
    <t>SEARCHABLE</t>
  </si>
  <si>
    <t>UNCLUTTERED</t>
  </si>
  <si>
    <t>HEAPS</t>
  </si>
  <si>
    <t>LEGENDS</t>
  </si>
  <si>
    <t>ADFREE</t>
  </si>
  <si>
    <t>SEACH</t>
  </si>
  <si>
    <t>ANIMATION</t>
  </si>
  <si>
    <t>FADES</t>
  </si>
  <si>
    <t>QUICKLYRICS</t>
  </si>
  <si>
    <t>TITLEBAR</t>
  </si>
  <si>
    <t>MINIMAL</t>
  </si>
  <si>
    <t>LYRIC</t>
  </si>
  <si>
    <t>ACTION</t>
  </si>
  <si>
    <t>PREFERENCE</t>
  </si>
  <si>
    <t>DISPLAYS</t>
  </si>
  <si>
    <t>LYRICS</t>
  </si>
  <si>
    <t>MIDDLE</t>
  </si>
  <si>
    <t>SUBSCRIPTION</t>
  </si>
  <si>
    <t>FEE</t>
  </si>
  <si>
    <t>OPTIONAL</t>
  </si>
  <si>
    <t>BUCKS</t>
  </si>
  <si>
    <t>BUDGET</t>
  </si>
  <si>
    <t>DOLLAR</t>
  </si>
  <si>
    <t>RATED</t>
  </si>
  <si>
    <t>PROXIMA</t>
  </si>
  <si>
    <t>NOVA</t>
  </si>
  <si>
    <t>OSWALD</t>
  </si>
  <si>
    <t>ADBLOCKER</t>
  </si>
  <si>
    <t>OBSCURE</t>
  </si>
  <si>
    <t>ONES</t>
  </si>
  <si>
    <t>VS</t>
  </si>
  <si>
    <t>SUPER</t>
  </si>
  <si>
    <t>MUSIXMATCH</t>
  </si>
  <si>
    <t>FEET</t>
  </si>
  <si>
    <t>AMOLED-FRIENDLY</t>
  </si>
  <si>
    <t>TITLES</t>
  </si>
  <si>
    <t>FOREIGN</t>
  </si>
  <si>
    <t>ALTERNATE</t>
  </si>
  <si>
    <t>STRAIN</t>
  </si>
  <si>
    <t>YELLOW</t>
  </si>
  <si>
    <t>ZONE</t>
  </si>
  <si>
    <t>NEAR</t>
  </si>
  <si>
    <t>REDUCED</t>
  </si>
  <si>
    <t>PLEASANT</t>
  </si>
  <si>
    <t>OPINION</t>
  </si>
  <si>
    <t>FETCHES</t>
  </si>
  <si>
    <t>UPDATE'S</t>
  </si>
  <si>
    <t>PURPLE</t>
  </si>
  <si>
    <t>CONTEXT</t>
  </si>
  <si>
    <t>PRICE</t>
  </si>
  <si>
    <t>BRIGHT</t>
  </si>
  <si>
    <t>NEWEST</t>
  </si>
  <si>
    <t>JARRING</t>
  </si>
  <si>
    <t>WISHLIST</t>
  </si>
  <si>
    <t>MAGIC-RELATED</t>
  </si>
  <si>
    <t>DETAILS</t>
  </si>
  <si>
    <t>TRADE</t>
  </si>
  <si>
    <t>COMPLETE</t>
  </si>
  <si>
    <t>RULE</t>
  </si>
  <si>
    <t>BOOK</t>
  </si>
  <si>
    <t>CARDS</t>
  </si>
  <si>
    <t>SUBSECTIONS</t>
  </si>
  <si>
    <t>ARCHENEMY</t>
  </si>
  <si>
    <t>PLANE</t>
  </si>
  <si>
    <t>PLANECHASE</t>
  </si>
  <si>
    <t>LIFE</t>
  </si>
  <si>
    <t>COUNTERS</t>
  </si>
  <si>
    <t>DECK</t>
  </si>
  <si>
    <t>SIMULATION</t>
  </si>
  <si>
    <t>DATABASES</t>
  </si>
  <si>
    <t>TABLETS</t>
  </si>
  <si>
    <t>REMOVABLE</t>
  </si>
  <si>
    <t>MAGIC</t>
  </si>
  <si>
    <t>SWITCHING</t>
  </si>
  <si>
    <t>BUILDER</t>
  </si>
  <si>
    <t>VENDOR</t>
  </si>
  <si>
    <t>TOURNAMENT</t>
  </si>
  <si>
    <t>GRINDER</t>
  </si>
  <si>
    <t>FILTERED</t>
  </si>
  <si>
    <t>NEDS</t>
  </si>
  <si>
    <t>TRADER</t>
  </si>
  <si>
    <t>DECKBUILDER</t>
  </si>
  <si>
    <t>COUNTER</t>
  </si>
  <si>
    <t>ROLLS</t>
  </si>
  <si>
    <t>PRICER</t>
  </si>
  <si>
    <t>COMPREHENSIVE</t>
  </si>
  <si>
    <t>HOMESCREEN</t>
  </si>
  <si>
    <t>BUG</t>
  </si>
  <si>
    <t>REPORTS</t>
  </si>
  <si>
    <t>SOCIAL</t>
  </si>
  <si>
    <t>NECESSARY</t>
  </si>
  <si>
    <t>STUPID</t>
  </si>
  <si>
    <t>RESETS</t>
  </si>
  <si>
    <t>BOOMERANG</t>
  </si>
  <si>
    <t>CORNERS</t>
  </si>
  <si>
    <t>BLINDING</t>
  </si>
  <si>
    <t>WIDGET'S</t>
  </si>
  <si>
    <t>GLORIOUS</t>
  </si>
  <si>
    <t>GOLD</t>
  </si>
  <si>
    <t>WISH</t>
  </si>
  <si>
    <t>JOY</t>
  </si>
  <si>
    <t>RESOURCE</t>
  </si>
  <si>
    <t>MH4U</t>
  </si>
  <si>
    <t>XYZZY</t>
  </si>
  <si>
    <t>RELATIVES</t>
  </si>
  <si>
    <t>ALOT</t>
  </si>
  <si>
    <t>NEXUS</t>
  </si>
  <si>
    <t>BLOATWARE</t>
  </si>
  <si>
    <t>ANDR</t>
  </si>
  <si>
    <t>AXET</t>
  </si>
  <si>
    <t>RECORD</t>
  </si>
  <si>
    <t>STATIC</t>
  </si>
  <si>
    <t>TROUBLES</t>
  </si>
  <si>
    <t>EPUB</t>
  </si>
  <si>
    <t>MANGA</t>
  </si>
  <si>
    <t>RIGHT-TO-LEFT</t>
  </si>
  <si>
    <t>PROGRESS</t>
  </si>
  <si>
    <t>MOD</t>
  </si>
  <si>
    <t>HOURLY</t>
  </si>
  <si>
    <t>TEST</t>
  </si>
  <si>
    <t>OVERSIGHT</t>
  </si>
  <si>
    <t>APPROACH</t>
  </si>
  <si>
    <t>CUZ</t>
  </si>
  <si>
    <t>STOCKS</t>
  </si>
  <si>
    <t>PROFILE</t>
  </si>
  <si>
    <t>TOTAL</t>
  </si>
  <si>
    <t>PORTFOLIO</t>
  </si>
  <si>
    <t>DAILY</t>
  </si>
  <si>
    <t>LOSS</t>
  </si>
  <si>
    <t>IMPORTANCE</t>
  </si>
  <si>
    <t>OPEN-SOURCE</t>
  </si>
  <si>
    <t>QUEST</t>
  </si>
  <si>
    <t>LOCATIONS</t>
  </si>
  <si>
    <t>HECK</t>
  </si>
  <si>
    <t>FUNN</t>
  </si>
  <si>
    <t>HEALTH</t>
  </si>
  <si>
    <t>WHILENIN</t>
  </si>
  <si>
    <t>COMBAT</t>
  </si>
  <si>
    <t>DEATH</t>
  </si>
  <si>
    <t>UGG</t>
  </si>
  <si>
    <t>DIALOG</t>
  </si>
  <si>
    <t>DIALOGS</t>
  </si>
  <si>
    <t>UN-READABLE</t>
  </si>
  <si>
    <t>VIRTUAL</t>
  </si>
  <si>
    <t>EXTRAS</t>
  </si>
  <si>
    <t>PARAMETER</t>
  </si>
  <si>
    <t>HASH</t>
  </si>
  <si>
    <t>V3</t>
  </si>
  <si>
    <t>PLEASURE</t>
  </si>
  <si>
    <t>SCHOOL</t>
  </si>
  <si>
    <t>ASSIGNMENTS</t>
  </si>
  <si>
    <t>PITCH</t>
  </si>
  <si>
    <t>POP</t>
  </si>
  <si>
    <t>TRAY</t>
  </si>
  <si>
    <t>TO-DO</t>
  </si>
  <si>
    <t>GOTTA</t>
  </si>
  <si>
    <t>EVERYTIME</t>
  </si>
  <si>
    <t>NEUROLOGICAL</t>
  </si>
  <si>
    <t>CONDITIONS</t>
  </si>
  <si>
    <t>DESIRED</t>
  </si>
  <si>
    <t>EFFECT</t>
  </si>
  <si>
    <t>PRACTICAL</t>
  </si>
  <si>
    <t>CONTEMPORARY</t>
  </si>
  <si>
    <t>DRUG</t>
  </si>
  <si>
    <t>RESEARCH</t>
  </si>
  <si>
    <t>HEADACHES</t>
  </si>
  <si>
    <t>DESIGNER</t>
  </si>
  <si>
    <t>MINIMALIST</t>
  </si>
  <si>
    <t>PITCHED</t>
  </si>
  <si>
    <t>NOISE</t>
  </si>
  <si>
    <t>RELIEF</t>
  </si>
  <si>
    <t>CHRONIC</t>
  </si>
  <si>
    <t>VOICES</t>
  </si>
  <si>
    <t>DECADE</t>
  </si>
  <si>
    <t>GAV3</t>
  </si>
  <si>
    <t>HOTELS</t>
  </si>
  <si>
    <t>CONCEPT</t>
  </si>
  <si>
    <t>FLIGHTS</t>
  </si>
  <si>
    <t>PANIC</t>
  </si>
  <si>
    <t>ATTACKS</t>
  </si>
  <si>
    <t>AUTOPLAYING</t>
  </si>
  <si>
    <t>FLASHING</t>
  </si>
  <si>
    <t>TRACKS</t>
  </si>
  <si>
    <t>LUCID</t>
  </si>
  <si>
    <t>DREAMING</t>
  </si>
  <si>
    <t>NEUROLOGIST</t>
  </si>
  <si>
    <t>BLANKET</t>
  </si>
  <si>
    <t>STATEMENT</t>
  </si>
  <si>
    <t>WRITING</t>
  </si>
  <si>
    <t>STOMACH</t>
  </si>
  <si>
    <t>NONSENSE</t>
  </si>
  <si>
    <t>SUGAR</t>
  </si>
  <si>
    <t>PILL</t>
  </si>
  <si>
    <t>WARBLE</t>
  </si>
  <si>
    <t>SEIZURE</t>
  </si>
  <si>
    <t>IDIOTS</t>
  </si>
  <si>
    <t>MIGRAINES</t>
  </si>
  <si>
    <t>CREATIVITY</t>
  </si>
  <si>
    <t>DREAM</t>
  </si>
  <si>
    <t>EFFECTS</t>
  </si>
  <si>
    <t>EMOTIONAL</t>
  </si>
  <si>
    <t>WEEK</t>
  </si>
  <si>
    <t>PRESET</t>
  </si>
  <si>
    <t>PILLS</t>
  </si>
  <si>
    <t>JOKE</t>
  </si>
  <si>
    <t>MASSIVE</t>
  </si>
  <si>
    <t>CAUTION</t>
  </si>
  <si>
    <t>PRESETS</t>
  </si>
  <si>
    <t>FREQUENCIES</t>
  </si>
  <si>
    <t>ADHD</t>
  </si>
  <si>
    <t>DISORDERS</t>
  </si>
  <si>
    <t>RISK</t>
  </si>
  <si>
    <t>INTRODUCTION</t>
  </si>
  <si>
    <t>JOINTS</t>
  </si>
  <si>
    <t>HEADPHONES</t>
  </si>
  <si>
    <t>INSTRUCTIONS</t>
  </si>
  <si>
    <t>PROGRAMMES</t>
  </si>
  <si>
    <t>SP</t>
  </si>
  <si>
    <t>SUPHACE</t>
  </si>
  <si>
    <t>CRADLING</t>
  </si>
  <si>
    <t>FATAL</t>
  </si>
  <si>
    <t>CAR</t>
  </si>
  <si>
    <t>ACCIDENT</t>
  </si>
  <si>
    <t>INJECTIONS</t>
  </si>
  <si>
    <t>BOTOX</t>
  </si>
  <si>
    <t>EARS</t>
  </si>
  <si>
    <t>RING</t>
  </si>
  <si>
    <t>FIGURE</t>
  </si>
  <si>
    <t>UPDATES</t>
  </si>
  <si>
    <t>HEAD</t>
  </si>
  <si>
    <t>CONCERN</t>
  </si>
  <si>
    <t>CAREFUL</t>
  </si>
  <si>
    <t>STROBE</t>
  </si>
  <si>
    <t>HEAVY</t>
  </si>
  <si>
    <t>SHARP</t>
  </si>
  <si>
    <t>MINIMUM</t>
  </si>
  <si>
    <t>UPTO</t>
  </si>
  <si>
    <t>RAPID</t>
  </si>
  <si>
    <t>FLICKERING</t>
  </si>
  <si>
    <t>UNCOMFORTABLE</t>
  </si>
  <si>
    <t>SLEEPING</t>
  </si>
  <si>
    <t>EARPHONES</t>
  </si>
  <si>
    <t>MORPHINE</t>
  </si>
  <si>
    <t>PINK</t>
  </si>
  <si>
    <t>SEAGULLS</t>
  </si>
  <si>
    <t>STUDY</t>
  </si>
  <si>
    <t>CLOSED</t>
  </si>
  <si>
    <t>LEARNING</t>
  </si>
  <si>
    <t>OCEAN</t>
  </si>
  <si>
    <t>BINAURAL</t>
  </si>
  <si>
    <t>BEAT</t>
  </si>
  <si>
    <t>TRAIN</t>
  </si>
  <si>
    <t>USUAL</t>
  </si>
  <si>
    <t>CAFÃ©</t>
  </si>
  <si>
    <t>HIGHEST</t>
  </si>
  <si>
    <t>MENTAL</t>
  </si>
  <si>
    <t>ACTIVITY</t>
  </si>
  <si>
    <t>AVID</t>
  </si>
  <si>
    <t>PROGRAMS</t>
  </si>
  <si>
    <t>FREQUENCY</t>
  </si>
  <si>
    <t>WANA</t>
  </si>
  <si>
    <t>LSD</t>
  </si>
  <si>
    <t>CLUB</t>
  </si>
  <si>
    <t>DRUGS</t>
  </si>
  <si>
    <t>GUY</t>
  </si>
  <si>
    <t>SPLITTING</t>
  </si>
  <si>
    <t>TERRIBLE</t>
  </si>
  <si>
    <t>BEATS</t>
  </si>
  <si>
    <t>IM</t>
  </si>
  <si>
    <t>CERTAIN</t>
  </si>
  <si>
    <t>GEN</t>
  </si>
  <si>
    <t>BRIGHTER</t>
  </si>
  <si>
    <t>LIGHTING</t>
  </si>
  <si>
    <t>COMPANION</t>
  </si>
  <si>
    <t>QUASSEL</t>
  </si>
  <si>
    <t>SUITE</t>
  </si>
  <si>
    <t>BEEF</t>
  </si>
  <si>
    <t>VOL</t>
  </si>
  <si>
    <t>SHUFFLE</t>
  </si>
  <si>
    <t>OPERTUNITY</t>
  </si>
  <si>
    <t>XD</t>
  </si>
  <si>
    <t>BLOCKS</t>
  </si>
  <si>
    <t>ARCH</t>
  </si>
  <si>
    <t>WIKI</t>
  </si>
  <si>
    <t>MESSAGE</t>
  </si>
  <si>
    <t>THOGH</t>
  </si>
  <si>
    <t>QUEUE</t>
  </si>
  <si>
    <t>ARTS</t>
  </si>
  <si>
    <t>JUMBLE</t>
  </si>
  <si>
    <t>LOWER</t>
  </si>
  <si>
    <t>UPPERCASE</t>
  </si>
  <si>
    <t>LETTERS</t>
  </si>
  <si>
    <t>TAG</t>
  </si>
  <si>
    <t>ALBUMS</t>
  </si>
  <si>
    <t>BETA</t>
  </si>
  <si>
    <t>GLITCHES</t>
  </si>
  <si>
    <t>NPLAY</t>
  </si>
  <si>
    <t>PLZ</t>
  </si>
  <si>
    <t>TINT</t>
  </si>
  <si>
    <t>HARDWORK</t>
  </si>
  <si>
    <t>PACKAGE</t>
  </si>
  <si>
    <t>HARD-CODED</t>
  </si>
  <si>
    <t>SYSTEMUI</t>
  </si>
  <si>
    <t>MINIMALISM</t>
  </si>
  <si>
    <t>ALIGNMENT</t>
  </si>
  <si>
    <t>FUNCTIONAL</t>
  </si>
  <si>
    <t>STYLISH</t>
  </si>
  <si>
    <t>SIMPLISTIC</t>
  </si>
  <si>
    <t>TORRENT</t>
  </si>
  <si>
    <t>KARIM</t>
  </si>
  <si>
    <t>MANGLE-FREE</t>
  </si>
  <si>
    <t>TAGS</t>
  </si>
  <si>
    <t>STRUCTURES</t>
  </si>
  <si>
    <t>SUPER-SIMPLE</t>
  </si>
  <si>
    <t>DRAG</t>
  </si>
  <si>
    <t>INTEGRATION</t>
  </si>
  <si>
    <t>DYNAMIC</t>
  </si>
  <si>
    <t>FLY</t>
  </si>
  <si>
    <t>WINNER</t>
  </si>
  <si>
    <t>SUBSTRATUM</t>
  </si>
  <si>
    <t>SLEEK</t>
  </si>
  <si>
    <t>GORGEOUS</t>
  </si>
  <si>
    <t>AUTOMATIC</t>
  </si>
  <si>
    <t>TONS</t>
  </si>
  <si>
    <t>PRIMARY</t>
  </si>
  <si>
    <t>WHITELIST</t>
  </si>
  <si>
    <t>BLACKLIST</t>
  </si>
  <si>
    <t>DRAWER</t>
  </si>
  <si>
    <t>PANE</t>
  </si>
  <si>
    <t>LAYERS</t>
  </si>
  <si>
    <t>MANAGER</t>
  </si>
  <si>
    <t>TILE</t>
  </si>
  <si>
    <t>GRID</t>
  </si>
  <si>
    <t>ORGANIZED</t>
  </si>
  <si>
    <t>MATERIALISTIC</t>
  </si>
  <si>
    <t>EQUALISER</t>
  </si>
  <si>
    <t>ACCENT</t>
  </si>
  <si>
    <t>COLORFUL</t>
  </si>
  <si>
    <t>QUICKER</t>
  </si>
  <si>
    <t>PULSAR</t>
  </si>
  <si>
    <t>WORST</t>
  </si>
  <si>
    <t>MANUAL</t>
  </si>
  <si>
    <t>COVER</t>
  </si>
  <si>
    <t>PLAYED</t>
  </si>
  <si>
    <t>INSTALLED</t>
  </si>
  <si>
    <t>SPECIFIC</t>
  </si>
  <si>
    <t>INFO</t>
  </si>
  <si>
    <t>PHONOGRAPH</t>
  </si>
  <si>
    <t>BROADCASTING</t>
  </si>
  <si>
    <t>PLAYBACK</t>
  </si>
  <si>
    <t>LOOKS</t>
  </si>
  <si>
    <t>RESUME</t>
  </si>
  <si>
    <t>IMPORTANT</t>
  </si>
  <si>
    <t>ANIMATIONS</t>
  </si>
  <si>
    <t>PLAYING</t>
  </si>
  <si>
    <t>ALPHABETICAL</t>
  </si>
  <si>
    <t>UNPAID</t>
  </si>
  <si>
    <t>AD-FREE</t>
  </si>
  <si>
    <t>ADVANCE</t>
  </si>
  <si>
    <t>BLUR</t>
  </si>
  <si>
    <t>YARN</t>
  </si>
  <si>
    <t>DEFAULTS</t>
  </si>
  <si>
    <t>COUNTS</t>
  </si>
  <si>
    <t>PROJECTS</t>
  </si>
  <si>
    <t>PATTERN</t>
  </si>
  <si>
    <t>PLASTIC</t>
  </si>
  <si>
    <t>WONDERS</t>
  </si>
  <si>
    <t>PUPPY</t>
  </si>
  <si>
    <t>CARE</t>
  </si>
  <si>
    <t>ITEM</t>
  </si>
  <si>
    <t>KNITTERS</t>
  </si>
  <si>
    <t>ITEMS</t>
  </si>
  <si>
    <t>LIMIT</t>
  </si>
  <si>
    <t>FIXED</t>
  </si>
  <si>
    <t>RESET</t>
  </si>
  <si>
    <t>SCROLL</t>
  </si>
  <si>
    <t>CONVERSION</t>
  </si>
  <si>
    <t>UNITS</t>
  </si>
  <si>
    <t>WINDOWS</t>
  </si>
  <si>
    <t>TRANSCRIPTION</t>
  </si>
  <si>
    <t>PERSONAS</t>
  </si>
  <si>
    <t>SHARING</t>
  </si>
  <si>
    <t>EDITING</t>
  </si>
  <si>
    <t>WINDOW</t>
  </si>
  <si>
    <t>SCROLLS</t>
  </si>
  <si>
    <t>LIMITED</t>
  </si>
  <si>
    <t>FIELDS</t>
  </si>
  <si>
    <t>KINDS</t>
  </si>
  <si>
    <t>BOXES</t>
  </si>
  <si>
    <t>HEADERS</t>
  </si>
  <si>
    <t>VISABLE</t>
  </si>
  <si>
    <t>CROSS</t>
  </si>
  <si>
    <t>PLATFORM</t>
  </si>
  <si>
    <t>EVERNOTE</t>
  </si>
  <si>
    <t>DIFF</t>
  </si>
  <si>
    <t>ETTUS</t>
  </si>
  <si>
    <t>NETWORK</t>
  </si>
  <si>
    <t>RESTARTS</t>
  </si>
  <si>
    <t>DRIVER</t>
  </si>
  <si>
    <t>ORIENTATION</t>
  </si>
  <si>
    <t>EXCESSIVE</t>
  </si>
  <si>
    <t>HORIZONTAL</t>
  </si>
  <si>
    <t>SCROLLING</t>
  </si>
  <si>
    <t>POSTS</t>
  </si>
  <si>
    <t>CHILDREN</t>
  </si>
  <si>
    <t>OVERLAPS</t>
  </si>
  <si>
    <t>QUIBBLE</t>
  </si>
  <si>
    <t>SPEAKER</t>
  </si>
  <si>
    <t>RANDOM</t>
  </si>
  <si>
    <t>PEBBLE</t>
  </si>
  <si>
    <t>HALF</t>
  </si>
  <si>
    <t>BIGGEST</t>
  </si>
  <si>
    <t>RESTART</t>
  </si>
  <si>
    <t>CANNED</t>
  </si>
  <si>
    <t>MSGS</t>
  </si>
  <si>
    <t>COZ</t>
  </si>
  <si>
    <t>SORT</t>
  </si>
  <si>
    <t>CONFIRMATION</t>
  </si>
  <si>
    <t>PROMPT</t>
  </si>
  <si>
    <t>PEBBLE'S</t>
  </si>
  <si>
    <t>EARPHONE</t>
  </si>
  <si>
    <t>PARANOID</t>
  </si>
  <si>
    <t>THINKING</t>
  </si>
  <si>
    <t>LOUDSPEAKER</t>
  </si>
  <si>
    <t>ANSWER</t>
  </si>
  <si>
    <t>QUIET</t>
  </si>
  <si>
    <t>SPEAKERPHONE</t>
  </si>
  <si>
    <t>DISAPPOINTMENT</t>
  </si>
  <si>
    <t>EXCEPTION</t>
  </si>
  <si>
    <t>TOGGLE</t>
  </si>
  <si>
    <t>MAXX</t>
  </si>
  <si>
    <t>REJECT</t>
  </si>
  <si>
    <t>ALERT</t>
  </si>
  <si>
    <t>CUSTOMS</t>
  </si>
  <si>
    <t>EMOJI</t>
  </si>
  <si>
    <t>CUMBERSOME</t>
  </si>
  <si>
    <t>NATIVE</t>
  </si>
  <si>
    <t>MATTERMOST</t>
  </si>
  <si>
    <t>ENTRY</t>
  </si>
  <si>
    <t>TYPE-COLON</t>
  </si>
  <si>
    <t>CLIENTS</t>
  </si>
  <si>
    <t>CONTEXT-MENU</t>
  </si>
  <si>
    <t>CLIENT</t>
  </si>
  <si>
    <t>PRIORITY</t>
  </si>
  <si>
    <t>PLANET</t>
  </si>
  <si>
    <t>TEAM</t>
  </si>
  <si>
    <t>BREAKING</t>
  </si>
  <si>
    <t>ANNOYANCE</t>
  </si>
  <si>
    <t>SMARTPHONES</t>
  </si>
  <si>
    <t>REFERENCE</t>
  </si>
  <si>
    <t>WEAKNESS</t>
  </si>
  <si>
    <t>PROCESSING</t>
  </si>
  <si>
    <t>SICKRAGE</t>
  </si>
  <si>
    <t>EPISODE</t>
  </si>
  <si>
    <t>ADVERTISEMENT</t>
  </si>
  <si>
    <t>GUIDE</t>
  </si>
  <si>
    <t>TOOLBAR</t>
  </si>
  <si>
    <t>EQUATION</t>
  </si>
  <si>
    <t>DOCUMENTATION</t>
  </si>
  <si>
    <t>WERKT</t>
  </si>
  <si>
    <t>SMAL</t>
  </si>
  <si>
    <t>RECTANGLE</t>
  </si>
  <si>
    <t>ROOM</t>
  </si>
  <si>
    <t>EMOTICONS</t>
  </si>
  <si>
    <t>LAG</t>
  </si>
  <si>
    <t>RE-DOWNLOAD</t>
  </si>
  <si>
    <t>DELAYED</t>
  </si>
  <si>
    <t>PURE</t>
  </si>
  <si>
    <t>RESPONSES</t>
  </si>
  <si>
    <t>FTW</t>
  </si>
  <si>
    <t>TEXTRA</t>
  </si>
  <si>
    <t>TEXTING</t>
  </si>
  <si>
    <t>REPLY</t>
  </si>
  <si>
    <t>DEVELOPMENT</t>
  </si>
  <si>
    <t>HANGOUTS</t>
  </si>
  <si>
    <t>FORESEEABLE</t>
  </si>
  <si>
    <t>REMEDY</t>
  </si>
  <si>
    <t>ADDED</t>
  </si>
  <si>
    <t>CONTACT'S</t>
  </si>
  <si>
    <t>MONTH</t>
  </si>
  <si>
    <t>RATING</t>
  </si>
  <si>
    <t>CONVERSATION</t>
  </si>
  <si>
    <t>DISTINCTION</t>
  </si>
  <si>
    <t>SENDER'S</t>
  </si>
  <si>
    <t>ADLESS</t>
  </si>
  <si>
    <t>LAUNCHER</t>
  </si>
  <si>
    <t>HOMEPAGE</t>
  </si>
  <si>
    <t>CRITICISM</t>
  </si>
  <si>
    <t>ARTICLE</t>
  </si>
  <si>
    <t>AVATARS</t>
  </si>
  <si>
    <t>DEPTH</t>
  </si>
  <si>
    <t>THREADS</t>
  </si>
  <si>
    <t>PADDING</t>
  </si>
  <si>
    <t>INCOMING</t>
  </si>
  <si>
    <t>OUTGOING</t>
  </si>
  <si>
    <t>RID</t>
  </si>
  <si>
    <t>PERSON'S</t>
  </si>
  <si>
    <t>BUBBLES</t>
  </si>
  <si>
    <t>PLEASING</t>
  </si>
  <si>
    <t>PERIOD</t>
  </si>
  <si>
    <t>CONVERSATIONS</t>
  </si>
  <si>
    <t>BASICS</t>
  </si>
  <si>
    <t>TAP</t>
  </si>
  <si>
    <t>BUBBLE</t>
  </si>
  <si>
    <t>EMOJIS</t>
  </si>
  <si>
    <t>SEARCHER</t>
  </si>
  <si>
    <t>MULTI</t>
  </si>
  <si>
    <t>UNUSABLE</t>
  </si>
  <si>
    <t>EXPERIENCED</t>
  </si>
  <si>
    <t>MOTORO</t>
  </si>
  <si>
    <t>HANDLING</t>
  </si>
  <si>
    <t>LIGHTFLOW</t>
  </si>
  <si>
    <t>WAKELOCKS</t>
  </si>
  <si>
    <t>EN</t>
  </si>
  <si>
    <t>SUGGESTED</t>
  </si>
  <si>
    <t>RECIPIENT</t>
  </si>
  <si>
    <t>POLITE</t>
  </si>
  <si>
    <t>EXCESS</t>
  </si>
  <si>
    <t>CLUTTER</t>
  </si>
  <si>
    <t>COUNTLESS</t>
  </si>
  <si>
    <t>COMPACT</t>
  </si>
  <si>
    <t>EASE</t>
  </si>
  <si>
    <t>BROKEN</t>
  </si>
  <si>
    <t>PIKTURES</t>
  </si>
  <si>
    <t>SIGNIFICANT</t>
  </si>
  <si>
    <t>INSTANCES</t>
  </si>
  <si>
    <t>WONT</t>
  </si>
  <si>
    <t>NOTICEABLE</t>
  </si>
  <si>
    <t>DELAY</t>
  </si>
  <si>
    <t>Z3</t>
  </si>
  <si>
    <t>ROTATIONS</t>
  </si>
  <si>
    <t>HRS</t>
  </si>
  <si>
    <t>GRIPES</t>
  </si>
  <si>
    <t>VARIETIES</t>
  </si>
  <si>
    <t>SENSE</t>
  </si>
  <si>
    <t>OCCURENCE</t>
  </si>
  <si>
    <t>GLITCH</t>
  </si>
  <si>
    <t>SMILEY</t>
  </si>
  <si>
    <t>IRRITATION</t>
  </si>
  <si>
    <t>CLEANLINESS</t>
  </si>
  <si>
    <t>TRANSITION</t>
  </si>
  <si>
    <t>SURPRISING</t>
  </si>
  <si>
    <t>CYANOGENMOD</t>
  </si>
  <si>
    <t>SAD</t>
  </si>
  <si>
    <t>DETECTION</t>
  </si>
  <si>
    <t>HUB</t>
  </si>
  <si>
    <t>BLACKBERRY</t>
  </si>
  <si>
    <t>COMPETITION</t>
  </si>
  <si>
    <t>POLICY</t>
  </si>
  <si>
    <t>GFLEX</t>
  </si>
  <si>
    <t>MSG</t>
  </si>
  <si>
    <t>FIXES</t>
  </si>
  <si>
    <t>LONGER</t>
  </si>
  <si>
    <t>THUMBNAIL</t>
  </si>
  <si>
    <t>NEAT</t>
  </si>
  <si>
    <t>DUDE</t>
  </si>
  <si>
    <t>T-MOBILE</t>
  </si>
  <si>
    <t>WIFI</t>
  </si>
  <si>
    <t>MYSMS</t>
  </si>
  <si>
    <t>WOMP</t>
  </si>
  <si>
    <t>WHEEL</t>
  </si>
  <si>
    <t>SAVING</t>
  </si>
  <si>
    <t>DELIVERY</t>
  </si>
  <si>
    <t>APN'S</t>
  </si>
  <si>
    <t>COMPANY</t>
  </si>
  <si>
    <t>NON-SAMSUNG</t>
  </si>
  <si>
    <t>POP-UPS</t>
  </si>
  <si>
    <t>NON-INTRUSIVE</t>
  </si>
  <si>
    <t>ALL-BLACK</t>
  </si>
  <si>
    <t>FACE</t>
  </si>
  <si>
    <t>D</t>
  </si>
  <si>
    <t>U</t>
  </si>
  <si>
    <t>KIPUP</t>
  </si>
  <si>
    <t>STARRED</t>
  </si>
  <si>
    <t>EXTENSIVE</t>
  </si>
  <si>
    <t>FEELING</t>
  </si>
  <si>
    <t>THORUGH</t>
  </si>
  <si>
    <t>SIGNATURE</t>
  </si>
  <si>
    <t>CRUFT</t>
  </si>
  <si>
    <t>PICKABLE</t>
  </si>
  <si>
    <t>I'VE</t>
  </si>
  <si>
    <t>TURBO</t>
  </si>
  <si>
    <t>OFF-WHITE</t>
  </si>
  <si>
    <t>EXPANDABLE</t>
  </si>
  <si>
    <t>BRAND</t>
  </si>
  <si>
    <t>ELEGANT</t>
  </si>
  <si>
    <t>STANDARD</t>
  </si>
  <si>
    <t>SECURE</t>
  </si>
  <si>
    <t>ENCRYPTED</t>
  </si>
  <si>
    <t>SECURITY</t>
  </si>
  <si>
    <t>CONVENIENCE</t>
  </si>
  <si>
    <t>INTENT</t>
  </si>
  <si>
    <t>SIGNAL</t>
  </si>
  <si>
    <t>VISUALS</t>
  </si>
  <si>
    <t>LINKEDIN</t>
  </si>
  <si>
    <t>LETTER</t>
  </si>
  <si>
    <t>CHOMPSMS</t>
  </si>
  <si>
    <t>BLOCKED</t>
  </si>
  <si>
    <t>BIXBY</t>
  </si>
  <si>
    <t>IMPAIRMENTS</t>
  </si>
  <si>
    <t>FLEXIBILITY</t>
  </si>
  <si>
    <t>ADVERT</t>
  </si>
  <si>
    <t>BASED</t>
  </si>
  <si>
    <t>HANDCENT</t>
  </si>
  <si>
    <t>SCHEMES</t>
  </si>
  <si>
    <t>ATTACHMENT</t>
  </si>
  <si>
    <t>ENHANCED</t>
  </si>
  <si>
    <t>TOASTER</t>
  </si>
  <si>
    <t>IDIOTIC</t>
  </si>
  <si>
    <t>ARRRRFRDDGGHHHHH</t>
  </si>
  <si>
    <t>WIPE</t>
  </si>
  <si>
    <t>CACHE</t>
  </si>
  <si>
    <t>REDDIT</t>
  </si>
  <si>
    <t>DELIVERED</t>
  </si>
  <si>
    <t>FLUID</t>
  </si>
  <si>
    <t>ASPECT</t>
  </si>
  <si>
    <t>WIDE</t>
  </si>
  <si>
    <t>HELLO</t>
  </si>
  <si>
    <t>PUSHBULLET</t>
  </si>
  <si>
    <t>EVOLVESMS</t>
  </si>
  <si>
    <t>GOOGLE'S</t>
  </si>
  <si>
    <t>WI-FI</t>
  </si>
  <si>
    <t>DESIGNED</t>
  </si>
  <si>
    <t>PERSONALISATION</t>
  </si>
  <si>
    <t>REDESIGN</t>
  </si>
  <si>
    <t>RECIPIENT'S</t>
  </si>
  <si>
    <t>LATO</t>
  </si>
  <si>
    <t>TRACKER</t>
  </si>
  <si>
    <t>STRONG</t>
  </si>
  <si>
    <t>MARKS</t>
  </si>
  <si>
    <t>APPEARENCE</t>
  </si>
  <si>
    <t>TIMESTAMPS</t>
  </si>
  <si>
    <t>RECEIPTS</t>
  </si>
  <si>
    <t>RECOMMENDATION</t>
  </si>
  <si>
    <t>COMPRESSION</t>
  </si>
  <si>
    <t>INDICATOR</t>
  </si>
  <si>
    <t>MAX</t>
  </si>
  <si>
    <t>VARIETY</t>
  </si>
  <si>
    <t>BESTEST</t>
  </si>
  <si>
    <t>NIGGLE</t>
  </si>
  <si>
    <t>FRUSTRATING</t>
  </si>
  <si>
    <t>NOTIF</t>
  </si>
  <si>
    <t>DOUBLE</t>
  </si>
  <si>
    <t>TAPPING</t>
  </si>
  <si>
    <t>BEHAVIORS</t>
  </si>
  <si>
    <t>LOGOS</t>
  </si>
  <si>
    <t>CHOOSER</t>
  </si>
  <si>
    <t>UPDATER</t>
  </si>
  <si>
    <t>TYPOS</t>
  </si>
  <si>
    <t>VCARDS</t>
  </si>
  <si>
    <t>WALLPAPER</t>
  </si>
  <si>
    <t>RECIEVERS</t>
  </si>
  <si>
    <t>COLUR</t>
  </si>
  <si>
    <t>PARTY</t>
  </si>
  <si>
    <t>SCHEDULING</t>
  </si>
  <si>
    <t>THEMING</t>
  </si>
  <si>
    <t>PASSCODE</t>
  </si>
  <si>
    <t>RED</t>
  </si>
  <si>
    <t>FLEXIBLE</t>
  </si>
  <si>
    <t>ATTACHMENTS</t>
  </si>
  <si>
    <t>ERGONOMICS</t>
  </si>
  <si>
    <t>SHORTCOMINGS</t>
  </si>
  <si>
    <t>LACKED</t>
  </si>
  <si>
    <t>SWITCHES</t>
  </si>
  <si>
    <t>WAT</t>
  </si>
  <si>
    <t>AJ</t>
  </si>
  <si>
    <t>VONTED</t>
  </si>
  <si>
    <t>SORI</t>
  </si>
  <si>
    <t>MAJ</t>
  </si>
  <si>
    <t>BED</t>
  </si>
  <si>
    <t>INGLISH</t>
  </si>
  <si>
    <t>UPDEJT</t>
  </si>
  <si>
    <t>SVIDJA</t>
  </si>
  <si>
    <t>MI</t>
  </si>
  <si>
    <t>SE</t>
  </si>
  <si>
    <t>FEEL</t>
  </si>
  <si>
    <t>LATEST</t>
  </si>
  <si>
    <t>HEADS</t>
  </si>
  <si>
    <t>MESSAGIG</t>
  </si>
  <si>
    <t>THS</t>
  </si>
  <si>
    <t>CRASH</t>
  </si>
  <si>
    <t>REALY</t>
  </si>
  <si>
    <t>MESSANGER</t>
  </si>
  <si>
    <t>TRANSITIONS</t>
  </si>
  <si>
    <t>MEASAGES</t>
  </si>
  <si>
    <t>BOMB</t>
  </si>
  <si>
    <t>CUSTOMISATION</t>
  </si>
  <si>
    <t>REPEATING</t>
  </si>
  <si>
    <t>DEGREE</t>
  </si>
  <si>
    <t>MEDIUM</t>
  </si>
  <si>
    <t>RESENDING</t>
  </si>
  <si>
    <t>CONFIGURATION</t>
  </si>
  <si>
    <t>TWEAKS</t>
  </si>
  <si>
    <t>NAMES</t>
  </si>
  <si>
    <t>GENERAL</t>
  </si>
  <si>
    <t>BUGGINESS</t>
  </si>
  <si>
    <t>SCORE</t>
  </si>
  <si>
    <t>JUNK</t>
  </si>
  <si>
    <t>SO-CALLED</t>
  </si>
  <si>
    <t>SCAM</t>
  </si>
  <si>
    <t>USER'S</t>
  </si>
  <si>
    <t>DUPLICATED</t>
  </si>
  <si>
    <t>DUAL-SIM</t>
  </si>
  <si>
    <t>JELLY</t>
  </si>
  <si>
    <t>BEAN</t>
  </si>
  <si>
    <t>PLUMBLE</t>
  </si>
  <si>
    <t>MUTING</t>
  </si>
  <si>
    <t>HICCUP</t>
  </si>
  <si>
    <t>TON</t>
  </si>
  <si>
    <t>DEVICE'S</t>
  </si>
  <si>
    <t>OVERLAY</t>
  </si>
  <si>
    <t>CONSISTENT</t>
  </si>
  <si>
    <t>GUIDELINES</t>
  </si>
  <si>
    <t>ADMIN</t>
  </si>
  <si>
    <t>PTT</t>
  </si>
  <si>
    <t>CHANNELS</t>
  </si>
  <si>
    <t>BUZZ</t>
  </si>
  <si>
    <t>MUMBLE</t>
  </si>
  <si>
    <t>STUTTERS</t>
  </si>
  <si>
    <t>FLIPPING</t>
  </si>
  <si>
    <t>SENSITIVE</t>
  </si>
  <si>
    <t>SENSITIVITY</t>
  </si>
  <si>
    <t>ACTIVATION</t>
  </si>
  <si>
    <t>STATE</t>
  </si>
  <si>
    <t>OUTPUT</t>
  </si>
  <si>
    <t>PREFERENCES</t>
  </si>
  <si>
    <t>SATURATED</t>
  </si>
  <si>
    <t>AREAS</t>
  </si>
  <si>
    <t>HIGHLIGHTED</t>
  </si>
  <si>
    <t>REGION</t>
  </si>
  <si>
    <t>MICROSACCADES</t>
  </si>
  <si>
    <t>SINGLE-WORD</t>
  </si>
  <si>
    <t>CORTEX</t>
  </si>
  <si>
    <t>NEURONS</t>
  </si>
  <si>
    <t>FORCES</t>
  </si>
  <si>
    <t>PASSWORD</t>
  </si>
  <si>
    <t>RETRIEVAL</t>
  </si>
  <si>
    <t>PREMIUM</t>
  </si>
  <si>
    <t>GREADER</t>
  </si>
  <si>
    <t>MOBILIZED</t>
  </si>
  <si>
    <t>PRODUCT</t>
  </si>
  <si>
    <t>REPLACEMENTS</t>
  </si>
  <si>
    <t>FAIL</t>
  </si>
  <si>
    <t>ARABIC</t>
  </si>
  <si>
    <t>PROPLEM</t>
  </si>
  <si>
    <t>ARRANGEMENT</t>
  </si>
  <si>
    <t>V4</t>
  </si>
  <si>
    <t>SPED</t>
  </si>
  <si>
    <t>AUTHOR</t>
  </si>
  <si>
    <t>ENHANCEMENT</t>
  </si>
  <si>
    <t>PAGINATION</t>
  </si>
  <si>
    <t>NEWSBLUR</t>
  </si>
  <si>
    <t>SOLID</t>
  </si>
  <si>
    <t>LISTS</t>
  </si>
  <si>
    <t>WEEKS</t>
  </si>
  <si>
    <t>SUBSCRIBER</t>
  </si>
  <si>
    <t>IMG</t>
  </si>
  <si>
    <t>FETCHING</t>
  </si>
  <si>
    <t>RSS</t>
  </si>
  <si>
    <t>READERS</t>
  </si>
  <si>
    <t>IPAD</t>
  </si>
  <si>
    <t>CUES</t>
  </si>
  <si>
    <t>INOREADER</t>
  </si>
  <si>
    <t>MOUSEOVER</t>
  </si>
  <si>
    <t>COMICS</t>
  </si>
  <si>
    <t>CREATION</t>
  </si>
  <si>
    <t>NEXTCLOUD</t>
  </si>
  <si>
    <t>SPINNER</t>
  </si>
  <si>
    <t>CONNECTIVITY</t>
  </si>
  <si>
    <t>COMMERCIAL</t>
  </si>
  <si>
    <t>OFFERING</t>
  </si>
  <si>
    <t>CONVERT</t>
  </si>
  <si>
    <t>PIECE</t>
  </si>
  <si>
    <t>GUESS</t>
  </si>
  <si>
    <t>APP'S</t>
  </si>
  <si>
    <t>NETGEAR</t>
  </si>
  <si>
    <t>NAS</t>
  </si>
  <si>
    <t>HOLO</t>
  </si>
  <si>
    <t>SYNCS</t>
  </si>
  <si>
    <t>GROCERY</t>
  </si>
  <si>
    <t>SHOPPING</t>
  </si>
  <si>
    <t>HEAVEN</t>
  </si>
  <si>
    <t>JELLYBEAN</t>
  </si>
  <si>
    <t>RESPONSIVE</t>
  </si>
  <si>
    <t>FRIENDLY</t>
  </si>
  <si>
    <t>SUBTASKS</t>
  </si>
  <si>
    <t>CHECKLIST</t>
  </si>
  <si>
    <t>TIMED</t>
  </si>
  <si>
    <t>I'D</t>
  </si>
  <si>
    <t>BOUNDING</t>
  </si>
  <si>
    <t>OPACITY</t>
  </si>
  <si>
    <t>TOUCHPAD</t>
  </si>
  <si>
    <t>ENVELOPE</t>
  </si>
  <si>
    <t>ARROW</t>
  </si>
  <si>
    <t>SCREENSHOTS</t>
  </si>
  <si>
    <t>EXPENSIVE</t>
  </si>
  <si>
    <t>SYNCTHING</t>
  </si>
  <si>
    <t>VERSIONING</t>
  </si>
  <si>
    <t>EXIF</t>
  </si>
  <si>
    <t>SYCHRONIZATION</t>
  </si>
  <si>
    <t>FULLEST</t>
  </si>
  <si>
    <t>EXPERT</t>
  </si>
  <si>
    <t>CRUCIAL</t>
  </si>
  <si>
    <t>MOBILITY</t>
  </si>
  <si>
    <t>CROSS-PLATFORM</t>
  </si>
  <si>
    <t>COMPATIBILITY</t>
  </si>
  <si>
    <t>GRANDMA</t>
  </si>
  <si>
    <t>BEHAVIOR</t>
  </si>
  <si>
    <t>SPEED</t>
  </si>
  <si>
    <t>HEADINGS</t>
  </si>
  <si>
    <t>NOTEBOOK</t>
  </si>
  <si>
    <t>PERMISSION</t>
  </si>
  <si>
    <t>LOCAL</t>
  </si>
  <si>
    <t>NOTEBOOKS</t>
  </si>
  <si>
    <t>POSSIBILITIES</t>
  </si>
  <si>
    <t>ATTRACTION</t>
  </si>
  <si>
    <t>HYPERLINKS</t>
  </si>
  <si>
    <t>COMPLEXITY</t>
  </si>
  <si>
    <t>WUNDERLIST</t>
  </si>
  <si>
    <t>SYNCHING</t>
  </si>
  <si>
    <t>NATURAL</t>
  </si>
  <si>
    <t>ORGANIZING</t>
  </si>
  <si>
    <t>ORGZLY</t>
  </si>
  <si>
    <t>WRAPPING</t>
  </si>
  <si>
    <t>ORG</t>
  </si>
  <si>
    <t>GENEROUS</t>
  </si>
  <si>
    <t>WORKFLOWY</t>
  </si>
  <si>
    <t>ORG-MODE</t>
  </si>
  <si>
    <t>FREEDOM</t>
  </si>
  <si>
    <t>AUTO-SYNC</t>
  </si>
  <si>
    <t>MOBILEORG</t>
  </si>
  <si>
    <t>MASTER</t>
  </si>
  <si>
    <t>RACE</t>
  </si>
  <si>
    <t>POSTED</t>
  </si>
  <si>
    <t>POSSIBLE</t>
  </si>
  <si>
    <t>PHILOSOPHY</t>
  </si>
  <si>
    <t>SORTING</t>
  </si>
  <si>
    <t>TICKING</t>
  </si>
  <si>
    <t>HAPPINESS</t>
  </si>
  <si>
    <t>SUB</t>
  </si>
  <si>
    <t>NODES</t>
  </si>
  <si>
    <t>NODE</t>
  </si>
  <si>
    <t>OUTLINER</t>
  </si>
  <si>
    <t>SIGN</t>
  </si>
  <si>
    <t>PROCESS</t>
  </si>
  <si>
    <t>INACTIVE</t>
  </si>
  <si>
    <t>INTREGRATE</t>
  </si>
  <si>
    <t>ITALIAN</t>
  </si>
  <si>
    <t>CHEAP</t>
  </si>
  <si>
    <t>PURCHASE</t>
  </si>
  <si>
    <t>TRANSACTIONS</t>
  </si>
  <si>
    <t>REMAING</t>
  </si>
  <si>
    <t>UPLODED</t>
  </si>
  <si>
    <t>CAMERA</t>
  </si>
  <si>
    <t>NET</t>
  </si>
  <si>
    <t>THUMBNAILS</t>
  </si>
  <si>
    <t>SECONDARY</t>
  </si>
  <si>
    <t>PORT</t>
  </si>
  <si>
    <t>TIDES</t>
  </si>
  <si>
    <t>RECREATIONAL</t>
  </si>
  <si>
    <t>SEPARATE</t>
  </si>
  <si>
    <t>TIDAL</t>
  </si>
  <si>
    <t>CURVE</t>
  </si>
  <si>
    <t>PORTS</t>
  </si>
  <si>
    <t>COMMON</t>
  </si>
  <si>
    <t>CONVERSIONS</t>
  </si>
  <si>
    <t>CURRENCY</t>
  </si>
  <si>
    <t>CONVERTER</t>
  </si>
  <si>
    <t>ESSENTIAL</t>
  </si>
  <si>
    <t>BOOKMARK</t>
  </si>
  <si>
    <t>WEBPAGE</t>
  </si>
  <si>
    <t>HAND</t>
  </si>
  <si>
    <t>MP4</t>
  </si>
  <si>
    <t>CONTROLER</t>
  </si>
  <si>
    <t>TURKU</t>
  </si>
  <si>
    <t>EDITION</t>
  </si>
  <si>
    <t>DUNGEON</t>
  </si>
  <si>
    <t>REMIXED</t>
  </si>
  <si>
    <t>WEAPON</t>
  </si>
  <si>
    <t>DEGRADATION</t>
  </si>
  <si>
    <t>PERMANENT</t>
  </si>
  <si>
    <t>SPOT</t>
  </si>
  <si>
    <t>CLOUDY</t>
  </si>
  <si>
    <t>DISTANT</t>
  </si>
  <si>
    <t>PEAKS</t>
  </si>
  <si>
    <t>SCENE</t>
  </si>
  <si>
    <t>PEAKFINDER</t>
  </si>
  <si>
    <t>PEAKLENS</t>
  </si>
  <si>
    <t>WEEKLY</t>
  </si>
  <si>
    <t>INITIALED</t>
  </si>
  <si>
    <t>ROW'S</t>
  </si>
  <si>
    <t>MONTHLY</t>
  </si>
  <si>
    <t>CLASH'S</t>
  </si>
  <si>
    <t>COUNT</t>
  </si>
  <si>
    <t>FAX</t>
  </si>
  <si>
    <t>ZEALOUS</t>
  </si>
  <si>
    <t>STRAIGHT</t>
  </si>
  <si>
    <t>FORWARD</t>
  </si>
  <si>
    <t>EMAILS</t>
  </si>
  <si>
    <t>GUESTS</t>
  </si>
  <si>
    <t>OWNER'S</t>
  </si>
  <si>
    <t>KNOWLEDGE</t>
  </si>
  <si>
    <t>MANGE</t>
  </si>
  <si>
    <t>SHUTTER</t>
  </si>
  <si>
    <t>CAMERAS</t>
  </si>
  <si>
    <t>EXPOSURE</t>
  </si>
  <si>
    <t>UNFAIR</t>
  </si>
  <si>
    <t>OVERIDDEN</t>
  </si>
  <si>
    <t>ITT</t>
  </si>
  <si>
    <t>ACCOUNT</t>
  </si>
  <si>
    <t>PICK</t>
  </si>
  <si>
    <t>ORGANISATION</t>
  </si>
  <si>
    <t>ADDRESS</t>
  </si>
  <si>
    <t>REALITY</t>
  </si>
  <si>
    <t>LIKING</t>
  </si>
  <si>
    <t>EXPOSITION</t>
  </si>
  <si>
    <t>PRECISE</t>
  </si>
  <si>
    <t>ROTATE</t>
  </si>
  <si>
    <t>SATURATION</t>
  </si>
  <si>
    <t>SLIDERS</t>
  </si>
  <si>
    <t>PAR</t>
  </si>
  <si>
    <t>GIFS</t>
  </si>
  <si>
    <t>QUICKPIC</t>
  </si>
  <si>
    <t>LESSON</t>
  </si>
  <si>
    <t>METRIC</t>
  </si>
  <si>
    <t>SUBTITLES</t>
  </si>
  <si>
    <t>MOVIES</t>
  </si>
  <si>
    <t>PROPIETARY</t>
  </si>
  <si>
    <t>SERVICES</t>
  </si>
  <si>
    <t>REPRODUCTION</t>
  </si>
  <si>
    <t>REGRETS</t>
  </si>
  <si>
    <t>TIME-PAYMENT</t>
  </si>
  <si>
    <t>FAVS</t>
  </si>
  <si>
    <t>RECYCLING</t>
  </si>
  <si>
    <t>BIN</t>
  </si>
  <si>
    <t>FAMILY</t>
  </si>
  <si>
    <t>GPLAY</t>
  </si>
  <si>
    <t>EM</t>
  </si>
  <si>
    <t>PENNY</t>
  </si>
  <si>
    <t>OCCOURS</t>
  </si>
  <si>
    <t>RE-RATE</t>
  </si>
  <si>
    <t>ATTENTION</t>
  </si>
  <si>
    <t>CRITUQES</t>
  </si>
  <si>
    <t>MOTION</t>
  </si>
  <si>
    <t>UPCOMING</t>
  </si>
  <si>
    <t>WHATS</t>
  </si>
  <si>
    <t>KILLER</t>
  </si>
  <si>
    <t>GALLERIES</t>
  </si>
  <si>
    <t>MULTITHREADING</t>
  </si>
  <si>
    <t>DEVELOERS</t>
  </si>
  <si>
    <t>PLAN</t>
  </si>
  <si>
    <t>REFUSES</t>
  </si>
  <si>
    <t>SLIDES</t>
  </si>
  <si>
    <t>GLITZ</t>
  </si>
  <si>
    <t>EARLIEST</t>
  </si>
  <si>
    <t>EXTERNAL</t>
  </si>
  <si>
    <t>DIFFICULTY</t>
  </si>
  <si>
    <t>ADJ</t>
  </si>
  <si>
    <t>DOTS</t>
  </si>
  <si>
    <t>ROCK</t>
  </si>
  <si>
    <t>FRILLS</t>
  </si>
  <si>
    <t>EVERTHING</t>
  </si>
  <si>
    <t>MAGNIFICATION</t>
  </si>
  <si>
    <t>BUGGS</t>
  </si>
  <si>
    <t>PHOTOSPHERE</t>
  </si>
  <si>
    <t>TROUGH</t>
  </si>
  <si>
    <t>SVG</t>
  </si>
  <si>
    <t>NON-NEGOTIABLE</t>
  </si>
  <si>
    <t>BACGROUND</t>
  </si>
  <si>
    <t>COMPREHENSIBLE</t>
  </si>
  <si>
    <t>WORD</t>
  </si>
  <si>
    <t>VIABLE</t>
  </si>
  <si>
    <t>ADMINISTRATORS</t>
  </si>
  <si>
    <t>NOVICE</t>
  </si>
  <si>
    <t>FACTOR</t>
  </si>
  <si>
    <t>PDFGREP</t>
  </si>
  <si>
    <t>CP'D</t>
  </si>
  <si>
    <t>MAN</t>
  </si>
  <si>
    <t>UNCOMPRESSED</t>
  </si>
  <si>
    <t>CREATED</t>
  </si>
  <si>
    <t>BUILD</t>
  </si>
  <si>
    <t>APT</t>
  </si>
  <si>
    <t>PACKAGE-MANAGER</t>
  </si>
  <si>
    <t>INSTALL</t>
  </si>
  <si>
    <t>PATH</t>
  </si>
  <si>
    <t>TERMUX-API</t>
  </si>
  <si>
    <t>TERMUX-FIX</t>
  </si>
  <si>
    <t>BASH</t>
  </si>
  <si>
    <t>QUASI-GUI</t>
  </si>
  <si>
    <t>TARBALL</t>
  </si>
  <si>
    <t>CD'D</t>
  </si>
  <si>
    <t>SHORT</t>
  </si>
  <si>
    <t>MAN1</t>
  </si>
  <si>
    <t>DIR</t>
  </si>
  <si>
    <t>CP</t>
  </si>
  <si>
    <t>PALM</t>
  </si>
  <si>
    <t>FISH</t>
  </si>
  <si>
    <t>TERMINAL</t>
  </si>
  <si>
    <t>PORTABLE</t>
  </si>
  <si>
    <t>CONSOLE</t>
  </si>
  <si>
    <t>MULTIPLE-SESSIONS</t>
  </si>
  <si>
    <t>DROPSYNC</t>
  </si>
  <si>
    <t>SIMULATOR</t>
  </si>
  <si>
    <t>MONITORING</t>
  </si>
  <si>
    <t>RESOURCES</t>
  </si>
  <si>
    <t>WELL-WRITTEN</t>
  </si>
  <si>
    <t>HTOP</t>
  </si>
  <si>
    <t>TRAMP</t>
  </si>
  <si>
    <t>FREDRIK</t>
  </si>
  <si>
    <t>EMACS</t>
  </si>
  <si>
    <t>COMPUTER</t>
  </si>
  <si>
    <t>SSH</t>
  </si>
  <si>
    <t>UBUNTU</t>
  </si>
  <si>
    <t>WORLDS</t>
  </si>
  <si>
    <t>UNABLE</t>
  </si>
  <si>
    <t>COMPATIBLE</t>
  </si>
  <si>
    <t>STYLING</t>
  </si>
  <si>
    <t>PACK</t>
  </si>
  <si>
    <t>BLUESTACKS</t>
  </si>
  <si>
    <t>LAPTOPS</t>
  </si>
  <si>
    <t>KEYBOAD</t>
  </si>
  <si>
    <t>TERMUX</t>
  </si>
  <si>
    <t>BEFOR</t>
  </si>
  <si>
    <t>LEGIT</t>
  </si>
  <si>
    <t>PLAY-STORE</t>
  </si>
  <si>
    <t>SCENARIOS</t>
  </si>
  <si>
    <t>PACKAGES</t>
  </si>
  <si>
    <t>TOYS</t>
  </si>
  <si>
    <t>TERMUX'S</t>
  </si>
  <si>
    <t>ROGUELIKES</t>
  </si>
  <si>
    <t>COMPILER</t>
  </si>
  <si>
    <t>NECK</t>
  </si>
  <si>
    <t>GFORTRAN</t>
  </si>
  <si>
    <t>UNROOTED</t>
  </si>
  <si>
    <t>REPO</t>
  </si>
  <si>
    <t>ON-SCREEN</t>
  </si>
  <si>
    <t>COMBOS</t>
  </si>
  <si>
    <t>KEYBOARDS</t>
  </si>
  <si>
    <t>SUPPORTING</t>
  </si>
  <si>
    <t>BUY</t>
  </si>
  <si>
    <t>FUNCTINALITY</t>
  </si>
  <si>
    <t>PREHAPS</t>
  </si>
  <si>
    <t>PROGRABLE</t>
  </si>
  <si>
    <t>USED</t>
  </si>
  <si>
    <t>BLOWN</t>
  </si>
  <si>
    <t>CONTAING</t>
  </si>
  <si>
    <t>KALI</t>
  </si>
  <si>
    <t>JUICESSSH</t>
  </si>
  <si>
    <t>DEFINED</t>
  </si>
  <si>
    <t>SELECTABLE</t>
  </si>
  <si>
    <t>BUILT-IN</t>
  </si>
  <si>
    <t>HACK</t>
  </si>
  <si>
    <t>DEX</t>
  </si>
  <si>
    <t>SESSIONS</t>
  </si>
  <si>
    <t>TOAST</t>
  </si>
  <si>
    <t>CTRL-D</t>
  </si>
  <si>
    <t>SIMPLER</t>
  </si>
  <si>
    <t>ADDON</t>
  </si>
  <si>
    <t>PRESSING</t>
  </si>
  <si>
    <t>SCANNER</t>
  </si>
  <si>
    <t>LOCKSCREEN</t>
  </si>
  <si>
    <t>MULTI-TOUCH</t>
  </si>
  <si>
    <t>DOWNSIDE</t>
  </si>
  <si>
    <t>CLUE</t>
  </si>
  <si>
    <t>PUZZLE</t>
  </si>
  <si>
    <t>CROSSWORD</t>
  </si>
  <si>
    <t>S6</t>
  </si>
  <si>
    <t>FREEZES</t>
  </si>
  <si>
    <t>CRRASH</t>
  </si>
  <si>
    <t>GLARE</t>
  </si>
  <si>
    <t>BEDTIME</t>
  </si>
  <si>
    <t>PLAYABLE</t>
  </si>
  <si>
    <t>PUZZLES</t>
  </si>
  <si>
    <t>FINISHED</t>
  </si>
  <si>
    <t>CLUES</t>
  </si>
  <si>
    <t>NY</t>
  </si>
  <si>
    <t>WASHINGTON</t>
  </si>
  <si>
    <t>WEIRD</t>
  </si>
  <si>
    <t>NEWSDAY</t>
  </si>
  <si>
    <t>UNIVERSAL</t>
  </si>
  <si>
    <t>CHUCKLE</t>
  </si>
  <si>
    <t>NIGHTMARE</t>
  </si>
  <si>
    <t>INSUFFICIENT</t>
  </si>
  <si>
    <t>CREDENTIALS</t>
  </si>
  <si>
    <t>ALLEN</t>
  </si>
  <si>
    <t>AUTHENTICATION</t>
  </si>
  <si>
    <t>AVAIL</t>
  </si>
  <si>
    <t>DOWNLOADS</t>
  </si>
  <si>
    <t>WAAAY</t>
  </si>
  <si>
    <t>MT4GS</t>
  </si>
  <si>
    <t>ACCIDENTAL</t>
  </si>
  <si>
    <t>ZOOMS</t>
  </si>
  <si>
    <t>INABILITY</t>
  </si>
  <si>
    <t>PUBLIC</t>
  </si>
  <si>
    <t>MISTYPES</t>
  </si>
  <si>
    <t>COUNTING</t>
  </si>
  <si>
    <t>SMALLEST</t>
  </si>
  <si>
    <t>DIRECTORIES</t>
  </si>
  <si>
    <t>LOWEST</t>
  </si>
  <si>
    <t>CROSSWORDS</t>
  </si>
  <si>
    <t>HONOR</t>
  </si>
  <si>
    <t>J5</t>
  </si>
  <si>
    <t>TINGG</t>
  </si>
  <si>
    <t>BURST</t>
  </si>
  <si>
    <t>RINGER</t>
  </si>
  <si>
    <t>HILL</t>
  </si>
  <si>
    <t>ORIGINS</t>
  </si>
  <si>
    <t>DELETED</t>
  </si>
  <si>
    <t>FIRESTICK</t>
  </si>
  <si>
    <t>MX</t>
  </si>
  <si>
    <t>DEAFENING</t>
  </si>
  <si>
    <t>HEADPHONE</t>
  </si>
  <si>
    <t>OPEND</t>
  </si>
  <si>
    <t>DEAFEND</t>
  </si>
  <si>
    <t>KORE</t>
  </si>
  <si>
    <t>REMOTE</t>
  </si>
  <si>
    <t>HOUSE</t>
  </si>
  <si>
    <t>DRAWBACKS</t>
  </si>
  <si>
    <t>STREAMS</t>
  </si>
  <si>
    <t>COMMERCIALS</t>
  </si>
  <si>
    <t>SURPRISE</t>
  </si>
  <si>
    <t>LAN</t>
  </si>
  <si>
    <t>AMPLIFICATION</t>
  </si>
  <si>
    <t>BIOS</t>
  </si>
  <si>
    <t>LAME</t>
  </si>
  <si>
    <t>PERFORMANCE</t>
  </si>
  <si>
    <t>KIDS</t>
  </si>
  <si>
    <t>INEXPERIENCED</t>
  </si>
  <si>
    <t>TEENS</t>
  </si>
  <si>
    <t>CORE</t>
  </si>
  <si>
    <t>MUZIE</t>
  </si>
  <si>
    <t>LOAD</t>
  </si>
  <si>
    <t>ROMAN</t>
  </si>
  <si>
    <t>NURIK</t>
  </si>
  <si>
    <t>PLUG-INS</t>
  </si>
  <si>
    <t>MUST-HAVE</t>
  </si>
  <si>
    <t>PREDOWNLOADED</t>
  </si>
  <si>
    <t>SOURCES</t>
  </si>
  <si>
    <t>SHUFFLING</t>
  </si>
  <si>
    <t>LIVE</t>
  </si>
  <si>
    <t>INTERVALS</t>
  </si>
  <si>
    <t>DASHCLOCK</t>
  </si>
  <si>
    <t>PAPER</t>
  </si>
  <si>
    <t>ROTATION</t>
  </si>
  <si>
    <t>ADVANCED</t>
  </si>
  <si>
    <t>BUSY</t>
  </si>
  <si>
    <t>DURATION</t>
  </si>
  <si>
    <t>MPG</t>
  </si>
  <si>
    <t>NOTICE</t>
  </si>
  <si>
    <t>COUNTER-INTUITIVE</t>
  </si>
  <si>
    <t>CRIPPLEWARE</t>
  </si>
  <si>
    <t>PLEX</t>
  </si>
  <si>
    <t>EARTH</t>
  </si>
  <si>
    <t>OVERHALL</t>
  </si>
  <si>
    <t>SINHALA</t>
  </si>
  <si>
    <t>UNICODE</t>
  </si>
  <si>
    <t>ACESSIBLE</t>
  </si>
  <si>
    <t>SLIM</t>
  </si>
  <si>
    <t>OFFSETS</t>
  </si>
  <si>
    <t>INDICATION</t>
  </si>
  <si>
    <t>ROCKER</t>
  </si>
  <si>
    <t>GENERIC</t>
  </si>
  <si>
    <t>EVENT</t>
  </si>
  <si>
    <t>NAVIGATING</t>
  </si>
  <si>
    <t>OFFSET</t>
  </si>
  <si>
    <t>WHOULD</t>
  </si>
  <si>
    <t>OFFERS</t>
  </si>
  <si>
    <t>EFFICIENT</t>
  </si>
  <si>
    <t>DISK</t>
  </si>
  <si>
    <t>SHOWING</t>
  </si>
  <si>
    <t>WIND</t>
  </si>
  <si>
    <t>HUMIDITY</t>
  </si>
  <si>
    <t>FORECAST</t>
  </si>
  <si>
    <t>WEATHER</t>
  </si>
  <si>
    <t>MENTION</t>
  </si>
  <si>
    <t>THANX</t>
  </si>
  <si>
    <t>MOBI</t>
  </si>
  <si>
    <t>THROGH</t>
  </si>
  <si>
    <t>USELESS</t>
  </si>
  <si>
    <t>REV</t>
  </si>
  <si>
    <t>FWD</t>
  </si>
  <si>
    <t>BLURRING</t>
  </si>
  <si>
    <t>GIZMOS</t>
  </si>
  <si>
    <t>FUSS</t>
  </si>
  <si>
    <t>EXPLORER</t>
  </si>
  <si>
    <t>SENSOR</t>
  </si>
  <si>
    <t>VER</t>
  </si>
  <si>
    <t>SORTS</t>
  </si>
  <si>
    <t>DESCENDING</t>
  </si>
  <si>
    <t>ASCENDING</t>
  </si>
  <si>
    <t>TIMEZONES</t>
  </si>
  <si>
    <t>RATIO</t>
  </si>
  <si>
    <t>HARDWARE</t>
  </si>
  <si>
    <t>COMPRESSES</t>
  </si>
  <si>
    <t>LILE</t>
  </si>
  <si>
    <t>PRECENTAGE</t>
  </si>
  <si>
    <t>CONTROLL</t>
  </si>
  <si>
    <t>YATSE</t>
  </si>
  <si>
    <t>PERSONS</t>
  </si>
  <si>
    <t>MUSCLE</t>
  </si>
  <si>
    <t>SAKE</t>
  </si>
  <si>
    <t>MAGES</t>
  </si>
  <si>
    <t>RES</t>
  </si>
  <si>
    <t>CORRECT</t>
  </si>
  <si>
    <t>SEV</t>
  </si>
  <si>
    <t>INDUSTRY</t>
  </si>
  <si>
    <t>PARLANCE</t>
  </si>
  <si>
    <t>SECS</t>
  </si>
  <si>
    <t>DEFECTS</t>
  </si>
  <si>
    <t>MUZEI</t>
  </si>
  <si>
    <t>UNBLUR</t>
  </si>
  <si>
    <t>FRESH</t>
  </si>
  <si>
    <t>CENTERING</t>
  </si>
  <si>
    <t>MULTIMUZE</t>
  </si>
  <si>
    <t>FAVORITES</t>
  </si>
  <si>
    <t>CAVEATS</t>
  </si>
  <si>
    <t>INVERTS</t>
  </si>
  <si>
    <t>DOWNLOADED</t>
  </si>
  <si>
    <t>IMPOSSIBE</t>
  </si>
  <si>
    <t>VLC'S</t>
  </si>
  <si>
    <t>POTRAIT</t>
  </si>
  <si>
    <t>INCH</t>
  </si>
  <si>
    <t>VICE-VERSA</t>
  </si>
  <si>
    <t>SHIRT</t>
  </si>
  <si>
    <t>FRAME</t>
  </si>
  <si>
    <t>FITS</t>
  </si>
  <si>
    <t>WATCHING</t>
  </si>
  <si>
    <t>RHE</t>
  </si>
  <si>
    <t>END</t>
  </si>
  <si>
    <t>INDEFINITE</t>
  </si>
  <si>
    <t>SELECTOR</t>
  </si>
  <si>
    <t>BARCODE</t>
  </si>
  <si>
    <t>ODD</t>
  </si>
  <si>
    <t>DIGITS</t>
  </si>
  <si>
    <t>HASTLE</t>
  </si>
  <si>
    <t>SIDES</t>
  </si>
  <si>
    <t>CLICK</t>
  </si>
  <si>
    <t>SYSREMWIDE</t>
  </si>
  <si>
    <t>QUESTIONS</t>
  </si>
  <si>
    <t>MISS</t>
  </si>
  <si>
    <t>RPI</t>
  </si>
  <si>
    <t>TELE</t>
  </si>
  <si>
    <t>REWIND</t>
  </si>
  <si>
    <t>STEP</t>
  </si>
  <si>
    <t>LACKING</t>
  </si>
  <si>
    <t>GBOARD</t>
  </si>
  <si>
    <t>ROW</t>
  </si>
  <si>
    <t>EXTRANEOUS</t>
  </si>
  <si>
    <t>LOADED</t>
  </si>
  <si>
    <t>PICKIER</t>
  </si>
  <si>
    <t>ARMS</t>
  </si>
  <si>
    <t>PIXEL2</t>
  </si>
  <si>
    <t>SOLUTION</t>
  </si>
  <si>
    <t>THER</t>
  </si>
  <si>
    <t>PLZZ</t>
  </si>
  <si>
    <t>CHEESE</t>
  </si>
  <si>
    <t>RECORDER</t>
  </si>
  <si>
    <t>ARROWS</t>
  </si>
  <si>
    <t>AMAZON</t>
  </si>
  <si>
    <t>PHYSICAL</t>
  </si>
  <si>
    <t>NIGGLES</t>
  </si>
  <si>
    <t>TAB-COMPLETION</t>
  </si>
  <si>
    <t>MINECRAFT</t>
  </si>
  <si>
    <t>JAVA</t>
  </si>
  <si>
    <t>GRAFFIC</t>
  </si>
  <si>
    <t>APPLE</t>
  </si>
  <si>
    <t>ANDROIDS</t>
  </si>
  <si>
    <t>COMMUNIST</t>
  </si>
  <si>
    <t>DUMB</t>
  </si>
  <si>
    <t>FAQS</t>
  </si>
  <si>
    <t>RECOGNIZABLE</t>
  </si>
  <si>
    <t>IR</t>
  </si>
  <si>
    <t>BLASTER</t>
  </si>
  <si>
    <t>RASPBERRY</t>
  </si>
  <si>
    <t>PI</t>
  </si>
  <si>
    <t>SUPPORTED</t>
  </si>
  <si>
    <t>OSMC</t>
  </si>
  <si>
    <t>ADDONS</t>
  </si>
  <si>
    <t>KODI'S</t>
  </si>
  <si>
    <t>MORONIC</t>
  </si>
  <si>
    <t>ANGRY</t>
  </si>
  <si>
    <t>FRONTEND</t>
  </si>
  <si>
    <t>GIMMICKS</t>
  </si>
  <si>
    <t>FLEKSY</t>
  </si>
  <si>
    <t>SPACEBAR</t>
  </si>
  <si>
    <t>FLUFF</t>
  </si>
  <si>
    <t>NOKIA</t>
  </si>
  <si>
    <t>CONFIGURATIONS</t>
  </si>
  <si>
    <t>ERICSSON</t>
  </si>
  <si>
    <t>SS</t>
  </si>
  <si>
    <t>BOOM</t>
  </si>
  <si>
    <t>EVENING</t>
  </si>
  <si>
    <t>MOVIE</t>
  </si>
  <si>
    <t>LUNCH</t>
  </si>
  <si>
    <t>SUBS</t>
  </si>
  <si>
    <t>CASTING</t>
  </si>
  <si>
    <t>MXPLAYER</t>
  </si>
  <si>
    <t>LUV</t>
  </si>
  <si>
    <t>CAST</t>
  </si>
  <si>
    <t>CHROMCAST</t>
  </si>
  <si>
    <t>CHROMECAST</t>
  </si>
  <si>
    <t>TS</t>
  </si>
  <si>
    <t>ANIME</t>
  </si>
  <si>
    <t>STROKES</t>
  </si>
  <si>
    <t>MOTIONS</t>
  </si>
  <si>
    <t>EVENTHOUGH</t>
  </si>
  <si>
    <t>FILMS</t>
  </si>
  <si>
    <t>DVD</t>
  </si>
  <si>
    <t>LANGUAGES</t>
  </si>
  <si>
    <t>SLIDESHOW</t>
  </si>
  <si>
    <t>PODCAST</t>
  </si>
  <si>
    <t>ANTENNA</t>
  </si>
  <si>
    <t>POD</t>
  </si>
  <si>
    <t>KEEPER</t>
  </si>
  <si>
    <t>AUDIOBOOKS</t>
  </si>
  <si>
    <t>LISTENER</t>
  </si>
  <si>
    <t>AUTOCOMPLETION</t>
  </si>
  <si>
    <t>CONSEQUENCES</t>
  </si>
  <si>
    <t>KEYBOARD'S</t>
  </si>
  <si>
    <t>PASSWORDS</t>
  </si>
  <si>
    <t>TORTURE</t>
  </si>
  <si>
    <t>CORRECTION</t>
  </si>
  <si>
    <t>TIPPING</t>
  </si>
  <si>
    <t>SWIPING</t>
  </si>
  <si>
    <t>ILL-ADVISED</t>
  </si>
  <si>
    <t>IAPS</t>
  </si>
  <si>
    <t>SQUASHES</t>
  </si>
  <si>
    <t>SNOOPING</t>
  </si>
  <si>
    <t>DISLIKES</t>
  </si>
  <si>
    <t>AGNOSTIC</t>
  </si>
  <si>
    <t>ITUNES</t>
  </si>
  <si>
    <t>SCHEDULES</t>
  </si>
  <si>
    <t>GPODDER</t>
  </si>
  <si>
    <t>ADDICT</t>
  </si>
  <si>
    <t>ANTENNAPOD</t>
  </si>
  <si>
    <t>PODCASTS</t>
  </si>
  <si>
    <t>AUTO-DOWLOAD</t>
  </si>
  <si>
    <t>IFS</t>
  </si>
  <si>
    <t>CHALLENGING</t>
  </si>
  <si>
    <t>RADARS</t>
  </si>
  <si>
    <t>RADAR</t>
  </si>
  <si>
    <t>NATIONAL</t>
  </si>
  <si>
    <t>MAP</t>
  </si>
  <si>
    <t>TOWN</t>
  </si>
  <si>
    <t>ANIMATED</t>
  </si>
  <si>
    <t>CITY</t>
  </si>
  <si>
    <t>DELAYS</t>
  </si>
  <si>
    <t>STICK</t>
  </si>
  <si>
    <t>SUBREDDITS</t>
  </si>
  <si>
    <t>SOMEONES</t>
  </si>
  <si>
    <t>VOTE</t>
  </si>
  <si>
    <t>TROPHIES</t>
  </si>
  <si>
    <t>FLAWS</t>
  </si>
  <si>
    <t>RUNDOWN</t>
  </si>
  <si>
    <t>BUGGY</t>
  </si>
  <si>
    <t>HANDWRITING</t>
  </si>
  <si>
    <t>PINYIN</t>
  </si>
  <si>
    <t>EPISODES</t>
  </si>
  <si>
    <t>USABLE</t>
  </si>
  <si>
    <t>SPLASH</t>
  </si>
  <si>
    <t>PLACES</t>
  </si>
  <si>
    <t>CASTBOX</t>
  </si>
  <si>
    <t>CLEANUP</t>
  </si>
  <si>
    <t>WORDING</t>
  </si>
  <si>
    <t>RADIO</t>
  </si>
  <si>
    <t>MEETING</t>
  </si>
  <si>
    <t>FONGO</t>
  </si>
  <si>
    <t>NEXTPLUS</t>
  </si>
  <si>
    <t>FEAR</t>
  </si>
  <si>
    <t>DRIVES</t>
  </si>
  <si>
    <t>BEATMAP</t>
  </si>
  <si>
    <t>GETING</t>
  </si>
  <si>
    <t>UNCAUGHT</t>
  </si>
  <si>
    <t>EXEMPTION</t>
  </si>
  <si>
    <t>NOSUCHMETHOD</t>
  </si>
  <si>
    <t>OVERLAPING</t>
  </si>
  <si>
    <t>TIMING</t>
  </si>
  <si>
    <t>BEGINNER</t>
  </si>
  <si>
    <t xml:space="preserve"> cars Bluetooth voice stream</t>
  </si>
  <si>
    <t xml:space="preserve"> maps voice commands</t>
  </si>
  <si>
    <t xml:space="preserve"> text messages</t>
  </si>
  <si>
    <t xml:space="preserve"> years</t>
  </si>
  <si>
    <t xml:space="preserve"> different phones</t>
  </si>
  <si>
    <t xml:space="preserve"> day</t>
  </si>
  <si>
    <t xml:space="preserve"> service</t>
  </si>
  <si>
    <t xml:space="preserve"> popup notifications</t>
  </si>
  <si>
    <t xml:space="preserve"> different phone</t>
  </si>
  <si>
    <t xml:space="preserve"> TTS voice</t>
  </si>
  <si>
    <t xml:space="preserve"> bar</t>
  </si>
  <si>
    <t xml:space="preserve"> Moto G</t>
  </si>
  <si>
    <t xml:space="preserve"> Android</t>
  </si>
  <si>
    <t xml:space="preserve"> lot</t>
  </si>
  <si>
    <t xml:space="preserve"> issues</t>
  </si>
  <si>
    <t xml:space="preserve"> Apps</t>
  </si>
  <si>
    <t xml:space="preserve"> Accessibility</t>
  </si>
  <si>
    <t xml:space="preserve"> icon</t>
  </si>
  <si>
    <t xml:space="preserve"> Pinch zoom</t>
  </si>
  <si>
    <t xml:space="preserve"> aardc slow</t>
  </si>
  <si>
    <t xml:space="preserve"> English Wikipedia - Google</t>
  </si>
  <si>
    <t xml:space="preserve"> Instant search results</t>
  </si>
  <si>
    <t xml:space="preserve"> fast - accurate rendering</t>
  </si>
  <si>
    <t xml:space="preserve"> WP</t>
  </si>
  <si>
    <t xml:space="preserve"> date</t>
  </si>
  <si>
    <t xml:space="preserve"> Internet access</t>
  </si>
  <si>
    <t xml:space="preserve"> GitHub discussion</t>
  </si>
  <si>
    <t xml:space="preserve"> GB torrents</t>
  </si>
  <si>
    <t xml:space="preserve"> Pocket</t>
  </si>
  <si>
    <t xml:space="preserve"> kind soul</t>
  </si>
  <si>
    <t xml:space="preserve"> books</t>
  </si>
  <si>
    <t xml:space="preserve"> settings button</t>
  </si>
  <si>
    <t xml:space="preserve"> Fantastic program</t>
  </si>
  <si>
    <t xml:space="preserve"> smooth worthy</t>
  </si>
  <si>
    <t xml:space="preserve"> useful - fast</t>
  </si>
  <si>
    <t xml:space="preserve"> PC</t>
  </si>
  <si>
    <t xml:space="preserve"> star</t>
  </si>
  <si>
    <t xml:space="preserve"> NIGHT MODE option</t>
  </si>
  <si>
    <t xml:space="preserve"> power</t>
  </si>
  <si>
    <t xml:space="preserve"> amoled screens</t>
  </si>
  <si>
    <t xml:space="preserve"> offline dictionaries</t>
  </si>
  <si>
    <t xml:space="preserve"> money</t>
  </si>
  <si>
    <t xml:space="preserve"> uc browser</t>
  </si>
  <si>
    <t xml:space="preserve"> web page background color customisable like</t>
  </si>
  <si>
    <t xml:space="preserve"> screen mode</t>
  </si>
  <si>
    <t xml:space="preserve"> reading</t>
  </si>
  <si>
    <t xml:space="preserve"> android bar</t>
  </si>
  <si>
    <t xml:space="preserve"> couple of suggestions</t>
  </si>
  <si>
    <t xml:space="preserve"> great work</t>
  </si>
  <si>
    <t xml:space="preserve"> Great browser nice</t>
  </si>
  <si>
    <t xml:space="preserve"> force enabled zoom</t>
  </si>
  <si>
    <t xml:space="preserve"> Thanks</t>
  </si>
  <si>
    <t xml:space="preserve"> hurdle</t>
  </si>
  <si>
    <t xml:space="preserve"> addition of ad blocking</t>
  </si>
  <si>
    <t xml:space="preserve"> app</t>
  </si>
  <si>
    <t xml:space="preserve"> UPDATE</t>
  </si>
  <si>
    <t xml:space="preserve"> bookmarks</t>
  </si>
  <si>
    <t xml:space="preserve"> left</t>
  </si>
  <si>
    <t xml:space="preserve"> browsers</t>
  </si>
  <si>
    <t xml:space="preserve"> tablet</t>
  </si>
  <si>
    <t xml:space="preserve"> simplicity</t>
  </si>
  <si>
    <t xml:space="preserve"> consistency</t>
  </si>
  <si>
    <t xml:space="preserve"> design</t>
  </si>
  <si>
    <t xml:space="preserve"> tabs</t>
  </si>
  <si>
    <t xml:space="preserve"> way</t>
  </si>
  <si>
    <t xml:space="preserve"> clean look</t>
  </si>
  <si>
    <t xml:space="preserve"> default browser</t>
  </si>
  <si>
    <t xml:space="preserve"> right</t>
  </si>
  <si>
    <t xml:space="preserve"> ability</t>
  </si>
  <si>
    <t xml:space="preserve"> alternative ad blocking rules</t>
  </si>
  <si>
    <t xml:space="preserve"> ruadlist</t>
  </si>
  <si>
    <t xml:space="preserve"> text sizes</t>
  </si>
  <si>
    <t xml:space="preserve"> Google</t>
  </si>
  <si>
    <t xml:space="preserve"> Bookmarks Sync</t>
  </si>
  <si>
    <t xml:space="preserve"> better zooming capability</t>
  </si>
  <si>
    <t xml:space="preserve"> Light-weight browser</t>
  </si>
  <si>
    <t xml:space="preserve"> features</t>
  </si>
  <si>
    <t xml:space="preserve"> Love</t>
  </si>
  <si>
    <t xml:space="preserve"> improved ads block</t>
  </si>
  <si>
    <t xml:space="preserve"> black theme</t>
  </si>
  <si>
    <t xml:space="preserve"> way - thanks</t>
  </si>
  <si>
    <t xml:space="preserve"> ui</t>
  </si>
  <si>
    <t xml:space="preserve"> smoothness</t>
  </si>
  <si>
    <t xml:space="preserve"> Gonna</t>
  </si>
  <si>
    <t xml:space="preserve"> browser</t>
  </si>
  <si>
    <t xml:space="preserve"> option</t>
  </si>
  <si>
    <t xml:space="preserve"> flash</t>
  </si>
  <si>
    <t xml:space="preserve"> nav buttons</t>
  </si>
  <si>
    <t xml:space="preserve"> Light weight - snappy</t>
  </si>
  <si>
    <t xml:space="preserve"> ad block</t>
  </si>
  <si>
    <t xml:space="preserve"> notification bar</t>
  </si>
  <si>
    <t xml:space="preserve"> great job</t>
  </si>
  <si>
    <t xml:space="preserve"> better font size control</t>
  </si>
  <si>
    <t xml:space="preserve"> Night mode</t>
  </si>
  <si>
    <t xml:space="preserve"> problem</t>
  </si>
  <si>
    <t xml:space="preserve"> pause - play</t>
  </si>
  <si>
    <t xml:space="preserve"> Fast - simple</t>
  </si>
  <si>
    <t xml:space="preserve"> video</t>
  </si>
  <si>
    <t xml:space="preserve"> volume</t>
  </si>
  <si>
    <t xml:space="preserve"> issue</t>
  </si>
  <si>
    <t xml:space="preserve"> recent update</t>
  </si>
  <si>
    <t xml:space="preserve"> developer</t>
  </si>
  <si>
    <t xml:space="preserve"> Fast - Adblock</t>
  </si>
  <si>
    <t xml:space="preserve"> Firefox</t>
  </si>
  <si>
    <t xml:space="preserve"> night mode</t>
  </si>
  <si>
    <t xml:space="preserve"> sooooo slow</t>
  </si>
  <si>
    <t xml:space="preserve"> LOVE</t>
  </si>
  <si>
    <t xml:space="preserve"> feature</t>
  </si>
  <si>
    <t xml:space="preserve"> white type</t>
  </si>
  <si>
    <t xml:space="preserve"> deep grey background - white</t>
  </si>
  <si>
    <t xml:space="preserve"> proper Night Mode</t>
  </si>
  <si>
    <t xml:space="preserve"> images</t>
  </si>
  <si>
    <t xml:space="preserve"> ad blocker</t>
  </si>
  <si>
    <t xml:space="preserve"> rich - slick</t>
  </si>
  <si>
    <t xml:space="preserve"> new update</t>
  </si>
  <si>
    <t xml:space="preserve"> thanks</t>
  </si>
  <si>
    <t xml:space="preserve"> Best browser</t>
  </si>
  <si>
    <t xml:space="preserve"> cherry</t>
  </si>
  <si>
    <t xml:space="preserve"> lack of zoom facility</t>
  </si>
  <si>
    <t xml:space="preserve"> browsing</t>
  </si>
  <si>
    <t xml:space="preserve"> websites</t>
  </si>
  <si>
    <t xml:space="preserve"> chrome</t>
  </si>
  <si>
    <t xml:space="preserve"> gripe</t>
  </si>
  <si>
    <t xml:space="preserve"> useful browser</t>
  </si>
  <si>
    <t xml:space="preserve"> phone bearable</t>
  </si>
  <si>
    <t xml:space="preserve"> heavier apps</t>
  </si>
  <si>
    <t xml:space="preserve"> Facebook</t>
  </si>
  <si>
    <t xml:space="preserve"> Fast - light</t>
  </si>
  <si>
    <t xml:space="preserve"> force</t>
  </si>
  <si>
    <t xml:space="preserve"> effort</t>
  </si>
  <si>
    <t xml:space="preserve"> gray bg color</t>
  </si>
  <si>
    <t xml:space="preserve"> gray background</t>
  </si>
  <si>
    <t xml:space="preserve"> body</t>
  </si>
  <si>
    <t xml:space="preserve"> exact percentage</t>
  </si>
  <si>
    <t xml:space="preserve"> Free version doesnt</t>
  </si>
  <si>
    <t xml:space="preserve"> different font sizes</t>
  </si>
  <si>
    <t xml:space="preserve"> major sites</t>
  </si>
  <si>
    <t xml:space="preserve"> ideal imho</t>
  </si>
  <si>
    <t xml:space="preserve"> text</t>
  </si>
  <si>
    <t xml:space="preserve"> Android Kitkat</t>
  </si>
  <si>
    <t xml:space="preserve"> free version</t>
  </si>
  <si>
    <t xml:space="preserve"> best</t>
  </si>
  <si>
    <t xml:space="preserve"> Opera browser</t>
  </si>
  <si>
    <t xml:space="preserve"> devices</t>
  </si>
  <si>
    <t xml:space="preserve"> thing</t>
  </si>
  <si>
    <t xml:space="preserve"> kind</t>
  </si>
  <si>
    <t xml:space="preserve"> mobile browsers</t>
  </si>
  <si>
    <t xml:space="preserve"> minute</t>
  </si>
  <si>
    <t xml:space="preserve"> plans</t>
  </si>
  <si>
    <t xml:space="preserve"> alternatives</t>
  </si>
  <si>
    <t xml:space="preserve"> TEXT</t>
  </si>
  <si>
    <t xml:space="preserve"> dark themes</t>
  </si>
  <si>
    <t xml:space="preserve"> Inverted colours</t>
  </si>
  <si>
    <t xml:space="preserve"> excellent browser</t>
  </si>
  <si>
    <t xml:space="preserve"> lack of home screen shortcut option</t>
  </si>
  <si>
    <t xml:space="preserve"> Emailed developer</t>
  </si>
  <si>
    <t xml:space="preserve"> response</t>
  </si>
  <si>
    <t xml:space="preserve"> days of usage</t>
  </si>
  <si>
    <t xml:space="preserve"> informed judgment</t>
  </si>
  <si>
    <t xml:space="preserve"> Chrome</t>
  </si>
  <si>
    <t xml:space="preserve"> respect</t>
  </si>
  <si>
    <t xml:space="preserve"> look</t>
  </si>
  <si>
    <t xml:space="preserve"> Dolphin</t>
  </si>
  <si>
    <t xml:space="preserve"> shortcuts</t>
  </si>
  <si>
    <t xml:space="preserve"> crashes</t>
  </si>
  <si>
    <t xml:space="preserve"> Galaxy</t>
  </si>
  <si>
    <t xml:space="preserve"> customizations</t>
  </si>
  <si>
    <t xml:space="preserve"> dark theme</t>
  </si>
  <si>
    <t xml:space="preserve"> brilliant browser</t>
  </si>
  <si>
    <t xml:space="preserve"> incognito mode</t>
  </si>
  <si>
    <t xml:space="preserve"> low ram usage</t>
  </si>
  <si>
    <t xml:space="preserve"> XDA developer</t>
  </si>
  <si>
    <t xml:space="preserve"> best browser hands</t>
  </si>
  <si>
    <t xml:space="preserve"> customization options</t>
  </si>
  <si>
    <t xml:space="preserve"> firefox</t>
  </si>
  <si>
    <t xml:space="preserve"> browser menu</t>
  </si>
  <si>
    <t xml:space="preserve"> quick disable Javascript</t>
  </si>
  <si>
    <t xml:space="preserve"> function</t>
  </si>
  <si>
    <t xml:space="preserve"> niche request</t>
  </si>
  <si>
    <t xml:space="preserve"> settings</t>
  </si>
  <si>
    <t xml:space="preserve"> Great work</t>
  </si>
  <si>
    <t xml:space="preserve"> Incognito Tabs</t>
  </si>
  <si>
    <t xml:space="preserve"> Good job</t>
  </si>
  <si>
    <t xml:space="preserve"> search box</t>
  </si>
  <si>
    <t xml:space="preserve"> HTTPS site</t>
  </si>
  <si>
    <t xml:space="preserve"> searchbox</t>
  </si>
  <si>
    <t xml:space="preserve"> lock</t>
  </si>
  <si>
    <t xml:space="preserve"> lack</t>
  </si>
  <si>
    <t xml:space="preserve"> color scheme</t>
  </si>
  <si>
    <t xml:space="preserve"> long URLs</t>
  </si>
  <si>
    <t xml:space="preserve"> button</t>
  </si>
  <si>
    <t xml:space="preserve"> additions</t>
  </si>
  <si>
    <t xml:space="preserve"> ad blocking</t>
  </si>
  <si>
    <t xml:space="preserve"> plus version</t>
  </si>
  <si>
    <t xml:space="preserve"> STARS</t>
  </si>
  <si>
    <t xml:space="preserve"> Colored tabs</t>
  </si>
  <si>
    <t xml:space="preserve"> goto browser</t>
  </si>
  <si>
    <t xml:space="preserve"> fast lightweight browsing</t>
  </si>
  <si>
    <t xml:space="preserve"> Ad blocking</t>
  </si>
  <si>
    <t xml:space="preserve"> options</t>
  </si>
  <si>
    <t xml:space="preserve"> essentials</t>
  </si>
  <si>
    <t xml:space="preserve"> captcha problem</t>
  </si>
  <si>
    <t xml:space="preserve"> Orfox</t>
  </si>
  <si>
    <t xml:space="preserve"> AMOLED smartphone</t>
  </si>
  <si>
    <t xml:space="preserve"> Galaxy smartphone</t>
  </si>
  <si>
    <t xml:space="preserve"> MB</t>
  </si>
  <si>
    <t xml:space="preserve"> rendering mode</t>
  </si>
  <si>
    <t xml:space="preserve"> text size</t>
  </si>
  <si>
    <t xml:space="preserve"> great fullscreen mode</t>
  </si>
  <si>
    <t xml:space="preserve"> black AMOLED theme</t>
  </si>
  <si>
    <t xml:space="preserve"> best Android browser</t>
  </si>
  <si>
    <t xml:space="preserve"> Inverted Grayscale</t>
  </si>
  <si>
    <t xml:space="preserve"> e-book reader</t>
  </si>
  <si>
    <t xml:space="preserve"> ads</t>
  </si>
  <si>
    <t xml:space="preserve"> favourite feature</t>
  </si>
  <si>
    <t xml:space="preserve"> user agent</t>
  </si>
  <si>
    <t xml:space="preserve"> web page</t>
  </si>
  <si>
    <t xml:space="preserve"> battery</t>
  </si>
  <si>
    <t xml:space="preserve"> right swipe gestures</t>
  </si>
  <si>
    <t xml:space="preserve"> rendering</t>
  </si>
  <si>
    <t xml:space="preserve"> good text</t>
  </si>
  <si>
    <t xml:space="preserve"> bonus</t>
  </si>
  <si>
    <t xml:space="preserve"> Bentley</t>
  </si>
  <si>
    <t xml:space="preserve"> Lotus Elise</t>
  </si>
  <si>
    <t xml:space="preserve"> boat browser</t>
  </si>
  <si>
    <t xml:space="preserve"> font size option</t>
  </si>
  <si>
    <t xml:space="preserve"> black colour</t>
  </si>
  <si>
    <t xml:space="preserve"> tasks</t>
  </si>
  <si>
    <t xml:space="preserve"> good future</t>
  </si>
  <si>
    <t xml:space="preserve"> Good Luck Bro</t>
  </si>
  <si>
    <t xml:space="preserve"> backup</t>
  </si>
  <si>
    <t xml:space="preserve"> nice update</t>
  </si>
  <si>
    <t xml:space="preserve"> drive</t>
  </si>
  <si>
    <t xml:space="preserve"> folder</t>
  </si>
  <si>
    <t xml:space="preserve"> menu</t>
  </si>
  <si>
    <t xml:space="preserve"> file list</t>
  </si>
  <si>
    <t xml:space="preserve"> file location</t>
  </si>
  <si>
    <t xml:space="preserve"> unsupported images - recent files list</t>
  </si>
  <si>
    <t xml:space="preserve"> clickable links</t>
  </si>
  <si>
    <t xml:space="preserve"> spreadsheets</t>
  </si>
  <si>
    <t xml:space="preserve"> phone numbers</t>
  </si>
  <si>
    <t xml:space="preserve"> faster loading</t>
  </si>
  <si>
    <t xml:space="preserve"> search - e-mail addresses</t>
  </si>
  <si>
    <t xml:space="preserve"> abbreviated form</t>
  </si>
  <si>
    <t xml:space="preserve"> jpg previews</t>
  </si>
  <si>
    <t xml:space="preserve"> url</t>
  </si>
  <si>
    <t xml:space="preserve"> image types</t>
  </si>
  <si>
    <t xml:space="preserve"> sandwiches</t>
  </si>
  <si>
    <t xml:space="preserve"> Open Office documents</t>
  </si>
  <si>
    <t xml:space="preserve"> Dropbox</t>
  </si>
  <si>
    <t xml:space="preserve"> Convenient features</t>
  </si>
  <si>
    <t xml:space="preserve"> opening</t>
  </si>
  <si>
    <t xml:space="preserve"> dense reviewers</t>
  </si>
  <si>
    <t xml:space="preserve"> white color</t>
  </si>
  <si>
    <t xml:space="preserve"> background color</t>
  </si>
  <si>
    <t xml:space="preserve"> dark environment</t>
  </si>
  <si>
    <t xml:space="preserve"> phone's battery</t>
  </si>
  <si>
    <t xml:space="preserve"> screen</t>
  </si>
  <si>
    <t xml:space="preserve"> energy</t>
  </si>
  <si>
    <t xml:space="preserve"> eyes</t>
  </si>
  <si>
    <t xml:space="preserve"> older open doc formats</t>
  </si>
  <si>
    <t xml:space="preserve"> zoom</t>
  </si>
  <si>
    <t xml:space="preserve"> phone</t>
  </si>
  <si>
    <t xml:space="preserve"> long documents</t>
  </si>
  <si>
    <t xml:space="preserve"> good zoom levels</t>
  </si>
  <si>
    <t xml:space="preserve"> blank screen</t>
  </si>
  <si>
    <t xml:space="preserve"> orientations</t>
  </si>
  <si>
    <t xml:space="preserve"> start</t>
  </si>
  <si>
    <t xml:space="preserve"> place</t>
  </si>
  <si>
    <t xml:space="preserve"> ages</t>
  </si>
  <si>
    <t xml:space="preserve"> things</t>
  </si>
  <si>
    <t xml:space="preserve"> edges</t>
  </si>
  <si>
    <t xml:space="preserve"> odt docs</t>
  </si>
  <si>
    <t xml:space="preserve"> edit ability</t>
  </si>
  <si>
    <t xml:space="preserve"> readable screen</t>
  </si>
  <si>
    <t xml:space="preserve"> occasional doc</t>
  </si>
  <si>
    <t xml:space="preserve"> work</t>
  </si>
  <si>
    <t xml:space="preserve"> customization options s</t>
  </si>
  <si>
    <t xml:space="preserve"> edits</t>
  </si>
  <si>
    <t xml:space="preserve"> gets</t>
  </si>
  <si>
    <t xml:space="preserve"> reviews</t>
  </si>
  <si>
    <t xml:space="preserve"> ODT editor</t>
  </si>
  <si>
    <t xml:space="preserve"> Chinese</t>
  </si>
  <si>
    <t xml:space="preserve"> Text size modification</t>
  </si>
  <si>
    <t xml:space="preserve"> smoothe text flow</t>
  </si>
  <si>
    <t xml:space="preserve"> document</t>
  </si>
  <si>
    <t xml:space="preserve"> mistake</t>
  </si>
  <si>
    <t xml:space="preserve"> odt files</t>
  </si>
  <si>
    <t xml:space="preserve"> shot</t>
  </si>
  <si>
    <t xml:space="preserve"> cells</t>
  </si>
  <si>
    <t xml:space="preserve"> field comments</t>
  </si>
  <si>
    <t xml:space="preserve"> actual values</t>
  </si>
  <si>
    <t xml:space="preserve"> ods</t>
  </si>
  <si>
    <t xml:space="preserve"> formatting</t>
  </si>
  <si>
    <t xml:space="preserve"> widescreen</t>
  </si>
  <si>
    <t xml:space="preserve"> vertical - mode changes</t>
  </si>
  <si>
    <t xml:space="preserve"> Sony Xperia Z1</t>
  </si>
  <si>
    <t xml:space="preserve"> Devs</t>
  </si>
  <si>
    <t xml:space="preserve"> Fast - small</t>
  </si>
  <si>
    <t xml:space="preserve"> worksheet tabs</t>
  </si>
  <si>
    <t xml:space="preserve"> casual use</t>
  </si>
  <si>
    <t xml:space="preserve"> print command</t>
  </si>
  <si>
    <t xml:space="preserve"> clear text</t>
  </si>
  <si>
    <t xml:space="preserve"> documents</t>
  </si>
  <si>
    <t xml:space="preserve"> Ads</t>
  </si>
  <si>
    <t xml:space="preserve"> Sux</t>
  </si>
  <si>
    <t xml:space="preserve"> PDF files</t>
  </si>
  <si>
    <t xml:space="preserve"> doc extension files</t>
  </si>
  <si>
    <t xml:space="preserve"> Gheezzzee</t>
  </si>
  <si>
    <t xml:space="preserve"> Microsoft office formats</t>
  </si>
  <si>
    <t xml:space="preserve"> OpenOffice formats</t>
  </si>
  <si>
    <t xml:space="preserve"> AndrOpen Office</t>
  </si>
  <si>
    <t xml:space="preserve"> MB of storage</t>
  </si>
  <si>
    <t xml:space="preserve"> interface</t>
  </si>
  <si>
    <t xml:space="preserve"> PC version</t>
  </si>
  <si>
    <t xml:space="preserve"> android</t>
  </si>
  <si>
    <t xml:space="preserve"> zooming</t>
  </si>
  <si>
    <t xml:space="preserve"> PDFs</t>
  </si>
  <si>
    <t xml:space="preserve"> wierd</t>
  </si>
  <si>
    <t xml:space="preserve"> lightweight app</t>
  </si>
  <si>
    <t xml:space="preserve"> OpenDocuments</t>
  </si>
  <si>
    <t xml:space="preserve"> cca</t>
  </si>
  <si>
    <t xml:space="preserve"> View - open</t>
  </si>
  <si>
    <t xml:space="preserve"> column width</t>
  </si>
  <si>
    <t xml:space="preserve"> neighbouring columns</t>
  </si>
  <si>
    <t xml:space="preserve"> lines</t>
  </si>
  <si>
    <t xml:space="preserve"> carriage</t>
  </si>
  <si>
    <t xml:space="preserve"> open calc file</t>
  </si>
  <si>
    <t xml:space="preserve"> single line</t>
  </si>
  <si>
    <t xml:space="preserve"> original document</t>
  </si>
  <si>
    <t xml:space="preserve"> android device</t>
  </si>
  <si>
    <t xml:space="preserve"> data</t>
  </si>
  <si>
    <t xml:space="preserve"> viewer</t>
  </si>
  <si>
    <t xml:space="preserve"> speech</t>
  </si>
  <si>
    <t xml:space="preserve"> brother's wedding</t>
  </si>
  <si>
    <t xml:space="preserve"> Great app</t>
  </si>
  <si>
    <t xml:space="preserve"> open office power point viewer</t>
  </si>
  <si>
    <t xml:space="preserve"> zoom features</t>
  </si>
  <si>
    <t xml:space="preserve"> auto sizing</t>
  </si>
  <si>
    <t xml:space="preserve"> ASCII</t>
  </si>
  <si>
    <t xml:space="preserve"> free app</t>
  </si>
  <si>
    <t xml:space="preserve"> Japanese characters</t>
  </si>
  <si>
    <t xml:space="preserve"> phone display times</t>
  </si>
  <si>
    <t xml:space="preserve"> MRU list</t>
  </si>
  <si>
    <t xml:space="preserve"> visual cue</t>
  </si>
  <si>
    <t xml:space="preserve"> Main issue</t>
  </si>
  <si>
    <t xml:space="preserve"> following</t>
  </si>
  <si>
    <t xml:space="preserve"> docs</t>
  </si>
  <si>
    <t xml:space="preserve"> plain text - unreadable</t>
  </si>
  <si>
    <t xml:space="preserve"> math</t>
  </si>
  <si>
    <t xml:space="preserve"> OPEN Office</t>
  </si>
  <si>
    <t xml:space="preserve"> Formatting</t>
  </si>
  <si>
    <t xml:space="preserve"> A3 document</t>
  </si>
  <si>
    <t xml:space="preserve"> DropBox</t>
  </si>
  <si>
    <t xml:space="preserve"> ods files</t>
  </si>
  <si>
    <t xml:space="preserve"> Borders</t>
  </si>
  <si>
    <t xml:space="preserve"> file w large pic</t>
  </si>
  <si>
    <t xml:space="preserve"> footer</t>
  </si>
  <si>
    <t xml:space="preserve"> frames - header</t>
  </si>
  <si>
    <t xml:space="preserve"> promising start</t>
  </si>
  <si>
    <t xml:space="preserve"> works</t>
  </si>
  <si>
    <t xml:space="preserve"> ODS files</t>
  </si>
  <si>
    <t xml:space="preserve"> sheets</t>
  </si>
  <si>
    <t xml:space="preserve"> graphical objects</t>
  </si>
  <si>
    <t xml:space="preserve"> pity</t>
  </si>
  <si>
    <t xml:space="preserve"> weaknesses</t>
  </si>
  <si>
    <t xml:space="preserve"> dev e-mail</t>
  </si>
  <si>
    <t xml:space="preserve"> stars</t>
  </si>
  <si>
    <t xml:space="preserve"> glowing praise</t>
  </si>
  <si>
    <t xml:space="preserve"> Zoom</t>
  </si>
  <si>
    <t xml:space="preserve"> HD Desire</t>
  </si>
  <si>
    <t xml:space="preserve"> doc file</t>
  </si>
  <si>
    <t xml:space="preserve"> Mr app creator</t>
  </si>
  <si>
    <t xml:space="preserve"> Sorta</t>
  </si>
  <si>
    <t xml:space="preserve"> small fonts</t>
  </si>
  <si>
    <t xml:space="preserve"> content</t>
  </si>
  <si>
    <t xml:space="preserve"> customization available</t>
  </si>
  <si>
    <t xml:space="preserve"> customization</t>
  </si>
  <si>
    <t xml:space="preserve"> widget</t>
  </si>
  <si>
    <t xml:space="preserve"> support</t>
  </si>
  <si>
    <t xml:space="preserve"> honesty</t>
  </si>
  <si>
    <t xml:space="preserve"> suggestion</t>
  </si>
  <si>
    <t xml:space="preserve"> transparency</t>
  </si>
  <si>
    <t xml:space="preserve"> better ald</t>
  </si>
  <si>
    <t xml:space="preserve"> better position</t>
  </si>
  <si>
    <t xml:space="preserve"> perfect situation</t>
  </si>
  <si>
    <t xml:space="preserve"> stereo separation</t>
  </si>
  <si>
    <t xml:space="preserve"> VU meters</t>
  </si>
  <si>
    <t xml:space="preserve"> mute button</t>
  </si>
  <si>
    <t xml:space="preserve"> costs</t>
  </si>
  <si>
    <t xml:space="preserve"> fake microphone</t>
  </si>
  <si>
    <t xml:space="preserve"> GJ</t>
  </si>
  <si>
    <t xml:space="preserve"> ADS</t>
  </si>
  <si>
    <t xml:space="preserve"> Cool Mic</t>
  </si>
  <si>
    <t xml:space="preserve"> Icecast server</t>
  </si>
  <si>
    <t xml:space="preserve"> Great design - app</t>
  </si>
  <si>
    <t xml:space="preserve"> Great work guys</t>
  </si>
  <si>
    <t xml:space="preserve"> Android's</t>
  </si>
  <si>
    <t xml:space="preserve"> TalkBack screenreader</t>
  </si>
  <si>
    <t xml:space="preserve"> music</t>
  </si>
  <si>
    <t xml:space="preserve"> bunch of apps</t>
  </si>
  <si>
    <t xml:space="preserve"> voice</t>
  </si>
  <si>
    <t xml:space="preserve"> play</t>
  </si>
  <si>
    <t xml:space="preserve"> version</t>
  </si>
  <si>
    <t xml:space="preserve"> good music player</t>
  </si>
  <si>
    <t xml:space="preserve"> Music Player app</t>
  </si>
  <si>
    <t xml:space="preserve"> update library button</t>
  </si>
  <si>
    <t xml:space="preserve"> nice tool</t>
  </si>
  <si>
    <t xml:space="preserve"> android's lack of volume control</t>
  </si>
  <si>
    <t xml:space="preserve"> Replay Gain</t>
  </si>
  <si>
    <t xml:space="preserve"> apps</t>
  </si>
  <si>
    <t xml:space="preserve"> rate</t>
  </si>
  <si>
    <t xml:space="preserve"> libraries</t>
  </si>
  <si>
    <t xml:space="preserve"> Perfect light weight music player</t>
  </si>
  <si>
    <t xml:space="preserve"> helpful customizations</t>
  </si>
  <si>
    <t xml:space="preserve"> cool customization controls</t>
  </si>
  <si>
    <t xml:space="preserve"> prettiest widgets</t>
  </si>
  <si>
    <t xml:space="preserve"> lock screen</t>
  </si>
  <si>
    <t xml:space="preserve"> annoying ads</t>
  </si>
  <si>
    <t xml:space="preserve"> different players</t>
  </si>
  <si>
    <t xml:space="preserve"> scrobbles</t>
  </si>
  <si>
    <t xml:space="preserve"> try</t>
  </si>
  <si>
    <t xml:space="preserve"> different player</t>
  </si>
  <si>
    <t xml:space="preserve"> player pause</t>
  </si>
  <si>
    <t xml:space="preserve"> buttons</t>
  </si>
  <si>
    <t xml:space="preserve"> talk sow</t>
  </si>
  <si>
    <t xml:space="preserve"> known reason</t>
  </si>
  <si>
    <t xml:space="preserve"> seconds</t>
  </si>
  <si>
    <t xml:space="preserve"> attempts</t>
  </si>
  <si>
    <t xml:space="preserve"> great app developer</t>
  </si>
  <si>
    <t xml:space="preserve"> right den works</t>
  </si>
  <si>
    <t xml:space="preserve"> lil irritating - rest</t>
  </si>
  <si>
    <t xml:space="preserve"> best music player</t>
  </si>
  <si>
    <t xml:space="preserve"> song album track</t>
  </si>
  <si>
    <t xml:space="preserve"> big screen phones</t>
  </si>
  <si>
    <t xml:space="preserve"> aint - dont</t>
  </si>
  <si>
    <t xml:space="preserve"> search option</t>
  </si>
  <si>
    <t xml:space="preserve"> guys</t>
  </si>
  <si>
    <t xml:space="preserve"> songs</t>
  </si>
  <si>
    <t xml:space="preserve"> missing volume control</t>
  </si>
  <si>
    <t xml:space="preserve"> Bluetooth</t>
  </si>
  <si>
    <t xml:space="preserve"> trackers</t>
  </si>
  <si>
    <t xml:space="preserve"> music player</t>
  </si>
  <si>
    <t xml:space="preserve"> play pause button</t>
  </si>
  <si>
    <t xml:space="preserve"> control</t>
  </si>
  <si>
    <t xml:space="preserve"> sizes of text</t>
  </si>
  <si>
    <t xml:space="preserve"> artist - album</t>
  </si>
  <si>
    <t xml:space="preserve"> media</t>
  </si>
  <si>
    <t xml:space="preserve"> root directory</t>
  </si>
  <si>
    <t xml:space="preserve"> player</t>
  </si>
  <si>
    <t xml:space="preserve"> pg files</t>
  </si>
  <si>
    <t xml:space="preserve"> video files</t>
  </si>
  <si>
    <t xml:space="preserve"> controls</t>
  </si>
  <si>
    <t xml:space="preserve"> custom cm12 theme</t>
  </si>
  <si>
    <t xml:space="preserve"> notification widget</t>
  </si>
  <si>
    <t xml:space="preserve"> case</t>
  </si>
  <si>
    <t xml:space="preserve"> whitish backgrounds</t>
  </si>
  <si>
    <t xml:space="preserve"> Material design</t>
  </si>
  <si>
    <t xml:space="preserve"> open source project</t>
  </si>
  <si>
    <t xml:space="preserve"> folder view - UI customization - equalizer</t>
  </si>
  <si>
    <t xml:space="preserve"> pay wall</t>
  </si>
  <si>
    <t xml:space="preserve"> perfect example</t>
  </si>
  <si>
    <t xml:space="preserve"> player - friend</t>
  </si>
  <si>
    <t xml:space="preserve"> size</t>
  </si>
  <si>
    <t xml:space="preserve"> font size of contents</t>
  </si>
  <si>
    <t xml:space="preserve"> Useful application</t>
  </si>
  <si>
    <t xml:space="preserve"> thing i</t>
  </si>
  <si>
    <t xml:space="preserve"> font size selection</t>
  </si>
  <si>
    <t xml:space="preserve"> towers</t>
  </si>
  <si>
    <t xml:space="preserve"> regular upgrades</t>
  </si>
  <si>
    <t xml:space="preserve"> evolution upgrades</t>
  </si>
  <si>
    <t xml:space="preserve"> dictionary</t>
  </si>
  <si>
    <t xml:space="preserve"> enemies</t>
  </si>
  <si>
    <t xml:space="preserve"> waves</t>
  </si>
  <si>
    <t xml:space="preserve"> maps</t>
  </si>
  <si>
    <t xml:space="preserve"> main strategy of upgrading</t>
  </si>
  <si>
    <t xml:space="preserve"> pause button</t>
  </si>
  <si>
    <t xml:space="preserve"> great qualities</t>
  </si>
  <si>
    <t xml:space="preserve"> Id</t>
  </si>
  <si>
    <t xml:space="preserve"> fixing</t>
  </si>
  <si>
    <t xml:space="preserve"> infos</t>
  </si>
  <si>
    <t xml:space="preserve"> great game</t>
  </si>
  <si>
    <t xml:space="preserve"> graphics</t>
  </si>
  <si>
    <t xml:space="preserve"> tooltips</t>
  </si>
  <si>
    <t xml:space="preserve"> update</t>
  </si>
  <si>
    <t xml:space="preserve"> channel</t>
  </si>
  <si>
    <t xml:space="preserve"> unread messages</t>
  </si>
  <si>
    <t xml:space="preserve"> app sucks</t>
  </si>
  <si>
    <t xml:space="preserve"> alternative</t>
  </si>
  <si>
    <t xml:space="preserve"> status</t>
  </si>
  <si>
    <t xml:space="preserve"> user</t>
  </si>
  <si>
    <t xml:space="preserve"> Custom channel webhooks</t>
  </si>
  <si>
    <t xml:space="preserve"> watering</t>
  </si>
  <si>
    <t xml:space="preserve"> updated app</t>
  </si>
  <si>
    <t xml:space="preserve"> good idea</t>
  </si>
  <si>
    <t xml:space="preserve"> people</t>
  </si>
  <si>
    <t xml:space="preserve"> connection issues</t>
  </si>
  <si>
    <t xml:space="preserve"> rocket</t>
  </si>
  <si>
    <t xml:space="preserve"> chat</t>
  </si>
  <si>
    <t xml:space="preserve"> reverse proxy</t>
  </si>
  <si>
    <t xml:space="preserve"> upload files</t>
  </si>
  <si>
    <t xml:space="preserve"> doesnt</t>
  </si>
  <si>
    <t xml:space="preserve"> dark mode</t>
  </si>
  <si>
    <t xml:space="preserve"> notification sound - messages</t>
  </si>
  <si>
    <t xml:space="preserve"> customizable options</t>
  </si>
  <si>
    <t xml:space="preserve"> minutes</t>
  </si>
  <si>
    <t xml:space="preserve"> Pixel</t>
  </si>
  <si>
    <t xml:space="preserve"> dark theme option</t>
  </si>
  <si>
    <t xml:space="preserve"> web versions</t>
  </si>
  <si>
    <t xml:space="preserve"> chat provider</t>
  </si>
  <si>
    <t xml:space="preserve"> Poor chat filters</t>
  </si>
  <si>
    <t xml:space="preserve"> notifications</t>
  </si>
  <si>
    <t xml:space="preserve"> mentions</t>
  </si>
  <si>
    <t xml:space="preserve"> directed messages</t>
  </si>
  <si>
    <t xml:space="preserve"> server</t>
  </si>
  <si>
    <t xml:space="preserve"> nice app - Server</t>
  </si>
  <si>
    <t xml:space="preserve"> Inconsistency</t>
  </si>
  <si>
    <t xml:space="preserve"> Constant</t>
  </si>
  <si>
    <t xml:space="preserve"> bugs</t>
  </si>
  <si>
    <t xml:space="preserve"> sick start</t>
  </si>
  <si>
    <t xml:space="preserve"> Decent app</t>
  </si>
  <si>
    <t xml:space="preserve"> widget background colour</t>
  </si>
  <si>
    <t xml:space="preserve"> light blue</t>
  </si>
  <si>
    <t xml:space="preserve"> deep blue</t>
  </si>
  <si>
    <t xml:space="preserve"> icon colour</t>
  </si>
  <si>
    <t xml:space="preserve"> unnecessary permissions</t>
  </si>
  <si>
    <t xml:space="preserve"> small size</t>
  </si>
  <si>
    <t xml:space="preserve"> advertisements</t>
  </si>
  <si>
    <t xml:space="preserve"> suggestions</t>
  </si>
  <si>
    <t xml:space="preserve"> current time</t>
  </si>
  <si>
    <t xml:space="preserve"> Wow</t>
  </si>
  <si>
    <t xml:space="preserve"> muted chat</t>
  </si>
  <si>
    <t xml:space="preserve"> whatsapp</t>
  </si>
  <si>
    <t xml:space="preserve"> setting</t>
  </si>
  <si>
    <t xml:space="preserve"> notification</t>
  </si>
  <si>
    <t xml:space="preserve"> default language</t>
  </si>
  <si>
    <t xml:space="preserve"> users</t>
  </si>
  <si>
    <t xml:space="preserve"> Latin</t>
  </si>
  <si>
    <t xml:space="preserve"> Charge HR app</t>
  </si>
  <si>
    <t xml:space="preserve"> previous app</t>
  </si>
  <si>
    <t xml:space="preserve"> HR fitbit</t>
  </si>
  <si>
    <t xml:space="preserve"> disabled person notification</t>
  </si>
  <si>
    <t xml:space="preserve"> godsend</t>
  </si>
  <si>
    <t xml:space="preserve"> shame</t>
  </si>
  <si>
    <t xml:space="preserve"> fitbit app</t>
  </si>
  <si>
    <t xml:space="preserve"> addi font size</t>
  </si>
  <si>
    <t xml:space="preserve"> time</t>
  </si>
  <si>
    <t xml:space="preserve"> Good start</t>
  </si>
  <si>
    <t xml:space="preserve"> problems</t>
  </si>
  <si>
    <t xml:space="preserve"> complex calcs</t>
  </si>
  <si>
    <t xml:space="preserve"> functions help - deat lock</t>
  </si>
  <si>
    <t xml:space="preserve"> preferece menu</t>
  </si>
  <si>
    <t xml:space="preserve"> font size - mantisa</t>
  </si>
  <si>
    <t xml:space="preserve"> Bad interface</t>
  </si>
  <si>
    <t xml:space="preserve"> example</t>
  </si>
  <si>
    <t xml:space="preserve"> colors - history</t>
  </si>
  <si>
    <t xml:space="preserve"> Good idea</t>
  </si>
  <si>
    <t xml:space="preserve"> world</t>
  </si>
  <si>
    <t xml:space="preserve"> Best ad blocker</t>
  </si>
  <si>
    <t xml:space="preserve"> Amoled black theme</t>
  </si>
  <si>
    <t xml:space="preserve"> polish</t>
  </si>
  <si>
    <t xml:space="preserve"> professional - applications settings</t>
  </si>
  <si>
    <t xml:space="preserve"> notes</t>
  </si>
  <si>
    <t xml:space="preserve"> professional look plus email syncing capability witch</t>
  </si>
  <si>
    <t xml:space="preserve"> new look</t>
  </si>
  <si>
    <t xml:space="preserve"> rom support</t>
  </si>
  <si>
    <t xml:space="preserve"> existing email accounts</t>
  </si>
  <si>
    <t xml:space="preserve"> user Ios - mac</t>
  </si>
  <si>
    <t xml:space="preserve"> prebuilt apk - better theme selection</t>
  </si>
  <si>
    <t xml:space="preserve"> Yahoo - Gmail</t>
  </si>
  <si>
    <t xml:space="preserve"> iCloud</t>
  </si>
  <si>
    <t xml:space="preserve"> multiple device</t>
  </si>
  <si>
    <t xml:space="preserve"> Hotmail</t>
  </si>
  <si>
    <t xml:space="preserve"> pixel app icon</t>
  </si>
  <si>
    <t xml:space="preserve"> source code</t>
  </si>
  <si>
    <t xml:space="preserve"> operations</t>
  </si>
  <si>
    <t xml:space="preserve"> default font size</t>
  </si>
  <si>
    <t xml:space="preserve"> green preview</t>
  </si>
  <si>
    <t xml:space="preserve"> sidebar</t>
  </si>
  <si>
    <t xml:space="preserve"> return</t>
  </si>
  <si>
    <t xml:space="preserve"> finger presses</t>
  </si>
  <si>
    <t xml:space="preserve"> history</t>
  </si>
  <si>
    <t xml:space="preserve"> previous review</t>
  </si>
  <si>
    <t xml:space="preserve"> large font issue</t>
  </si>
  <si>
    <t xml:space="preserve"> Heptic feedback</t>
  </si>
  <si>
    <t xml:space="preserve"> Fix</t>
  </si>
  <si>
    <t xml:space="preserve"> nice design</t>
  </si>
  <si>
    <t xml:space="preserve"> stock Oneplus</t>
  </si>
  <si>
    <t xml:space="preserve"> calculator</t>
  </si>
  <si>
    <t xml:space="preserve"> clicks</t>
  </si>
  <si>
    <t xml:space="preserve"> font size</t>
  </si>
  <si>
    <t xml:space="preserve"> previous version</t>
  </si>
  <si>
    <t xml:space="preserve"> lollipop treat</t>
  </si>
  <si>
    <t xml:space="preserve"> request</t>
  </si>
  <si>
    <t xml:space="preserve"> Superb implementation of Material Design</t>
  </si>
  <si>
    <t xml:space="preserve"> haptic feedback</t>
  </si>
  <si>
    <t xml:space="preserve"> right swipe</t>
  </si>
  <si>
    <t xml:space="preserve"> right direction</t>
  </si>
  <si>
    <t xml:space="preserve"> light theme</t>
  </si>
  <si>
    <t xml:space="preserve"> functions section</t>
  </si>
  <si>
    <t xml:space="preserve"> themes</t>
  </si>
  <si>
    <t xml:space="preserve"> box</t>
  </si>
  <si>
    <t xml:space="preserve"> aesthetic</t>
  </si>
  <si>
    <t xml:space="preserve"> functionality</t>
  </si>
  <si>
    <t xml:space="preserve"> base - Ty</t>
  </si>
  <si>
    <t xml:space="preserve"> dev</t>
  </si>
  <si>
    <t xml:space="preserve"> Widget Text color</t>
  </si>
  <si>
    <t xml:space="preserve"> background image</t>
  </si>
  <si>
    <t xml:space="preserve"> fix</t>
  </si>
  <si>
    <t xml:space="preserve"> numbers</t>
  </si>
  <si>
    <t xml:space="preserve"> characters</t>
  </si>
  <si>
    <t xml:space="preserve"> black outline</t>
  </si>
  <si>
    <t xml:space="preserve"> signs</t>
  </si>
  <si>
    <t xml:space="preserve"> border</t>
  </si>
  <si>
    <t xml:space="preserve"> Dev</t>
  </si>
  <si>
    <t xml:space="preserve"> display timeout option</t>
  </si>
  <si>
    <t xml:space="preserve"> accessibility</t>
  </si>
  <si>
    <t xml:space="preserve"> extra ability</t>
  </si>
  <si>
    <t xml:space="preserve"> uses</t>
  </si>
  <si>
    <t xml:space="preserve"> grey background</t>
  </si>
  <si>
    <t xml:space="preserve"> home screen background image</t>
  </si>
  <si>
    <t xml:space="preserve"> Basic functionality</t>
  </si>
  <si>
    <t xml:space="preserve"> graph</t>
  </si>
  <si>
    <t xml:space="preserve"> New permissions</t>
  </si>
  <si>
    <t xml:space="preserve"> speaking commandments</t>
  </si>
  <si>
    <t xml:space="preserve"> Google Search</t>
  </si>
  <si>
    <t xml:space="preserve"> voice command</t>
  </si>
  <si>
    <t xml:space="preserve"> adder</t>
  </si>
  <si>
    <t xml:space="preserve"> Dear creator</t>
  </si>
  <si>
    <t xml:space="preserve"> featute</t>
  </si>
  <si>
    <t xml:space="preserve"> widget numbers</t>
  </si>
  <si>
    <t xml:space="preserve"> wallpapers</t>
  </si>
  <si>
    <t xml:space="preserve"> big buttons</t>
  </si>
  <si>
    <t xml:space="preserve"> small buttons</t>
  </si>
  <si>
    <t xml:space="preserve"> old version</t>
  </si>
  <si>
    <t xml:space="preserve"> simple interface</t>
  </si>
  <si>
    <t xml:space="preserve"> art project</t>
  </si>
  <si>
    <t xml:space="preserve"> stock Samsung</t>
  </si>
  <si>
    <t xml:space="preserve"> white</t>
  </si>
  <si>
    <t xml:space="preserve"> mix of black</t>
  </si>
  <si>
    <t xml:space="preserve"> backgrounds</t>
  </si>
  <si>
    <t xml:space="preserve"> colors</t>
  </si>
  <si>
    <t xml:space="preserve"> OS</t>
  </si>
  <si>
    <t xml:space="preserve"> real usage</t>
  </si>
  <si>
    <t xml:space="preserve"> transparent Widget</t>
  </si>
  <si>
    <t xml:space="preserve"> graphic panel</t>
  </si>
  <si>
    <t xml:space="preserve"> panel moveable</t>
  </si>
  <si>
    <t xml:space="preserve"> appearance</t>
  </si>
  <si>
    <t xml:space="preserve"> original android calculator</t>
  </si>
  <si>
    <t xml:space="preserve"> sliding</t>
  </si>
  <si>
    <t xml:space="preserve"> time of key vibrating</t>
  </si>
  <si>
    <t xml:space="preserve"> keys</t>
  </si>
  <si>
    <t xml:space="preserve"> vibration feedback</t>
  </si>
  <si>
    <t xml:space="preserve"> downgrade</t>
  </si>
  <si>
    <t xml:space="preserve"> new design</t>
  </si>
  <si>
    <t xml:space="preserve"> original reason</t>
  </si>
  <si>
    <t xml:space="preserve"> usability</t>
  </si>
  <si>
    <t xml:space="preserve"> transparent widget</t>
  </si>
  <si>
    <t xml:space="preserve"> points of discontinuity</t>
  </si>
  <si>
    <t xml:space="preserve"> dissappear</t>
  </si>
  <si>
    <t xml:space="preserve"> minimalistic black themed calculator</t>
  </si>
  <si>
    <t xml:space="preserve"> fingers</t>
  </si>
  <si>
    <t xml:space="preserve"> bad - result panel</t>
  </si>
  <si>
    <t xml:space="preserve"> font sizings</t>
  </si>
  <si>
    <t xml:space="preserve"> number pad</t>
  </si>
  <si>
    <t xml:space="preserve"> Samsung Multi-Window mode</t>
  </si>
  <si>
    <t xml:space="preserve"> touches</t>
  </si>
  <si>
    <t xml:space="preserve"> ratings</t>
  </si>
  <si>
    <t xml:space="preserve"> series</t>
  </si>
  <si>
    <t xml:space="preserve"> keypress vibrations</t>
  </si>
  <si>
    <t xml:space="preserve"> Lollipop</t>
  </si>
  <si>
    <t xml:space="preserve"> light mode theme - thanks</t>
  </si>
  <si>
    <t xml:space="preserve"> darker color graph</t>
  </si>
  <si>
    <t xml:space="preserve"> Transparency - dark theme</t>
  </si>
  <si>
    <t xml:space="preserve"> comeback</t>
  </si>
  <si>
    <t xml:space="preserve"> dark background</t>
  </si>
  <si>
    <t xml:space="preserve"> late night</t>
  </si>
  <si>
    <t xml:space="preserve"> night theme</t>
  </si>
  <si>
    <t xml:space="preserve"> Quick suggestion</t>
  </si>
  <si>
    <t xml:space="preserve"> appealing IMO</t>
  </si>
  <si>
    <t xml:space="preserve"> decent scientific calculator</t>
  </si>
  <si>
    <t xml:space="preserve"> Dark theme</t>
  </si>
  <si>
    <t xml:space="preserve"> theme values</t>
  </si>
  <si>
    <t xml:space="preserve"> black background</t>
  </si>
  <si>
    <t xml:space="preserve"> Lighter themes</t>
  </si>
  <si>
    <t xml:space="preserve"> black numbers</t>
  </si>
  <si>
    <t xml:space="preserve"> Widget</t>
  </si>
  <si>
    <t xml:space="preserve"> absolute value</t>
  </si>
  <si>
    <t xml:space="preserve"> single given value</t>
  </si>
  <si>
    <t xml:space="preserve"> Tedious calculations</t>
  </si>
  <si>
    <t xml:space="preserve"> stack errors</t>
  </si>
  <si>
    <t xml:space="preserve"> Modulus</t>
  </si>
  <si>
    <t xml:space="preserve"> Imaginary representation</t>
  </si>
  <si>
    <t xml:space="preserve"> matrix calculator</t>
  </si>
  <si>
    <t xml:space="preserve"> Rest</t>
  </si>
  <si>
    <t xml:space="preserve"> Graphs</t>
  </si>
  <si>
    <t xml:space="preserve"> transparent background</t>
  </si>
  <si>
    <t xml:space="preserve"> number</t>
  </si>
  <si>
    <t xml:space="preserve"> type</t>
  </si>
  <si>
    <t xml:space="preserve"> black mess</t>
  </si>
  <si>
    <t xml:space="preserve"> Unresponsive - ugly</t>
  </si>
  <si>
    <t xml:space="preserve"> Pitty</t>
  </si>
  <si>
    <t xml:space="preserve"> White theme</t>
  </si>
  <si>
    <t xml:space="preserve"> positive goes</t>
  </si>
  <si>
    <t xml:space="preserve"> laggy</t>
  </si>
  <si>
    <t xml:space="preserve"> sin - cos</t>
  </si>
  <si>
    <t xml:space="preserve"> trig functions</t>
  </si>
  <si>
    <t xml:space="preserve"> Android wear app</t>
  </si>
  <si>
    <t xml:space="preserve"> Negative</t>
  </si>
  <si>
    <t xml:space="preserve"> tan</t>
  </si>
  <si>
    <t xml:space="preserve"> old graphing system</t>
  </si>
  <si>
    <t xml:space="preserve"> page</t>
  </si>
  <si>
    <t xml:space="preserve"> scientific calculator</t>
  </si>
  <si>
    <t xml:space="preserve"> square things</t>
  </si>
  <si>
    <t xml:space="preserve"> basic things</t>
  </si>
  <si>
    <t xml:space="preserve"> beautiful app</t>
  </si>
  <si>
    <t xml:space="preserve"> fantastic implementation of material design</t>
  </si>
  <si>
    <t xml:space="preserve"> operation keys</t>
  </si>
  <si>
    <t xml:space="preserve"> keypress</t>
  </si>
  <si>
    <t xml:space="preserve"> great functionality</t>
  </si>
  <si>
    <t xml:space="preserve"> faster computation</t>
  </si>
  <si>
    <t xml:space="preserve"> swipe</t>
  </si>
  <si>
    <t xml:space="preserve"> edge</t>
  </si>
  <si>
    <t xml:space="preserve"> moto360</t>
  </si>
  <si>
    <t xml:space="preserve"> layout</t>
  </si>
  <si>
    <t xml:space="preserve"> watch interface</t>
  </si>
  <si>
    <t xml:space="preserve"> decimal dot</t>
  </si>
  <si>
    <t xml:space="preserve"> digit</t>
  </si>
  <si>
    <t xml:space="preserve"> results</t>
  </si>
  <si>
    <t xml:space="preserve"> pain</t>
  </si>
  <si>
    <t xml:space="preserve"> inverse trig</t>
  </si>
  <si>
    <t xml:space="preserve"> degrees</t>
  </si>
  <si>
    <t xml:space="preserve"> area</t>
  </si>
  <si>
    <t xml:space="preserve"> pan</t>
  </si>
  <si>
    <t xml:space="preserve"> original review</t>
  </si>
  <si>
    <t xml:space="preserve"> hr developer</t>
  </si>
  <si>
    <t xml:space="preserve"> graphing</t>
  </si>
  <si>
    <t xml:space="preserve"> radians</t>
  </si>
  <si>
    <t xml:space="preserve"> pinch</t>
  </si>
  <si>
    <t xml:space="preserve"> axes limits</t>
  </si>
  <si>
    <t xml:space="preserve"> simple equations</t>
  </si>
  <si>
    <t xml:space="preserve"> UI andgraphing capabilities</t>
  </si>
  <si>
    <t xml:space="preserve"> lot of panels</t>
  </si>
  <si>
    <t xml:space="preserve"> gesture</t>
  </si>
  <si>
    <t xml:space="preserve"> bolder X</t>
  </si>
  <si>
    <t xml:space="preserve"> Y axises</t>
  </si>
  <si>
    <t xml:space="preserve"> Haptic feedback</t>
  </si>
  <si>
    <t xml:space="preserve"> phone backgrounds</t>
  </si>
  <si>
    <t xml:space="preserve"> default</t>
  </si>
  <si>
    <t xml:space="preserve"> x axis</t>
  </si>
  <si>
    <t xml:space="preserve"> y axis</t>
  </si>
  <si>
    <t xml:space="preserve"> graphing y</t>
  </si>
  <si>
    <t xml:space="preserve"> log</t>
  </si>
  <si>
    <t xml:space="preserve"> panel</t>
  </si>
  <si>
    <t xml:space="preserve"> good work</t>
  </si>
  <si>
    <t xml:space="preserve"> asymptote</t>
  </si>
  <si>
    <t xml:space="preserve"> thread watcher</t>
  </si>
  <si>
    <t xml:space="preserve"> gt</t>
  </si>
  <si>
    <t xml:space="preserve"> smart rise feature</t>
  </si>
  <si>
    <t xml:space="preserve"> sound files</t>
  </si>
  <si>
    <t xml:space="preserve"> Simple - intuitive interface - ability</t>
  </si>
  <si>
    <t xml:space="preserve"> course of time</t>
  </si>
  <si>
    <t xml:space="preserve"> alarm volume</t>
  </si>
  <si>
    <t xml:space="preserve"> media volume</t>
  </si>
  <si>
    <t xml:space="preserve"> night</t>
  </si>
  <si>
    <t xml:space="preserve"> long press</t>
  </si>
  <si>
    <t xml:space="preserve"> sound</t>
  </si>
  <si>
    <t xml:space="preserve"> Update</t>
  </si>
  <si>
    <t xml:space="preserve"> alarm clock</t>
  </si>
  <si>
    <t xml:space="preserve"> favorite</t>
  </si>
  <si>
    <t xml:space="preserve"> morning</t>
  </si>
  <si>
    <t xml:space="preserve"> options - easy tone selections</t>
  </si>
  <si>
    <t xml:space="preserve"> customizable snooze length</t>
  </si>
  <si>
    <t xml:space="preserve"> pretty candy coatings</t>
  </si>
  <si>
    <t xml:space="preserve"> alarm apps</t>
  </si>
  <si>
    <t xml:space="preserve"> Works</t>
  </si>
  <si>
    <t xml:space="preserve"> alarm</t>
  </si>
  <si>
    <t xml:space="preserve"> help</t>
  </si>
  <si>
    <t xml:space="preserve"> App</t>
  </si>
  <si>
    <t xml:space="preserve"> S3</t>
  </si>
  <si>
    <t xml:space="preserve"> S5</t>
  </si>
  <si>
    <t xml:space="preserve"> volume level</t>
  </si>
  <si>
    <t xml:space="preserve"> Fade</t>
  </si>
  <si>
    <t xml:space="preserve"> phone silent mode</t>
  </si>
  <si>
    <t xml:space="preserve"> volume set</t>
  </si>
  <si>
    <t xml:space="preserve"> best alarm clock</t>
  </si>
  <si>
    <t xml:space="preserve"> audio file</t>
  </si>
  <si>
    <t xml:space="preserve"> thing sucks</t>
  </si>
  <si>
    <t xml:space="preserve"> Long time user</t>
  </si>
  <si>
    <t xml:space="preserve"> alarm timeout</t>
  </si>
  <si>
    <t xml:space="preserve"> updated version</t>
  </si>
  <si>
    <t xml:space="preserve"> old UI</t>
  </si>
  <si>
    <t xml:space="preserve"> new UI</t>
  </si>
  <si>
    <t xml:space="preserve"> old app</t>
  </si>
  <si>
    <t xml:space="preserve"> Alarm Klock application</t>
  </si>
  <si>
    <t xml:space="preserve"> increase</t>
  </si>
  <si>
    <t xml:space="preserve"> continued support</t>
  </si>
  <si>
    <t xml:space="preserve"> maximum volume</t>
  </si>
  <si>
    <t xml:space="preserve"> interval</t>
  </si>
  <si>
    <t xml:space="preserve"> Android Marshmallow</t>
  </si>
  <si>
    <t xml:space="preserve"> icons</t>
  </si>
  <si>
    <t xml:space="preserve"> texts</t>
  </si>
  <si>
    <t xml:space="preserve"> system keyboard</t>
  </si>
  <si>
    <t xml:space="preserve"> purpose</t>
  </si>
  <si>
    <t xml:space="preserve"> alarm time</t>
  </si>
  <si>
    <t xml:space="preserve"> alarm didnt chang</t>
  </si>
  <si>
    <t xml:space="preserve"> hw</t>
  </si>
  <si>
    <t xml:space="preserve"> landscape mode</t>
  </si>
  <si>
    <t xml:space="preserve"> stock</t>
  </si>
  <si>
    <t xml:space="preserve"> volume fade</t>
  </si>
  <si>
    <t xml:space="preserve"> haha</t>
  </si>
  <si>
    <t xml:space="preserve"> mp3 alarms - snooze time set - multiple alarms</t>
  </si>
  <si>
    <t xml:space="preserve"> Nice features - volume</t>
  </si>
  <si>
    <t xml:space="preserve"> months</t>
  </si>
  <si>
    <t xml:space="preserve"> fun waking</t>
  </si>
  <si>
    <t xml:space="preserve"> fun - reliable</t>
  </si>
  <si>
    <t xml:space="preserve"> level functions</t>
  </si>
  <si>
    <t xml:space="preserve"> Failure of volume fade</t>
  </si>
  <si>
    <t xml:space="preserve"> pretty serious issue</t>
  </si>
  <si>
    <t xml:space="preserve"> loud music</t>
  </si>
  <si>
    <t xml:space="preserve"> Epic</t>
  </si>
  <si>
    <t xml:space="preserve"> volume fader</t>
  </si>
  <si>
    <t xml:space="preserve"> Alarm volume</t>
  </si>
  <si>
    <t xml:space="preserve"> percentages</t>
  </si>
  <si>
    <t xml:space="preserve"> Phone</t>
  </si>
  <si>
    <t xml:space="preserve"> text volume</t>
  </si>
  <si>
    <t xml:space="preserve"> Volume controls</t>
  </si>
  <si>
    <t xml:space="preserve"> fade</t>
  </si>
  <si>
    <t xml:space="preserve"> HTC incredible</t>
  </si>
  <si>
    <t xml:space="preserve"> year old</t>
  </si>
  <si>
    <t xml:space="preserve"> husband</t>
  </si>
  <si>
    <t xml:space="preserve"> reliability</t>
  </si>
  <si>
    <t xml:space="preserve"> Good options</t>
  </si>
  <si>
    <t xml:space="preserve"> volume control</t>
  </si>
  <si>
    <t xml:space="preserve"> Auto snooze mayB</t>
  </si>
  <si>
    <t xml:space="preserve"> volume increase</t>
  </si>
  <si>
    <t xml:space="preserve"> exact time</t>
  </si>
  <si>
    <t xml:space="preserve"> Nice app</t>
  </si>
  <si>
    <t xml:space="preserve"> Alarm volume fade</t>
  </si>
  <si>
    <t xml:space="preserve"> htc desire</t>
  </si>
  <si>
    <t xml:space="preserve"> force closes</t>
  </si>
  <si>
    <t xml:space="preserve"> volume adjustment</t>
  </si>
  <si>
    <t xml:space="preserve"> Craig</t>
  </si>
  <si>
    <t xml:space="preserve"> alarms</t>
  </si>
  <si>
    <t xml:space="preserve"> mute</t>
  </si>
  <si>
    <t xml:space="preserve"> moment</t>
  </si>
  <si>
    <t xml:space="preserve"> DEFAULT ringtones</t>
  </si>
  <si>
    <t xml:space="preserve"> ics</t>
  </si>
  <si>
    <t xml:space="preserve"> labels</t>
  </si>
  <si>
    <t xml:space="preserve"> class reminder</t>
  </si>
  <si>
    <t xml:space="preserve"> Frank</t>
  </si>
  <si>
    <t xml:space="preserve"> Dell Streak - alarm volume</t>
  </si>
  <si>
    <t xml:space="preserve"> FC</t>
  </si>
  <si>
    <t xml:space="preserve"> text bigger</t>
  </si>
  <si>
    <t xml:space="preserve"> Alarm label text</t>
  </si>
  <si>
    <t xml:space="preserve"> text size fix</t>
  </si>
  <si>
    <t xml:space="preserve"> Nice app w</t>
  </si>
  <si>
    <t xml:space="preserve"> custom sounds</t>
  </si>
  <si>
    <t xml:space="preserve"> uodate</t>
  </si>
  <si>
    <t xml:space="preserve"> probs</t>
  </si>
  <si>
    <t xml:space="preserve"> volume equal</t>
  </si>
  <si>
    <t xml:space="preserve"> people AK</t>
  </si>
  <si>
    <t xml:space="preserve"> reasonable volume - day</t>
  </si>
  <si>
    <t xml:space="preserve"> order</t>
  </si>
  <si>
    <t xml:space="preserve"> times</t>
  </si>
  <si>
    <t xml:space="preserve"> MP3s</t>
  </si>
  <si>
    <t xml:space="preserve"> annoying default sound</t>
  </si>
  <si>
    <t xml:space="preserve"> launching space shuttle</t>
  </si>
  <si>
    <t xml:space="preserve"> app plays sounds</t>
  </si>
  <si>
    <t xml:space="preserve"> machine gun</t>
  </si>
  <si>
    <t xml:space="preserve"> point-blank range</t>
  </si>
  <si>
    <t xml:space="preserve"> new song</t>
  </si>
  <si>
    <t xml:space="preserve"> gradual volume increase</t>
  </si>
  <si>
    <t xml:space="preserve"> easy snooze</t>
  </si>
  <si>
    <t xml:space="preserve"> phone's menu</t>
  </si>
  <si>
    <t xml:space="preserve"> Gentle Alarm</t>
  </si>
  <si>
    <t xml:space="preserve"> Samsung S2</t>
  </si>
  <si>
    <t xml:space="preserve"> talkback function</t>
  </si>
  <si>
    <t xml:space="preserve"> newer version of app</t>
  </si>
  <si>
    <t xml:space="preserve"> LG G5 Canadian</t>
  </si>
  <si>
    <t xml:space="preserve"> low vision</t>
  </si>
  <si>
    <t xml:space="preserve"> genius</t>
  </si>
  <si>
    <t xml:space="preserve"> missed notification reminders</t>
  </si>
  <si>
    <t xml:space="preserve"> S9</t>
  </si>
  <si>
    <t xml:space="preserve"> Settings</t>
  </si>
  <si>
    <t xml:space="preserve"> reason</t>
  </si>
  <si>
    <t xml:space="preserve"> hiccups</t>
  </si>
  <si>
    <t xml:space="preserve"> minutes session</t>
  </si>
  <si>
    <t xml:space="preserve"> STOP button</t>
  </si>
  <si>
    <t xml:space="preserve"> app settings</t>
  </si>
  <si>
    <t xml:space="preserve"> PAUSE button</t>
  </si>
  <si>
    <t xml:space="preserve"> OnePlus</t>
  </si>
  <si>
    <t xml:space="preserve"> running Android</t>
  </si>
  <si>
    <t xml:space="preserve"> user input</t>
  </si>
  <si>
    <t xml:space="preserve"> lovely ui</t>
  </si>
  <si>
    <t xml:space="preserve"> good customization options</t>
  </si>
  <si>
    <t xml:space="preserve"> point</t>
  </si>
  <si>
    <t xml:space="preserve"> glance</t>
  </si>
  <si>
    <t xml:space="preserve"> timer</t>
  </si>
  <si>
    <t xml:space="preserve"> sound cue</t>
  </si>
  <si>
    <t xml:space="preserve"> timer active</t>
  </si>
  <si>
    <t xml:space="preserve"> chess clock style split</t>
  </si>
  <si>
    <t xml:space="preserve"> phases</t>
  </si>
  <si>
    <t xml:space="preserve"> value</t>
  </si>
  <si>
    <t xml:space="preserve"> design choices</t>
  </si>
  <si>
    <t xml:space="preserve"> switch</t>
  </si>
  <si>
    <t xml:space="preserve"> white text</t>
  </si>
  <si>
    <t xml:space="preserve"> light mode</t>
  </si>
  <si>
    <t xml:space="preserve"> color customization</t>
  </si>
  <si>
    <t xml:space="preserve"> taste</t>
  </si>
  <si>
    <t xml:space="preserve"> Simple - logical</t>
  </si>
  <si>
    <t xml:space="preserve"> good design</t>
  </si>
  <si>
    <t xml:space="preserve"> little sound</t>
  </si>
  <si>
    <t xml:space="preserve"> matter</t>
  </si>
  <si>
    <t xml:space="preserve"> self</t>
  </si>
  <si>
    <t xml:space="preserve"> dark theme good</t>
  </si>
  <si>
    <t xml:space="preserve"> Timer</t>
  </si>
  <si>
    <t xml:space="preserve"> lock screen notification</t>
  </si>
  <si>
    <t xml:space="preserve"> viewer version</t>
  </si>
  <si>
    <t xml:space="preserve"> mini version</t>
  </si>
  <si>
    <t xml:space="preserve"> Apk size</t>
  </si>
  <si>
    <t xml:space="preserve"> Text size changing feature</t>
  </si>
  <si>
    <t xml:space="preserve"> Great Work</t>
  </si>
  <si>
    <t xml:space="preserve"> versions</t>
  </si>
  <si>
    <t xml:space="preserve"> vulkan support</t>
  </si>
  <si>
    <t xml:space="preserve"> wayland</t>
  </si>
  <si>
    <t xml:space="preserve"> gnu</t>
  </si>
  <si>
    <t xml:space="preserve"> linux</t>
  </si>
  <si>
    <t xml:space="preserve"> bw features - re-render page</t>
  </si>
  <si>
    <t xml:space="preserve"> invert</t>
  </si>
  <si>
    <t xml:space="preserve"> higher resolution</t>
  </si>
  <si>
    <t xml:space="preserve"> model</t>
  </si>
  <si>
    <t xml:space="preserve"> line of number buttons</t>
  </si>
  <si>
    <t xml:space="preserve"> portrait view</t>
  </si>
  <si>
    <t xml:space="preserve"> clearer navigation</t>
  </si>
  <si>
    <t xml:space="preserve"> traditional dropdown menus</t>
  </si>
  <si>
    <t xml:space="preserve"> smaller icons - clearer text</t>
  </si>
  <si>
    <t xml:space="preserve"> descriptions</t>
  </si>
  <si>
    <t xml:space="preserve"> Markdown formatting</t>
  </si>
  <si>
    <t xml:space="preserve"> UI colours</t>
  </si>
  <si>
    <t xml:space="preserve"> later releases</t>
  </si>
  <si>
    <t xml:space="preserve"> articles</t>
  </si>
  <si>
    <t xml:space="preserve"> pages</t>
  </si>
  <si>
    <t xml:space="preserve"> ideas</t>
  </si>
  <si>
    <t xml:space="preserve"> tab</t>
  </si>
  <si>
    <t xml:space="preserve"> world's wars</t>
  </si>
  <si>
    <t xml:space="preserve"> track</t>
  </si>
  <si>
    <t xml:space="preserve"> concepts</t>
  </si>
  <si>
    <t xml:space="preserve"> events</t>
  </si>
  <si>
    <t xml:space="preserve"> Races - Flora</t>
  </si>
  <si>
    <t xml:space="preserve"> sucker</t>
  </si>
  <si>
    <t xml:space="preserve"> world building apps</t>
  </si>
  <si>
    <t xml:space="preserve"> Fauna - Timelines</t>
  </si>
  <si>
    <t xml:space="preserve"> overall colors</t>
  </si>
  <si>
    <t xml:space="preserve"> categories</t>
  </si>
  <si>
    <t xml:space="preserve"> adjustments</t>
  </si>
  <si>
    <t xml:space="preserve"> backgrounds color</t>
  </si>
  <si>
    <t xml:space="preserve"> story</t>
  </si>
  <si>
    <t xml:space="preserve"> Discord's dark theme</t>
  </si>
  <si>
    <t xml:space="preserve"> good example</t>
  </si>
  <si>
    <t xml:space="preserve"> nighttime viewing</t>
  </si>
  <si>
    <t xml:space="preserve"> recover data option</t>
  </si>
  <si>
    <t xml:space="preserve"> lack of access</t>
  </si>
  <si>
    <t xml:space="preserve"> dropbox</t>
  </si>
  <si>
    <t xml:space="preserve"> information</t>
  </si>
  <si>
    <t xml:space="preserve"> execution needs work</t>
  </si>
  <si>
    <t xml:space="preserve"> proper scaling</t>
  </si>
  <si>
    <t xml:space="preserve"> large screens</t>
  </si>
  <si>
    <t xml:space="preserve"> fair idea</t>
  </si>
  <si>
    <t xml:space="preserve"> incorrect category</t>
  </si>
  <si>
    <t xml:space="preserve"> productivity</t>
  </si>
  <si>
    <t xml:space="preserve"> connections</t>
  </si>
  <si>
    <t xml:space="preserve"> Good app</t>
  </si>
  <si>
    <t xml:space="preserve"> glitchy</t>
  </si>
  <si>
    <t xml:space="preserve"> autocapitalisation</t>
  </si>
  <si>
    <t xml:space="preserve"> use</t>
  </si>
  <si>
    <t xml:space="preserve"> export option</t>
  </si>
  <si>
    <t xml:space="preserve"> field descriptions</t>
  </si>
  <si>
    <t xml:space="preserve"> excellent tool</t>
  </si>
  <si>
    <t xml:space="preserve"> developers</t>
  </si>
  <si>
    <t xml:space="preserve"> text-scaling</t>
  </si>
  <si>
    <t xml:space="preserve"> basic interface customization</t>
  </si>
  <si>
    <t xml:space="preserve"> Great - simple</t>
  </si>
  <si>
    <t xml:space="preserve"> Pros</t>
  </si>
  <si>
    <t xml:space="preserve"> Needs</t>
  </si>
  <si>
    <t xml:space="preserve"> export notes Cons</t>
  </si>
  <si>
    <t xml:space="preserve"> online support</t>
  </si>
  <si>
    <t xml:space="preserve"> floating pop-up notes - night mode</t>
  </si>
  <si>
    <t xml:space="preserve"> import</t>
  </si>
  <si>
    <t xml:space="preserve"> pin</t>
  </si>
  <si>
    <t xml:space="preserve"> fingerprint</t>
  </si>
  <si>
    <t xml:space="preserve"> text formatting</t>
  </si>
  <si>
    <t xml:space="preserve"> modern design</t>
  </si>
  <si>
    <t xml:space="preserve"> coloring - checklists</t>
  </si>
  <si>
    <t xml:space="preserve"> Missing keyboard</t>
  </si>
  <si>
    <t xml:space="preserve"> change text size</t>
  </si>
  <si>
    <t xml:space="preserve"> small request</t>
  </si>
  <si>
    <t xml:space="preserve"> note</t>
  </si>
  <si>
    <t xml:space="preserve"> phone's system font</t>
  </si>
  <si>
    <t xml:space="preserve"> idea</t>
  </si>
  <si>
    <t xml:space="preserve"> battery percentage</t>
  </si>
  <si>
    <t xml:space="preserve"> status bar</t>
  </si>
  <si>
    <t xml:space="preserve"> custom text style</t>
  </si>
  <si>
    <t xml:space="preserve"> old review</t>
  </si>
  <si>
    <t xml:space="preserve"> future</t>
  </si>
  <si>
    <t xml:space="preserve"> Wonderful app</t>
  </si>
  <si>
    <t xml:space="preserve"> Material Notes</t>
  </si>
  <si>
    <t xml:space="preserve"> calculation wrong</t>
  </si>
  <si>
    <t xml:space="preserve"> character</t>
  </si>
  <si>
    <t xml:space="preserve"> Internet connection</t>
  </si>
  <si>
    <t xml:space="preserve"> key stroke</t>
  </si>
  <si>
    <t xml:space="preserve"> great tool</t>
  </si>
  <si>
    <t xml:space="preserve"> skin</t>
  </si>
  <si>
    <t xml:space="preserve"> design work</t>
  </si>
  <si>
    <t xml:space="preserve"> Note</t>
  </si>
  <si>
    <t xml:space="preserve"> access</t>
  </si>
  <si>
    <t xml:space="preserve"> mech</t>
  </si>
  <si>
    <t xml:space="preserve"> V200</t>
  </si>
  <si>
    <t xml:space="preserve"> pocket</t>
  </si>
  <si>
    <t xml:space="preserve"> Titanium skin</t>
  </si>
  <si>
    <t xml:space="preserve"> skin similar</t>
  </si>
  <si>
    <t xml:space="preserve"> paid app</t>
  </si>
  <si>
    <t xml:space="preserve"> base function</t>
  </si>
  <si>
    <t xml:space="preserve"> HD</t>
  </si>
  <si>
    <t xml:space="preserve"> high contrast</t>
  </si>
  <si>
    <t xml:space="preserve"> additional features</t>
  </si>
  <si>
    <t xml:space="preserve"> Great job</t>
  </si>
  <si>
    <t xml:space="preserve"> emulator</t>
  </si>
  <si>
    <t xml:space="preserve"> market</t>
  </si>
  <si>
    <t xml:space="preserve"> skins</t>
  </si>
  <si>
    <t xml:space="preserve"> translucent backgrounds</t>
  </si>
  <si>
    <t xml:space="preserve"> text size control</t>
  </si>
  <si>
    <t xml:space="preserve"> good complement</t>
  </si>
  <si>
    <t xml:space="preserve"> colour coding</t>
  </si>
  <si>
    <t xml:space="preserve"> lot of customisations</t>
  </si>
  <si>
    <t xml:space="preserve"> various themes</t>
  </si>
  <si>
    <t xml:space="preserve"> light</t>
  </si>
  <si>
    <t xml:space="preserve"> widget size</t>
  </si>
  <si>
    <t xml:space="preserve"> unexpected new global text size feature</t>
  </si>
  <si>
    <t xml:space="preserve"> altcoins</t>
  </si>
  <si>
    <t xml:space="preserve"> endless hope</t>
  </si>
  <si>
    <t xml:space="preserve"> universe</t>
  </si>
  <si>
    <t xml:space="preserve"> friend</t>
  </si>
  <si>
    <t xml:space="preserve"> absolute legend</t>
  </si>
  <si>
    <t xml:space="preserve"> humanity</t>
  </si>
  <si>
    <t xml:space="preserve"> heart</t>
  </si>
  <si>
    <t xml:space="preserve"> Brent Panther</t>
  </si>
  <si>
    <t xml:space="preserve"> flawless experience</t>
  </si>
  <si>
    <t xml:space="preserve"> inclusion</t>
  </si>
  <si>
    <t xml:space="preserve"> widgets</t>
  </si>
  <si>
    <t xml:space="preserve"> Wonderful small widget</t>
  </si>
  <si>
    <t xml:space="preserve"> various markets</t>
  </si>
  <si>
    <t xml:space="preserve"> night mode feature</t>
  </si>
  <si>
    <t xml:space="preserve"> widget options</t>
  </si>
  <si>
    <t xml:space="preserve"> light weight app</t>
  </si>
  <si>
    <t xml:space="preserve"> persian calendar</t>
  </si>
  <si>
    <t xml:space="preserve"> space</t>
  </si>
  <si>
    <t xml:space="preserve"> useful Dose</t>
  </si>
  <si>
    <t xml:space="preserve"> small widget</t>
  </si>
  <si>
    <t xml:space="preserve"> shadow color widget text</t>
  </si>
  <si>
    <t xml:space="preserve"> nice persian calender</t>
  </si>
  <si>
    <t xml:space="preserve"> Font size</t>
  </si>
  <si>
    <t xml:space="preserve"> best Persian calender</t>
  </si>
  <si>
    <t xml:space="preserve"> minor widget customization</t>
  </si>
  <si>
    <t xml:space="preserve"> crippled screen realestate</t>
  </si>
  <si>
    <t xml:space="preserve"> crippled android-vnc</t>
  </si>
  <si>
    <t xml:space="preserve"> zeroconf - mouse tracking</t>
  </si>
  <si>
    <t xml:space="preserve"> couple of promising new features</t>
  </si>
  <si>
    <t xml:space="preserve"> chosen input method</t>
  </si>
  <si>
    <t xml:space="preserve"> finger</t>
  </si>
  <si>
    <t xml:space="preserve"> scale</t>
  </si>
  <si>
    <t xml:space="preserve"> free vncs</t>
  </si>
  <si>
    <t xml:space="preserve"> fullscreen options</t>
  </si>
  <si>
    <t xml:space="preserve"> Shame</t>
  </si>
  <si>
    <t xml:space="preserve"> high screen resolution</t>
  </si>
  <si>
    <t xml:space="preserve"> RealVNC</t>
  </si>
  <si>
    <t xml:space="preserve"> VNC-compatible Android apps</t>
  </si>
  <si>
    <t xml:space="preserve"> mouse pointer</t>
  </si>
  <si>
    <t xml:space="preserve"> center mouse</t>
  </si>
  <si>
    <t xml:space="preserve"> quantity of servers</t>
  </si>
  <si>
    <t xml:space="preserve"> setup</t>
  </si>
  <si>
    <t xml:space="preserve"> program</t>
  </si>
  <si>
    <t xml:space="preserve"> Samsung Galaxy Note</t>
  </si>
  <si>
    <t xml:space="preserve"> changes</t>
  </si>
  <si>
    <t xml:space="preserve"> developer issue</t>
  </si>
  <si>
    <t xml:space="preserve"> encryption</t>
  </si>
  <si>
    <t xml:space="preserve"> quality</t>
  </si>
  <si>
    <t xml:space="preserve"> mouse control</t>
  </si>
  <si>
    <t xml:space="preserve"> cursor</t>
  </si>
  <si>
    <t xml:space="preserve"> best thing</t>
  </si>
  <si>
    <t xml:space="preserve"> fast way</t>
  </si>
  <si>
    <t xml:space="preserve"> enhancements</t>
  </si>
  <si>
    <t xml:space="preserve"> donation</t>
  </si>
  <si>
    <t xml:space="preserve"> base keyboard</t>
  </si>
  <si>
    <t xml:space="preserve"> time saver</t>
  </si>
  <si>
    <t xml:space="preserve"> Linux systems</t>
  </si>
  <si>
    <t xml:space="preserve"> scaling</t>
  </si>
  <si>
    <t xml:space="preserve"> Markdown</t>
  </si>
  <si>
    <t xml:space="preserve"> code highlight - tables</t>
  </si>
  <si>
    <t xml:space="preserve"> administrator area</t>
  </si>
  <si>
    <t xml:space="preserve"> issue of low contrast UI</t>
  </si>
  <si>
    <t xml:space="preserve"> daylight</t>
  </si>
  <si>
    <t xml:space="preserve"> Kudos</t>
  </si>
  <si>
    <t xml:space="preserve"> fact logs</t>
  </si>
  <si>
    <t xml:space="preserve"> merge requests</t>
  </si>
  <si>
    <t xml:space="preserve"> permissions</t>
  </si>
  <si>
    <t xml:space="preserve"> coherent manner thats useful</t>
  </si>
  <si>
    <t xml:space="preserve"> management tasks</t>
  </si>
  <si>
    <t xml:space="preserve"> markdown dont</t>
  </si>
  <si>
    <t xml:space="preserve"> error</t>
  </si>
  <si>
    <t xml:space="preserve"> timer circle</t>
  </si>
  <si>
    <t xml:space="preserve"> time of recording</t>
  </si>
  <si>
    <t xml:space="preserve"> theme</t>
  </si>
  <si>
    <t xml:space="preserve"> mobile browser version</t>
  </si>
  <si>
    <t xml:space="preserve"> unmovable zoom buttons</t>
  </si>
  <si>
    <t xml:space="preserve"> ui elements</t>
  </si>
  <si>
    <t xml:space="preserve"> official app</t>
  </si>
  <si>
    <t xml:space="preserve"> complaint</t>
  </si>
  <si>
    <t xml:space="preserve"> replacement</t>
  </si>
  <si>
    <t xml:space="preserve"> Desktop interface</t>
  </si>
  <si>
    <t xml:space="preserve"> points</t>
  </si>
  <si>
    <t xml:space="preserve"> facebook mobile site</t>
  </si>
  <si>
    <t xml:space="preserve"> videos</t>
  </si>
  <si>
    <t xml:space="preserve"> pics</t>
  </si>
  <si>
    <t xml:space="preserve"> links</t>
  </si>
  <si>
    <t xml:space="preserve"> share - comment</t>
  </si>
  <si>
    <t xml:space="preserve"> poor eye sight</t>
  </si>
  <si>
    <t xml:space="preserve"> URL link</t>
  </si>
  <si>
    <t xml:space="preserve"> ways</t>
  </si>
  <si>
    <t xml:space="preserve"> device</t>
  </si>
  <si>
    <t xml:space="preserve"> pictures</t>
  </si>
  <si>
    <t xml:space="preserve"> dont</t>
  </si>
  <si>
    <t xml:space="preserve"> bloat of Facebook</t>
  </si>
  <si>
    <t xml:space="preserve"> open images</t>
  </si>
  <si>
    <t xml:space="preserve"> elses timeline</t>
  </si>
  <si>
    <t xml:space="preserve"> banner</t>
  </si>
  <si>
    <t xml:space="preserve"> FB</t>
  </si>
  <si>
    <t xml:space="preserve"> official fb app</t>
  </si>
  <si>
    <t xml:space="preserve"> alternative fb app</t>
  </si>
  <si>
    <t xml:space="preserve"> mobile fb site</t>
  </si>
  <si>
    <t xml:space="preserve"> simple wrapper</t>
  </si>
  <si>
    <t xml:space="preserve"> Images</t>
  </si>
  <si>
    <t xml:space="preserve"> ridiculous permissions</t>
  </si>
  <si>
    <t xml:space="preserve"> ridiculous stuff</t>
  </si>
  <si>
    <t xml:space="preserve"> good - comparable</t>
  </si>
  <si>
    <t xml:space="preserve"> microphone</t>
  </si>
  <si>
    <t xml:space="preserve"> location</t>
  </si>
  <si>
    <t xml:space="preserve"> contacts list</t>
  </si>
  <si>
    <t xml:space="preserve"> Tinfoil</t>
  </si>
  <si>
    <t xml:space="preserve"> experience</t>
  </si>
  <si>
    <t xml:space="preserve"> photos</t>
  </si>
  <si>
    <t xml:space="preserve"> slimsocial</t>
  </si>
  <si>
    <t xml:space="preserve"> average smart phone</t>
  </si>
  <si>
    <t xml:space="preserve"> managed community pages</t>
  </si>
  <si>
    <t xml:space="preserve"> scheduled posting</t>
  </si>
  <si>
    <t xml:space="preserve"> toss</t>
  </si>
  <si>
    <t xml:space="preserve"> deal breaker</t>
  </si>
  <si>
    <t xml:space="preserve"> advice</t>
  </si>
  <si>
    <t xml:space="preserve"> scaling of content</t>
  </si>
  <si>
    <t xml:space="preserve"> easier readability</t>
  </si>
  <si>
    <t xml:space="preserve"> Fonts</t>
  </si>
  <si>
    <t xml:space="preserve"> friends</t>
  </si>
  <si>
    <t xml:space="preserve"> t9 keyboard -u</t>
  </si>
  <si>
    <t xml:space="preserve"> annying bugs</t>
  </si>
  <si>
    <t xml:space="preserve"> picture</t>
  </si>
  <si>
    <t xml:space="preserve"> autoplay videos</t>
  </si>
  <si>
    <t xml:space="preserve"> hell</t>
  </si>
  <si>
    <t xml:space="preserve"> periods</t>
  </si>
  <si>
    <t xml:space="preserve"> words</t>
  </si>
  <si>
    <t xml:space="preserve"> pics - typing</t>
  </si>
  <si>
    <t xml:space="preserve"> gallery</t>
  </si>
  <si>
    <t xml:space="preserve"> download</t>
  </si>
  <si>
    <t xml:space="preserve"> refresh button - pic zoom</t>
  </si>
  <si>
    <t xml:space="preserve"> improvement</t>
  </si>
  <si>
    <t xml:space="preserve"> big screen mobile post</t>
  </si>
  <si>
    <t xml:space="preserve"> mobile site</t>
  </si>
  <si>
    <t xml:space="preserve"> Facebook's desktop site</t>
  </si>
  <si>
    <t xml:space="preserve"> phone screen</t>
  </si>
  <si>
    <t xml:space="preserve"> auto</t>
  </si>
  <si>
    <t xml:space="preserve"> mark</t>
  </si>
  <si>
    <t xml:space="preserve"> spacing btwn words</t>
  </si>
  <si>
    <t xml:space="preserve"> version of fb</t>
  </si>
  <si>
    <t xml:space="preserve"> paragraphs</t>
  </si>
  <si>
    <t xml:space="preserve"> huge issue</t>
  </si>
  <si>
    <t xml:space="preserve"> setbacks</t>
  </si>
  <si>
    <t xml:space="preserve"> copy</t>
  </si>
  <si>
    <t xml:space="preserve"> size thing</t>
  </si>
  <si>
    <t xml:space="preserve"> web wrapper</t>
  </si>
  <si>
    <t xml:space="preserve"> mobile website</t>
  </si>
  <si>
    <t xml:space="preserve"> great idea</t>
  </si>
  <si>
    <t xml:space="preserve"> news feed</t>
  </si>
  <si>
    <t xml:space="preserve"> Cheers</t>
  </si>
  <si>
    <t xml:space="preserve"> official FB app</t>
  </si>
  <si>
    <t xml:space="preserve"> mb - TinFoil</t>
  </si>
  <si>
    <t xml:space="preserve"> mb Dev</t>
  </si>
  <si>
    <t xml:space="preserve"> scaling of pics</t>
  </si>
  <si>
    <t xml:space="preserve"> Android task bar</t>
  </si>
  <si>
    <t xml:space="preserve"> link</t>
  </si>
  <si>
    <t xml:space="preserve"> biggie - worth</t>
  </si>
  <si>
    <t xml:space="preserve"> SG5</t>
  </si>
  <si>
    <t xml:space="preserve"> FB Messenger App</t>
  </si>
  <si>
    <t xml:space="preserve"> FB mobile site issues</t>
  </si>
  <si>
    <t xml:space="preserve"> messages</t>
  </si>
  <si>
    <t xml:space="preserve"> Devs fault</t>
  </si>
  <si>
    <t xml:space="preserve"> Zuckerberg</t>
  </si>
  <si>
    <t xml:space="preserve"> crashing</t>
  </si>
  <si>
    <t xml:space="preserve"> Thanks Dev</t>
  </si>
  <si>
    <t xml:space="preserve"> dark theme mode</t>
  </si>
  <si>
    <t xml:space="preserve"> fast - fast loading</t>
  </si>
  <si>
    <t xml:space="preserve"> Beautiful user interface</t>
  </si>
  <si>
    <t xml:space="preserve"> HTC</t>
  </si>
  <si>
    <t xml:space="preserve"> m8 Harmon Kardon</t>
  </si>
  <si>
    <t xml:space="preserve"> long touch option</t>
  </si>
  <si>
    <t xml:space="preserve"> zoom gesture</t>
  </si>
  <si>
    <t xml:space="preserve"> good potential</t>
  </si>
  <si>
    <t xml:space="preserve"> Thanks - developers</t>
  </si>
  <si>
    <t xml:space="preserve"> paste</t>
  </si>
  <si>
    <t xml:space="preserve"> Facebook app</t>
  </si>
  <si>
    <t xml:space="preserve"> Facebook website</t>
  </si>
  <si>
    <t xml:space="preserve"> Desktop site</t>
  </si>
  <si>
    <t xml:space="preserve"> FREE - FAST</t>
  </si>
  <si>
    <t xml:space="preserve"> ANNOYING ADS</t>
  </si>
  <si>
    <t xml:space="preserve"> mobile - touch</t>
  </si>
  <si>
    <t xml:space="preserve"> ADS - sml file size</t>
  </si>
  <si>
    <t xml:space="preserve"> data usage - access</t>
  </si>
  <si>
    <t xml:space="preserve"> tagging</t>
  </si>
  <si>
    <t xml:space="preserve"> Push Notifications - trouble</t>
  </si>
  <si>
    <t xml:space="preserve"> messaging</t>
  </si>
  <si>
    <t xml:space="preserve"> CONS</t>
  </si>
  <si>
    <t xml:space="preserve"> REPEAT</t>
  </si>
  <si>
    <t xml:space="preserve"> PROS</t>
  </si>
  <si>
    <t xml:space="preserve"> refresh feed</t>
  </si>
  <si>
    <t xml:space="preserve"> big problem</t>
  </si>
  <si>
    <t xml:space="preserve"> Pictures</t>
  </si>
  <si>
    <t xml:space="preserve"> fact</t>
  </si>
  <si>
    <t xml:space="preserve"> chat icon</t>
  </si>
  <si>
    <t xml:space="preserve"> FB site</t>
  </si>
  <si>
    <t xml:space="preserve"> Force desktop site</t>
  </si>
  <si>
    <t xml:space="preserve"> 1920x1080 screen</t>
  </si>
  <si>
    <t xml:space="preserve"> bloat</t>
  </si>
  <si>
    <t xml:space="preserve"> privacy concerns</t>
  </si>
  <si>
    <t xml:space="preserve"> outdated browser</t>
  </si>
  <si>
    <t xml:space="preserve"> groups</t>
  </si>
  <si>
    <t xml:space="preserve"> limitations</t>
  </si>
  <si>
    <t xml:space="preserve"> Chromebook</t>
  </si>
  <si>
    <t xml:space="preserve"> resizing</t>
  </si>
  <si>
    <t xml:space="preserve"> scary memory eating monster</t>
  </si>
  <si>
    <t xml:space="preserve"> official fb</t>
  </si>
  <si>
    <t xml:space="preserve"> feed</t>
  </si>
  <si>
    <t xml:space="preserve"> photo</t>
  </si>
  <si>
    <t xml:space="preserve"> Photos</t>
  </si>
  <si>
    <t xml:space="preserve"> bad thing</t>
  </si>
  <si>
    <t xml:space="preserve"> faceboob</t>
  </si>
  <si>
    <t xml:space="preserve"> choice</t>
  </si>
  <si>
    <t xml:space="preserve"> Tiny - fast</t>
  </si>
  <si>
    <t xml:space="preserve"> bc</t>
  </si>
  <si>
    <t xml:space="preserve"> pls fix</t>
  </si>
  <si>
    <t xml:space="preserve"> jt</t>
  </si>
  <si>
    <t xml:space="preserve"> Facwbook</t>
  </si>
  <si>
    <t xml:space="preserve"> larger font size</t>
  </si>
  <si>
    <t xml:space="preserve"> Ive</t>
  </si>
  <si>
    <t xml:space="preserve"> weak eyes</t>
  </si>
  <si>
    <t xml:space="preserve"> Suggestion</t>
  </si>
  <si>
    <t xml:space="preserve"> Pls fix</t>
  </si>
  <si>
    <t xml:space="preserve"> white theme option</t>
  </si>
  <si>
    <t xml:space="preserve"> description</t>
  </si>
  <si>
    <t xml:space="preserve"> higher definition images</t>
  </si>
  <si>
    <t xml:space="preserve"> HD images available</t>
  </si>
  <si>
    <t xml:space="preserve"> upgrade</t>
  </si>
  <si>
    <t xml:space="preserve"> increased clarity</t>
  </si>
  <si>
    <t xml:space="preserve"> easy addition</t>
  </si>
  <si>
    <t xml:space="preserve"> NASA</t>
  </si>
  <si>
    <t xml:space="preserve"> good looking</t>
  </si>
  <si>
    <t xml:space="preserve"> intuitive response</t>
  </si>
  <si>
    <t xml:space="preserve"> white theme</t>
  </si>
  <si>
    <t xml:space="preserve"> normal - small</t>
  </si>
  <si>
    <t xml:space="preserve"> games</t>
  </si>
  <si>
    <t xml:space="preserve"> chance</t>
  </si>
  <si>
    <t xml:space="preserve"> good app</t>
  </si>
  <si>
    <t xml:space="preserve"> functions</t>
  </si>
  <si>
    <t xml:space="preserve"> tones</t>
  </si>
  <si>
    <t xml:space="preserve"> volume of tones</t>
  </si>
  <si>
    <t xml:space="preserve"> sleep hypnotherapy</t>
  </si>
  <si>
    <t xml:space="preserve"> YouTube videos</t>
  </si>
  <si>
    <t xml:space="preserve"> combination</t>
  </si>
  <si>
    <t xml:space="preserve"> volume control independent</t>
  </si>
  <si>
    <t xml:space="preserve"> phone calls</t>
  </si>
  <si>
    <t xml:space="preserve"> volumes</t>
  </si>
  <si>
    <t xml:space="preserve"> entrainment cycle</t>
  </si>
  <si>
    <t xml:space="preserve"> android main volume control</t>
  </si>
  <si>
    <t xml:space="preserve"> app thatis</t>
  </si>
  <si>
    <t xml:space="preserve"> VOLUME</t>
  </si>
  <si>
    <t xml:space="preserve"> audio</t>
  </si>
  <si>
    <t xml:space="preserve"> Skippy</t>
  </si>
  <si>
    <t xml:space="preserve"> independent volume control</t>
  </si>
  <si>
    <t xml:space="preserve"> speech news</t>
  </si>
  <si>
    <t xml:space="preserve"> audiobook</t>
  </si>
  <si>
    <t xml:space="preserve"> background</t>
  </si>
  <si>
    <t xml:space="preserve"> pdf format</t>
  </si>
  <si>
    <t xml:space="preserve"> BW-shading</t>
  </si>
  <si>
    <t xml:space="preserve"> fullscale color shading</t>
  </si>
  <si>
    <t xml:space="preserve"> nice customizations</t>
  </si>
  <si>
    <t xml:space="preserve"> leftys</t>
  </si>
  <si>
    <t xml:space="preserve"> position</t>
  </si>
  <si>
    <t xml:space="preserve"> sooooo perfect</t>
  </si>
  <si>
    <t xml:space="preserve"> controlpanel</t>
  </si>
  <si>
    <t xml:space="preserve"> Adjustable font size</t>
  </si>
  <si>
    <t xml:space="preserve"> character rendering</t>
  </si>
  <si>
    <t xml:space="preserve"> object</t>
  </si>
  <si>
    <t xml:space="preserve"> monospace font</t>
  </si>
  <si>
    <t xml:space="preserve"> variable character sizes</t>
  </si>
  <si>
    <t xml:space="preserve"> character's shape</t>
  </si>
  <si>
    <t xml:space="preserve"> photo match</t>
  </si>
  <si>
    <t xml:space="preserve"> ASCII art software</t>
  </si>
  <si>
    <t xml:space="preserve"> outline</t>
  </si>
  <si>
    <t xml:space="preserve"> smoother edges</t>
  </si>
  <si>
    <t xml:space="preserve"> dot</t>
  </si>
  <si>
    <t xml:space="preserve"> shapes</t>
  </si>
  <si>
    <t xml:space="preserve"> brightness</t>
  </si>
  <si>
    <t xml:space="preserve"> lot of improvements</t>
  </si>
  <si>
    <t xml:space="preserve"> left corner</t>
  </si>
  <si>
    <t xml:space="preserve"> primitive graphics</t>
  </si>
  <si>
    <t xml:space="preserve"> paid pinball apps</t>
  </si>
  <si>
    <t xml:space="preserve"> terms of sheer entertainment value</t>
  </si>
  <si>
    <t xml:space="preserve"> HD option</t>
  </si>
  <si>
    <t xml:space="preserve"> OpenGL rendering</t>
  </si>
  <si>
    <t xml:space="preserve"> blue table outlines</t>
  </si>
  <si>
    <t xml:space="preserve"> entertaining gameplay</t>
  </si>
  <si>
    <t xml:space="preserve"> tip</t>
  </si>
  <si>
    <t xml:space="preserve"> environment</t>
  </si>
  <si>
    <t xml:space="preserve"> brighness</t>
  </si>
  <si>
    <t xml:space="preserve"> cases</t>
  </si>
  <si>
    <t xml:space="preserve"> higher contrast lines</t>
  </si>
  <si>
    <t xml:space="preserve"> dozens of hours</t>
  </si>
  <si>
    <t xml:space="preserve"> entertainment</t>
  </si>
  <si>
    <t xml:space="preserve"> Kind</t>
  </si>
  <si>
    <t xml:space="preserve"> hidden gem</t>
  </si>
  <si>
    <t xml:space="preserve"> subtleties</t>
  </si>
  <si>
    <t xml:space="preserve"> techniques</t>
  </si>
  <si>
    <t xml:space="preserve"> table</t>
  </si>
  <si>
    <t xml:space="preserve"> Awesome game</t>
  </si>
  <si>
    <t xml:space="preserve"> cool idea easy app</t>
  </si>
  <si>
    <t xml:space="preserve"> kind of distortioned</t>
  </si>
  <si>
    <t xml:space="preserve"> droid x</t>
  </si>
  <si>
    <t xml:space="preserve"> regular cam</t>
  </si>
  <si>
    <t xml:space="preserve"> self timer</t>
  </si>
  <si>
    <t xml:space="preserve"> easier reading</t>
  </si>
  <si>
    <t xml:space="preserve"> small screen</t>
  </si>
  <si>
    <t xml:space="preserve"> screen saver</t>
  </si>
  <si>
    <t xml:space="preserve"> simple slider</t>
  </si>
  <si>
    <t xml:space="preserve"> UC browser</t>
  </si>
  <si>
    <t xml:space="preserve"> issues i</t>
  </si>
  <si>
    <t xml:space="preserve"> blocking</t>
  </si>
  <si>
    <t xml:space="preserve"> overall ui</t>
  </si>
  <si>
    <t xml:space="preserve"> dark UI mode</t>
  </si>
  <si>
    <t xml:space="preserve"> free browser</t>
  </si>
  <si>
    <t xml:space="preserve"> fast - ad</t>
  </si>
  <si>
    <t xml:space="preserve"> voice command search</t>
  </si>
  <si>
    <t xml:space="preserve"> search engine</t>
  </si>
  <si>
    <t xml:space="preserve"> semantics voice search capabilities</t>
  </si>
  <si>
    <t xml:space="preserve"> people C</t>
  </si>
  <si>
    <t xml:space="preserve"> searches</t>
  </si>
  <si>
    <t xml:space="preserve"> privacy</t>
  </si>
  <si>
    <t xml:space="preserve"> good browser great</t>
  </si>
  <si>
    <t xml:space="preserve"> older user</t>
  </si>
  <si>
    <t xml:space="preserve"> web pages</t>
  </si>
  <si>
    <t xml:space="preserve"> current web page</t>
  </si>
  <si>
    <t xml:space="preserve"> share function</t>
  </si>
  <si>
    <t xml:space="preserve"> god</t>
  </si>
  <si>
    <t xml:space="preserve"> ugly search widget</t>
  </si>
  <si>
    <t xml:space="preserve"> open tabs</t>
  </si>
  <si>
    <t xml:space="preserve"> page title</t>
  </si>
  <si>
    <t xml:space="preserve"> DuckDuckGo</t>
  </si>
  <si>
    <t xml:space="preserve"> private browser</t>
  </si>
  <si>
    <t xml:space="preserve"> URL</t>
  </si>
  <si>
    <t xml:space="preserve"> sure bcoz</t>
  </si>
  <si>
    <t xml:space="preserve"> vision i</t>
  </si>
  <si>
    <t xml:space="preserve"> spell check</t>
  </si>
  <si>
    <t xml:space="preserve"> voice search working</t>
  </si>
  <si>
    <t xml:space="preserve"> worthy cause</t>
  </si>
  <si>
    <t xml:space="preserve"> yhe</t>
  </si>
  <si>
    <t xml:space="preserve"> elderly person</t>
  </si>
  <si>
    <t xml:space="preserve"> hours</t>
  </si>
  <si>
    <t xml:space="preserve"> oldies</t>
  </si>
  <si>
    <t xml:space="preserve"> DuckDuckGo browser</t>
  </si>
  <si>
    <t xml:space="preserve"> Voice Assistant</t>
  </si>
  <si>
    <t xml:space="preserve"> DuckDuckGo logo</t>
  </si>
  <si>
    <t xml:space="preserve"> running Oreo</t>
  </si>
  <si>
    <t xml:space="preserve"> running Pie</t>
  </si>
  <si>
    <t xml:space="preserve"> Android phones</t>
  </si>
  <si>
    <t xml:space="preserve"> folders</t>
  </si>
  <si>
    <t xml:space="preserve"> group</t>
  </si>
  <si>
    <t xml:space="preserve"> text wrap</t>
  </si>
  <si>
    <t xml:space="preserve"> best Internet browsers i</t>
  </si>
  <si>
    <t xml:space="preserve"> diffrent modes</t>
  </si>
  <si>
    <t xml:space="preserve"> Good Browser</t>
  </si>
  <si>
    <t xml:space="preserve"> Downloadz</t>
  </si>
  <si>
    <t xml:space="preserve"> Dark Theme</t>
  </si>
  <si>
    <t xml:space="preserve"> additional design features</t>
  </si>
  <si>
    <t xml:space="preserve"> easier way</t>
  </si>
  <si>
    <t xml:space="preserve"> job</t>
  </si>
  <si>
    <t xml:space="preserve"> contact photos</t>
  </si>
  <si>
    <t xml:space="preserve"> autoplay</t>
  </si>
  <si>
    <t xml:space="preserve"> loud video ads</t>
  </si>
  <si>
    <t xml:space="preserve"> fan</t>
  </si>
  <si>
    <t xml:space="preserve"> styles</t>
  </si>
  <si>
    <t xml:space="preserve"> Great wallett</t>
  </si>
  <si>
    <t xml:space="preserve"> colour</t>
  </si>
  <si>
    <t xml:space="preserve"> need</t>
  </si>
  <si>
    <t xml:space="preserve"> entire directory</t>
  </si>
  <si>
    <t xml:space="preserve"> directory folder</t>
  </si>
  <si>
    <t xml:space="preserve"> Import function</t>
  </si>
  <si>
    <t xml:space="preserve"> numerous texts</t>
  </si>
  <si>
    <t xml:space="preserve"> text files</t>
  </si>
  <si>
    <t xml:space="preserve"> notepad apps</t>
  </si>
  <si>
    <t xml:space="preserve"> particular note</t>
  </si>
  <si>
    <t xml:space="preserve"> single database file</t>
  </si>
  <si>
    <t xml:space="preserve"> primitive backup system</t>
  </si>
  <si>
    <t xml:space="preserve"> clean interface</t>
  </si>
  <si>
    <t xml:space="preserve"> cloud</t>
  </si>
  <si>
    <t xml:space="preserve"> card</t>
  </si>
  <si>
    <t xml:space="preserve"> line</t>
  </si>
  <si>
    <t xml:space="preserve"> advantages</t>
  </si>
  <si>
    <t xml:space="preserve"> safekeeping</t>
  </si>
  <si>
    <t xml:space="preserve"> export</t>
  </si>
  <si>
    <t xml:space="preserve"> highlighting</t>
  </si>
  <si>
    <t xml:space="preserve"> Notes</t>
  </si>
  <si>
    <t xml:space="preserve"> app store</t>
  </si>
  <si>
    <t xml:space="preserve"> simole</t>
  </si>
  <si>
    <t xml:space="preserve"> Imports</t>
  </si>
  <si>
    <t xml:space="preserve"> notepad</t>
  </si>
  <si>
    <t xml:space="preserve"> voice commands</t>
  </si>
  <si>
    <t xml:space="preserve"> Bluetooth headset</t>
  </si>
  <si>
    <t xml:space="preserve"> new feature</t>
  </si>
  <si>
    <t xml:space="preserve"> QUICK NOTES</t>
  </si>
  <si>
    <t xml:space="preserve"> mode</t>
  </si>
  <si>
    <t xml:space="preserve"> individual note</t>
  </si>
  <si>
    <t xml:space="preserve"> font sizes - light</t>
  </si>
  <si>
    <t xml:space="preserve"> coloured text</t>
  </si>
  <si>
    <t xml:space="preserve"> fonts</t>
  </si>
  <si>
    <t xml:space="preserve"> backup function</t>
  </si>
  <si>
    <t xml:space="preserve"> markdown</t>
  </si>
  <si>
    <t xml:space="preserve"> Notepad</t>
  </si>
  <si>
    <t xml:space="preserve"> database</t>
  </si>
  <si>
    <t xml:space="preserve"> straightforward ad free notepad</t>
  </si>
  <si>
    <t xml:space="preserve"> garish text</t>
  </si>
  <si>
    <t xml:space="preserve"> garish contrasting background</t>
  </si>
  <si>
    <t xml:space="preserve"> light background</t>
  </si>
  <si>
    <t xml:space="preserve"> lot of good ad free notepad apps</t>
  </si>
  <si>
    <t xml:space="preserve"> suitable lighter text</t>
  </si>
  <si>
    <t xml:space="preserve"> tastes</t>
  </si>
  <si>
    <t xml:space="preserve"> real complaints</t>
  </si>
  <si>
    <t xml:space="preserve"> cost</t>
  </si>
  <si>
    <t xml:space="preserve"> bare bones</t>
  </si>
  <si>
    <t xml:space="preserve"> nasty surprises</t>
  </si>
  <si>
    <t xml:space="preserve"> mind</t>
  </si>
  <si>
    <t xml:space="preserve"> actual colours</t>
  </si>
  <si>
    <t xml:space="preserve"> tens of kBs</t>
  </si>
  <si>
    <t xml:space="preserve"> rest</t>
  </si>
  <si>
    <t xml:space="preserve"> decimal</t>
  </si>
  <si>
    <t xml:space="preserve"> mix of hex</t>
  </si>
  <si>
    <t xml:space="preserve"> RGBA function</t>
  </si>
  <si>
    <t xml:space="preserve"> rgbo function</t>
  </si>
  <si>
    <t xml:space="preserve"> hex input method</t>
  </si>
  <si>
    <t xml:space="preserve"> Android icon</t>
  </si>
  <si>
    <t xml:space="preserve"> selected color shows</t>
  </si>
  <si>
    <t xml:space="preserve"> percentage</t>
  </si>
  <si>
    <t xml:space="preserve"> mobile's screen resolution</t>
  </si>
  <si>
    <t xml:space="preserve"> fit</t>
  </si>
  <si>
    <t xml:space="preserve"> zoomable table view - lots</t>
  </si>
  <si>
    <t xml:space="preserve"> Searchable list of elements</t>
  </si>
  <si>
    <t xml:space="preserve"> wikipedia links</t>
  </si>
  <si>
    <t xml:space="preserve"> Simple - fast</t>
  </si>
  <si>
    <t xml:space="preserve"> uncluttered - easy</t>
  </si>
  <si>
    <t xml:space="preserve"> level of experience</t>
  </si>
  <si>
    <t xml:space="preserve"> useful information</t>
  </si>
  <si>
    <t xml:space="preserve"> heaps</t>
  </si>
  <si>
    <t xml:space="preserve"> legends</t>
  </si>
  <si>
    <t xml:space="preserve"> adfree</t>
  </si>
  <si>
    <t xml:space="preserve"> great design</t>
  </si>
  <si>
    <t xml:space="preserve"> seach</t>
  </si>
  <si>
    <t xml:space="preserve"> elements</t>
  </si>
  <si>
    <t xml:space="preserve"> animation</t>
  </si>
  <si>
    <t xml:space="preserve"> song title fades</t>
  </si>
  <si>
    <t xml:space="preserve"> quicklyrics</t>
  </si>
  <si>
    <t xml:space="preserve"> titlebar</t>
  </si>
  <si>
    <t xml:space="preserve"> album art</t>
  </si>
  <si>
    <t xml:space="preserve"> minimal stuff</t>
  </si>
  <si>
    <t xml:space="preserve"> eyestrain</t>
  </si>
  <si>
    <t xml:space="preserve"> lyric</t>
  </si>
  <si>
    <t xml:space="preserve"> action bar</t>
  </si>
  <si>
    <t xml:space="preserve"> preference</t>
  </si>
  <si>
    <t xml:space="preserve"> black night mode option</t>
  </si>
  <si>
    <t xml:space="preserve"> AMOLED displays</t>
  </si>
  <si>
    <t xml:space="preserve"> lyrics</t>
  </si>
  <si>
    <t xml:space="preserve"> middle</t>
  </si>
  <si>
    <t xml:space="preserve"> subscription</t>
  </si>
  <si>
    <t xml:space="preserve"> time paid fee</t>
  </si>
  <si>
    <t xml:space="preserve"> optional stuff</t>
  </si>
  <si>
    <t xml:space="preserve"> amoled dark mode</t>
  </si>
  <si>
    <t xml:space="preserve"> song</t>
  </si>
  <si>
    <t xml:space="preserve"> play music</t>
  </si>
  <si>
    <t xml:space="preserve"> changing theme</t>
  </si>
  <si>
    <t xml:space="preserve"> dark theme default</t>
  </si>
  <si>
    <t xml:space="preserve"> bucks</t>
  </si>
  <si>
    <t xml:space="preserve"> year</t>
  </si>
  <si>
    <t xml:space="preserve"> budget</t>
  </si>
  <si>
    <t xml:space="preserve"> dollar</t>
  </si>
  <si>
    <t xml:space="preserve"> star cause</t>
  </si>
  <si>
    <t xml:space="preserve"> S rated</t>
  </si>
  <si>
    <t xml:space="preserve"> LANA</t>
  </si>
  <si>
    <t xml:space="preserve"> REY</t>
  </si>
  <si>
    <t xml:space="preserve"> proxima nova - Oswald</t>
  </si>
  <si>
    <t xml:space="preserve"> adblocker</t>
  </si>
  <si>
    <t xml:space="preserve"> genius app</t>
  </si>
  <si>
    <t xml:space="preserve"> great app</t>
  </si>
  <si>
    <t xml:space="preserve"> obscure ones</t>
  </si>
  <si>
    <t xml:space="preserve"> Subscription vs</t>
  </si>
  <si>
    <t xml:space="preserve"> super convenient lyric reading</t>
  </si>
  <si>
    <t xml:space="preserve"> Good choice of color</t>
  </si>
  <si>
    <t xml:space="preserve"> Material</t>
  </si>
  <si>
    <t xml:space="preserve"> trouble</t>
  </si>
  <si>
    <t xml:space="preserve"> Musixmatch</t>
  </si>
  <si>
    <t xml:space="preserve"> AMOLED screens - text size control</t>
  </si>
  <si>
    <t xml:space="preserve"> true black theme</t>
  </si>
  <si>
    <t xml:space="preserve"> color</t>
  </si>
  <si>
    <t xml:space="preserve"> current font</t>
  </si>
  <si>
    <t xml:space="preserve"> feet</t>
  </si>
  <si>
    <t xml:space="preserve"> true dark mode</t>
  </si>
  <si>
    <t xml:space="preserve"> AMOLED-friendly black mode</t>
  </si>
  <si>
    <t xml:space="preserve"> UI</t>
  </si>
  <si>
    <t xml:space="preserve"> Small font</t>
  </si>
  <si>
    <t xml:space="preserve"> music titles</t>
  </si>
  <si>
    <t xml:space="preserve"> floating button</t>
  </si>
  <si>
    <t xml:space="preserve"> free dark theme</t>
  </si>
  <si>
    <t xml:space="preserve"> extra words</t>
  </si>
  <si>
    <t xml:space="preserve"> metadata</t>
  </si>
  <si>
    <t xml:space="preserve"> original language</t>
  </si>
  <si>
    <t xml:space="preserve"> foreign song</t>
  </si>
  <si>
    <t xml:space="preserve"> alternate lyrics</t>
  </si>
  <si>
    <t xml:space="preserve"> English ones</t>
  </si>
  <si>
    <t xml:space="preserve"> black themes</t>
  </si>
  <si>
    <t xml:space="preserve"> light text</t>
  </si>
  <si>
    <t xml:space="preserve"> amazing work</t>
  </si>
  <si>
    <t xml:space="preserve"> big strain</t>
  </si>
  <si>
    <t xml:space="preserve"> yellow theme</t>
  </si>
  <si>
    <t xml:space="preserve"> couple of colors</t>
  </si>
  <si>
    <t xml:space="preserve"> time zone</t>
  </si>
  <si>
    <t xml:space="preserve"> response time</t>
  </si>
  <si>
    <t xml:space="preserve"> lyrics feature</t>
  </si>
  <si>
    <t xml:space="preserve"> new auto night mode</t>
  </si>
  <si>
    <t xml:space="preserve"> near perfect</t>
  </si>
  <si>
    <t xml:space="preserve"> reduced eye strain</t>
  </si>
  <si>
    <t xml:space="preserve"> Yellow</t>
  </si>
  <si>
    <t xml:space="preserve"> pleasant color</t>
  </si>
  <si>
    <t xml:space="preserve"> opinion</t>
  </si>
  <si>
    <t xml:space="preserve"> App fetches lyrics</t>
  </si>
  <si>
    <t xml:space="preserve"> Ctrl</t>
  </si>
  <si>
    <t xml:space="preserve"> new update's color</t>
  </si>
  <si>
    <t xml:space="preserve"> light purple</t>
  </si>
  <si>
    <t xml:space="preserve"> context menu</t>
  </si>
  <si>
    <t xml:space="preserve"> phone's menu button</t>
  </si>
  <si>
    <t xml:space="preserve"> price - set</t>
  </si>
  <si>
    <t xml:space="preserve"> bright gray</t>
  </si>
  <si>
    <t xml:space="preserve"> newest version</t>
  </si>
  <si>
    <t xml:space="preserve"> kind of jarring</t>
  </si>
  <si>
    <t xml:space="preserve"> wishlist</t>
  </si>
  <si>
    <t xml:space="preserve"> Magic-related</t>
  </si>
  <si>
    <t xml:space="preserve"> card search</t>
  </si>
  <si>
    <t xml:space="preserve"> awesome feature</t>
  </si>
  <si>
    <t xml:space="preserve"> card details page</t>
  </si>
  <si>
    <t xml:space="preserve"> trade feature</t>
  </si>
  <si>
    <t xml:space="preserve"> complete rule book</t>
  </si>
  <si>
    <t xml:space="preserve"> cards</t>
  </si>
  <si>
    <t xml:space="preserve"> subsections</t>
  </si>
  <si>
    <t xml:space="preserve"> rules</t>
  </si>
  <si>
    <t xml:space="preserve"> Archenemy plane</t>
  </si>
  <si>
    <t xml:space="preserve"> Planechase</t>
  </si>
  <si>
    <t xml:space="preserve"> better layout of life counters</t>
  </si>
  <si>
    <t xml:space="preserve"> scheme deck simulation</t>
  </si>
  <si>
    <t xml:space="preserve"> databases</t>
  </si>
  <si>
    <t xml:space="preserve"> tablets</t>
  </si>
  <si>
    <t xml:space="preserve"> notification removable</t>
  </si>
  <si>
    <t xml:space="preserve"> Small suggestions</t>
  </si>
  <si>
    <t xml:space="preserve"> price button</t>
  </si>
  <si>
    <t xml:space="preserve"> Magic</t>
  </si>
  <si>
    <t xml:space="preserve"> switching deck builder</t>
  </si>
  <si>
    <t xml:space="preserve"> small time vendor</t>
  </si>
  <si>
    <t xml:space="preserve"> tournament grinder</t>
  </si>
  <si>
    <t xml:space="preserve"> filtered set of cards</t>
  </si>
  <si>
    <t xml:space="preserve"> share feature neds</t>
  </si>
  <si>
    <t xml:space="preserve"> readable export file</t>
  </si>
  <si>
    <t xml:space="preserve"> quality of life improvements</t>
  </si>
  <si>
    <t xml:space="preserve"> favorite tool</t>
  </si>
  <si>
    <t xml:space="preserve"> card trader</t>
  </si>
  <si>
    <t xml:space="preserve"> Deckbuilder - card search - life counter</t>
  </si>
  <si>
    <t xml:space="preserve"> rolls</t>
  </si>
  <si>
    <t xml:space="preserve"> pricer</t>
  </si>
  <si>
    <t xml:space="preserve"> comprehensive rules</t>
  </si>
  <si>
    <t xml:space="preserve"> github</t>
  </si>
  <si>
    <t xml:space="preserve"> adjustable homescreen widget</t>
  </si>
  <si>
    <t xml:space="preserve"> bug reports</t>
  </si>
  <si>
    <t xml:space="preserve"> social media</t>
  </si>
  <si>
    <t xml:space="preserve"> necessary functions</t>
  </si>
  <si>
    <t xml:space="preserve"> stupid reason</t>
  </si>
  <si>
    <t xml:space="preserve"> search feature sucks</t>
  </si>
  <si>
    <t xml:space="preserve"> bright - life counter resets</t>
  </si>
  <si>
    <t xml:space="preserve"> Boomerang</t>
  </si>
  <si>
    <t xml:space="preserve"> card images</t>
  </si>
  <si>
    <t xml:space="preserve"> white corners</t>
  </si>
  <si>
    <t xml:space="preserve"> MTG friends</t>
  </si>
  <si>
    <t xml:space="preserve"> Small note</t>
  </si>
  <si>
    <t xml:space="preserve"> dark theme background</t>
  </si>
  <si>
    <t xml:space="preserve"> minor issue</t>
  </si>
  <si>
    <t xml:space="preserve"> screens</t>
  </si>
  <si>
    <t xml:space="preserve"> blinding white</t>
  </si>
  <si>
    <t xml:space="preserve"> life counter</t>
  </si>
  <si>
    <t xml:space="preserve"> darker color</t>
  </si>
  <si>
    <t xml:space="preserve"> helpful feature</t>
  </si>
  <si>
    <t xml:space="preserve"> new widget's ui</t>
  </si>
  <si>
    <t xml:space="preserve"> new change glorious</t>
  </si>
  <si>
    <t xml:space="preserve"> gold</t>
  </si>
  <si>
    <t xml:space="preserve"> card descriptions</t>
  </si>
  <si>
    <t xml:space="preserve"> wish</t>
  </si>
  <si>
    <t xml:space="preserve"> Excellent app</t>
  </si>
  <si>
    <t xml:space="preserve"> MHGU</t>
  </si>
  <si>
    <t xml:space="preserve"> great accessible layout</t>
  </si>
  <si>
    <t xml:space="preserve"> joy</t>
  </si>
  <si>
    <t xml:space="preserve"> previous resource</t>
  </si>
  <si>
    <t xml:space="preserve"> mh4u</t>
  </si>
  <si>
    <t xml:space="preserve"> original game</t>
  </si>
  <si>
    <t xml:space="preserve"> new game</t>
  </si>
  <si>
    <t xml:space="preserve"> Xyzzy</t>
  </si>
  <si>
    <t xml:space="preserve"> web</t>
  </si>
  <si>
    <t xml:space="preserve"> blind user</t>
  </si>
  <si>
    <t xml:space="preserve"> bug</t>
  </si>
  <si>
    <t xml:space="preserve"> relatives</t>
  </si>
  <si>
    <t xml:space="preserve"> FAKES</t>
  </si>
  <si>
    <t xml:space="preserve"> TROLLS</t>
  </si>
  <si>
    <t xml:space="preserve"> MUTE FEATURE</t>
  </si>
  <si>
    <t xml:space="preserve"> CHAT</t>
  </si>
  <si>
    <t xml:space="preserve"> date time file</t>
  </si>
  <si>
    <t xml:space="preserve"> alot of apps</t>
  </si>
  <si>
    <t xml:space="preserve"> Awesome app</t>
  </si>
  <si>
    <t xml:space="preserve"> open source - dark theme</t>
  </si>
  <si>
    <t xml:space="preserve"> Nexus</t>
  </si>
  <si>
    <t xml:space="preserve"> bloatware</t>
  </si>
  <si>
    <t xml:space="preserve"> Andr</t>
  </si>
  <si>
    <t xml:space="preserve"> amoled screen</t>
  </si>
  <si>
    <t xml:space="preserve"> axet - excellent app</t>
  </si>
  <si>
    <t xml:space="preserve"> record</t>
  </si>
  <si>
    <t xml:space="preserve"> pdf files - cause</t>
  </si>
  <si>
    <t xml:space="preserve"> static zoom</t>
  </si>
  <si>
    <t xml:space="preserve"> following troubles</t>
  </si>
  <si>
    <t xml:space="preserve"> ePub Manga</t>
  </si>
  <si>
    <t xml:space="preserve"> right-to-left setting</t>
  </si>
  <si>
    <t xml:space="preserve"> progress bar</t>
  </si>
  <si>
    <t xml:space="preserve"> background color white</t>
  </si>
  <si>
    <t xml:space="preserve"> PDF mod</t>
  </si>
  <si>
    <t xml:space="preserve"> reader</t>
  </si>
  <si>
    <t xml:space="preserve"> form of metadata</t>
  </si>
  <si>
    <t xml:space="preserve"> title</t>
  </si>
  <si>
    <t xml:space="preserve"> Hourly reminder</t>
  </si>
  <si>
    <t xml:space="preserve"> open source</t>
  </si>
  <si>
    <t xml:space="preserve"> long time</t>
  </si>
  <si>
    <t xml:space="preserve"> test button</t>
  </si>
  <si>
    <t xml:space="preserve"> phone settings</t>
  </si>
  <si>
    <t xml:space="preserve"> sounds</t>
  </si>
  <si>
    <t xml:space="preserve"> original</t>
  </si>
  <si>
    <t xml:space="preserve"> Thats kind</t>
  </si>
  <si>
    <t xml:space="preserve"> oversight</t>
  </si>
  <si>
    <t xml:space="preserve"> real gripe</t>
  </si>
  <si>
    <t xml:space="preserve"> Great - better</t>
  </si>
  <si>
    <t xml:space="preserve"> open source code</t>
  </si>
  <si>
    <t xml:space="preserve"> Black theme</t>
  </si>
  <si>
    <t xml:space="preserve"> Minimalistic approach</t>
  </si>
  <si>
    <t xml:space="preserve"> good cuz</t>
  </si>
  <si>
    <t xml:space="preserve"> stocks</t>
  </si>
  <si>
    <t xml:space="preserve"> profile</t>
  </si>
  <si>
    <t xml:space="preserve"> widget customization options</t>
  </si>
  <si>
    <t xml:space="preserve"> good start</t>
  </si>
  <si>
    <t xml:space="preserve"> total portfolio value</t>
  </si>
  <si>
    <t xml:space="preserve"> daily gain</t>
  </si>
  <si>
    <t xml:space="preserve"> loss</t>
  </si>
  <si>
    <t xml:space="preserve"> header</t>
  </si>
  <si>
    <t xml:space="preserve"> Small widget</t>
  </si>
  <si>
    <t xml:space="preserve"> game</t>
  </si>
  <si>
    <t xml:space="preserve"> importance of dark themes</t>
  </si>
  <si>
    <t xml:space="preserve"> ones</t>
  </si>
  <si>
    <t xml:space="preserve"> new menu animation</t>
  </si>
  <si>
    <t xml:space="preserve"> nice touch</t>
  </si>
  <si>
    <t xml:space="preserve"> open-source developers</t>
  </si>
  <si>
    <t xml:space="preserve"> quest locations</t>
  </si>
  <si>
    <t xml:space="preserve"> assistance</t>
  </si>
  <si>
    <t xml:space="preserve"> comments</t>
  </si>
  <si>
    <t xml:space="preserve"> heck</t>
  </si>
  <si>
    <t xml:space="preserve"> small - kind</t>
  </si>
  <si>
    <t xml:space="preserve"> control keys</t>
  </si>
  <si>
    <t xml:space="preserve"> screen thing</t>
  </si>
  <si>
    <t xml:space="preserve"> funn game thanks</t>
  </si>
  <si>
    <t xml:space="preserve"> Samsung galaxy</t>
  </si>
  <si>
    <t xml:space="preserve"> alot</t>
  </si>
  <si>
    <t xml:space="preserve"> health bar whilenin combat</t>
  </si>
  <si>
    <t xml:space="preserve"> death</t>
  </si>
  <si>
    <t xml:space="preserve"> Ugg</t>
  </si>
  <si>
    <t xml:space="preserve"> Best game</t>
  </si>
  <si>
    <t xml:space="preserve"> white dialog</t>
  </si>
  <si>
    <t xml:space="preserve"> Dialogs un-readable - white text</t>
  </si>
  <si>
    <t xml:space="preserve"> virtual direction pad</t>
  </si>
  <si>
    <t xml:space="preserve"> moto version of android</t>
  </si>
  <si>
    <t xml:space="preserve"> bad idea</t>
  </si>
  <si>
    <t xml:space="preserve"> nice - super simple reader</t>
  </si>
  <si>
    <t xml:space="preserve"> extras</t>
  </si>
  <si>
    <t xml:space="preserve"> command line parameter</t>
  </si>
  <si>
    <t xml:space="preserve"> hash of files</t>
  </si>
  <si>
    <t xml:space="preserve"> selected options</t>
  </si>
  <si>
    <t xml:space="preserve"> v3</t>
  </si>
  <si>
    <t xml:space="preserve"> alarm options</t>
  </si>
  <si>
    <t xml:space="preserve"> pleasure</t>
  </si>
  <si>
    <t xml:space="preserve"> school assignments</t>
  </si>
  <si>
    <t xml:space="preserve"> pitch black theme</t>
  </si>
  <si>
    <t xml:space="preserve"> notification shortcut</t>
  </si>
  <si>
    <t xml:space="preserve"> AMOLED dark mode</t>
  </si>
  <si>
    <t xml:space="preserve"> notifications bar</t>
  </si>
  <si>
    <t xml:space="preserve"> status bar flow</t>
  </si>
  <si>
    <t xml:space="preserve"> note screen black</t>
  </si>
  <si>
    <t xml:space="preserve"> details</t>
  </si>
  <si>
    <t xml:space="preserve"> check mark</t>
  </si>
  <si>
    <t xml:space="preserve"> mayb ability</t>
  </si>
  <si>
    <t xml:space="preserve"> pop</t>
  </si>
  <si>
    <t xml:space="preserve"> system tray</t>
  </si>
  <si>
    <t xml:space="preserve"> notification background color</t>
  </si>
  <si>
    <t xml:space="preserve"> notification card</t>
  </si>
  <si>
    <t xml:space="preserve"> to-do list</t>
  </si>
  <si>
    <t xml:space="preserve"> annoying notifications</t>
  </si>
  <si>
    <t xml:space="preserve"> main thing</t>
  </si>
  <si>
    <t xml:space="preserve"> gotta</t>
  </si>
  <si>
    <t xml:space="preserve"> everytime</t>
  </si>
  <si>
    <t xml:space="preserve"> epilepsy</t>
  </si>
  <si>
    <t xml:space="preserve"> neurological conditions</t>
  </si>
  <si>
    <t xml:space="preserve"> desired effect</t>
  </si>
  <si>
    <t xml:space="preserve"> RSD</t>
  </si>
  <si>
    <t xml:space="preserve"> Warning</t>
  </si>
  <si>
    <t xml:space="preserve"> practical use</t>
  </si>
  <si>
    <t xml:space="preserve"> contemporary form of drug use</t>
  </si>
  <si>
    <t xml:space="preserve"> years of research</t>
  </si>
  <si>
    <t xml:space="preserve"> headaches</t>
  </si>
  <si>
    <t xml:space="preserve"> designer</t>
  </si>
  <si>
    <t xml:space="preserve"> minimalist</t>
  </si>
  <si>
    <t xml:space="preserve"> high pitched noise</t>
  </si>
  <si>
    <t xml:space="preserve"> pain relief program</t>
  </si>
  <si>
    <t xml:space="preserve"> chronic pain</t>
  </si>
  <si>
    <t xml:space="preserve"> voices</t>
  </si>
  <si>
    <t xml:space="preserve"> migraine</t>
  </si>
  <si>
    <t xml:space="preserve"> decade</t>
  </si>
  <si>
    <t xml:space="preserve"> Gav3</t>
  </si>
  <si>
    <t xml:space="preserve"> headache</t>
  </si>
  <si>
    <t xml:space="preserve"> background noise</t>
  </si>
  <si>
    <t xml:space="preserve"> hotels</t>
  </si>
  <si>
    <t xml:space="preserve"> open concept office</t>
  </si>
  <si>
    <t xml:space="preserve"> long flights</t>
  </si>
  <si>
    <t xml:space="preserve"> panic attacks</t>
  </si>
  <si>
    <t xml:space="preserve"> autoplaying everytime</t>
  </si>
  <si>
    <t xml:space="preserve"> flashing light images</t>
  </si>
  <si>
    <t xml:space="preserve"> warning</t>
  </si>
  <si>
    <t xml:space="preserve"> lot of tracks</t>
  </si>
  <si>
    <t xml:space="preserve"> lucid dreaming</t>
  </si>
  <si>
    <t xml:space="preserve"> neurologist</t>
  </si>
  <si>
    <t xml:space="preserve"> blanket statement</t>
  </si>
  <si>
    <t xml:space="preserve"> disclaimer</t>
  </si>
  <si>
    <t xml:space="preserve"> time of writing</t>
  </si>
  <si>
    <t xml:space="preserve"> HORRIBLE headache</t>
  </si>
  <si>
    <t xml:space="preserve"> sick stomach</t>
  </si>
  <si>
    <t xml:space="preserve"> bunch of nonsense</t>
  </si>
  <si>
    <t xml:space="preserve"> sugar pill</t>
  </si>
  <si>
    <t xml:space="preserve"> warble</t>
  </si>
  <si>
    <t xml:space="preserve"> seizure</t>
  </si>
  <si>
    <t xml:space="preserve"> lot idiots</t>
  </si>
  <si>
    <t xml:space="preserve"> series migraines</t>
  </si>
  <si>
    <t xml:space="preserve"> history of epilepsy</t>
  </si>
  <si>
    <t xml:space="preserve"> creativity</t>
  </si>
  <si>
    <t xml:space="preserve"> lucid dream</t>
  </si>
  <si>
    <t xml:space="preserve"> effects</t>
  </si>
  <si>
    <t xml:space="preserve"> emotional thing</t>
  </si>
  <si>
    <t xml:space="preserve"> week</t>
  </si>
  <si>
    <t xml:space="preserve"> single preset</t>
  </si>
  <si>
    <t xml:space="preserve"> migraine pills</t>
  </si>
  <si>
    <t xml:space="preserve"> good comments</t>
  </si>
  <si>
    <t xml:space="preserve"> sick joke</t>
  </si>
  <si>
    <t xml:space="preserve"> review</t>
  </si>
  <si>
    <t xml:space="preserve"> Massive headache</t>
  </si>
  <si>
    <t xml:space="preserve"> caution label</t>
  </si>
  <si>
    <t xml:space="preserve"> bad headache</t>
  </si>
  <si>
    <t xml:space="preserve"> presets</t>
  </si>
  <si>
    <t xml:space="preserve"> frequencies</t>
  </si>
  <si>
    <t xml:space="preserve"> adhd</t>
  </si>
  <si>
    <t xml:space="preserve"> neurological disorders</t>
  </si>
  <si>
    <t xml:space="preserve"> higher risk of seizures</t>
  </si>
  <si>
    <t xml:space="preserve"> dont use</t>
  </si>
  <si>
    <t xml:space="preserve"> sleep introduction</t>
  </si>
  <si>
    <t xml:space="preserve"> joints</t>
  </si>
  <si>
    <t xml:space="preserve"> stomach</t>
  </si>
  <si>
    <t xml:space="preserve"> headphones</t>
  </si>
  <si>
    <t xml:space="preserve"> ads - pleasant sound tracks</t>
  </si>
  <si>
    <t xml:space="preserve"> adjustable volume levels</t>
  </si>
  <si>
    <t xml:space="preserve"> Cons</t>
  </si>
  <si>
    <t xml:space="preserve"> pain relief</t>
  </si>
  <si>
    <t xml:space="preserve"> instructions</t>
  </si>
  <si>
    <t xml:space="preserve"> programmes</t>
  </si>
  <si>
    <t xml:space="preserve"> sp</t>
  </si>
  <si>
    <t xml:space="preserve"> suphace</t>
  </si>
  <si>
    <t xml:space="preserve"> life cradling pain</t>
  </si>
  <si>
    <t xml:space="preserve"> migraines</t>
  </si>
  <si>
    <t xml:space="preserve"> fatal car accident</t>
  </si>
  <si>
    <t xml:space="preserve"> injections of botox</t>
  </si>
  <si>
    <t xml:space="preserve"> ears</t>
  </si>
  <si>
    <t xml:space="preserve"> ring</t>
  </si>
  <si>
    <t xml:space="preserve"> Default volume levels</t>
  </si>
  <si>
    <t xml:space="preserve"> minutes use</t>
  </si>
  <si>
    <t xml:space="preserve"> figure updates</t>
  </si>
  <si>
    <t xml:space="preserve"> seizure free</t>
  </si>
  <si>
    <t xml:space="preserve"> Warning seizure people</t>
  </si>
  <si>
    <t xml:space="preserve"> mess</t>
  </si>
  <si>
    <t xml:space="preserve"> seizures issues</t>
  </si>
  <si>
    <t xml:space="preserve"> head</t>
  </si>
  <si>
    <t xml:space="preserve"> main concern</t>
  </si>
  <si>
    <t xml:space="preserve"> B careful</t>
  </si>
  <si>
    <t xml:space="preserve"> strobe</t>
  </si>
  <si>
    <t xml:space="preserve"> audio visual</t>
  </si>
  <si>
    <t xml:space="preserve"> heavy background noise</t>
  </si>
  <si>
    <t xml:space="preserve"> maximum</t>
  </si>
  <si>
    <t xml:space="preserve"> sharp frequencies</t>
  </si>
  <si>
    <t xml:space="preserve"> minimum session length</t>
  </si>
  <si>
    <t xml:space="preserve"> promising words</t>
  </si>
  <si>
    <t xml:space="preserve"> upto</t>
  </si>
  <si>
    <t xml:space="preserve"> rapid flickering</t>
  </si>
  <si>
    <t xml:space="preserve"> Dont</t>
  </si>
  <si>
    <t xml:space="preserve"> uncomfortable sleeping</t>
  </si>
  <si>
    <t xml:space="preserve"> earphones</t>
  </si>
  <si>
    <t xml:space="preserve"> morphine</t>
  </si>
  <si>
    <t xml:space="preserve"> gonna</t>
  </si>
  <si>
    <t xml:space="preserve"> background pink noise</t>
  </si>
  <si>
    <t xml:space="preserve"> choice of pink noise - seagulls</t>
  </si>
  <si>
    <t xml:space="preserve"> choice of background music</t>
  </si>
  <si>
    <t xml:space="preserve"> background sound</t>
  </si>
  <si>
    <t xml:space="preserve"> Study</t>
  </si>
  <si>
    <t xml:space="preserve"> closed headphones</t>
  </si>
  <si>
    <t xml:space="preserve"> learning program</t>
  </si>
  <si>
    <t xml:space="preserve"> ocean sounds</t>
  </si>
  <si>
    <t xml:space="preserve"> binaural beat</t>
  </si>
  <si>
    <t xml:space="preserve"> train</t>
  </si>
  <si>
    <t xml:space="preserve"> usual cafÃ©</t>
  </si>
  <si>
    <t xml:space="preserve"> highest mental activity</t>
  </si>
  <si>
    <t xml:space="preserve"> couple of times</t>
  </si>
  <si>
    <t xml:space="preserve"> home</t>
  </si>
  <si>
    <t xml:space="preserve"> Creativity</t>
  </si>
  <si>
    <t xml:space="preserve"> avid reader</t>
  </si>
  <si>
    <t xml:space="preserve"> programs</t>
  </si>
  <si>
    <t xml:space="preserve"> sleep</t>
  </si>
  <si>
    <t xml:space="preserve"> book</t>
  </si>
  <si>
    <t xml:space="preserve"> frequency</t>
  </si>
  <si>
    <t xml:space="preserve"> similar app</t>
  </si>
  <si>
    <t xml:space="preserve"> capability</t>
  </si>
  <si>
    <t xml:space="preserve"> customization option</t>
  </si>
  <si>
    <t xml:space="preserve"> wana</t>
  </si>
  <si>
    <t xml:space="preserve"> drug lsd</t>
  </si>
  <si>
    <t xml:space="preserve"> friend seizures</t>
  </si>
  <si>
    <t xml:space="preserve"> beat</t>
  </si>
  <si>
    <t xml:space="preserve"> major club drugs</t>
  </si>
  <si>
    <t xml:space="preserve"> caution</t>
  </si>
  <si>
    <t xml:space="preserve"> guy</t>
  </si>
  <si>
    <t xml:space="preserve"> splitting headache</t>
  </si>
  <si>
    <t xml:space="preserve"> Great app - update option</t>
  </si>
  <si>
    <t xml:space="preserve"> flashing backgrounds</t>
  </si>
  <si>
    <t xml:space="preserve"> terrible migraine</t>
  </si>
  <si>
    <t xml:space="preserve"> beats</t>
  </si>
  <si>
    <t xml:space="preserve"> TIA</t>
  </si>
  <si>
    <t xml:space="preserve"> im</t>
  </si>
  <si>
    <t xml:space="preserve"> old black theme</t>
  </si>
  <si>
    <t xml:space="preserve"> couple versions</t>
  </si>
  <si>
    <t xml:space="preserve"> certain font colors</t>
  </si>
  <si>
    <t xml:space="preserve"> Moto E</t>
  </si>
  <si>
    <t xml:space="preserve"> gen</t>
  </si>
  <si>
    <t xml:space="preserve"> brighter light</t>
  </si>
  <si>
    <t xml:space="preserve"> certain lighting conditions</t>
  </si>
  <si>
    <t xml:space="preserve"> font colors</t>
  </si>
  <si>
    <t xml:space="preserve"> Gray background</t>
  </si>
  <si>
    <t xml:space="preserve"> dark grey</t>
  </si>
  <si>
    <t xml:space="preserve"> Excellent mobile companion</t>
  </si>
  <si>
    <t xml:space="preserve"> quassel suite</t>
  </si>
  <si>
    <t xml:space="preserve"> colored text</t>
  </si>
  <si>
    <t xml:space="preserve"> beef</t>
  </si>
  <si>
    <t xml:space="preserve"> Previous track</t>
  </si>
  <si>
    <t xml:space="preserve"> current track - Play</t>
  </si>
  <si>
    <t xml:space="preserve"> vol - Shuffle</t>
  </si>
  <si>
    <t xml:space="preserve"> blind users</t>
  </si>
  <si>
    <t xml:space="preserve"> opertunity</t>
  </si>
  <si>
    <t xml:space="preserve"> pause</t>
  </si>
  <si>
    <t xml:space="preserve"> Settings - Mute</t>
  </si>
  <si>
    <t xml:space="preserve"> future updates xD</t>
  </si>
  <si>
    <t xml:space="preserve"> single issue</t>
  </si>
  <si>
    <t xml:space="preserve"> code blocks</t>
  </si>
  <si>
    <t xml:space="preserve"> clean - simple</t>
  </si>
  <si>
    <t xml:space="preserve"> Arch Linux</t>
  </si>
  <si>
    <t xml:space="preserve"> wiki</t>
  </si>
  <si>
    <t xml:space="preserve"> nice formatting</t>
  </si>
  <si>
    <t xml:space="preserve"> message</t>
  </si>
  <si>
    <t xml:space="preserve"> offline mode</t>
  </si>
  <si>
    <t xml:space="preserve"> deep black background</t>
  </si>
  <si>
    <t xml:space="preserve"> page feature</t>
  </si>
  <si>
    <t xml:space="preserve"> Thogh</t>
  </si>
  <si>
    <t xml:space="preserve"> readability</t>
  </si>
  <si>
    <t xml:space="preserve"> helpful resource</t>
  </si>
  <si>
    <t xml:space="preserve"> code</t>
  </si>
  <si>
    <t xml:space="preserve"> Google Play Music</t>
  </si>
  <si>
    <t xml:space="preserve"> song queue</t>
  </si>
  <si>
    <t xml:space="preserve"> Amazing material design</t>
  </si>
  <si>
    <t xml:space="preserve"> equalizer</t>
  </si>
  <si>
    <t xml:space="preserve"> headset</t>
  </si>
  <si>
    <t xml:space="preserve"> album arts</t>
  </si>
  <si>
    <t xml:space="preserve"> album folder</t>
  </si>
  <si>
    <t xml:space="preserve"> music app</t>
  </si>
  <si>
    <t xml:space="preserve"> jumble of lower</t>
  </si>
  <si>
    <t xml:space="preserve"> uppercase letters</t>
  </si>
  <si>
    <t xml:space="preserve"> FLAC files</t>
  </si>
  <si>
    <t xml:space="preserve"> tag</t>
  </si>
  <si>
    <t xml:space="preserve"> Certain character</t>
  </si>
  <si>
    <t xml:space="preserve"> image</t>
  </si>
  <si>
    <t xml:space="preserve"> albums</t>
  </si>
  <si>
    <t xml:space="preserve"> beta</t>
  </si>
  <si>
    <t xml:space="preserve"> tag editor</t>
  </si>
  <si>
    <t xml:space="preserve"> glitches</t>
  </si>
  <si>
    <t xml:space="preserve"> nplay</t>
  </si>
  <si>
    <t xml:space="preserve"> volume control panel</t>
  </si>
  <si>
    <t xml:space="preserve"> player skin</t>
  </si>
  <si>
    <t xml:space="preserve"> Plz</t>
  </si>
  <si>
    <t xml:space="preserve"> widget customization</t>
  </si>
  <si>
    <t xml:space="preserve"> Best music player - flawless material animation - color customization - auto navigation bar tint</t>
  </si>
  <si>
    <t xml:space="preserve"> hardwork</t>
  </si>
  <si>
    <t xml:space="preserve"> package size</t>
  </si>
  <si>
    <t xml:space="preserve"> hard-coded black text</t>
  </si>
  <si>
    <t xml:space="preserve"> little battery power</t>
  </si>
  <si>
    <t xml:space="preserve"> customisable notification colours</t>
  </si>
  <si>
    <t xml:space="preserve"> dark SystemUI theme</t>
  </si>
  <si>
    <t xml:space="preserve"> True minimalism</t>
  </si>
  <si>
    <t xml:space="preserve"> resource usage</t>
  </si>
  <si>
    <t xml:space="preserve"> Amoled Black Theme</t>
  </si>
  <si>
    <t xml:space="preserve"> background UI</t>
  </si>
  <si>
    <t xml:space="preserve"> notification bar alignment</t>
  </si>
  <si>
    <t xml:space="preserve"> artist</t>
  </si>
  <si>
    <t xml:space="preserve"> functional music player</t>
  </si>
  <si>
    <t xml:space="preserve"> future apps</t>
  </si>
  <si>
    <t xml:space="preserve"> new files</t>
  </si>
  <si>
    <t xml:space="preserve"> simple - stylish</t>
  </si>
  <si>
    <t xml:space="preserve"> simplistic Material design</t>
  </si>
  <si>
    <t xml:space="preserve"> eye</t>
  </si>
  <si>
    <t xml:space="preserve"> torrent</t>
  </si>
  <si>
    <t xml:space="preserve"> library</t>
  </si>
  <si>
    <t xml:space="preserve"> AIF</t>
  </si>
  <si>
    <t xml:space="preserve"> Karim</t>
  </si>
  <si>
    <t xml:space="preserve"> FLAC</t>
  </si>
  <si>
    <t xml:space="preserve"> free beta app</t>
  </si>
  <si>
    <t xml:space="preserve"> mangle-free album tags</t>
  </si>
  <si>
    <t xml:space="preserve"> right way - file structures</t>
  </si>
  <si>
    <t xml:space="preserve"> Lollipop - super-simple drag</t>
  </si>
  <si>
    <t xml:space="preserve"> great integration</t>
  </si>
  <si>
    <t xml:space="preserve"> touch sleep timer - FOLDERS</t>
  </si>
  <si>
    <t xml:space="preserve"> unnecessary icons</t>
  </si>
  <si>
    <t xml:space="preserve"> lovely interface - minimalist</t>
  </si>
  <si>
    <t xml:space="preserve"> default folder - dynamic play cue</t>
  </si>
  <si>
    <t xml:space="preserve"> memory - quick</t>
  </si>
  <si>
    <t xml:space="preserve"> music apps</t>
  </si>
  <si>
    <t xml:space="preserve"> fly</t>
  </si>
  <si>
    <t xml:space="preserve"> clean widget</t>
  </si>
  <si>
    <t xml:space="preserve"> Winner</t>
  </si>
  <si>
    <t xml:space="preserve"> substratum black themes</t>
  </si>
  <si>
    <t xml:space="preserve"> system UI</t>
  </si>
  <si>
    <t xml:space="preserve"> Notification</t>
  </si>
  <si>
    <t xml:space="preserve"> volume - thats</t>
  </si>
  <si>
    <t xml:space="preserve"> Sleek - gorgeous</t>
  </si>
  <si>
    <t xml:space="preserve"> love</t>
  </si>
  <si>
    <t xml:space="preserve"> automatic switching</t>
  </si>
  <si>
    <t xml:space="preserve"> Amazing music player</t>
  </si>
  <si>
    <t xml:space="preserve"> great ui</t>
  </si>
  <si>
    <t xml:space="preserve"> simple material design</t>
  </si>
  <si>
    <t xml:space="preserve"> tons of customization</t>
  </si>
  <si>
    <t xml:space="preserve"> Smooth UI</t>
  </si>
  <si>
    <t xml:space="preserve"> primary music player</t>
  </si>
  <si>
    <t xml:space="preserve"> whitelist</t>
  </si>
  <si>
    <t xml:space="preserve"> blacklist controls</t>
  </si>
  <si>
    <t xml:space="preserve"> excellent - functional music player</t>
  </si>
  <si>
    <t xml:space="preserve"> visual customization</t>
  </si>
  <si>
    <t xml:space="preserve"> drawer</t>
  </si>
  <si>
    <t xml:space="preserve"> pane</t>
  </si>
  <si>
    <t xml:space="preserve"> nice setting</t>
  </si>
  <si>
    <t xml:space="preserve"> substratum</t>
  </si>
  <si>
    <t xml:space="preserve"> layers manager</t>
  </si>
  <si>
    <t xml:space="preserve"> tile background</t>
  </si>
  <si>
    <t xml:space="preserve"> notification drawer</t>
  </si>
  <si>
    <t xml:space="preserve"> bright environment</t>
  </si>
  <si>
    <t xml:space="preserve"> Beautiful UI</t>
  </si>
  <si>
    <t xml:space="preserve"> grid animation</t>
  </si>
  <si>
    <t xml:space="preserve"> font</t>
  </si>
  <si>
    <t xml:space="preserve"> material dark theme</t>
  </si>
  <si>
    <t xml:space="preserve"> song metadata</t>
  </si>
  <si>
    <t xml:space="preserve"> organized UI</t>
  </si>
  <si>
    <t xml:space="preserve"> Clean materialistic UI</t>
  </si>
  <si>
    <t xml:space="preserve"> Ad free</t>
  </si>
  <si>
    <t xml:space="preserve"> Open source</t>
  </si>
  <si>
    <t xml:space="preserve"> Equaliser</t>
  </si>
  <si>
    <t xml:space="preserve"> Customizations</t>
  </si>
  <si>
    <t xml:space="preserve"> Customization</t>
  </si>
  <si>
    <t xml:space="preserve"> accent colors</t>
  </si>
  <si>
    <t xml:space="preserve"> useful feature</t>
  </si>
  <si>
    <t xml:space="preserve"> player UI</t>
  </si>
  <si>
    <t xml:space="preserve"> great job - dev</t>
  </si>
  <si>
    <t xml:space="preserve"> Folders</t>
  </si>
  <si>
    <t xml:space="preserve"> Nice design</t>
  </si>
  <si>
    <t xml:space="preserve"> colorful experience - way</t>
  </si>
  <si>
    <t xml:space="preserve"> customization - quicker interface</t>
  </si>
  <si>
    <t xml:space="preserve"> Pulsar music player</t>
  </si>
  <si>
    <t xml:space="preserve"> Worst update - customization</t>
  </si>
  <si>
    <t xml:space="preserve"> old APK version</t>
  </si>
  <si>
    <t xml:space="preserve"> different colors</t>
  </si>
  <si>
    <t xml:space="preserve"> huge mistake</t>
  </si>
  <si>
    <t xml:space="preserve"> album page</t>
  </si>
  <si>
    <t xml:space="preserve"> song metadata - automatic</t>
  </si>
  <si>
    <t xml:space="preserve"> manual cover images</t>
  </si>
  <si>
    <t xml:space="preserve"> played tracks</t>
  </si>
  <si>
    <t xml:space="preserve"> main color</t>
  </si>
  <si>
    <t xml:space="preserve"> browsers - simple customizations</t>
  </si>
  <si>
    <t xml:space="preserve"> music essentials</t>
  </si>
  <si>
    <t xml:space="preserve"> extra installed app</t>
  </si>
  <si>
    <t xml:space="preserve"> equaliser</t>
  </si>
  <si>
    <t xml:space="preserve"> clean ui</t>
  </si>
  <si>
    <t xml:space="preserve"> sleep timer</t>
  </si>
  <si>
    <t xml:space="preserve"> artist photos</t>
  </si>
  <si>
    <t xml:space="preserve"> specific artist</t>
  </si>
  <si>
    <t xml:space="preserve"> Google Play</t>
  </si>
  <si>
    <t xml:space="preserve"> album</t>
  </si>
  <si>
    <t xml:space="preserve"> ad free</t>
  </si>
  <si>
    <t xml:space="preserve"> internet</t>
  </si>
  <si>
    <t xml:space="preserve"> night time</t>
  </si>
  <si>
    <t xml:space="preserve"> major plus</t>
  </si>
  <si>
    <t xml:space="preserve"> notification background</t>
  </si>
  <si>
    <t xml:space="preserve"> song info</t>
  </si>
  <si>
    <t xml:space="preserve"> play store</t>
  </si>
  <si>
    <t xml:space="preserve"> best music app</t>
  </si>
  <si>
    <t xml:space="preserve"> notification background colour</t>
  </si>
  <si>
    <t xml:space="preserve"> total black</t>
  </si>
  <si>
    <t xml:space="preserve"> os</t>
  </si>
  <si>
    <t xml:space="preserve"> volume button</t>
  </si>
  <si>
    <t xml:space="preserve"> volume bar</t>
  </si>
  <si>
    <t xml:space="preserve"> Phonograph</t>
  </si>
  <si>
    <t xml:space="preserve"> broadcasting of music playback</t>
  </si>
  <si>
    <t xml:space="preserve"> better Google voice commands</t>
  </si>
  <si>
    <t xml:space="preserve"> amazing looks</t>
  </si>
  <si>
    <t xml:space="preserve"> improvements</t>
  </si>
  <si>
    <t xml:space="preserve"> resume</t>
  </si>
  <si>
    <t xml:space="preserve"> Google play music</t>
  </si>
  <si>
    <t xml:space="preserve"> base versions of YouTube</t>
  </si>
  <si>
    <t xml:space="preserve"> accessible dark mode</t>
  </si>
  <si>
    <t xml:space="preserve"> important feature</t>
  </si>
  <si>
    <t xml:space="preserve"> sound equalizer</t>
  </si>
  <si>
    <t xml:space="preserve"> favorite apps</t>
  </si>
  <si>
    <t xml:space="preserve"> Good User Interface</t>
  </si>
  <si>
    <t xml:space="preserve"> best app</t>
  </si>
  <si>
    <t xml:space="preserve"> Rich customization</t>
  </si>
  <si>
    <t xml:space="preserve"> Previous version</t>
  </si>
  <si>
    <t xml:space="preserve"> absolute pleasure</t>
  </si>
  <si>
    <t xml:space="preserve"> amazing animations</t>
  </si>
  <si>
    <t xml:space="preserve"> Samsung player</t>
  </si>
  <si>
    <t xml:space="preserve"> cool idea</t>
  </si>
  <si>
    <t xml:space="preserve"> widget - Id</t>
  </si>
  <si>
    <t xml:space="preserve"> black text colour</t>
  </si>
  <si>
    <t xml:space="preserve"> borders</t>
  </si>
  <si>
    <t xml:space="preserve"> Great job guys</t>
  </si>
  <si>
    <t xml:space="preserve"> light grey</t>
  </si>
  <si>
    <t xml:space="preserve"> Things</t>
  </si>
  <si>
    <t xml:space="preserve"> colours</t>
  </si>
  <si>
    <t xml:space="preserve"> playing queue</t>
  </si>
  <si>
    <t xml:space="preserve"> alphabetical order</t>
  </si>
  <si>
    <t xml:space="preserve"> info</t>
  </si>
  <si>
    <t xml:space="preserve"> unpaid version</t>
  </si>
  <si>
    <t xml:space="preserve"> Android Auto support</t>
  </si>
  <si>
    <t xml:space="preserve"> ad-free</t>
  </si>
  <si>
    <t xml:space="preserve"> great music app</t>
  </si>
  <si>
    <t xml:space="preserve"> MVP additions</t>
  </si>
  <si>
    <t xml:space="preserve"> Great Player</t>
  </si>
  <si>
    <t xml:space="preserve"> Volume Slider</t>
  </si>
  <si>
    <t xml:space="preserve"> advance</t>
  </si>
  <si>
    <t xml:space="preserve"> background blur</t>
  </si>
  <si>
    <t xml:space="preserve"> Developer</t>
  </si>
  <si>
    <t xml:space="preserve"> darker yarn background</t>
  </si>
  <si>
    <t xml:space="preserve"> background image defaults</t>
  </si>
  <si>
    <t xml:space="preserve"> counts</t>
  </si>
  <si>
    <t xml:space="preserve"> feedback</t>
  </si>
  <si>
    <t xml:space="preserve"> multiple projects</t>
  </si>
  <si>
    <t xml:space="preserve"> custom</t>
  </si>
  <si>
    <t xml:space="preserve"> font color</t>
  </si>
  <si>
    <t xml:space="preserve"> couple of minor issues</t>
  </si>
  <si>
    <t xml:space="preserve"> black text version</t>
  </si>
  <si>
    <t xml:space="preserve"> pattern information</t>
  </si>
  <si>
    <t xml:space="preserve"> project</t>
  </si>
  <si>
    <t xml:space="preserve"> old plastic counter</t>
  </si>
  <si>
    <t xml:space="preserve"> wonders</t>
  </si>
  <si>
    <t xml:space="preserve"> new puppy</t>
  </si>
  <si>
    <t xml:space="preserve"> larger font</t>
  </si>
  <si>
    <t xml:space="preserve"> care</t>
  </si>
  <si>
    <t xml:space="preserve"> pattern page</t>
  </si>
  <si>
    <t xml:space="preserve"> different apps</t>
  </si>
  <si>
    <t xml:space="preserve"> change</t>
  </si>
  <si>
    <t xml:space="preserve"> item</t>
  </si>
  <si>
    <t xml:space="preserve"> projects page</t>
  </si>
  <si>
    <t xml:space="preserve"> open projects</t>
  </si>
  <si>
    <t xml:space="preserve"> opening page</t>
  </si>
  <si>
    <t xml:space="preserve"> updates</t>
  </si>
  <si>
    <t xml:space="preserve"> knitters</t>
  </si>
  <si>
    <t xml:space="preserve"> Size</t>
  </si>
  <si>
    <t xml:space="preserve"> items</t>
  </si>
  <si>
    <t xml:space="preserve"> limit</t>
  </si>
  <si>
    <t xml:space="preserve"> custom background image</t>
  </si>
  <si>
    <t xml:space="preserve"> fixed position</t>
  </si>
  <si>
    <t xml:space="preserve"> Best input switching</t>
  </si>
  <si>
    <t xml:space="preserve"> input method</t>
  </si>
  <si>
    <t xml:space="preserve"> ad</t>
  </si>
  <si>
    <t xml:space="preserve"> different color</t>
  </si>
  <si>
    <t xml:space="preserve"> couple</t>
  </si>
  <si>
    <t xml:space="preserve"> reset timeout</t>
  </si>
  <si>
    <t xml:space="preserve"> website</t>
  </si>
  <si>
    <t xml:space="preserve"> scroll bar</t>
  </si>
  <si>
    <t xml:space="preserve"> conversion choices</t>
  </si>
  <si>
    <t xml:space="preserve"> different conversion units</t>
  </si>
  <si>
    <t xml:space="preserve"> day time use</t>
  </si>
  <si>
    <t xml:space="preserve"> vertical list</t>
  </si>
  <si>
    <t xml:space="preserve"> Software keys</t>
  </si>
  <si>
    <t xml:space="preserve"> privacy issues</t>
  </si>
  <si>
    <t xml:space="preserve"> phones</t>
  </si>
  <si>
    <t xml:space="preserve"> Home</t>
  </si>
  <si>
    <t xml:space="preserve"> GUI</t>
  </si>
  <si>
    <t xml:space="preserve"> Windows</t>
  </si>
  <si>
    <t xml:space="preserve"> transcription</t>
  </si>
  <si>
    <t xml:space="preserve"> audio recording</t>
  </si>
  <si>
    <t xml:space="preserve"> way files</t>
  </si>
  <si>
    <t xml:space="preserve"> OCR</t>
  </si>
  <si>
    <t xml:space="preserve"> personas</t>
  </si>
  <si>
    <t xml:space="preserve"> sharing</t>
  </si>
  <si>
    <t xml:space="preserve"> Material style</t>
  </si>
  <si>
    <t xml:space="preserve"> line document</t>
  </si>
  <si>
    <t xml:space="preserve"> email</t>
  </si>
  <si>
    <t xml:space="preserve"> markdown formatting</t>
  </si>
  <si>
    <t xml:space="preserve"> markdown style formatting</t>
  </si>
  <si>
    <t xml:space="preserve"> text editing window</t>
  </si>
  <si>
    <t xml:space="preserve"> lines of text</t>
  </si>
  <si>
    <t xml:space="preserve"> screen scrolls</t>
  </si>
  <si>
    <t xml:space="preserve"> screen size</t>
  </si>
  <si>
    <t xml:space="preserve"> note apps</t>
  </si>
  <si>
    <t xml:space="preserve"> p phone screen</t>
  </si>
  <si>
    <t xml:space="preserve"> limited view</t>
  </si>
  <si>
    <t xml:space="preserve"> fields</t>
  </si>
  <si>
    <t xml:space="preserve"> kinds of additional input boxes - tag</t>
  </si>
  <si>
    <t xml:space="preserve"> real problem</t>
  </si>
  <si>
    <t xml:space="preserve"> things HARDER</t>
  </si>
  <si>
    <t xml:space="preserve"> headers visable</t>
  </si>
  <si>
    <t xml:space="preserve"> interface choices</t>
  </si>
  <si>
    <t xml:space="preserve"> cross platform</t>
  </si>
  <si>
    <t xml:space="preserve"> Evernote</t>
  </si>
  <si>
    <t xml:space="preserve"> diff font size adjustable</t>
  </si>
  <si>
    <t xml:space="preserve"> Ettus N210</t>
  </si>
  <si>
    <t xml:space="preserve"> Ettus B200</t>
  </si>
  <si>
    <t xml:space="preserve"> Ettus USRP support</t>
  </si>
  <si>
    <t xml:space="preserve"> USB</t>
  </si>
  <si>
    <t xml:space="preserve"> B210</t>
  </si>
  <si>
    <t xml:space="preserve"> network</t>
  </si>
  <si>
    <t xml:space="preserve"> Restarts driver</t>
  </si>
  <si>
    <t xml:space="preserve"> orientation</t>
  </si>
  <si>
    <t xml:space="preserve"> MUTE button</t>
  </si>
  <si>
    <t xml:space="preserve"> excessive horizontal scrolling</t>
  </si>
  <si>
    <t xml:space="preserve"> small font size</t>
  </si>
  <si>
    <t xml:space="preserve"> original site</t>
  </si>
  <si>
    <t xml:space="preserve"> minimal permissions</t>
  </si>
  <si>
    <t xml:space="preserve"> Great reader</t>
  </si>
  <si>
    <t xml:space="preserve"> posts text</t>
  </si>
  <si>
    <t xml:space="preserve"> comment</t>
  </si>
  <si>
    <t xml:space="preserve"> children</t>
  </si>
  <si>
    <t xml:space="preserve"> good job</t>
  </si>
  <si>
    <t xml:space="preserve"> title bar overlaps</t>
  </si>
  <si>
    <t xml:space="preserve"> share icon</t>
  </si>
  <si>
    <t xml:space="preserve"> quibble</t>
  </si>
  <si>
    <t xml:space="preserve"> speaker</t>
  </si>
  <si>
    <t xml:space="preserve"> couple random contacts</t>
  </si>
  <si>
    <t xml:space="preserve"> phone's icons</t>
  </si>
  <si>
    <t xml:space="preserve"> pebble</t>
  </si>
  <si>
    <t xml:space="preserve"> half</t>
  </si>
  <si>
    <t xml:space="preserve"> biggest issue</t>
  </si>
  <si>
    <t xml:space="preserve"> huge deal</t>
  </si>
  <si>
    <t xml:space="preserve"> selection</t>
  </si>
  <si>
    <t xml:space="preserve"> phone restart</t>
  </si>
  <si>
    <t xml:space="preserve"> canned msgs</t>
  </si>
  <si>
    <t xml:space="preserve"> stars coz</t>
  </si>
  <si>
    <t xml:space="preserve"> notification service</t>
  </si>
  <si>
    <t xml:space="preserve"> visual change</t>
  </si>
  <si>
    <t xml:space="preserve"> sort</t>
  </si>
  <si>
    <t xml:space="preserve"> confirmation</t>
  </si>
  <si>
    <t xml:space="preserve"> prompt support</t>
  </si>
  <si>
    <t xml:space="preserve"> pebble's</t>
  </si>
  <si>
    <t xml:space="preserve"> major issues</t>
  </si>
  <si>
    <t xml:space="preserve"> earphone mode</t>
  </si>
  <si>
    <t xml:space="preserve"> paranoid thinking</t>
  </si>
  <si>
    <t xml:space="preserve"> loudspeaker</t>
  </si>
  <si>
    <t xml:space="preserve"> root</t>
  </si>
  <si>
    <t xml:space="preserve"> mute mic options</t>
  </si>
  <si>
    <t xml:space="preserve"> Answer</t>
  </si>
  <si>
    <t xml:space="preserve"> nexus</t>
  </si>
  <si>
    <t xml:space="preserve"> Pebble</t>
  </si>
  <si>
    <t xml:space="preserve"> quiet time</t>
  </si>
  <si>
    <t xml:space="preserve"> vibration</t>
  </si>
  <si>
    <t xml:space="preserve"> speakerphone</t>
  </si>
  <si>
    <t xml:space="preserve"> huge disappointment</t>
  </si>
  <si>
    <t xml:space="preserve"> HTC M9</t>
  </si>
  <si>
    <t xml:space="preserve"> HUAWEI P10</t>
  </si>
  <si>
    <t xml:space="preserve"> Help</t>
  </si>
  <si>
    <t xml:space="preserve"> exception</t>
  </si>
  <si>
    <t xml:space="preserve"> mute toggle button</t>
  </si>
  <si>
    <t xml:space="preserve"> Droid Maxx</t>
  </si>
  <si>
    <t xml:space="preserve"> answer</t>
  </si>
  <si>
    <t xml:space="preserve"> reject buttons</t>
  </si>
  <si>
    <t xml:space="preserve"> test calls</t>
  </si>
  <si>
    <t xml:space="preserve"> web sound alert</t>
  </si>
  <si>
    <t xml:space="preserve"> customs notification alert</t>
  </si>
  <si>
    <t xml:space="preserve"> mute option</t>
  </si>
  <si>
    <t xml:space="preserve"> active session</t>
  </si>
  <si>
    <t xml:space="preserve"> emoji menu</t>
  </si>
  <si>
    <t xml:space="preserve"> point of emoji</t>
  </si>
  <si>
    <t xml:space="preserve"> cumbersome smartphone interface</t>
  </si>
  <si>
    <t xml:space="preserve"> web interface</t>
  </si>
  <si>
    <t xml:space="preserve"> native Mattermost app</t>
  </si>
  <si>
    <t xml:space="preserve"> native app</t>
  </si>
  <si>
    <t xml:space="preserve"> text entry</t>
  </si>
  <si>
    <t xml:space="preserve"> type-colon</t>
  </si>
  <si>
    <t xml:space="preserve"> Mattermost clients</t>
  </si>
  <si>
    <t xml:space="preserve"> context-menu approach</t>
  </si>
  <si>
    <t xml:space="preserve"> chat client</t>
  </si>
  <si>
    <t xml:space="preserve"> lower priority character</t>
  </si>
  <si>
    <t xml:space="preserve"> planet</t>
  </si>
  <si>
    <t xml:space="preserve"> team messaging</t>
  </si>
  <si>
    <t xml:space="preserve"> game breaking</t>
  </si>
  <si>
    <t xml:space="preserve"> annoyance</t>
  </si>
  <si>
    <t xml:space="preserve"> wrapper</t>
  </si>
  <si>
    <t xml:space="preserve"> smartphones</t>
  </si>
  <si>
    <t xml:space="preserve"> specific beef</t>
  </si>
  <si>
    <t xml:space="preserve"> reference implementation</t>
  </si>
  <si>
    <t xml:space="preserve"> weakness</t>
  </si>
  <si>
    <t xml:space="preserve"> system</t>
  </si>
  <si>
    <t xml:space="preserve"> great - metadata</t>
  </si>
  <si>
    <t xml:space="preserve"> Manual post processing</t>
  </si>
  <si>
    <t xml:space="preserve"> Z quick scroll</t>
  </si>
  <si>
    <t xml:space="preserve"> shows</t>
  </si>
  <si>
    <t xml:space="preserve"> subtitle management</t>
  </si>
  <si>
    <t xml:space="preserve"> Sickrage app</t>
  </si>
  <si>
    <t xml:space="preserve"> episode info</t>
  </si>
  <si>
    <t xml:space="preserve"> advertisement</t>
  </si>
  <si>
    <t xml:space="preserve"> worksheet</t>
  </si>
  <si>
    <t xml:space="preserve"> JPEG</t>
  </si>
  <si>
    <t xml:space="preserve"> HTML file</t>
  </si>
  <si>
    <t xml:space="preserve"> user guide</t>
  </si>
  <si>
    <t xml:space="preserve"> Toolbar</t>
  </si>
  <si>
    <t xml:space="preserve"> equation</t>
  </si>
  <si>
    <t xml:space="preserve"> Documentation</t>
  </si>
  <si>
    <t xml:space="preserve"> werkt</t>
  </si>
  <si>
    <t xml:space="preserve"> smal</t>
  </si>
  <si>
    <t xml:space="preserve"> white rectangle</t>
  </si>
  <si>
    <t xml:space="preserve"> material design</t>
  </si>
  <si>
    <t xml:space="preserve"> lot of room</t>
  </si>
  <si>
    <t xml:space="preserve"> popup window</t>
  </si>
  <si>
    <t xml:space="preserve"> missing emoticons</t>
  </si>
  <si>
    <t xml:space="preserve"> horrible lag issue</t>
  </si>
  <si>
    <t xml:space="preserve"> re-download</t>
  </si>
  <si>
    <t xml:space="preserve"> color options - plus night mode</t>
  </si>
  <si>
    <t xml:space="preserve"> delayed messages</t>
  </si>
  <si>
    <t xml:space="preserve"> Google messaging app</t>
  </si>
  <si>
    <t xml:space="preserve"> pure black background</t>
  </si>
  <si>
    <t xml:space="preserve"> wrong people</t>
  </si>
  <si>
    <t xml:space="preserve"> responses</t>
  </si>
  <si>
    <t xml:space="preserve"> ADs</t>
  </si>
  <si>
    <t xml:space="preserve"> color options</t>
  </si>
  <si>
    <t xml:space="preserve"> night mode - ftw</t>
  </si>
  <si>
    <t xml:space="preserve"> qksms</t>
  </si>
  <si>
    <t xml:space="preserve"> textra</t>
  </si>
  <si>
    <t xml:space="preserve"> easy customization</t>
  </si>
  <si>
    <t xml:space="preserve"> complaints</t>
  </si>
  <si>
    <t xml:space="preserve"> texting</t>
  </si>
  <si>
    <t xml:space="preserve"> new MMS - contact pictures</t>
  </si>
  <si>
    <t xml:space="preserve"> Automatic night mode</t>
  </si>
  <si>
    <t xml:space="preserve"> Quick reply</t>
  </si>
  <si>
    <t xml:space="preserve"> colour theme</t>
  </si>
  <si>
    <t xml:space="preserve"> nice alternative</t>
  </si>
  <si>
    <t xml:space="preserve"> notification LED color</t>
  </si>
  <si>
    <t xml:space="preserve"> new Group</t>
  </si>
  <si>
    <t xml:space="preserve"> MMS messages</t>
  </si>
  <si>
    <t xml:space="preserve"> continued development</t>
  </si>
  <si>
    <t xml:space="preserve"> particular device</t>
  </si>
  <si>
    <t xml:space="preserve"> hangouts</t>
  </si>
  <si>
    <t xml:space="preserve"> interface customization</t>
  </si>
  <si>
    <t xml:space="preserve"> foreseeable future</t>
  </si>
  <si>
    <t xml:space="preserve"> new number</t>
  </si>
  <si>
    <t xml:space="preserve"> star review</t>
  </si>
  <si>
    <t xml:space="preserve"> reply</t>
  </si>
  <si>
    <t xml:space="preserve"> remedy</t>
  </si>
  <si>
    <t xml:space="preserve"> situation</t>
  </si>
  <si>
    <t xml:space="preserve"> added contact's</t>
  </si>
  <si>
    <t xml:space="preserve"> month</t>
  </si>
  <si>
    <t xml:space="preserve"> Android Messages</t>
  </si>
  <si>
    <t xml:space="preserve"> rating</t>
  </si>
  <si>
    <t xml:space="preserve"> group messaging</t>
  </si>
  <si>
    <t xml:space="preserve"> wrong conversation</t>
  </si>
  <si>
    <t xml:space="preserve"> lot of distinction</t>
  </si>
  <si>
    <t xml:space="preserve"> different sender's</t>
  </si>
  <si>
    <t xml:space="preserve"> quick reply</t>
  </si>
  <si>
    <t xml:space="preserve"> adless</t>
  </si>
  <si>
    <t xml:space="preserve"> default app</t>
  </si>
  <si>
    <t xml:space="preserve"> alot of awesome customization</t>
  </si>
  <si>
    <t xml:space="preserve"> launcher menu</t>
  </si>
  <si>
    <t xml:space="preserve"> homepage</t>
  </si>
  <si>
    <t xml:space="preserve"> home button</t>
  </si>
  <si>
    <t xml:space="preserve"> group messages</t>
  </si>
  <si>
    <t xml:space="preserve"> customizations available</t>
  </si>
  <si>
    <t xml:space="preserve"> Awesome work</t>
  </si>
  <si>
    <t xml:space="preserve"> criticism</t>
  </si>
  <si>
    <t xml:space="preserve"> article</t>
  </si>
  <si>
    <t xml:space="preserve"> messaging apps</t>
  </si>
  <si>
    <t xml:space="preserve"> preview</t>
  </si>
  <si>
    <t xml:space="preserve"> different photo</t>
  </si>
  <si>
    <t xml:space="preserve"> couple of days</t>
  </si>
  <si>
    <t xml:space="preserve"> Couple of things</t>
  </si>
  <si>
    <t xml:space="preserve"> brilliant app</t>
  </si>
  <si>
    <t xml:space="preserve"> contrasting colours</t>
  </si>
  <si>
    <t xml:space="preserve"> avatars material design colours</t>
  </si>
  <si>
    <t xml:space="preserve"> depth review</t>
  </si>
  <si>
    <t xml:space="preserve"> s week</t>
  </si>
  <si>
    <t xml:space="preserve"> sms</t>
  </si>
  <si>
    <t xml:space="preserve"> threads</t>
  </si>
  <si>
    <t xml:space="preserve"> padding</t>
  </si>
  <si>
    <t xml:space="preserve"> reference</t>
  </si>
  <si>
    <t xml:space="preserve"> conversation</t>
  </si>
  <si>
    <t xml:space="preserve"> Texts</t>
  </si>
  <si>
    <t xml:space="preserve"> Backgrounds</t>
  </si>
  <si>
    <t xml:space="preserve"> notification icons</t>
  </si>
  <si>
    <t xml:space="preserve"> incoming messages</t>
  </si>
  <si>
    <t xml:space="preserve"> default messages app</t>
  </si>
  <si>
    <t xml:space="preserve"> outgoing messages blue</t>
  </si>
  <si>
    <t xml:space="preserve"> stock Android messages</t>
  </si>
  <si>
    <t xml:space="preserve"> contacts</t>
  </si>
  <si>
    <t xml:space="preserve"> rid of individual colors</t>
  </si>
  <si>
    <t xml:space="preserve"> person's message bubbles</t>
  </si>
  <si>
    <t xml:space="preserve"> grey</t>
  </si>
  <si>
    <t xml:space="preserve"> lot quicker</t>
  </si>
  <si>
    <t xml:space="preserve"> pure black dark mode</t>
  </si>
  <si>
    <t xml:space="preserve"> OLED screens</t>
  </si>
  <si>
    <t xml:space="preserve"> new numbers</t>
  </si>
  <si>
    <t xml:space="preserve"> pleasing UI</t>
  </si>
  <si>
    <t xml:space="preserve"> useful application</t>
  </si>
  <si>
    <t xml:space="preserve"> contact list</t>
  </si>
  <si>
    <t xml:space="preserve"> black themes period</t>
  </si>
  <si>
    <t xml:space="preserve"> new message conversation</t>
  </si>
  <si>
    <t xml:space="preserve"> adjustable fonts</t>
  </si>
  <si>
    <t xml:space="preserve"> couple of problems</t>
  </si>
  <si>
    <t xml:space="preserve"> file manager</t>
  </si>
  <si>
    <t xml:space="preserve"> files</t>
  </si>
  <si>
    <t xml:space="preserve"> phone number</t>
  </si>
  <si>
    <t xml:space="preserve"> UX design</t>
  </si>
  <si>
    <t xml:space="preserve"> Best messenger app</t>
  </si>
  <si>
    <t xml:space="preserve"> night mode issues</t>
  </si>
  <si>
    <t xml:space="preserve"> QKSMS</t>
  </si>
  <si>
    <t xml:space="preserve"> night view mode</t>
  </si>
  <si>
    <t xml:space="preserve"> lot of group texts</t>
  </si>
  <si>
    <t xml:space="preserve"> functional issues</t>
  </si>
  <si>
    <t xml:space="preserve"> reasonable way</t>
  </si>
  <si>
    <t xml:space="preserve"> way of viewing</t>
  </si>
  <si>
    <t xml:space="preserve"> conversations</t>
  </si>
  <si>
    <t xml:space="preserve"> main texting</t>
  </si>
  <si>
    <t xml:space="preserve"> white icon color</t>
  </si>
  <si>
    <t xml:space="preserve"> customizations options</t>
  </si>
  <si>
    <t xml:space="preserve"> development team</t>
  </si>
  <si>
    <t xml:space="preserve"> Example</t>
  </si>
  <si>
    <t xml:space="preserve"> app font</t>
  </si>
  <si>
    <t xml:space="preserve"> system font</t>
  </si>
  <si>
    <t xml:space="preserve"> great feature</t>
  </si>
  <si>
    <t xml:space="preserve"> custom colors</t>
  </si>
  <si>
    <t xml:space="preserve"> different notification icons</t>
  </si>
  <si>
    <t xml:space="preserve"> contact settings</t>
  </si>
  <si>
    <t xml:space="preserve"> sliding panel</t>
  </si>
  <si>
    <t xml:space="preserve"> box - night mode</t>
  </si>
  <si>
    <t xml:space="preserve"> appearance customization</t>
  </si>
  <si>
    <t xml:space="preserve"> new features</t>
  </si>
  <si>
    <t xml:space="preserve"> basics</t>
  </si>
  <si>
    <t xml:space="preserve"> Rating</t>
  </si>
  <si>
    <t xml:space="preserve"> tap copy of phone numbers - bubble color customization - colored emojis</t>
  </si>
  <si>
    <t xml:space="preserve"> searcher</t>
  </si>
  <si>
    <t xml:space="preserve"> Multi</t>
  </si>
  <si>
    <t xml:space="preserve"> app unusable</t>
  </si>
  <si>
    <t xml:space="preserve"> stock messaging app</t>
  </si>
  <si>
    <t xml:space="preserve"> keyboard</t>
  </si>
  <si>
    <t xml:space="preserve"> experienced glitches</t>
  </si>
  <si>
    <t xml:space="preserve"> random times</t>
  </si>
  <si>
    <t xml:space="preserve"> video MMS</t>
  </si>
  <si>
    <t xml:space="preserve"> Motoro XT1045</t>
  </si>
  <si>
    <t xml:space="preserve"> fantastic app</t>
  </si>
  <si>
    <t xml:space="preserve"> default messaging app</t>
  </si>
  <si>
    <t xml:space="preserve"> actual notification</t>
  </si>
  <si>
    <t xml:space="preserve"> notification handling</t>
  </si>
  <si>
    <t xml:space="preserve"> Android OS</t>
  </si>
  <si>
    <t xml:space="preserve"> poor integration</t>
  </si>
  <si>
    <t xml:space="preserve"> lightflow</t>
  </si>
  <si>
    <t xml:space="preserve"> couple bugs</t>
  </si>
  <si>
    <t xml:space="preserve"> progress</t>
  </si>
  <si>
    <t xml:space="preserve"> great messaging app - smooth</t>
  </si>
  <si>
    <t xml:space="preserve"> good black theme</t>
  </si>
  <si>
    <t xml:space="preserve"> wakelocks en</t>
  </si>
  <si>
    <t xml:space="preserve"> update - i</t>
  </si>
  <si>
    <t xml:space="preserve"> lot of CPU</t>
  </si>
  <si>
    <t xml:space="preserve"> dark gray mode</t>
  </si>
  <si>
    <t xml:space="preserve"> custom color app icon</t>
  </si>
  <si>
    <t xml:space="preserve"> new SMS</t>
  </si>
  <si>
    <t xml:space="preserve"> home screen</t>
  </si>
  <si>
    <t xml:space="preserve"> suggested contacts</t>
  </si>
  <si>
    <t xml:space="preserve"> recipient</t>
  </si>
  <si>
    <t xml:space="preserve"> action launcher</t>
  </si>
  <si>
    <t xml:space="preserve"> shortcut</t>
  </si>
  <si>
    <t xml:space="preserve"> font style</t>
  </si>
  <si>
    <t xml:space="preserve"> polite response</t>
  </si>
  <si>
    <t xml:space="preserve"> additional info</t>
  </si>
  <si>
    <t xml:space="preserve"> Great developers</t>
  </si>
  <si>
    <t xml:space="preserve"> devs</t>
  </si>
  <si>
    <t xml:space="preserve"> days</t>
  </si>
  <si>
    <t xml:space="preserve"> excess clutter</t>
  </si>
  <si>
    <t xml:space="preserve"> countless links</t>
  </si>
  <si>
    <t xml:space="preserve"> emojis - videos</t>
  </si>
  <si>
    <t xml:space="preserve"> notification customization</t>
  </si>
  <si>
    <t xml:space="preserve"> compact screen</t>
  </si>
  <si>
    <t xml:space="preserve"> ease</t>
  </si>
  <si>
    <t xml:space="preserve"> avatars</t>
  </si>
  <si>
    <t xml:space="preserve"> color customization options</t>
  </si>
  <si>
    <t xml:space="preserve"> stock android messaging</t>
  </si>
  <si>
    <t xml:space="preserve"> Simple app</t>
  </si>
  <si>
    <t xml:space="preserve"> picture messaging bug</t>
  </si>
  <si>
    <t xml:space="preserve"> Great text app</t>
  </si>
  <si>
    <t xml:space="preserve"> great free app</t>
  </si>
  <si>
    <t xml:space="preserve"> broken picture messaging</t>
  </si>
  <si>
    <t xml:space="preserve"> Piktures gallery app</t>
  </si>
  <si>
    <t xml:space="preserve"> white preview</t>
  </si>
  <si>
    <t xml:space="preserve"> small preview</t>
  </si>
  <si>
    <t xml:space="preserve"> Dark mode</t>
  </si>
  <si>
    <t xml:space="preserve"> significant QOL improvement</t>
  </si>
  <si>
    <t xml:space="preserve"> huge loss</t>
  </si>
  <si>
    <t xml:space="preserve"> good customization</t>
  </si>
  <si>
    <t xml:space="preserve"> instances</t>
  </si>
  <si>
    <t xml:space="preserve"> sound wont play</t>
  </si>
  <si>
    <t xml:space="preserve"> noticeable delay</t>
  </si>
  <si>
    <t xml:space="preserve"> z3</t>
  </si>
  <si>
    <t xml:space="preserve"> battery page qksms</t>
  </si>
  <si>
    <t xml:space="preserve"> blank pages</t>
  </si>
  <si>
    <t xml:space="preserve"> screen rotations</t>
  </si>
  <si>
    <t xml:space="preserve"> hrs</t>
  </si>
  <si>
    <t xml:space="preserve"> biggest gripes</t>
  </si>
  <si>
    <t xml:space="preserve"> color varieties</t>
  </si>
  <si>
    <t xml:space="preserve"> sense</t>
  </si>
  <si>
    <t xml:space="preserve"> recent occurence</t>
  </si>
  <si>
    <t xml:space="preserve"> glitch</t>
  </si>
  <si>
    <t xml:space="preserve"> return bar</t>
  </si>
  <si>
    <t xml:space="preserve"> smiley keyboard</t>
  </si>
  <si>
    <t xml:space="preserve"> irritation</t>
  </si>
  <si>
    <t xml:space="preserve"> cleanliness</t>
  </si>
  <si>
    <t xml:space="preserve"> default texting app</t>
  </si>
  <si>
    <t xml:space="preserve"> amazing alternative</t>
  </si>
  <si>
    <t xml:space="preserve"> automatic night mode</t>
  </si>
  <si>
    <t xml:space="preserve"> Transition</t>
  </si>
  <si>
    <t xml:space="preserve"> kind of surprising</t>
  </si>
  <si>
    <t xml:space="preserve"> Textra</t>
  </si>
  <si>
    <t xml:space="preserve"> quick reply pop</t>
  </si>
  <si>
    <t xml:space="preserve"> small thing</t>
  </si>
  <si>
    <t xml:space="preserve"> minor complaint</t>
  </si>
  <si>
    <t xml:space="preserve"> old - beat</t>
  </si>
  <si>
    <t xml:space="preserve"> G3</t>
  </si>
  <si>
    <t xml:space="preserve"> Messenger</t>
  </si>
  <si>
    <t xml:space="preserve"> Android community</t>
  </si>
  <si>
    <t xml:space="preserve"> mute conversations</t>
  </si>
  <si>
    <t xml:space="preserve"> paid features</t>
  </si>
  <si>
    <t xml:space="preserve"> perfection</t>
  </si>
  <si>
    <t xml:space="preserve"> CyanogenMod</t>
  </si>
  <si>
    <t xml:space="preserve"> Sad</t>
  </si>
  <si>
    <t xml:space="preserve"> community</t>
  </si>
  <si>
    <t xml:space="preserve"> horrible detection</t>
  </si>
  <si>
    <t xml:space="preserve"> current outgoing message</t>
  </si>
  <si>
    <t xml:space="preserve"> individual contact conversation color</t>
  </si>
  <si>
    <t xml:space="preserve"> Hub</t>
  </si>
  <si>
    <t xml:space="preserve"> stock messenger</t>
  </si>
  <si>
    <t xml:space="preserve"> BlackBerry</t>
  </si>
  <si>
    <t xml:space="preserve"> competition</t>
  </si>
  <si>
    <t xml:space="preserve"> customizations of backgrounds</t>
  </si>
  <si>
    <t xml:space="preserve"> privacy policy</t>
  </si>
  <si>
    <t xml:space="preserve"> quick conversation Windows</t>
  </si>
  <si>
    <t xml:space="preserve"> customization - love love</t>
  </si>
  <si>
    <t xml:space="preserve"> LG GFlex</t>
  </si>
  <si>
    <t xml:space="preserve"> night time mode</t>
  </si>
  <si>
    <t xml:space="preserve"> picture msg</t>
  </si>
  <si>
    <t xml:space="preserve"> style</t>
  </si>
  <si>
    <t xml:space="preserve"> alot of customization</t>
  </si>
  <si>
    <t xml:space="preserve"> Best app</t>
  </si>
  <si>
    <t xml:space="preserve"> group message</t>
  </si>
  <si>
    <t xml:space="preserve"> group message thread</t>
  </si>
  <si>
    <t xml:space="preserve"> person's thread</t>
  </si>
  <si>
    <t xml:space="preserve"> group chat</t>
  </si>
  <si>
    <t xml:space="preserve"> bug fixes</t>
  </si>
  <si>
    <t xml:space="preserve"> ugly bugs</t>
  </si>
  <si>
    <t xml:space="preserve"> conversation threads</t>
  </si>
  <si>
    <t xml:space="preserve"> main drawer</t>
  </si>
  <si>
    <t xml:space="preserve"> groups messages</t>
  </si>
  <si>
    <t xml:space="preserve"> Samsung Messages</t>
  </si>
  <si>
    <t xml:space="preserve"> content of longer messages</t>
  </si>
  <si>
    <t xml:space="preserve"> thread</t>
  </si>
  <si>
    <t xml:space="preserve"> black mode</t>
  </si>
  <si>
    <t xml:space="preserve"> AMOLED screens</t>
  </si>
  <si>
    <t xml:space="preserve"> thumbnail</t>
  </si>
  <si>
    <t xml:space="preserve"> clean - neat</t>
  </si>
  <si>
    <t xml:space="preserve"> life</t>
  </si>
  <si>
    <t xml:space="preserve"> Dude</t>
  </si>
  <si>
    <t xml:space="preserve"> larger fonts</t>
  </si>
  <si>
    <t xml:space="preserve"> new message</t>
  </si>
  <si>
    <t xml:space="preserve"> new text</t>
  </si>
  <si>
    <t xml:space="preserve"> white background</t>
  </si>
  <si>
    <t xml:space="preserve"> search results</t>
  </si>
  <si>
    <t xml:space="preserve"> T-Mobile WiFi</t>
  </si>
  <si>
    <t xml:space="preserve"> MMS</t>
  </si>
  <si>
    <t xml:space="preserve"> mysms</t>
  </si>
  <si>
    <t xml:space="preserve"> womp</t>
  </si>
  <si>
    <t xml:space="preserve"> vibration settings</t>
  </si>
  <si>
    <t xml:space="preserve"> color wheel LED customization</t>
  </si>
  <si>
    <t xml:space="preserve"> saving mms</t>
  </si>
  <si>
    <t xml:space="preserve"> QK messages</t>
  </si>
  <si>
    <t xml:space="preserve"> choice of background colors - delivery confirmation - access</t>
  </si>
  <si>
    <t xml:space="preserve"> SIM</t>
  </si>
  <si>
    <t xml:space="preserve"> multiple APN's</t>
  </si>
  <si>
    <t xml:space="preserve"> phone company</t>
  </si>
  <si>
    <t xml:space="preserve"> contact</t>
  </si>
  <si>
    <t xml:space="preserve"> SMS</t>
  </si>
  <si>
    <t xml:space="preserve"> Good application</t>
  </si>
  <si>
    <t xml:space="preserve"> application</t>
  </si>
  <si>
    <t xml:space="preserve"> MMS issue</t>
  </si>
  <si>
    <t xml:space="preserve"> stop</t>
  </si>
  <si>
    <t xml:space="preserve"> exception of night mode</t>
  </si>
  <si>
    <t xml:space="preserve"> lot easier</t>
  </si>
  <si>
    <t xml:space="preserve"> non-Samsung phone</t>
  </si>
  <si>
    <t xml:space="preserve"> notification pop-ups</t>
  </si>
  <si>
    <t xml:space="preserve"> new phone</t>
  </si>
  <si>
    <t xml:space="preserve"> non-intrusive notifications</t>
  </si>
  <si>
    <t xml:space="preserve"> stock LG G5 texting</t>
  </si>
  <si>
    <t xml:space="preserve"> all-black theme</t>
  </si>
  <si>
    <t xml:space="preserve"> battery power</t>
  </si>
  <si>
    <t xml:space="preserve"> S1</t>
  </si>
  <si>
    <t xml:space="preserve"> face</t>
  </si>
  <si>
    <t xml:space="preserve"> HAPPY user</t>
  </si>
  <si>
    <t xml:space="preserve"> fixed d</t>
  </si>
  <si>
    <t xml:space="preserve"> d box</t>
  </si>
  <si>
    <t xml:space="preserve"> d letters</t>
  </si>
  <si>
    <t xml:space="preserve"> d black theme</t>
  </si>
  <si>
    <t xml:space="preserve"> recipient bar</t>
  </si>
  <si>
    <t xml:space="preserve"> hope u</t>
  </si>
  <si>
    <t xml:space="preserve"> default msg</t>
  </si>
  <si>
    <t xml:space="preserve"> kipup</t>
  </si>
  <si>
    <t xml:space="preserve"> dark modes</t>
  </si>
  <si>
    <t xml:space="preserve"> Super appealing aesthetic</t>
  </si>
  <si>
    <t xml:space="preserve"> starred contacts</t>
  </si>
  <si>
    <t xml:space="preserve"> new messages</t>
  </si>
  <si>
    <t xml:space="preserve"> future - link previews</t>
  </si>
  <si>
    <t xml:space="preserve"> recent photos</t>
  </si>
  <si>
    <t xml:space="preserve"> daily driver</t>
  </si>
  <si>
    <t xml:space="preserve"> message thread</t>
  </si>
  <si>
    <t xml:space="preserve"> different numbers</t>
  </si>
  <si>
    <t xml:space="preserve"> message font size</t>
  </si>
  <si>
    <t xml:space="preserve"> settings font size</t>
  </si>
  <si>
    <t xml:space="preserve"> multiple numbers</t>
  </si>
  <si>
    <t xml:space="preserve"> different threads</t>
  </si>
  <si>
    <t xml:space="preserve"> extensive customization</t>
  </si>
  <si>
    <t xml:space="preserve"> lightweight feeling</t>
  </si>
  <si>
    <t xml:space="preserve"> app crashes</t>
  </si>
  <si>
    <t xml:space="preserve"> msg thorugh pop-up window</t>
  </si>
  <si>
    <t xml:space="preserve"> recent days</t>
  </si>
  <si>
    <t xml:space="preserve"> huge plus</t>
  </si>
  <si>
    <t xml:space="preserve"> signature line</t>
  </si>
  <si>
    <t xml:space="preserve"> paid version</t>
  </si>
  <si>
    <t xml:space="preserve"> fast open source sms app</t>
  </si>
  <si>
    <t xml:space="preserve"> extra cruft</t>
  </si>
  <si>
    <t xml:space="preserve"> pickable colours</t>
  </si>
  <si>
    <t xml:space="preserve"> best i've</t>
  </si>
  <si>
    <t xml:space="preserve"> Black mode</t>
  </si>
  <si>
    <t xml:space="preserve"> droid turbo</t>
  </si>
  <si>
    <t xml:space="preserve"> off-white</t>
  </si>
  <si>
    <t xml:space="preserve"> expandable notifications</t>
  </si>
  <si>
    <t xml:space="preserve"> brand new message</t>
  </si>
  <si>
    <t xml:space="preserve"> functional QKSMS</t>
  </si>
  <si>
    <t xml:space="preserve"> quick reply screen</t>
  </si>
  <si>
    <t xml:space="preserve"> elegant - open source - great customizations - ad free</t>
  </si>
  <si>
    <t xml:space="preserve"> longer texts</t>
  </si>
  <si>
    <t xml:space="preserve"> texting apps</t>
  </si>
  <si>
    <t xml:space="preserve"> Simple - clean</t>
  </si>
  <si>
    <t xml:space="preserve"> Text window</t>
  </si>
  <si>
    <t xml:space="preserve"> standard messaging</t>
  </si>
  <si>
    <t xml:space="preserve"> quick - beautiful</t>
  </si>
  <si>
    <t xml:space="preserve"> secure encrypted chat</t>
  </si>
  <si>
    <t xml:space="preserve"> security features</t>
  </si>
  <si>
    <t xml:space="preserve"> convenience</t>
  </si>
  <si>
    <t xml:space="preserve"> original intent</t>
  </si>
  <si>
    <t xml:space="preserve"> Signal</t>
  </si>
  <si>
    <t xml:space="preserve"> amazing customization</t>
  </si>
  <si>
    <t xml:space="preserve"> Beautiful - smooth</t>
  </si>
  <si>
    <t xml:space="preserve"> feature set</t>
  </si>
  <si>
    <t xml:space="preserve"> Nice visuals - good customization options</t>
  </si>
  <si>
    <t xml:space="preserve"> best sms apps</t>
  </si>
  <si>
    <t xml:space="preserve"> LinkedIn</t>
  </si>
  <si>
    <t xml:space="preserve"> luck</t>
  </si>
  <si>
    <t xml:space="preserve"> letter</t>
  </si>
  <si>
    <t xml:space="preserve"> normal white background</t>
  </si>
  <si>
    <t xml:space="preserve"> awesome layout</t>
  </si>
  <si>
    <t xml:space="preserve"> Customisable colours - night mode - contact picture bubbles</t>
  </si>
  <si>
    <t xml:space="preserve"> texting great</t>
  </si>
  <si>
    <t xml:space="preserve"> Best alternative</t>
  </si>
  <si>
    <t xml:space="preserve"> Hangouts</t>
  </si>
  <si>
    <t xml:space="preserve"> ChompSMS</t>
  </si>
  <si>
    <t xml:space="preserve"> effect</t>
  </si>
  <si>
    <t xml:space="preserve"> Better customization options</t>
  </si>
  <si>
    <t xml:space="preserve"> vibration customization options</t>
  </si>
  <si>
    <t xml:space="preserve"> bubble background</t>
  </si>
  <si>
    <t xml:space="preserve"> right image</t>
  </si>
  <si>
    <t xml:space="preserve"> blocked messages</t>
  </si>
  <si>
    <t xml:space="preserve"> Blocked Numbers</t>
  </si>
  <si>
    <t xml:space="preserve"> Google assistant</t>
  </si>
  <si>
    <t xml:space="preserve"> Bixby</t>
  </si>
  <si>
    <t xml:space="preserve"> SIA</t>
  </si>
  <si>
    <t xml:space="preserve"> visual impairments</t>
  </si>
  <si>
    <t xml:space="preserve"> certain length</t>
  </si>
  <si>
    <t xml:space="preserve"> Device</t>
  </si>
  <si>
    <t xml:space="preserve"> Samsung galaxy S4</t>
  </si>
  <si>
    <t xml:space="preserve"> long messages</t>
  </si>
  <si>
    <t xml:space="preserve"> ROM</t>
  </si>
  <si>
    <t xml:space="preserve"> Stock lollipop</t>
  </si>
  <si>
    <t xml:space="preserve"> great sms</t>
  </si>
  <si>
    <t xml:space="preserve"> daily use</t>
  </si>
  <si>
    <t xml:space="preserve"> accessible developer</t>
  </si>
  <si>
    <t xml:space="preserve"> theme colour - font</t>
  </si>
  <si>
    <t xml:space="preserve"> delay</t>
  </si>
  <si>
    <t xml:space="preserve"> night mode - flexibility</t>
  </si>
  <si>
    <t xml:space="preserve"> life saver</t>
  </si>
  <si>
    <t xml:space="preserve"> SMS right</t>
  </si>
  <si>
    <t xml:space="preserve"> advert</t>
  </si>
  <si>
    <t xml:space="preserve"> nonsense</t>
  </si>
  <si>
    <t xml:space="preserve"> oled based displays</t>
  </si>
  <si>
    <t xml:space="preserve"> right animation</t>
  </si>
  <si>
    <t xml:space="preserve"> opening message zoom animation</t>
  </si>
  <si>
    <t xml:space="preserve"> messaging app</t>
  </si>
  <si>
    <t xml:space="preserve"> Handcent</t>
  </si>
  <si>
    <t xml:space="preserve"> different bubble types</t>
  </si>
  <si>
    <t xml:space="preserve"> Different color schemes - sounds</t>
  </si>
  <si>
    <t xml:space="preserve"> type of individual customizations</t>
  </si>
  <si>
    <t xml:space="preserve"> contact texts</t>
  </si>
  <si>
    <t xml:space="preserve"> range of user customization</t>
  </si>
  <si>
    <t xml:space="preserve"> overall design</t>
  </si>
  <si>
    <t xml:space="preserve"> animations</t>
  </si>
  <si>
    <t xml:space="preserve"> better attachment system</t>
  </si>
  <si>
    <t xml:space="preserve"> default android</t>
  </si>
  <si>
    <t xml:space="preserve"> dark mode useful</t>
  </si>
  <si>
    <t xml:space="preserve"> great developer</t>
  </si>
  <si>
    <t xml:space="preserve"> major SMS app</t>
  </si>
  <si>
    <t xml:space="preserve"> Best UI - notifications</t>
  </si>
  <si>
    <t xml:space="preserve"> clear winner</t>
  </si>
  <si>
    <t xml:space="preserve"> Textra - Handcent SMS - Stock Messenger</t>
  </si>
  <si>
    <t xml:space="preserve"> preview feature</t>
  </si>
  <si>
    <t xml:space="preserve"> bunch</t>
  </si>
  <si>
    <t xml:space="preserve"> enhanced version</t>
  </si>
  <si>
    <t xml:space="preserve"> slick looking</t>
  </si>
  <si>
    <t xml:space="preserve"> annoying toaster</t>
  </si>
  <si>
    <t xml:space="preserve"> idiotic light theme</t>
  </si>
  <si>
    <t xml:space="preserve"> ING Google messaging</t>
  </si>
  <si>
    <t xml:space="preserve"> Arrrrfrddgghhhhh</t>
  </si>
  <si>
    <t xml:space="preserve"> customization Bugs</t>
  </si>
  <si>
    <t xml:space="preserve"> app - wipe cache</t>
  </si>
  <si>
    <t xml:space="preserve"> Reddit</t>
  </si>
  <si>
    <t xml:space="preserve"> dev multiple times</t>
  </si>
  <si>
    <t xml:space="preserve"> delivered days</t>
  </si>
  <si>
    <t xml:space="preserve"> fluid</t>
  </si>
  <si>
    <t xml:space="preserve"> standard Messages app</t>
  </si>
  <si>
    <t xml:space="preserve"> aspect</t>
  </si>
  <si>
    <t xml:space="preserve"> drawer feature</t>
  </si>
  <si>
    <t xml:space="preserve"> contacts drawer</t>
  </si>
  <si>
    <t xml:space="preserve"> wide range of customization</t>
  </si>
  <si>
    <t xml:space="preserve"> default themes</t>
  </si>
  <si>
    <t xml:space="preserve"> hello</t>
  </si>
  <si>
    <t xml:space="preserve"> new messaging app</t>
  </si>
  <si>
    <t xml:space="preserve"> pro version</t>
  </si>
  <si>
    <t xml:space="preserve"> Pushbullet integration</t>
  </si>
  <si>
    <t xml:space="preserve"> evolveSMS</t>
  </si>
  <si>
    <t xml:space="preserve"> SMS apps</t>
  </si>
  <si>
    <t xml:space="preserve"> Google's</t>
  </si>
  <si>
    <t xml:space="preserve"> LOADS of customization</t>
  </si>
  <si>
    <t xml:space="preserve"> theme color</t>
  </si>
  <si>
    <t xml:space="preserve"> Interface</t>
  </si>
  <si>
    <t xml:space="preserve"> Wi-Fi</t>
  </si>
  <si>
    <t xml:space="preserve"> designed font</t>
  </si>
  <si>
    <t xml:space="preserve"> old colour personalisation</t>
  </si>
  <si>
    <t xml:space="preserve"> amoled black theme</t>
  </si>
  <si>
    <t xml:space="preserve"> Nice redesign - shame</t>
  </si>
  <si>
    <t xml:space="preserve"> experienced issues</t>
  </si>
  <si>
    <t xml:space="preserve"> SMS notification</t>
  </si>
  <si>
    <t xml:space="preserve"> recipient's conversation</t>
  </si>
  <si>
    <t xml:space="preserve"> lato</t>
  </si>
  <si>
    <t xml:space="preserve"> tracker</t>
  </si>
  <si>
    <t xml:space="preserve"> text app</t>
  </si>
  <si>
    <t xml:space="preserve"> OK app</t>
  </si>
  <si>
    <t xml:space="preserve"> sms applications</t>
  </si>
  <si>
    <t xml:space="preserve"> delayed message option</t>
  </si>
  <si>
    <t xml:space="preserve"> background images</t>
  </si>
  <si>
    <t xml:space="preserve"> QK</t>
  </si>
  <si>
    <t xml:space="preserve"> strong functionality</t>
  </si>
  <si>
    <t xml:space="preserve"> necessary features</t>
  </si>
  <si>
    <t xml:space="preserve"> custom backgrounds - option</t>
  </si>
  <si>
    <t xml:space="preserve"> messages - check marks</t>
  </si>
  <si>
    <t xml:space="preserve"> appearence of text bubbles</t>
  </si>
  <si>
    <t xml:space="preserve"> timestamps</t>
  </si>
  <si>
    <t xml:space="preserve"> delivery receipts</t>
  </si>
  <si>
    <t xml:space="preserve"> recommendation</t>
  </si>
  <si>
    <t xml:space="preserve"> compression size selection</t>
  </si>
  <si>
    <t xml:space="preserve"> wish list of features</t>
  </si>
  <si>
    <t xml:space="preserve"> Thanks support team</t>
  </si>
  <si>
    <t xml:space="preserve"> smiley face indicator</t>
  </si>
  <si>
    <t xml:space="preserve"> emojis</t>
  </si>
  <si>
    <t xml:space="preserve"> multiple pics</t>
  </si>
  <si>
    <t xml:space="preserve"> super black mode</t>
  </si>
  <si>
    <t xml:space="preserve"> max donation</t>
  </si>
  <si>
    <t xml:space="preserve"> boxes</t>
  </si>
  <si>
    <t xml:space="preserve"> list of needs</t>
  </si>
  <si>
    <t xml:space="preserve"> variety of messaging apps</t>
  </si>
  <si>
    <t xml:space="preserve"> bestest app</t>
  </si>
  <si>
    <t xml:space="preserve"> SMS app</t>
  </si>
  <si>
    <t xml:space="preserve"> lot of options</t>
  </si>
  <si>
    <t xml:space="preserve"> minor niggle</t>
  </si>
  <si>
    <t xml:space="preserve"> great personalization options</t>
  </si>
  <si>
    <t xml:space="preserve"> frustrating notif</t>
  </si>
  <si>
    <t xml:space="preserve"> character message</t>
  </si>
  <si>
    <t xml:space="preserve"> Material Design</t>
  </si>
  <si>
    <t xml:space="preserve"> Night Mode</t>
  </si>
  <si>
    <t xml:space="preserve"> different message thread</t>
  </si>
  <si>
    <t xml:space="preserve"> app icon</t>
  </si>
  <si>
    <t xml:space="preserve"> double tapping</t>
  </si>
  <si>
    <t xml:space="preserve"> normal apps</t>
  </si>
  <si>
    <t xml:space="preserve"> behaviors</t>
  </si>
  <si>
    <t xml:space="preserve"> visual customizations</t>
  </si>
  <si>
    <t xml:space="preserve"> fantastic - cool animations - good customization options</t>
  </si>
  <si>
    <t xml:space="preserve"> eye appealing notification logos - text box shape</t>
  </si>
  <si>
    <t xml:space="preserve"> Background color chooser</t>
  </si>
  <si>
    <t xml:space="preserve"> phone updater</t>
  </si>
  <si>
    <t xml:space="preserve"> typos</t>
  </si>
  <si>
    <t xml:space="preserve"> s delay</t>
  </si>
  <si>
    <t xml:space="preserve"> new line</t>
  </si>
  <si>
    <t xml:space="preserve"> number of seconds</t>
  </si>
  <si>
    <t xml:space="preserve"> older version</t>
  </si>
  <si>
    <t xml:space="preserve"> scrolling</t>
  </si>
  <si>
    <t xml:space="preserve"> blind</t>
  </si>
  <si>
    <t xml:space="preserve"> vCards</t>
  </si>
  <si>
    <t xml:space="preserve"> voice notes</t>
  </si>
  <si>
    <t xml:space="preserve"> plain text modes</t>
  </si>
  <si>
    <t xml:space="preserve"> personalization features</t>
  </si>
  <si>
    <t xml:space="preserve"> chat theme</t>
  </si>
  <si>
    <t xml:space="preserve"> various various launcher icons</t>
  </si>
  <si>
    <t xml:space="preserve"> various bubble styles</t>
  </si>
  <si>
    <t xml:space="preserve"> chat wallpaper</t>
  </si>
  <si>
    <t xml:space="preserve"> theme header</t>
  </si>
  <si>
    <t xml:space="preserve"> recievers icon colour</t>
  </si>
  <si>
    <t xml:space="preserve"> Best SMS app i</t>
  </si>
  <si>
    <t xml:space="preserve"> different colur</t>
  </si>
  <si>
    <t xml:space="preserve"> alot of room</t>
  </si>
  <si>
    <t xml:space="preserve"> Great customization</t>
  </si>
  <si>
    <t xml:space="preserve"> party texting apps</t>
  </si>
  <si>
    <t xml:space="preserve"> app devs</t>
  </si>
  <si>
    <t xml:space="preserve"> scheduling of messages</t>
  </si>
  <si>
    <t xml:space="preserve"> online messaging</t>
  </si>
  <si>
    <t xml:space="preserve"> theming options</t>
  </si>
  <si>
    <t xml:space="preserve"> conversations private</t>
  </si>
  <si>
    <t xml:space="preserve"> passcode</t>
  </si>
  <si>
    <t xml:space="preserve"> thanks developer</t>
  </si>
  <si>
    <t xml:space="preserve"> Mac</t>
  </si>
  <si>
    <t xml:space="preserve"> font changes color</t>
  </si>
  <si>
    <t xml:space="preserve"> dark red text background color</t>
  </si>
  <si>
    <t xml:space="preserve"> bunch of bugs</t>
  </si>
  <si>
    <t xml:space="preserve"> good - decent selection of settings</t>
  </si>
  <si>
    <t xml:space="preserve"> perfect - themes</t>
  </si>
  <si>
    <t xml:space="preserve"> long threads</t>
  </si>
  <si>
    <t xml:space="preserve"> Mobile numbers</t>
  </si>
  <si>
    <t xml:space="preserve"> flexible apps</t>
  </si>
  <si>
    <t xml:space="preserve"> Attachments</t>
  </si>
  <si>
    <t xml:space="preserve"> Ergonomics</t>
  </si>
  <si>
    <t xml:space="preserve"> lot of potential</t>
  </si>
  <si>
    <t xml:space="preserve"> shortcomings</t>
  </si>
  <si>
    <t xml:space="preserve"> stock sms</t>
  </si>
  <si>
    <t xml:space="preserve"> lacked customization</t>
  </si>
  <si>
    <t xml:space="preserve"> small glitch</t>
  </si>
  <si>
    <t xml:space="preserve"> switches</t>
  </si>
  <si>
    <t xml:space="preserve"> wat aj vonted sori</t>
  </si>
  <si>
    <t xml:space="preserve"> maj bed inglish</t>
  </si>
  <si>
    <t xml:space="preserve"> updejt</t>
  </si>
  <si>
    <t xml:space="preserve"> Svidja mi se night mode</t>
  </si>
  <si>
    <t xml:space="preserve"> Thats</t>
  </si>
  <si>
    <t xml:space="preserve"> best messaging replacement app</t>
  </si>
  <si>
    <t xml:space="preserve"> M7</t>
  </si>
  <si>
    <t xml:space="preserve"> feel</t>
  </si>
  <si>
    <t xml:space="preserve"> messages match</t>
  </si>
  <si>
    <t xml:space="preserve"> latest HTC rom</t>
  </si>
  <si>
    <t xml:space="preserve"> Auto night mode</t>
  </si>
  <si>
    <t xml:space="preserve"> couple big issues</t>
  </si>
  <si>
    <t xml:space="preserve"> contrasting color</t>
  </si>
  <si>
    <t xml:space="preserve"> heads</t>
  </si>
  <si>
    <t xml:space="preserve"> recent messagig app</t>
  </si>
  <si>
    <t xml:space="preserve"> ths qksms</t>
  </si>
  <si>
    <t xml:space="preserve"> wont crash</t>
  </si>
  <si>
    <t xml:space="preserve"> sms apps</t>
  </si>
  <si>
    <t xml:space="preserve"> Gonna use</t>
  </si>
  <si>
    <t xml:space="preserve"> Realy</t>
  </si>
  <si>
    <t xml:space="preserve"> messanger</t>
  </si>
  <si>
    <t xml:space="preserve"> lg g3</t>
  </si>
  <si>
    <t xml:space="preserve"> transitions</t>
  </si>
  <si>
    <t xml:space="preserve"> fast - Reliable</t>
  </si>
  <si>
    <t xml:space="preserve"> entire look</t>
  </si>
  <si>
    <t xml:space="preserve"> Qksms</t>
  </si>
  <si>
    <t xml:space="preserve"> lot of customizations</t>
  </si>
  <si>
    <t xml:space="preserve"> default sms app</t>
  </si>
  <si>
    <t xml:space="preserve"> nice ui</t>
  </si>
  <si>
    <t xml:space="preserve"> signal</t>
  </si>
  <si>
    <t xml:space="preserve"> favorite texting app</t>
  </si>
  <si>
    <t xml:space="preserve"> conversation window</t>
  </si>
  <si>
    <t xml:space="preserve"> color of individual conversation</t>
  </si>
  <si>
    <t xml:space="preserve"> addition of Scheduled Measages</t>
  </si>
  <si>
    <t xml:space="preserve"> bomb</t>
  </si>
  <si>
    <t xml:space="preserve"> personalization</t>
  </si>
  <si>
    <t xml:space="preserve"> dark theme feature</t>
  </si>
  <si>
    <t xml:space="preserve"> Good work</t>
  </si>
  <si>
    <t xml:space="preserve"> simple sms</t>
  </si>
  <si>
    <t xml:space="preserve"> bubble font</t>
  </si>
  <si>
    <t xml:space="preserve"> bubble colours</t>
  </si>
  <si>
    <t xml:space="preserve"> app colours</t>
  </si>
  <si>
    <t xml:space="preserve"> font sizes</t>
  </si>
  <si>
    <t xml:space="preserve"> Limited customisation</t>
  </si>
  <si>
    <t xml:space="preserve"> night start settings</t>
  </si>
  <si>
    <t xml:space="preserve"> repeating notifications</t>
  </si>
  <si>
    <t xml:space="preserve"> android messages</t>
  </si>
  <si>
    <t xml:space="preserve"> Best</t>
  </si>
  <si>
    <t xml:space="preserve"> party app messaging</t>
  </si>
  <si>
    <t xml:space="preserve"> old stock</t>
  </si>
  <si>
    <t xml:space="preserve"> customization setting</t>
  </si>
  <si>
    <t xml:space="preserve"> Im</t>
  </si>
  <si>
    <t xml:space="preserve"> sheer degree of customization</t>
  </si>
  <si>
    <t xml:space="preserve"> Fantastic design</t>
  </si>
  <si>
    <t xml:space="preserve"> small - medium</t>
  </si>
  <si>
    <t xml:space="preserve"> automatic</t>
  </si>
  <si>
    <t xml:space="preserve"> resending</t>
  </si>
  <si>
    <t xml:space="preserve"> configuration</t>
  </si>
  <si>
    <t xml:space="preserve"> team</t>
  </si>
  <si>
    <t xml:space="preserve"> tweaks</t>
  </si>
  <si>
    <t xml:space="preserve"> group MMS</t>
  </si>
  <si>
    <t xml:space="preserve"> color options - default theme</t>
  </si>
  <si>
    <t xml:space="preserve"> times messages</t>
  </si>
  <si>
    <t xml:space="preserve"> contact names</t>
  </si>
  <si>
    <t xml:space="preserve"> addition</t>
  </si>
  <si>
    <t xml:space="preserve"> general bugginess</t>
  </si>
  <si>
    <t xml:space="preserve"> score</t>
  </si>
  <si>
    <t xml:space="preserve"> Clean interface</t>
  </si>
  <si>
    <t xml:space="preserve"> extra junk</t>
  </si>
  <si>
    <t xml:space="preserve"> multiple sms</t>
  </si>
  <si>
    <t xml:space="preserve"> active devs</t>
  </si>
  <si>
    <t xml:space="preserve"> so-called automatic switching</t>
  </si>
  <si>
    <t xml:space="preserve"> so-called backup feature</t>
  </si>
  <si>
    <t xml:space="preserve"> pure scam</t>
  </si>
  <si>
    <t xml:space="preserve"> basic functionality</t>
  </si>
  <si>
    <t xml:space="preserve"> good SMS</t>
  </si>
  <si>
    <t xml:space="preserve"> user's contacts list</t>
  </si>
  <si>
    <t xml:space="preserve"> duplicated mess</t>
  </si>
  <si>
    <t xml:space="preserve"> dual-SIM</t>
  </si>
  <si>
    <t xml:space="preserve"> Galaxy S2 w</t>
  </si>
  <si>
    <t xml:space="preserve"> Jelly Bean</t>
  </si>
  <si>
    <t xml:space="preserve"> plumble</t>
  </si>
  <si>
    <t xml:space="preserve"> muting</t>
  </si>
  <si>
    <t xml:space="preserve"> ICS</t>
  </si>
  <si>
    <t xml:space="preserve"> Client</t>
  </si>
  <si>
    <t xml:space="preserve"> Nice interface - great customization - functions</t>
  </si>
  <si>
    <t xml:space="preserve"> hiccup</t>
  </si>
  <si>
    <t xml:space="preserve"> ton of features</t>
  </si>
  <si>
    <t xml:space="preserve"> device's volume</t>
  </si>
  <si>
    <t xml:space="preserve"> overlay feature</t>
  </si>
  <si>
    <t xml:space="preserve"> consistent UI guidelines</t>
  </si>
  <si>
    <t xml:space="preserve"> added bonus</t>
  </si>
  <si>
    <t xml:space="preserve"> mic</t>
  </si>
  <si>
    <t xml:space="preserve"> Admin stuff</t>
  </si>
  <si>
    <t xml:space="preserve"> admin support</t>
  </si>
  <si>
    <t xml:space="preserve"> overlay thing</t>
  </si>
  <si>
    <t xml:space="preserve"> ptt button</t>
  </si>
  <si>
    <t xml:space="preserve"> channels</t>
  </si>
  <si>
    <t xml:space="preserve"> verbose text</t>
  </si>
  <si>
    <t xml:space="preserve"> phone buzz</t>
  </si>
  <si>
    <t xml:space="preserve"> Samsung phone e</t>
  </si>
  <si>
    <t xml:space="preserve"> best mumble app</t>
  </si>
  <si>
    <t xml:space="preserve"> sound stutters</t>
  </si>
  <si>
    <t xml:space="preserve"> flipping mute</t>
  </si>
  <si>
    <t xml:space="preserve"> outgoing volume</t>
  </si>
  <si>
    <t xml:space="preserve"> sensitive option</t>
  </si>
  <si>
    <t xml:space="preserve"> better detection</t>
  </si>
  <si>
    <t xml:space="preserve"> better control</t>
  </si>
  <si>
    <t xml:space="preserve"> sensitivity of voice activation</t>
  </si>
  <si>
    <t xml:space="preserve"> connection state changes</t>
  </si>
  <si>
    <t xml:space="preserve"> output volume configuration</t>
  </si>
  <si>
    <t xml:space="preserve"> Great UI</t>
  </si>
  <si>
    <t xml:space="preserve"> Access preferences</t>
  </si>
  <si>
    <t xml:space="preserve"> crash</t>
  </si>
  <si>
    <t xml:space="preserve"> wifi signal</t>
  </si>
  <si>
    <t xml:space="preserve"> green light</t>
  </si>
  <si>
    <t xml:space="preserve"> dark -dark green</t>
  </si>
  <si>
    <t xml:space="preserve"> light - saturated green</t>
  </si>
  <si>
    <t xml:space="preserve"> Focus</t>
  </si>
  <si>
    <t xml:space="preserve"> primary areas</t>
  </si>
  <si>
    <t xml:space="preserve"> black - Color</t>
  </si>
  <si>
    <t xml:space="preserve"> highlighted region</t>
  </si>
  <si>
    <t xml:space="preserve"> microsaccades</t>
  </si>
  <si>
    <t xml:space="preserve"> approach</t>
  </si>
  <si>
    <t xml:space="preserve"> single-word</t>
  </si>
  <si>
    <t xml:space="preserve"> visual cortex</t>
  </si>
  <si>
    <t xml:space="preserve"> neurons</t>
  </si>
  <si>
    <t xml:space="preserve"> BG</t>
  </si>
  <si>
    <t xml:space="preserve"> horizontal forces</t>
  </si>
  <si>
    <t xml:space="preserve"> actual reading</t>
  </si>
  <si>
    <t xml:space="preserve"> faster play</t>
  </si>
  <si>
    <t xml:space="preserve"> password retrieval system</t>
  </si>
  <si>
    <t xml:space="preserve"> errors</t>
  </si>
  <si>
    <t xml:space="preserve"> zoom option</t>
  </si>
  <si>
    <t xml:space="preserve"> white low contrast text</t>
  </si>
  <si>
    <t xml:space="preserve"> High contrast text option</t>
  </si>
  <si>
    <t xml:space="preserve"> future updates</t>
  </si>
  <si>
    <t xml:space="preserve"> choice of font size</t>
  </si>
  <si>
    <t xml:space="preserve"> premium price tag</t>
  </si>
  <si>
    <t xml:space="preserve"> night reading mode</t>
  </si>
  <si>
    <t xml:space="preserve"> gReader</t>
  </si>
  <si>
    <t xml:space="preserve"> web browser</t>
  </si>
  <si>
    <t xml:space="preserve"> Articles</t>
  </si>
  <si>
    <t xml:space="preserve"> simple mobilized version</t>
  </si>
  <si>
    <t xml:space="preserve"> adjustable text size</t>
  </si>
  <si>
    <t xml:space="preserve"> Mobile devices</t>
  </si>
  <si>
    <t xml:space="preserve"> primary feature</t>
  </si>
  <si>
    <t xml:space="preserve"> product</t>
  </si>
  <si>
    <t xml:space="preserve"> replacements</t>
  </si>
  <si>
    <t xml:space="preserve"> fail</t>
  </si>
  <si>
    <t xml:space="preserve"> arabic site i</t>
  </si>
  <si>
    <t xml:space="preserve"> proplem</t>
  </si>
  <si>
    <t xml:space="preserve"> arrangement</t>
  </si>
  <si>
    <t xml:space="preserve"> pc</t>
  </si>
  <si>
    <t xml:space="preserve"> v4</t>
  </si>
  <si>
    <t xml:space="preserve"> Great service</t>
  </si>
  <si>
    <t xml:space="preserve"> sped things</t>
  </si>
  <si>
    <t xml:space="preserve"> Constant improvement</t>
  </si>
  <si>
    <t xml:space="preserve"> author</t>
  </si>
  <si>
    <t xml:space="preserve"> image alt text</t>
  </si>
  <si>
    <t xml:space="preserve"> text size enhancement</t>
  </si>
  <si>
    <t xml:space="preserve"> press options</t>
  </si>
  <si>
    <t xml:space="preserve"> better video</t>
  </si>
  <si>
    <t xml:space="preserve"> small additions</t>
  </si>
  <si>
    <t xml:space="preserve"> pagination</t>
  </si>
  <si>
    <t xml:space="preserve"> NewsBlur</t>
  </si>
  <si>
    <t xml:space="preserve"> Newsblur</t>
  </si>
  <si>
    <t xml:space="preserve"> better option</t>
  </si>
  <si>
    <t xml:space="preserve"> compact view</t>
  </si>
  <si>
    <t xml:space="preserve"> reading options</t>
  </si>
  <si>
    <t xml:space="preserve"> solid app</t>
  </si>
  <si>
    <t xml:space="preserve"> mobile device</t>
  </si>
  <si>
    <t xml:space="preserve"> lists</t>
  </si>
  <si>
    <t xml:space="preserve"> Google Reader</t>
  </si>
  <si>
    <t xml:space="preserve"> user of NewsBlur</t>
  </si>
  <si>
    <t xml:space="preserve"> weeks</t>
  </si>
  <si>
    <t xml:space="preserve"> sight</t>
  </si>
  <si>
    <t xml:space="preserve"> new users</t>
  </si>
  <si>
    <t xml:space="preserve"> paid subscriber</t>
  </si>
  <si>
    <t xml:space="preserve"> white flickering</t>
  </si>
  <si>
    <t xml:space="preserve"> screen changes</t>
  </si>
  <si>
    <t xml:space="preserve"> dark theme - mark unread command - img view</t>
  </si>
  <si>
    <t xml:space="preserve"> browser open</t>
  </si>
  <si>
    <t xml:space="preserve"> TEXT fetching</t>
  </si>
  <si>
    <t xml:space="preserve"> lag</t>
  </si>
  <si>
    <t xml:space="preserve"> best rss readers</t>
  </si>
  <si>
    <t xml:space="preserve"> original features</t>
  </si>
  <si>
    <t xml:space="preserve"> post</t>
  </si>
  <si>
    <t xml:space="preserve"> dark gray background</t>
  </si>
  <si>
    <t xml:space="preserve"> Android P upgrade</t>
  </si>
  <si>
    <t xml:space="preserve"> news</t>
  </si>
  <si>
    <t xml:space="preserve"> goto app</t>
  </si>
  <si>
    <t xml:space="preserve"> iPad version</t>
  </si>
  <si>
    <t xml:space="preserve"> android app</t>
  </si>
  <si>
    <t xml:space="preserve"> visual cues</t>
  </si>
  <si>
    <t xml:space="preserve"> inoreader</t>
  </si>
  <si>
    <t xml:space="preserve"> Mouseover text support</t>
  </si>
  <si>
    <t xml:space="preserve"> xkcd</t>
  </si>
  <si>
    <t xml:space="preserve"> Ability</t>
  </si>
  <si>
    <t xml:space="preserve"> following improvements</t>
  </si>
  <si>
    <t xml:space="preserve"> comics</t>
  </si>
  <si>
    <t xml:space="preserve"> modification date</t>
  </si>
  <si>
    <t xml:space="preserve"> photos original</t>
  </si>
  <si>
    <t xml:space="preserve"> creation</t>
  </si>
  <si>
    <t xml:space="preserve"> nextcloud server</t>
  </si>
  <si>
    <t xml:space="preserve"> loading icon</t>
  </si>
  <si>
    <t xml:space="preserve"> loading spinner</t>
  </si>
  <si>
    <t xml:space="preserve"> server connectivity issue</t>
  </si>
  <si>
    <t xml:space="preserve"> Nextcloud</t>
  </si>
  <si>
    <t xml:space="preserve"> big - commercial offering</t>
  </si>
  <si>
    <t xml:space="preserve"> Recent convert</t>
  </si>
  <si>
    <t xml:space="preserve"> easy way</t>
  </si>
  <si>
    <t xml:space="preserve"> great piece of software</t>
  </si>
  <si>
    <t xml:space="preserve"> OLED device</t>
  </si>
  <si>
    <t xml:space="preserve"> Guess</t>
  </si>
  <si>
    <t xml:space="preserve"> Android app's</t>
  </si>
  <si>
    <t xml:space="preserve"> Thanks devs</t>
  </si>
  <si>
    <t xml:space="preserve"> netgear nas</t>
  </si>
  <si>
    <t xml:space="preserve"> nextcloud</t>
  </si>
  <si>
    <t xml:space="preserve"> star app</t>
  </si>
  <si>
    <t xml:space="preserve"> Notes section</t>
  </si>
  <si>
    <t xml:space="preserve"> notes app</t>
  </si>
  <si>
    <t xml:space="preserve"> Google - lovely Holo integration</t>
  </si>
  <si>
    <t xml:space="preserve"> dark theme - syncs</t>
  </si>
  <si>
    <t xml:space="preserve"> grocery shopping</t>
  </si>
  <si>
    <t xml:space="preserve"> heaven</t>
  </si>
  <si>
    <t xml:space="preserve"> actionable notifications</t>
  </si>
  <si>
    <t xml:space="preserve"> jellybean</t>
  </si>
  <si>
    <t xml:space="preserve"> responsive dev</t>
  </si>
  <si>
    <t xml:space="preserve"> night time use</t>
  </si>
  <si>
    <t xml:space="preserve"> User friendly</t>
  </si>
  <si>
    <t xml:space="preserve"> Sync</t>
  </si>
  <si>
    <t xml:space="preserve"> night mode option</t>
  </si>
  <si>
    <t xml:space="preserve"> similar apps</t>
  </si>
  <si>
    <t xml:space="preserve"> subtasks of larger tasks</t>
  </si>
  <si>
    <t xml:space="preserve"> Google Search app</t>
  </si>
  <si>
    <t xml:space="preserve"> Import</t>
  </si>
  <si>
    <t xml:space="preserve"> email addresses - URLs</t>
  </si>
  <si>
    <t xml:space="preserve"> SD card</t>
  </si>
  <si>
    <t xml:space="preserve"> checklist</t>
  </si>
  <si>
    <t xml:space="preserve"> lot of items</t>
  </si>
  <si>
    <t xml:space="preserve"> tasks app</t>
  </si>
  <si>
    <t xml:space="preserve"> Smaller font size</t>
  </si>
  <si>
    <t xml:space="preserve"> timed notifications</t>
  </si>
  <si>
    <t xml:space="preserve"> things i'd</t>
  </si>
  <si>
    <t xml:space="preserve"> Awesome job</t>
  </si>
  <si>
    <t xml:space="preserve"> ics theme</t>
  </si>
  <si>
    <t xml:space="preserve"> Overall love</t>
  </si>
  <si>
    <t xml:space="preserve"> galaxy nexus</t>
  </si>
  <si>
    <t xml:space="preserve"> different lists</t>
  </si>
  <si>
    <t xml:space="preserve"> task lists</t>
  </si>
  <si>
    <t xml:space="preserve"> color code</t>
  </si>
  <si>
    <t xml:space="preserve"> changing of text size</t>
  </si>
  <si>
    <t xml:space="preserve"> bounding box</t>
  </si>
  <si>
    <t xml:space="preserve"> gui</t>
  </si>
  <si>
    <t xml:space="preserve"> dark transparent widget</t>
  </si>
  <si>
    <t xml:space="preserve"> dark widget</t>
  </si>
  <si>
    <t xml:space="preserve"> opacity</t>
  </si>
  <si>
    <t xml:space="preserve"> previous versions</t>
  </si>
  <si>
    <t xml:space="preserve"> lighter colored wallpapers</t>
  </si>
  <si>
    <t xml:space="preserve"> vertical space</t>
  </si>
  <si>
    <t xml:space="preserve"> task</t>
  </si>
  <si>
    <t xml:space="preserve"> new tablet update</t>
  </si>
  <si>
    <t xml:space="preserve"> Touchpad</t>
  </si>
  <si>
    <t xml:space="preserve"> features - sync</t>
  </si>
  <si>
    <t xml:space="preserve"> recent updates</t>
  </si>
  <si>
    <t xml:space="preserve"> Scrolling</t>
  </si>
  <si>
    <t xml:space="preserve"> dark background color</t>
  </si>
  <si>
    <t xml:space="preserve"> text field</t>
  </si>
  <si>
    <t xml:space="preserve"> new envelope</t>
  </si>
  <si>
    <t xml:space="preserve"> OK button</t>
  </si>
  <si>
    <t xml:space="preserve"> arrow dialog</t>
  </si>
  <si>
    <t xml:space="preserve"> screenshots</t>
  </si>
  <si>
    <t xml:space="preserve"> dark theme toggle - i</t>
  </si>
  <si>
    <t xml:space="preserve"> Dark theme option</t>
  </si>
  <si>
    <t xml:space="preserve"> Super useful - folder</t>
  </si>
  <si>
    <t xml:space="preserve"> expensive cloud service</t>
  </si>
  <si>
    <t xml:space="preserve"> Syncthing</t>
  </si>
  <si>
    <t xml:space="preserve"> encryption sync</t>
  </si>
  <si>
    <t xml:space="preserve"> versioning - exif</t>
  </si>
  <si>
    <t xml:space="preserve"> great sychronization tool</t>
  </si>
  <si>
    <t xml:space="preserve"> fullest expert control</t>
  </si>
  <si>
    <t xml:space="preserve"> crucial metadata</t>
  </si>
  <si>
    <t xml:space="preserve"> mobility</t>
  </si>
  <si>
    <t xml:space="preserve"> android - pc</t>
  </si>
  <si>
    <t xml:space="preserve"> cross-platform compatibility</t>
  </si>
  <si>
    <t xml:space="preserve"> power users</t>
  </si>
  <si>
    <t xml:space="preserve"> grandma</t>
  </si>
  <si>
    <t xml:space="preserve"> Worth</t>
  </si>
  <si>
    <t xml:space="preserve"> nice addition</t>
  </si>
  <si>
    <t xml:space="preserve"> Great work Syncthing Community</t>
  </si>
  <si>
    <t xml:space="preserve"> selected sync folder</t>
  </si>
  <si>
    <t xml:space="preserve"> icon behavior</t>
  </si>
  <si>
    <t xml:space="preserve"> Dropbox Style</t>
  </si>
  <si>
    <t xml:space="preserve"> Feature Request</t>
  </si>
  <si>
    <t xml:space="preserve"> Speed</t>
  </si>
  <si>
    <t xml:space="preserve"> Happy droid user</t>
  </si>
  <si>
    <t xml:space="preserve"> scheduled headings</t>
  </si>
  <si>
    <t xml:space="preserve"> notebook lists font</t>
  </si>
  <si>
    <t xml:space="preserve"> notes font</t>
  </si>
  <si>
    <t xml:space="preserve"> tap option</t>
  </si>
  <si>
    <t xml:space="preserve"> Internet Permission - syncing</t>
  </si>
  <si>
    <t xml:space="preserve"> local sync</t>
  </si>
  <si>
    <t xml:space="preserve"> Notebooks description</t>
  </si>
  <si>
    <t xml:space="preserve"> SD</t>
  </si>
  <si>
    <t xml:space="preserve"> possibilities</t>
  </si>
  <si>
    <t xml:space="preserve"> homescreen shortcut</t>
  </si>
  <si>
    <t xml:space="preserve"> primary attraction</t>
  </si>
  <si>
    <t xml:space="preserve"> Good looking</t>
  </si>
  <si>
    <t xml:space="preserve"> State</t>
  </si>
  <si>
    <t xml:space="preserve"> main reason</t>
  </si>
  <si>
    <t xml:space="preserve"> hyperlinks</t>
  </si>
  <si>
    <t xml:space="preserve"> complexity</t>
  </si>
  <si>
    <t xml:space="preserve"> headings</t>
  </si>
  <si>
    <t xml:space="preserve"> colors of things</t>
  </si>
  <si>
    <t xml:space="preserve"> header colour</t>
  </si>
  <si>
    <t xml:space="preserve"> Wunderlist</t>
  </si>
  <si>
    <t xml:space="preserve"> default note</t>
  </si>
  <si>
    <t xml:space="preserve"> Nextcloud synching</t>
  </si>
  <si>
    <t xml:space="preserve"> AMOLED</t>
  </si>
  <si>
    <t xml:space="preserve"> true black mode</t>
  </si>
  <si>
    <t xml:space="preserve"> Google Drive sync integration</t>
  </si>
  <si>
    <t xml:space="preserve"> natural way of organizing information</t>
  </si>
  <si>
    <t xml:space="preserve"> Orgzly</t>
  </si>
  <si>
    <t xml:space="preserve"> PERFECTION</t>
  </si>
  <si>
    <t xml:space="preserve"> reminders</t>
  </si>
  <si>
    <t xml:space="preserve"> line wrapping</t>
  </si>
  <si>
    <t xml:space="preserve"> org files</t>
  </si>
  <si>
    <t xml:space="preserve"> tables</t>
  </si>
  <si>
    <t xml:space="preserve"> Background Image</t>
  </si>
  <si>
    <t xml:space="preserve"> bigger font size</t>
  </si>
  <si>
    <t xml:space="preserve"> big font setting</t>
  </si>
  <si>
    <t xml:space="preserve"> small font size option</t>
  </si>
  <si>
    <t xml:space="preserve"> list</t>
  </si>
  <si>
    <t xml:space="preserve"> editor</t>
  </si>
  <si>
    <t xml:space="preserve"> UX guy</t>
  </si>
  <si>
    <t xml:space="preserve"> generous effort</t>
  </si>
  <si>
    <t xml:space="preserve"> WorkFlowy app</t>
  </si>
  <si>
    <t xml:space="preserve"> org-mode files</t>
  </si>
  <si>
    <t xml:space="preserve"> freedom</t>
  </si>
  <si>
    <t xml:space="preserve"> auto-sync</t>
  </si>
  <si>
    <t xml:space="preserve"> MobileOrg</t>
  </si>
  <si>
    <t xml:space="preserve"> nice dark theme</t>
  </si>
  <si>
    <t xml:space="preserve"> previous complaints</t>
  </si>
  <si>
    <t xml:space="preserve"> current version</t>
  </si>
  <si>
    <t xml:space="preserve"> Dark Theme master race</t>
  </si>
  <si>
    <t xml:space="preserve"> font size bigger</t>
  </si>
  <si>
    <t xml:space="preserve"> posted screenshots</t>
  </si>
  <si>
    <t xml:space="preserve"> galaxy</t>
  </si>
  <si>
    <t xml:space="preserve"> TODO</t>
  </si>
  <si>
    <t xml:space="preserve"> scheduled date possible</t>
  </si>
  <si>
    <t xml:space="preserve"> design philosophy</t>
  </si>
  <si>
    <t xml:space="preserve"> desktop possible</t>
  </si>
  <si>
    <t xml:space="preserve"> simple - light design</t>
  </si>
  <si>
    <t xml:space="preserve"> sorting</t>
  </si>
  <si>
    <t xml:space="preserve"> saving</t>
  </si>
  <si>
    <t xml:space="preserve"> file formats</t>
  </si>
  <si>
    <t xml:space="preserve"> transition</t>
  </si>
  <si>
    <t xml:space="preserve"> state</t>
  </si>
  <si>
    <t xml:space="preserve"> ticking</t>
  </si>
  <si>
    <t xml:space="preserve"> happiness</t>
  </si>
  <si>
    <t xml:space="preserve"> DARK THEME</t>
  </si>
  <si>
    <t xml:space="preserve"> level note</t>
  </si>
  <si>
    <t xml:space="preserve"> sub nodes menu</t>
  </si>
  <si>
    <t xml:space="preserve"> bunch of sub tasks</t>
  </si>
  <si>
    <t xml:space="preserve"> head node</t>
  </si>
  <si>
    <t xml:space="preserve"> section</t>
  </si>
  <si>
    <t xml:space="preserve"> large outliner</t>
  </si>
  <si>
    <t xml:space="preserve"> sign</t>
  </si>
  <si>
    <t xml:space="preserve"> Workflowy</t>
  </si>
  <si>
    <t xml:space="preserve"> process</t>
  </si>
  <si>
    <t xml:space="preserve"> custom background colour setting - global</t>
  </si>
  <si>
    <t xml:space="preserve"> excellent development</t>
  </si>
  <si>
    <t xml:space="preserve"> regular improvements</t>
  </si>
  <si>
    <t xml:space="preserve"> notebook</t>
  </si>
  <si>
    <t xml:space="preserve"> inactive timestamps</t>
  </si>
  <si>
    <t xml:space="preserve"> Intregrate Todo</t>
  </si>
  <si>
    <t xml:space="preserve"> Google calender</t>
  </si>
  <si>
    <t xml:space="preserve"> change language option</t>
  </si>
  <si>
    <t xml:space="preserve"> English</t>
  </si>
  <si>
    <t xml:space="preserve"> personalisation</t>
  </si>
  <si>
    <t xml:space="preserve"> phone's</t>
  </si>
  <si>
    <t xml:space="preserve"> Italian</t>
  </si>
  <si>
    <t xml:space="preserve"> Great app - cheap</t>
  </si>
  <si>
    <t xml:space="preserve"> app purchase - lots</t>
  </si>
  <si>
    <t xml:space="preserve"> Android wear companion app</t>
  </si>
  <si>
    <t xml:space="preserve"> wear device</t>
  </si>
  <si>
    <t xml:space="preserve"> great addition</t>
  </si>
  <si>
    <t xml:space="preserve"> amazing piece of software</t>
  </si>
  <si>
    <t xml:space="preserve"> transactions</t>
  </si>
  <si>
    <t xml:space="preserve"> private Chinese input method</t>
  </si>
  <si>
    <t xml:space="preserve"> best Chinese input method</t>
  </si>
  <si>
    <t xml:space="preserve"> upload option</t>
  </si>
  <si>
    <t xml:space="preserve"> Id love</t>
  </si>
  <si>
    <t xml:space="preserve"> remaing files</t>
  </si>
  <si>
    <t xml:space="preserve"> counter</t>
  </si>
  <si>
    <t xml:space="preserve"> uploded notif</t>
  </si>
  <si>
    <t xml:space="preserve"> upload status</t>
  </si>
  <si>
    <t xml:space="preserve"> Perfect app</t>
  </si>
  <si>
    <t xml:space="preserve"> camera</t>
  </si>
  <si>
    <t xml:space="preserve"> upload notification</t>
  </si>
  <si>
    <t xml:space="preserve"> net work</t>
  </si>
  <si>
    <t xml:space="preserve"> wifi</t>
  </si>
  <si>
    <t xml:space="preserve"> folder sync</t>
  </si>
  <si>
    <t xml:space="preserve"> image thumbnails</t>
  </si>
  <si>
    <t xml:space="preserve"> Instant upload</t>
  </si>
  <si>
    <t xml:space="preserve"> Secondary port tides</t>
  </si>
  <si>
    <t xml:space="preserve"> recreational users</t>
  </si>
  <si>
    <t xml:space="preserve"> separate days</t>
  </si>
  <si>
    <t xml:space="preserve"> tidal curve graphic needs</t>
  </si>
  <si>
    <t xml:space="preserve"> major ports</t>
  </si>
  <si>
    <t xml:space="preserve"> common conversions</t>
  </si>
  <si>
    <t xml:space="preserve"> Simple - fluid design</t>
  </si>
  <si>
    <t xml:space="preserve"> ads - great format</t>
  </si>
  <si>
    <t xml:space="preserve"> Simple - elegant</t>
  </si>
  <si>
    <t xml:space="preserve"> simple logo</t>
  </si>
  <si>
    <t xml:space="preserve"> simple app</t>
  </si>
  <si>
    <t xml:space="preserve"> extra points</t>
  </si>
  <si>
    <t xml:space="preserve"> thanks -</t>
  </si>
  <si>
    <t xml:space="preserve"> currency converter</t>
  </si>
  <si>
    <t xml:space="preserve"> user interface</t>
  </si>
  <si>
    <t xml:space="preserve"> essential conversions</t>
  </si>
  <si>
    <t xml:space="preserve"> i've</t>
  </si>
  <si>
    <t xml:space="preserve"> customization ability</t>
  </si>
  <si>
    <t xml:space="preserve"> accessible button</t>
  </si>
  <si>
    <t xml:space="preserve"> reason - bookmark list</t>
  </si>
  <si>
    <t xml:space="preserve"> webpage view</t>
  </si>
  <si>
    <t xml:space="preserve"> right hand</t>
  </si>
  <si>
    <t xml:space="preserve"> current playing music</t>
  </si>
  <si>
    <t xml:space="preserve"> mp4 audio</t>
  </si>
  <si>
    <t xml:space="preserve"> gesture volume</t>
  </si>
  <si>
    <t xml:space="preserve"> mp4 video</t>
  </si>
  <si>
    <t xml:space="preserve"> touch screen volume controler</t>
  </si>
  <si>
    <t xml:space="preserve"> player i</t>
  </si>
  <si>
    <t xml:space="preserve"> max</t>
  </si>
  <si>
    <t xml:space="preserve"> language</t>
  </si>
  <si>
    <t xml:space="preserve"> Turku edition</t>
  </si>
  <si>
    <t xml:space="preserve"> original Pixel dungeon</t>
  </si>
  <si>
    <t xml:space="preserve"> Remixed Pixel Dungeon</t>
  </si>
  <si>
    <t xml:space="preserve"> additional shortcuts</t>
  </si>
  <si>
    <t xml:space="preserve"> weapon degradation</t>
  </si>
  <si>
    <t xml:space="preserve"> HD fonts - scaling</t>
  </si>
  <si>
    <t xml:space="preserve"> permanent spot</t>
  </si>
  <si>
    <t xml:space="preserve"> Smartphone</t>
  </si>
  <si>
    <t xml:space="preserve"> RNG</t>
  </si>
  <si>
    <t xml:space="preserve"> best Pixel Dungeon mod</t>
  </si>
  <si>
    <t xml:space="preserve"> view</t>
  </si>
  <si>
    <t xml:space="preserve"> white font</t>
  </si>
  <si>
    <t xml:space="preserve"> cloudy day</t>
  </si>
  <si>
    <t xml:space="preserve"> names</t>
  </si>
  <si>
    <t xml:space="preserve"> camera mode</t>
  </si>
  <si>
    <t xml:space="preserve"> distant peaks</t>
  </si>
  <si>
    <t xml:space="preserve"> preferences</t>
  </si>
  <si>
    <t xml:space="preserve"> great start</t>
  </si>
  <si>
    <t xml:space="preserve"> future improvements</t>
  </si>
  <si>
    <t xml:space="preserve"> scene</t>
  </si>
  <si>
    <t xml:space="preserve"> PeakFinder</t>
  </si>
  <si>
    <t xml:space="preserve"> free PeakLens app</t>
  </si>
  <si>
    <t xml:space="preserve"> best - imo</t>
  </si>
  <si>
    <t xml:space="preserve"> pay</t>
  </si>
  <si>
    <t xml:space="preserve"> flicker</t>
  </si>
  <si>
    <t xml:space="preserve"> weekly numbers view</t>
  </si>
  <si>
    <t xml:space="preserve"> initialed days of week row's</t>
  </si>
  <si>
    <t xml:space="preserve"> font size increase</t>
  </si>
  <si>
    <t xml:space="preserve"> monthly view mode</t>
  </si>
  <si>
    <t xml:space="preserve"> colour - Clash's</t>
  </si>
  <si>
    <t xml:space="preserve"> colour change option</t>
  </si>
  <si>
    <t xml:space="preserve"> monthly day count</t>
  </si>
  <si>
    <t xml:space="preserve"> fax options</t>
  </si>
  <si>
    <t xml:space="preserve"> zealous file</t>
  </si>
  <si>
    <t xml:space="preserve"> Good straight forward calendar</t>
  </si>
  <si>
    <t xml:space="preserve"> emails</t>
  </si>
  <si>
    <t xml:space="preserve"> guests</t>
  </si>
  <si>
    <t xml:space="preserve"> owner's knowledge</t>
  </si>
  <si>
    <t xml:space="preserve"> mange types</t>
  </si>
  <si>
    <t xml:space="preserve"> Date</t>
  </si>
  <si>
    <t xml:space="preserve"> photo option</t>
  </si>
  <si>
    <t xml:space="preserve"> good Camera</t>
  </si>
  <si>
    <t xml:space="preserve"> open camera</t>
  </si>
  <si>
    <t xml:space="preserve"> Dear Developer - Thanks</t>
  </si>
  <si>
    <t xml:space="preserve"> Shutter Sound</t>
  </si>
  <si>
    <t xml:space="preserve"> exif metadata</t>
  </si>
  <si>
    <t xml:space="preserve"> cameras</t>
  </si>
  <si>
    <t xml:space="preserve"> Review</t>
  </si>
  <si>
    <t xml:space="preserve"> default - fair warning</t>
  </si>
  <si>
    <t xml:space="preserve"> lot of buttons</t>
  </si>
  <si>
    <t xml:space="preserve"> Exif metadata</t>
  </si>
  <si>
    <t xml:space="preserve"> exposure</t>
  </si>
  <si>
    <t xml:space="preserve"> default contacts app</t>
  </si>
  <si>
    <t xml:space="preserve"> Simple Contacts</t>
  </si>
  <si>
    <t xml:space="preserve"> contacts names</t>
  </si>
  <si>
    <t xml:space="preserve"> nice contacts</t>
  </si>
  <si>
    <t xml:space="preserve"> hope</t>
  </si>
  <si>
    <t xml:space="preserve"> background colour</t>
  </si>
  <si>
    <t xml:space="preserve"> unfair Google</t>
  </si>
  <si>
    <t xml:space="preserve"> overidden</t>
  </si>
  <si>
    <t xml:space="preserve"> minor glitch</t>
  </si>
  <si>
    <t xml:space="preserve"> Itt</t>
  </si>
  <si>
    <t xml:space="preserve"> account</t>
  </si>
  <si>
    <t xml:space="preserve"> Existing contacts</t>
  </si>
  <si>
    <t xml:space="preserve"> new group</t>
  </si>
  <si>
    <t xml:space="preserve"> New pro version</t>
  </si>
  <si>
    <t xml:space="preserve"> option of single line</t>
  </si>
  <si>
    <t xml:space="preserve"> concept</t>
  </si>
  <si>
    <t xml:space="preserve"> intuitive - simple</t>
  </si>
  <si>
    <t xml:space="preserve"> good features</t>
  </si>
  <si>
    <t xml:space="preserve"> pick list</t>
  </si>
  <si>
    <t xml:space="preserve"> organisation</t>
  </si>
  <si>
    <t xml:space="preserve"> apk</t>
  </si>
  <si>
    <t xml:space="preserve"> address</t>
  </si>
  <si>
    <t xml:space="preserve"> reality</t>
  </si>
  <si>
    <t xml:space="preserve"> user's liking</t>
  </si>
  <si>
    <t xml:space="preserve"> good gallery</t>
  </si>
  <si>
    <t xml:space="preserve"> simple contrast - exposition</t>
  </si>
  <si>
    <t xml:space="preserve"> precise rotate feature</t>
  </si>
  <si>
    <t xml:space="preserve"> saturation sliders</t>
  </si>
  <si>
    <t xml:space="preserve"> quality developer</t>
  </si>
  <si>
    <t xml:space="preserve"> People</t>
  </si>
  <si>
    <t xml:space="preserve"> gif</t>
  </si>
  <si>
    <t xml:space="preserve"> Massive photo selection</t>
  </si>
  <si>
    <t xml:space="preserve"> thumbnail column count</t>
  </si>
  <si>
    <t xml:space="preserve"> Nice gallery app</t>
  </si>
  <si>
    <t xml:space="preserve"> long tap</t>
  </si>
  <si>
    <t xml:space="preserve"> screen view</t>
  </si>
  <si>
    <t xml:space="preserve"> smaller text size</t>
  </si>
  <si>
    <t xml:space="preserve"> file names</t>
  </si>
  <si>
    <t xml:space="preserve"> par</t>
  </si>
  <si>
    <t xml:space="preserve"> refresh rate</t>
  </si>
  <si>
    <t xml:space="preserve"> feature needs</t>
  </si>
  <si>
    <t xml:space="preserve"> Laggy</t>
  </si>
  <si>
    <t xml:space="preserve"> Share option</t>
  </si>
  <si>
    <t xml:space="preserve"> RAW images</t>
  </si>
  <si>
    <t xml:space="preserve"> feature update</t>
  </si>
  <si>
    <t xml:space="preserve"> recent apps</t>
  </si>
  <si>
    <t xml:space="preserve"> double tap</t>
  </si>
  <si>
    <t xml:space="preserve"> password</t>
  </si>
  <si>
    <t xml:space="preserve"> video mode</t>
  </si>
  <si>
    <t xml:space="preserve"> black background mode</t>
  </si>
  <si>
    <t xml:space="preserve"> timeline</t>
  </si>
  <si>
    <t xml:space="preserve"> photo mode - hope developers</t>
  </si>
  <si>
    <t xml:space="preserve"> horizontal swipe</t>
  </si>
  <si>
    <t xml:space="preserve"> app - simple clean</t>
  </si>
  <si>
    <t xml:space="preserve"> QP</t>
  </si>
  <si>
    <t xml:space="preserve"> Gifs</t>
  </si>
  <si>
    <t xml:space="preserve"> QuickPic</t>
  </si>
  <si>
    <t xml:space="preserve"> good thing</t>
  </si>
  <si>
    <t xml:space="preserve"> package</t>
  </si>
  <si>
    <t xml:space="preserve"> BUTTAH</t>
  </si>
  <si>
    <t xml:space="preserve"> lesson</t>
  </si>
  <si>
    <t xml:space="preserve"> metric</t>
  </si>
  <si>
    <t xml:space="preserve"> subtitles</t>
  </si>
  <si>
    <t xml:space="preserve"> movies</t>
  </si>
  <si>
    <t xml:space="preserve"> propietary cloud service</t>
  </si>
  <si>
    <t xml:space="preserve"> services</t>
  </si>
  <si>
    <t xml:space="preserve"> separate screen</t>
  </si>
  <si>
    <t xml:space="preserve"> Video reproduction</t>
  </si>
  <si>
    <t xml:space="preserve"> regrets</t>
  </si>
  <si>
    <t xml:space="preserve"> unnecessary stuff</t>
  </si>
  <si>
    <t xml:space="preserve"> gallery of choice</t>
  </si>
  <si>
    <t xml:space="preserve"> Videos</t>
  </si>
  <si>
    <t xml:space="preserve"> time-payment</t>
  </si>
  <si>
    <t xml:space="preserve"> Pro version</t>
  </si>
  <si>
    <t xml:space="preserve"> favs folder - recycling bin</t>
  </si>
  <si>
    <t xml:space="preserve"> OH</t>
  </si>
  <si>
    <t xml:space="preserve"> family option gPlay</t>
  </si>
  <si>
    <t xml:space="preserve"> em bigger</t>
  </si>
  <si>
    <t xml:space="preserve"> penny</t>
  </si>
  <si>
    <t xml:space="preserve"> gallery folders</t>
  </si>
  <si>
    <t xml:space="preserve"> PS</t>
  </si>
  <si>
    <t xml:space="preserve"> video format</t>
  </si>
  <si>
    <t xml:space="preserve"> pls</t>
  </si>
  <si>
    <t xml:space="preserve"> brightness gesture</t>
  </si>
  <si>
    <t xml:space="preserve"> video zoom</t>
  </si>
  <si>
    <t xml:space="preserve"> zoom mode</t>
  </si>
  <si>
    <t xml:space="preserve"> new future</t>
  </si>
  <si>
    <t xml:space="preserve"> occours</t>
  </si>
  <si>
    <t xml:space="preserve"> toggle</t>
  </si>
  <si>
    <t xml:space="preserve"> re-rate</t>
  </si>
  <si>
    <t xml:space="preserve"> fast play rate</t>
  </si>
  <si>
    <t xml:space="preserve"> video player</t>
  </si>
  <si>
    <t xml:space="preserve"> video feature</t>
  </si>
  <si>
    <t xml:space="preserve"> missing features</t>
  </si>
  <si>
    <t xml:space="preserve"> contrast</t>
  </si>
  <si>
    <t xml:space="preserve"> color adjustments</t>
  </si>
  <si>
    <t xml:space="preserve"> saturation</t>
  </si>
  <si>
    <t xml:space="preserve"> attention</t>
  </si>
  <si>
    <t xml:space="preserve"> crituqes</t>
  </si>
  <si>
    <t xml:space="preserve"> pro app</t>
  </si>
  <si>
    <t xml:space="preserve"> slow motion</t>
  </si>
  <si>
    <t xml:space="preserve"> upcoming update</t>
  </si>
  <si>
    <t xml:space="preserve"> whats</t>
  </si>
  <si>
    <t xml:space="preserve"> killer feature</t>
  </si>
  <si>
    <t xml:space="preserve"> Swipe</t>
  </si>
  <si>
    <t xml:space="preserve"> old video player</t>
  </si>
  <si>
    <t xml:space="preserve"> AOSP gallery</t>
  </si>
  <si>
    <t xml:space="preserve"> best gallery</t>
  </si>
  <si>
    <t xml:space="preserve"> galleries</t>
  </si>
  <si>
    <t xml:space="preserve"> multithreading</t>
  </si>
  <si>
    <t xml:space="preserve"> develoers</t>
  </si>
  <si>
    <t xml:space="preserve"> info bar</t>
  </si>
  <si>
    <t xml:space="preserve"> plan</t>
  </si>
  <si>
    <t xml:space="preserve"> image refuses</t>
  </si>
  <si>
    <t xml:space="preserve"> image slides</t>
  </si>
  <si>
    <t xml:space="preserve"> double</t>
  </si>
  <si>
    <t xml:space="preserve"> gallery app</t>
  </si>
  <si>
    <t xml:space="preserve"> light grey header color</t>
  </si>
  <si>
    <t xml:space="preserve"> kind worth</t>
  </si>
  <si>
    <t xml:space="preserve"> star rating</t>
  </si>
  <si>
    <t xml:space="preserve"> glitz</t>
  </si>
  <si>
    <t xml:space="preserve"> earliest versions</t>
  </si>
  <si>
    <t xml:space="preserve"> Latest version</t>
  </si>
  <si>
    <t xml:space="preserve"> gif images</t>
  </si>
  <si>
    <t xml:space="preserve"> Slow motion playback</t>
  </si>
  <si>
    <t xml:space="preserve"> Nice gallery</t>
  </si>
  <si>
    <t xml:space="preserve"> GIFs</t>
  </si>
  <si>
    <t xml:space="preserve"> external sd card</t>
  </si>
  <si>
    <t xml:space="preserve"> Zooming Images</t>
  </si>
  <si>
    <t xml:space="preserve"> Difficulty</t>
  </si>
  <si>
    <t xml:space="preserve"> adj brightness - saturation</t>
  </si>
  <si>
    <t xml:space="preserve"> contrast -shap</t>
  </si>
  <si>
    <t xml:space="preserve"> custom mode</t>
  </si>
  <si>
    <t xml:space="preserve"> vertical dots</t>
  </si>
  <si>
    <t xml:space="preserve"> main menu</t>
  </si>
  <si>
    <t xml:space="preserve"> light coloured</t>
  </si>
  <si>
    <t xml:space="preserve"> excellent zoom</t>
  </si>
  <si>
    <t xml:space="preserve"> rich - fast</t>
  </si>
  <si>
    <t xml:space="preserve"> custom themes</t>
  </si>
  <si>
    <t xml:space="preserve"> Best gallery app</t>
  </si>
  <si>
    <t xml:space="preserve"> normal theme</t>
  </si>
  <si>
    <t xml:space="preserve"> sorting system</t>
  </si>
  <si>
    <t xml:space="preserve"> camera photos</t>
  </si>
  <si>
    <t xml:space="preserve"> guys rock</t>
  </si>
  <si>
    <t xml:space="preserve"> gestures</t>
  </si>
  <si>
    <t xml:space="preserve"> jpg image zooming</t>
  </si>
  <si>
    <t xml:space="preserve"> Bug</t>
  </si>
  <si>
    <t xml:space="preserve"> zooming problem</t>
  </si>
  <si>
    <t xml:space="preserve"> Great app - simple</t>
  </si>
  <si>
    <t xml:space="preserve"> best Gallery app</t>
  </si>
  <si>
    <t xml:space="preserve"> PRO version</t>
  </si>
  <si>
    <t xml:space="preserve"> frills</t>
  </si>
  <si>
    <t xml:space="preserve"> super laggy</t>
  </si>
  <si>
    <t xml:space="preserve"> everthing</t>
  </si>
  <si>
    <t xml:space="preserve"> zoom function</t>
  </si>
  <si>
    <t xml:space="preserve"> low quality magnification</t>
  </si>
  <si>
    <t xml:space="preserve"> actual image size</t>
  </si>
  <si>
    <t xml:space="preserve"> buggs</t>
  </si>
  <si>
    <t xml:space="preserve"> PhotoSphere trough</t>
  </si>
  <si>
    <t xml:space="preserve"> svg images</t>
  </si>
  <si>
    <t xml:space="preserve"> cool stuff</t>
  </si>
  <si>
    <t xml:space="preserve"> volume control gesture</t>
  </si>
  <si>
    <t xml:space="preserve"> open-source</t>
  </si>
  <si>
    <t xml:space="preserve"> wow</t>
  </si>
  <si>
    <t xml:space="preserve"> clear screen</t>
  </si>
  <si>
    <t xml:space="preserve"> audio files</t>
  </si>
  <si>
    <t xml:space="preserve"> search button</t>
  </si>
  <si>
    <t xml:space="preserve"> search feature</t>
  </si>
  <si>
    <t xml:space="preserve"> song list</t>
  </si>
  <si>
    <t xml:space="preserve"> visual bug</t>
  </si>
  <si>
    <t xml:space="preserve"> decent - low storage space</t>
  </si>
  <si>
    <t xml:space="preserve"> need - non-negotiable</t>
  </si>
  <si>
    <t xml:space="preserve"> u fix</t>
  </si>
  <si>
    <t xml:space="preserve"> scroll bar bigger</t>
  </si>
  <si>
    <t xml:space="preserve"> night mode - i</t>
  </si>
  <si>
    <t xml:space="preserve"> bacground</t>
  </si>
  <si>
    <t xml:space="preserve"> black screen</t>
  </si>
  <si>
    <t xml:space="preserve"> character color</t>
  </si>
  <si>
    <t xml:space="preserve"> comprehensible word</t>
  </si>
  <si>
    <t xml:space="preserve"> Pls</t>
  </si>
  <si>
    <t xml:space="preserve"> volume controls</t>
  </si>
  <si>
    <t xml:space="preserve"> best functionality</t>
  </si>
  <si>
    <t xml:space="preserve"> viable phone administrators - accessibility</t>
  </si>
  <si>
    <t xml:space="preserve"> user friendly</t>
  </si>
  <si>
    <t xml:space="preserve"> Feedback</t>
  </si>
  <si>
    <t xml:space="preserve"> novice</t>
  </si>
  <si>
    <t xml:space="preserve"> Learning</t>
  </si>
  <si>
    <t xml:space="preserve"> Advice</t>
  </si>
  <si>
    <t xml:space="preserve"> control key</t>
  </si>
  <si>
    <t xml:space="preserve"> big factor</t>
  </si>
  <si>
    <t xml:space="preserve"> pdfgrep directory</t>
  </si>
  <si>
    <t xml:space="preserve"> bin</t>
  </si>
  <si>
    <t xml:space="preserve"> cp'd pdfgrep</t>
  </si>
  <si>
    <t xml:space="preserve"> man pdfgrep</t>
  </si>
  <si>
    <t xml:space="preserve"> pdfgrep - uncompressed</t>
  </si>
  <si>
    <t xml:space="preserve"> source files</t>
  </si>
  <si>
    <t xml:space="preserve"> doc directory</t>
  </si>
  <si>
    <t xml:space="preserve"> created directory</t>
  </si>
  <si>
    <t xml:space="preserve"> build directory</t>
  </si>
  <si>
    <t xml:space="preserve"> apt package-manager</t>
  </si>
  <si>
    <t xml:space="preserve"> apt install</t>
  </si>
  <si>
    <t xml:space="preserve"> directory path</t>
  </si>
  <si>
    <t xml:space="preserve"> apt list</t>
  </si>
  <si>
    <t xml:space="preserve"> GNU</t>
  </si>
  <si>
    <t xml:space="preserve"> sd card</t>
  </si>
  <si>
    <t xml:space="preserve"> Termux-API</t>
  </si>
  <si>
    <t xml:space="preserve"> termux-fix</t>
  </si>
  <si>
    <t xml:space="preserve"> bash</t>
  </si>
  <si>
    <t xml:space="preserve"> quasi-GUI type package manager setup deal</t>
  </si>
  <si>
    <t xml:space="preserve"> tarball - cd'd</t>
  </si>
  <si>
    <t xml:space="preserve"> Linux CLI</t>
  </si>
  <si>
    <t xml:space="preserve"> short command</t>
  </si>
  <si>
    <t xml:space="preserve"> man1 dir</t>
  </si>
  <si>
    <t xml:space="preserve"> cp doc</t>
  </si>
  <si>
    <t xml:space="preserve"> command line</t>
  </si>
  <si>
    <t xml:space="preserve"> selection box</t>
  </si>
  <si>
    <t xml:space="preserve"> simple way</t>
  </si>
  <si>
    <t xml:space="preserve"> pretty good selection</t>
  </si>
  <si>
    <t xml:space="preserve"> SMS messages</t>
  </si>
  <si>
    <t xml:space="preserve"> palm</t>
  </si>
  <si>
    <t xml:space="preserve"> hand</t>
  </si>
  <si>
    <t xml:space="preserve"> dialog</t>
  </si>
  <si>
    <t xml:space="preserve"> fish</t>
  </si>
  <si>
    <t xml:space="preserve"> shebang</t>
  </si>
  <si>
    <t xml:space="preserve"> Samsung Galaxy</t>
  </si>
  <si>
    <t xml:space="preserve"> bare-bones</t>
  </si>
  <si>
    <t xml:space="preserve"> aptitude</t>
  </si>
  <si>
    <t xml:space="preserve"> neat stuff</t>
  </si>
  <si>
    <t xml:space="preserve"> popular terminal emulators</t>
  </si>
  <si>
    <t xml:space="preserve"> CTRL</t>
  </si>
  <si>
    <t xml:space="preserve"> ALT action</t>
  </si>
  <si>
    <t xml:space="preserve"> dash</t>
  </si>
  <si>
    <t xml:space="preserve"> zsh</t>
  </si>
  <si>
    <t xml:space="preserve"> piping</t>
  </si>
  <si>
    <t xml:space="preserve"> contents</t>
  </si>
  <si>
    <t xml:space="preserve"> wget</t>
  </si>
  <si>
    <t xml:space="preserve"> usr</t>
  </si>
  <si>
    <t xml:space="preserve"> custom repo</t>
  </si>
  <si>
    <t xml:space="preserve"> WARNING</t>
  </si>
  <si>
    <t xml:space="preserve"> choices</t>
  </si>
  <si>
    <t xml:space="preserve"> scripts</t>
  </si>
  <si>
    <t xml:space="preserve"> DISCLAIMER</t>
  </si>
  <si>
    <t xml:space="preserve"> Volume</t>
  </si>
  <si>
    <t xml:space="preserve"> Basic Linux terminal</t>
  </si>
  <si>
    <t xml:space="preserve"> keyboard enhancements</t>
  </si>
  <si>
    <t xml:space="preserve"> editing</t>
  </si>
  <si>
    <t xml:space="preserve"> stuff</t>
  </si>
  <si>
    <t xml:space="preserve"> external bluetooth keyboard</t>
  </si>
  <si>
    <t xml:space="preserve"> type of portable linux environment</t>
  </si>
  <si>
    <t xml:space="preserve"> essential linux console programs</t>
  </si>
  <si>
    <t xml:space="preserve"> portable server</t>
  </si>
  <si>
    <t xml:space="preserve"> termux-api</t>
  </si>
  <si>
    <t xml:space="preserve"> Incredible app</t>
  </si>
  <si>
    <t xml:space="preserve"> multiple-sessions</t>
  </si>
  <si>
    <t xml:space="preserve"> dropsync</t>
  </si>
  <si>
    <t xml:space="preserve"> simulator ctrl</t>
  </si>
  <si>
    <t xml:space="preserve"> encrypted org-mode files</t>
  </si>
  <si>
    <t xml:space="preserve"> mouse</t>
  </si>
  <si>
    <t xml:space="preserve"> monitoring phone's resources</t>
  </si>
  <si>
    <t xml:space="preserve"> press volume</t>
  </si>
  <si>
    <t xml:space="preserve"> well-written docs</t>
  </si>
  <si>
    <t xml:space="preserve"> convenience of big screen</t>
  </si>
  <si>
    <t xml:space="preserve"> VPN</t>
  </si>
  <si>
    <t xml:space="preserve"> htop</t>
  </si>
  <si>
    <t xml:space="preserve"> tramp</t>
  </si>
  <si>
    <t xml:space="preserve"> SMS - text</t>
  </si>
  <si>
    <t xml:space="preserve"> desktop</t>
  </si>
  <si>
    <t xml:space="preserve"> Great community</t>
  </si>
  <si>
    <t xml:space="preserve"> awesome work Fredrik</t>
  </si>
  <si>
    <t xml:space="preserve"> Emacs</t>
  </si>
  <si>
    <t xml:space="preserve"> computer</t>
  </si>
  <si>
    <t xml:space="preserve"> ssh</t>
  </si>
  <si>
    <t xml:space="preserve"> ubuntu</t>
  </si>
  <si>
    <t xml:space="preserve"> worlds</t>
  </si>
  <si>
    <t xml:space="preserve"> user unable</t>
  </si>
  <si>
    <t xml:space="preserve"> app theme</t>
  </si>
  <si>
    <t xml:space="preserve"> default black theme</t>
  </si>
  <si>
    <t xml:space="preserve"> issue i</t>
  </si>
  <si>
    <t xml:space="preserve"> working</t>
  </si>
  <si>
    <t xml:space="preserve"> app compatible</t>
  </si>
  <si>
    <t xml:space="preserve"> extra styling pack</t>
  </si>
  <si>
    <t xml:space="preserve"> larger font sizes</t>
  </si>
  <si>
    <t xml:space="preserve"> bluestacks</t>
  </si>
  <si>
    <t xml:space="preserve"> laptops i</t>
  </si>
  <si>
    <t xml:space="preserve"> platform</t>
  </si>
  <si>
    <t xml:space="preserve"> additional keyboad keys</t>
  </si>
  <si>
    <t xml:space="preserve"> ESC CTRl ALT</t>
  </si>
  <si>
    <t xml:space="preserve"> volume key</t>
  </si>
  <si>
    <t xml:space="preserve"> execution of unix commands</t>
  </si>
  <si>
    <t xml:space="preserve"> Termux</t>
  </si>
  <si>
    <t xml:space="preserve"> computer keyboard</t>
  </si>
  <si>
    <t xml:space="preserve"> Befor</t>
  </si>
  <si>
    <t xml:space="preserve"> emacs</t>
  </si>
  <si>
    <t xml:space="preserve"> terminal apps</t>
  </si>
  <si>
    <t xml:space="preserve"> real PC apps</t>
  </si>
  <si>
    <t xml:space="preserve"> legit Play-Store apps</t>
  </si>
  <si>
    <t xml:space="preserve"> multiple use scenarios</t>
  </si>
  <si>
    <t xml:space="preserve"> packages</t>
  </si>
  <si>
    <t xml:space="preserve"> Bash - apt</t>
  </si>
  <si>
    <t xml:space="preserve"> toys</t>
  </si>
  <si>
    <t xml:space="preserve"> writing code</t>
  </si>
  <si>
    <t xml:space="preserve"> Termux's user interface</t>
  </si>
  <si>
    <t xml:space="preserve"> touch commands</t>
  </si>
  <si>
    <t xml:space="preserve"> ASCII roguelikes</t>
  </si>
  <si>
    <t xml:space="preserve"> pinch zooming</t>
  </si>
  <si>
    <t xml:space="preserve"> basic packages</t>
  </si>
  <si>
    <t xml:space="preserve"> old compiler packages</t>
  </si>
  <si>
    <t xml:space="preserve"> source</t>
  </si>
  <si>
    <t xml:space="preserve"> file structures</t>
  </si>
  <si>
    <t xml:space="preserve"> great mobile linux CLI</t>
  </si>
  <si>
    <t xml:space="preserve"> good use of gesture</t>
  </si>
  <si>
    <t xml:space="preserve"> neck</t>
  </si>
  <si>
    <t xml:space="preserve"> gfortran</t>
  </si>
  <si>
    <t xml:space="preserve"> unrooted devices</t>
  </si>
  <si>
    <t xml:space="preserve"> repo</t>
  </si>
  <si>
    <t xml:space="preserve"> main problem</t>
  </si>
  <si>
    <t xml:space="preserve"> better experience</t>
  </si>
  <si>
    <t xml:space="preserve"> arrow keys</t>
  </si>
  <si>
    <t xml:space="preserve"> common keys</t>
  </si>
  <si>
    <t xml:space="preserve"> on-screen buttons</t>
  </si>
  <si>
    <t xml:space="preserve"> Tab - Esc</t>
  </si>
  <si>
    <t xml:space="preserve"> keyboard word suggestions</t>
  </si>
  <si>
    <t xml:space="preserve"> commands</t>
  </si>
  <si>
    <t xml:space="preserve"> key combos</t>
  </si>
  <si>
    <t xml:space="preserve"> volume key functionality</t>
  </si>
  <si>
    <t xml:space="preserve"> phone keyboards</t>
  </si>
  <si>
    <t xml:space="preserve"> Im new</t>
  </si>
  <si>
    <t xml:space="preserve"> supporting devs</t>
  </si>
  <si>
    <t xml:space="preserve"> entire life ive</t>
  </si>
  <si>
    <t xml:space="preserve"> buy options</t>
  </si>
  <si>
    <t xml:space="preserve"> functinality keys - prehaps</t>
  </si>
  <si>
    <t xml:space="preserve"> specific device</t>
  </si>
  <si>
    <t xml:space="preserve"> UNIX</t>
  </si>
  <si>
    <t xml:space="preserve"> prograble buttons</t>
  </si>
  <si>
    <t xml:space="preserve"> used command</t>
  </si>
  <si>
    <t xml:space="preserve"> HUGE help</t>
  </si>
  <si>
    <t xml:space="preserve"> blown termux keyboard</t>
  </si>
  <si>
    <t xml:space="preserve"> control key tab key</t>
  </si>
  <si>
    <t xml:space="preserve"> arrow key</t>
  </si>
  <si>
    <t xml:space="preserve"> extra keyboard containg tab</t>
  </si>
  <si>
    <t xml:space="preserve"> actual kali terminal</t>
  </si>
  <si>
    <t xml:space="preserve"> JuicesSSH</t>
  </si>
  <si>
    <t xml:space="preserve"> Cursor</t>
  </si>
  <si>
    <t xml:space="preserve"> custom color themes</t>
  </si>
  <si>
    <t xml:space="preserve"> preset colors</t>
  </si>
  <si>
    <t xml:space="preserve"> user defined customization</t>
  </si>
  <si>
    <t xml:space="preserve"> selectable font size</t>
  </si>
  <si>
    <t xml:space="preserve"> Built-in Hack TTF</t>
  </si>
  <si>
    <t xml:space="preserve"> Material color scheme</t>
  </si>
  <si>
    <t xml:space="preserve"> termux</t>
  </si>
  <si>
    <t xml:space="preserve"> samsung dex mode</t>
  </si>
  <si>
    <t xml:space="preserve"> keyboard wont pop</t>
  </si>
  <si>
    <t xml:space="preserve"> focus</t>
  </si>
  <si>
    <t xml:space="preserve"> terminal</t>
  </si>
  <si>
    <t xml:space="preserve"> sessions</t>
  </si>
  <si>
    <t xml:space="preserve"> window size</t>
  </si>
  <si>
    <t xml:space="preserve"> font size smaller</t>
  </si>
  <si>
    <t xml:space="preserve"> Double tap</t>
  </si>
  <si>
    <t xml:space="preserve"> window - long press</t>
  </si>
  <si>
    <t xml:space="preserve"> perfect addition</t>
  </si>
  <si>
    <t xml:space="preserve"> toast</t>
  </si>
  <si>
    <t xml:space="preserve"> ctrl-D</t>
  </si>
  <si>
    <t xml:space="preserve"> simpler way</t>
  </si>
  <si>
    <t xml:space="preserve"> quick commands</t>
  </si>
  <si>
    <t xml:space="preserve"> addon</t>
  </si>
  <si>
    <t xml:space="preserve"> double pressing power</t>
  </si>
  <si>
    <t xml:space="preserve"> monitoring</t>
  </si>
  <si>
    <t xml:space="preserve"> fingerprint scanner</t>
  </si>
  <si>
    <t xml:space="preserve"> lockscreen shortcut</t>
  </si>
  <si>
    <t xml:space="preserve"> Price</t>
  </si>
  <si>
    <t xml:space="preserve"> multi-touch</t>
  </si>
  <si>
    <t xml:space="preserve"> letters</t>
  </si>
  <si>
    <t xml:space="preserve"> zoom feature</t>
  </si>
  <si>
    <t xml:space="preserve"> downside</t>
  </si>
  <si>
    <t xml:space="preserve"> text box sizing</t>
  </si>
  <si>
    <t xml:space="preserve"> clue view</t>
  </si>
  <si>
    <t xml:space="preserve"> puzzle</t>
  </si>
  <si>
    <t xml:space="preserve"> Best crossword app</t>
  </si>
  <si>
    <t xml:space="preserve"> Samsung s6</t>
  </si>
  <si>
    <t xml:space="preserve"> new location</t>
  </si>
  <si>
    <t xml:space="preserve"> Freezes</t>
  </si>
  <si>
    <t xml:space="preserve"> Latest update</t>
  </si>
  <si>
    <t xml:space="preserve"> crrash</t>
  </si>
  <si>
    <t xml:space="preserve"> glare</t>
  </si>
  <si>
    <t xml:space="preserve"> bedtime</t>
  </si>
  <si>
    <t xml:space="preserve"> Samsung Galaxy Tab</t>
  </si>
  <si>
    <t xml:space="preserve"> user interface smoother</t>
  </si>
  <si>
    <t xml:space="preserve"> playable crossword puzzles</t>
  </si>
  <si>
    <t xml:space="preserve"> finished word</t>
  </si>
  <si>
    <t xml:space="preserve"> clue order</t>
  </si>
  <si>
    <t xml:space="preserve"> clues</t>
  </si>
  <si>
    <t xml:space="preserve"> zoom bug</t>
  </si>
  <si>
    <t xml:space="preserve"> Ny times - Washington Post</t>
  </si>
  <si>
    <t xml:space="preserve"> weird issue</t>
  </si>
  <si>
    <t xml:space="preserve"> puzzles</t>
  </si>
  <si>
    <t xml:space="preserve"> various tablets</t>
  </si>
  <si>
    <t xml:space="preserve"> red letters</t>
  </si>
  <si>
    <t xml:space="preserve"> versions of Android OS</t>
  </si>
  <si>
    <t xml:space="preserve"> Newsday</t>
  </si>
  <si>
    <t xml:space="preserve"> Universal puzzles</t>
  </si>
  <si>
    <t xml:space="preserve"> NYT - LAT</t>
  </si>
  <si>
    <t xml:space="preserve"> old eyes</t>
  </si>
  <si>
    <t xml:space="preserve"> Washington Post</t>
  </si>
  <si>
    <t xml:space="preserve"> chuckle</t>
  </si>
  <si>
    <t xml:space="preserve"> app updates</t>
  </si>
  <si>
    <t xml:space="preserve"> best crossword app</t>
  </si>
  <si>
    <t xml:space="preserve"> preset sizes</t>
  </si>
  <si>
    <t xml:space="preserve"> accident</t>
  </si>
  <si>
    <t xml:space="preserve"> nightmare</t>
  </si>
  <si>
    <t xml:space="preserve"> USB drive</t>
  </si>
  <si>
    <t xml:space="preserve"> insufficient storage space</t>
  </si>
  <si>
    <t xml:space="preserve"> GB free</t>
  </si>
  <si>
    <t xml:space="preserve"> constant issues</t>
  </si>
  <si>
    <t xml:space="preserve"> better crossword app</t>
  </si>
  <si>
    <t xml:space="preserve"> NYT credentials</t>
  </si>
  <si>
    <t xml:space="preserve"> mobile phone</t>
  </si>
  <si>
    <t xml:space="preserve"> wrong credentials</t>
  </si>
  <si>
    <t xml:space="preserve"> NYT Crossword</t>
  </si>
  <si>
    <t xml:space="preserve"> new phone - Galaxy S7</t>
  </si>
  <si>
    <t xml:space="preserve"> Allen UPDATE</t>
  </si>
  <si>
    <t xml:space="preserve"> phone's settings</t>
  </si>
  <si>
    <t xml:space="preserve"> error message</t>
  </si>
  <si>
    <t xml:space="preserve"> authentication</t>
  </si>
  <si>
    <t xml:space="preserve"> Puzzles</t>
  </si>
  <si>
    <t xml:space="preserve"> avail</t>
  </si>
  <si>
    <t xml:space="preserve"> Samsung GS3</t>
  </si>
  <si>
    <t xml:space="preserve"> nice app</t>
  </si>
  <si>
    <t xml:space="preserve"> Puzzle downloads</t>
  </si>
  <si>
    <t xml:space="preserve"> nyt mini</t>
  </si>
  <si>
    <t xml:space="preserve"> traditional calendar view</t>
  </si>
  <si>
    <t xml:space="preserve"> big things</t>
  </si>
  <si>
    <t xml:space="preserve"> auto fit</t>
  </si>
  <si>
    <t xml:space="preserve"> old puzzles</t>
  </si>
  <si>
    <t xml:space="preserve"> Default zoom</t>
  </si>
  <si>
    <t xml:space="preserve"> reset</t>
  </si>
  <si>
    <t xml:space="preserve"> clue boxes</t>
  </si>
  <si>
    <t xml:space="preserve"> waaay</t>
  </si>
  <si>
    <t xml:space="preserve"> word</t>
  </si>
  <si>
    <t xml:space="preserve"> htc mt4gs</t>
  </si>
  <si>
    <t xml:space="preserve"> Android Pie</t>
  </si>
  <si>
    <t xml:space="preserve"> annoying accidental zooms</t>
  </si>
  <si>
    <t xml:space="preserve"> minor glitches</t>
  </si>
  <si>
    <t xml:space="preserve"> occasional puzzle</t>
  </si>
  <si>
    <t xml:space="preserve"> inability</t>
  </si>
  <si>
    <t xml:space="preserve"> easy access</t>
  </si>
  <si>
    <t xml:space="preserve"> public puzzles</t>
  </si>
  <si>
    <t xml:space="preserve"> mistypes</t>
  </si>
  <si>
    <t xml:space="preserve"> phone's tiny keys</t>
  </si>
  <si>
    <t xml:space="preserve"> single letter</t>
  </si>
  <si>
    <t xml:space="preserve"> error counting</t>
  </si>
  <si>
    <t xml:space="preserve"> fun</t>
  </si>
  <si>
    <t xml:space="preserve"> smallest screen</t>
  </si>
  <si>
    <t xml:space="preserve"> day mode</t>
  </si>
  <si>
    <t xml:space="preserve"> black font clues</t>
  </si>
  <si>
    <t xml:space="preserve"> latest update</t>
  </si>
  <si>
    <t xml:space="preserve"> old phone</t>
  </si>
  <si>
    <t xml:space="preserve"> puzzle size</t>
  </si>
  <si>
    <t xml:space="preserve"> Galaxy S4</t>
  </si>
  <si>
    <t xml:space="preserve"> terrible zoom</t>
  </si>
  <si>
    <t xml:space="preserve"> directories</t>
  </si>
  <si>
    <t xml:space="preserve"> Main selection screen</t>
  </si>
  <si>
    <t xml:space="preserve"> new keyboards</t>
  </si>
  <si>
    <t xml:space="preserve"> Way</t>
  </si>
  <si>
    <t xml:space="preserve"> bright white keyboard</t>
  </si>
  <si>
    <t xml:space="preserve"> new keyboard</t>
  </si>
  <si>
    <t xml:space="preserve"> floating letters</t>
  </si>
  <si>
    <t xml:space="preserve"> lowest setting</t>
  </si>
  <si>
    <t xml:space="preserve"> Simple UI</t>
  </si>
  <si>
    <t xml:space="preserve"> crosswords</t>
  </si>
  <si>
    <t xml:space="preserve"> Huawei honor</t>
  </si>
  <si>
    <t xml:space="preserve"> samsung j5</t>
  </si>
  <si>
    <t xml:space="preserve"> tingg</t>
  </si>
  <si>
    <t xml:space="preserve"> recording</t>
  </si>
  <si>
    <t xml:space="preserve"> phone volume</t>
  </si>
  <si>
    <t xml:space="preserve"> favorite features</t>
  </si>
  <si>
    <t xml:space="preserve"> burst delay</t>
  </si>
  <si>
    <t xml:space="preserve"> useful camera</t>
  </si>
  <si>
    <t xml:space="preserve"> shutter sound</t>
  </si>
  <si>
    <t xml:space="preserve"> global volume settings</t>
  </si>
  <si>
    <t xml:space="preserve"> Nice logo</t>
  </si>
  <si>
    <t xml:space="preserve"> Ringer</t>
  </si>
  <si>
    <t xml:space="preserve"> silent hill</t>
  </si>
  <si>
    <t xml:space="preserve"> origins</t>
  </si>
  <si>
    <t xml:space="preserve"> heavy flickering</t>
  </si>
  <si>
    <t xml:space="preserve"> gameplay</t>
  </si>
  <si>
    <t xml:space="preserve"> volume - deleted app</t>
  </si>
  <si>
    <t xml:space="preserve"> nightmare - unable</t>
  </si>
  <si>
    <t xml:space="preserve"> firestick</t>
  </si>
  <si>
    <t xml:space="preserve"> needs volume control</t>
  </si>
  <si>
    <t xml:space="preserve"> option available</t>
  </si>
  <si>
    <t xml:space="preserve"> mx player</t>
  </si>
  <si>
    <t xml:space="preserve"> volume buttons</t>
  </si>
  <si>
    <t xml:space="preserve"> deafening static sound</t>
  </si>
  <si>
    <t xml:space="preserve"> deafening static noise</t>
  </si>
  <si>
    <t xml:space="preserve"> headphone users</t>
  </si>
  <si>
    <t xml:space="preserve"> static</t>
  </si>
  <si>
    <t xml:space="preserve"> loud static noise</t>
  </si>
  <si>
    <t xml:space="preserve"> opend</t>
  </si>
  <si>
    <t xml:space="preserve"> deafend</t>
  </si>
  <si>
    <t xml:space="preserve"> Volume control</t>
  </si>
  <si>
    <t xml:space="preserve"> Volume Control functionality</t>
  </si>
  <si>
    <t xml:space="preserve"> PVR view</t>
  </si>
  <si>
    <t xml:space="preserve"> Kore</t>
  </si>
  <si>
    <t xml:space="preserve"> new remote</t>
  </si>
  <si>
    <t xml:space="preserve"> old XBMC Remote</t>
  </si>
  <si>
    <t xml:space="preserve"> intuitive - graphics</t>
  </si>
  <si>
    <t xml:space="preserve"> neat little box</t>
  </si>
  <si>
    <t xml:space="preserve"> music play</t>
  </si>
  <si>
    <t xml:space="preserve"> KODI Rock</t>
  </si>
  <si>
    <t xml:space="preserve"> house</t>
  </si>
  <si>
    <t xml:space="preserve"> drawbacks</t>
  </si>
  <si>
    <t xml:space="preserve"> streams</t>
  </si>
  <si>
    <t xml:space="preserve"> commercials</t>
  </si>
  <si>
    <t xml:space="preserve"> awesome functionality</t>
  </si>
  <si>
    <t xml:space="preserve"> surprise</t>
  </si>
  <si>
    <t xml:space="preserve"> Lan</t>
  </si>
  <si>
    <t xml:space="preserve"> thing missing</t>
  </si>
  <si>
    <t xml:space="preserve"> volume amplification option</t>
  </si>
  <si>
    <t xml:space="preserve"> bios</t>
  </si>
  <si>
    <t xml:space="preserve"> lame</t>
  </si>
  <si>
    <t xml:space="preserve"> performance</t>
  </si>
  <si>
    <t xml:space="preserve"> media devices</t>
  </si>
  <si>
    <t xml:space="preserve"> auto update</t>
  </si>
  <si>
    <t xml:space="preserve"> kids</t>
  </si>
  <si>
    <t xml:space="preserve"> bunch of inexperienced teens</t>
  </si>
  <si>
    <t xml:space="preserve"> kodi dev team</t>
  </si>
  <si>
    <t xml:space="preserve"> core functionality</t>
  </si>
  <si>
    <t xml:space="preserve"> massive task</t>
  </si>
  <si>
    <t xml:space="preserve"> running</t>
  </si>
  <si>
    <t xml:space="preserve"> great application</t>
  </si>
  <si>
    <t xml:space="preserve"> XBMC</t>
  </si>
  <si>
    <t xml:space="preserve"> library of images</t>
  </si>
  <si>
    <t xml:space="preserve"> couple years</t>
  </si>
  <si>
    <t xml:space="preserve"> customization features</t>
  </si>
  <si>
    <t xml:space="preserve"> Muzie load</t>
  </si>
  <si>
    <t xml:space="preserve"> wallpaper app's quality</t>
  </si>
  <si>
    <t xml:space="preserve"> background updates</t>
  </si>
  <si>
    <t xml:space="preserve"> blur</t>
  </si>
  <si>
    <t xml:space="preserve"> Google Wallpapers</t>
  </si>
  <si>
    <t xml:space="preserve"> Roman Nurik</t>
  </si>
  <si>
    <t xml:space="preserve"> lot of great free plug-ins</t>
  </si>
  <si>
    <t xml:space="preserve"> Excellent customization options</t>
  </si>
  <si>
    <t xml:space="preserve"> wide variety of backgrounds</t>
  </si>
  <si>
    <t xml:space="preserve"> must-have</t>
  </si>
  <si>
    <t xml:space="preserve"> Tons of customizations</t>
  </si>
  <si>
    <t xml:space="preserve"> Essential application</t>
  </si>
  <si>
    <t xml:space="preserve"> customization needs</t>
  </si>
  <si>
    <t xml:space="preserve"> fetching images - predownloaded images</t>
  </si>
  <si>
    <t xml:space="preserve"> new images - high quality pictures</t>
  </si>
  <si>
    <t xml:space="preserve"> image sources</t>
  </si>
  <si>
    <t xml:space="preserve"> shuffling of wallpapers</t>
  </si>
  <si>
    <t xml:space="preserve"> live wallpapers</t>
  </si>
  <si>
    <t xml:space="preserve"> wallpaper update intervals</t>
  </si>
  <si>
    <t xml:space="preserve"> Internet</t>
  </si>
  <si>
    <t xml:space="preserve"> center</t>
  </si>
  <si>
    <t xml:space="preserve"> creator of Dashclock</t>
  </si>
  <si>
    <t xml:space="preserve"> desktop wall paper</t>
  </si>
  <si>
    <t xml:space="preserve"> new wall paper</t>
  </si>
  <si>
    <t xml:space="preserve"> wall paper rotation</t>
  </si>
  <si>
    <t xml:space="preserve"> new awesome wall paper</t>
  </si>
  <si>
    <t xml:space="preserve"> lock screen wall paper blur</t>
  </si>
  <si>
    <t xml:space="preserve"> advanced setting</t>
  </si>
  <si>
    <t xml:space="preserve"> app design consistency man</t>
  </si>
  <si>
    <t xml:space="preserve"> dot menu button</t>
  </si>
  <si>
    <t xml:space="preserve"> busy graphics</t>
  </si>
  <si>
    <t xml:space="preserve"> duration</t>
  </si>
  <si>
    <t xml:space="preserve"> mpg files</t>
  </si>
  <si>
    <t xml:space="preserve"> smart thing</t>
  </si>
  <si>
    <t xml:space="preserve"> main page</t>
  </si>
  <si>
    <t xml:space="preserve"> page history</t>
  </si>
  <si>
    <t xml:space="preserve"> page overlaps</t>
  </si>
  <si>
    <t xml:space="preserve"> history button available</t>
  </si>
  <si>
    <t xml:space="preserve"> notice</t>
  </si>
  <si>
    <t xml:space="preserve"> world's worst keyboard</t>
  </si>
  <si>
    <t xml:space="preserve"> counter-intuitive interface</t>
  </si>
  <si>
    <t xml:space="preserve"> crippleware</t>
  </si>
  <si>
    <t xml:space="preserve"> Plex</t>
  </si>
  <si>
    <t xml:space="preserve"> input field</t>
  </si>
  <si>
    <t xml:space="preserve"> earth</t>
  </si>
  <si>
    <t xml:space="preserve"> UX team</t>
  </si>
  <si>
    <t xml:space="preserve"> overhall</t>
  </si>
  <si>
    <t xml:space="preserve"> sinhala unicode subtitle rendering</t>
  </si>
  <si>
    <t xml:space="preserve"> volume keys</t>
  </si>
  <si>
    <t xml:space="preserve"> volume button acessible</t>
  </si>
  <si>
    <t xml:space="preserve"> needs</t>
  </si>
  <si>
    <t xml:space="preserve"> phone - slim</t>
  </si>
  <si>
    <t xml:space="preserve"> Media Center Remote</t>
  </si>
  <si>
    <t xml:space="preserve"> simple look</t>
  </si>
  <si>
    <t xml:space="preserve"> subtitle offsets</t>
  </si>
  <si>
    <t xml:space="preserve"> subtitle quick button</t>
  </si>
  <si>
    <t xml:space="preserve"> connection quality</t>
  </si>
  <si>
    <t xml:space="preserve"> volume change</t>
  </si>
  <si>
    <t xml:space="preserve"> indication</t>
  </si>
  <si>
    <t xml:space="preserve"> rocker buttons</t>
  </si>
  <si>
    <t xml:space="preserve"> remote screen</t>
  </si>
  <si>
    <t xml:space="preserve"> specific use cases</t>
  </si>
  <si>
    <t xml:space="preserve"> Good concept</t>
  </si>
  <si>
    <t xml:space="preserve"> Generic design</t>
  </si>
  <si>
    <t xml:space="preserve"> network delay</t>
  </si>
  <si>
    <t xml:space="preserve"> event</t>
  </si>
  <si>
    <t xml:space="preserve"> touch screen</t>
  </si>
  <si>
    <t xml:space="preserve"> menu shortcut buttons</t>
  </si>
  <si>
    <t xml:space="preserve"> Improvements</t>
  </si>
  <si>
    <t xml:space="preserve"> mouse gesture</t>
  </si>
  <si>
    <t xml:space="preserve"> Drawbacks</t>
  </si>
  <si>
    <t xml:space="preserve"> subtitle controls</t>
  </si>
  <si>
    <t xml:space="preserve"> speed</t>
  </si>
  <si>
    <t xml:space="preserve"> navigating</t>
  </si>
  <si>
    <t xml:space="preserve"> control subtitle offset</t>
  </si>
  <si>
    <t xml:space="preserve"> whould</t>
  </si>
  <si>
    <t xml:space="preserve"> local offers</t>
  </si>
  <si>
    <t xml:space="preserve"> great little keyboard app</t>
  </si>
  <si>
    <t xml:space="preserve"> efficient - lightweight keyboard</t>
  </si>
  <si>
    <t xml:space="preserve"> disk</t>
  </si>
  <si>
    <t xml:space="preserve"> RAM usage</t>
  </si>
  <si>
    <t xml:space="preserve"> showing wind speed</t>
  </si>
  <si>
    <t xml:space="preserve"> standard Lollipop notification appearance</t>
  </si>
  <si>
    <t xml:space="preserve"> humidity</t>
  </si>
  <si>
    <t xml:space="preserve"> day forecast</t>
  </si>
  <si>
    <t xml:space="preserve"> weather services</t>
  </si>
  <si>
    <t xml:space="preserve"> paid readers</t>
  </si>
  <si>
    <t xml:space="preserve"> book self</t>
  </si>
  <si>
    <t xml:space="preserve"> alot of awesome settings</t>
  </si>
  <si>
    <t xml:space="preserve"> free ones</t>
  </si>
  <si>
    <t xml:space="preserve"> mention</t>
  </si>
  <si>
    <t xml:space="preserve"> pdf files</t>
  </si>
  <si>
    <t xml:space="preserve"> Pinch</t>
  </si>
  <si>
    <t xml:space="preserve"> ease of use i</t>
  </si>
  <si>
    <t xml:space="preserve"> pinch zoom feature</t>
  </si>
  <si>
    <t xml:space="preserve"> bestest apps</t>
  </si>
  <si>
    <t xml:space="preserve"> Thanx</t>
  </si>
  <si>
    <t xml:space="preserve"> lack of pinch zooming</t>
  </si>
  <si>
    <t xml:space="preserve"> Mobi Reader</t>
  </si>
  <si>
    <t xml:space="preserve"> Nice - Clean simple</t>
  </si>
  <si>
    <t xml:space="preserve"> future update</t>
  </si>
  <si>
    <t xml:space="preserve"> later time</t>
  </si>
  <si>
    <t xml:space="preserve"> default android icon</t>
  </si>
  <si>
    <t xml:space="preserve"> proper screen icon</t>
  </si>
  <si>
    <t xml:space="preserve"> minor gripe</t>
  </si>
  <si>
    <t xml:space="preserve"> comics folder</t>
  </si>
  <si>
    <t xml:space="preserve"> zoom factor</t>
  </si>
  <si>
    <t xml:space="preserve"> menu option</t>
  </si>
  <si>
    <t xml:space="preserve"> throgh touch</t>
  </si>
  <si>
    <t xml:space="preserve"> feature missing pinch</t>
  </si>
  <si>
    <t xml:space="preserve"> scale pages</t>
  </si>
  <si>
    <t xml:space="preserve"> app useless</t>
  </si>
  <si>
    <t xml:space="preserve"> picture mode</t>
  </si>
  <si>
    <t xml:space="preserve"> rev buttons</t>
  </si>
  <si>
    <t xml:space="preserve"> Custom length fwd</t>
  </si>
  <si>
    <t xml:space="preserve"> GESTURE Support</t>
  </si>
  <si>
    <t xml:space="preserve"> playback speed</t>
  </si>
  <si>
    <t xml:space="preserve"> Problem</t>
  </si>
  <si>
    <t xml:space="preserve"> green box</t>
  </si>
  <si>
    <t xml:space="preserve"> blurring</t>
  </si>
  <si>
    <t xml:space="preserve"> useful swipe gestures</t>
  </si>
  <si>
    <t xml:space="preserve"> Android design language</t>
  </si>
  <si>
    <t xml:space="preserve"> gizmos</t>
  </si>
  <si>
    <t xml:space="preserve"> emojis keyboard</t>
  </si>
  <si>
    <t xml:space="preserve"> fuss</t>
  </si>
  <si>
    <t xml:space="preserve"> touch</t>
  </si>
  <si>
    <t xml:space="preserve"> file explorer option</t>
  </si>
  <si>
    <t xml:space="preserve"> main gallery</t>
  </si>
  <si>
    <t xml:space="preserve"> rotation sensor</t>
  </si>
  <si>
    <t xml:space="preserve"> Ver nice app</t>
  </si>
  <si>
    <t xml:space="preserve"> great design ideas</t>
  </si>
  <si>
    <t xml:space="preserve"> video volume</t>
  </si>
  <si>
    <t xml:space="preserve"> e ability</t>
  </si>
  <si>
    <t xml:space="preserve"> small feature need</t>
  </si>
  <si>
    <t xml:space="preserve"> picture - app</t>
  </si>
  <si>
    <t xml:space="preserve"> app sorts</t>
  </si>
  <si>
    <t xml:space="preserve"> default Google app</t>
  </si>
  <si>
    <t xml:space="preserve"> sort direction</t>
  </si>
  <si>
    <t xml:space="preserve"> descending direction</t>
  </si>
  <si>
    <t xml:space="preserve"> ascending direction</t>
  </si>
  <si>
    <t xml:space="preserve"> folder view</t>
  </si>
  <si>
    <t xml:space="preserve"> different sort mode</t>
  </si>
  <si>
    <t xml:space="preserve"> different folders</t>
  </si>
  <si>
    <t xml:space="preserve"> quick scroll</t>
  </si>
  <si>
    <t xml:space="preserve"> ascending - descending</t>
  </si>
  <si>
    <t xml:space="preserve"> quick photo load</t>
  </si>
  <si>
    <t xml:space="preserve"> Smooth photo zoom</t>
  </si>
  <si>
    <t xml:space="preserve"> deleted picture thumbnail</t>
  </si>
  <si>
    <t xml:space="preserve"> timestamps - timezones</t>
  </si>
  <si>
    <t xml:space="preserve"> long duration</t>
  </si>
  <si>
    <t xml:space="preserve"> Animation</t>
  </si>
  <si>
    <t xml:space="preserve"> Quickpic</t>
  </si>
  <si>
    <t xml:space="preserve"> navigation</t>
  </si>
  <si>
    <t xml:space="preserve"> Current date</t>
  </si>
  <si>
    <t xml:space="preserve"> UPD</t>
  </si>
  <si>
    <t xml:space="preserve"> Hope</t>
  </si>
  <si>
    <t xml:space="preserve"> calendar view</t>
  </si>
  <si>
    <t xml:space="preserve"> Open Source calendar</t>
  </si>
  <si>
    <t xml:space="preserve"> Nova Launcher</t>
  </si>
  <si>
    <t xml:space="preserve"> simple widget</t>
  </si>
  <si>
    <t xml:space="preserve"> entire image</t>
  </si>
  <si>
    <t xml:space="preserve"> exact aspect ratio</t>
  </si>
  <si>
    <t xml:space="preserve"> portrait mode</t>
  </si>
  <si>
    <t xml:space="preserve"> multiple notification sounds</t>
  </si>
  <si>
    <t xml:space="preserve"> hardware keyboards</t>
  </si>
  <si>
    <t xml:space="preserve"> compression</t>
  </si>
  <si>
    <t xml:space="preserve"> file menu</t>
  </si>
  <si>
    <t xml:space="preserve"> Compresses images</t>
  </si>
  <si>
    <t xml:space="preserve"> download options</t>
  </si>
  <si>
    <t xml:space="preserve"> large files lile video</t>
  </si>
  <si>
    <t xml:space="preserve"> precentage</t>
  </si>
  <si>
    <t xml:space="preserve"> plz</t>
  </si>
  <si>
    <t xml:space="preserve"> screen button</t>
  </si>
  <si>
    <t xml:space="preserve"> missing volume controll</t>
  </si>
  <si>
    <t xml:space="preserve"> favourite tab</t>
  </si>
  <si>
    <t xml:space="preserve"> yatse</t>
  </si>
  <si>
    <t xml:space="preserve"> simple Kore</t>
  </si>
  <si>
    <t xml:space="preserve"> Instructions</t>
  </si>
  <si>
    <t xml:space="preserve"> disabled persons</t>
  </si>
  <si>
    <t xml:space="preserve"> muscle memory sake</t>
  </si>
  <si>
    <t xml:space="preserve"> good remote app</t>
  </si>
  <si>
    <t xml:space="preserve"> custom mages</t>
  </si>
  <si>
    <t xml:space="preserve"> high res images</t>
  </si>
  <si>
    <t xml:space="preserve"> correct ratio</t>
  </si>
  <si>
    <t xml:space="preserve"> sev</t>
  </si>
  <si>
    <t xml:space="preserve"> industry parlance</t>
  </si>
  <si>
    <t xml:space="preserve"> secs</t>
  </si>
  <si>
    <t xml:space="preserve"> defects</t>
  </si>
  <si>
    <t xml:space="preserve"> update - muzei</t>
  </si>
  <si>
    <t xml:space="preserve"> unblur</t>
  </si>
  <si>
    <t xml:space="preserve"> Great source of beautiful</t>
  </si>
  <si>
    <t xml:space="preserve"> local images</t>
  </si>
  <si>
    <t xml:space="preserve"> Photos source</t>
  </si>
  <si>
    <t xml:space="preserve"> number of home screens</t>
  </si>
  <si>
    <t xml:space="preserve"> fresh wallpaper</t>
  </si>
  <si>
    <t xml:space="preserve"> better job of centering</t>
  </si>
  <si>
    <t xml:space="preserve"> resolution</t>
  </si>
  <si>
    <t xml:space="preserve"> MultiMuze extension</t>
  </si>
  <si>
    <t xml:space="preserve"> multiple sources</t>
  </si>
  <si>
    <t xml:space="preserve"> folder of favorites</t>
  </si>
  <si>
    <t xml:space="preserve"> Caveats</t>
  </si>
  <si>
    <t xml:space="preserve"> wallpaper</t>
  </si>
  <si>
    <t xml:space="preserve"> wallpapers center</t>
  </si>
  <si>
    <t xml:space="preserve"> wallpaper position</t>
  </si>
  <si>
    <t xml:space="preserve"> night mode inverts videos</t>
  </si>
  <si>
    <t xml:space="preserve"> downloaded content</t>
  </si>
  <si>
    <t xml:space="preserve"> content library</t>
  </si>
  <si>
    <t xml:space="preserve"> search</t>
  </si>
  <si>
    <t xml:space="preserve"> desktop program</t>
  </si>
  <si>
    <t xml:space="preserve"> minor crashes</t>
  </si>
  <si>
    <t xml:space="preserve"> impossibe</t>
  </si>
  <si>
    <t xml:space="preserve"> entire screen</t>
  </si>
  <si>
    <t xml:space="preserve"> samsung</t>
  </si>
  <si>
    <t xml:space="preserve"> previous update</t>
  </si>
  <si>
    <t xml:space="preserve"> little problem</t>
  </si>
  <si>
    <t xml:space="preserve"> gifs</t>
  </si>
  <si>
    <t xml:space="preserve"> subtitle fonts</t>
  </si>
  <si>
    <t xml:space="preserve"> navigation button</t>
  </si>
  <si>
    <t xml:space="preserve"> android pie</t>
  </si>
  <si>
    <t xml:space="preserve"> update issues</t>
  </si>
  <si>
    <t xml:space="preserve"> battery saver</t>
  </si>
  <si>
    <t xml:space="preserve"> VLC's navigation buttons</t>
  </si>
  <si>
    <t xml:space="preserve"> android's navigation buttons</t>
  </si>
  <si>
    <t xml:space="preserve"> potrait mode</t>
  </si>
  <si>
    <t xml:space="preserve"> inch screen</t>
  </si>
  <si>
    <t xml:space="preserve"> vertical mode</t>
  </si>
  <si>
    <t xml:space="preserve"> cause</t>
  </si>
  <si>
    <t xml:space="preserve"> landscape</t>
  </si>
  <si>
    <t xml:space="preserve"> portrait</t>
  </si>
  <si>
    <t xml:space="preserve"> size - color</t>
  </si>
  <si>
    <t xml:space="preserve"> vice-versa</t>
  </si>
  <si>
    <t xml:space="preserve"> smooth transition</t>
  </si>
  <si>
    <t xml:space="preserve"> option menu</t>
  </si>
  <si>
    <t xml:space="preserve"> logo</t>
  </si>
  <si>
    <t xml:space="preserve"> editor menu</t>
  </si>
  <si>
    <t xml:space="preserve"> blur square</t>
  </si>
  <si>
    <t xml:space="preserve"> shirt</t>
  </si>
  <si>
    <t xml:space="preserve"> frame</t>
  </si>
  <si>
    <t xml:space="preserve"> subtitle</t>
  </si>
  <si>
    <t xml:space="preserve"> New version</t>
  </si>
  <si>
    <t xml:space="preserve"> remote fits</t>
  </si>
  <si>
    <t xml:space="preserve"> inch screen phone i</t>
  </si>
  <si>
    <t xml:space="preserve"> watching</t>
  </si>
  <si>
    <t xml:space="preserve"> rhe</t>
  </si>
  <si>
    <t xml:space="preserve"> smaller screens</t>
  </si>
  <si>
    <t xml:space="preserve"> stop button</t>
  </si>
  <si>
    <t xml:space="preserve"> end</t>
  </si>
  <si>
    <t xml:space="preserve"> kodi</t>
  </si>
  <si>
    <t xml:space="preserve"> network state changes</t>
  </si>
  <si>
    <t xml:space="preserve"> indefinite period of time</t>
  </si>
  <si>
    <t xml:space="preserve"> highlight colour</t>
  </si>
  <si>
    <t xml:space="preserve"> colour selector</t>
  </si>
  <si>
    <t xml:space="preserve"> card logo</t>
  </si>
  <si>
    <t xml:space="preserve"> IKEA family card</t>
  </si>
  <si>
    <t xml:space="preserve"> barcode image</t>
  </si>
  <si>
    <t xml:space="preserve"> odd digits</t>
  </si>
  <si>
    <t xml:space="preserve"> hastle</t>
  </si>
  <si>
    <t xml:space="preserve"> optional note</t>
  </si>
  <si>
    <t xml:space="preserve"> sides</t>
  </si>
  <si>
    <t xml:space="preserve"> Brilliant app</t>
  </si>
  <si>
    <t xml:space="preserve"> Small suggestion</t>
  </si>
  <si>
    <t xml:space="preserve"> MI3 - orientation</t>
  </si>
  <si>
    <t xml:space="preserve"> normal view</t>
  </si>
  <si>
    <t xml:space="preserve"> Android version</t>
  </si>
  <si>
    <t xml:space="preserve"> perfect app</t>
  </si>
  <si>
    <t xml:space="preserve"> viewing quality of image</t>
  </si>
  <si>
    <t xml:space="preserve"> color option</t>
  </si>
  <si>
    <t xml:space="preserve"> SOOOOOO</t>
  </si>
  <si>
    <t xml:space="preserve"> sound feedback</t>
  </si>
  <si>
    <t xml:space="preserve"> remote control</t>
  </si>
  <si>
    <t xml:space="preserve"> click</t>
  </si>
  <si>
    <t xml:space="preserve"> sysremwide</t>
  </si>
  <si>
    <t xml:space="preserve"> support team</t>
  </si>
  <si>
    <t xml:space="preserve"> new vibration feedback</t>
  </si>
  <si>
    <t xml:space="preserve"> questions</t>
  </si>
  <si>
    <t xml:space="preserve"> lot of functionality</t>
  </si>
  <si>
    <t xml:space="preserve"> XBMC remote</t>
  </si>
  <si>
    <t xml:space="preserve"> loss of haptic feedback</t>
  </si>
  <si>
    <t xml:space="preserve"> big miss</t>
  </si>
  <si>
    <t xml:space="preserve"> RPi</t>
  </si>
  <si>
    <t xml:space="preserve"> Kodi</t>
  </si>
  <si>
    <t xml:space="preserve"> functional buttons</t>
  </si>
  <si>
    <t xml:space="preserve"> Tele</t>
  </si>
  <si>
    <t xml:space="preserve"> main remote screen</t>
  </si>
  <si>
    <t xml:space="preserve"> original XBMC remote</t>
  </si>
  <si>
    <t xml:space="preserve"> rewind</t>
  </si>
  <si>
    <t xml:space="preserve"> short step advance</t>
  </si>
  <si>
    <t xml:space="preserve"> selected apps</t>
  </si>
  <si>
    <t xml:space="preserve"> Lacking functionality</t>
  </si>
  <si>
    <t xml:space="preserve"> Vibration</t>
  </si>
  <si>
    <t xml:space="preserve"> stock Android keyboard form</t>
  </si>
  <si>
    <t xml:space="preserve"> AOSP keyboard</t>
  </si>
  <si>
    <t xml:space="preserve"> basic necessary options GBoard</t>
  </si>
  <si>
    <t xml:space="preserve"> Light themes - custom colors - number row</t>
  </si>
  <si>
    <t xml:space="preserve"> extraneous features</t>
  </si>
  <si>
    <t xml:space="preserve"> proper UI</t>
  </si>
  <si>
    <t xml:space="preserve"> laggy Emoji</t>
  </si>
  <si>
    <t xml:space="preserve"> GIF selector</t>
  </si>
  <si>
    <t xml:space="preserve"> way Google</t>
  </si>
  <si>
    <t xml:space="preserve"> loaded APK</t>
  </si>
  <si>
    <t xml:space="preserve"> hand friendly</t>
  </si>
  <si>
    <t xml:space="preserve"> pickier process</t>
  </si>
  <si>
    <t xml:space="preserve"> different gorgeous pictures</t>
  </si>
  <si>
    <t xml:space="preserve"> Google camera</t>
  </si>
  <si>
    <t xml:space="preserve"> stock camera</t>
  </si>
  <si>
    <t xml:space="preserve"> arms - voice command</t>
  </si>
  <si>
    <t xml:space="preserve"> lot of good things</t>
  </si>
  <si>
    <t xml:space="preserve"> Pixel2 XL</t>
  </si>
  <si>
    <t xml:space="preserve"> solution</t>
  </si>
  <si>
    <t xml:space="preserve"> flexibility</t>
  </si>
  <si>
    <t xml:space="preserve"> video recording</t>
  </si>
  <si>
    <t xml:space="preserve"> file</t>
  </si>
  <si>
    <t xml:space="preserve"> external storage</t>
  </si>
  <si>
    <t xml:space="preserve"> option of pause</t>
  </si>
  <si>
    <t xml:space="preserve"> video ther</t>
  </si>
  <si>
    <t xml:space="preserve"> plzz</t>
  </si>
  <si>
    <t xml:space="preserve"> Cheese</t>
  </si>
  <si>
    <t xml:space="preserve"> Voice command</t>
  </si>
  <si>
    <t xml:space="preserve"> Moto G6</t>
  </si>
  <si>
    <t xml:space="preserve"> video recorder</t>
  </si>
  <si>
    <t xml:space="preserve"> video quality</t>
  </si>
  <si>
    <t xml:space="preserve"> MUTE MICROPHONE</t>
  </si>
  <si>
    <t xml:space="preserve"> control options</t>
  </si>
  <si>
    <t xml:space="preserve"> right arrows</t>
  </si>
  <si>
    <t xml:space="preserve"> Amazon search</t>
  </si>
  <si>
    <t xml:space="preserve"> text box</t>
  </si>
  <si>
    <t xml:space="preserve"> typing</t>
  </si>
  <si>
    <t xml:space="preserve"> layers</t>
  </si>
  <si>
    <t xml:space="preserve"> reduced window icon</t>
  </si>
  <si>
    <t xml:space="preserve"> physical bluetooth keyboard</t>
  </si>
  <si>
    <t xml:space="preserve"> xperia compact</t>
  </si>
  <si>
    <t xml:space="preserve"> Samsung</t>
  </si>
  <si>
    <t xml:space="preserve"> couple of niggles</t>
  </si>
  <si>
    <t xml:space="preserve"> Control key</t>
  </si>
  <si>
    <t xml:space="preserve"> tab-completion</t>
  </si>
  <si>
    <t xml:space="preserve"> Pocket Edition</t>
  </si>
  <si>
    <t xml:space="preserve"> single example</t>
  </si>
  <si>
    <t xml:space="preserve"> Minecraft</t>
  </si>
  <si>
    <t xml:space="preserve"> chat history</t>
  </si>
  <si>
    <t xml:space="preserve"> accessible Ctrl - Alt</t>
  </si>
  <si>
    <t xml:space="preserve"> favorite IME</t>
  </si>
  <si>
    <t xml:space="preserve"> Java version</t>
  </si>
  <si>
    <t xml:space="preserve"> terminal emulator</t>
  </si>
  <si>
    <t xml:space="preserve"> older devices</t>
  </si>
  <si>
    <t xml:space="preserve"> Best keyboard</t>
  </si>
  <si>
    <t xml:space="preserve"> awesome control</t>
  </si>
  <si>
    <t xml:space="preserve"> adjustable graffic</t>
  </si>
  <si>
    <t xml:space="preserve"> apple</t>
  </si>
  <si>
    <t xml:space="preserve"> androids</t>
  </si>
  <si>
    <t xml:space="preserve"> communist dumb phones</t>
  </si>
  <si>
    <t xml:space="preserve"> SIMPLE way</t>
  </si>
  <si>
    <t xml:space="preserve"> similar complaints</t>
  </si>
  <si>
    <t xml:space="preserve"> Autoplay</t>
  </si>
  <si>
    <t xml:space="preserve"> bluetooth</t>
  </si>
  <si>
    <t xml:space="preserve"> player apps</t>
  </si>
  <si>
    <t xml:space="preserve"> end users</t>
  </si>
  <si>
    <t xml:space="preserve"> FAQs</t>
  </si>
  <si>
    <t xml:space="preserve"> ANSWERS</t>
  </si>
  <si>
    <t xml:space="preserve"> button - switch</t>
  </si>
  <si>
    <t xml:space="preserve"> autoplay option</t>
  </si>
  <si>
    <t xml:space="preserve"> recognizable format</t>
  </si>
  <si>
    <t xml:space="preserve"> Android system</t>
  </si>
  <si>
    <t xml:space="preserve"> Control</t>
  </si>
  <si>
    <t xml:space="preserve"> Controls</t>
  </si>
  <si>
    <t xml:space="preserve"> Great app - easy</t>
  </si>
  <si>
    <t xml:space="preserve"> keyboard input method</t>
  </si>
  <si>
    <t xml:space="preserve"> main remote</t>
  </si>
  <si>
    <t xml:space="preserve"> tv remote</t>
  </si>
  <si>
    <t xml:space="preserve"> slider</t>
  </si>
  <si>
    <t xml:space="preserve"> large pause button</t>
  </si>
  <si>
    <t xml:space="preserve"> old XBMC remote</t>
  </si>
  <si>
    <t xml:space="preserve"> looking app</t>
  </si>
  <si>
    <t xml:space="preserve"> TV volume</t>
  </si>
  <si>
    <t xml:space="preserve"> volume of TV</t>
  </si>
  <si>
    <t xml:space="preserve"> ir blaster</t>
  </si>
  <si>
    <t xml:space="preserve"> Samsung smart TV</t>
  </si>
  <si>
    <t xml:space="preserve"> Samsung remote</t>
  </si>
  <si>
    <t xml:space="preserve"> simple playback controls</t>
  </si>
  <si>
    <t xml:space="preserve"> raspberry pi</t>
  </si>
  <si>
    <t xml:space="preserve"> supported phones</t>
  </si>
  <si>
    <t xml:space="preserve"> m9</t>
  </si>
  <si>
    <t xml:space="preserve"> osmc</t>
  </si>
  <si>
    <t xml:space="preserve"> playback</t>
  </si>
  <si>
    <t xml:space="preserve"> remote</t>
  </si>
  <si>
    <t xml:space="preserve"> addons</t>
  </si>
  <si>
    <t xml:space="preserve"> sources</t>
  </si>
  <si>
    <t xml:space="preserve"> phone volume buttons</t>
  </si>
  <si>
    <t xml:space="preserve"> control volume</t>
  </si>
  <si>
    <t xml:space="preserve"> phone keyboard</t>
  </si>
  <si>
    <t xml:space="preserve"> screen toggle</t>
  </si>
  <si>
    <t xml:space="preserve"> Kodi's volume</t>
  </si>
  <si>
    <t xml:space="preserve"> gripes</t>
  </si>
  <si>
    <t xml:space="preserve"> moronic reviews</t>
  </si>
  <si>
    <t xml:space="preserve"> angry reviews</t>
  </si>
  <si>
    <t xml:space="preserve"> multiple KODI servers</t>
  </si>
  <si>
    <t xml:space="preserve"> awesome frontend</t>
  </si>
  <si>
    <t xml:space="preserve"> Kore team</t>
  </si>
  <si>
    <t xml:space="preserve"> Nice gimmicks</t>
  </si>
  <si>
    <t xml:space="preserve"> phone's buttons</t>
  </si>
  <si>
    <t xml:space="preserve"> polite manner</t>
  </si>
  <si>
    <t xml:space="preserve"> single feature</t>
  </si>
  <si>
    <t xml:space="preserve"> OSS</t>
  </si>
  <si>
    <t xml:space="preserve"> Respect</t>
  </si>
  <si>
    <t xml:space="preserve"> Buttons</t>
  </si>
  <si>
    <t xml:space="preserve"> sync playback</t>
  </si>
  <si>
    <t xml:space="preserve"> media controls</t>
  </si>
  <si>
    <t xml:space="preserve"> zoom functions</t>
  </si>
  <si>
    <t xml:space="preserve"> main remote view window</t>
  </si>
  <si>
    <t xml:space="preserve"> mic option</t>
  </si>
  <si>
    <t xml:space="preserve"> fleksy user</t>
  </si>
  <si>
    <t xml:space="preserve"> minimal keyboard</t>
  </si>
  <si>
    <t xml:space="preserve"> spacebar</t>
  </si>
  <si>
    <t xml:space="preserve"> dont care</t>
  </si>
  <si>
    <t xml:space="preserve"> fluff</t>
  </si>
  <si>
    <t xml:space="preserve"> Cuz</t>
  </si>
  <si>
    <t xml:space="preserve"> period</t>
  </si>
  <si>
    <t xml:space="preserve"> keyboards</t>
  </si>
  <si>
    <t xml:space="preserve"> individual games</t>
  </si>
  <si>
    <t xml:space="preserve"> Nokia games</t>
  </si>
  <si>
    <t xml:space="preserve"> dont work</t>
  </si>
  <si>
    <t xml:space="preserve"> individual configurations</t>
  </si>
  <si>
    <t xml:space="preserve"> Sony Ericsson ones</t>
  </si>
  <si>
    <t xml:space="preserve"> frames</t>
  </si>
  <si>
    <t xml:space="preserve"> sound quality - graphics</t>
  </si>
  <si>
    <t xml:space="preserve"> main issue</t>
  </si>
  <si>
    <t xml:space="preserve"> ss Download</t>
  </si>
  <si>
    <t xml:space="preserve"> wrong version</t>
  </si>
  <si>
    <t xml:space="preserve"> memory</t>
  </si>
  <si>
    <t xml:space="preserve"> Boom</t>
  </si>
  <si>
    <t xml:space="preserve"> evening</t>
  </si>
  <si>
    <t xml:space="preserve"> manual subtitle download</t>
  </si>
  <si>
    <t xml:space="preserve"> exact subtitles</t>
  </si>
  <si>
    <t xml:space="preserve"> icon available</t>
  </si>
  <si>
    <t xml:space="preserve"> zooming facility available</t>
  </si>
  <si>
    <t xml:space="preserve"> easy screen</t>
  </si>
  <si>
    <t xml:space="preserve"> movie</t>
  </si>
  <si>
    <t xml:space="preserve"> Best BEST BEST</t>
  </si>
  <si>
    <t xml:space="preserve"> AMAZING WORK BEST PLAYSTORE VIDEO PLAYER</t>
  </si>
  <si>
    <t xml:space="preserve"> ANDROID PHONE BEST USER INTERFACE BEST SELECTIVE OPTIONS SUBTITLE DOWNLOADER VOLUME BOOSTER</t>
  </si>
  <si>
    <t xml:space="preserve"> FREE DEVELOPERS SALUTE</t>
  </si>
  <si>
    <t xml:space="preserve"> ABHISHEK</t>
  </si>
  <si>
    <t xml:space="preserve"> love u VLC</t>
  </si>
  <si>
    <t xml:space="preserve"> brightness controls</t>
  </si>
  <si>
    <t xml:space="preserve"> subtitles button</t>
  </si>
  <si>
    <t xml:space="preserve"> lunch</t>
  </si>
  <si>
    <t xml:space="preserve"> subs</t>
  </si>
  <si>
    <t xml:space="preserve"> Issues</t>
  </si>
  <si>
    <t xml:space="preserve"> tv</t>
  </si>
  <si>
    <t xml:space="preserve"> displays</t>
  </si>
  <si>
    <t xml:space="preserve"> Subtitles</t>
  </si>
  <si>
    <t xml:space="preserve"> casting</t>
  </si>
  <si>
    <t xml:space="preserve"> Great open source video player</t>
  </si>
  <si>
    <t xml:space="preserve"> MXPlayer</t>
  </si>
  <si>
    <t xml:space="preserve"> luv</t>
  </si>
  <si>
    <t xml:space="preserve"> VLC</t>
  </si>
  <si>
    <t xml:space="preserve"> Video zoom</t>
  </si>
  <si>
    <t xml:space="preserve"> cast subtitles dont</t>
  </si>
  <si>
    <t xml:space="preserve"> Chromcast subtitles</t>
  </si>
  <si>
    <t xml:space="preserve"> concern</t>
  </si>
  <si>
    <t xml:space="preserve"> Chromecast</t>
  </si>
  <si>
    <t xml:space="preserve"> load subtitles</t>
  </si>
  <si>
    <t xml:space="preserve"> ts file</t>
  </si>
  <si>
    <t xml:space="preserve"> stream video</t>
  </si>
  <si>
    <t xml:space="preserve"> Force</t>
  </si>
  <si>
    <t xml:space="preserve"> primary video player</t>
  </si>
  <si>
    <t xml:space="preserve"> OpenGL ES2 usage</t>
  </si>
  <si>
    <t xml:space="preserve"> anime</t>
  </si>
  <si>
    <t xml:space="preserve"> VLC Android</t>
  </si>
  <si>
    <t xml:space="preserve"> colors - strokes</t>
  </si>
  <si>
    <t xml:space="preserve"> motions</t>
  </si>
  <si>
    <t xml:space="preserve"> video eventhough</t>
  </si>
  <si>
    <t xml:space="preserve"> subtitle file</t>
  </si>
  <si>
    <t xml:space="preserve"> sub track</t>
  </si>
  <si>
    <t xml:space="preserve"> subs dont play</t>
  </si>
  <si>
    <t xml:space="preserve"> video apps</t>
  </si>
  <si>
    <t xml:space="preserve"> films</t>
  </si>
  <si>
    <t xml:space="preserve"> screen subtitle</t>
  </si>
  <si>
    <t xml:space="preserve"> Galaxy S5</t>
  </si>
  <si>
    <t xml:space="preserve"> dvd ISO files</t>
  </si>
  <si>
    <t xml:space="preserve"> audio languages</t>
  </si>
  <si>
    <t xml:space="preserve"> Yatse</t>
  </si>
  <si>
    <t xml:space="preserve"> autoplay video</t>
  </si>
  <si>
    <t xml:space="preserve"> Missing key features</t>
  </si>
  <si>
    <t xml:space="preserve"> slideshow</t>
  </si>
  <si>
    <t xml:space="preserve"> shuffle</t>
  </si>
  <si>
    <t xml:space="preserve"> old gallery</t>
  </si>
  <si>
    <t xml:space="preserve"> ads - lots</t>
  </si>
  <si>
    <t xml:space="preserve"> Android podcast players</t>
  </si>
  <si>
    <t xml:space="preserve"> Antenna pod</t>
  </si>
  <si>
    <t xml:space="preserve"> keeper</t>
  </si>
  <si>
    <t xml:space="preserve"> speed of play</t>
  </si>
  <si>
    <t xml:space="preserve"> different ones</t>
  </si>
  <si>
    <t xml:space="preserve"> audiobooks</t>
  </si>
  <si>
    <t xml:space="preserve"> equalizer - responsive developer team</t>
  </si>
  <si>
    <t xml:space="preserve"> Elegant UI - adjustable speed - support</t>
  </si>
  <si>
    <t xml:space="preserve"> regular listener of audiobooks</t>
  </si>
  <si>
    <t xml:space="preserve"> Password text fields</t>
  </si>
  <si>
    <t xml:space="preserve"> input type</t>
  </si>
  <si>
    <t xml:space="preserve"> autocompletion features</t>
  </si>
  <si>
    <t xml:space="preserve"> bad consequences</t>
  </si>
  <si>
    <t xml:space="preserve"> keyboard's suggestions</t>
  </si>
  <si>
    <t xml:space="preserve"> passwords</t>
  </si>
  <si>
    <t xml:space="preserve"> keyboard language</t>
  </si>
  <si>
    <t xml:space="preserve"> quick switch</t>
  </si>
  <si>
    <t xml:space="preserve"> languages</t>
  </si>
  <si>
    <t xml:space="preserve"> software code</t>
  </si>
  <si>
    <t xml:space="preserve"> torture</t>
  </si>
  <si>
    <t xml:space="preserve"> ergonomics</t>
  </si>
  <si>
    <t xml:space="preserve"> actual typing - wow</t>
  </si>
  <si>
    <t xml:space="preserve"> correction</t>
  </si>
  <si>
    <t xml:space="preserve"> Library features</t>
  </si>
  <si>
    <t xml:space="preserve"> tipping</t>
  </si>
  <si>
    <t xml:space="preserve"> swiping</t>
  </si>
  <si>
    <t xml:space="preserve"> ill-advised changes</t>
  </si>
  <si>
    <t xml:space="preserve"> TOC</t>
  </si>
  <si>
    <t xml:space="preserve"> table of contents</t>
  </si>
  <si>
    <t xml:space="preserve"> great keyboard</t>
  </si>
  <si>
    <t xml:space="preserve"> solid keyboard</t>
  </si>
  <si>
    <t xml:space="preserve"> sound volume</t>
  </si>
  <si>
    <t xml:space="preserve"> system volume</t>
  </si>
  <si>
    <t xml:space="preserve"> unnecessary bloat - IAPs</t>
  </si>
  <si>
    <t xml:space="preserve"> dollar sign</t>
  </si>
  <si>
    <t xml:space="preserve"> permanent number row squashes</t>
  </si>
  <si>
    <t xml:space="preserve"> potential snooping</t>
  </si>
  <si>
    <t xml:space="preserve"> secondary icons</t>
  </si>
  <si>
    <t xml:space="preserve"> dislikes</t>
  </si>
  <si>
    <t xml:space="preserve"> local currency</t>
  </si>
  <si>
    <t xml:space="preserve"> Google issue</t>
  </si>
  <si>
    <t xml:space="preserve"> Typos</t>
  </si>
  <si>
    <t xml:space="preserve"> lot of customization</t>
  </si>
  <si>
    <t xml:space="preserve"> nice dark mode</t>
  </si>
  <si>
    <t xml:space="preserve"> Nice podcast app</t>
  </si>
  <si>
    <t xml:space="preserve"> content network agnostic</t>
  </si>
  <si>
    <t xml:space="preserve"> lot of customization possible</t>
  </si>
  <si>
    <t xml:space="preserve"> itunes</t>
  </si>
  <si>
    <t xml:space="preserve"> schedules downloads - dark theme</t>
  </si>
  <si>
    <t xml:space="preserve"> app - simple</t>
  </si>
  <si>
    <t xml:space="preserve"> Solid podcast player</t>
  </si>
  <si>
    <t xml:space="preserve"> little customization available</t>
  </si>
  <si>
    <t xml:space="preserve"> gpodder</t>
  </si>
  <si>
    <t xml:space="preserve"> multiple devices</t>
  </si>
  <si>
    <t xml:space="preserve"> resume - download</t>
  </si>
  <si>
    <t xml:space="preserve"> bunch of permissions</t>
  </si>
  <si>
    <t xml:space="preserve"> podcast addict</t>
  </si>
  <si>
    <t xml:space="preserve"> podcast players</t>
  </si>
  <si>
    <t xml:space="preserve"> AntennaPod</t>
  </si>
  <si>
    <t xml:space="preserve"> Lots of customization possible</t>
  </si>
  <si>
    <t xml:space="preserve"> AD FREE</t>
  </si>
  <si>
    <t xml:space="preserve"> tons of customization options</t>
  </si>
  <si>
    <t xml:space="preserve"> podcasts</t>
  </si>
  <si>
    <t xml:space="preserve"> auto-dowload</t>
  </si>
  <si>
    <t xml:space="preserve"> favourite audiobook app</t>
  </si>
  <si>
    <t xml:space="preserve"> new sleep timer layout</t>
  </si>
  <si>
    <t xml:space="preserve"> ifs</t>
  </si>
  <si>
    <t xml:space="preserve"> best XKCD app available</t>
  </si>
  <si>
    <t xml:space="preserve"> Offline download of comics</t>
  </si>
  <si>
    <t xml:space="preserve"> awesome selection - fantastic customization - simple</t>
  </si>
  <si>
    <t xml:space="preserve"> challenging game</t>
  </si>
  <si>
    <t xml:space="preserve"> Ad Free</t>
  </si>
  <si>
    <t xml:space="preserve"> clear UI - account handling</t>
  </si>
  <si>
    <t xml:space="preserve"> customizations - simple</t>
  </si>
  <si>
    <t xml:space="preserve"> best HN reader app</t>
  </si>
  <si>
    <t xml:space="preserve"> user customizations</t>
  </si>
  <si>
    <t xml:space="preserve"> radars</t>
  </si>
  <si>
    <t xml:space="preserve"> solid effort</t>
  </si>
  <si>
    <t xml:space="preserve"> actual radar window</t>
  </si>
  <si>
    <t xml:space="preserve"> tiny little issues</t>
  </si>
  <si>
    <t xml:space="preserve"> national radar map graphic</t>
  </si>
  <si>
    <t xml:space="preserve"> town names</t>
  </si>
  <si>
    <t xml:space="preserve"> animated frames</t>
  </si>
  <si>
    <t xml:space="preserve"> city</t>
  </si>
  <si>
    <t xml:space="preserve"> adjustable delays</t>
  </si>
  <si>
    <t xml:space="preserve"> s development</t>
  </si>
  <si>
    <t xml:space="preserve"> particular image</t>
  </si>
  <si>
    <t xml:space="preserve"> stick</t>
  </si>
  <si>
    <t xml:space="preserve"> L2 data</t>
  </si>
  <si>
    <t xml:space="preserve"> possible solution</t>
  </si>
  <si>
    <t xml:space="preserve"> PYKL3</t>
  </si>
  <si>
    <t xml:space="preserve"> display</t>
  </si>
  <si>
    <t xml:space="preserve"> reviewers</t>
  </si>
  <si>
    <t xml:space="preserve"> best Reddit app</t>
  </si>
  <si>
    <t xml:space="preserve"> great customization options</t>
  </si>
  <si>
    <t xml:space="preserve"> mobile data</t>
  </si>
  <si>
    <t xml:space="preserve"> nice layout</t>
  </si>
  <si>
    <t xml:space="preserve"> potential</t>
  </si>
  <si>
    <t xml:space="preserve"> search bar</t>
  </si>
  <si>
    <t xml:space="preserve"> subreddits bugs</t>
  </si>
  <si>
    <t xml:space="preserve"> someones profile</t>
  </si>
  <si>
    <t xml:space="preserve"> LG G4</t>
  </si>
  <si>
    <t xml:space="preserve"> vote</t>
  </si>
  <si>
    <t xml:space="preserve"> trophies</t>
  </si>
  <si>
    <t xml:space="preserve"> action</t>
  </si>
  <si>
    <t xml:space="preserve"> flaws</t>
  </si>
  <si>
    <t xml:space="preserve"> Good app - open source - ad free</t>
  </si>
  <si>
    <t xml:space="preserve"> functional reddit apps</t>
  </si>
  <si>
    <t xml:space="preserve"> bunch of customization</t>
  </si>
  <si>
    <t xml:space="preserve"> posts</t>
  </si>
  <si>
    <t xml:space="preserve"> great interface - great functionality - lots</t>
  </si>
  <si>
    <t xml:space="preserve"> rundown</t>
  </si>
  <si>
    <t xml:space="preserve"> matter of preference</t>
  </si>
  <si>
    <t xml:space="preserve"> wrong order</t>
  </si>
  <si>
    <t xml:space="preserve"> Buggy page</t>
  </si>
  <si>
    <t xml:space="preserve"> zoom buttons</t>
  </si>
  <si>
    <t xml:space="preserve"> keyboard app</t>
  </si>
  <si>
    <t xml:space="preserve"> keyboard everytime</t>
  </si>
  <si>
    <t xml:space="preserve"> handwriting input</t>
  </si>
  <si>
    <t xml:space="preserve"> pinyin input method</t>
  </si>
  <si>
    <t xml:space="preserve"> chance Chinese language</t>
  </si>
  <si>
    <t xml:space="preserve"> permanent notification</t>
  </si>
  <si>
    <t xml:space="preserve"> zoom level</t>
  </si>
  <si>
    <t xml:space="preserve"> new podcast app</t>
  </si>
  <si>
    <t xml:space="preserve"> load time - simple</t>
  </si>
  <si>
    <t xml:space="preserve"> little time</t>
  </si>
  <si>
    <t xml:space="preserve"> episodes</t>
  </si>
  <si>
    <t xml:space="preserve"> Amazing podcast</t>
  </si>
  <si>
    <t xml:space="preserve"> queue</t>
  </si>
  <si>
    <t xml:space="preserve"> playback options</t>
  </si>
  <si>
    <t xml:space="preserve"> new major features</t>
  </si>
  <si>
    <t xml:space="preserve"> usable interface - good customization options</t>
  </si>
  <si>
    <t xml:space="preserve"> splash screen</t>
  </si>
  <si>
    <t xml:space="preserve"> minor quibble</t>
  </si>
  <si>
    <t xml:space="preserve"> places</t>
  </si>
  <si>
    <t xml:space="preserve"> lockscreen</t>
  </si>
  <si>
    <t xml:space="preserve"> Castbox</t>
  </si>
  <si>
    <t xml:space="preserve"> cleanup</t>
  </si>
  <si>
    <t xml:space="preserve"> wording</t>
  </si>
  <si>
    <t xml:space="preserve"> radio</t>
  </si>
  <si>
    <t xml:space="preserve"> audio books - podcasts</t>
  </si>
  <si>
    <t xml:space="preserve"> phone vibration</t>
  </si>
  <si>
    <t xml:space="preserve"> seconds - Freedom Mobile</t>
  </si>
  <si>
    <t xml:space="preserve"> incoming text</t>
  </si>
  <si>
    <t xml:space="preserve"> beta SMS network problem</t>
  </si>
  <si>
    <t xml:space="preserve"> app's fault</t>
  </si>
  <si>
    <t xml:space="preserve"> audio cue</t>
  </si>
  <si>
    <t xml:space="preserve"> meeting location</t>
  </si>
  <si>
    <t xml:space="preserve"> Fongo</t>
  </si>
  <si>
    <t xml:space="preserve"> Push notifications</t>
  </si>
  <si>
    <t xml:space="preserve"> NextPlus</t>
  </si>
  <si>
    <t xml:space="preserve"> fear</t>
  </si>
  <si>
    <t xml:space="preserve"> screen volume slider</t>
  </si>
  <si>
    <t xml:space="preserve"> long drives</t>
  </si>
  <si>
    <t xml:space="preserve"> best audiobook app</t>
  </si>
  <si>
    <t xml:space="preserve"> small button</t>
  </si>
  <si>
    <t xml:space="preserve"> wrong beatmap</t>
  </si>
  <si>
    <t xml:space="preserve"> game finished geting</t>
  </si>
  <si>
    <t xml:space="preserve"> uncaught exemption - nosuchmethod error</t>
  </si>
  <si>
    <t xml:space="preserve"> random overlaping slides</t>
  </si>
  <si>
    <t xml:space="preserve"> low score</t>
  </si>
  <si>
    <t xml:space="preserve"> speed of timing</t>
  </si>
  <si>
    <t xml:space="preserve"> beginner</t>
  </si>
  <si>
    <t xml:space="preserve"> button colour</t>
  </si>
  <si>
    <t xml:space="preserve"> mute audio</t>
  </si>
  <si>
    <t xml:space="preserve"> ideal app</t>
  </si>
  <si>
    <t>Count of Key Phrases</t>
  </si>
  <si>
    <t>CARS BLUETOOTH VOICE STREAM</t>
  </si>
  <si>
    <t>MAPS VOICE COMMANDS</t>
  </si>
  <si>
    <t>TEXT MESSAGES</t>
  </si>
  <si>
    <t>DIFFERENT PHONES</t>
  </si>
  <si>
    <t>POPUP NOTIFICATIONS</t>
  </si>
  <si>
    <t>DIFFERENT PHONE</t>
  </si>
  <si>
    <t>TTS VOICE</t>
  </si>
  <si>
    <t>MOTO G</t>
  </si>
  <si>
    <t>PINCH ZOOM</t>
  </si>
  <si>
    <t>AARDC SLOW</t>
  </si>
  <si>
    <t>ENGLISH WIKIPEDIA - GOOGLE</t>
  </si>
  <si>
    <t>INSTANT SEARCH RESULTS</t>
  </si>
  <si>
    <t>FAST - ACCURATE RENDERING</t>
  </si>
  <si>
    <t>INTERNET ACCESS</t>
  </si>
  <si>
    <t>GITHUB DISCUSSION</t>
  </si>
  <si>
    <t>GB TORRENTS</t>
  </si>
  <si>
    <t>KIND SOUL</t>
  </si>
  <si>
    <t>SETTINGS BUTTON</t>
  </si>
  <si>
    <t>FANTASTIC PROGRAM</t>
  </si>
  <si>
    <t>SMOOTH WORTHY</t>
  </si>
  <si>
    <t>USEFUL - FAST</t>
  </si>
  <si>
    <t>NIGHT MODE OPTION</t>
  </si>
  <si>
    <t>AMOLED SCREENS</t>
  </si>
  <si>
    <t>OFFLINE DICTIONARIES</t>
  </si>
  <si>
    <t>UC BROWSER</t>
  </si>
  <si>
    <t>WEB PAGE BACKGROUND COLOR CUSTOMISABLE LIKE</t>
  </si>
  <si>
    <t>SCREEN MODE</t>
  </si>
  <si>
    <t>ANDROID BAR</t>
  </si>
  <si>
    <t>COUPLE OF SUGGESTIONS</t>
  </si>
  <si>
    <t>GREAT WORK</t>
  </si>
  <si>
    <t>GREAT BROWSER NICE</t>
  </si>
  <si>
    <t>FORCE ENABLED ZOOM</t>
  </si>
  <si>
    <t>ADDITION OF AD BLOCKING</t>
  </si>
  <si>
    <t>CLEAN LOOK</t>
  </si>
  <si>
    <t>DEFAULT BROWSER</t>
  </si>
  <si>
    <t>ALTERNATIVE AD BLOCKING RULES</t>
  </si>
  <si>
    <t>TEXT SIZES</t>
  </si>
  <si>
    <t>BOOKMARKS SYNC</t>
  </si>
  <si>
    <t>BETTER ZOOMING CAPABILITY</t>
  </si>
  <si>
    <t>LIGHT-WEIGHT BROWSER</t>
  </si>
  <si>
    <t>IMPROVED ADS BLOCK</t>
  </si>
  <si>
    <t>BLACK THEME</t>
  </si>
  <si>
    <t>WAY - THANKS</t>
  </si>
  <si>
    <t>NAV BUTTONS</t>
  </si>
  <si>
    <t>LIGHT WEIGHT - SNAPPY</t>
  </si>
  <si>
    <t>AD BLOCK</t>
  </si>
  <si>
    <t>NOTIFICATION BAR</t>
  </si>
  <si>
    <t>GREAT JOB</t>
  </si>
  <si>
    <t>BETTER FONT SIZE CONTROL</t>
  </si>
  <si>
    <t>NIGHT MODE</t>
  </si>
  <si>
    <t>PAUSE - PLAY</t>
  </si>
  <si>
    <t>FAST - SIMPLE</t>
  </si>
  <si>
    <t>RECENT UPDATE</t>
  </si>
  <si>
    <t>FAST - ADBLOCK</t>
  </si>
  <si>
    <t>SOOOOO SLOW</t>
  </si>
  <si>
    <t>WHITE TYPE</t>
  </si>
  <si>
    <t>DEEP GREY BACKGROUND - WHITE</t>
  </si>
  <si>
    <t>PROPER NIGHT MODE</t>
  </si>
  <si>
    <t>AD BLOCKER</t>
  </si>
  <si>
    <t>RICH - SLICK</t>
  </si>
  <si>
    <t>NEW UPDATE</t>
  </si>
  <si>
    <t>BEST BROWSER</t>
  </si>
  <si>
    <t>LACK OF ZOOM FACILITY</t>
  </si>
  <si>
    <t>USEFUL BROWSER</t>
  </si>
  <si>
    <t>PHONE BEARABLE</t>
  </si>
  <si>
    <t>HEAVIER APPS</t>
  </si>
  <si>
    <t>FAST - LIGHT</t>
  </si>
  <si>
    <t>GRAY BG COLOR</t>
  </si>
  <si>
    <t>GRAY BACKGROUND</t>
  </si>
  <si>
    <t>EXACT PERCENTAGE</t>
  </si>
  <si>
    <t>FREE VERSION DOESNT</t>
  </si>
  <si>
    <t>DIFFERENT FONT SIZES</t>
  </si>
  <si>
    <t>MAJOR SITES</t>
  </si>
  <si>
    <t>IDEAL IMHO</t>
  </si>
  <si>
    <t>ANDROID KITKAT</t>
  </si>
  <si>
    <t>FREE VERSION</t>
  </si>
  <si>
    <t>OPERA BROWSER</t>
  </si>
  <si>
    <t>MOBILE BROWSERS</t>
  </si>
  <si>
    <t>DARK THEMES</t>
  </si>
  <si>
    <t>INVERTED COLOURS</t>
  </si>
  <si>
    <t>EXCELLENT BROWSER</t>
  </si>
  <si>
    <t>LACK OF HOME SCREEN SHORTCUT OPTION</t>
  </si>
  <si>
    <t>EMAILED DEVELOPER</t>
  </si>
  <si>
    <t>DAYS OF USAGE</t>
  </si>
  <si>
    <t>INFORMED JUDGMENT</t>
  </si>
  <si>
    <t>DARK THEME</t>
  </si>
  <si>
    <t>BRILLIANT BROWSER</t>
  </si>
  <si>
    <t>INCOGNITO MODE</t>
  </si>
  <si>
    <t>LOW RAM USAGE</t>
  </si>
  <si>
    <t>XDA DEVELOPER</t>
  </si>
  <si>
    <t>BEST BROWSER HANDS</t>
  </si>
  <si>
    <t>CUSTOMIZATION OPTIONS</t>
  </si>
  <si>
    <t>BROWSER MENU</t>
  </si>
  <si>
    <t>QUICK DISABLE JAVASCRIPT</t>
  </si>
  <si>
    <t>NICHE REQUEST</t>
  </si>
  <si>
    <t>INCOGNITO TABS</t>
  </si>
  <si>
    <t>GOOD JOB</t>
  </si>
  <si>
    <t>SEARCH BOX</t>
  </si>
  <si>
    <t>HTTPS SITE</t>
  </si>
  <si>
    <t>COLOR SCHEME</t>
  </si>
  <si>
    <t>LONG URLS</t>
  </si>
  <si>
    <t>AD BLOCKING</t>
  </si>
  <si>
    <t>PLUS VERSION</t>
  </si>
  <si>
    <t>COLORED TABS</t>
  </si>
  <si>
    <t>GOTO BROWSER</t>
  </si>
  <si>
    <t>FAST LIGHTWEIGHT BROWSING</t>
  </si>
  <si>
    <t>CAPTCHA PROBLEM</t>
  </si>
  <si>
    <t>AMOLED SMARTPHONE</t>
  </si>
  <si>
    <t>GALAXY SMARTPHONE</t>
  </si>
  <si>
    <t>RENDERING MODE</t>
  </si>
  <si>
    <t>GREAT FULLSCREEN MODE</t>
  </si>
  <si>
    <t>BLACK AMOLED THEME</t>
  </si>
  <si>
    <t>BEST ANDROID BROWSER</t>
  </si>
  <si>
    <t>INVERTED GRAYSCALE</t>
  </si>
  <si>
    <t>E-BOOK READER</t>
  </si>
  <si>
    <t>FAVOURITE FEATURE</t>
  </si>
  <si>
    <t>USER AGENT</t>
  </si>
  <si>
    <t>WEB PAGE</t>
  </si>
  <si>
    <t>RIGHT SWIPE GESTURES</t>
  </si>
  <si>
    <t>GOOD TEXT</t>
  </si>
  <si>
    <t>LOTUS ELISE</t>
  </si>
  <si>
    <t>BOAT BROWSER</t>
  </si>
  <si>
    <t>FONT SIZE OPTION</t>
  </si>
  <si>
    <t>BLACK COLOUR</t>
  </si>
  <si>
    <t>GOOD FUTURE</t>
  </si>
  <si>
    <t>GOOD LUCK BRO</t>
  </si>
  <si>
    <t>NICE UPDATE</t>
  </si>
  <si>
    <t>FILE LIST</t>
  </si>
  <si>
    <t>FILE LOCATION</t>
  </si>
  <si>
    <t>UNSUPPORTED IMAGES - RECENT FILES LIST</t>
  </si>
  <si>
    <t>CLICKABLE LINKS</t>
  </si>
  <si>
    <t>PHONE NUMBERS</t>
  </si>
  <si>
    <t>FASTER LOADING</t>
  </si>
  <si>
    <t>SEARCH - E-MAIL ADDRESSES</t>
  </si>
  <si>
    <t>ABBREVIATED FORM</t>
  </si>
  <si>
    <t>JPG PREVIEWS</t>
  </si>
  <si>
    <t>IMAGE TYPES</t>
  </si>
  <si>
    <t>OPEN OFFICE DOCUMENTS</t>
  </si>
  <si>
    <t>CONVENIENT FEATURES</t>
  </si>
  <si>
    <t>DENSE REVIEWERS</t>
  </si>
  <si>
    <t>WHITE COLOR</t>
  </si>
  <si>
    <t>DARK ENVIRONMENT</t>
  </si>
  <si>
    <t>PHONE'S BATTERY</t>
  </si>
  <si>
    <t>OLDER OPEN DOC FORMATS</t>
  </si>
  <si>
    <t>LONG DOCUMENTS</t>
  </si>
  <si>
    <t>GOOD ZOOM LEVELS</t>
  </si>
  <si>
    <t>BLANK SCREEN</t>
  </si>
  <si>
    <t>ODT DOCS</t>
  </si>
  <si>
    <t>EDIT ABILITY</t>
  </si>
  <si>
    <t>READABLE SCREEN</t>
  </si>
  <si>
    <t>OCCASIONAL DOC</t>
  </si>
  <si>
    <t>CUSTOMIZATION OPTIONS S</t>
  </si>
  <si>
    <t>ODT EDITOR</t>
  </si>
  <si>
    <t>TEXT SIZE MODIFICATION</t>
  </si>
  <si>
    <t>SMOOTHE TEXT FLOW</t>
  </si>
  <si>
    <t>ODT FILES</t>
  </si>
  <si>
    <t>FIELD COMMENTS</t>
  </si>
  <si>
    <t>ACTUAL VALUES</t>
  </si>
  <si>
    <t>VERTICAL - MODE CHANGES</t>
  </si>
  <si>
    <t>SONY XPERIA Z1</t>
  </si>
  <si>
    <t>FAST - SMALL</t>
  </si>
  <si>
    <t>WORKSHEET TABS</t>
  </si>
  <si>
    <t>CASUAL USE</t>
  </si>
  <si>
    <t>PRINT COMMAND</t>
  </si>
  <si>
    <t>CLEAR TEXT</t>
  </si>
  <si>
    <t>PDF FILES</t>
  </si>
  <si>
    <t>DOC EXTENSION FILES</t>
  </si>
  <si>
    <t>MICROSOFT OFFICE FORMATS</t>
  </si>
  <si>
    <t>OPENOFFICE FORMATS</t>
  </si>
  <si>
    <t>ANDROPEN OFFICE</t>
  </si>
  <si>
    <t>MB OF STORAGE</t>
  </si>
  <si>
    <t>PC VERSION</t>
  </si>
  <si>
    <t>LIGHTWEIGHT APP</t>
  </si>
  <si>
    <t>VIEW - OPEN</t>
  </si>
  <si>
    <t>COLUMN WIDTH</t>
  </si>
  <si>
    <t>NEIGHBOURING COLUMNS</t>
  </si>
  <si>
    <t>OPEN CALC FILE</t>
  </si>
  <si>
    <t>SINGLE LINE</t>
  </si>
  <si>
    <t>ORIGINAL DOCUMENT</t>
  </si>
  <si>
    <t>ANDROID DEVICE</t>
  </si>
  <si>
    <t>BROTHER'S WEDDING</t>
  </si>
  <si>
    <t>GREAT APP</t>
  </si>
  <si>
    <t>OPEN OFFICE POWER POINT VIEWER</t>
  </si>
  <si>
    <t>ZOOM FEATURES</t>
  </si>
  <si>
    <t>AUTO SIZING</t>
  </si>
  <si>
    <t>FREE APP</t>
  </si>
  <si>
    <t>JAPANESE CHARACTERS</t>
  </si>
  <si>
    <t>PHONE DISPLAY TIMES</t>
  </si>
  <si>
    <t>MRU LIST</t>
  </si>
  <si>
    <t>MAIN ISSUE</t>
  </si>
  <si>
    <t>PLAIN TEXT - UNREADABLE</t>
  </si>
  <si>
    <t>OPEN OFFICE</t>
  </si>
  <si>
    <t>A3 DOCUMENT</t>
  </si>
  <si>
    <t>ODS FILES</t>
  </si>
  <si>
    <t>FILE W LARGE PIC</t>
  </si>
  <si>
    <t>FRAMES - HEADER</t>
  </si>
  <si>
    <t>PROMISING START</t>
  </si>
  <si>
    <t>GRAPHICAL OBJECTS</t>
  </si>
  <si>
    <t>DEV E-MAIL</t>
  </si>
  <si>
    <t>GLOWING PRAISE</t>
  </si>
  <si>
    <t>HD DESIRE</t>
  </si>
  <si>
    <t>DOC FILE</t>
  </si>
  <si>
    <t>MR APP CREATOR</t>
  </si>
  <si>
    <t>SMALL FONTS</t>
  </si>
  <si>
    <t>CUSTOMIZATION AVAILABLE</t>
  </si>
  <si>
    <t>BETTER ALD</t>
  </si>
  <si>
    <t>BETTER POSITION</t>
  </si>
  <si>
    <t>PERFECT SITUATION</t>
  </si>
  <si>
    <t>STEREO SEPARATION</t>
  </si>
  <si>
    <t>VU METERS</t>
  </si>
  <si>
    <t>MUTE BUTTON</t>
  </si>
  <si>
    <t>FAKE MICROPHONE</t>
  </si>
  <si>
    <t>COOL MIC</t>
  </si>
  <si>
    <t>ICECAST SERVER</t>
  </si>
  <si>
    <t>GREAT DESIGN - APP</t>
  </si>
  <si>
    <t>GREAT WORK GUYS</t>
  </si>
  <si>
    <t>TALKBACK SCREENREADER</t>
  </si>
  <si>
    <t>BUNCH OF APPS</t>
  </si>
  <si>
    <t>GOOD MUSIC PLAYER</t>
  </si>
  <si>
    <t>MUSIC PLAYER APP</t>
  </si>
  <si>
    <t>UPDATE LIBRARY BUTTON</t>
  </si>
  <si>
    <t>NICE TOOL</t>
  </si>
  <si>
    <t>ANDROID'S LACK OF VOLUME CONTROL</t>
  </si>
  <si>
    <t>REPLAY GAIN</t>
  </si>
  <si>
    <t>PERFECT LIGHT WEIGHT MUSIC PLAYER</t>
  </si>
  <si>
    <t>HELPFUL CUSTOMIZATIONS</t>
  </si>
  <si>
    <t>COOL CUSTOMIZATION CONTROLS</t>
  </si>
  <si>
    <t>PRETTIEST WIDGETS</t>
  </si>
  <si>
    <t>LOCK SCREEN</t>
  </si>
  <si>
    <t>ANNOYING ADS</t>
  </si>
  <si>
    <t>DIFFERENT PLAYERS</t>
  </si>
  <si>
    <t>DIFFERENT PLAYER</t>
  </si>
  <si>
    <t>PLAYER PAUSE</t>
  </si>
  <si>
    <t>TALK SOW</t>
  </si>
  <si>
    <t>KNOWN REASON</t>
  </si>
  <si>
    <t>GREAT APP DEVELOPER</t>
  </si>
  <si>
    <t>RIGHT DEN WORKS</t>
  </si>
  <si>
    <t>LIL IRRITATING - REST</t>
  </si>
  <si>
    <t>BEST MUSIC PLAYER</t>
  </si>
  <si>
    <t>SONG ALBUM TRACK</t>
  </si>
  <si>
    <t>BIG SCREEN PHONES</t>
  </si>
  <si>
    <t>AINT - DONT</t>
  </si>
  <si>
    <t>SEARCH OPTION</t>
  </si>
  <si>
    <t>MISSING VOLUME CONTROL</t>
  </si>
  <si>
    <t>MUSIC PLAYER</t>
  </si>
  <si>
    <t>PLAY PAUSE BUTTON</t>
  </si>
  <si>
    <t>SIZES OF TEXT</t>
  </si>
  <si>
    <t>ARTIST - ALBUM</t>
  </si>
  <si>
    <t>ROOT DIRECTORY</t>
  </si>
  <si>
    <t>PG FILES</t>
  </si>
  <si>
    <t>VIDEO FILES</t>
  </si>
  <si>
    <t>CUSTOM CM12 THEME</t>
  </si>
  <si>
    <t>NOTIFICATION WIDGET</t>
  </si>
  <si>
    <t>WHITISH BACKGROUNDS</t>
  </si>
  <si>
    <t>MATERIAL DESIGN</t>
  </si>
  <si>
    <t>OPEN SOURCE PROJECT</t>
  </si>
  <si>
    <t>FOLDER VIEW - UI CUSTOMIZATION - EQUALIZER</t>
  </si>
  <si>
    <t>PAY WALL</t>
  </si>
  <si>
    <t>PERFECT EXAMPLE</t>
  </si>
  <si>
    <t>PLAYER - FRIEND</t>
  </si>
  <si>
    <t>FONT SIZE OF CONTENTS</t>
  </si>
  <si>
    <t>USEFUL APPLICATION</t>
  </si>
  <si>
    <t>THING I</t>
  </si>
  <si>
    <t>FONT SIZE SELECTION</t>
  </si>
  <si>
    <t>REGULAR UPGRADES</t>
  </si>
  <si>
    <t>EVOLUTION UPGRADES</t>
  </si>
  <si>
    <t>MAIN STRATEGY OF UPGRADING</t>
  </si>
  <si>
    <t>GREAT QUALITIES</t>
  </si>
  <si>
    <t>GREAT GAME</t>
  </si>
  <si>
    <t>UNREAD MESSAGES</t>
  </si>
  <si>
    <t>APP SUCKS</t>
  </si>
  <si>
    <t>CUSTOM CHANNEL WEBHOOKS</t>
  </si>
  <si>
    <t>UPDATED APP</t>
  </si>
  <si>
    <t>GOOD IDEA</t>
  </si>
  <si>
    <t>CONNECTION ISSUES</t>
  </si>
  <si>
    <t>REVERSE PROXY</t>
  </si>
  <si>
    <t>UPLOAD FILES</t>
  </si>
  <si>
    <t>NOTIFICATION SOUND - MESSAGES</t>
  </si>
  <si>
    <t>CUSTOMIZABLE OPTIONS</t>
  </si>
  <si>
    <t>DARK THEME OPTION</t>
  </si>
  <si>
    <t>WEB VERSIONS</t>
  </si>
  <si>
    <t>CHAT PROVIDER</t>
  </si>
  <si>
    <t>POOR CHAT FILTERS</t>
  </si>
  <si>
    <t>DIRECTED MESSAGES</t>
  </si>
  <si>
    <t>NICE APP - SERVER</t>
  </si>
  <si>
    <t>SICK START</t>
  </si>
  <si>
    <t>DECENT APP</t>
  </si>
  <si>
    <t>WIDGET BACKGROUND COLOUR</t>
  </si>
  <si>
    <t>LIGHT BLUE</t>
  </si>
  <si>
    <t>DEEP BLUE</t>
  </si>
  <si>
    <t>ICON COLOUR</t>
  </si>
  <si>
    <t>UNNECESSARY PERMISSIONS</t>
  </si>
  <si>
    <t>SMALL SIZE</t>
  </si>
  <si>
    <t>CURRENT TIME</t>
  </si>
  <si>
    <t>MUTED CHAT</t>
  </si>
  <si>
    <t>CHARGE HR APP</t>
  </si>
  <si>
    <t>PREVIOUS APP</t>
  </si>
  <si>
    <t>HR FITBIT</t>
  </si>
  <si>
    <t>DISABLED PERSON NOTIFICATION</t>
  </si>
  <si>
    <t>FITBIT APP</t>
  </si>
  <si>
    <t>ADDI FONT SIZE</t>
  </si>
  <si>
    <t>GOOD START</t>
  </si>
  <si>
    <t>COMPLEX CALCS</t>
  </si>
  <si>
    <t>FUNCTIONS HELP - DEAT LOCK</t>
  </si>
  <si>
    <t>PREFERECE MENU</t>
  </si>
  <si>
    <t>FONT SIZE - MANTISA</t>
  </si>
  <si>
    <t>BAD INTERFACE</t>
  </si>
  <si>
    <t>COLORS - HISTORY</t>
  </si>
  <si>
    <t>BEST AD BLOCKER</t>
  </si>
  <si>
    <t>AMOLED BLACK THEME</t>
  </si>
  <si>
    <t>PROFESSIONAL - APPLICATIONS SETTINGS</t>
  </si>
  <si>
    <t>PROFESSIONAL LOOK PLUS EMAIL SYNCING CAPABILITY WITCH</t>
  </si>
  <si>
    <t>NEW LOOK</t>
  </si>
  <si>
    <t>ROM SUPPORT</t>
  </si>
  <si>
    <t>EXISTING EMAIL ACCOUNTS</t>
  </si>
  <si>
    <t>USER IOS - MAC</t>
  </si>
  <si>
    <t>PREBUILT APK - BETTER THEME SELECTION</t>
  </si>
  <si>
    <t>YAHOO - GMAIL</t>
  </si>
  <si>
    <t>MULTIPLE DEVICE</t>
  </si>
  <si>
    <t>PIXEL APP ICON</t>
  </si>
  <si>
    <t>SOURCE CODE</t>
  </si>
  <si>
    <t>DEFAULT FONT SIZE</t>
  </si>
  <si>
    <t>GREEN PREVIEW</t>
  </si>
  <si>
    <t>FINGER PRESSES</t>
  </si>
  <si>
    <t>PREVIOUS REVIEW</t>
  </si>
  <si>
    <t>LARGE FONT ISSUE</t>
  </si>
  <si>
    <t>HEPTIC FEEDBACK</t>
  </si>
  <si>
    <t>NICE DESIGN</t>
  </si>
  <si>
    <t>STOCK ONEPLUS</t>
  </si>
  <si>
    <t>FONT SIZE</t>
  </si>
  <si>
    <t>PREVIOUS VERSION</t>
  </si>
  <si>
    <t>LOLLIPOP TREAT</t>
  </si>
  <si>
    <t>SUPERB IMPLEMENTATION OF MATERIAL DESIGN</t>
  </si>
  <si>
    <t>HAPTIC FEEDBACK</t>
  </si>
  <si>
    <t>RIGHT SWIPE</t>
  </si>
  <si>
    <t>RIGHT DIRECTION</t>
  </si>
  <si>
    <t>LIGHT THEME</t>
  </si>
  <si>
    <t>FUNCTIONS SECTION</t>
  </si>
  <si>
    <t>BASE - TY</t>
  </si>
  <si>
    <t>WIDGET TEXT COLOR</t>
  </si>
  <si>
    <t>BLACK OUTLINE</t>
  </si>
  <si>
    <t>DISPLAY TIMEOUT OPTION</t>
  </si>
  <si>
    <t>EXTRA ABILITY</t>
  </si>
  <si>
    <t>GREY BACKGROUND</t>
  </si>
  <si>
    <t>HOME SCREEN BACKGROUND IMAGE</t>
  </si>
  <si>
    <t>BASIC FUNCTIONALITY</t>
  </si>
  <si>
    <t>NEW PERMISSIONS</t>
  </si>
  <si>
    <t>SPEAKING COMMANDMENTS</t>
  </si>
  <si>
    <t>GOOGLE SEARCH</t>
  </si>
  <si>
    <t>VOICE COMMAND</t>
  </si>
  <si>
    <t>DEAR CREATOR</t>
  </si>
  <si>
    <t>WIDGET NUMBERS</t>
  </si>
  <si>
    <t>BIG BUTTONS</t>
  </si>
  <si>
    <t>SMALL BUTTONS</t>
  </si>
  <si>
    <t>OLD VERSION</t>
  </si>
  <si>
    <t>SIMPLE INTERFACE</t>
  </si>
  <si>
    <t>ART PROJECT</t>
  </si>
  <si>
    <t>STOCK SAMSUNG</t>
  </si>
  <si>
    <t>MIX OF BLACK</t>
  </si>
  <si>
    <t>REAL USAGE</t>
  </si>
  <si>
    <t>TRANSPARENT WIDGET</t>
  </si>
  <si>
    <t>GRAPHIC PANEL</t>
  </si>
  <si>
    <t>PANEL MOVEABLE</t>
  </si>
  <si>
    <t>ORIGINAL ANDROID CALCULATOR</t>
  </si>
  <si>
    <t>TIME OF KEY VIBRATING</t>
  </si>
  <si>
    <t>NEW DESIGN</t>
  </si>
  <si>
    <t>ORIGINAL REASON</t>
  </si>
  <si>
    <t>POINTS OF DISCONTINUITY</t>
  </si>
  <si>
    <t>MINIMALISTIC BLACK THEMED CALCULATOR</t>
  </si>
  <si>
    <t>BAD - RESULT PANEL</t>
  </si>
  <si>
    <t>FONT SIZINGS</t>
  </si>
  <si>
    <t>NUMBER PAD</t>
  </si>
  <si>
    <t>SAMSUNG MULTI-WINDOW MODE</t>
  </si>
  <si>
    <t>KEYPRESS VIBRATIONS</t>
  </si>
  <si>
    <t>LIGHT MODE THEME - THANKS</t>
  </si>
  <si>
    <t>DARKER COLOR GRAPH</t>
  </si>
  <si>
    <t>TRANSPARENCY - DARK THEME</t>
  </si>
  <si>
    <t>DARK BACKGROUND</t>
  </si>
  <si>
    <t>LATE NIGHT</t>
  </si>
  <si>
    <t>NIGHT THEME</t>
  </si>
  <si>
    <t>QUICK SUGGESTION</t>
  </si>
  <si>
    <t>APPEALING IMO</t>
  </si>
  <si>
    <t>DECENT SCIENTIFIC CALCULATOR</t>
  </si>
  <si>
    <t>THEME VALUES</t>
  </si>
  <si>
    <t>BLACK BACKGROUND</t>
  </si>
  <si>
    <t>LIGHTER THEMES</t>
  </si>
  <si>
    <t>BLACK NUMBERS</t>
  </si>
  <si>
    <t>ABSOLUTE VALUE</t>
  </si>
  <si>
    <t>SINGLE GIVEN VALUE</t>
  </si>
  <si>
    <t>TEDIOUS CALCULATIONS</t>
  </si>
  <si>
    <t>STACK ERRORS</t>
  </si>
  <si>
    <t>IMAGINARY REPRESENTATION</t>
  </si>
  <si>
    <t>MATRIX CALCULATOR</t>
  </si>
  <si>
    <t>TRANSPARENT BACKGROUND</t>
  </si>
  <si>
    <t>BLACK MESS</t>
  </si>
  <si>
    <t>UNRESPONSIVE - UGLY</t>
  </si>
  <si>
    <t>WHITE THEME</t>
  </si>
  <si>
    <t>POSITIVE GOES</t>
  </si>
  <si>
    <t>SIN - COS</t>
  </si>
  <si>
    <t>TRIG FUNCTIONS</t>
  </si>
  <si>
    <t>ANDROID WEAR APP</t>
  </si>
  <si>
    <t>OLD GRAPHING SYSTEM</t>
  </si>
  <si>
    <t>SCIENTIFIC CALCULATOR</t>
  </si>
  <si>
    <t>SQUARE THINGS</t>
  </si>
  <si>
    <t>BASIC THINGS</t>
  </si>
  <si>
    <t>BEAUTIFUL APP</t>
  </si>
  <si>
    <t>FANTASTIC IMPLEMENTATION OF MATERIAL DESIGN</t>
  </si>
  <si>
    <t>OPERATION KEYS</t>
  </si>
  <si>
    <t>GREAT FUNCTIONALITY</t>
  </si>
  <si>
    <t>FASTER COMPUTATION</t>
  </si>
  <si>
    <t>WATCH INTERFACE</t>
  </si>
  <si>
    <t>DECIMAL DOT</t>
  </si>
  <si>
    <t>INVERSE TRIG</t>
  </si>
  <si>
    <t>ORIGINAL REVIEW</t>
  </si>
  <si>
    <t>HR DEVELOPER</t>
  </si>
  <si>
    <t>AXES LIMITS</t>
  </si>
  <si>
    <t>SIMPLE EQUATIONS</t>
  </si>
  <si>
    <t>UI ANDGRAPHING CAPABILITIES</t>
  </si>
  <si>
    <t>LOT OF PANELS</t>
  </si>
  <si>
    <t>BOLDER X</t>
  </si>
  <si>
    <t>Y AXISES</t>
  </si>
  <si>
    <t>PHONE BACKGROUNDS</t>
  </si>
  <si>
    <t>X AXIS</t>
  </si>
  <si>
    <t>Y AXIS</t>
  </si>
  <si>
    <t>GRAPHING Y</t>
  </si>
  <si>
    <t>GOOD WORK</t>
  </si>
  <si>
    <t>THREAD WATCHER</t>
  </si>
  <si>
    <t>SMART RISE FEATURE</t>
  </si>
  <si>
    <t>SOUND FILES</t>
  </si>
  <si>
    <t>SIMPLE - INTUITIVE INTERFACE - ABILITY</t>
  </si>
  <si>
    <t>COURSE OF TIME</t>
  </si>
  <si>
    <t>ALARM VOLUME</t>
  </si>
  <si>
    <t>MEDIA VOLUME</t>
  </si>
  <si>
    <t>LONG PRESS</t>
  </si>
  <si>
    <t>ALARM CLOCK</t>
  </si>
  <si>
    <t>OPTIONS - EASY TONE SELECTIONS</t>
  </si>
  <si>
    <t>CUSTOMIZABLE SNOOZE LENGTH</t>
  </si>
  <si>
    <t>PRETTY CANDY COATINGS</t>
  </si>
  <si>
    <t>ALARM APPS</t>
  </si>
  <si>
    <t>VOLUME LEVEL</t>
  </si>
  <si>
    <t>PHONE SILENT MODE</t>
  </si>
  <si>
    <t>VOLUME SET</t>
  </si>
  <si>
    <t>BEST ALARM CLOCK</t>
  </si>
  <si>
    <t>AUDIO FILE</t>
  </si>
  <si>
    <t>THING SUCKS</t>
  </si>
  <si>
    <t>LONG TIME USER</t>
  </si>
  <si>
    <t>ALARM TIMEOUT</t>
  </si>
  <si>
    <t>UPDATED VERSION</t>
  </si>
  <si>
    <t>OLD UI</t>
  </si>
  <si>
    <t>NEW UI</t>
  </si>
  <si>
    <t>OLD APP</t>
  </si>
  <si>
    <t>ALARM KLOCK APPLICATION</t>
  </si>
  <si>
    <t>CONTINUED SUPPORT</t>
  </si>
  <si>
    <t>MAXIMUM VOLUME</t>
  </si>
  <si>
    <t>ANDROID MARSHMALLOW</t>
  </si>
  <si>
    <t>SYSTEM KEYBOARD</t>
  </si>
  <si>
    <t>ALARM TIME</t>
  </si>
  <si>
    <t>ALARM DIDNT CHANG</t>
  </si>
  <si>
    <t>LANDSCAPE MODE</t>
  </si>
  <si>
    <t>VOLUME FADE</t>
  </si>
  <si>
    <t>MP3 ALARMS - SNOOZE TIME SET - MULTIPLE ALARMS</t>
  </si>
  <si>
    <t>NICE FEATURES - VOLUME</t>
  </si>
  <si>
    <t>FUN WAKING</t>
  </si>
  <si>
    <t>FUN - RELIABLE</t>
  </si>
  <si>
    <t>LEVEL FUNCTIONS</t>
  </si>
  <si>
    <t>FAILURE OF VOLUME FADE</t>
  </si>
  <si>
    <t>PRETTY SERIOUS ISSUE</t>
  </si>
  <si>
    <t>LOUD MUSIC</t>
  </si>
  <si>
    <t>VOLUME FADER</t>
  </si>
  <si>
    <t>TEXT VOLUME</t>
  </si>
  <si>
    <t>VOLUME CONTROLS</t>
  </si>
  <si>
    <t>HTC INCREDIBLE</t>
  </si>
  <si>
    <t>YEAR OLD</t>
  </si>
  <si>
    <t>GOOD OPTIONS</t>
  </si>
  <si>
    <t>VOLUME CONTROL</t>
  </si>
  <si>
    <t>AUTO SNOOZE MAYB</t>
  </si>
  <si>
    <t>VOLUME INCREASE</t>
  </si>
  <si>
    <t>EXACT TIME</t>
  </si>
  <si>
    <t>NICE APP</t>
  </si>
  <si>
    <t>ALARM VOLUME FADE</t>
  </si>
  <si>
    <t>HTC DESIRE</t>
  </si>
  <si>
    <t>FORCE CLOSES</t>
  </si>
  <si>
    <t>VOLUME ADJUSTMENT</t>
  </si>
  <si>
    <t>DEFAULT RINGTONES</t>
  </si>
  <si>
    <t>CLASS REMINDER</t>
  </si>
  <si>
    <t>DELL STREAK - ALARM VOLUME</t>
  </si>
  <si>
    <t>TEXT BIGGER</t>
  </si>
  <si>
    <t>ALARM LABEL TEXT</t>
  </si>
  <si>
    <t>TEXT SIZE FIX</t>
  </si>
  <si>
    <t>NICE APP W</t>
  </si>
  <si>
    <t>CUSTOM SOUNDS</t>
  </si>
  <si>
    <t>VOLUME EQUAL</t>
  </si>
  <si>
    <t>PEOPLE AK</t>
  </si>
  <si>
    <t>REASONABLE VOLUME - DAY</t>
  </si>
  <si>
    <t>ANNOYING DEFAULT SOUND</t>
  </si>
  <si>
    <t>LAUNCHING SPACE SHUTTLE</t>
  </si>
  <si>
    <t>APP PLAYS SOUNDS</t>
  </si>
  <si>
    <t>MACHINE GUN</t>
  </si>
  <si>
    <t>POINT-BLANK RANGE</t>
  </si>
  <si>
    <t>NEW SONG</t>
  </si>
  <si>
    <t>GRADUAL VOLUME INCREASE</t>
  </si>
  <si>
    <t>EASY SNOOZE</t>
  </si>
  <si>
    <t>PHONE'S MENU</t>
  </si>
  <si>
    <t>GENTLE ALARM</t>
  </si>
  <si>
    <t>SAMSUNG S2</t>
  </si>
  <si>
    <t>TALKBACK FUNCTION</t>
  </si>
  <si>
    <t>NEWER VERSION OF APP</t>
  </si>
  <si>
    <t>LG G5 CANADIAN</t>
  </si>
  <si>
    <t>LOW VISION</t>
  </si>
  <si>
    <t>MISSED NOTIFICATION REMINDERS</t>
  </si>
  <si>
    <t>MINUTES SESSION</t>
  </si>
  <si>
    <t>APP SETTINGS</t>
  </si>
  <si>
    <t>RUNNING ANDROID</t>
  </si>
  <si>
    <t>USER INPUT</t>
  </si>
  <si>
    <t>LOVELY UI</t>
  </si>
  <si>
    <t>GOOD CUSTOMIZATION OPTIONS</t>
  </si>
  <si>
    <t>SOUND CUE</t>
  </si>
  <si>
    <t>TIMER ACTIVE</t>
  </si>
  <si>
    <t>CHESS CLOCK STYLE SPLIT</t>
  </si>
  <si>
    <t>DESIGN CHOICES</t>
  </si>
  <si>
    <t>WHITE TEXT</t>
  </si>
  <si>
    <t>COLOR CUSTOMIZATION</t>
  </si>
  <si>
    <t>SIMPLE - LOGICAL</t>
  </si>
  <si>
    <t>GOOD DESIGN</t>
  </si>
  <si>
    <t>LITTLE SOUND</t>
  </si>
  <si>
    <t>DARK THEME GOOD</t>
  </si>
  <si>
    <t>LOCK SCREEN NOTIFICATION</t>
  </si>
  <si>
    <t>VIEWER VERSION</t>
  </si>
  <si>
    <t>MINI VERSION</t>
  </si>
  <si>
    <t>APK SIZE</t>
  </si>
  <si>
    <t>TEXT SIZE CHANGING FEATURE</t>
  </si>
  <si>
    <t>VULKAN SUPPORT</t>
  </si>
  <si>
    <t>BW FEATURES - RE-RENDER PAGE</t>
  </si>
  <si>
    <t>HIGHER RESOLUTION</t>
  </si>
  <si>
    <t>LINE OF NUMBER BUTTONS</t>
  </si>
  <si>
    <t>PORTRAIT VIEW</t>
  </si>
  <si>
    <t>CLEARER NAVIGATION</t>
  </si>
  <si>
    <t>TRADITIONAL DROPDOWN MENUS</t>
  </si>
  <si>
    <t>SMALLER ICONS - CLEARER TEXT</t>
  </si>
  <si>
    <t>MARKDOWN FORMATTING</t>
  </si>
  <si>
    <t>UI COLOURS</t>
  </si>
  <si>
    <t>LATER RELEASES</t>
  </si>
  <si>
    <t>WORLD'S WARS</t>
  </si>
  <si>
    <t>RACES - FLORA</t>
  </si>
  <si>
    <t>WORLD BUILDING APPS</t>
  </si>
  <si>
    <t>FAUNA - TIMELINES</t>
  </si>
  <si>
    <t>OVERALL COLORS</t>
  </si>
  <si>
    <t>BACKGROUNDS COLOR</t>
  </si>
  <si>
    <t>DISCORD'S DARK THEME</t>
  </si>
  <si>
    <t>GOOD EXAMPLE</t>
  </si>
  <si>
    <t>NIGHTTIME VIEWING</t>
  </si>
  <si>
    <t>RECOVER DATA OPTION</t>
  </si>
  <si>
    <t>LACK OF ACCESS</t>
  </si>
  <si>
    <t>EXECUTION NEEDS WORK</t>
  </si>
  <si>
    <t>PROPER SCALING</t>
  </si>
  <si>
    <t>LARGE SCREENS</t>
  </si>
  <si>
    <t>FAIR IDEA</t>
  </si>
  <si>
    <t>INCORRECT CATEGORY</t>
  </si>
  <si>
    <t>GOOD APP</t>
  </si>
  <si>
    <t>EXPORT OPTION</t>
  </si>
  <si>
    <t>FIELD DESCRIPTIONS</t>
  </si>
  <si>
    <t>EXCELLENT TOOL</t>
  </si>
  <si>
    <t>BASIC INTERFACE CUSTOMIZATION</t>
  </si>
  <si>
    <t>GREAT - SIMPLE</t>
  </si>
  <si>
    <t>EXPORT NOTES CONS</t>
  </si>
  <si>
    <t>ONLINE SUPPORT</t>
  </si>
  <si>
    <t>FLOATING POP-UP NOTES - NIGHT MODE</t>
  </si>
  <si>
    <t>TEXT FORMATTING</t>
  </si>
  <si>
    <t>MODERN DESIGN</t>
  </si>
  <si>
    <t>COLORING - CHECKLISTS</t>
  </si>
  <si>
    <t>MISSING KEYBOARD</t>
  </si>
  <si>
    <t>CHANGE TEXT SIZE</t>
  </si>
  <si>
    <t>SMALL REQUEST</t>
  </si>
  <si>
    <t>PHONE'S SYSTEM FONT</t>
  </si>
  <si>
    <t>BATTERY PERCENTAGE</t>
  </si>
  <si>
    <t>STATUS BAR</t>
  </si>
  <si>
    <t>CUSTOM TEXT STYLE</t>
  </si>
  <si>
    <t>OLD REVIEW</t>
  </si>
  <si>
    <t>WONDERFUL APP</t>
  </si>
  <si>
    <t>MATERIAL NOTES</t>
  </si>
  <si>
    <t>CALCULATION WRONG</t>
  </si>
  <si>
    <t>INTERNET CONNECTION</t>
  </si>
  <si>
    <t>KEY STROKE</t>
  </si>
  <si>
    <t>GREAT TOOL</t>
  </si>
  <si>
    <t>DESIGN WORK</t>
  </si>
  <si>
    <t>TITANIUM SKIN</t>
  </si>
  <si>
    <t>SKIN SIMILAR</t>
  </si>
  <si>
    <t>PAID APP</t>
  </si>
  <si>
    <t>BASE FUNCTION</t>
  </si>
  <si>
    <t>HIGH CONTRAST</t>
  </si>
  <si>
    <t>ADDITIONAL FEATURES</t>
  </si>
  <si>
    <t>TRANSLUCENT BACKGROUNDS</t>
  </si>
  <si>
    <t>TEXT SIZE CONTROL</t>
  </si>
  <si>
    <t>GOOD COMPLEMENT</t>
  </si>
  <si>
    <t>LOT OF CUSTOMISATIONS</t>
  </si>
  <si>
    <t>VARIOUS THEMES</t>
  </si>
  <si>
    <t>WIDGET SIZE</t>
  </si>
  <si>
    <t>UNEXPECTED NEW GLOBAL TEXT SIZE FEATURE</t>
  </si>
  <si>
    <t>ENDLESS HOPE</t>
  </si>
  <si>
    <t>ABSOLUTE LEGEND</t>
  </si>
  <si>
    <t>BRENT PANTHER</t>
  </si>
  <si>
    <t>FLAWLESS EXPERIENCE</t>
  </si>
  <si>
    <t>WONDERFUL SMALL WIDGET</t>
  </si>
  <si>
    <t>VARIOUS MARKETS</t>
  </si>
  <si>
    <t>NIGHT MODE FEATURE</t>
  </si>
  <si>
    <t>WIDGET OPTIONS</t>
  </si>
  <si>
    <t>LIGHT WEIGHT APP</t>
  </si>
  <si>
    <t>PERSIAN CALENDAR</t>
  </si>
  <si>
    <t>USEFUL DOSE</t>
  </si>
  <si>
    <t>SHADOW COLOR WIDGET TEXT</t>
  </si>
  <si>
    <t>NICE PERSIAN CALENDER</t>
  </si>
  <si>
    <t>BEST PERSIAN CALENDER</t>
  </si>
  <si>
    <t>MINOR WIDGET CUSTOMIZATION</t>
  </si>
  <si>
    <t>CRIPPLED SCREEN REALESTATE</t>
  </si>
  <si>
    <t>CRIPPLED ANDROID-VNC</t>
  </si>
  <si>
    <t>ZEROCONF - MOUSE TRACKING</t>
  </si>
  <si>
    <t>COUPLE OF PROMISING NEW FEATURES</t>
  </si>
  <si>
    <t>CHOSEN INPUT METHOD</t>
  </si>
  <si>
    <t>FREE VNCS</t>
  </si>
  <si>
    <t>FULLSCREEN OPTIONS</t>
  </si>
  <si>
    <t>HIGH SCREEN RESOLUTION</t>
  </si>
  <si>
    <t>VNC-COMPATIBLE ANDROID APPS</t>
  </si>
  <si>
    <t>MOUSE POINTER</t>
  </si>
  <si>
    <t>CENTER MOUSE</t>
  </si>
  <si>
    <t>QUANTITY OF SERVERS</t>
  </si>
  <si>
    <t>SAMSUNG GALAXY NOTE</t>
  </si>
  <si>
    <t>DEVELOPER ISSUE</t>
  </si>
  <si>
    <t>MOUSE CONTROL</t>
  </si>
  <si>
    <t>BEST THING</t>
  </si>
  <si>
    <t>FAST WAY</t>
  </si>
  <si>
    <t>BASE KEYBOARD</t>
  </si>
  <si>
    <t>TIME SAVER</t>
  </si>
  <si>
    <t>LINUX SYSTEMS</t>
  </si>
  <si>
    <t>CODE HIGHLIGHT - TABLES</t>
  </si>
  <si>
    <t>ADMINISTRATOR AREA</t>
  </si>
  <si>
    <t>ISSUE OF LOW CONTRAST UI</t>
  </si>
  <si>
    <t>FACT LOGS</t>
  </si>
  <si>
    <t>MERGE REQUESTS</t>
  </si>
  <si>
    <t>COHERENT MANNER THATS USEFUL</t>
  </si>
  <si>
    <t>MANAGEMENT TASKS</t>
  </si>
  <si>
    <t>MARKDOWN DONT</t>
  </si>
  <si>
    <t>TIMER CIRCLE</t>
  </si>
  <si>
    <t>TIME OF RECORDING</t>
  </si>
  <si>
    <t>MOBILE BROWSER VERSION</t>
  </si>
  <si>
    <t>UNMOVABLE ZOOM BUTTONS</t>
  </si>
  <si>
    <t>UI ELEMENTS</t>
  </si>
  <si>
    <t>OFFICIAL APP</t>
  </si>
  <si>
    <t>DESKTOP INTERFACE</t>
  </si>
  <si>
    <t>FACEBOOK MOBILE SITE</t>
  </si>
  <si>
    <t>SHARE - COMMENT</t>
  </si>
  <si>
    <t>POOR EYE SIGHT</t>
  </si>
  <si>
    <t>URL LINK</t>
  </si>
  <si>
    <t>BLOAT OF FACEBOOK</t>
  </si>
  <si>
    <t>OPEN IMAGES</t>
  </si>
  <si>
    <t>ELSES TIMELINE</t>
  </si>
  <si>
    <t>OFFICIAL FB APP</t>
  </si>
  <si>
    <t>ALTERNATIVE FB APP</t>
  </si>
  <si>
    <t>MOBILE FB SITE</t>
  </si>
  <si>
    <t>SIMPLE WRAPPER</t>
  </si>
  <si>
    <t>RIDICULOUS PERMISSIONS</t>
  </si>
  <si>
    <t>RIDICULOUS STUFF</t>
  </si>
  <si>
    <t>GOOD - COMPARABLE</t>
  </si>
  <si>
    <t>CONTACTS LIST</t>
  </si>
  <si>
    <t>AVERAGE SMART PHONE</t>
  </si>
  <si>
    <t>MANAGED COMMUNITY PAGES</t>
  </si>
  <si>
    <t>SCHEDULED POSTING</t>
  </si>
  <si>
    <t>DEAL BREAKER</t>
  </si>
  <si>
    <t>SCALING OF CONTENT</t>
  </si>
  <si>
    <t>EASIER READABILITY</t>
  </si>
  <si>
    <t>T9 KEYBOARD -U</t>
  </si>
  <si>
    <t>ANNYING BUGS</t>
  </si>
  <si>
    <t>AUTOPLAY VIDEOS</t>
  </si>
  <si>
    <t>PICS - TYPING</t>
  </si>
  <si>
    <t>REFRESH BUTTON - PIC ZOOM</t>
  </si>
  <si>
    <t>BIG SCREEN MOBILE POST</t>
  </si>
  <si>
    <t>MOBILE SITE</t>
  </si>
  <si>
    <t>FACEBOOK'S DESKTOP SITE</t>
  </si>
  <si>
    <t>PHONE SCREEN</t>
  </si>
  <si>
    <t>SPACING BTWN WORDS</t>
  </si>
  <si>
    <t>VERSION OF FB</t>
  </si>
  <si>
    <t>HUGE ISSUE</t>
  </si>
  <si>
    <t>SIZE THING</t>
  </si>
  <si>
    <t>WEB WRAPPER</t>
  </si>
  <si>
    <t>MOBILE WEBSITE</t>
  </si>
  <si>
    <t>GREAT IDEA</t>
  </si>
  <si>
    <t>NEWS FEED</t>
  </si>
  <si>
    <t>MB - TINFOIL</t>
  </si>
  <si>
    <t>MB DEV</t>
  </si>
  <si>
    <t>SCALING OF PICS</t>
  </si>
  <si>
    <t>ANDROID TASK BAR</t>
  </si>
  <si>
    <t>BIGGIE - WORTH</t>
  </si>
  <si>
    <t>FB MESSENGER APP</t>
  </si>
  <si>
    <t>FB MOBILE SITE ISSUES</t>
  </si>
  <si>
    <t>DEVS FAULT</t>
  </si>
  <si>
    <t>THANKS DEV</t>
  </si>
  <si>
    <t>DARK THEME MODE</t>
  </si>
  <si>
    <t>FAST - FAST LOADING</t>
  </si>
  <si>
    <t>BEAUTIFUL USER INTERFACE</t>
  </si>
  <si>
    <t>M8 HARMON KARDON</t>
  </si>
  <si>
    <t>LONG TOUCH OPTION</t>
  </si>
  <si>
    <t>ZOOM GESTURE</t>
  </si>
  <si>
    <t>GOOD POTENTIAL</t>
  </si>
  <si>
    <t>THANKS - DEVELOPERS</t>
  </si>
  <si>
    <t>FACEBOOK APP</t>
  </si>
  <si>
    <t>FACEBOOK WEBSITE</t>
  </si>
  <si>
    <t>DESKTOP SITE</t>
  </si>
  <si>
    <t>FREE - FAST</t>
  </si>
  <si>
    <t>MOBILE - TOUCH</t>
  </si>
  <si>
    <t>ADS - SML FILE SIZE</t>
  </si>
  <si>
    <t>DATA USAGE - ACCESS</t>
  </si>
  <si>
    <t>PUSH NOTIFICATIONS - TROUBLE</t>
  </si>
  <si>
    <t>REFRESH FEED</t>
  </si>
  <si>
    <t>BIG PROBLEM</t>
  </si>
  <si>
    <t>CHAT ICON</t>
  </si>
  <si>
    <t>FB SITE</t>
  </si>
  <si>
    <t>FORCE DESKTOP SITE</t>
  </si>
  <si>
    <t>1920X1080 SCREEN</t>
  </si>
  <si>
    <t>PRIVACY CONCERNS</t>
  </si>
  <si>
    <t>OUTDATED BROWSER</t>
  </si>
  <si>
    <t>SCARY MEMORY EATING MONSTER</t>
  </si>
  <si>
    <t>OFFICIAL FB</t>
  </si>
  <si>
    <t>BAD THING</t>
  </si>
  <si>
    <t>TINY - FAST</t>
  </si>
  <si>
    <t>PLS FIX</t>
  </si>
  <si>
    <t>LARGER FONT SIZE</t>
  </si>
  <si>
    <t>WEAK EYES</t>
  </si>
  <si>
    <t>WHITE THEME OPTION</t>
  </si>
  <si>
    <t>HIGHER DEFINITION IMAGES</t>
  </si>
  <si>
    <t>HD IMAGES AVAILABLE</t>
  </si>
  <si>
    <t>INCREASED CLARITY</t>
  </si>
  <si>
    <t>EASY ADDITION</t>
  </si>
  <si>
    <t>GOOD LOOKING</t>
  </si>
  <si>
    <t>INTUITIVE RESPONSE</t>
  </si>
  <si>
    <t>NORMAL - SMALL</t>
  </si>
  <si>
    <t>VOLUME OF TONES</t>
  </si>
  <si>
    <t>SLEEP HYPNOTHERAPY</t>
  </si>
  <si>
    <t>YOUTUBE VIDEOS</t>
  </si>
  <si>
    <t>VOLUME CONTROL INDEPENDENT</t>
  </si>
  <si>
    <t>PHONE CALLS</t>
  </si>
  <si>
    <t>ENTRAINMENT CYCLE</t>
  </si>
  <si>
    <t>ANDROID MAIN VOLUME CONTROL</t>
  </si>
  <si>
    <t>APP THATIS</t>
  </si>
  <si>
    <t>INDEPENDENT VOLUME CONTROL</t>
  </si>
  <si>
    <t>SPEECH NEWS</t>
  </si>
  <si>
    <t>PDF FORMAT</t>
  </si>
  <si>
    <t>FULLSCALE COLOR SHADING</t>
  </si>
  <si>
    <t>NICE CUSTOMIZATIONS</t>
  </si>
  <si>
    <t>SOOOOO PERFECT</t>
  </si>
  <si>
    <t>ADJUSTABLE FONT SIZE</t>
  </si>
  <si>
    <t>CHARACTER RENDERING</t>
  </si>
  <si>
    <t>MONOSPACE FONT</t>
  </si>
  <si>
    <t>VARIABLE CHARACTER SIZES</t>
  </si>
  <si>
    <t>CHARACTER'S SHAPE</t>
  </si>
  <si>
    <t>PHOTO MATCH</t>
  </si>
  <si>
    <t>ASCII ART SOFTWARE</t>
  </si>
  <si>
    <t>SMOOTHER EDGES</t>
  </si>
  <si>
    <t>LOT OF IMPROVEMENTS</t>
  </si>
  <si>
    <t>LEFT CORNER</t>
  </si>
  <si>
    <t>PRIMITIVE GRAPHICS</t>
  </si>
  <si>
    <t>PAID PINBALL APPS</t>
  </si>
  <si>
    <t>TERMS OF SHEER ENTERTAINMENT VALUE</t>
  </si>
  <si>
    <t>HD OPTION</t>
  </si>
  <si>
    <t>OPENGL RENDERING</t>
  </si>
  <si>
    <t>BLUE TABLE OUTLINES</t>
  </si>
  <si>
    <t>ENTERTAINING GAMEPLAY</t>
  </si>
  <si>
    <t>HIGHER CONTRAST LINES</t>
  </si>
  <si>
    <t>DOZENS OF HOURS</t>
  </si>
  <si>
    <t>HIDDEN GEM</t>
  </si>
  <si>
    <t>AWESOME GAME</t>
  </si>
  <si>
    <t>COOL IDEA EASY APP</t>
  </si>
  <si>
    <t>KIND OF DISTORTIONED</t>
  </si>
  <si>
    <t>DROID X</t>
  </si>
  <si>
    <t>REGULAR CAM</t>
  </si>
  <si>
    <t>SELF TIMER</t>
  </si>
  <si>
    <t>EASIER READING</t>
  </si>
  <si>
    <t>SMALL SCREEN</t>
  </si>
  <si>
    <t>SCREEN SAVER</t>
  </si>
  <si>
    <t>SIMPLE SLIDER</t>
  </si>
  <si>
    <t>ISSUES I</t>
  </si>
  <si>
    <t>OVERALL UI</t>
  </si>
  <si>
    <t>DARK UI MODE</t>
  </si>
  <si>
    <t>FREE BROWSER</t>
  </si>
  <si>
    <t>FAST - AD</t>
  </si>
  <si>
    <t>VOICE COMMAND SEARCH</t>
  </si>
  <si>
    <t>SEARCH ENGINE</t>
  </si>
  <si>
    <t>SEMANTICS VOICE SEARCH CAPABILITIES</t>
  </si>
  <si>
    <t>PEOPLE C</t>
  </si>
  <si>
    <t>GOOD BROWSER GREAT</t>
  </si>
  <si>
    <t>OLDER USER</t>
  </si>
  <si>
    <t>WEB PAGES</t>
  </si>
  <si>
    <t>CURRENT WEB PAGE</t>
  </si>
  <si>
    <t>SHARE FUNCTION</t>
  </si>
  <si>
    <t>UGLY SEARCH WIDGET</t>
  </si>
  <si>
    <t>OPEN TABS</t>
  </si>
  <si>
    <t>PRIVATE BROWSER</t>
  </si>
  <si>
    <t>SURE BCOZ</t>
  </si>
  <si>
    <t>VISION I</t>
  </si>
  <si>
    <t>SPELL CHECK</t>
  </si>
  <si>
    <t>VOICE SEARCH WORKING</t>
  </si>
  <si>
    <t>WORTHY CAUSE</t>
  </si>
  <si>
    <t>ELDERLY PERSON</t>
  </si>
  <si>
    <t>DUCKDUCKGO BROWSER</t>
  </si>
  <si>
    <t>VOICE ASSISTANT</t>
  </si>
  <si>
    <t>DUCKDUCKGO LOGO</t>
  </si>
  <si>
    <t>RUNNING OREO</t>
  </si>
  <si>
    <t>RUNNING PIE</t>
  </si>
  <si>
    <t>ANDROID PHONES</t>
  </si>
  <si>
    <t>TEXT WRAP</t>
  </si>
  <si>
    <t>BEST INTERNET BROWSERS I</t>
  </si>
  <si>
    <t>DIFFRENT MODES</t>
  </si>
  <si>
    <t>GOOD BROWSER</t>
  </si>
  <si>
    <t>ADDITIONAL DESIGN FEATURES</t>
  </si>
  <si>
    <t>EASIER WAY</t>
  </si>
  <si>
    <t>CONTACT PHOTOS</t>
  </si>
  <si>
    <t>LOUD VIDEO ADS</t>
  </si>
  <si>
    <t>GREAT WALLETT</t>
  </si>
  <si>
    <t>ENTIRE DIRECTORY</t>
  </si>
  <si>
    <t>DIRECTORY FOLDER</t>
  </si>
  <si>
    <t>IMPORT FUNCTION</t>
  </si>
  <si>
    <t>NUMEROUS TEXTS</t>
  </si>
  <si>
    <t>TEXT FILES</t>
  </si>
  <si>
    <t>NOTEPAD APPS</t>
  </si>
  <si>
    <t>PARTICULAR NOTE</t>
  </si>
  <si>
    <t>SINGLE DATABASE FILE</t>
  </si>
  <si>
    <t>PRIMITIVE BACKUP SYSTEM</t>
  </si>
  <si>
    <t>CLEAN INTERFACE</t>
  </si>
  <si>
    <t>APP STORE</t>
  </si>
  <si>
    <t>VOICE COMMANDS</t>
  </si>
  <si>
    <t>BLUETOOTH HEADSET</t>
  </si>
  <si>
    <t>NEW FEATURE</t>
  </si>
  <si>
    <t>QUICK NOTES</t>
  </si>
  <si>
    <t>INDIVIDUAL NOTE</t>
  </si>
  <si>
    <t>FONT SIZES - LIGHT</t>
  </si>
  <si>
    <t>COLOURED TEXT</t>
  </si>
  <si>
    <t>BACKUP FUNCTION</t>
  </si>
  <si>
    <t>STRAIGHTFORWARD AD FREE NOTEPAD</t>
  </si>
  <si>
    <t>GARISH TEXT</t>
  </si>
  <si>
    <t>GARISH CONTRASTING BACKGROUND</t>
  </si>
  <si>
    <t>LIGHT BACKGROUND</t>
  </si>
  <si>
    <t>LOT OF GOOD AD FREE NOTEPAD APPS</t>
  </si>
  <si>
    <t>SUITABLE LIGHTER TEXT</t>
  </si>
  <si>
    <t>REAL COMPLAINTS</t>
  </si>
  <si>
    <t>BARE BONES</t>
  </si>
  <si>
    <t>NASTY SURPRISES</t>
  </si>
  <si>
    <t>ACTUAL COLOURS</t>
  </si>
  <si>
    <t>TENS OF KBS</t>
  </si>
  <si>
    <t>MIX OF HEX</t>
  </si>
  <si>
    <t>RGBA FUNCTION</t>
  </si>
  <si>
    <t>RGBO FUNCTION</t>
  </si>
  <si>
    <t>HEX INPUT METHOD</t>
  </si>
  <si>
    <t>ANDROID ICON</t>
  </si>
  <si>
    <t>SELECTED COLOR SHOWS</t>
  </si>
  <si>
    <t>MOBILE'S SCREEN RESOLUTION</t>
  </si>
  <si>
    <t>ZOOMABLE TABLE VIEW - LOTS</t>
  </si>
  <si>
    <t>SEARCHABLE LIST OF ELEMENTS</t>
  </si>
  <si>
    <t>WIKIPEDIA LINKS</t>
  </si>
  <si>
    <t>SIMPLE - FAST</t>
  </si>
  <si>
    <t>UNCLUTTERED - EASY</t>
  </si>
  <si>
    <t>LEVEL OF EXPERIENCE</t>
  </si>
  <si>
    <t>USEFUL INFORMATION</t>
  </si>
  <si>
    <t>GREAT DESIGN</t>
  </si>
  <si>
    <t>SONG TITLE FADES</t>
  </si>
  <si>
    <t>ALBUM ART</t>
  </si>
  <si>
    <t>MINIMAL STUFF</t>
  </si>
  <si>
    <t>ACTION BAR</t>
  </si>
  <si>
    <t>BLACK NIGHT MODE OPTION</t>
  </si>
  <si>
    <t>AMOLED DISPLAYS</t>
  </si>
  <si>
    <t>TIME PAID FEE</t>
  </si>
  <si>
    <t>OPTIONAL STUFF</t>
  </si>
  <si>
    <t>AMOLED DARK MODE</t>
  </si>
  <si>
    <t>PLAY MUSIC</t>
  </si>
  <si>
    <t>CHANGING THEME</t>
  </si>
  <si>
    <t>DARK THEME DEFAULT</t>
  </si>
  <si>
    <t>STAR CAUSE</t>
  </si>
  <si>
    <t>S RATED</t>
  </si>
  <si>
    <t>PROXIMA NOVA - OSWALD</t>
  </si>
  <si>
    <t>GENIUS APP</t>
  </si>
  <si>
    <t>OBSCURE ONES</t>
  </si>
  <si>
    <t>SUBSCRIPTION VS</t>
  </si>
  <si>
    <t>SUPER CONVENIENT LYRIC READING</t>
  </si>
  <si>
    <t>GOOD CHOICE OF COLOR</t>
  </si>
  <si>
    <t>AMOLED SCREENS - TEXT SIZE CONTROL</t>
  </si>
  <si>
    <t>TRUE BLACK THEME</t>
  </si>
  <si>
    <t>CURRENT FONT</t>
  </si>
  <si>
    <t>TRUE DARK MODE</t>
  </si>
  <si>
    <t>AMOLED-FRIENDLY BLACK MODE</t>
  </si>
  <si>
    <t>SMALL FONT</t>
  </si>
  <si>
    <t>MUSIC TITLES</t>
  </si>
  <si>
    <t>FLOATING BUTTON</t>
  </si>
  <si>
    <t>FREE DARK THEME</t>
  </si>
  <si>
    <t>EXTRA WORDS</t>
  </si>
  <si>
    <t>ORIGINAL LANGUAGE</t>
  </si>
  <si>
    <t>FOREIGN SONG</t>
  </si>
  <si>
    <t>ALTERNATE LYRICS</t>
  </si>
  <si>
    <t>ENGLISH ONES</t>
  </si>
  <si>
    <t>BLACK THEMES</t>
  </si>
  <si>
    <t>LIGHT TEXT</t>
  </si>
  <si>
    <t>AMAZING WORK</t>
  </si>
  <si>
    <t>BIG STRAIN</t>
  </si>
  <si>
    <t>YELLOW THEME</t>
  </si>
  <si>
    <t>COUPLE OF COLORS</t>
  </si>
  <si>
    <t>TIME ZONE</t>
  </si>
  <si>
    <t>RESPONSE TIME</t>
  </si>
  <si>
    <t>LYRICS FEATURE</t>
  </si>
  <si>
    <t>NEW AUTO NIGHT MODE</t>
  </si>
  <si>
    <t>NEAR PERFECT</t>
  </si>
  <si>
    <t>REDUCED EYE STRAIN</t>
  </si>
  <si>
    <t>PLEASANT COLOR</t>
  </si>
  <si>
    <t>APP FETCHES LYRICS</t>
  </si>
  <si>
    <t>NEW UPDATE'S COLOR</t>
  </si>
  <si>
    <t>LIGHT PURPLE</t>
  </si>
  <si>
    <t>CONTEXT MENU</t>
  </si>
  <si>
    <t>PHONE'S MENU BUTTON</t>
  </si>
  <si>
    <t>PRICE - SET</t>
  </si>
  <si>
    <t>BRIGHT GRAY</t>
  </si>
  <si>
    <t>NEWEST VERSION</t>
  </si>
  <si>
    <t>KIND OF JARRING</t>
  </si>
  <si>
    <t>CARD SEARCH</t>
  </si>
  <si>
    <t>AWESOME FEATURE</t>
  </si>
  <si>
    <t>CARD DETAILS PAGE</t>
  </si>
  <si>
    <t>TRADE FEATURE</t>
  </si>
  <si>
    <t>COMPLETE RULE BOOK</t>
  </si>
  <si>
    <t>ARCHENEMY PLANE</t>
  </si>
  <si>
    <t>BETTER LAYOUT OF LIFE COUNTERS</t>
  </si>
  <si>
    <t>SCHEME DECK SIMULATION</t>
  </si>
  <si>
    <t>NOTIFICATION REMOVABLE</t>
  </si>
  <si>
    <t>SMALL SUGGESTIONS</t>
  </si>
  <si>
    <t>PRICE BUTTON</t>
  </si>
  <si>
    <t>SWITCHING DECK BUILDER</t>
  </si>
  <si>
    <t>SMALL TIME VENDOR</t>
  </si>
  <si>
    <t>TOURNAMENT GRINDER</t>
  </si>
  <si>
    <t>FILTERED SET OF CARDS</t>
  </si>
  <si>
    <t>SHARE FEATURE NEDS</t>
  </si>
  <si>
    <t>READABLE EXPORT FILE</t>
  </si>
  <si>
    <t>QUALITY OF LIFE IMPROVEMENTS</t>
  </si>
  <si>
    <t>FAVORITE TOOL</t>
  </si>
  <si>
    <t>CARD TRADER</t>
  </si>
  <si>
    <t>DECKBUILDER - CARD SEARCH - LIFE COUNTER</t>
  </si>
  <si>
    <t>COMPREHENSIVE RULES</t>
  </si>
  <si>
    <t>ADJUSTABLE HOMESCREEN WIDGET</t>
  </si>
  <si>
    <t>BUG REPORTS</t>
  </si>
  <si>
    <t>SOCIAL MEDIA</t>
  </si>
  <si>
    <t>NECESSARY FUNCTIONS</t>
  </si>
  <si>
    <t>STUPID REASON</t>
  </si>
  <si>
    <t>SEARCH FEATURE SUCKS</t>
  </si>
  <si>
    <t>BRIGHT - LIFE COUNTER RESETS</t>
  </si>
  <si>
    <t>CARD IMAGES</t>
  </si>
  <si>
    <t>WHITE CORNERS</t>
  </si>
  <si>
    <t>MTG FRIENDS</t>
  </si>
  <si>
    <t>SMALL NOTE</t>
  </si>
  <si>
    <t>DARK THEME BACKGROUND</t>
  </si>
  <si>
    <t>MINOR ISSUE</t>
  </si>
  <si>
    <t>BLINDING WHITE</t>
  </si>
  <si>
    <t>LIFE COUNTER</t>
  </si>
  <si>
    <t>DARKER COLOR</t>
  </si>
  <si>
    <t>HELPFUL FEATURE</t>
  </si>
  <si>
    <t>NEW WIDGET'S UI</t>
  </si>
  <si>
    <t>NEW CHANGE GLORIOUS</t>
  </si>
  <si>
    <t>CARD DESCRIPTIONS</t>
  </si>
  <si>
    <t>EXCELLENT APP</t>
  </si>
  <si>
    <t>GREAT ACCESSIBLE LAYOUT</t>
  </si>
  <si>
    <t>PREVIOUS RESOURCE</t>
  </si>
  <si>
    <t>ORIGINAL GAME</t>
  </si>
  <si>
    <t>NEW GAME</t>
  </si>
  <si>
    <t>BLIND USER</t>
  </si>
  <si>
    <t>MUTE FEATURE</t>
  </si>
  <si>
    <t>DATE TIME FILE</t>
  </si>
  <si>
    <t>ALOT OF APPS</t>
  </si>
  <si>
    <t>AWESOME APP</t>
  </si>
  <si>
    <t>OPEN SOURCE - DARK THEME</t>
  </si>
  <si>
    <t>AMOLED SCREEN</t>
  </si>
  <si>
    <t>AXET - EXCELLENT APP</t>
  </si>
  <si>
    <t>PDF FILES - CAUSE</t>
  </si>
  <si>
    <t>STATIC ZOOM</t>
  </si>
  <si>
    <t>FOLLOWING TROUBLES</t>
  </si>
  <si>
    <t>EPUB MANGA</t>
  </si>
  <si>
    <t>RIGHT-TO-LEFT SETTING</t>
  </si>
  <si>
    <t>PROGRESS BAR</t>
  </si>
  <si>
    <t>BACKGROUND COLOR WHITE</t>
  </si>
  <si>
    <t>PDF MOD</t>
  </si>
  <si>
    <t>FORM OF METADATA</t>
  </si>
  <si>
    <t>HOURLY REMINDER</t>
  </si>
  <si>
    <t>OPEN SOURCE</t>
  </si>
  <si>
    <t>LONG TIME</t>
  </si>
  <si>
    <t>TEST BUTTON</t>
  </si>
  <si>
    <t>PHONE SETTINGS</t>
  </si>
  <si>
    <t>THATS KIND</t>
  </si>
  <si>
    <t>REAL GRIPE</t>
  </si>
  <si>
    <t>GREAT - BETTER</t>
  </si>
  <si>
    <t>OPEN SOURCE CODE</t>
  </si>
  <si>
    <t>MINIMALISTIC APPROACH</t>
  </si>
  <si>
    <t>GOOD CUZ</t>
  </si>
  <si>
    <t>WIDGET CUSTOMIZATION OPTIONS</t>
  </si>
  <si>
    <t>TOTAL PORTFOLIO VALUE</t>
  </si>
  <si>
    <t>DAILY GAIN</t>
  </si>
  <si>
    <t>IMPORTANCE OF DARK THEMES</t>
  </si>
  <si>
    <t>NEW MENU ANIMATION</t>
  </si>
  <si>
    <t>NICE TOUCH</t>
  </si>
  <si>
    <t>OPEN-SOURCE DEVELOPERS</t>
  </si>
  <si>
    <t>QUEST LOCATIONS</t>
  </si>
  <si>
    <t>SMALL - KIND</t>
  </si>
  <si>
    <t>CONTROL KEYS</t>
  </si>
  <si>
    <t>SCREEN THING</t>
  </si>
  <si>
    <t>FUNN GAME THANKS</t>
  </si>
  <si>
    <t>SAMSUNG GALAXY</t>
  </si>
  <si>
    <t>HEALTH BAR WHILENIN COMBAT</t>
  </si>
  <si>
    <t>BEST GAME</t>
  </si>
  <si>
    <t>WHITE DIALOG</t>
  </si>
  <si>
    <t>DIALOGS UN-READABLE - WHITE TEXT</t>
  </si>
  <si>
    <t>VIRTUAL DIRECTION PAD</t>
  </si>
  <si>
    <t>MOTO VERSION OF ANDROID</t>
  </si>
  <si>
    <t>BAD IDEA</t>
  </si>
  <si>
    <t>NICE - SUPER SIMPLE READER</t>
  </si>
  <si>
    <t>COMMAND LINE PARAMETER</t>
  </si>
  <si>
    <t>HASH OF FILES</t>
  </si>
  <si>
    <t>SELECTED OPTIONS</t>
  </si>
  <si>
    <t>ALARM OPTIONS</t>
  </si>
  <si>
    <t>SCHOOL ASSIGNMENTS</t>
  </si>
  <si>
    <t>PITCH BLACK THEME</t>
  </si>
  <si>
    <t>NOTIFICATION SHORTCUT</t>
  </si>
  <si>
    <t>NOTIFICATIONS BAR</t>
  </si>
  <si>
    <t>STATUS BAR FLOW</t>
  </si>
  <si>
    <t>NOTE SCREEN BLACK</t>
  </si>
  <si>
    <t>CHECK MARK</t>
  </si>
  <si>
    <t>MAYB ABILITY</t>
  </si>
  <si>
    <t>SYSTEM TRAY</t>
  </si>
  <si>
    <t>NOTIFICATION BACKGROUND COLOR</t>
  </si>
  <si>
    <t>NOTIFICATION CARD</t>
  </si>
  <si>
    <t>TO-DO LIST</t>
  </si>
  <si>
    <t>ANNOYING NOTIFICATIONS</t>
  </si>
  <si>
    <t>MAIN THING</t>
  </si>
  <si>
    <t>NEUROLOGICAL CONDITIONS</t>
  </si>
  <si>
    <t>DESIRED EFFECT</t>
  </si>
  <si>
    <t>PRACTICAL USE</t>
  </si>
  <si>
    <t>CONTEMPORARY FORM OF DRUG USE</t>
  </si>
  <si>
    <t>YEARS OF RESEARCH</t>
  </si>
  <si>
    <t>HIGH PITCHED NOISE</t>
  </si>
  <si>
    <t>PAIN RELIEF PROGRAM</t>
  </si>
  <si>
    <t>CHRONIC PAIN</t>
  </si>
  <si>
    <t>BACKGROUND NOISE</t>
  </si>
  <si>
    <t>OPEN CONCEPT OFFICE</t>
  </si>
  <si>
    <t>LONG FLIGHTS</t>
  </si>
  <si>
    <t>PANIC ATTACKS</t>
  </si>
  <si>
    <t>AUTOPLAYING EVERYTIME</t>
  </si>
  <si>
    <t>FLASHING LIGHT IMAGES</t>
  </si>
  <si>
    <t>LOT OF TRACKS</t>
  </si>
  <si>
    <t>LUCID DREAMING</t>
  </si>
  <si>
    <t>BLANKET STATEMENT</t>
  </si>
  <si>
    <t>TIME OF WRITING</t>
  </si>
  <si>
    <t>HORRIBLE HEADACHE</t>
  </si>
  <si>
    <t>SICK STOMACH</t>
  </si>
  <si>
    <t>BUNCH OF NONSENSE</t>
  </si>
  <si>
    <t>SUGAR PILL</t>
  </si>
  <si>
    <t>LOT IDIOTS</t>
  </si>
  <si>
    <t>SERIES MIGRAINES</t>
  </si>
  <si>
    <t>HISTORY OF EPILEPSY</t>
  </si>
  <si>
    <t>LUCID DREAM</t>
  </si>
  <si>
    <t>EMOTIONAL THING</t>
  </si>
  <si>
    <t>SINGLE PRESET</t>
  </si>
  <si>
    <t>MIGRAINE PILLS</t>
  </si>
  <si>
    <t>GOOD COMMENTS</t>
  </si>
  <si>
    <t>SICK JOKE</t>
  </si>
  <si>
    <t>MASSIVE HEADACHE</t>
  </si>
  <si>
    <t>CAUTION LABEL</t>
  </si>
  <si>
    <t>BAD HEADACHE</t>
  </si>
  <si>
    <t>NEUROLOGICAL DISORDERS</t>
  </si>
  <si>
    <t>HIGHER RISK OF SEIZURES</t>
  </si>
  <si>
    <t>DONT USE</t>
  </si>
  <si>
    <t>SLEEP INTRODUCTION</t>
  </si>
  <si>
    <t>ADS - PLEASANT SOUND TRACKS</t>
  </si>
  <si>
    <t>ADJUSTABLE VOLUME LEVELS</t>
  </si>
  <si>
    <t>PAIN RELIEF</t>
  </si>
  <si>
    <t>LIFE CRADLING PAIN</t>
  </si>
  <si>
    <t>FATAL CAR ACCIDENT</t>
  </si>
  <si>
    <t>INJECTIONS OF BOTOX</t>
  </si>
  <si>
    <t>DEFAULT VOLUME LEVELS</t>
  </si>
  <si>
    <t>MINUTES USE</t>
  </si>
  <si>
    <t>FIGURE UPDATES</t>
  </si>
  <si>
    <t>SEIZURE FREE</t>
  </si>
  <si>
    <t>WARNING SEIZURE PEOPLE</t>
  </si>
  <si>
    <t>SEIZURES ISSUES</t>
  </si>
  <si>
    <t>MAIN CONCERN</t>
  </si>
  <si>
    <t>B CAREFUL</t>
  </si>
  <si>
    <t>AUDIO VISUAL</t>
  </si>
  <si>
    <t>HEAVY BACKGROUND NOISE</t>
  </si>
  <si>
    <t>SHARP FREQUENCIES</t>
  </si>
  <si>
    <t>MINIMUM SESSION LENGTH</t>
  </si>
  <si>
    <t>PROMISING WORDS</t>
  </si>
  <si>
    <t>RAPID FLICKERING</t>
  </si>
  <si>
    <t>UNCOMFORTABLE SLEEPING</t>
  </si>
  <si>
    <t>BACKGROUND PINK NOISE</t>
  </si>
  <si>
    <t>CHOICE OF PINK NOISE - SEAGULLS</t>
  </si>
  <si>
    <t>CHOICE OF BACKGROUND MUSIC</t>
  </si>
  <si>
    <t>BACKGROUND SOUND</t>
  </si>
  <si>
    <t>CLOSED HEADPHONES</t>
  </si>
  <si>
    <t>LEARNING PROGRAM</t>
  </si>
  <si>
    <t>OCEAN SOUNDS</t>
  </si>
  <si>
    <t>BINAURAL BEAT</t>
  </si>
  <si>
    <t>USUAL CAFÃ©</t>
  </si>
  <si>
    <t>HIGHEST MENTAL ACTIVITY</t>
  </si>
  <si>
    <t>COUPLE OF TIMES</t>
  </si>
  <si>
    <t>AVID READER</t>
  </si>
  <si>
    <t>SIMILAR APP</t>
  </si>
  <si>
    <t>CUSTOMIZATION OPTION</t>
  </si>
  <si>
    <t>DRUG LSD</t>
  </si>
  <si>
    <t>FRIEND SEIZURES</t>
  </si>
  <si>
    <t>MAJOR CLUB DRUGS</t>
  </si>
  <si>
    <t>SPLITTING HEADACHE</t>
  </si>
  <si>
    <t>GREAT APP - UPDATE OPTION</t>
  </si>
  <si>
    <t>FLASHING BACKGROUNDS</t>
  </si>
  <si>
    <t>TERRIBLE MIGRAINE</t>
  </si>
  <si>
    <t>OLD BLACK THEME</t>
  </si>
  <si>
    <t>COUPLE VERSIONS</t>
  </si>
  <si>
    <t>CERTAIN FONT COLORS</t>
  </si>
  <si>
    <t>MOTO E</t>
  </si>
  <si>
    <t>BRIGHTER LIGHT</t>
  </si>
  <si>
    <t>CERTAIN LIGHTING CONDITIONS</t>
  </si>
  <si>
    <t>FONT COLORS</t>
  </si>
  <si>
    <t>DARK GREY</t>
  </si>
  <si>
    <t>EXCELLENT MOBILE COMPANION</t>
  </si>
  <si>
    <t>QUASSEL SUITE</t>
  </si>
  <si>
    <t>COLORED TEXT</t>
  </si>
  <si>
    <t>PREVIOUS TRACK</t>
  </si>
  <si>
    <t>CURRENT TRACK - PLAY</t>
  </si>
  <si>
    <t>VOL - SHUFFLE</t>
  </si>
  <si>
    <t>BLIND USERS</t>
  </si>
  <si>
    <t>SETTINGS - MUTE</t>
  </si>
  <si>
    <t>FUTURE UPDATES XD</t>
  </si>
  <si>
    <t>SINGLE ISSUE</t>
  </si>
  <si>
    <t>CODE BLOCKS</t>
  </si>
  <si>
    <t>CLEAN - SIMPLE</t>
  </si>
  <si>
    <t>ARCH LINUX</t>
  </si>
  <si>
    <t>NICE FORMATTING</t>
  </si>
  <si>
    <t>OFFLINE MODE</t>
  </si>
  <si>
    <t>DEEP BLACK BACKGROUND</t>
  </si>
  <si>
    <t>PAGE FEATURE</t>
  </si>
  <si>
    <t>HELPFUL RESOURCE</t>
  </si>
  <si>
    <t>GOOGLE PLAY MUSIC</t>
  </si>
  <si>
    <t>SONG QUEUE</t>
  </si>
  <si>
    <t>AMAZING MATERIAL DESIGN</t>
  </si>
  <si>
    <t>ALBUM ARTS</t>
  </si>
  <si>
    <t>ALBUM FOLDER</t>
  </si>
  <si>
    <t>MUSIC APP</t>
  </si>
  <si>
    <t>JUMBLE OF LOWER</t>
  </si>
  <si>
    <t>UPPERCASE LETTERS</t>
  </si>
  <si>
    <t>FLAC FILES</t>
  </si>
  <si>
    <t>CERTAIN CHARACTER</t>
  </si>
  <si>
    <t>TAG EDITOR</t>
  </si>
  <si>
    <t>VOLUME CONTROL PANEL</t>
  </si>
  <si>
    <t>PLAYER SKIN</t>
  </si>
  <si>
    <t>WIDGET CUSTOMIZATION</t>
  </si>
  <si>
    <t>BEST MUSIC PLAYER - FLAWLESS MATERIAL ANIMATION - COLOR CUSTOMIZATION - AUTO NAVIGATION BAR TINT</t>
  </si>
  <si>
    <t>PACKAGE SIZE</t>
  </si>
  <si>
    <t>HARD-CODED BLACK TEXT</t>
  </si>
  <si>
    <t>LITTLE BATTERY POWER</t>
  </si>
  <si>
    <t>CUSTOMISABLE NOTIFICATION COLOURS</t>
  </si>
  <si>
    <t>DARK SYSTEMUI THEME</t>
  </si>
  <si>
    <t>TRUE MINIMALISM</t>
  </si>
  <si>
    <t>RESOURCE USAGE</t>
  </si>
  <si>
    <t>BACKGROUND UI</t>
  </si>
  <si>
    <t>NOTIFICATION BAR ALIGNMENT</t>
  </si>
  <si>
    <t>FUNCTIONAL MUSIC PLAYER</t>
  </si>
  <si>
    <t>FUTURE APPS</t>
  </si>
  <si>
    <t>NEW FILES</t>
  </si>
  <si>
    <t>SIMPLE - STYLISH</t>
  </si>
  <si>
    <t>SIMPLISTIC MATERIAL DESIGN</t>
  </si>
  <si>
    <t>FREE BETA APP</t>
  </si>
  <si>
    <t>MANGLE-FREE ALBUM TAGS</t>
  </si>
  <si>
    <t>RIGHT WAY - FILE STRUCTURES</t>
  </si>
  <si>
    <t>LOLLIPOP - SUPER-SIMPLE DRAG</t>
  </si>
  <si>
    <t>GREAT INTEGRATION</t>
  </si>
  <si>
    <t>TOUCH SLEEP TIMER - FOLDERS</t>
  </si>
  <si>
    <t>UNNECESSARY ICONS</t>
  </si>
  <si>
    <t>LOVELY INTERFACE - MINIMALIST</t>
  </si>
  <si>
    <t>DEFAULT FOLDER - DYNAMIC PLAY CUE</t>
  </si>
  <si>
    <t>MEMORY - QUICK</t>
  </si>
  <si>
    <t>MUSIC APPS</t>
  </si>
  <si>
    <t>CLEAN WIDGET</t>
  </si>
  <si>
    <t>SUBSTRATUM BLACK THEMES</t>
  </si>
  <si>
    <t>SYSTEM UI</t>
  </si>
  <si>
    <t>VOLUME - THATS</t>
  </si>
  <si>
    <t>SLEEK - GORGEOUS</t>
  </si>
  <si>
    <t>AUTOMATIC SWITCHING</t>
  </si>
  <si>
    <t>AMAZING MUSIC PLAYER</t>
  </si>
  <si>
    <t>GREAT UI</t>
  </si>
  <si>
    <t>SIMPLE MATERIAL DESIGN</t>
  </si>
  <si>
    <t>TONS OF CUSTOMIZATION</t>
  </si>
  <si>
    <t>SMOOTH UI</t>
  </si>
  <si>
    <t>PRIMARY MUSIC PLAYER</t>
  </si>
  <si>
    <t>BLACKLIST CONTROLS</t>
  </si>
  <si>
    <t>EXCELLENT - FUNCTIONAL MUSIC PLAYER</t>
  </si>
  <si>
    <t>VISUAL CUSTOMIZATION</t>
  </si>
  <si>
    <t>NICE SETTING</t>
  </si>
  <si>
    <t>LAYERS MANAGER</t>
  </si>
  <si>
    <t>TILE BACKGROUND</t>
  </si>
  <si>
    <t>NOTIFICATION DRAWER</t>
  </si>
  <si>
    <t>BRIGHT ENVIRONMENT</t>
  </si>
  <si>
    <t>BEAUTIFUL UI</t>
  </si>
  <si>
    <t>GRID ANIMATION</t>
  </si>
  <si>
    <t>MATERIAL DARK THEME</t>
  </si>
  <si>
    <t>SONG METADATA</t>
  </si>
  <si>
    <t>ORGANIZED UI</t>
  </si>
  <si>
    <t>CLEAN MATERIALISTIC UI</t>
  </si>
  <si>
    <t>AD FREE</t>
  </si>
  <si>
    <t>ACCENT COLORS</t>
  </si>
  <si>
    <t>USEFUL FEATURE</t>
  </si>
  <si>
    <t>PLAYER UI</t>
  </si>
  <si>
    <t>GREAT JOB - DEV</t>
  </si>
  <si>
    <t>COLORFUL EXPERIENCE - WAY</t>
  </si>
  <si>
    <t>CUSTOMIZATION - QUICKER INTERFACE</t>
  </si>
  <si>
    <t>PULSAR MUSIC PLAYER</t>
  </si>
  <si>
    <t>WORST UPDATE - CUSTOMIZATION</t>
  </si>
  <si>
    <t>OLD APK VERSION</t>
  </si>
  <si>
    <t>DIFFERENT COLORS</t>
  </si>
  <si>
    <t>HUGE MISTAKE</t>
  </si>
  <si>
    <t>ALBUM PAGE</t>
  </si>
  <si>
    <t>SONG METADATA - AUTOMATIC</t>
  </si>
  <si>
    <t>MANUAL COVER IMAGES</t>
  </si>
  <si>
    <t>PLAYED TRACKS</t>
  </si>
  <si>
    <t>MAIN COLOR</t>
  </si>
  <si>
    <t>BROWSERS - SIMPLE CUSTOMIZATIONS</t>
  </si>
  <si>
    <t>MUSIC ESSENTIALS</t>
  </si>
  <si>
    <t>EXTRA INSTALLED APP</t>
  </si>
  <si>
    <t>CLEAN UI</t>
  </si>
  <si>
    <t>SLEEP TIMER</t>
  </si>
  <si>
    <t>ARTIST PHOTOS</t>
  </si>
  <si>
    <t>SPECIFIC ARTIST</t>
  </si>
  <si>
    <t>GOOGLE PLAY</t>
  </si>
  <si>
    <t>NIGHT TIME</t>
  </si>
  <si>
    <t>MAJOR PLUS</t>
  </si>
  <si>
    <t>NOTIFICATION BACKGROUND</t>
  </si>
  <si>
    <t>SONG INFO</t>
  </si>
  <si>
    <t>PLAY STORE</t>
  </si>
  <si>
    <t>BEST MUSIC APP</t>
  </si>
  <si>
    <t>NOTIFICATION BACKGROUND COLOUR</t>
  </si>
  <si>
    <t>TOTAL BLACK</t>
  </si>
  <si>
    <t>VOLUME BUTTON</t>
  </si>
  <si>
    <t>VOLUME BAR</t>
  </si>
  <si>
    <t>BROADCASTING OF MUSIC PLAYBACK</t>
  </si>
  <si>
    <t>BETTER GOOGLE VOICE COMMANDS</t>
  </si>
  <si>
    <t>AMAZING LOOKS</t>
  </si>
  <si>
    <t>BASE VERSIONS OF YOUTUBE</t>
  </si>
  <si>
    <t>ACCESSIBLE DARK MODE</t>
  </si>
  <si>
    <t>IMPORTANT FEATURE</t>
  </si>
  <si>
    <t>SOUND EQUALIZER</t>
  </si>
  <si>
    <t>FAVORITE APPS</t>
  </si>
  <si>
    <t>GOOD USER INTERFACE</t>
  </si>
  <si>
    <t>BEST APP</t>
  </si>
  <si>
    <t>RICH CUSTOMIZATION</t>
  </si>
  <si>
    <t>ABSOLUTE PLEASURE</t>
  </si>
  <si>
    <t>AMAZING ANIMATIONS</t>
  </si>
  <si>
    <t>SAMSUNG PLAYER</t>
  </si>
  <si>
    <t>COOL IDEA</t>
  </si>
  <si>
    <t>WIDGET - ID</t>
  </si>
  <si>
    <t>BLACK TEXT COLOUR</t>
  </si>
  <si>
    <t>GREAT JOB GUYS</t>
  </si>
  <si>
    <t>LIGHT GREY</t>
  </si>
  <si>
    <t>PLAYING QUEUE</t>
  </si>
  <si>
    <t>ALPHABETICAL ORDER</t>
  </si>
  <si>
    <t>UNPAID VERSION</t>
  </si>
  <si>
    <t>ANDROID AUTO SUPPORT</t>
  </si>
  <si>
    <t>GREAT MUSIC APP</t>
  </si>
  <si>
    <t>MVP ADDITIONS</t>
  </si>
  <si>
    <t>GREAT PLAYER</t>
  </si>
  <si>
    <t>VOLUME SLIDER</t>
  </si>
  <si>
    <t>BACKGROUND BLUR</t>
  </si>
  <si>
    <t>DARKER YARN BACKGROUND</t>
  </si>
  <si>
    <t>BACKGROUND IMAGE DEFAULTS</t>
  </si>
  <si>
    <t>MULTIPLE PROJECTS</t>
  </si>
  <si>
    <t>FONT COLOR</t>
  </si>
  <si>
    <t>COUPLE OF MINOR ISSUES</t>
  </si>
  <si>
    <t>BLACK TEXT VERSION</t>
  </si>
  <si>
    <t>PATTERN INFORMATION</t>
  </si>
  <si>
    <t>OLD PLASTIC COUNTER</t>
  </si>
  <si>
    <t>NEW PUPPY</t>
  </si>
  <si>
    <t>LARGER FONT</t>
  </si>
  <si>
    <t>PATTERN PAGE</t>
  </si>
  <si>
    <t>DIFFERENT APPS</t>
  </si>
  <si>
    <t>PROJECTS PAGE</t>
  </si>
  <si>
    <t>OPEN PROJECTS</t>
  </si>
  <si>
    <t>OPENING PAGE</t>
  </si>
  <si>
    <t>CUSTOM BACKGROUND IMAGE</t>
  </si>
  <si>
    <t>FIXED POSITION</t>
  </si>
  <si>
    <t>BEST INPUT SWITCHING</t>
  </si>
  <si>
    <t>DIFFERENT COLOR</t>
  </si>
  <si>
    <t>RESET TIMEOUT</t>
  </si>
  <si>
    <t>SCROLL BAR</t>
  </si>
  <si>
    <t>CONVERSION CHOICES</t>
  </si>
  <si>
    <t>DIFFERENT CONVERSION UNITS</t>
  </si>
  <si>
    <t>DAY TIME USE</t>
  </si>
  <si>
    <t>VERTICAL LIST</t>
  </si>
  <si>
    <t>SOFTWARE KEYS</t>
  </si>
  <si>
    <t>PRIVACY ISSUES</t>
  </si>
  <si>
    <t>AUDIO RECORDING</t>
  </si>
  <si>
    <t>WAY FILES</t>
  </si>
  <si>
    <t>MATERIAL STYLE</t>
  </si>
  <si>
    <t>LINE DOCUMENT</t>
  </si>
  <si>
    <t>MARKDOWN STYLE FORMATTING</t>
  </si>
  <si>
    <t>TEXT EDITING WINDOW</t>
  </si>
  <si>
    <t>LINES OF TEXT</t>
  </si>
  <si>
    <t>SCREEN SCROLLS</t>
  </si>
  <si>
    <t>SCREEN SIZE</t>
  </si>
  <si>
    <t>NOTE APPS</t>
  </si>
  <si>
    <t>P PHONE SCREEN</t>
  </si>
  <si>
    <t>LIMITED VIEW</t>
  </si>
  <si>
    <t>KINDS OF ADDITIONAL INPUT BOXES - TAG</t>
  </si>
  <si>
    <t>REAL PROBLEM</t>
  </si>
  <si>
    <t>THINGS HARDER</t>
  </si>
  <si>
    <t>HEADERS VISABLE</t>
  </si>
  <si>
    <t>INTERFACE CHOICES</t>
  </si>
  <si>
    <t>CROSS PLATFORM</t>
  </si>
  <si>
    <t>DIFF FONT SIZE ADJUSTABLE</t>
  </si>
  <si>
    <t>ETTUS N210</t>
  </si>
  <si>
    <t>ETTUS B200</t>
  </si>
  <si>
    <t>ETTUS USRP SUPPORT</t>
  </si>
  <si>
    <t>RESTARTS DRIVER</t>
  </si>
  <si>
    <t>EXCESSIVE HORIZONTAL SCROLLING</t>
  </si>
  <si>
    <t>SMALL FONT SIZE</t>
  </si>
  <si>
    <t>ORIGINAL SITE</t>
  </si>
  <si>
    <t>MINIMAL PERMISSIONS</t>
  </si>
  <si>
    <t>GREAT READER</t>
  </si>
  <si>
    <t>POSTS TEXT</t>
  </si>
  <si>
    <t>TITLE BAR OVERLAPS</t>
  </si>
  <si>
    <t>SHARE ICON</t>
  </si>
  <si>
    <t>COUPLE RANDOM CONTACTS</t>
  </si>
  <si>
    <t>PHONE'S ICONS</t>
  </si>
  <si>
    <t>BIGGEST ISSUE</t>
  </si>
  <si>
    <t>HUGE DEAL</t>
  </si>
  <si>
    <t>PHONE RESTART</t>
  </si>
  <si>
    <t>CANNED MSGS</t>
  </si>
  <si>
    <t>STARS COZ</t>
  </si>
  <si>
    <t>NOTIFICATION SERVICE</t>
  </si>
  <si>
    <t>VISUAL CHANGE</t>
  </si>
  <si>
    <t>PROMPT SUPPORT</t>
  </si>
  <si>
    <t>MAJOR ISSUES</t>
  </si>
  <si>
    <t>EARPHONE MODE</t>
  </si>
  <si>
    <t>PARANOID THINKING</t>
  </si>
  <si>
    <t>MUTE MIC OPTIONS</t>
  </si>
  <si>
    <t>QUIET TIME</t>
  </si>
  <si>
    <t>HUGE DISAPPOINTMENT</t>
  </si>
  <si>
    <t>HTC M9</t>
  </si>
  <si>
    <t>HUAWEI P10</t>
  </si>
  <si>
    <t>MUTE TOGGLE BUTTON</t>
  </si>
  <si>
    <t>DROID MAXX</t>
  </si>
  <si>
    <t>REJECT BUTTONS</t>
  </si>
  <si>
    <t>TEST CALLS</t>
  </si>
  <si>
    <t>WEB SOUND ALERT</t>
  </si>
  <si>
    <t>CUSTOMS NOTIFICATION ALERT</t>
  </si>
  <si>
    <t>MUTE OPTION</t>
  </si>
  <si>
    <t>ACTIVE SESSION</t>
  </si>
  <si>
    <t>EMOJI MENU</t>
  </si>
  <si>
    <t>POINT OF EMOJI</t>
  </si>
  <si>
    <t>CUMBERSOME SMARTPHONE INTERFACE</t>
  </si>
  <si>
    <t>WEB INTERFACE</t>
  </si>
  <si>
    <t>NATIVE MATTERMOST APP</t>
  </si>
  <si>
    <t>NATIVE APP</t>
  </si>
  <si>
    <t>TEXT ENTRY</t>
  </si>
  <si>
    <t>MATTERMOST CLIENTS</t>
  </si>
  <si>
    <t>CONTEXT-MENU APPROACH</t>
  </si>
  <si>
    <t>CHAT CLIENT</t>
  </si>
  <si>
    <t>LOWER PRIORITY CHARACTER</t>
  </si>
  <si>
    <t>TEAM MESSAGING</t>
  </si>
  <si>
    <t>GAME BREAKING</t>
  </si>
  <si>
    <t>SPECIFIC BEEF</t>
  </si>
  <si>
    <t>REFERENCE IMPLEMENTATION</t>
  </si>
  <si>
    <t>GREAT - METADATA</t>
  </si>
  <si>
    <t>MANUAL POST PROCESSING</t>
  </si>
  <si>
    <t>Z QUICK SCROLL</t>
  </si>
  <si>
    <t>SUBTITLE MANAGEMENT</t>
  </si>
  <si>
    <t>SICKRAGE APP</t>
  </si>
  <si>
    <t>EPISODE INFO</t>
  </si>
  <si>
    <t>HTML FILE</t>
  </si>
  <si>
    <t>USER GUIDE</t>
  </si>
  <si>
    <t>WHITE RECTANGLE</t>
  </si>
  <si>
    <t>LOT OF ROOM</t>
  </si>
  <si>
    <t>POPUP WINDOW</t>
  </si>
  <si>
    <t>MISSING EMOTICONS</t>
  </si>
  <si>
    <t>HORRIBLE LAG ISSUE</t>
  </si>
  <si>
    <t>COLOR OPTIONS - PLUS NIGHT MODE</t>
  </si>
  <si>
    <t>DELAYED MESSAGES</t>
  </si>
  <si>
    <t>GOOGLE MESSAGING APP</t>
  </si>
  <si>
    <t>PURE BLACK BACKGROUND</t>
  </si>
  <si>
    <t>WRONG PEOPLE</t>
  </si>
  <si>
    <t>COLOR OPTIONS</t>
  </si>
  <si>
    <t>NIGHT MODE - FTW</t>
  </si>
  <si>
    <t>EASY CUSTOMIZATION</t>
  </si>
  <si>
    <t>NEW MMS - CONTACT PICTURES</t>
  </si>
  <si>
    <t>AUTOMATIC NIGHT MODE</t>
  </si>
  <si>
    <t>QUICK REPLY</t>
  </si>
  <si>
    <t>COLOUR THEME</t>
  </si>
  <si>
    <t>NICE ALTERNATIVE</t>
  </si>
  <si>
    <t>NOTIFICATION LED COLOR</t>
  </si>
  <si>
    <t>NEW GROUP</t>
  </si>
  <si>
    <t>MMS MESSAGES</t>
  </si>
  <si>
    <t>CONTINUED DEVELOPMENT</t>
  </si>
  <si>
    <t>PARTICULAR DEVICE</t>
  </si>
  <si>
    <t>INTERFACE CUSTOMIZATION</t>
  </si>
  <si>
    <t>FORESEEABLE FUTURE</t>
  </si>
  <si>
    <t>NEW NUMBER</t>
  </si>
  <si>
    <t>STAR REVIEW</t>
  </si>
  <si>
    <t>ADDED CONTACT'S</t>
  </si>
  <si>
    <t>ANDROID MESSAGES</t>
  </si>
  <si>
    <t>GROUP MESSAGING</t>
  </si>
  <si>
    <t>WRONG CONVERSATION</t>
  </si>
  <si>
    <t>LOT OF DISTINCTION</t>
  </si>
  <si>
    <t>DIFFERENT SENDER'S</t>
  </si>
  <si>
    <t>DEFAULT APP</t>
  </si>
  <si>
    <t>ALOT OF AWESOME CUSTOMIZATION</t>
  </si>
  <si>
    <t>LAUNCHER MENU</t>
  </si>
  <si>
    <t>HOME BUTTON</t>
  </si>
  <si>
    <t>GROUP MESSAGES</t>
  </si>
  <si>
    <t>CUSTOMIZATIONS AVAILABLE</t>
  </si>
  <si>
    <t>AWESOME WORK</t>
  </si>
  <si>
    <t>MESSAGING APPS</t>
  </si>
  <si>
    <t>DIFFERENT PHOTO</t>
  </si>
  <si>
    <t>COUPLE OF DAYS</t>
  </si>
  <si>
    <t>COUPLE OF THINGS</t>
  </si>
  <si>
    <t>BRILLIANT APP</t>
  </si>
  <si>
    <t>CONTRASTING COLOURS</t>
  </si>
  <si>
    <t>AVATARS MATERIAL DESIGN COLOURS</t>
  </si>
  <si>
    <t>DEPTH REVIEW</t>
  </si>
  <si>
    <t>S WEEK</t>
  </si>
  <si>
    <t>NOTIFICATION ICONS</t>
  </si>
  <si>
    <t>INCOMING MESSAGES</t>
  </si>
  <si>
    <t>DEFAULT MESSAGES APP</t>
  </si>
  <si>
    <t>OUTGOING MESSAGES BLUE</t>
  </si>
  <si>
    <t>STOCK ANDROID MESSAGES</t>
  </si>
  <si>
    <t>RID OF INDIVIDUAL COLORS</t>
  </si>
  <si>
    <t>PERSON'S MESSAGE BUBBLES</t>
  </si>
  <si>
    <t>LOT QUICKER</t>
  </si>
  <si>
    <t>PURE BLACK DARK MODE</t>
  </si>
  <si>
    <t>OLED SCREENS</t>
  </si>
  <si>
    <t>NEW NUMBERS</t>
  </si>
  <si>
    <t>PLEASING UI</t>
  </si>
  <si>
    <t>CONTACT LIST</t>
  </si>
  <si>
    <t>BLACK THEMES PERIOD</t>
  </si>
  <si>
    <t>NEW MESSAGE CONVERSATION</t>
  </si>
  <si>
    <t>ADJUSTABLE FONTS</t>
  </si>
  <si>
    <t>COUPLE OF PROBLEMS</t>
  </si>
  <si>
    <t>FILE MANAGER</t>
  </si>
  <si>
    <t>PHONE NUMBER</t>
  </si>
  <si>
    <t>UX DESIGN</t>
  </si>
  <si>
    <t>BEST MESSENGER APP</t>
  </si>
  <si>
    <t>NIGHT MODE ISSUES</t>
  </si>
  <si>
    <t>NIGHT VIEW MODE</t>
  </si>
  <si>
    <t>LOT OF GROUP TEXTS</t>
  </si>
  <si>
    <t>FUNCTIONAL ISSUES</t>
  </si>
  <si>
    <t>REASONABLE WAY</t>
  </si>
  <si>
    <t>WAY OF VIEWING</t>
  </si>
  <si>
    <t>MAIN TEXTING</t>
  </si>
  <si>
    <t>WHITE ICON COLOR</t>
  </si>
  <si>
    <t>CUSTOMIZATIONS OPTIONS</t>
  </si>
  <si>
    <t>DEVELOPMENT TEAM</t>
  </si>
  <si>
    <t>APP FONT</t>
  </si>
  <si>
    <t>SYSTEM FONT</t>
  </si>
  <si>
    <t>GREAT FEATURE</t>
  </si>
  <si>
    <t>CUSTOM COLORS</t>
  </si>
  <si>
    <t>DIFFERENT NOTIFICATION ICONS</t>
  </si>
  <si>
    <t>CONTACT SETTINGS</t>
  </si>
  <si>
    <t>SLIDING PANEL</t>
  </si>
  <si>
    <t>BOX - NIGHT MODE</t>
  </si>
  <si>
    <t>APPEARANCE CUSTOMIZATION</t>
  </si>
  <si>
    <t>NEW FEATURES</t>
  </si>
  <si>
    <t>TAP COPY OF PHONE NUMBERS - BUBBLE COLOR CUSTOMIZATION - COLORED EMOJIS</t>
  </si>
  <si>
    <t>APP UNUSABLE</t>
  </si>
  <si>
    <t>STOCK MESSAGING APP</t>
  </si>
  <si>
    <t>EXPERIENCED GLITCHES</t>
  </si>
  <si>
    <t>RANDOM TIMES</t>
  </si>
  <si>
    <t>VIDEO MMS</t>
  </si>
  <si>
    <t>MOTORO XT1045</t>
  </si>
  <si>
    <t>FANTASTIC APP</t>
  </si>
  <si>
    <t>DEFAULT MESSAGING APP</t>
  </si>
  <si>
    <t>ACTUAL NOTIFICATION</t>
  </si>
  <si>
    <t>NOTIFICATION HANDLING</t>
  </si>
  <si>
    <t>ANDROID OS</t>
  </si>
  <si>
    <t>POOR INTEGRATION</t>
  </si>
  <si>
    <t>COUPLE BUGS</t>
  </si>
  <si>
    <t>GREAT MESSAGING APP - SMOOTH</t>
  </si>
  <si>
    <t>GOOD BLACK THEME</t>
  </si>
  <si>
    <t>WAKELOCKS EN</t>
  </si>
  <si>
    <t>UPDATE - I</t>
  </si>
  <si>
    <t>LOT OF CPU</t>
  </si>
  <si>
    <t>DARK GRAY MODE</t>
  </si>
  <si>
    <t>CUSTOM COLOR APP ICON</t>
  </si>
  <si>
    <t>NEW SMS</t>
  </si>
  <si>
    <t>HOME SCREEN</t>
  </si>
  <si>
    <t>SUGGESTED CONTACTS</t>
  </si>
  <si>
    <t>ACTION LAUNCHER</t>
  </si>
  <si>
    <t>FONT STYLE</t>
  </si>
  <si>
    <t>POLITE RESPONSE</t>
  </si>
  <si>
    <t>ADDITIONAL INFO</t>
  </si>
  <si>
    <t>GREAT DEVELOPERS</t>
  </si>
  <si>
    <t>EXCESS CLUTTER</t>
  </si>
  <si>
    <t>COUNTLESS LINKS</t>
  </si>
  <si>
    <t>EMOJIS - VIDEOS</t>
  </si>
  <si>
    <t>NOTIFICATION CUSTOMIZATION</t>
  </si>
  <si>
    <t>COMPACT SCREEN</t>
  </si>
  <si>
    <t>COLOR CUSTOMIZATION OPTIONS</t>
  </si>
  <si>
    <t>STOCK ANDROID MESSAGING</t>
  </si>
  <si>
    <t>SIMPLE APP</t>
  </si>
  <si>
    <t>PICTURE MESSAGING BUG</t>
  </si>
  <si>
    <t>GREAT TEXT APP</t>
  </si>
  <si>
    <t>GREAT FREE APP</t>
  </si>
  <si>
    <t>BROKEN PICTURE MESSAGING</t>
  </si>
  <si>
    <t>PIKTURES GALLERY APP</t>
  </si>
  <si>
    <t>WHITE PREVIEW</t>
  </si>
  <si>
    <t>SMALL PREVIEW</t>
  </si>
  <si>
    <t>SIGNIFICANT QOL IMPROVEMENT</t>
  </si>
  <si>
    <t>HUGE LOSS</t>
  </si>
  <si>
    <t>GOOD CUSTOMIZATION</t>
  </si>
  <si>
    <t>SOUND WONT PLAY</t>
  </si>
  <si>
    <t>NOTICEABLE DELAY</t>
  </si>
  <si>
    <t>BATTERY PAGE QKSMS</t>
  </si>
  <si>
    <t>BLANK PAGES</t>
  </si>
  <si>
    <t>SCREEN ROTATIONS</t>
  </si>
  <si>
    <t>BIGGEST GRIPES</t>
  </si>
  <si>
    <t>COLOR VARIETIES</t>
  </si>
  <si>
    <t>RECENT OCCURENCE</t>
  </si>
  <si>
    <t>RETURN BAR</t>
  </si>
  <si>
    <t>SMILEY KEYBOARD</t>
  </si>
  <si>
    <t>DEFAULT TEXTING APP</t>
  </si>
  <si>
    <t>AMAZING ALTERNATIVE</t>
  </si>
  <si>
    <t>KIND OF SURPRISING</t>
  </si>
  <si>
    <t>QUICK REPLY POP</t>
  </si>
  <si>
    <t>SMALL THING</t>
  </si>
  <si>
    <t>MINOR COMPLAINT</t>
  </si>
  <si>
    <t>OLD - BEAT</t>
  </si>
  <si>
    <t>ANDROID COMMUNITY</t>
  </si>
  <si>
    <t>MUTE CONVERSATIONS</t>
  </si>
  <si>
    <t>PAID FEATURES</t>
  </si>
  <si>
    <t>HORRIBLE DETECTION</t>
  </si>
  <si>
    <t>CURRENT OUTGOING MESSAGE</t>
  </si>
  <si>
    <t>INDIVIDUAL CONTACT CONVERSATION COLOR</t>
  </si>
  <si>
    <t>STOCK MESSENGER</t>
  </si>
  <si>
    <t>CUSTOMIZATIONS OF BACKGROUNDS</t>
  </si>
  <si>
    <t>PRIVACY POLICY</t>
  </si>
  <si>
    <t>QUICK CONVERSATION WINDOWS</t>
  </si>
  <si>
    <t>CUSTOMIZATION - LOVE LOVE</t>
  </si>
  <si>
    <t>LG GFLEX</t>
  </si>
  <si>
    <t>NIGHT TIME MODE</t>
  </si>
  <si>
    <t>PICTURE MSG</t>
  </si>
  <si>
    <t>ALOT OF CUSTOMIZATION</t>
  </si>
  <si>
    <t>GROUP MESSAGE</t>
  </si>
  <si>
    <t>GROUP MESSAGE THREAD</t>
  </si>
  <si>
    <t>PERSON'S THREAD</t>
  </si>
  <si>
    <t>GROUP CHAT</t>
  </si>
  <si>
    <t>BUG FIXES</t>
  </si>
  <si>
    <t>UGLY BUGS</t>
  </si>
  <si>
    <t>CONVERSATION THREADS</t>
  </si>
  <si>
    <t>MAIN DRAWER</t>
  </si>
  <si>
    <t>GROUPS MESSAGES</t>
  </si>
  <si>
    <t>SAMSUNG MESSAGES</t>
  </si>
  <si>
    <t>CONTENT OF LONGER MESSAGES</t>
  </si>
  <si>
    <t>CLEAN - NEAT</t>
  </si>
  <si>
    <t>LARGER FONTS</t>
  </si>
  <si>
    <t>NEW MESSAGE</t>
  </si>
  <si>
    <t>NEW TEXT</t>
  </si>
  <si>
    <t>WHITE BACKGROUND</t>
  </si>
  <si>
    <t>SEARCH RESULTS</t>
  </si>
  <si>
    <t>T-MOBILE WIFI</t>
  </si>
  <si>
    <t>VIBRATION SETTINGS</t>
  </si>
  <si>
    <t>COLOR WHEEL LED CUSTOMIZATION</t>
  </si>
  <si>
    <t>SAVING MMS</t>
  </si>
  <si>
    <t>QK MESSAGES</t>
  </si>
  <si>
    <t>CHOICE OF BACKGROUND COLORS - DELIVERY CONFIRMATION - ACCESS</t>
  </si>
  <si>
    <t>MULTIPLE APN'S</t>
  </si>
  <si>
    <t>PHONE COMPANY</t>
  </si>
  <si>
    <t>GOOD APPLICATION</t>
  </si>
  <si>
    <t>MMS ISSUE</t>
  </si>
  <si>
    <t>EXCEPTION OF NIGHT MODE</t>
  </si>
  <si>
    <t>LOT EASIER</t>
  </si>
  <si>
    <t>NON-SAMSUNG PHONE</t>
  </si>
  <si>
    <t>NOTIFICATION POP-UPS</t>
  </si>
  <si>
    <t>NEW PHONE</t>
  </si>
  <si>
    <t>NON-INTRUSIVE NOTIFICATIONS</t>
  </si>
  <si>
    <t>STOCK LG G5 TEXTING</t>
  </si>
  <si>
    <t>ALL-BLACK THEME</t>
  </si>
  <si>
    <t>BATTERY POWER</t>
  </si>
  <si>
    <t>HAPPY USER</t>
  </si>
  <si>
    <t>FIXED D</t>
  </si>
  <si>
    <t>D BOX</t>
  </si>
  <si>
    <t>D LETTERS</t>
  </si>
  <si>
    <t>D BLACK THEME</t>
  </si>
  <si>
    <t>RECIPIENT BAR</t>
  </si>
  <si>
    <t>HOPE U</t>
  </si>
  <si>
    <t>DEFAULT MSG</t>
  </si>
  <si>
    <t>DARK MODES</t>
  </si>
  <si>
    <t>SUPER APPEALING AESTHETIC</t>
  </si>
  <si>
    <t>STARRED CONTACTS</t>
  </si>
  <si>
    <t>NEW MESSAGES</t>
  </si>
  <si>
    <t>FUTURE - LINK PREVIEWS</t>
  </si>
  <si>
    <t>RECENT PHOTOS</t>
  </si>
  <si>
    <t>DAILY DRIVER</t>
  </si>
  <si>
    <t>MESSAGE THREAD</t>
  </si>
  <si>
    <t>DIFFERENT NUMBERS</t>
  </si>
  <si>
    <t>MESSAGE FONT SIZE</t>
  </si>
  <si>
    <t>SETTINGS FONT SIZE</t>
  </si>
  <si>
    <t>MULTIPLE NUMBERS</t>
  </si>
  <si>
    <t>DIFFERENT THREADS</t>
  </si>
  <si>
    <t>EXTENSIVE CUSTOMIZATION</t>
  </si>
  <si>
    <t>LIGHTWEIGHT FEELING</t>
  </si>
  <si>
    <t>APP CRASHES</t>
  </si>
  <si>
    <t>MSG THORUGH POP-UP WINDOW</t>
  </si>
  <si>
    <t>RECENT DAYS</t>
  </si>
  <si>
    <t>HUGE PLUS</t>
  </si>
  <si>
    <t>SIGNATURE LINE</t>
  </si>
  <si>
    <t>PAID VERSION</t>
  </si>
  <si>
    <t>FAST OPEN SOURCE SMS APP</t>
  </si>
  <si>
    <t>EXTRA CRUFT</t>
  </si>
  <si>
    <t>PICKABLE COLOURS</t>
  </si>
  <si>
    <t>BEST I'VE</t>
  </si>
  <si>
    <t>DROID TURBO</t>
  </si>
  <si>
    <t>EXPANDABLE NOTIFICATIONS</t>
  </si>
  <si>
    <t>BRAND NEW MESSAGE</t>
  </si>
  <si>
    <t>FUNCTIONAL QKSMS</t>
  </si>
  <si>
    <t>QUICK REPLY SCREEN</t>
  </si>
  <si>
    <t>ELEGANT - OPEN SOURCE - GREAT CUSTOMIZATIONS - AD FREE</t>
  </si>
  <si>
    <t>LONGER TEXTS</t>
  </si>
  <si>
    <t>TEXTING APPS</t>
  </si>
  <si>
    <t>SIMPLE - CLEAN</t>
  </si>
  <si>
    <t>TEXT WINDOW</t>
  </si>
  <si>
    <t>STANDARD MESSAGING</t>
  </si>
  <si>
    <t>QUICK - BEAUTIFUL</t>
  </si>
  <si>
    <t>SECURE ENCRYPTED CHAT</t>
  </si>
  <si>
    <t>SECURITY FEATURES</t>
  </si>
  <si>
    <t>ORIGINAL INTENT</t>
  </si>
  <si>
    <t>AMAZING CUSTOMIZATION</t>
  </si>
  <si>
    <t>BEAUTIFUL - SMOOTH</t>
  </si>
  <si>
    <t>FEATURE SET</t>
  </si>
  <si>
    <t>NICE VISUALS - GOOD CUSTOMIZATION OPTIONS</t>
  </si>
  <si>
    <t>BEST SMS APPS</t>
  </si>
  <si>
    <t>NORMAL WHITE BACKGROUND</t>
  </si>
  <si>
    <t>AWESOME LAYOUT</t>
  </si>
  <si>
    <t>CUSTOMISABLE COLOURS - NIGHT MODE - CONTACT PICTURE BUBBLES</t>
  </si>
  <si>
    <t>TEXTING GREAT</t>
  </si>
  <si>
    <t>BEST ALTERNATIVE</t>
  </si>
  <si>
    <t>BETTER CUSTOMIZATION OPTIONS</t>
  </si>
  <si>
    <t>VIBRATION CUSTOMIZATION OPTIONS</t>
  </si>
  <si>
    <t>BUBBLE BACKGROUND</t>
  </si>
  <si>
    <t>RIGHT IMAGE</t>
  </si>
  <si>
    <t>BLOCKED MESSAGES</t>
  </si>
  <si>
    <t>BLOCKED NUMBERS</t>
  </si>
  <si>
    <t>GOOGLE ASSISTANT</t>
  </si>
  <si>
    <t>VISUAL IMPAIRMENTS</t>
  </si>
  <si>
    <t>CERTAIN LENGTH</t>
  </si>
  <si>
    <t>SAMSUNG GALAXY S4</t>
  </si>
  <si>
    <t>LONG MESSAGES</t>
  </si>
  <si>
    <t>STOCK LOLLIPOP</t>
  </si>
  <si>
    <t>GREAT SMS</t>
  </si>
  <si>
    <t>DAILY USE</t>
  </si>
  <si>
    <t>ACCESSIBLE DEVELOPER</t>
  </si>
  <si>
    <t>THEME COLOUR - FONT</t>
  </si>
  <si>
    <t>NIGHT MODE - FLEXIBILITY</t>
  </si>
  <si>
    <t>LIFE SAVER</t>
  </si>
  <si>
    <t>SMS RIGHT</t>
  </si>
  <si>
    <t>OLED BASED DISPLAYS</t>
  </si>
  <si>
    <t>RIGHT ANIMATION</t>
  </si>
  <si>
    <t>OPENING MESSAGE ZOOM ANIMATION</t>
  </si>
  <si>
    <t>MESSAGING APP</t>
  </si>
  <si>
    <t>DIFFERENT BUBBLE TYPES</t>
  </si>
  <si>
    <t>DIFFERENT COLOR SCHEMES - SOUNDS</t>
  </si>
  <si>
    <t>TYPE OF INDIVIDUAL CUSTOMIZATIONS</t>
  </si>
  <si>
    <t>CONTACT TEXTS</t>
  </si>
  <si>
    <t>RANGE OF USER CUSTOMIZATION</t>
  </si>
  <si>
    <t>OVERALL DESIGN</t>
  </si>
  <si>
    <t>BETTER ATTACHMENT SYSTEM</t>
  </si>
  <si>
    <t>DEFAULT ANDROID</t>
  </si>
  <si>
    <t>DARK MODE USEFUL</t>
  </si>
  <si>
    <t>GREAT DEVELOPER</t>
  </si>
  <si>
    <t>MAJOR SMS APP</t>
  </si>
  <si>
    <t>BEST UI - NOTIFICATIONS</t>
  </si>
  <si>
    <t>CLEAR WINNER</t>
  </si>
  <si>
    <t>TEXTRA - HANDCENT SMS - STOCK MESSENGER</t>
  </si>
  <si>
    <t>PREVIEW FEATURE</t>
  </si>
  <si>
    <t>ENHANCED VERSION</t>
  </si>
  <si>
    <t>SLICK LOOKING</t>
  </si>
  <si>
    <t>ANNOYING TOASTER</t>
  </si>
  <si>
    <t>IDIOTIC LIGHT THEME</t>
  </si>
  <si>
    <t>ING GOOGLE MESSAGING</t>
  </si>
  <si>
    <t>CUSTOMIZATION BUGS</t>
  </si>
  <si>
    <t>APP - WIPE CACHE</t>
  </si>
  <si>
    <t>DEV MULTIPLE TIMES</t>
  </si>
  <si>
    <t>DELIVERED DAYS</t>
  </si>
  <si>
    <t>STANDARD MESSAGES APP</t>
  </si>
  <si>
    <t>DRAWER FEATURE</t>
  </si>
  <si>
    <t>CONTACTS DRAWER</t>
  </si>
  <si>
    <t>WIDE RANGE OF CUSTOMIZATION</t>
  </si>
  <si>
    <t>DEFAULT THEMES</t>
  </si>
  <si>
    <t>NEW MESSAGING APP</t>
  </si>
  <si>
    <t>PRO VERSION</t>
  </si>
  <si>
    <t>PUSHBULLET INTEGRATION</t>
  </si>
  <si>
    <t>SMS APPS</t>
  </si>
  <si>
    <t>LOADS OF CUSTOMIZATION</t>
  </si>
  <si>
    <t>THEME COLOR</t>
  </si>
  <si>
    <t>DESIGNED FONT</t>
  </si>
  <si>
    <t>OLD COLOUR PERSONALISATION</t>
  </si>
  <si>
    <t>NICE REDESIGN - SHAME</t>
  </si>
  <si>
    <t>EXPERIENCED ISSUES</t>
  </si>
  <si>
    <t>SMS NOTIFICATION</t>
  </si>
  <si>
    <t>RECIPIENT'S CONVERSATION</t>
  </si>
  <si>
    <t>TEXT APP</t>
  </si>
  <si>
    <t>OK APP</t>
  </si>
  <si>
    <t>SMS APPLICATIONS</t>
  </si>
  <si>
    <t>DELAYED MESSAGE OPTION</t>
  </si>
  <si>
    <t>BACKGROUND IMAGES</t>
  </si>
  <si>
    <t>STRONG FUNCTIONALITY</t>
  </si>
  <si>
    <t>NECESSARY FEATURES</t>
  </si>
  <si>
    <t>CUSTOM BACKGROUNDS - OPTION</t>
  </si>
  <si>
    <t>MESSAGES - CHECK MARKS</t>
  </si>
  <si>
    <t>APPEARENCE OF TEXT BUBBLES</t>
  </si>
  <si>
    <t>DELIVERY RECEIPTS</t>
  </si>
  <si>
    <t>COMPRESSION SIZE SELECTION</t>
  </si>
  <si>
    <t>WISH LIST OF FEATURES</t>
  </si>
  <si>
    <t>THANKS SUPPORT TEAM</t>
  </si>
  <si>
    <t>SMILEY FACE INDICATOR</t>
  </si>
  <si>
    <t>MULTIPLE PICS</t>
  </si>
  <si>
    <t>SUPER BLACK MODE</t>
  </si>
  <si>
    <t>MAX DONATION</t>
  </si>
  <si>
    <t>LIST OF NEEDS</t>
  </si>
  <si>
    <t>VARIETY OF MESSAGING APPS</t>
  </si>
  <si>
    <t>BESTEST APP</t>
  </si>
  <si>
    <t>SMS APP</t>
  </si>
  <si>
    <t>LOT OF OPTIONS</t>
  </si>
  <si>
    <t>MINOR NIGGLE</t>
  </si>
  <si>
    <t>GREAT PERSONALIZATION OPTIONS</t>
  </si>
  <si>
    <t>FRUSTRATING NOTIF</t>
  </si>
  <si>
    <t>CHARACTER MESSAGE</t>
  </si>
  <si>
    <t>DIFFERENT MESSAGE THREAD</t>
  </si>
  <si>
    <t>APP ICON</t>
  </si>
  <si>
    <t>DOUBLE TAPPING</t>
  </si>
  <si>
    <t>NORMAL APPS</t>
  </si>
  <si>
    <t>VISUAL CUSTOMIZATIONS</t>
  </si>
  <si>
    <t>FANTASTIC - COOL ANIMATIONS - GOOD CUSTOMIZATION OPTIONS</t>
  </si>
  <si>
    <t>EYE APPEALING NOTIFICATION LOGOS - TEXT BOX SHAPE</t>
  </si>
  <si>
    <t>BACKGROUND COLOR CHOOSER</t>
  </si>
  <si>
    <t>PHONE UPDATER</t>
  </si>
  <si>
    <t>S DELAY</t>
  </si>
  <si>
    <t>NEW LINE</t>
  </si>
  <si>
    <t>NUMBER OF SECONDS</t>
  </si>
  <si>
    <t>OLDER VERSION</t>
  </si>
  <si>
    <t>VOICE NOTES</t>
  </si>
  <si>
    <t>PLAIN TEXT MODES</t>
  </si>
  <si>
    <t>PERSONALIZATION FEATURES</t>
  </si>
  <si>
    <t>CHAT THEME</t>
  </si>
  <si>
    <t>VARIOUS VARIOUS LAUNCHER ICONS</t>
  </si>
  <si>
    <t>VARIOUS BUBBLE STYLES</t>
  </si>
  <si>
    <t>CHAT WALLPAPER</t>
  </si>
  <si>
    <t>THEME HEADER</t>
  </si>
  <si>
    <t>RECIEVERS ICON COLOUR</t>
  </si>
  <si>
    <t>BEST SMS APP I</t>
  </si>
  <si>
    <t>DIFFERENT COLUR</t>
  </si>
  <si>
    <t>ALOT OF ROOM</t>
  </si>
  <si>
    <t>GREAT CUSTOMIZATION</t>
  </si>
  <si>
    <t>PARTY TEXTING APPS</t>
  </si>
  <si>
    <t>APP DEVS</t>
  </si>
  <si>
    <t>SCHEDULING OF MESSAGES</t>
  </si>
  <si>
    <t>ONLINE MESSAGING</t>
  </si>
  <si>
    <t>THEMING OPTIONS</t>
  </si>
  <si>
    <t>CONVERSATIONS PRIVATE</t>
  </si>
  <si>
    <t>THANKS DEVELOPER</t>
  </si>
  <si>
    <t>FONT CHANGES COLOR</t>
  </si>
  <si>
    <t>DARK RED TEXT BACKGROUND COLOR</t>
  </si>
  <si>
    <t>BUNCH OF BUGS</t>
  </si>
  <si>
    <t>GOOD - DECENT SELECTION OF SETTINGS</t>
  </si>
  <si>
    <t>PERFECT - THEMES</t>
  </si>
  <si>
    <t>LONG THREADS</t>
  </si>
  <si>
    <t>MOBILE NUMBERS</t>
  </si>
  <si>
    <t>FLEXIBLE APPS</t>
  </si>
  <si>
    <t>LOT OF POTENTIAL</t>
  </si>
  <si>
    <t>STOCK SMS</t>
  </si>
  <si>
    <t>LACKED CUSTOMIZATION</t>
  </si>
  <si>
    <t>SMALL GLITCH</t>
  </si>
  <si>
    <t>WAT AJ VONTED SORI</t>
  </si>
  <si>
    <t>MAJ BED INGLISH</t>
  </si>
  <si>
    <t>SVIDJA MI SE NIGHT MODE</t>
  </si>
  <si>
    <t>BEST MESSAGING REPLACEMENT APP</t>
  </si>
  <si>
    <t>MESSAGES MATCH</t>
  </si>
  <si>
    <t>LATEST HTC ROM</t>
  </si>
  <si>
    <t>AUTO NIGHT MODE</t>
  </si>
  <si>
    <t>COUPLE BIG ISSUES</t>
  </si>
  <si>
    <t>CONTRASTING COLOR</t>
  </si>
  <si>
    <t>RECENT MESSAGIG APP</t>
  </si>
  <si>
    <t>THS QKSMS</t>
  </si>
  <si>
    <t>WONT CRASH</t>
  </si>
  <si>
    <t>GONNA USE</t>
  </si>
  <si>
    <t>LG G3</t>
  </si>
  <si>
    <t>FAST - RELIABLE</t>
  </si>
  <si>
    <t>ENTIRE LOOK</t>
  </si>
  <si>
    <t>LOT OF CUSTOMIZATIONS</t>
  </si>
  <si>
    <t>DEFAULT SMS APP</t>
  </si>
  <si>
    <t>NICE UI</t>
  </si>
  <si>
    <t>FAVORITE TEXTING APP</t>
  </si>
  <si>
    <t>CONVERSATION WINDOW</t>
  </si>
  <si>
    <t>COLOR OF INDIVIDUAL CONVERSATION</t>
  </si>
  <si>
    <t>ADDITION OF SCHEDULED MEASAGES</t>
  </si>
  <si>
    <t>DARK THEME FEATURE</t>
  </si>
  <si>
    <t>SIMPLE SMS</t>
  </si>
  <si>
    <t>BUBBLE FONT</t>
  </si>
  <si>
    <t>BUBBLE COLOURS</t>
  </si>
  <si>
    <t>APP COLOURS</t>
  </si>
  <si>
    <t>FONT SIZES</t>
  </si>
  <si>
    <t>LIMITED CUSTOMISATION</t>
  </si>
  <si>
    <t>NIGHT START SETTINGS</t>
  </si>
  <si>
    <t>REPEATING NOTIFICATIONS</t>
  </si>
  <si>
    <t>PARTY APP MESSAGING</t>
  </si>
  <si>
    <t>OLD STOCK</t>
  </si>
  <si>
    <t>CUSTOMIZATION SETTING</t>
  </si>
  <si>
    <t>SHEER DEGREE OF CUSTOMIZATION</t>
  </si>
  <si>
    <t>FANTASTIC DESIGN</t>
  </si>
  <si>
    <t>SMALL - MEDIUM</t>
  </si>
  <si>
    <t>GROUP MMS</t>
  </si>
  <si>
    <t>COLOR OPTIONS - DEFAULT THEME</t>
  </si>
  <si>
    <t>TIMES MESSAGES</t>
  </si>
  <si>
    <t>CONTACT NAMES</t>
  </si>
  <si>
    <t>GENERAL BUGGINESS</t>
  </si>
  <si>
    <t>EXTRA JUNK</t>
  </si>
  <si>
    <t>MULTIPLE SMS</t>
  </si>
  <si>
    <t>ACTIVE DEVS</t>
  </si>
  <si>
    <t>SO-CALLED AUTOMATIC SWITCHING</t>
  </si>
  <si>
    <t>SO-CALLED BACKUP FEATURE</t>
  </si>
  <si>
    <t>PURE SCAM</t>
  </si>
  <si>
    <t>GOOD SMS</t>
  </si>
  <si>
    <t>USER'S CONTACTS LIST</t>
  </si>
  <si>
    <t>DUPLICATED MESS</t>
  </si>
  <si>
    <t>GALAXY S2 W</t>
  </si>
  <si>
    <t>JELLY BEAN</t>
  </si>
  <si>
    <t>NICE INTERFACE - GREAT CUSTOMIZATION - FUNCTIONS</t>
  </si>
  <si>
    <t>TON OF FEATURES</t>
  </si>
  <si>
    <t>DEVICE'S VOLUME</t>
  </si>
  <si>
    <t>OVERLAY FEATURE</t>
  </si>
  <si>
    <t>CONSISTENT UI GUIDELINES</t>
  </si>
  <si>
    <t>ADDED BONUS</t>
  </si>
  <si>
    <t>ADMIN STUFF</t>
  </si>
  <si>
    <t>ADMIN SUPPORT</t>
  </si>
  <si>
    <t>OVERLAY THING</t>
  </si>
  <si>
    <t>PTT BUTTON</t>
  </si>
  <si>
    <t>VERBOSE TEXT</t>
  </si>
  <si>
    <t>PHONE BUZZ</t>
  </si>
  <si>
    <t>SAMSUNG PHONE E</t>
  </si>
  <si>
    <t>BEST MUMBLE APP</t>
  </si>
  <si>
    <t>SOUND STUTTERS</t>
  </si>
  <si>
    <t>FLIPPING MUTE</t>
  </si>
  <si>
    <t>OUTGOING VOLUME</t>
  </si>
  <si>
    <t>SENSITIVE OPTION</t>
  </si>
  <si>
    <t>BETTER DETECTION</t>
  </si>
  <si>
    <t>BETTER CONTROL</t>
  </si>
  <si>
    <t>SENSITIVITY OF VOICE ACTIVATION</t>
  </si>
  <si>
    <t>CONNECTION STATE CHANGES</t>
  </si>
  <si>
    <t>OUTPUT VOLUME CONFIGURATION</t>
  </si>
  <si>
    <t>ACCESS PREFERENCES</t>
  </si>
  <si>
    <t>WIFI SIGNAL</t>
  </si>
  <si>
    <t>GREEN LIGHT</t>
  </si>
  <si>
    <t>DARK -DARK GREEN</t>
  </si>
  <si>
    <t>LIGHT - SATURATED GREEN</t>
  </si>
  <si>
    <t>PRIMARY AREAS</t>
  </si>
  <si>
    <t>BLACK - COLOR</t>
  </si>
  <si>
    <t>HIGHLIGHTED REGION</t>
  </si>
  <si>
    <t>VISUAL CORTEX</t>
  </si>
  <si>
    <t>HORIZONTAL FORCES</t>
  </si>
  <si>
    <t>ACTUAL READING</t>
  </si>
  <si>
    <t>FASTER PLAY</t>
  </si>
  <si>
    <t>PASSWORD RETRIEVAL SYSTEM</t>
  </si>
  <si>
    <t>ZOOM OPTION</t>
  </si>
  <si>
    <t>WHITE LOW CONTRAST TEXT</t>
  </si>
  <si>
    <t>HIGH CONTRAST TEXT OPTION</t>
  </si>
  <si>
    <t>FUTURE UPDATES</t>
  </si>
  <si>
    <t>CHOICE OF FONT SIZE</t>
  </si>
  <si>
    <t>PREMIUM PRICE TAG</t>
  </si>
  <si>
    <t>NIGHT READING MODE</t>
  </si>
  <si>
    <t>WEB BROWSER</t>
  </si>
  <si>
    <t>SIMPLE MOBILIZED VERSION</t>
  </si>
  <si>
    <t>ADJUSTABLE TEXT SIZE</t>
  </si>
  <si>
    <t>MOBILE DEVICES</t>
  </si>
  <si>
    <t>PRIMARY FEATURE</t>
  </si>
  <si>
    <t>ARABIC SITE I</t>
  </si>
  <si>
    <t>GREAT SERVICE</t>
  </si>
  <si>
    <t>SPED THINGS</t>
  </si>
  <si>
    <t>CONSTANT IMPROVEMENT</t>
  </si>
  <si>
    <t>IMAGE ALT TEXT</t>
  </si>
  <si>
    <t>TEXT SIZE ENHANCEMENT</t>
  </si>
  <si>
    <t>PRESS OPTIONS</t>
  </si>
  <si>
    <t>BETTER VIDEO</t>
  </si>
  <si>
    <t>SMALL ADDITIONS</t>
  </si>
  <si>
    <t>BETTER OPTION</t>
  </si>
  <si>
    <t>COMPACT VIEW</t>
  </si>
  <si>
    <t>READING OPTIONS</t>
  </si>
  <si>
    <t>SOLID APP</t>
  </si>
  <si>
    <t>MOBILE DEVICE</t>
  </si>
  <si>
    <t>GOOGLE READER</t>
  </si>
  <si>
    <t>USER OF NEWSBLUR</t>
  </si>
  <si>
    <t>NEW USERS</t>
  </si>
  <si>
    <t>PAID SUBSCRIBER</t>
  </si>
  <si>
    <t>WHITE FLICKERING</t>
  </si>
  <si>
    <t>SCREEN CHANGES</t>
  </si>
  <si>
    <t>DARK THEME - MARK UNREAD COMMAND - IMG VIEW</t>
  </si>
  <si>
    <t>BROWSER OPEN</t>
  </si>
  <si>
    <t>TEXT FETCHING</t>
  </si>
  <si>
    <t>BEST RSS READERS</t>
  </si>
  <si>
    <t>ORIGINAL FEATURES</t>
  </si>
  <si>
    <t>DARK GRAY BACKGROUND</t>
  </si>
  <si>
    <t>ANDROID P UPGRADE</t>
  </si>
  <si>
    <t>GOTO APP</t>
  </si>
  <si>
    <t>IPAD VERSION</t>
  </si>
  <si>
    <t>ANDROID APP</t>
  </si>
  <si>
    <t>MOUSEOVER TEXT SUPPORT</t>
  </si>
  <si>
    <t>FOLLOWING IMPROVEMENTS</t>
  </si>
  <si>
    <t>MODIFICATION DATE</t>
  </si>
  <si>
    <t>PHOTOS ORIGINAL</t>
  </si>
  <si>
    <t>NEXTCLOUD SERVER</t>
  </si>
  <si>
    <t>LOADING ICON</t>
  </si>
  <si>
    <t>LOADING SPINNER</t>
  </si>
  <si>
    <t>SERVER CONNECTIVITY ISSUE</t>
  </si>
  <si>
    <t>BIG - COMMERCIAL OFFERING</t>
  </si>
  <si>
    <t>RECENT CONVERT</t>
  </si>
  <si>
    <t>EASY WAY</t>
  </si>
  <si>
    <t>GREAT PIECE OF SOFTWARE</t>
  </si>
  <si>
    <t>OLED DEVICE</t>
  </si>
  <si>
    <t>ANDROID APP'S</t>
  </si>
  <si>
    <t>THANKS DEVS</t>
  </si>
  <si>
    <t>NETGEAR NAS</t>
  </si>
  <si>
    <t>STAR APP</t>
  </si>
  <si>
    <t>NOTES SECTION</t>
  </si>
  <si>
    <t>NOTES APP</t>
  </si>
  <si>
    <t>GOOGLE - LOVELY HOLO INTEGRATION</t>
  </si>
  <si>
    <t>DARK THEME - SYNCS</t>
  </si>
  <si>
    <t>GROCERY SHOPPING</t>
  </si>
  <si>
    <t>ACTIONABLE NOTIFICATIONS</t>
  </si>
  <si>
    <t>RESPONSIVE DEV</t>
  </si>
  <si>
    <t>NIGHT TIME USE</t>
  </si>
  <si>
    <t>USER FRIENDLY</t>
  </si>
  <si>
    <t>SIMILAR APPS</t>
  </si>
  <si>
    <t>SUBTASKS OF LARGER TASKS</t>
  </si>
  <si>
    <t>GOOGLE SEARCH APP</t>
  </si>
  <si>
    <t>EMAIL ADDRESSES - URLS</t>
  </si>
  <si>
    <t>SD CARD</t>
  </si>
  <si>
    <t>LOT OF ITEMS</t>
  </si>
  <si>
    <t>TASKS APP</t>
  </si>
  <si>
    <t>SMALLER FONT SIZE</t>
  </si>
  <si>
    <t>TIMED NOTIFICATIONS</t>
  </si>
  <si>
    <t>THINGS I'D</t>
  </si>
  <si>
    <t>AWESOME JOB</t>
  </si>
  <si>
    <t>ICS THEME</t>
  </si>
  <si>
    <t>OVERALL LOVE</t>
  </si>
  <si>
    <t>GALAXY NEXUS</t>
  </si>
  <si>
    <t>DIFFERENT LISTS</t>
  </si>
  <si>
    <t>TASK LISTS</t>
  </si>
  <si>
    <t>COLOR CODE</t>
  </si>
  <si>
    <t>CHANGING OF TEXT SIZE</t>
  </si>
  <si>
    <t>BOUNDING BOX</t>
  </si>
  <si>
    <t>DARK TRANSPARENT WIDGET</t>
  </si>
  <si>
    <t>DARK WIDGET</t>
  </si>
  <si>
    <t>PREVIOUS VERSIONS</t>
  </si>
  <si>
    <t>LIGHTER COLORED WALLPAPERS</t>
  </si>
  <si>
    <t>VERTICAL SPACE</t>
  </si>
  <si>
    <t>NEW TABLET UPDATE</t>
  </si>
  <si>
    <t>FEATURES - SYNC</t>
  </si>
  <si>
    <t>RECENT UPDATES</t>
  </si>
  <si>
    <t>DARK BACKGROUND COLOR</t>
  </si>
  <si>
    <t>TEXT FIELD</t>
  </si>
  <si>
    <t>NEW ENVELOPE</t>
  </si>
  <si>
    <t>OK BUTTON</t>
  </si>
  <si>
    <t>ARROW DIALOG</t>
  </si>
  <si>
    <t>DARK THEME TOGGLE - I</t>
  </si>
  <si>
    <t>SUPER USEFUL - FOLDER</t>
  </si>
  <si>
    <t>EXPENSIVE CLOUD SERVICE</t>
  </si>
  <si>
    <t>ENCRYPTION SYNC</t>
  </si>
  <si>
    <t>VERSIONING - EXIF</t>
  </si>
  <si>
    <t>GREAT SYCHRONIZATION TOOL</t>
  </si>
  <si>
    <t>FULLEST EXPERT CONTROL</t>
  </si>
  <si>
    <t>CRUCIAL METADATA</t>
  </si>
  <si>
    <t>ANDROID - PC</t>
  </si>
  <si>
    <t>CROSS-PLATFORM COMPATIBILITY</t>
  </si>
  <si>
    <t>POWER USERS</t>
  </si>
  <si>
    <t>NICE ADDITION</t>
  </si>
  <si>
    <t>GREAT WORK SYNCTHING COMMUNITY</t>
  </si>
  <si>
    <t>SELECTED SYNC FOLDER</t>
  </si>
  <si>
    <t>ICON BEHAVIOR</t>
  </si>
  <si>
    <t>DROPBOX STYLE</t>
  </si>
  <si>
    <t>FEATURE REQUEST</t>
  </si>
  <si>
    <t>HAPPY DROID USER</t>
  </si>
  <si>
    <t>SCHEDULED HEADINGS</t>
  </si>
  <si>
    <t>NOTEBOOK LISTS FONT</t>
  </si>
  <si>
    <t>NOTES FONT</t>
  </si>
  <si>
    <t>TAP OPTION</t>
  </si>
  <si>
    <t>INTERNET PERMISSION - SYNCING</t>
  </si>
  <si>
    <t>LOCAL SYNC</t>
  </si>
  <si>
    <t>NOTEBOOKS DESCRIPTION</t>
  </si>
  <si>
    <t>HOMESCREEN SHORTCUT</t>
  </si>
  <si>
    <t>PRIMARY ATTRACTION</t>
  </si>
  <si>
    <t>MAIN REASON</t>
  </si>
  <si>
    <t>COLORS OF THINGS</t>
  </si>
  <si>
    <t>HEADER COLOUR</t>
  </si>
  <si>
    <t>DEFAULT NOTE</t>
  </si>
  <si>
    <t>NEXTCLOUD SYNCHING</t>
  </si>
  <si>
    <t>TRUE BLACK MODE</t>
  </si>
  <si>
    <t>GOOGLE DRIVE SYNC INTEGRATION</t>
  </si>
  <si>
    <t>NATURAL WAY OF ORGANIZING INFORMATION</t>
  </si>
  <si>
    <t>LINE WRAPPING</t>
  </si>
  <si>
    <t>ORG FILES</t>
  </si>
  <si>
    <t>BIGGER FONT SIZE</t>
  </si>
  <si>
    <t>BIG FONT SETTING</t>
  </si>
  <si>
    <t>SMALL FONT SIZE OPTION</t>
  </si>
  <si>
    <t>UX GUY</t>
  </si>
  <si>
    <t>GENEROUS EFFORT</t>
  </si>
  <si>
    <t>WORKFLOWY APP</t>
  </si>
  <si>
    <t>ORG-MODE FILES</t>
  </si>
  <si>
    <t>NICE DARK THEME</t>
  </si>
  <si>
    <t>PREVIOUS COMPLAINTS</t>
  </si>
  <si>
    <t>CURRENT VERSION</t>
  </si>
  <si>
    <t>DARK THEME MASTER RACE</t>
  </si>
  <si>
    <t>FONT SIZE BIGGER</t>
  </si>
  <si>
    <t>POSTED SCREENSHOTS</t>
  </si>
  <si>
    <t>SCHEDULED DATE POSSIBLE</t>
  </si>
  <si>
    <t>DESIGN PHILOSOPHY</t>
  </si>
  <si>
    <t>DESKTOP POSSIBLE</t>
  </si>
  <si>
    <t>SIMPLE - LIGHT DESIGN</t>
  </si>
  <si>
    <t>FILE FORMATS</t>
  </si>
  <si>
    <t>LEVEL NOTE</t>
  </si>
  <si>
    <t>SUB NODES MENU</t>
  </si>
  <si>
    <t>BUNCH OF SUB TASKS</t>
  </si>
  <si>
    <t>HEAD NODE</t>
  </si>
  <si>
    <t>LARGE OUTLINER</t>
  </si>
  <si>
    <t>CUSTOM BACKGROUND COLOUR SETTING - GLOBAL</t>
  </si>
  <si>
    <t>EXCELLENT DEVELOPMENT</t>
  </si>
  <si>
    <t>REGULAR IMPROVEMENTS</t>
  </si>
  <si>
    <t>INACTIVE TIMESTAMPS</t>
  </si>
  <si>
    <t>INTREGRATE TODO</t>
  </si>
  <si>
    <t>GOOGLE CALENDER</t>
  </si>
  <si>
    <t>CHANGE LANGUAGE OPTION</t>
  </si>
  <si>
    <t>GREAT APP - CHEAP</t>
  </si>
  <si>
    <t>APP PURCHASE - LOTS</t>
  </si>
  <si>
    <t>ANDROID WEAR COMPANION APP</t>
  </si>
  <si>
    <t>WEAR DEVICE</t>
  </si>
  <si>
    <t>GREAT ADDITION</t>
  </si>
  <si>
    <t>AMAZING PIECE OF SOFTWARE</t>
  </si>
  <si>
    <t>PRIVATE CHINESE INPUT METHOD</t>
  </si>
  <si>
    <t>BEST CHINESE INPUT METHOD</t>
  </si>
  <si>
    <t>UPLOAD OPTION</t>
  </si>
  <si>
    <t>ID LOVE</t>
  </si>
  <si>
    <t>REMAING FILES</t>
  </si>
  <si>
    <t>UPLODED NOTIF</t>
  </si>
  <si>
    <t>UPLOAD STATUS</t>
  </si>
  <si>
    <t>PERFECT APP</t>
  </si>
  <si>
    <t>UPLOAD NOTIFICATION</t>
  </si>
  <si>
    <t>NET WORK</t>
  </si>
  <si>
    <t>FOLDER SYNC</t>
  </si>
  <si>
    <t>IMAGE THUMBNAILS</t>
  </si>
  <si>
    <t>INSTANT UPLOAD</t>
  </si>
  <si>
    <t>SECONDARY PORT TIDES</t>
  </si>
  <si>
    <t>RECREATIONAL USERS</t>
  </si>
  <si>
    <t>SEPARATE DAYS</t>
  </si>
  <si>
    <t>TIDAL CURVE GRAPHIC NEEDS</t>
  </si>
  <si>
    <t>MAJOR PORTS</t>
  </si>
  <si>
    <t>COMMON CONVERSIONS</t>
  </si>
  <si>
    <t>SIMPLE - FLUID DESIGN</t>
  </si>
  <si>
    <t>ADS - GREAT FORMAT</t>
  </si>
  <si>
    <t>SIMPLE - ELEGANT</t>
  </si>
  <si>
    <t>SIMPLE LOGO</t>
  </si>
  <si>
    <t>EXTRA POINTS</t>
  </si>
  <si>
    <t>THANKS -</t>
  </si>
  <si>
    <t>CURRENCY CONVERTER</t>
  </si>
  <si>
    <t>USER INTERFACE</t>
  </si>
  <si>
    <t>ESSENTIAL CONVERSIONS</t>
  </si>
  <si>
    <t>CUSTOMIZATION ABILITY</t>
  </si>
  <si>
    <t>ACCESSIBLE BUTTON</t>
  </si>
  <si>
    <t>REASON - BOOKMARK LIST</t>
  </si>
  <si>
    <t>WEBPAGE VIEW</t>
  </si>
  <si>
    <t>RIGHT HAND</t>
  </si>
  <si>
    <t>CURRENT PLAYING MUSIC</t>
  </si>
  <si>
    <t>MP4 AUDIO</t>
  </si>
  <si>
    <t>GESTURE VOLUME</t>
  </si>
  <si>
    <t>MP4 VIDEO</t>
  </si>
  <si>
    <t>TOUCH SCREEN VOLUME CONTROLER</t>
  </si>
  <si>
    <t>PLAYER I</t>
  </si>
  <si>
    <t>TURKU EDITION</t>
  </si>
  <si>
    <t>ORIGINAL PIXEL DUNGEON</t>
  </si>
  <si>
    <t>REMIXED PIXEL DUNGEON</t>
  </si>
  <si>
    <t>ADDITIONAL SHORTCUTS</t>
  </si>
  <si>
    <t>WEAPON DEGRADATION</t>
  </si>
  <si>
    <t>HD FONTS - SCALING</t>
  </si>
  <si>
    <t>PERMANENT SPOT</t>
  </si>
  <si>
    <t>BEST PIXEL DUNGEON MOD</t>
  </si>
  <si>
    <t>WHITE FONT</t>
  </si>
  <si>
    <t>CLOUDY DAY</t>
  </si>
  <si>
    <t>CAMERA MODE</t>
  </si>
  <si>
    <t>DISTANT PEAKS</t>
  </si>
  <si>
    <t>GREAT START</t>
  </si>
  <si>
    <t>FUTURE IMPROVEMENTS</t>
  </si>
  <si>
    <t>FREE PEAKLENS APP</t>
  </si>
  <si>
    <t>BEST - IMO</t>
  </si>
  <si>
    <t>WEEKLY NUMBERS VIEW</t>
  </si>
  <si>
    <t>INITIALED DAYS OF WEEK ROW'S</t>
  </si>
  <si>
    <t>FONT SIZE INCREASE</t>
  </si>
  <si>
    <t>MONTHLY VIEW MODE</t>
  </si>
  <si>
    <t>COLOUR - CLASH'S</t>
  </si>
  <si>
    <t>COLOUR CHANGE OPTION</t>
  </si>
  <si>
    <t>MONTHLY DAY COUNT</t>
  </si>
  <si>
    <t>FAX OPTIONS</t>
  </si>
  <si>
    <t>ZEALOUS FILE</t>
  </si>
  <si>
    <t>GOOD STRAIGHT FORWARD CALENDAR</t>
  </si>
  <si>
    <t>OWNER'S KNOWLEDGE</t>
  </si>
  <si>
    <t>MANGE TYPES</t>
  </si>
  <si>
    <t>PHOTO OPTION</t>
  </si>
  <si>
    <t>GOOD CAMERA</t>
  </si>
  <si>
    <t>OPEN CAMERA</t>
  </si>
  <si>
    <t>DEAR DEVELOPER - THANKS</t>
  </si>
  <si>
    <t>SHUTTER SOUND</t>
  </si>
  <si>
    <t>EXIF METADATA</t>
  </si>
  <si>
    <t>DEFAULT - FAIR WARNING</t>
  </si>
  <si>
    <t>LOT OF BUTTONS</t>
  </si>
  <si>
    <t>DEFAULT CONTACTS APP</t>
  </si>
  <si>
    <t>SIMPLE CONTACTS</t>
  </si>
  <si>
    <t>CONTACTS NAMES</t>
  </si>
  <si>
    <t>NICE CONTACTS</t>
  </si>
  <si>
    <t>UNFAIR GOOGLE</t>
  </si>
  <si>
    <t>MINOR GLITCH</t>
  </si>
  <si>
    <t>EXISTING CONTACTS</t>
  </si>
  <si>
    <t>NEW PRO VERSION</t>
  </si>
  <si>
    <t>OPTION OF SINGLE LINE</t>
  </si>
  <si>
    <t>INTUITIVE - SIMPLE</t>
  </si>
  <si>
    <t>GOOD FEATURES</t>
  </si>
  <si>
    <t>PICK LIST</t>
  </si>
  <si>
    <t>USER'S LIKING</t>
  </si>
  <si>
    <t>GOOD GALLERY</t>
  </si>
  <si>
    <t>SIMPLE CONTRAST - EXPOSITION</t>
  </si>
  <si>
    <t>PRECISE ROTATE FEATURE</t>
  </si>
  <si>
    <t>SATURATION SLIDERS</t>
  </si>
  <si>
    <t>QUALITY DEVELOPER</t>
  </si>
  <si>
    <t>MASSIVE PHOTO SELECTION</t>
  </si>
  <si>
    <t>THUMBNAIL COLUMN COUNT</t>
  </si>
  <si>
    <t>NICE GALLERY APP</t>
  </si>
  <si>
    <t>LONG TAP</t>
  </si>
  <si>
    <t>SCREEN VIEW</t>
  </si>
  <si>
    <t>SMALLER TEXT SIZE</t>
  </si>
  <si>
    <t>FILE NAMES</t>
  </si>
  <si>
    <t>REFRESH RATE</t>
  </si>
  <si>
    <t>FEATURE NEEDS</t>
  </si>
  <si>
    <t>SHARE OPTION</t>
  </si>
  <si>
    <t>RAW IMAGES</t>
  </si>
  <si>
    <t>FEATURE UPDATE</t>
  </si>
  <si>
    <t>RECENT APPS</t>
  </si>
  <si>
    <t>DOUBLE TAP</t>
  </si>
  <si>
    <t>VIDEO MODE</t>
  </si>
  <si>
    <t>BLACK BACKGROUND MODE</t>
  </si>
  <si>
    <t>PHOTO MODE - HOPE DEVELOPERS</t>
  </si>
  <si>
    <t>HORIZONTAL SWIPE</t>
  </si>
  <si>
    <t>APP - SIMPLE CLEAN</t>
  </si>
  <si>
    <t>GOOD THING</t>
  </si>
  <si>
    <t>PROPIETARY CLOUD SERVICE</t>
  </si>
  <si>
    <t>SEPARATE SCREEN</t>
  </si>
  <si>
    <t>VIDEO REPRODUCTION</t>
  </si>
  <si>
    <t>UNNECESSARY STUFF</t>
  </si>
  <si>
    <t>GALLERY OF CHOICE</t>
  </si>
  <si>
    <t>FAVS FOLDER - RECYCLING BIN</t>
  </si>
  <si>
    <t>FAMILY OPTION GPLAY</t>
  </si>
  <si>
    <t>EM BIGGER</t>
  </si>
  <si>
    <t>GALLERY FOLDERS</t>
  </si>
  <si>
    <t>VIDEO FORMAT</t>
  </si>
  <si>
    <t>BRIGHTNESS GESTURE</t>
  </si>
  <si>
    <t>VIDEO ZOOM</t>
  </si>
  <si>
    <t>ZOOM MODE</t>
  </si>
  <si>
    <t>NEW FUTURE</t>
  </si>
  <si>
    <t>FAST PLAY RATE</t>
  </si>
  <si>
    <t>VIDEO PLAYER</t>
  </si>
  <si>
    <t>VIDEO FEATURE</t>
  </si>
  <si>
    <t>MISSING FEATURES</t>
  </si>
  <si>
    <t>COLOR ADJUSTMENTS</t>
  </si>
  <si>
    <t>PRO APP</t>
  </si>
  <si>
    <t>SLOW MOTION</t>
  </si>
  <si>
    <t>UPCOMING UPDATE</t>
  </si>
  <si>
    <t>KILLER FEATURE</t>
  </si>
  <si>
    <t>OLD VIDEO PLAYER</t>
  </si>
  <si>
    <t>AOSP GALLERY</t>
  </si>
  <si>
    <t>BEST GALLERY</t>
  </si>
  <si>
    <t>INFO BAR</t>
  </si>
  <si>
    <t>IMAGE REFUSES</t>
  </si>
  <si>
    <t>IMAGE SLIDES</t>
  </si>
  <si>
    <t>GALLERY APP</t>
  </si>
  <si>
    <t>LIGHT GREY HEADER COLOR</t>
  </si>
  <si>
    <t>KIND WORTH</t>
  </si>
  <si>
    <t>STAR RATING</t>
  </si>
  <si>
    <t>EARLIEST VERSIONS</t>
  </si>
  <si>
    <t>LATEST VERSION</t>
  </si>
  <si>
    <t>GIF IMAGES</t>
  </si>
  <si>
    <t>SLOW MOTION PLAYBACK</t>
  </si>
  <si>
    <t>NICE GALLERY</t>
  </si>
  <si>
    <t>EXTERNAL SD CARD</t>
  </si>
  <si>
    <t>ZOOMING IMAGES</t>
  </si>
  <si>
    <t>ADJ BRIGHTNESS - SATURATION</t>
  </si>
  <si>
    <t>CONTRAST -SHAP</t>
  </si>
  <si>
    <t>CUSTOM MODE</t>
  </si>
  <si>
    <t>VERTICAL DOTS</t>
  </si>
  <si>
    <t>MAIN MENU</t>
  </si>
  <si>
    <t>LIGHT COLOURED</t>
  </si>
  <si>
    <t>EXCELLENT ZOOM</t>
  </si>
  <si>
    <t>RICH - FAST</t>
  </si>
  <si>
    <t>CUSTOM THEMES</t>
  </si>
  <si>
    <t>BEST GALLERY APP</t>
  </si>
  <si>
    <t>NORMAL THEME</t>
  </si>
  <si>
    <t>SORTING SYSTEM</t>
  </si>
  <si>
    <t>CAMERA PHOTOS</t>
  </si>
  <si>
    <t>GUYS ROCK</t>
  </si>
  <si>
    <t>JPG IMAGE ZOOMING</t>
  </si>
  <si>
    <t>ZOOMING PROBLEM</t>
  </si>
  <si>
    <t>GREAT APP - SIMPLE</t>
  </si>
  <si>
    <t>SUPER LAGGY</t>
  </si>
  <si>
    <t>ZOOM FUNCTION</t>
  </si>
  <si>
    <t>LOW QUALITY MAGNIFICATION</t>
  </si>
  <si>
    <t>ACTUAL IMAGE SIZE</t>
  </si>
  <si>
    <t>PHOTOSPHERE TROUGH</t>
  </si>
  <si>
    <t>SVG IMAGES</t>
  </si>
  <si>
    <t>COOL STUFF</t>
  </si>
  <si>
    <t>VOLUME CONTROL GESTURE</t>
  </si>
  <si>
    <t>CLEAR SCREEN</t>
  </si>
  <si>
    <t>AUDIO FILES</t>
  </si>
  <si>
    <t>SEARCH BUTTON</t>
  </si>
  <si>
    <t>SEARCH FEATURE</t>
  </si>
  <si>
    <t>SONG LIST</t>
  </si>
  <si>
    <t>VISUAL BUG</t>
  </si>
  <si>
    <t>DECENT - LOW STORAGE SPACE</t>
  </si>
  <si>
    <t>NEED - NON-NEGOTIABLE</t>
  </si>
  <si>
    <t>U FIX</t>
  </si>
  <si>
    <t>SCROLL BAR BIGGER</t>
  </si>
  <si>
    <t>NIGHT MODE - I</t>
  </si>
  <si>
    <t>BLACK SCREEN</t>
  </si>
  <si>
    <t>CHARACTER COLOR</t>
  </si>
  <si>
    <t>COMPREHENSIBLE WORD</t>
  </si>
  <si>
    <t>BEST FUNCTIONALITY</t>
  </si>
  <si>
    <t>VIABLE PHONE ADMINISTRATORS - ACCESSIBILITY</t>
  </si>
  <si>
    <t>BIG FACTOR</t>
  </si>
  <si>
    <t>PDFGREP DIRECTORY</t>
  </si>
  <si>
    <t>CP'D PDFGREP</t>
  </si>
  <si>
    <t>MAN PDFGREP</t>
  </si>
  <si>
    <t>PDFGREP - UNCOMPRESSED</t>
  </si>
  <si>
    <t>SOURCE FILES</t>
  </si>
  <si>
    <t>DOC DIRECTORY</t>
  </si>
  <si>
    <t>CREATED DIRECTORY</t>
  </si>
  <si>
    <t>BUILD DIRECTORY</t>
  </si>
  <si>
    <t>APT PACKAGE-MANAGER</t>
  </si>
  <si>
    <t>APT INSTALL</t>
  </si>
  <si>
    <t>DIRECTORY PATH</t>
  </si>
  <si>
    <t>APT LIST</t>
  </si>
  <si>
    <t>QUASI-GUI TYPE PACKAGE MANAGER SETUP DEAL</t>
  </si>
  <si>
    <t>TARBALL - CD'D</t>
  </si>
  <si>
    <t>LINUX CLI</t>
  </si>
  <si>
    <t>SHORT COMMAND</t>
  </si>
  <si>
    <t>MAN1 DIR</t>
  </si>
  <si>
    <t>CP DOC</t>
  </si>
  <si>
    <t>COMMAND LINE</t>
  </si>
  <si>
    <t>SELECTION BOX</t>
  </si>
  <si>
    <t>SIMPLE WAY</t>
  </si>
  <si>
    <t>PRETTY GOOD SELECTION</t>
  </si>
  <si>
    <t>SMS MESSAGES</t>
  </si>
  <si>
    <t>SHEBANG</t>
  </si>
  <si>
    <t>BARE-BONES</t>
  </si>
  <si>
    <t>APTITUDE</t>
  </si>
  <si>
    <t>NEAT STUFF</t>
  </si>
  <si>
    <t>POPULAR TERMINAL EMULATORS</t>
  </si>
  <si>
    <t>ALT ACTION</t>
  </si>
  <si>
    <t>DASH</t>
  </si>
  <si>
    <t>ZSH</t>
  </si>
  <si>
    <t>PIPING</t>
  </si>
  <si>
    <t>WGET</t>
  </si>
  <si>
    <t>USR</t>
  </si>
  <si>
    <t>CUSTOM REPO</t>
  </si>
  <si>
    <t>SCRIPTS</t>
  </si>
  <si>
    <t>BASIC LINUX TERMINAL</t>
  </si>
  <si>
    <t>KEYBOARD ENHANCEMENTS</t>
  </si>
  <si>
    <t>EXTERNAL BLUETOOTH KEYBOARD</t>
  </si>
  <si>
    <t>TYPE OF PORTABLE LINUX ENVIRONMENT</t>
  </si>
  <si>
    <t>ESSENTIAL LINUX CONSOLE PROGRAMS</t>
  </si>
  <si>
    <t>PORTABLE SERVER</t>
  </si>
  <si>
    <t>INCREDIBLE APP</t>
  </si>
  <si>
    <t>SIMULATOR CTRL</t>
  </si>
  <si>
    <t>ENCRYPTED ORG-MODE FILES</t>
  </si>
  <si>
    <t>MONITORING PHONE'S RESOURCES</t>
  </si>
  <si>
    <t>PRESS VOLUME</t>
  </si>
  <si>
    <t>WELL-WRITTEN DOCS</t>
  </si>
  <si>
    <t>CONVENIENCE OF BIG SCREEN</t>
  </si>
  <si>
    <t>SMS - TEXT</t>
  </si>
  <si>
    <t>GREAT COMMUNITY</t>
  </si>
  <si>
    <t>AWESOME WORK FREDRIK</t>
  </si>
  <si>
    <t>USER UNABLE</t>
  </si>
  <si>
    <t>APP THEME</t>
  </si>
  <si>
    <t>DEFAULT BLACK THEME</t>
  </si>
  <si>
    <t>ISSUE I</t>
  </si>
  <si>
    <t>APP COMPATIBLE</t>
  </si>
  <si>
    <t>EXTRA STYLING PACK</t>
  </si>
  <si>
    <t>LARGER FONT SIZES</t>
  </si>
  <si>
    <t>LAPTOPS I</t>
  </si>
  <si>
    <t>ADDITIONAL KEYBOAD KEYS</t>
  </si>
  <si>
    <t>ESC CTRL ALT</t>
  </si>
  <si>
    <t>VOLUME KEY</t>
  </si>
  <si>
    <t>EXECUTION OF UNIX COMMANDS</t>
  </si>
  <si>
    <t>COMPUTER KEYBOARD</t>
  </si>
  <si>
    <t>TERMINAL APPS</t>
  </si>
  <si>
    <t>REAL PC APPS</t>
  </si>
  <si>
    <t>LEGIT PLAY-STORE APPS</t>
  </si>
  <si>
    <t>MULTIPLE USE SCENARIOS</t>
  </si>
  <si>
    <t>BASH - APT</t>
  </si>
  <si>
    <t>WRITING CODE</t>
  </si>
  <si>
    <t>TERMUX'S USER INTERFACE</t>
  </si>
  <si>
    <t>TOUCH COMMANDS</t>
  </si>
  <si>
    <t>ASCII ROGUELIKES</t>
  </si>
  <si>
    <t>PINCH ZOOMING</t>
  </si>
  <si>
    <t>BASIC PACKAGES</t>
  </si>
  <si>
    <t>OLD COMPILER PACKAGES</t>
  </si>
  <si>
    <t>FILE STRUCTURES</t>
  </si>
  <si>
    <t>GREAT MOBILE LINUX CLI</t>
  </si>
  <si>
    <t>GOOD USE OF GESTURE</t>
  </si>
  <si>
    <t>UNROOTED DEVICES</t>
  </si>
  <si>
    <t>MAIN PROBLEM</t>
  </si>
  <si>
    <t>BETTER EXPERIENCE</t>
  </si>
  <si>
    <t>ARROW KEYS</t>
  </si>
  <si>
    <t>COMMON KEYS</t>
  </si>
  <si>
    <t>ON-SCREEN BUTTONS</t>
  </si>
  <si>
    <t>TAB - ESC</t>
  </si>
  <si>
    <t>KEYBOARD WORD SUGGESTIONS</t>
  </si>
  <si>
    <t>KEY COMBOS</t>
  </si>
  <si>
    <t>VOLUME KEY FUNCTIONALITY</t>
  </si>
  <si>
    <t>PHONE KEYBOARDS</t>
  </si>
  <si>
    <t>IM NEW</t>
  </si>
  <si>
    <t>SUPPORTING DEVS</t>
  </si>
  <si>
    <t>ENTIRE LIFE IVE</t>
  </si>
  <si>
    <t>BUY OPTIONS</t>
  </si>
  <si>
    <t>FUNCTINALITY KEYS - PREHAPS</t>
  </si>
  <si>
    <t>SPECIFIC DEVICE</t>
  </si>
  <si>
    <t>PROGRABLE BUTTONS</t>
  </si>
  <si>
    <t>USED COMMAND</t>
  </si>
  <si>
    <t>HUGE HELP</t>
  </si>
  <si>
    <t>BLOWN TERMUX KEYBOARD</t>
  </si>
  <si>
    <t>CONTROL KEY TAB KEY</t>
  </si>
  <si>
    <t>ARROW KEY</t>
  </si>
  <si>
    <t>EXTRA KEYBOARD CONTAING TAB</t>
  </si>
  <si>
    <t>ACTUAL KALI TERMINAL</t>
  </si>
  <si>
    <t>CUSTOM COLOR THEMES</t>
  </si>
  <si>
    <t>PRESET COLORS</t>
  </si>
  <si>
    <t>USER DEFINED CUSTOMIZATION</t>
  </si>
  <si>
    <t>SELECTABLE FONT SIZE</t>
  </si>
  <si>
    <t>BUILT-IN HACK TTF</t>
  </si>
  <si>
    <t>MATERIAL COLOR SCHEME</t>
  </si>
  <si>
    <t>SAMSUNG DEX MODE</t>
  </si>
  <si>
    <t>KEYBOARD WONT POP</t>
  </si>
  <si>
    <t>WINDOW SIZE</t>
  </si>
  <si>
    <t>FONT SIZE SMALLER</t>
  </si>
  <si>
    <t>WINDOW - LONG PRESS</t>
  </si>
  <si>
    <t>PERFECT ADDITION</t>
  </si>
  <si>
    <t>SIMPLER WAY</t>
  </si>
  <si>
    <t>QUICK COMMANDS</t>
  </si>
  <si>
    <t>DOUBLE PRESSING POWER</t>
  </si>
  <si>
    <t>FINGERPRINT SCANNER</t>
  </si>
  <si>
    <t>LOCKSCREEN SHORTCUT</t>
  </si>
  <si>
    <t>ZOOM FEATURE</t>
  </si>
  <si>
    <t>TEXT BOX SIZING</t>
  </si>
  <si>
    <t>CLUE VIEW</t>
  </si>
  <si>
    <t>BEST CROSSWORD APP</t>
  </si>
  <si>
    <t>SAMSUNG S6</t>
  </si>
  <si>
    <t>NEW LOCATION</t>
  </si>
  <si>
    <t>LATEST UPDATE</t>
  </si>
  <si>
    <t>SAMSUNG GALAXY TAB</t>
  </si>
  <si>
    <t>USER INTERFACE SMOOTHER</t>
  </si>
  <si>
    <t>PLAYABLE CROSSWORD PUZZLES</t>
  </si>
  <si>
    <t>FINISHED WORD</t>
  </si>
  <si>
    <t>CLUE ORDER</t>
  </si>
  <si>
    <t>ZOOM BUG</t>
  </si>
  <si>
    <t>NY TIMES - WASHINGTON POST</t>
  </si>
  <si>
    <t>WEIRD ISSUE</t>
  </si>
  <si>
    <t>VARIOUS TABLETS</t>
  </si>
  <si>
    <t>RED LETTERS</t>
  </si>
  <si>
    <t>VERSIONS OF ANDROID OS</t>
  </si>
  <si>
    <t>UNIVERSAL PUZZLES</t>
  </si>
  <si>
    <t>NYT - LAT</t>
  </si>
  <si>
    <t>OLD EYES</t>
  </si>
  <si>
    <t>WASHINGTON POST</t>
  </si>
  <si>
    <t>APP UPDATES</t>
  </si>
  <si>
    <t>PRESET SIZES</t>
  </si>
  <si>
    <t>USB DRIVE</t>
  </si>
  <si>
    <t>INSUFFICIENT STORAGE SPACE</t>
  </si>
  <si>
    <t>GB FREE</t>
  </si>
  <si>
    <t>CONSTANT ISSUES</t>
  </si>
  <si>
    <t>BETTER CROSSWORD APP</t>
  </si>
  <si>
    <t>NYT CREDENTIALS</t>
  </si>
  <si>
    <t>MOBILE PHONE</t>
  </si>
  <si>
    <t>WRONG CREDENTIALS</t>
  </si>
  <si>
    <t>NYT CROSSWORD</t>
  </si>
  <si>
    <t>NEW PHONE - GALAXY S7</t>
  </si>
  <si>
    <t>ALLEN UPDATE</t>
  </si>
  <si>
    <t>PHONE'S SETTINGS</t>
  </si>
  <si>
    <t>ERROR MESSAGE</t>
  </si>
  <si>
    <t>SAMSUNG GS3</t>
  </si>
  <si>
    <t>PUZZLE DOWNLOADS</t>
  </si>
  <si>
    <t>NYT MINI</t>
  </si>
  <si>
    <t>TRADITIONAL CALENDAR VIEW</t>
  </si>
  <si>
    <t>BIG THINGS</t>
  </si>
  <si>
    <t>AUTO FIT</t>
  </si>
  <si>
    <t>OLD PUZZLES</t>
  </si>
  <si>
    <t>DEFAULT ZOOM</t>
  </si>
  <si>
    <t>CLUE BOXES</t>
  </si>
  <si>
    <t>HTC MT4GS</t>
  </si>
  <si>
    <t>ANDROID PIE</t>
  </si>
  <si>
    <t>ANNOYING ACCIDENTAL ZOOMS</t>
  </si>
  <si>
    <t>MINOR GLITCHES</t>
  </si>
  <si>
    <t>OCCASIONAL PUZZLE</t>
  </si>
  <si>
    <t>EASY ACCESS</t>
  </si>
  <si>
    <t>PUBLIC PUZZLES</t>
  </si>
  <si>
    <t>PHONE'S TINY KEYS</t>
  </si>
  <si>
    <t>SINGLE LETTER</t>
  </si>
  <si>
    <t>ERROR COUNTING</t>
  </si>
  <si>
    <t>SMALLEST SCREEN</t>
  </si>
  <si>
    <t>DAY MODE</t>
  </si>
  <si>
    <t>BLACK FONT CLUES</t>
  </si>
  <si>
    <t>OLD PHONE</t>
  </si>
  <si>
    <t>PUZZLE SIZE</t>
  </si>
  <si>
    <t>GALAXY S4</t>
  </si>
  <si>
    <t>TERRIBLE ZOOM</t>
  </si>
  <si>
    <t>MAIN SELECTION SCREEN</t>
  </si>
  <si>
    <t>NEW KEYBOARDS</t>
  </si>
  <si>
    <t>BRIGHT WHITE KEYBOARD</t>
  </si>
  <si>
    <t>NEW KEYBOARD</t>
  </si>
  <si>
    <t>FLOATING LETTERS</t>
  </si>
  <si>
    <t>LOWEST SETTING</t>
  </si>
  <si>
    <t>SIMPLE UI</t>
  </si>
  <si>
    <t>HUAWEI HONOR</t>
  </si>
  <si>
    <t>SAMSUNG J5</t>
  </si>
  <si>
    <t>PHONE VOLUME</t>
  </si>
  <si>
    <t>FAVORITE FEATURES</t>
  </si>
  <si>
    <t>BURST DELAY</t>
  </si>
  <si>
    <t>USEFUL CAMERA</t>
  </si>
  <si>
    <t>GLOBAL VOLUME SETTINGS</t>
  </si>
  <si>
    <t>NICE LOGO</t>
  </si>
  <si>
    <t>SILENT HILL</t>
  </si>
  <si>
    <t>HEAVY FLICKERING</t>
  </si>
  <si>
    <t>VOLUME - DELETED APP</t>
  </si>
  <si>
    <t>NIGHTMARE - UNABLE</t>
  </si>
  <si>
    <t>NEEDS VOLUME CONTROL</t>
  </si>
  <si>
    <t>OPTION AVAILABLE</t>
  </si>
  <si>
    <t>MX PLAYER</t>
  </si>
  <si>
    <t>VOLUME BUTTONS</t>
  </si>
  <si>
    <t>DEAFENING STATIC SOUND</t>
  </si>
  <si>
    <t>DEAFENING STATIC NOISE</t>
  </si>
  <si>
    <t>HEADPHONE USERS</t>
  </si>
  <si>
    <t>LOUD STATIC NOISE</t>
  </si>
  <si>
    <t>VOLUME CONTROL FUNCTIONALITY</t>
  </si>
  <si>
    <t>PVR VIEW</t>
  </si>
  <si>
    <t>NEW REMOTE</t>
  </si>
  <si>
    <t>OLD XBMC REMOTE</t>
  </si>
  <si>
    <t>INTUITIVE - GRAPHICS</t>
  </si>
  <si>
    <t>NEAT LITTLE BOX</t>
  </si>
  <si>
    <t>MUSIC PLAY</t>
  </si>
  <si>
    <t>KODI ROCK</t>
  </si>
  <si>
    <t>AWESOME FUNCTIONALITY</t>
  </si>
  <si>
    <t>THING MISSING</t>
  </si>
  <si>
    <t>VOLUME AMPLIFICATION OPTION</t>
  </si>
  <si>
    <t>MEDIA DEVICES</t>
  </si>
  <si>
    <t>AUTO UPDATE</t>
  </si>
  <si>
    <t>BUNCH OF INEXPERIENCED TEENS</t>
  </si>
  <si>
    <t>KODI DEV TEAM</t>
  </si>
  <si>
    <t>CORE FUNCTIONALITY</t>
  </si>
  <si>
    <t>MASSIVE TASK</t>
  </si>
  <si>
    <t>GREAT APPLICATION</t>
  </si>
  <si>
    <t>LIBRARY OF IMAGES</t>
  </si>
  <si>
    <t>COUPLE YEARS</t>
  </si>
  <si>
    <t>CUSTOMIZATION FEATURES</t>
  </si>
  <si>
    <t>MUZIE LOAD</t>
  </si>
  <si>
    <t>WALLPAPER APP'S QUALITY</t>
  </si>
  <si>
    <t>BACKGROUND UPDATES</t>
  </si>
  <si>
    <t>GOOGLE WALLPAPERS</t>
  </si>
  <si>
    <t>ROMAN NURIK</t>
  </si>
  <si>
    <t>LOT OF GREAT FREE PLUG-INS</t>
  </si>
  <si>
    <t>EXCELLENT CUSTOMIZATION OPTIONS</t>
  </si>
  <si>
    <t>WIDE VARIETY OF BACKGROUNDS</t>
  </si>
  <si>
    <t>TONS OF CUSTOMIZATIONS</t>
  </si>
  <si>
    <t>ESSENTIAL APPLICATION</t>
  </si>
  <si>
    <t>CUSTOMIZATION NEEDS</t>
  </si>
  <si>
    <t>FETCHING IMAGES - PREDOWNLOADED IMAGES</t>
  </si>
  <si>
    <t>NEW IMAGES - HIGH QUALITY PICTURES</t>
  </si>
  <si>
    <t>IMAGE SOURCES</t>
  </si>
  <si>
    <t>SHUFFLING OF WALLPAPERS</t>
  </si>
  <si>
    <t>LIVE WALLPAPERS</t>
  </si>
  <si>
    <t>WALLPAPER UPDATE INTERVALS</t>
  </si>
  <si>
    <t>CREATOR OF DASHCLOCK</t>
  </si>
  <si>
    <t>DESKTOP WALL PAPER</t>
  </si>
  <si>
    <t>NEW WALL PAPER</t>
  </si>
  <si>
    <t>WALL PAPER ROTATION</t>
  </si>
  <si>
    <t>NEW AWESOME WALL PAPER</t>
  </si>
  <si>
    <t>LOCK SCREEN WALL PAPER BLUR</t>
  </si>
  <si>
    <t>ADVANCED SETTING</t>
  </si>
  <si>
    <t>APP DESIGN CONSISTENCY MAN</t>
  </si>
  <si>
    <t>DOT MENU BUTTON</t>
  </si>
  <si>
    <t>BUSY GRAPHICS</t>
  </si>
  <si>
    <t>MPG FILES</t>
  </si>
  <si>
    <t>SMART THING</t>
  </si>
  <si>
    <t>MAIN PAGE</t>
  </si>
  <si>
    <t>PAGE HISTORY</t>
  </si>
  <si>
    <t>PAGE OVERLAPS</t>
  </si>
  <si>
    <t>HISTORY BUTTON AVAILABLE</t>
  </si>
  <si>
    <t>WORLD'S WORST KEYBOARD</t>
  </si>
  <si>
    <t>COUNTER-INTUITIVE INTERFACE</t>
  </si>
  <si>
    <t>INPUT FIELD</t>
  </si>
  <si>
    <t>UX TEAM</t>
  </si>
  <si>
    <t>SINHALA UNICODE SUBTITLE RENDERING</t>
  </si>
  <si>
    <t>VOLUME KEYS</t>
  </si>
  <si>
    <t>VOLUME BUTTON ACESSIBLE</t>
  </si>
  <si>
    <t>PHONE - SLIM</t>
  </si>
  <si>
    <t>MEDIA CENTER REMOTE</t>
  </si>
  <si>
    <t>SIMPLE LOOK</t>
  </si>
  <si>
    <t>SUBTITLE OFFSETS</t>
  </si>
  <si>
    <t>SUBTITLE QUICK BUTTON</t>
  </si>
  <si>
    <t>CONNECTION QUALITY</t>
  </si>
  <si>
    <t>VOLUME CHANGE</t>
  </si>
  <si>
    <t>ROCKER BUTTONS</t>
  </si>
  <si>
    <t>REMOTE SCREEN</t>
  </si>
  <si>
    <t>SPECIFIC USE CASES</t>
  </si>
  <si>
    <t>GOOD CONCEPT</t>
  </si>
  <si>
    <t>GENERIC DESIGN</t>
  </si>
  <si>
    <t>NETWORK DELAY</t>
  </si>
  <si>
    <t>TOUCH SCREEN</t>
  </si>
  <si>
    <t>MENU SHORTCUT BUTTONS</t>
  </si>
  <si>
    <t>MOUSE GESTURE</t>
  </si>
  <si>
    <t>SUBTITLE CONTROLS</t>
  </si>
  <si>
    <t>CONTROL SUBTITLE OFFSET</t>
  </si>
  <si>
    <t>LOCAL OFFERS</t>
  </si>
  <si>
    <t>GREAT LITTLE KEYBOARD APP</t>
  </si>
  <si>
    <t>EFFICIENT - LIGHTWEIGHT KEYBOARD</t>
  </si>
  <si>
    <t>RAM USAGE</t>
  </si>
  <si>
    <t>SHOWING WIND SPEED</t>
  </si>
  <si>
    <t>STANDARD LOLLIPOP NOTIFICATION APPEARANCE</t>
  </si>
  <si>
    <t>DAY FORECAST</t>
  </si>
  <si>
    <t>WEATHER SERVICES</t>
  </si>
  <si>
    <t>PAID READERS</t>
  </si>
  <si>
    <t>BOOK SELF</t>
  </si>
  <si>
    <t>ALOT OF AWESOME SETTINGS</t>
  </si>
  <si>
    <t>FREE ONES</t>
  </si>
  <si>
    <t>EASE OF USE I</t>
  </si>
  <si>
    <t>PINCH ZOOM FEATURE</t>
  </si>
  <si>
    <t>BESTEST APPS</t>
  </si>
  <si>
    <t>LACK OF PINCH ZOOMING</t>
  </si>
  <si>
    <t>MOBI READER</t>
  </si>
  <si>
    <t>NICE - CLEAN SIMPLE</t>
  </si>
  <si>
    <t>FUTURE UPDATE</t>
  </si>
  <si>
    <t>LATER TIME</t>
  </si>
  <si>
    <t>DEFAULT ANDROID ICON</t>
  </si>
  <si>
    <t>PROPER SCREEN ICON</t>
  </si>
  <si>
    <t>MINOR GRIPE</t>
  </si>
  <si>
    <t>COMICS FOLDER</t>
  </si>
  <si>
    <t>ZOOM FACTOR</t>
  </si>
  <si>
    <t>MENU OPTION</t>
  </si>
  <si>
    <t>THROGH TOUCH</t>
  </si>
  <si>
    <t>FEATURE MISSING PINCH</t>
  </si>
  <si>
    <t>SCALE PAGES</t>
  </si>
  <si>
    <t>APP USELESS</t>
  </si>
  <si>
    <t>PICTURE MODE</t>
  </si>
  <si>
    <t>REV BUTTONS</t>
  </si>
  <si>
    <t>CUSTOM LENGTH FWD</t>
  </si>
  <si>
    <t>GESTURE SUPPORT</t>
  </si>
  <si>
    <t>PLAYBACK SPEED</t>
  </si>
  <si>
    <t>GREEN BOX</t>
  </si>
  <si>
    <t>USEFUL SWIPE GESTURES</t>
  </si>
  <si>
    <t>ANDROID DESIGN LANGUAGE</t>
  </si>
  <si>
    <t>EMOJIS KEYBOARD</t>
  </si>
  <si>
    <t>FILE EXPLORER OPTION</t>
  </si>
  <si>
    <t>MAIN GALLERY</t>
  </si>
  <si>
    <t>ROTATION SENSOR</t>
  </si>
  <si>
    <t>VER NICE APP</t>
  </si>
  <si>
    <t>GREAT DESIGN IDEAS</t>
  </si>
  <si>
    <t>VIDEO VOLUME</t>
  </si>
  <si>
    <t>E ABILITY</t>
  </si>
  <si>
    <t>SMALL FEATURE NEED</t>
  </si>
  <si>
    <t>PICTURE - APP</t>
  </si>
  <si>
    <t>APP SORTS</t>
  </si>
  <si>
    <t>DEFAULT GOOGLE APP</t>
  </si>
  <si>
    <t>SORT DIRECTION</t>
  </si>
  <si>
    <t>DESCENDING DIRECTION</t>
  </si>
  <si>
    <t>ASCENDING DIRECTION</t>
  </si>
  <si>
    <t>FOLDER VIEW</t>
  </si>
  <si>
    <t>DIFFERENT SORT MODE</t>
  </si>
  <si>
    <t>DIFFERENT FOLDERS</t>
  </si>
  <si>
    <t>QUICK SCROLL</t>
  </si>
  <si>
    <t>ASCENDING - DESCENDING</t>
  </si>
  <si>
    <t>QUICK PHOTO LOAD</t>
  </si>
  <si>
    <t>SMOOTH PHOTO ZOOM</t>
  </si>
  <si>
    <t>DELETED PICTURE THUMBNAIL</t>
  </si>
  <si>
    <t>TIMESTAMPS - TIMEZONES</t>
  </si>
  <si>
    <t>LONG DURATION</t>
  </si>
  <si>
    <t>CURRENT DATE</t>
  </si>
  <si>
    <t>CALENDAR VIEW</t>
  </si>
  <si>
    <t>OPEN SOURCE CALENDAR</t>
  </si>
  <si>
    <t>NOVA LAUNCHER</t>
  </si>
  <si>
    <t>SIMPLE WIDGET</t>
  </si>
  <si>
    <t>ENTIRE IMAGE</t>
  </si>
  <si>
    <t>EXACT ASPECT RATIO</t>
  </si>
  <si>
    <t>PORTRAIT MODE</t>
  </si>
  <si>
    <t>MULTIPLE NOTIFICATION SOUNDS</t>
  </si>
  <si>
    <t>HARDWARE KEYBOARDS</t>
  </si>
  <si>
    <t>FILE MENU</t>
  </si>
  <si>
    <t>COMPRESSES IMAGES</t>
  </si>
  <si>
    <t>DOWNLOAD OPTIONS</t>
  </si>
  <si>
    <t>LARGE FILES LILE VIDEO</t>
  </si>
  <si>
    <t>SCREEN BUTTON</t>
  </si>
  <si>
    <t>MISSING VOLUME CONTROLL</t>
  </si>
  <si>
    <t>FAVOURITE TAB</t>
  </si>
  <si>
    <t>SIMPLE KORE</t>
  </si>
  <si>
    <t>DISABLED PERSONS</t>
  </si>
  <si>
    <t>MUSCLE MEMORY SAKE</t>
  </si>
  <si>
    <t>GOOD REMOTE APP</t>
  </si>
  <si>
    <t>CUSTOM MAGES</t>
  </si>
  <si>
    <t>HIGH RES IMAGES</t>
  </si>
  <si>
    <t>CORRECT RATIO</t>
  </si>
  <si>
    <t>INDUSTRY PARLANCE</t>
  </si>
  <si>
    <t>UPDATE - MUZEI</t>
  </si>
  <si>
    <t>GREAT SOURCE OF BEAUTIFUL</t>
  </si>
  <si>
    <t>LOCAL IMAGES</t>
  </si>
  <si>
    <t>PHOTOS SOURCE</t>
  </si>
  <si>
    <t>NUMBER OF HOME SCREENS</t>
  </si>
  <si>
    <t>FRESH WALLPAPER</t>
  </si>
  <si>
    <t>BETTER JOB OF CENTERING</t>
  </si>
  <si>
    <t>MULTIMUZE EXTENSION</t>
  </si>
  <si>
    <t>MULTIPLE SOURCES</t>
  </si>
  <si>
    <t>FOLDER OF FAVORITES</t>
  </si>
  <si>
    <t>WALLPAPERS CENTER</t>
  </si>
  <si>
    <t>WALLPAPER POSITION</t>
  </si>
  <si>
    <t>NIGHT MODE INVERTS VIDEOS</t>
  </si>
  <si>
    <t>DOWNLOADED CONTENT</t>
  </si>
  <si>
    <t>CONTENT LIBRARY</t>
  </si>
  <si>
    <t>DESKTOP PROGRAM</t>
  </si>
  <si>
    <t>MINOR CRASHES</t>
  </si>
  <si>
    <t>ENTIRE SCREEN</t>
  </si>
  <si>
    <t>PREVIOUS UPDATE</t>
  </si>
  <si>
    <t>LITTLE PROBLEM</t>
  </si>
  <si>
    <t>SUBTITLE FONTS</t>
  </si>
  <si>
    <t>NAVIGATION BUTTON</t>
  </si>
  <si>
    <t>UPDATE ISSUES</t>
  </si>
  <si>
    <t>BATTERY SAVER</t>
  </si>
  <si>
    <t>VLC'S NAVIGATION BUTTONS</t>
  </si>
  <si>
    <t>ANDROID'S NAVIGATION BUTTONS</t>
  </si>
  <si>
    <t>POTRAIT MODE</t>
  </si>
  <si>
    <t>INCH SCREEN</t>
  </si>
  <si>
    <t>VERTICAL MODE</t>
  </si>
  <si>
    <t>SIZE - COLOR</t>
  </si>
  <si>
    <t>SMOOTH TRANSITION</t>
  </si>
  <si>
    <t>OPTION MENU</t>
  </si>
  <si>
    <t>EDITOR MENU</t>
  </si>
  <si>
    <t>BLUR SQUARE</t>
  </si>
  <si>
    <t>NEW VERSION</t>
  </si>
  <si>
    <t>REMOTE FITS</t>
  </si>
  <si>
    <t>INCH SCREEN PHONE I</t>
  </si>
  <si>
    <t>SMALLER SCREENS</t>
  </si>
  <si>
    <t>NETWORK STATE CHANGES</t>
  </si>
  <si>
    <t>INDEFINITE PERIOD OF TIME</t>
  </si>
  <si>
    <t>HIGHLIGHT COLOUR</t>
  </si>
  <si>
    <t>COLOUR SELECTOR</t>
  </si>
  <si>
    <t>CARD LOGO</t>
  </si>
  <si>
    <t>IKEA FAMILY CARD</t>
  </si>
  <si>
    <t>BARCODE IMAGE</t>
  </si>
  <si>
    <t>ODD DIGITS</t>
  </si>
  <si>
    <t>OPTIONAL NOTE</t>
  </si>
  <si>
    <t>SMALL SUGGESTION</t>
  </si>
  <si>
    <t>MI3 - ORIENTATION</t>
  </si>
  <si>
    <t>NORMAL VIEW</t>
  </si>
  <si>
    <t>ANDROID VERSION</t>
  </si>
  <si>
    <t>VIEWING QUALITY OF IMAGE</t>
  </si>
  <si>
    <t>COLOR OPTION</t>
  </si>
  <si>
    <t>SOUND FEEDBACK</t>
  </si>
  <si>
    <t>REMOTE CONTROL</t>
  </si>
  <si>
    <t>SUPPORT TEAM</t>
  </si>
  <si>
    <t>NEW VIBRATION FEEDBACK</t>
  </si>
  <si>
    <t>LOT OF FUNCTIONALITY</t>
  </si>
  <si>
    <t>XBMC REMOTE</t>
  </si>
  <si>
    <t>LOSS OF HAPTIC FEEDBACK</t>
  </si>
  <si>
    <t>BIG MISS</t>
  </si>
  <si>
    <t>FUNCTIONAL BUTTONS</t>
  </si>
  <si>
    <t>MAIN REMOTE SCREEN</t>
  </si>
  <si>
    <t>ORIGINAL XBMC REMOTE</t>
  </si>
  <si>
    <t>SHORT STEP ADVANCE</t>
  </si>
  <si>
    <t>SELECTED APPS</t>
  </si>
  <si>
    <t>LACKING FUNCTIONALITY</t>
  </si>
  <si>
    <t>STOCK ANDROID KEYBOARD FORM</t>
  </si>
  <si>
    <t>AOSP KEYBOARD</t>
  </si>
  <si>
    <t>BASIC NECESSARY OPTIONS GBOARD</t>
  </si>
  <si>
    <t>LIGHT THEMES - CUSTOM COLORS - NUMBER ROW</t>
  </si>
  <si>
    <t>EXTRANEOUS FEATURES</t>
  </si>
  <si>
    <t>PROPER UI</t>
  </si>
  <si>
    <t>LAGGY EMOJI</t>
  </si>
  <si>
    <t>GIF SELECTOR</t>
  </si>
  <si>
    <t>WAY GOOGLE</t>
  </si>
  <si>
    <t>LOADED APK</t>
  </si>
  <si>
    <t>HAND FRIENDLY</t>
  </si>
  <si>
    <t>PICKIER PROCESS</t>
  </si>
  <si>
    <t>DIFFERENT GORGEOUS PICTURES</t>
  </si>
  <si>
    <t>GOOGLE CAMERA</t>
  </si>
  <si>
    <t>STOCK CAMERA</t>
  </si>
  <si>
    <t>ARMS - VOICE COMMAND</t>
  </si>
  <si>
    <t>LOT OF GOOD THINGS</t>
  </si>
  <si>
    <t>PIXEL2 XL</t>
  </si>
  <si>
    <t>VIDEO RECORDING</t>
  </si>
  <si>
    <t>EXTERNAL STORAGE</t>
  </si>
  <si>
    <t>OPTION OF PAUSE</t>
  </si>
  <si>
    <t>VIDEO THER</t>
  </si>
  <si>
    <t>MOTO G6</t>
  </si>
  <si>
    <t>VIDEO RECORDER</t>
  </si>
  <si>
    <t>VIDEO QUALITY</t>
  </si>
  <si>
    <t>MUTE MICROPHONE</t>
  </si>
  <si>
    <t>CONTROL OPTIONS</t>
  </si>
  <si>
    <t>RIGHT ARROWS</t>
  </si>
  <si>
    <t>AMAZON SEARCH</t>
  </si>
  <si>
    <t>TEXT BOX</t>
  </si>
  <si>
    <t>REDUCED WINDOW ICON</t>
  </si>
  <si>
    <t>PHYSICAL BLUETOOTH KEYBOARD</t>
  </si>
  <si>
    <t>XPERIA COMPACT</t>
  </si>
  <si>
    <t>COUPLE OF NIGGLES</t>
  </si>
  <si>
    <t>POCKET EDITION</t>
  </si>
  <si>
    <t>SINGLE EXAMPLE</t>
  </si>
  <si>
    <t>CHAT HISTORY</t>
  </si>
  <si>
    <t>ACCESSIBLE CTRL - ALT</t>
  </si>
  <si>
    <t>FAVORITE IME</t>
  </si>
  <si>
    <t>JAVA VERSION</t>
  </si>
  <si>
    <t>TERMINAL EMULATOR</t>
  </si>
  <si>
    <t>OLDER DEVICES</t>
  </si>
  <si>
    <t>BEST KEYBOARD</t>
  </si>
  <si>
    <t>AWESOME CONTROL</t>
  </si>
  <si>
    <t>ADJUSTABLE GRAFFIC</t>
  </si>
  <si>
    <t>COMMUNIST DUMB PHONES</t>
  </si>
  <si>
    <t>SIMILAR COMPLAINTS</t>
  </si>
  <si>
    <t>PLAYER APPS</t>
  </si>
  <si>
    <t>END USERS</t>
  </si>
  <si>
    <t>BUTTON - SWITCH</t>
  </si>
  <si>
    <t>AUTOPLAY OPTION</t>
  </si>
  <si>
    <t>RECOGNIZABLE FORMAT</t>
  </si>
  <si>
    <t>ANDROID SYSTEM</t>
  </si>
  <si>
    <t>GREAT APP - EASY</t>
  </si>
  <si>
    <t>KEYBOARD INPUT METHOD</t>
  </si>
  <si>
    <t>MAIN REMOTE</t>
  </si>
  <si>
    <t>TV REMOTE</t>
  </si>
  <si>
    <t>LARGE PAUSE BUTTON</t>
  </si>
  <si>
    <t>LOOKING APP</t>
  </si>
  <si>
    <t>TV VOLUME</t>
  </si>
  <si>
    <t>VOLUME OF TV</t>
  </si>
  <si>
    <t>IR BLASTER</t>
  </si>
  <si>
    <t>SAMSUNG SMART TV</t>
  </si>
  <si>
    <t>SAMSUNG REMOTE</t>
  </si>
  <si>
    <t>SIMPLE PLAYBACK CONTROLS</t>
  </si>
  <si>
    <t>RASPBERRY PI</t>
  </si>
  <si>
    <t>SUPPORTED PHONES</t>
  </si>
  <si>
    <t>PHONE VOLUME BUTTONS</t>
  </si>
  <si>
    <t>CONTROL VOLUME</t>
  </si>
  <si>
    <t>PHONE KEYBOARD</t>
  </si>
  <si>
    <t>SCREEN TOGGLE</t>
  </si>
  <si>
    <t>KODI'S VOLUME</t>
  </si>
  <si>
    <t>MORONIC REVIEWS</t>
  </si>
  <si>
    <t>ANGRY REVIEWS</t>
  </si>
  <si>
    <t>MULTIPLE KODI SERVERS</t>
  </si>
  <si>
    <t>AWESOME FRONTEND</t>
  </si>
  <si>
    <t>KORE TEAM</t>
  </si>
  <si>
    <t>NICE GIMMICKS</t>
  </si>
  <si>
    <t>PHONE'S BUTTONS</t>
  </si>
  <si>
    <t>POLITE MANNER</t>
  </si>
  <si>
    <t>SINGLE FEATURE</t>
  </si>
  <si>
    <t>SYNC PLAYBACK</t>
  </si>
  <si>
    <t>MEDIA CONTROLS</t>
  </si>
  <si>
    <t>ZOOM FUNCTIONS</t>
  </si>
  <si>
    <t>MAIN REMOTE VIEW WINDOW</t>
  </si>
  <si>
    <t>MIC OPTION</t>
  </si>
  <si>
    <t>FLEKSY USER</t>
  </si>
  <si>
    <t>MINIMAL KEYBOARD</t>
  </si>
  <si>
    <t>DONT CARE</t>
  </si>
  <si>
    <t>INDIVIDUAL GAMES</t>
  </si>
  <si>
    <t>NOKIA GAMES</t>
  </si>
  <si>
    <t>DONT WORK</t>
  </si>
  <si>
    <t>INDIVIDUAL CONFIGURATIONS</t>
  </si>
  <si>
    <t>SONY ERICSSON ONES</t>
  </si>
  <si>
    <t>SOUND QUALITY - GRAPHICS</t>
  </si>
  <si>
    <t>SS DOWNLOAD</t>
  </si>
  <si>
    <t>WRONG VERSION</t>
  </si>
  <si>
    <t>MANUAL SUBTITLE DOWNLOAD</t>
  </si>
  <si>
    <t>EXACT SUBTITLES</t>
  </si>
  <si>
    <t>ICON AVAILABLE</t>
  </si>
  <si>
    <t>ZOOMING FACILITY AVAILABLE</t>
  </si>
  <si>
    <t>EASY SCREEN</t>
  </si>
  <si>
    <t>BEST BEST BEST</t>
  </si>
  <si>
    <t>AMAZING WORK BEST PLAYSTORE VIDEO PLAYER</t>
  </si>
  <si>
    <t>ANDROID PHONE BEST USER INTERFACE BEST SELECTIVE OPTIONS SUBTITLE DOWNLOADER VOLUME BOOSTER</t>
  </si>
  <si>
    <t>FREE DEVELOPERS SALUTE</t>
  </si>
  <si>
    <t>LOVE U VLC</t>
  </si>
  <si>
    <t>BRIGHTNESS CONTROLS</t>
  </si>
  <si>
    <t>SUBTITLES BUTTON</t>
  </si>
  <si>
    <t>GREAT OPEN SOURCE VIDEO PLAYER</t>
  </si>
  <si>
    <t>CAST SUBTITLES DONT</t>
  </si>
  <si>
    <t>CHROMCAST SUBTITLES</t>
  </si>
  <si>
    <t>LOAD SUBTITLES</t>
  </si>
  <si>
    <t>TS FILE</t>
  </si>
  <si>
    <t>STREAM VIDEO</t>
  </si>
  <si>
    <t>PRIMARY VIDEO PLAYER</t>
  </si>
  <si>
    <t>OPENGL ES2 USAGE</t>
  </si>
  <si>
    <t>VLC ANDROID</t>
  </si>
  <si>
    <t>COLORS - STROKES</t>
  </si>
  <si>
    <t>VIDEO EVENTHOUGH</t>
  </si>
  <si>
    <t>SUBTITLE FILE</t>
  </si>
  <si>
    <t>SUB TRACK</t>
  </si>
  <si>
    <t>SUBS DONT PLAY</t>
  </si>
  <si>
    <t>VIDEO APPS</t>
  </si>
  <si>
    <t>SCREEN SUBTITLE</t>
  </si>
  <si>
    <t>GALAXY S5</t>
  </si>
  <si>
    <t>DVD ISO FILES</t>
  </si>
  <si>
    <t>AUDIO LANGUAGES</t>
  </si>
  <si>
    <t>AUTOPLAY VIDEO</t>
  </si>
  <si>
    <t>MISSING KEY FEATURES</t>
  </si>
  <si>
    <t>OLD GALLERY</t>
  </si>
  <si>
    <t>ADS - LOTS</t>
  </si>
  <si>
    <t>ANDROID PODCAST PLAYERS</t>
  </si>
  <si>
    <t>ANTENNA POD</t>
  </si>
  <si>
    <t>SPEED OF PLAY</t>
  </si>
  <si>
    <t>DIFFERENT ONES</t>
  </si>
  <si>
    <t>EQUALIZER - RESPONSIVE DEVELOPER TEAM</t>
  </si>
  <si>
    <t>ELEGANT UI - ADJUSTABLE SPEED - SUPPORT</t>
  </si>
  <si>
    <t>REGULAR LISTENER OF AUDIOBOOKS</t>
  </si>
  <si>
    <t>PASSWORD TEXT FIELDS</t>
  </si>
  <si>
    <t>AUTOCOMPLETION FEATURES</t>
  </si>
  <si>
    <t>BAD CONSEQUENCES</t>
  </si>
  <si>
    <t>KEYBOARD'S SUGGESTIONS</t>
  </si>
  <si>
    <t>QUICK SWITCH</t>
  </si>
  <si>
    <t>SOFTWARE CODE</t>
  </si>
  <si>
    <t>ACTUAL TYPING - WOW</t>
  </si>
  <si>
    <t>LIBRARY FEATURES</t>
  </si>
  <si>
    <t>ILL-ADVISED CHANGES</t>
  </si>
  <si>
    <t>TABLE OF CONTENTS</t>
  </si>
  <si>
    <t>GREAT KEYBOARD</t>
  </si>
  <si>
    <t>SOLID KEYBOARD</t>
  </si>
  <si>
    <t>SOUND VOLUME</t>
  </si>
  <si>
    <t>SYSTEM VOLUME</t>
  </si>
  <si>
    <t>UNNECESSARY BLOAT - IAPS</t>
  </si>
  <si>
    <t>DOLLAR SIGN</t>
  </si>
  <si>
    <t>PERMANENT NUMBER ROW SQUASHES</t>
  </si>
  <si>
    <t>POTENTIAL SNOOPING</t>
  </si>
  <si>
    <t>SECONDARY ICONS</t>
  </si>
  <si>
    <t>LOCAL CURRENCY</t>
  </si>
  <si>
    <t>GOOGLE ISSUE</t>
  </si>
  <si>
    <t>LOT OF CUSTOMIZATION</t>
  </si>
  <si>
    <t>NICE DARK MODE</t>
  </si>
  <si>
    <t>NICE PODCAST APP</t>
  </si>
  <si>
    <t>CONTENT NETWORK AGNOSTIC</t>
  </si>
  <si>
    <t>LOT OF CUSTOMIZATION POSSIBLE</t>
  </si>
  <si>
    <t>SCHEDULES DOWNLOADS - DARK THEME</t>
  </si>
  <si>
    <t>APP - SIMPLE</t>
  </si>
  <si>
    <t>SOLID PODCAST PLAYER</t>
  </si>
  <si>
    <t>LITTLE CUSTOMIZATION AVAILABLE</t>
  </si>
  <si>
    <t>MULTIPLE DEVICES</t>
  </si>
  <si>
    <t>RESUME - DOWNLOAD</t>
  </si>
  <si>
    <t>BUNCH OF PERMISSIONS</t>
  </si>
  <si>
    <t>PODCAST ADDICT</t>
  </si>
  <si>
    <t>PODCAST PLAYERS</t>
  </si>
  <si>
    <t>LOTS OF CUSTOMIZATION POSSIBLE</t>
  </si>
  <si>
    <t>TONS OF CUSTOMIZATION OPTIONS</t>
  </si>
  <si>
    <t>FAVOURITE AUDIOBOOK APP</t>
  </si>
  <si>
    <t>NEW SLEEP TIMER LAYOUT</t>
  </si>
  <si>
    <t>BEST XKCD APP AVAILABLE</t>
  </si>
  <si>
    <t>OFFLINE DOWNLOAD OF COMICS</t>
  </si>
  <si>
    <t>AWESOME SELECTION - FANTASTIC CUSTOMIZATION - SIMPLE</t>
  </si>
  <si>
    <t>CHALLENGING GAME</t>
  </si>
  <si>
    <t>CLEAR UI - ACCOUNT HANDLING</t>
  </si>
  <si>
    <t>CUSTOMIZATIONS - SIMPLE</t>
  </si>
  <si>
    <t>BEST HN READER APP</t>
  </si>
  <si>
    <t>USER CUSTOMIZATIONS</t>
  </si>
  <si>
    <t>SOLID EFFORT</t>
  </si>
  <si>
    <t>ACTUAL RADAR WINDOW</t>
  </si>
  <si>
    <t>TINY LITTLE ISSUES</t>
  </si>
  <si>
    <t>NATIONAL RADAR MAP GRAPHIC</t>
  </si>
  <si>
    <t>TOWN NAMES</t>
  </si>
  <si>
    <t>ANIMATED FRAMES</t>
  </si>
  <si>
    <t>ADJUSTABLE DELAYS</t>
  </si>
  <si>
    <t>S DEVELOPMENT</t>
  </si>
  <si>
    <t>PARTICULAR IMAGE</t>
  </si>
  <si>
    <t>L2 DATA</t>
  </si>
  <si>
    <t>POSSIBLE SOLUTION</t>
  </si>
  <si>
    <t>BEST REDDIT APP</t>
  </si>
  <si>
    <t>GREAT CUSTOMIZATION OPTIONS</t>
  </si>
  <si>
    <t>MOBILE DATA</t>
  </si>
  <si>
    <t>NICE LAYOUT</t>
  </si>
  <si>
    <t>SEARCH BAR</t>
  </si>
  <si>
    <t>SUBREDDITS BUGS</t>
  </si>
  <si>
    <t>SOMEONES PROFILE</t>
  </si>
  <si>
    <t>LG G4</t>
  </si>
  <si>
    <t>GOOD APP - OPEN SOURCE - AD FREE</t>
  </si>
  <si>
    <t>FUNCTIONAL REDDIT APPS</t>
  </si>
  <si>
    <t>BUNCH OF CUSTOMIZATION</t>
  </si>
  <si>
    <t>GREAT INTERFACE - GREAT FUNCTIONALITY - LOTS</t>
  </si>
  <si>
    <t>MATTER OF PREFERENCE</t>
  </si>
  <si>
    <t>WRONG ORDER</t>
  </si>
  <si>
    <t>BUGGY PAGE</t>
  </si>
  <si>
    <t>ZOOM BUTTONS</t>
  </si>
  <si>
    <t>KEYBOARD APP</t>
  </si>
  <si>
    <t>KEYBOARD EVERYTIME</t>
  </si>
  <si>
    <t>HANDWRITING INPUT</t>
  </si>
  <si>
    <t>PINYIN INPUT METHOD</t>
  </si>
  <si>
    <t>CHANCE CHINESE LANGUAGE</t>
  </si>
  <si>
    <t>PERMANENT NOTIFICATION</t>
  </si>
  <si>
    <t>ZOOM LEVEL</t>
  </si>
  <si>
    <t>NEW PODCAST APP</t>
  </si>
  <si>
    <t>LOAD TIME - SIMPLE</t>
  </si>
  <si>
    <t>LITTLE TIME</t>
  </si>
  <si>
    <t>AMAZING PODCAST</t>
  </si>
  <si>
    <t>PLAYBACK OPTIONS</t>
  </si>
  <si>
    <t>NEW MAJOR FEATURES</t>
  </si>
  <si>
    <t>USABLE INTERFACE - GOOD CUSTOMIZATION OPTIONS</t>
  </si>
  <si>
    <t>SPLASH SCREEN</t>
  </si>
  <si>
    <t>MINOR QUIBBLE</t>
  </si>
  <si>
    <t>AUDIO BOOKS - PODCASTS</t>
  </si>
  <si>
    <t>PHONE VIBRATION</t>
  </si>
  <si>
    <t>SECONDS - FREEDOM MOBILE</t>
  </si>
  <si>
    <t>INCOMING TEXT</t>
  </si>
  <si>
    <t>BETA SMS NETWORK PROBLEM</t>
  </si>
  <si>
    <t>APP'S FAULT</t>
  </si>
  <si>
    <t>MEETING LOCATION</t>
  </si>
  <si>
    <t>PUSH NOTIFICATIONS</t>
  </si>
  <si>
    <t>SCREEN VOLUME SLIDER</t>
  </si>
  <si>
    <t>LONG DRIVES</t>
  </si>
  <si>
    <t>BEST AUDIOBOOK APP</t>
  </si>
  <si>
    <t>WRONG BEATMAP</t>
  </si>
  <si>
    <t>GAME FINISHED GETING</t>
  </si>
  <si>
    <t>UNCAUGHT EXEMPTION - NOSUCHMETHOD ERROR</t>
  </si>
  <si>
    <t>RANDOM OVERLAPING SLIDES</t>
  </si>
  <si>
    <t>LOW SCORE</t>
  </si>
  <si>
    <t>SPEED OF TIMING</t>
  </si>
  <si>
    <t>BUTTON COLOUR</t>
  </si>
  <si>
    <t>MUTE AUDIO</t>
  </si>
  <si>
    <t>IDEAL APP</t>
  </si>
  <si>
    <t>Key Phrases</t>
  </si>
  <si>
    <t>Appear1</t>
  </si>
  <si>
    <t>Count1</t>
  </si>
  <si>
    <t>Key Words</t>
  </si>
  <si>
    <t>Appear2</t>
  </si>
  <si>
    <t>Count2</t>
  </si>
  <si>
    <t>Overlap</t>
  </si>
  <si>
    <t>Count3</t>
  </si>
  <si>
    <t>Table</t>
  </si>
  <si>
    <t>Eler et al. Key Words</t>
  </si>
  <si>
    <t>Extracted Key Phrases?</t>
  </si>
  <si>
    <t>Extraced Key Words?</t>
  </si>
  <si>
    <t>Extracted Key Words?</t>
  </si>
  <si>
    <t>Yes</t>
  </si>
  <si>
    <t>No</t>
  </si>
  <si>
    <t>Total Count of Sentiment</t>
  </si>
  <si>
    <t>Total Average of 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</si>
</sst>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
  </numFmts>
  <fonts count="7" x14ac:knownFonts="1">
    <font>
      <sz val="11"/>
      <color theme="1"/>
      <name val="Arial"/>
    </font>
    <font>
      <sz val="11"/>
      <color theme="1"/>
      <name val="Calibri"/>
    </font>
    <font>
      <sz val="11"/>
      <color theme="1"/>
      <name val="Calibri"/>
    </font>
    <font>
      <sz val="11"/>
      <color rgb="FF9C5700"/>
      <name val="Calibri"/>
    </font>
    <font>
      <b/>
      <sz val="11"/>
      <color theme="0"/>
      <name val="Calibri"/>
    </font>
    <font>
      <b/>
      <sz val="11"/>
      <color theme="1"/>
      <name val="Calibri"/>
    </font>
    <font>
      <sz val="10"/>
      <color theme="1"/>
      <name val="Calibri"/>
    </font>
  </fonts>
  <fills count="9">
    <fill>
      <patternFill patternType="none"/>
    </fill>
    <fill>
      <patternFill patternType="gray125"/>
    </fill>
    <fill>
      <patternFill patternType="solid">
        <fgColor rgb="FFFFEB9C"/>
        <bgColor rgb="FFFFEB9C"/>
      </patternFill>
    </fill>
    <fill>
      <patternFill patternType="solid">
        <fgColor rgb="FFA5A5A5"/>
        <bgColor rgb="FFA5A5A5"/>
      </patternFill>
    </fill>
    <fill>
      <patternFill patternType="solid">
        <fgColor rgb="FFD8D8D8"/>
        <bgColor rgb="FFD8D8D8"/>
      </patternFill>
    </fill>
    <fill>
      <patternFill patternType="solid">
        <fgColor theme="9"/>
        <bgColor theme="9"/>
      </patternFill>
    </fill>
    <fill>
      <patternFill patternType="solid">
        <fgColor rgb="FFE2EFD9"/>
        <bgColor rgb="FFE2EFD9"/>
      </patternFill>
    </fill>
    <fill>
      <patternFill patternType="solid">
        <fgColor rgb="FFD9E2F3"/>
        <bgColor rgb="FFD9E2F3"/>
      </patternFill>
    </fill>
    <fill>
      <patternFill patternType="solid">
        <fgColor theme="1"/>
        <bgColor theme="1"/>
      </patternFill>
    </fill>
  </fills>
  <borders count="24">
    <border>
      <left/>
      <right/>
      <top/>
      <bottom/>
      <diagonal/>
    </border>
    <border>
      <left/>
      <right/>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top/>
      <bottom style="thin">
        <color rgb="FFA8D08D"/>
      </bottom>
      <diagonal/>
    </border>
    <border>
      <left/>
      <right/>
      <top style="thin">
        <color rgb="FFA8D08D"/>
      </top>
      <bottom style="thin">
        <color rgb="FFA8D08D"/>
      </bottom>
      <diagonal/>
    </border>
    <border>
      <left/>
      <right/>
      <top style="thin">
        <color rgb="FFA8D08D"/>
      </top>
      <bottom style="thin">
        <color rgb="FFA8D08D"/>
      </bottom>
      <diagonal/>
    </border>
    <border>
      <left/>
      <right/>
      <top style="thin">
        <color rgb="FFA8D08D"/>
      </top>
      <bottom/>
      <diagonal/>
    </border>
    <border>
      <left/>
      <right/>
      <top/>
      <bottom style="thin">
        <color rgb="FF8EAADB"/>
      </bottom>
      <diagonal/>
    </border>
    <border>
      <left/>
      <right/>
      <top style="thin">
        <color rgb="FF8EAADB"/>
      </top>
      <bottom/>
      <diagonal/>
    </border>
    <border>
      <left style="thin">
        <color theme="1"/>
      </left>
      <right style="thin">
        <color theme="1"/>
      </right>
      <top style="thin">
        <color theme="1"/>
      </top>
      <bottom style="medium">
        <color theme="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56">
    <xf numFmtId="0" fontId="0" fillId="0" borderId="0" xfId="0" applyFont="1" applyAlignment="1"/>
    <xf numFmtId="0" fontId="1" fillId="0" borderId="0" xfId="0" applyFont="1"/>
    <xf numFmtId="0" fontId="2" fillId="0" borderId="0" xfId="0" applyFont="1" applyAlignment="1">
      <alignment wrapText="1"/>
    </xf>
    <xf numFmtId="0" fontId="2" fillId="0" borderId="0" xfId="0" applyFont="1"/>
    <xf numFmtId="0" fontId="3" fillId="2" borderId="1" xfId="0" applyFont="1" applyFill="1" applyBorder="1" applyAlignment="1">
      <alignment wrapText="1"/>
    </xf>
    <xf numFmtId="0" fontId="2" fillId="0" borderId="0" xfId="0" applyFont="1"/>
    <xf numFmtId="0" fontId="1" fillId="0" borderId="0" xfId="0" applyFont="1"/>
    <xf numFmtId="10" fontId="2" fillId="0" borderId="0" xfId="0" applyNumberFormat="1" applyFont="1"/>
    <xf numFmtId="10" fontId="2" fillId="0" borderId="0" xfId="0" applyNumberFormat="1" applyFont="1"/>
    <xf numFmtId="10" fontId="2" fillId="3" borderId="2" xfId="0" applyNumberFormat="1" applyFont="1" applyFill="1" applyBorder="1"/>
    <xf numFmtId="10" fontId="2" fillId="4" borderId="2" xfId="0" applyNumberFormat="1" applyFont="1" applyFill="1" applyBorder="1"/>
    <xf numFmtId="0" fontId="2" fillId="3" borderId="3" xfId="0" applyFont="1" applyFill="1" applyBorder="1"/>
    <xf numFmtId="0" fontId="2" fillId="3" borderId="4" xfId="0" applyFont="1" applyFill="1" applyBorder="1"/>
    <xf numFmtId="0" fontId="4" fillId="5" borderId="5" xfId="0" applyFont="1" applyFill="1" applyBorder="1" applyAlignment="1">
      <alignment wrapText="1"/>
    </xf>
    <xf numFmtId="0" fontId="4" fillId="5" borderId="5" xfId="0" applyFont="1" applyFill="1" applyBorder="1"/>
    <xf numFmtId="0" fontId="2" fillId="6" borderId="6" xfId="0" applyFont="1" applyFill="1" applyBorder="1" applyAlignment="1">
      <alignment wrapText="1"/>
    </xf>
    <xf numFmtId="0" fontId="2" fillId="6" borderId="6" xfId="0" applyFont="1" applyFill="1" applyBorder="1"/>
    <xf numFmtId="0" fontId="2" fillId="0" borderId="7" xfId="0" applyFont="1" applyBorder="1" applyAlignment="1">
      <alignment wrapText="1"/>
    </xf>
    <xf numFmtId="0" fontId="2" fillId="0" borderId="7" xfId="0" applyFont="1" applyBorder="1"/>
    <xf numFmtId="0" fontId="2" fillId="0" borderId="8" xfId="0" applyFont="1" applyBorder="1" applyAlignment="1">
      <alignment wrapText="1"/>
    </xf>
    <xf numFmtId="0" fontId="2" fillId="0" borderId="8" xfId="0" applyFont="1" applyBorder="1"/>
    <xf numFmtId="0" fontId="2" fillId="0" borderId="0" xfId="0" applyFont="1" applyAlignment="1">
      <alignment horizontal="left"/>
    </xf>
    <xf numFmtId="0" fontId="5" fillId="7" borderId="9" xfId="0" applyFont="1" applyFill="1" applyBorder="1"/>
    <xf numFmtId="0" fontId="5" fillId="7" borderId="10" xfId="0" applyFont="1" applyFill="1" applyBorder="1" applyAlignment="1">
      <alignment horizontal="left"/>
    </xf>
    <xf numFmtId="0" fontId="5" fillId="7" borderId="10" xfId="0" applyFont="1" applyFill="1" applyBorder="1"/>
    <xf numFmtId="0" fontId="5" fillId="7" borderId="1" xfId="0" applyFont="1" applyFill="1" applyBorder="1"/>
    <xf numFmtId="9" fontId="2" fillId="0" borderId="0" xfId="0" applyNumberFormat="1" applyFont="1"/>
    <xf numFmtId="164" fontId="2" fillId="0" borderId="0" xfId="0" applyNumberFormat="1" applyFont="1"/>
    <xf numFmtId="0" fontId="2" fillId="0" borderId="11" xfId="0" applyFont="1" applyBorder="1"/>
    <xf numFmtId="10" fontId="2" fillId="0" borderId="11" xfId="0" applyNumberFormat="1" applyFont="1" applyBorder="1"/>
    <xf numFmtId="164" fontId="2" fillId="0" borderId="11" xfId="0" applyNumberFormat="1" applyFont="1" applyBorder="1"/>
    <xf numFmtId="0" fontId="2" fillId="0" borderId="0" xfId="0" applyFont="1" applyAlignment="1">
      <alignment horizontal="left"/>
    </xf>
    <xf numFmtId="0" fontId="6" fillId="8" borderId="1" xfId="0" applyFont="1" applyFill="1" applyBorder="1" applyAlignment="1">
      <alignment wrapText="1"/>
    </xf>
    <xf numFmtId="0" fontId="2" fillId="0" borderId="0" xfId="0" applyFont="1" applyAlignment="1">
      <alignment wrapText="1"/>
    </xf>
    <xf numFmtId="0" fontId="6" fillId="0" borderId="0" xfId="0" applyFont="1"/>
    <xf numFmtId="0" fontId="6" fillId="0" borderId="0" xfId="0" applyFont="1" applyAlignment="1">
      <alignment horizontal="center"/>
    </xf>
    <xf numFmtId="0" fontId="0" fillId="0" borderId="12" xfId="0" applyFont="1" applyBorder="1" applyAlignment="1"/>
    <xf numFmtId="0" fontId="0" fillId="0" borderId="12" xfId="0" pivotButton="1" applyFont="1" applyBorder="1" applyAlignment="1"/>
    <xf numFmtId="0" fontId="0" fillId="0" borderId="13" xfId="0" pivotButton="1"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7" xfId="0" applyFont="1" applyBorder="1" applyAlignment="1"/>
    <xf numFmtId="0" fontId="0" fillId="0" borderId="18" xfId="0" applyFont="1" applyBorder="1" applyAlignment="1"/>
    <xf numFmtId="0" fontId="0" fillId="0" borderId="12" xfId="0" applyNumberFormat="1" applyFont="1" applyBorder="1" applyAlignment="1"/>
    <xf numFmtId="0" fontId="0" fillId="0" borderId="17" xfId="0" applyNumberFormat="1" applyFont="1" applyBorder="1" applyAlignment="1"/>
    <xf numFmtId="0" fontId="0" fillId="0" borderId="16" xfId="0" applyNumberFormat="1" applyFont="1" applyBorder="1" applyAlignment="1"/>
    <xf numFmtId="0" fontId="0" fillId="0" borderId="19" xfId="0" applyFont="1" applyBorder="1" applyAlignment="1"/>
    <xf numFmtId="0" fontId="0" fillId="0" borderId="19" xfId="0" applyNumberFormat="1" applyFont="1" applyBorder="1" applyAlignment="1"/>
    <xf numFmtId="0" fontId="0" fillId="0" borderId="1" xfId="0" applyNumberFormat="1" applyFont="1" applyBorder="1" applyAlignment="1"/>
    <xf numFmtId="0" fontId="0" fillId="0" borderId="20" xfId="0" applyNumberFormat="1" applyFont="1" applyBorder="1" applyAlignment="1"/>
    <xf numFmtId="0" fontId="0" fillId="0" borderId="21" xfId="0" applyFont="1" applyBorder="1" applyAlignment="1"/>
    <xf numFmtId="0" fontId="0" fillId="0" borderId="21" xfId="0" applyNumberFormat="1" applyFont="1" applyBorder="1" applyAlignment="1"/>
    <xf numFmtId="0" fontId="0" fillId="0" borderId="22" xfId="0" applyNumberFormat="1" applyFont="1" applyBorder="1" applyAlignment="1"/>
    <xf numFmtId="0" fontId="0" fillId="0" borderId="23" xfId="0" applyNumberFormat="1" applyFont="1" applyBorder="1" applyAlignment="1"/>
  </cellXfs>
  <cellStyles count="1">
    <cellStyle name="Normal" xfId="0" builtinId="0"/>
  </cellStyles>
  <dxfs count="41">
    <dxf>
      <fill>
        <patternFill patternType="solid">
          <fgColor rgb="FFB4C6E7"/>
          <bgColor rgb="FFB4C6E7"/>
        </patternFill>
      </fill>
    </dxf>
    <dxf>
      <fill>
        <patternFill patternType="solid">
          <fgColor rgb="FFFFC7CE"/>
          <bgColor rgb="FFFFC7CE"/>
        </patternFill>
      </fill>
    </dxf>
    <dxf>
      <fill>
        <patternFill patternType="solid">
          <fgColor rgb="FFB4C6E7"/>
          <bgColor rgb="FFB4C6E7"/>
        </patternFill>
      </fill>
    </dxf>
    <dxf>
      <fill>
        <patternFill patternType="solid">
          <fgColor rgb="FFFFC7CE"/>
          <bgColor rgb="FFFFC7CE"/>
        </patternFill>
      </fill>
    </dxf>
    <dxf>
      <fill>
        <patternFill patternType="solid">
          <fgColor rgb="FFD9E2F3"/>
          <bgColor rgb="FFD9E2F3"/>
        </patternFill>
      </fill>
    </dxf>
    <dxf>
      <fill>
        <patternFill patternType="solid">
          <fgColor rgb="FFB4C6E7"/>
          <bgColor rgb="FFB4C6E7"/>
        </patternFill>
      </fill>
    </dxf>
    <dxf>
      <fill>
        <patternFill patternType="solid">
          <fgColor theme="6"/>
          <bgColor theme="6"/>
        </patternFill>
      </fill>
    </dxf>
    <dxf>
      <fill>
        <patternFill patternType="solid">
          <fgColor rgb="FFD9E2F3"/>
          <bgColor rgb="FFD9E2F3"/>
        </patternFill>
      </fill>
    </dxf>
    <dxf>
      <fill>
        <patternFill patternType="solid">
          <fgColor rgb="FFB4C6E7"/>
          <bgColor rgb="FFB4C6E7"/>
        </patternFill>
      </fill>
    </dxf>
    <dxf>
      <fill>
        <patternFill patternType="solid">
          <fgColor theme="6"/>
          <bgColor theme="6"/>
        </patternFill>
      </fill>
    </dxf>
    <dxf>
      <fill>
        <patternFill patternType="solid">
          <fgColor rgb="FFD9E2F3"/>
          <bgColor rgb="FFD9E2F3"/>
        </patternFill>
      </fill>
    </dxf>
    <dxf>
      <fill>
        <patternFill patternType="solid">
          <fgColor rgb="FFD8D8D8"/>
          <bgColor rgb="FFD8D8D8"/>
        </patternFill>
      </fill>
    </dxf>
    <dxf>
      <fill>
        <patternFill patternType="solid">
          <fgColor theme="1"/>
          <bgColor theme="1"/>
        </patternFill>
      </fill>
    </dxf>
    <dxf>
      <fill>
        <patternFill patternType="solid">
          <fgColor rgb="FFD8D8D8"/>
          <bgColor rgb="FFD8D8D8"/>
        </patternFill>
      </fill>
    </dxf>
    <dxf>
      <fill>
        <patternFill patternType="solid">
          <fgColor rgb="FFA5A5A5"/>
          <bgColor rgb="FFA5A5A5"/>
        </patternFill>
      </fill>
    </dxf>
    <dxf>
      <fill>
        <patternFill patternType="solid">
          <fgColor theme="1"/>
          <bgColor theme="1"/>
        </patternFill>
      </fill>
    </dxf>
    <dxf>
      <fill>
        <patternFill patternType="solid">
          <fgColor rgb="FFD9E2F3"/>
          <bgColor rgb="FFD9E2F3"/>
        </patternFill>
      </fill>
    </dxf>
    <dxf>
      <fill>
        <patternFill patternType="solid">
          <fgColor rgb="FFD8D8D8"/>
          <bgColor rgb="FFD8D8D8"/>
        </patternFill>
      </fill>
    </dxf>
    <dxf>
      <fill>
        <patternFill patternType="solid">
          <fgColor theme="1"/>
          <bgColor theme="1"/>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D8D8D8"/>
          <bgColor rgb="FFD8D8D8"/>
        </patternFill>
      </fill>
    </dxf>
    <dxf>
      <fill>
        <patternFill patternType="solid">
          <fgColor theme="1"/>
          <bgColor theme="1"/>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theme="1"/>
          <bgColor theme="1"/>
        </patternFill>
      </fill>
    </dxf>
    <dxf>
      <fill>
        <patternFill patternType="solid">
          <fgColor rgb="FFD8D8D8"/>
          <bgColor rgb="FFD8D8D8"/>
        </patternFill>
      </fill>
    </dxf>
    <dxf>
      <fill>
        <patternFill patternType="solid">
          <fgColor rgb="FFA5A5A5"/>
          <bgColor rgb="FFA5A5A5"/>
        </patternFill>
      </fill>
    </dxf>
    <dxf>
      <fill>
        <patternFill patternType="solid">
          <fgColor theme="1"/>
          <bgColor theme="1"/>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s>
  <tableStyles count="12">
    <tableStyle name="To be Review by Second Research-style" pivot="0" count="3" xr9:uid="{00000000-0011-0000-FFFF-FFFF00000000}">
      <tableStyleElement type="headerRow" dxfId="40"/>
      <tableStyleElement type="firstRowStripe" dxfId="39"/>
      <tableStyleElement type="secondRowStripe" dxfId="38"/>
    </tableStyle>
    <tableStyle name="Reviews-style" pivot="0" count="3" xr9:uid="{00000000-0011-0000-FFFF-FFFF01000000}">
      <tableStyleElement type="headerRow" dxfId="37"/>
      <tableStyleElement type="firstRowStripe" dxfId="36"/>
      <tableStyleElement type="secondRowStripe" dxfId="35"/>
    </tableStyle>
    <tableStyle name="Reviews_OLD-style" pivot="0" count="3" xr9:uid="{00000000-0011-0000-FFFF-FFFF02000000}">
      <tableStyleElement type="headerRow" dxfId="34"/>
      <tableStyleElement type="firstRowStripe" dxfId="33"/>
      <tableStyleElement type="secondRowStripe" dxfId="32"/>
    </tableStyle>
    <tableStyle name="Count Percentages-style" pivot="0" count="4" xr9:uid="{00000000-0011-0000-FFFF-FFFF03000000}">
      <tableStyleElement type="headerRow" dxfId="31"/>
      <tableStyleElement type="totalRow" dxfId="28"/>
      <tableStyleElement type="firstRowStripe" dxfId="30"/>
      <tableStyleElement type="secondRowStripe" dxfId="29"/>
    </tableStyle>
    <tableStyle name="Sentiments-style" pivot="0" count="3" xr9:uid="{00000000-0011-0000-FFFF-FFFF04000000}">
      <tableStyleElement type="headerRow" dxfId="27"/>
      <tableStyleElement type="firstRowStripe" dxfId="26"/>
      <tableStyleElement type="secondRowStripe" dxfId="25"/>
    </tableStyle>
    <tableStyle name="Sentiment Analysis-style" pivot="0" count="3" xr9:uid="{00000000-0011-0000-FFFF-FFFF05000000}">
      <tableStyleElement type="headerRow" dxfId="24"/>
      <tableStyleElement type="firstRowStripe" dxfId="23"/>
      <tableStyleElement type="secondRowStripe" dxfId="22"/>
    </tableStyle>
    <tableStyle name="Sentiment Mean Mode-style" pivot="0" count="3" xr9:uid="{00000000-0011-0000-FFFF-FFFF06000000}">
      <tableStyleElement type="headerRow" dxfId="21"/>
      <tableStyleElement type="firstRowStripe" dxfId="20"/>
      <tableStyleElement type="secondRowStripe" dxfId="19"/>
    </tableStyle>
    <tableStyle name="KW Table-style" pivot="0" count="3" xr9:uid="{00000000-0011-0000-FFFF-FFFF07000000}">
      <tableStyleElement type="headerRow" dxfId="18"/>
      <tableStyleElement type="firstRowStripe" dxfId="17"/>
      <tableStyleElement type="secondRowStripe" dxfId="16"/>
    </tableStyle>
    <tableStyle name="KP Table-style" pivot="0" count="3" xr9:uid="{00000000-0011-0000-FFFF-FFFF08000000}">
      <tableStyleElement type="headerRow" dxfId="15"/>
      <tableStyleElement type="firstRowStripe" dxfId="14"/>
      <tableStyleElement type="secondRowStripe" dxfId="13"/>
    </tableStyle>
    <tableStyle name="KW and KP Eler Overlap-style" pivot="0" count="3" xr9:uid="{00000000-0011-0000-FFFF-FFFF09000000}">
      <tableStyleElement type="headerRow" dxfId="12"/>
      <tableStyleElement type="firstRowStripe" dxfId="11"/>
      <tableStyleElement type="secondRowStripe" dxfId="10"/>
    </tableStyle>
    <tableStyle name="KW and KP Eler Overlap-Summary-style" pivot="0" count="3" xr9:uid="{00000000-0011-0000-FFFF-FFFF0A000000}">
      <tableStyleElement type="headerRow" dxfId="9"/>
      <tableStyleElement type="firstRowStripe" dxfId="8"/>
      <tableStyleElement type="secondRowStripe" dxfId="7"/>
    </tableStyle>
    <tableStyle name="KW and KP Eler Overlap-Summary-style 2" pivot="0" count="3" xr9:uid="{00000000-0011-0000-FFFF-FFFF0B000000}">
      <tableStyleElement type="headerRow" dxfId="6"/>
      <tableStyleElement type="firstRowStripe" dxfId="5"/>
      <tableStyleElement type="secondRow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3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0" i="0">
                <a:solidFill>
                  <a:srgbClr val="757575"/>
                </a:solidFill>
                <a:latin typeface="+mn-lt"/>
              </a:defRPr>
            </a:pPr>
            <a:r>
              <a:rPr lang="en-US" sz="1800" b="0" i="0">
                <a:solidFill>
                  <a:srgbClr val="757575"/>
                </a:solidFill>
                <a:latin typeface="+mn-lt"/>
              </a:rPr>
              <a:t>Count of Category</a:t>
            </a:r>
          </a:p>
        </c:rich>
      </c:tx>
      <c:overlay val="0"/>
    </c:title>
    <c:autoTitleDeleted val="0"/>
    <c:plotArea>
      <c:layout/>
      <c:barChart>
        <c:barDir val="col"/>
        <c:grouping val="clustered"/>
        <c:varyColors val="1"/>
        <c:ser>
          <c:idx val="0"/>
          <c:order val="0"/>
          <c:tx>
            <c:v>Number of Reviews</c:v>
          </c:tx>
          <c:spPr>
            <a:solidFill>
              <a:srgbClr val="4472C4"/>
            </a:solidFill>
            <a:ln cmpd="sng">
              <a:solidFill>
                <a:srgbClr val="000000"/>
              </a:solidFill>
            </a:ln>
          </c:spPr>
          <c:invertIfNegative val="1"/>
          <c:dLbls>
            <c:numFmt formatCode="General" sourceLinked="0"/>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Graphs'!$B$4:$B$16</c:f>
              <c:numCache>
                <c:formatCode>General</c:formatCode>
                <c:ptCount val="13"/>
                <c:pt idx="0">
                  <c:v>94</c:v>
                </c:pt>
                <c:pt idx="1">
                  <c:v>11</c:v>
                </c:pt>
                <c:pt idx="2">
                  <c:v>192</c:v>
                </c:pt>
                <c:pt idx="3">
                  <c:v>56</c:v>
                </c:pt>
                <c:pt idx="4">
                  <c:v>54</c:v>
                </c:pt>
                <c:pt idx="5">
                  <c:v>34</c:v>
                </c:pt>
                <c:pt idx="6">
                  <c:v>44</c:v>
                </c:pt>
                <c:pt idx="7">
                  <c:v>27</c:v>
                </c:pt>
                <c:pt idx="8">
                  <c:v>142</c:v>
                </c:pt>
                <c:pt idx="9">
                  <c:v>407</c:v>
                </c:pt>
                <c:pt idx="10">
                  <c:v>65</c:v>
                </c:pt>
                <c:pt idx="11">
                  <c:v>49</c:v>
                </c:pt>
                <c:pt idx="12">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A5E-F648-AABD-1CD840C5C693}"/>
            </c:ext>
          </c:extLst>
        </c:ser>
        <c:ser>
          <c:idx val="1"/>
          <c:order val="1"/>
          <c:tx>
            <c:v>Percentage of Total</c:v>
          </c:tx>
          <c:spPr>
            <a:solidFill>
              <a:srgbClr val="ED7D31"/>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Graphs'!$C$4:$C$16</c:f>
              <c:numCache>
                <c:formatCode>0.00%</c:formatCode>
                <c:ptCount val="13"/>
                <c:pt idx="0">
                  <c:v>7.8333333333333338E-2</c:v>
                </c:pt>
                <c:pt idx="1">
                  <c:v>9.1666666666666667E-3</c:v>
                </c:pt>
                <c:pt idx="2">
                  <c:v>0.16</c:v>
                </c:pt>
                <c:pt idx="3">
                  <c:v>4.6666666666666669E-2</c:v>
                </c:pt>
                <c:pt idx="4">
                  <c:v>4.4999999999999998E-2</c:v>
                </c:pt>
                <c:pt idx="5">
                  <c:v>2.8333333333333332E-2</c:v>
                </c:pt>
                <c:pt idx="6">
                  <c:v>3.6666666666666667E-2</c:v>
                </c:pt>
                <c:pt idx="7">
                  <c:v>2.2499999999999999E-2</c:v>
                </c:pt>
                <c:pt idx="8">
                  <c:v>0.11833333333333333</c:v>
                </c:pt>
                <c:pt idx="9">
                  <c:v>0.33916666666666667</c:v>
                </c:pt>
                <c:pt idx="10">
                  <c:v>5.4166666666666669E-2</c:v>
                </c:pt>
                <c:pt idx="11">
                  <c:v>4.0833333333333333E-2</c:v>
                </c:pt>
                <c:pt idx="12">
                  <c:v>2.0833333333333332E-2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A5E-F648-AABD-1CD840C5C693}"/>
            </c:ext>
          </c:extLst>
        </c:ser>
        <c:dLbls>
          <c:showLegendKey val="0"/>
          <c:showVal val="0"/>
          <c:showCatName val="0"/>
          <c:showSerName val="0"/>
          <c:showPercent val="0"/>
          <c:showBubbleSize val="0"/>
        </c:dLbls>
        <c:gapWidth val="150"/>
        <c:axId val="1706009620"/>
        <c:axId val="1835975175"/>
      </c:barChart>
      <c:catAx>
        <c:axId val="170600962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35975175"/>
        <c:crosses val="autoZero"/>
        <c:auto val="1"/>
        <c:lblAlgn val="ctr"/>
        <c:lblOffset val="100"/>
        <c:noMultiLvlLbl val="1"/>
      </c:catAx>
      <c:valAx>
        <c:axId val="18359751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0600962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0" i="0">
                <a:solidFill>
                  <a:srgbClr val="000000"/>
                </a:solidFill>
                <a:latin typeface="Century Gothic"/>
              </a:defRPr>
            </a:pPr>
            <a:r>
              <a:rPr lang="en-US" sz="2400" b="0" i="0">
                <a:solidFill>
                  <a:srgbClr val="000000"/>
                </a:solidFill>
                <a:latin typeface="Century Gothic"/>
              </a:rPr>
              <a:t>Guidelines' Categories</a:t>
            </a:r>
          </a:p>
        </c:rich>
      </c:tx>
      <c:layout>
        <c:manualLayout>
          <c:xMode val="edge"/>
          <c:yMode val="edge"/>
          <c:x val="0.32336122733612271"/>
          <c:y val="2.3960385922376357E-2"/>
        </c:manualLayout>
      </c:layout>
      <c:overlay val="0"/>
    </c:title>
    <c:autoTitleDeleted val="0"/>
    <c:plotArea>
      <c:layout/>
      <c:pieChart>
        <c:varyColors val="1"/>
        <c:ser>
          <c:idx val="0"/>
          <c:order val="0"/>
          <c:tx>
            <c:strRef>
              <c:f>'Category Graphs'!$B$3</c:f>
              <c:strCache>
                <c:ptCount val="1"/>
                <c:pt idx="0">
                  <c:v>Number of Reviews</c:v>
                </c:pt>
              </c:strCache>
            </c:strRef>
          </c:tx>
          <c:dPt>
            <c:idx val="0"/>
            <c:bubble3D val="0"/>
            <c:spPr>
              <a:solidFill>
                <a:schemeClr val="accent1"/>
              </a:solidFill>
            </c:spPr>
            <c:extLst>
              <c:ext xmlns:c16="http://schemas.microsoft.com/office/drawing/2014/chart" uri="{C3380CC4-5D6E-409C-BE32-E72D297353CC}">
                <c16:uniqueId val="{00000001-5C12-4A4E-B661-D698AF790D8A}"/>
              </c:ext>
            </c:extLst>
          </c:dPt>
          <c:dPt>
            <c:idx val="1"/>
            <c:bubble3D val="0"/>
            <c:spPr>
              <a:solidFill>
                <a:schemeClr val="accent2"/>
              </a:solidFill>
            </c:spPr>
            <c:extLst>
              <c:ext xmlns:c16="http://schemas.microsoft.com/office/drawing/2014/chart" uri="{C3380CC4-5D6E-409C-BE32-E72D297353CC}">
                <c16:uniqueId val="{00000003-5C12-4A4E-B661-D698AF790D8A}"/>
              </c:ext>
            </c:extLst>
          </c:dPt>
          <c:dPt>
            <c:idx val="2"/>
            <c:bubble3D val="0"/>
            <c:spPr>
              <a:solidFill>
                <a:schemeClr val="accent3"/>
              </a:solidFill>
            </c:spPr>
            <c:extLst>
              <c:ext xmlns:c16="http://schemas.microsoft.com/office/drawing/2014/chart" uri="{C3380CC4-5D6E-409C-BE32-E72D297353CC}">
                <c16:uniqueId val="{00000005-5C12-4A4E-B661-D698AF790D8A}"/>
              </c:ext>
            </c:extLst>
          </c:dPt>
          <c:dPt>
            <c:idx val="3"/>
            <c:bubble3D val="0"/>
            <c:spPr>
              <a:solidFill>
                <a:schemeClr val="accent4"/>
              </a:solidFill>
            </c:spPr>
            <c:extLst>
              <c:ext xmlns:c16="http://schemas.microsoft.com/office/drawing/2014/chart" uri="{C3380CC4-5D6E-409C-BE32-E72D297353CC}">
                <c16:uniqueId val="{00000007-5C12-4A4E-B661-D698AF790D8A}"/>
              </c:ext>
            </c:extLst>
          </c:dPt>
          <c:dPt>
            <c:idx val="4"/>
            <c:bubble3D val="0"/>
            <c:spPr>
              <a:solidFill>
                <a:schemeClr val="accent5"/>
              </a:solidFill>
            </c:spPr>
            <c:extLst>
              <c:ext xmlns:c16="http://schemas.microsoft.com/office/drawing/2014/chart" uri="{C3380CC4-5D6E-409C-BE32-E72D297353CC}">
                <c16:uniqueId val="{00000009-5C12-4A4E-B661-D698AF790D8A}"/>
              </c:ext>
            </c:extLst>
          </c:dPt>
          <c:dPt>
            <c:idx val="5"/>
            <c:bubble3D val="0"/>
            <c:spPr>
              <a:solidFill>
                <a:schemeClr val="accent6"/>
              </a:solidFill>
            </c:spPr>
            <c:extLst>
              <c:ext xmlns:c16="http://schemas.microsoft.com/office/drawing/2014/chart" uri="{C3380CC4-5D6E-409C-BE32-E72D297353CC}">
                <c16:uniqueId val="{0000000B-5C12-4A4E-B661-D698AF790D8A}"/>
              </c:ext>
            </c:extLst>
          </c:dPt>
          <c:dPt>
            <c:idx val="6"/>
            <c:bubble3D val="0"/>
            <c:spPr>
              <a:solidFill>
                <a:schemeClr val="accent1"/>
              </a:solidFill>
            </c:spPr>
            <c:extLst>
              <c:ext xmlns:c16="http://schemas.microsoft.com/office/drawing/2014/chart" uri="{C3380CC4-5D6E-409C-BE32-E72D297353CC}">
                <c16:uniqueId val="{0000000D-5C12-4A4E-B661-D698AF790D8A}"/>
              </c:ext>
            </c:extLst>
          </c:dPt>
          <c:dPt>
            <c:idx val="7"/>
            <c:bubble3D val="0"/>
            <c:spPr>
              <a:solidFill>
                <a:schemeClr val="accent2"/>
              </a:solidFill>
            </c:spPr>
            <c:extLst>
              <c:ext xmlns:c16="http://schemas.microsoft.com/office/drawing/2014/chart" uri="{C3380CC4-5D6E-409C-BE32-E72D297353CC}">
                <c16:uniqueId val="{0000000F-5C12-4A4E-B661-D698AF790D8A}"/>
              </c:ext>
            </c:extLst>
          </c:dPt>
          <c:dPt>
            <c:idx val="8"/>
            <c:bubble3D val="0"/>
            <c:spPr>
              <a:solidFill>
                <a:schemeClr val="accent3"/>
              </a:solidFill>
            </c:spPr>
            <c:extLst>
              <c:ext xmlns:c16="http://schemas.microsoft.com/office/drawing/2014/chart" uri="{C3380CC4-5D6E-409C-BE32-E72D297353CC}">
                <c16:uniqueId val="{00000011-5C12-4A4E-B661-D698AF790D8A}"/>
              </c:ext>
            </c:extLst>
          </c:dPt>
          <c:dPt>
            <c:idx val="9"/>
            <c:bubble3D val="0"/>
            <c:spPr>
              <a:solidFill>
                <a:schemeClr val="accent4"/>
              </a:solidFill>
            </c:spPr>
            <c:extLst>
              <c:ext xmlns:c16="http://schemas.microsoft.com/office/drawing/2014/chart" uri="{C3380CC4-5D6E-409C-BE32-E72D297353CC}">
                <c16:uniqueId val="{00000013-5C12-4A4E-B661-D698AF790D8A}"/>
              </c:ext>
            </c:extLst>
          </c:dPt>
          <c:dPt>
            <c:idx val="10"/>
            <c:bubble3D val="0"/>
            <c:spPr>
              <a:solidFill>
                <a:schemeClr val="accent5"/>
              </a:solidFill>
            </c:spPr>
            <c:extLst>
              <c:ext xmlns:c16="http://schemas.microsoft.com/office/drawing/2014/chart" uri="{C3380CC4-5D6E-409C-BE32-E72D297353CC}">
                <c16:uniqueId val="{00000015-5C12-4A4E-B661-D698AF790D8A}"/>
              </c:ext>
            </c:extLst>
          </c:dPt>
          <c:dPt>
            <c:idx val="11"/>
            <c:bubble3D val="0"/>
            <c:spPr>
              <a:solidFill>
                <a:schemeClr val="accent6"/>
              </a:solidFill>
            </c:spPr>
            <c:extLst>
              <c:ext xmlns:c16="http://schemas.microsoft.com/office/drawing/2014/chart" uri="{C3380CC4-5D6E-409C-BE32-E72D297353CC}">
                <c16:uniqueId val="{00000017-5C12-4A4E-B661-D698AF790D8A}"/>
              </c:ext>
            </c:extLst>
          </c:dPt>
          <c:dPt>
            <c:idx val="12"/>
            <c:bubble3D val="0"/>
            <c:spPr>
              <a:solidFill>
                <a:schemeClr val="accent1"/>
              </a:solidFill>
            </c:spPr>
            <c:extLst>
              <c:ext xmlns:c16="http://schemas.microsoft.com/office/drawing/2014/chart" uri="{C3380CC4-5D6E-409C-BE32-E72D297353CC}">
                <c16:uniqueId val="{00000019-5C12-4A4E-B661-D698AF790D8A}"/>
              </c:ext>
            </c:extLst>
          </c:dPt>
          <c:dLbls>
            <c:dLbl>
              <c:idx val="0"/>
              <c:tx>
                <c:rich>
                  <a:bodyPr/>
                  <a:lstStyle/>
                  <a:p>
                    <a:r>
                      <a:rPr lang="en-US" sz="1400" b="1" i="0">
                        <a:solidFill>
                          <a:srgbClr val="000000"/>
                        </a:solidFill>
                        <a:latin typeface="Century Gothic"/>
                      </a:rPr>
                      <a:t>[CATEGORY NAME]; ; [PERCENTAGE]</a:t>
                    </a:r>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5C12-4A4E-B661-D698AF790D8A}"/>
                </c:ext>
              </c:extLst>
            </c:dLbl>
            <c:dLbl>
              <c:idx val="1"/>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3-5C12-4A4E-B661-D698AF790D8A}"/>
                </c:ext>
              </c:extLst>
            </c:dLbl>
            <c:dLbl>
              <c:idx val="2"/>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5-5C12-4A4E-B661-D698AF790D8A}"/>
                </c:ext>
              </c:extLst>
            </c:dLbl>
            <c:dLbl>
              <c:idx val="5"/>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B-5C12-4A4E-B661-D698AF790D8A}"/>
                </c:ext>
              </c:extLst>
            </c:dLbl>
            <c:dLbl>
              <c:idx val="7"/>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F-5C12-4A4E-B661-D698AF790D8A}"/>
                </c:ext>
              </c:extLst>
            </c:dLbl>
            <c:dLbl>
              <c:idx val="8"/>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1-5C12-4A4E-B661-D698AF790D8A}"/>
                </c:ext>
              </c:extLst>
            </c:dLbl>
            <c:dLbl>
              <c:idx val="9"/>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3-5C12-4A4E-B661-D698AF790D8A}"/>
                </c:ext>
              </c:extLst>
            </c:dLbl>
            <c:dLbl>
              <c:idx val="10"/>
              <c:tx>
                <c:rich>
                  <a:bodyPr/>
                  <a:lstStyle/>
                  <a:p>
                    <a:r>
                      <a:rPr lang="en-US" b="0">
                        <a:solidFill>
                          <a:srgbClr val="000000"/>
                        </a:solidFill>
                        <a:latin typeface="+mn-lt"/>
                      </a:rPr>
                      <a:t>[CATEGORY NAME]; ; [PERCENTAGE]</a:t>
                    </a:r>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5C12-4A4E-B661-D698AF790D8A}"/>
                </c:ext>
              </c:extLst>
            </c:dLbl>
            <c:dLbl>
              <c:idx val="11"/>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7-5C12-4A4E-B661-D698AF790D8A}"/>
                </c:ext>
              </c:extLst>
            </c:dLbl>
            <c:dLbl>
              <c:idx val="12"/>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9-5C12-4A4E-B661-D698AF790D8A}"/>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Graphs'!$B$4:$B$16</c:f>
              <c:numCache>
                <c:formatCode>General</c:formatCode>
                <c:ptCount val="13"/>
                <c:pt idx="0">
                  <c:v>94</c:v>
                </c:pt>
                <c:pt idx="1">
                  <c:v>11</c:v>
                </c:pt>
                <c:pt idx="2">
                  <c:v>192</c:v>
                </c:pt>
                <c:pt idx="3">
                  <c:v>56</c:v>
                </c:pt>
                <c:pt idx="4">
                  <c:v>54</c:v>
                </c:pt>
                <c:pt idx="5">
                  <c:v>34</c:v>
                </c:pt>
                <c:pt idx="6">
                  <c:v>44</c:v>
                </c:pt>
                <c:pt idx="7">
                  <c:v>27</c:v>
                </c:pt>
                <c:pt idx="8">
                  <c:v>142</c:v>
                </c:pt>
                <c:pt idx="9">
                  <c:v>407</c:v>
                </c:pt>
                <c:pt idx="10">
                  <c:v>65</c:v>
                </c:pt>
                <c:pt idx="11">
                  <c:v>49</c:v>
                </c:pt>
                <c:pt idx="12">
                  <c:v>25</c:v>
                </c:pt>
              </c:numCache>
            </c:numRef>
          </c:val>
          <c:extLst>
            <c:ext xmlns:c16="http://schemas.microsoft.com/office/drawing/2014/chart" uri="{C3380CC4-5D6E-409C-BE32-E72D297353CC}">
              <c16:uniqueId val="{0000001A-5C12-4A4E-B661-D698AF790D8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0" i="0">
                <a:solidFill>
                  <a:srgbClr val="000000"/>
                </a:solidFill>
                <a:latin typeface="Century Gothic"/>
              </a:defRPr>
            </a:pPr>
            <a:r>
              <a:rPr lang="en-US" sz="2400" b="0" i="0">
                <a:solidFill>
                  <a:srgbClr val="000000"/>
                </a:solidFill>
                <a:latin typeface="Century Gothic"/>
              </a:rPr>
              <a:t>Guidelines' Categories</a:t>
            </a:r>
          </a:p>
        </c:rich>
      </c:tx>
      <c:layout>
        <c:manualLayout>
          <c:xMode val="edge"/>
          <c:yMode val="edge"/>
          <c:x val="0.32336122733612271"/>
          <c:y val="2.3960385922376357E-2"/>
        </c:manualLayout>
      </c:layout>
      <c:overlay val="0"/>
    </c:title>
    <c:autoTitleDeleted val="0"/>
    <c:plotArea>
      <c:layout/>
      <c:pieChart>
        <c:varyColors val="1"/>
        <c:ser>
          <c:idx val="0"/>
          <c:order val="0"/>
          <c:tx>
            <c:strRef>
              <c:f>'Category Graphs'!$B$3</c:f>
              <c:strCache>
                <c:ptCount val="1"/>
                <c:pt idx="0">
                  <c:v>Number of Reviews</c:v>
                </c:pt>
              </c:strCache>
            </c:strRef>
          </c:tx>
          <c:dPt>
            <c:idx val="0"/>
            <c:bubble3D val="0"/>
            <c:spPr>
              <a:solidFill>
                <a:srgbClr val="7030A0"/>
              </a:solidFill>
            </c:spPr>
            <c:extLst>
              <c:ext xmlns:c16="http://schemas.microsoft.com/office/drawing/2014/chart" uri="{C3380CC4-5D6E-409C-BE32-E72D297353CC}">
                <c16:uniqueId val="{00000001-B10B-A84B-B37D-6EA59D4C9518}"/>
              </c:ext>
            </c:extLst>
          </c:dPt>
          <c:dPt>
            <c:idx val="1"/>
            <c:bubble3D val="0"/>
            <c:spPr>
              <a:solidFill>
                <a:schemeClr val="accent4"/>
              </a:solidFill>
            </c:spPr>
            <c:extLst>
              <c:ext xmlns:c16="http://schemas.microsoft.com/office/drawing/2014/chart" uri="{C3380CC4-5D6E-409C-BE32-E72D297353CC}">
                <c16:uniqueId val="{00000003-B10B-A84B-B37D-6EA59D4C9518}"/>
              </c:ext>
            </c:extLst>
          </c:dPt>
          <c:dPt>
            <c:idx val="2"/>
            <c:bubble3D val="0"/>
            <c:spPr>
              <a:solidFill>
                <a:schemeClr val="accent5"/>
              </a:solidFill>
            </c:spPr>
            <c:extLst>
              <c:ext xmlns:c16="http://schemas.microsoft.com/office/drawing/2014/chart" uri="{C3380CC4-5D6E-409C-BE32-E72D297353CC}">
                <c16:uniqueId val="{00000005-B10B-A84B-B37D-6EA59D4C9518}"/>
              </c:ext>
            </c:extLst>
          </c:dPt>
          <c:dPt>
            <c:idx val="3"/>
            <c:bubble3D val="0"/>
            <c:spPr>
              <a:solidFill>
                <a:srgbClr val="FF0000"/>
              </a:solidFill>
            </c:spPr>
            <c:extLst>
              <c:ext xmlns:c16="http://schemas.microsoft.com/office/drawing/2014/chart" uri="{C3380CC4-5D6E-409C-BE32-E72D297353CC}">
                <c16:uniqueId val="{00000007-B10B-A84B-B37D-6EA59D4C9518}"/>
              </c:ext>
            </c:extLst>
          </c:dPt>
          <c:dPt>
            <c:idx val="4"/>
            <c:bubble3D val="0"/>
            <c:spPr>
              <a:solidFill>
                <a:srgbClr val="5B9BD5"/>
              </a:solidFill>
            </c:spPr>
            <c:extLst>
              <c:ext xmlns:c16="http://schemas.microsoft.com/office/drawing/2014/chart" uri="{C3380CC4-5D6E-409C-BE32-E72D297353CC}">
                <c16:uniqueId val="{00000009-B10B-A84B-B37D-6EA59D4C9518}"/>
              </c:ext>
            </c:extLst>
          </c:dPt>
          <c:dPt>
            <c:idx val="5"/>
            <c:bubble3D val="0"/>
            <c:spPr>
              <a:solidFill>
                <a:schemeClr val="accent6"/>
              </a:solidFill>
            </c:spPr>
            <c:extLst>
              <c:ext xmlns:c16="http://schemas.microsoft.com/office/drawing/2014/chart" uri="{C3380CC4-5D6E-409C-BE32-E72D297353CC}">
                <c16:uniqueId val="{0000000B-B10B-A84B-B37D-6EA59D4C9518}"/>
              </c:ext>
            </c:extLst>
          </c:dPt>
          <c:dPt>
            <c:idx val="6"/>
            <c:bubble3D val="0"/>
            <c:spPr>
              <a:solidFill>
                <a:srgbClr val="D60093"/>
              </a:solidFill>
            </c:spPr>
            <c:extLst>
              <c:ext xmlns:c16="http://schemas.microsoft.com/office/drawing/2014/chart" uri="{C3380CC4-5D6E-409C-BE32-E72D297353CC}">
                <c16:uniqueId val="{0000000D-B10B-A84B-B37D-6EA59D4C9518}"/>
              </c:ext>
            </c:extLst>
          </c:dPt>
          <c:dPt>
            <c:idx val="7"/>
            <c:bubble3D val="0"/>
            <c:spPr>
              <a:solidFill>
                <a:schemeClr val="accent4"/>
              </a:solidFill>
            </c:spPr>
            <c:extLst>
              <c:ext xmlns:c16="http://schemas.microsoft.com/office/drawing/2014/chart" uri="{C3380CC4-5D6E-409C-BE32-E72D297353CC}">
                <c16:uniqueId val="{0000000F-B10B-A84B-B37D-6EA59D4C9518}"/>
              </c:ext>
            </c:extLst>
          </c:dPt>
          <c:dPt>
            <c:idx val="8"/>
            <c:bubble3D val="0"/>
            <c:spPr>
              <a:solidFill>
                <a:schemeClr val="accent2"/>
              </a:solidFill>
            </c:spPr>
            <c:extLst>
              <c:ext xmlns:c16="http://schemas.microsoft.com/office/drawing/2014/chart" uri="{C3380CC4-5D6E-409C-BE32-E72D297353CC}">
                <c16:uniqueId val="{00000011-B10B-A84B-B37D-6EA59D4C9518}"/>
              </c:ext>
            </c:extLst>
          </c:dPt>
          <c:dPt>
            <c:idx val="9"/>
            <c:bubble3D val="0"/>
            <c:spPr>
              <a:solidFill>
                <a:srgbClr val="002060"/>
              </a:solidFill>
            </c:spPr>
            <c:extLst>
              <c:ext xmlns:c16="http://schemas.microsoft.com/office/drawing/2014/chart" uri="{C3380CC4-5D6E-409C-BE32-E72D297353CC}">
                <c16:uniqueId val="{00000013-B10B-A84B-B37D-6EA59D4C9518}"/>
              </c:ext>
            </c:extLst>
          </c:dPt>
          <c:dPt>
            <c:idx val="10"/>
            <c:bubble3D val="0"/>
            <c:spPr>
              <a:solidFill>
                <a:schemeClr val="accent6"/>
              </a:solidFill>
            </c:spPr>
            <c:extLst>
              <c:ext xmlns:c16="http://schemas.microsoft.com/office/drawing/2014/chart" uri="{C3380CC4-5D6E-409C-BE32-E72D297353CC}">
                <c16:uniqueId val="{00000015-B10B-A84B-B37D-6EA59D4C9518}"/>
              </c:ext>
            </c:extLst>
          </c:dPt>
          <c:dPt>
            <c:idx val="11"/>
            <c:bubble3D val="0"/>
            <c:spPr>
              <a:solidFill>
                <a:srgbClr val="9BC67E"/>
              </a:solidFill>
            </c:spPr>
            <c:extLst>
              <c:ext xmlns:c16="http://schemas.microsoft.com/office/drawing/2014/chart" uri="{C3380CC4-5D6E-409C-BE32-E72D297353CC}">
                <c16:uniqueId val="{00000017-B10B-A84B-B37D-6EA59D4C9518}"/>
              </c:ext>
            </c:extLst>
          </c:dPt>
          <c:dPt>
            <c:idx val="12"/>
            <c:bubble3D val="0"/>
            <c:spPr>
              <a:solidFill>
                <a:schemeClr val="accent2"/>
              </a:solidFill>
            </c:spPr>
            <c:extLst>
              <c:ext xmlns:c16="http://schemas.microsoft.com/office/drawing/2014/chart" uri="{C3380CC4-5D6E-409C-BE32-E72D297353CC}">
                <c16:uniqueId val="{00000019-B10B-A84B-B37D-6EA59D4C9518}"/>
              </c:ext>
            </c:extLst>
          </c:dPt>
          <c:dLbls>
            <c:dLbl>
              <c:idx val="0"/>
              <c:tx>
                <c:rich>
                  <a:bodyPr/>
                  <a:lstStyle/>
                  <a:p>
                    <a:r>
                      <a:rPr lang="en-US" sz="1400" b="1" i="0">
                        <a:solidFill>
                          <a:srgbClr val="000000"/>
                        </a:solidFill>
                        <a:latin typeface="Century Gothic"/>
                      </a:rPr>
                      <a:t>[CATEGORY NAME]; ; [PERCENTAGE]</a:t>
                    </a:r>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B10B-A84B-B37D-6EA59D4C9518}"/>
                </c:ext>
              </c:extLst>
            </c:dLbl>
            <c:dLbl>
              <c:idx val="1"/>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3-B10B-A84B-B37D-6EA59D4C9518}"/>
                </c:ext>
              </c:extLst>
            </c:dLbl>
            <c:dLbl>
              <c:idx val="2"/>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5-B10B-A84B-B37D-6EA59D4C9518}"/>
                </c:ext>
              </c:extLst>
            </c:dLbl>
            <c:dLbl>
              <c:idx val="5"/>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B-B10B-A84B-B37D-6EA59D4C9518}"/>
                </c:ext>
              </c:extLst>
            </c:dLbl>
            <c:dLbl>
              <c:idx val="7"/>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0F-B10B-A84B-B37D-6EA59D4C9518}"/>
                </c:ext>
              </c:extLst>
            </c:dLbl>
            <c:dLbl>
              <c:idx val="8"/>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1-B10B-A84B-B37D-6EA59D4C9518}"/>
                </c:ext>
              </c:extLst>
            </c:dLbl>
            <c:dLbl>
              <c:idx val="9"/>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3-B10B-A84B-B37D-6EA59D4C9518}"/>
                </c:ext>
              </c:extLst>
            </c:dLbl>
            <c:dLbl>
              <c:idx val="10"/>
              <c:tx>
                <c:rich>
                  <a:bodyPr/>
                  <a:lstStyle/>
                  <a:p>
                    <a:r>
                      <a:rPr lang="en-US" b="0">
                        <a:solidFill>
                          <a:srgbClr val="000000"/>
                        </a:solidFill>
                        <a:latin typeface="+mn-lt"/>
                      </a:rPr>
                      <a:t>[CATEGORY NAME]; ; [PERCENTAGE]</a:t>
                    </a:r>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B10B-A84B-B37D-6EA59D4C9518}"/>
                </c:ext>
              </c:extLst>
            </c:dLbl>
            <c:dLbl>
              <c:idx val="11"/>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7-B10B-A84B-B37D-6EA59D4C9518}"/>
                </c:ext>
              </c:extLst>
            </c:dLbl>
            <c:dLbl>
              <c:idx val="12"/>
              <c:spPr/>
              <c:txPr>
                <a:bodyPr/>
                <a:lstStyle/>
                <a:p>
                  <a:pPr lvl="0">
                    <a:defRPr sz="1400" b="1" i="0">
                      <a:latin typeface="Century Gothic"/>
                    </a:defRPr>
                  </a:pPr>
                  <a:endParaRPr lang="en-US"/>
                </a:p>
              </c:txPr>
              <c:showLegendKey val="0"/>
              <c:showVal val="0"/>
              <c:showCatName val="0"/>
              <c:showSerName val="0"/>
              <c:showPercent val="0"/>
              <c:showBubbleSize val="0"/>
              <c:extLst>
                <c:ext xmlns:c16="http://schemas.microsoft.com/office/drawing/2014/chart" uri="{C3380CC4-5D6E-409C-BE32-E72D297353CC}">
                  <c16:uniqueId val="{00000019-B10B-A84B-B37D-6EA59D4C9518}"/>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Graphs'!$B$4:$B$16</c:f>
              <c:numCache>
                <c:formatCode>General</c:formatCode>
                <c:ptCount val="13"/>
                <c:pt idx="0">
                  <c:v>94</c:v>
                </c:pt>
                <c:pt idx="1">
                  <c:v>11</c:v>
                </c:pt>
                <c:pt idx="2">
                  <c:v>192</c:v>
                </c:pt>
                <c:pt idx="3">
                  <c:v>56</c:v>
                </c:pt>
                <c:pt idx="4">
                  <c:v>54</c:v>
                </c:pt>
                <c:pt idx="5">
                  <c:v>34</c:v>
                </c:pt>
                <c:pt idx="6">
                  <c:v>44</c:v>
                </c:pt>
                <c:pt idx="7">
                  <c:v>27</c:v>
                </c:pt>
                <c:pt idx="8">
                  <c:v>142</c:v>
                </c:pt>
                <c:pt idx="9">
                  <c:v>407</c:v>
                </c:pt>
                <c:pt idx="10">
                  <c:v>65</c:v>
                </c:pt>
                <c:pt idx="11">
                  <c:v>49</c:v>
                </c:pt>
                <c:pt idx="12">
                  <c:v>25</c:v>
                </c:pt>
              </c:numCache>
            </c:numRef>
          </c:val>
          <c:extLst>
            <c:ext xmlns:c16="http://schemas.microsoft.com/office/drawing/2014/chart" uri="{C3380CC4-5D6E-409C-BE32-E72D297353CC}">
              <c16:uniqueId val="{0000001A-B10B-A84B-B37D-6EA59D4C9518}"/>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0</xdr:col>
      <xdr:colOff>885825</xdr:colOff>
      <xdr:row>46</xdr:row>
      <xdr:rowOff>76200</xdr:rowOff>
    </xdr:from>
    <xdr:ext cx="8382000" cy="4533900"/>
    <xdr:graphicFrame macro="">
      <xdr:nvGraphicFramePr>
        <xdr:cNvPr id="1925974309" name="Chart 1">
          <a:extLst>
            <a:ext uri="{FF2B5EF4-FFF2-40B4-BE49-F238E27FC236}">
              <a16:creationId xmlns:a16="http://schemas.microsoft.com/office/drawing/2014/main" id="{00000000-0008-0000-0200-00002509C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1314450</xdr:colOff>
      <xdr:row>0</xdr:row>
      <xdr:rowOff>123825</xdr:rowOff>
    </xdr:from>
    <xdr:ext cx="6943725" cy="6562725"/>
    <xdr:graphicFrame macro="">
      <xdr:nvGraphicFramePr>
        <xdr:cNvPr id="371423225" name="Chart 2">
          <a:extLst>
            <a:ext uri="{FF2B5EF4-FFF2-40B4-BE49-F238E27FC236}">
              <a16:creationId xmlns:a16="http://schemas.microsoft.com/office/drawing/2014/main" id="{00000000-0008-0000-0200-0000F9772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43</xdr:col>
      <xdr:colOff>314325</xdr:colOff>
      <xdr:row>22</xdr:row>
      <xdr:rowOff>171450</xdr:rowOff>
    </xdr:from>
    <xdr:ext cx="9048750" cy="6562725"/>
    <xdr:graphicFrame macro="">
      <xdr:nvGraphicFramePr>
        <xdr:cNvPr id="1084288990" name="Chart 3">
          <a:extLst>
            <a:ext uri="{FF2B5EF4-FFF2-40B4-BE49-F238E27FC236}">
              <a16:creationId xmlns:a16="http://schemas.microsoft.com/office/drawing/2014/main" id="{00000000-0008-0000-0800-0000DEEFA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28575</xdr:colOff>
      <xdr:row>17</xdr:row>
      <xdr:rowOff>0</xdr:rowOff>
    </xdr:from>
    <xdr:ext cx="3086100" cy="2705100"/>
    <xdr:sp macro="" textlink="">
      <xdr:nvSpPr>
        <xdr:cNvPr id="3" name="Shape 3">
          <a:extLst>
            <a:ext uri="{FF2B5EF4-FFF2-40B4-BE49-F238E27FC236}">
              <a16:creationId xmlns:a16="http://schemas.microsoft.com/office/drawing/2014/main" id="{00000000-0008-0000-0800-000003000000}"/>
            </a:ext>
          </a:extLst>
        </xdr:cNvPr>
        <xdr:cNvSpPr/>
      </xdr:nvSpPr>
      <xdr:spPr>
        <a:xfrm>
          <a:off x="3802950" y="2427450"/>
          <a:ext cx="3086100" cy="27051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11</xdr:col>
      <xdr:colOff>123825</xdr:colOff>
      <xdr:row>17</xdr:row>
      <xdr:rowOff>19050</xdr:rowOff>
    </xdr:from>
    <xdr:ext cx="3095625" cy="2733675"/>
    <xdr:sp macro="" textlink="">
      <xdr:nvSpPr>
        <xdr:cNvPr id="4" name="Shape 4">
          <a:extLst>
            <a:ext uri="{FF2B5EF4-FFF2-40B4-BE49-F238E27FC236}">
              <a16:creationId xmlns:a16="http://schemas.microsoft.com/office/drawing/2014/main" id="{00000000-0008-0000-0800-000004000000}"/>
            </a:ext>
          </a:extLst>
        </xdr:cNvPr>
        <xdr:cNvSpPr/>
      </xdr:nvSpPr>
      <xdr:spPr>
        <a:xfrm>
          <a:off x="3798188" y="2413163"/>
          <a:ext cx="3095625" cy="27336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21</xdr:col>
      <xdr:colOff>57150</xdr:colOff>
      <xdr:row>17</xdr:row>
      <xdr:rowOff>28575</xdr:rowOff>
    </xdr:from>
    <xdr:ext cx="3095625" cy="2733675"/>
    <xdr:sp macro="" textlink="">
      <xdr:nvSpPr>
        <xdr:cNvPr id="5" name="Shape 5">
          <a:extLst>
            <a:ext uri="{FF2B5EF4-FFF2-40B4-BE49-F238E27FC236}">
              <a16:creationId xmlns:a16="http://schemas.microsoft.com/office/drawing/2014/main" id="{00000000-0008-0000-0800-000005000000}"/>
            </a:ext>
          </a:extLst>
        </xdr:cNvPr>
        <xdr:cNvSpPr/>
      </xdr:nvSpPr>
      <xdr:spPr>
        <a:xfrm>
          <a:off x="3798188" y="2413163"/>
          <a:ext cx="3095625" cy="27336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31</xdr:col>
      <xdr:colOff>66675</xdr:colOff>
      <xdr:row>17</xdr:row>
      <xdr:rowOff>47625</xdr:rowOff>
    </xdr:from>
    <xdr:ext cx="3095625" cy="2752725"/>
    <xdr:sp macro="" textlink="">
      <xdr:nvSpPr>
        <xdr:cNvPr id="6" name="Shape 6">
          <a:extLst>
            <a:ext uri="{FF2B5EF4-FFF2-40B4-BE49-F238E27FC236}">
              <a16:creationId xmlns:a16="http://schemas.microsoft.com/office/drawing/2014/main" id="{00000000-0008-0000-0800-000006000000}"/>
            </a:ext>
          </a:extLst>
        </xdr:cNvPr>
        <xdr:cNvSpPr/>
      </xdr:nvSpPr>
      <xdr:spPr>
        <a:xfrm>
          <a:off x="3798188" y="2408400"/>
          <a:ext cx="3095625"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1</xdr:col>
      <xdr:colOff>0</xdr:colOff>
      <xdr:row>31</xdr:row>
      <xdr:rowOff>114300</xdr:rowOff>
    </xdr:from>
    <xdr:ext cx="3200400" cy="2752725"/>
    <xdr:sp macro="" textlink="">
      <xdr:nvSpPr>
        <xdr:cNvPr id="7" name="Shape 7">
          <a:extLst>
            <a:ext uri="{FF2B5EF4-FFF2-40B4-BE49-F238E27FC236}">
              <a16:creationId xmlns:a16="http://schemas.microsoft.com/office/drawing/2014/main" id="{00000000-0008-0000-0800-000007000000}"/>
            </a:ext>
          </a:extLst>
        </xdr:cNvPr>
        <xdr:cNvSpPr/>
      </xdr:nvSpPr>
      <xdr:spPr>
        <a:xfrm>
          <a:off x="3745800" y="2408400"/>
          <a:ext cx="3200400"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11</xdr:col>
      <xdr:colOff>142875</xdr:colOff>
      <xdr:row>31</xdr:row>
      <xdr:rowOff>104775</xdr:rowOff>
    </xdr:from>
    <xdr:ext cx="3095625" cy="2752725"/>
    <xdr:sp macro="" textlink="">
      <xdr:nvSpPr>
        <xdr:cNvPr id="8" name="Shape 8">
          <a:extLst>
            <a:ext uri="{FF2B5EF4-FFF2-40B4-BE49-F238E27FC236}">
              <a16:creationId xmlns:a16="http://schemas.microsoft.com/office/drawing/2014/main" id="{00000000-0008-0000-0800-000008000000}"/>
            </a:ext>
          </a:extLst>
        </xdr:cNvPr>
        <xdr:cNvSpPr/>
      </xdr:nvSpPr>
      <xdr:spPr>
        <a:xfrm>
          <a:off x="3798188" y="2408400"/>
          <a:ext cx="3095625"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21</xdr:col>
      <xdr:colOff>66675</xdr:colOff>
      <xdr:row>31</xdr:row>
      <xdr:rowOff>95250</xdr:rowOff>
    </xdr:from>
    <xdr:ext cx="3095625" cy="2752725"/>
    <xdr:sp macro="" textlink="">
      <xdr:nvSpPr>
        <xdr:cNvPr id="9" name="Shape 9">
          <a:extLst>
            <a:ext uri="{FF2B5EF4-FFF2-40B4-BE49-F238E27FC236}">
              <a16:creationId xmlns:a16="http://schemas.microsoft.com/office/drawing/2014/main" id="{00000000-0008-0000-0800-000009000000}"/>
            </a:ext>
          </a:extLst>
        </xdr:cNvPr>
        <xdr:cNvSpPr/>
      </xdr:nvSpPr>
      <xdr:spPr>
        <a:xfrm>
          <a:off x="3798188" y="2408400"/>
          <a:ext cx="3095625"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31</xdr:col>
      <xdr:colOff>0</xdr:colOff>
      <xdr:row>31</xdr:row>
      <xdr:rowOff>66675</xdr:rowOff>
    </xdr:from>
    <xdr:ext cx="3095625" cy="2752725"/>
    <xdr:sp macro="" textlink="">
      <xdr:nvSpPr>
        <xdr:cNvPr id="10" name="Shape 10">
          <a:extLst>
            <a:ext uri="{FF2B5EF4-FFF2-40B4-BE49-F238E27FC236}">
              <a16:creationId xmlns:a16="http://schemas.microsoft.com/office/drawing/2014/main" id="{00000000-0008-0000-0800-00000A000000}"/>
            </a:ext>
          </a:extLst>
        </xdr:cNvPr>
        <xdr:cNvSpPr/>
      </xdr:nvSpPr>
      <xdr:spPr>
        <a:xfrm>
          <a:off x="3798188" y="2408400"/>
          <a:ext cx="3095625"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1</xdr:col>
      <xdr:colOff>0</xdr:colOff>
      <xdr:row>45</xdr:row>
      <xdr:rowOff>142875</xdr:rowOff>
    </xdr:from>
    <xdr:ext cx="3200400" cy="2752725"/>
    <xdr:sp macro="" textlink="">
      <xdr:nvSpPr>
        <xdr:cNvPr id="11" name="Shape 11">
          <a:extLst>
            <a:ext uri="{FF2B5EF4-FFF2-40B4-BE49-F238E27FC236}">
              <a16:creationId xmlns:a16="http://schemas.microsoft.com/office/drawing/2014/main" id="{00000000-0008-0000-0800-00000B000000}"/>
            </a:ext>
          </a:extLst>
        </xdr:cNvPr>
        <xdr:cNvSpPr/>
      </xdr:nvSpPr>
      <xdr:spPr>
        <a:xfrm>
          <a:off x="3745800" y="2408400"/>
          <a:ext cx="3200400"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11</xdr:col>
      <xdr:colOff>123825</xdr:colOff>
      <xdr:row>46</xdr:row>
      <xdr:rowOff>28575</xdr:rowOff>
    </xdr:from>
    <xdr:ext cx="3095625" cy="2733675"/>
    <xdr:sp macro="" textlink="">
      <xdr:nvSpPr>
        <xdr:cNvPr id="12" name="Shape 12">
          <a:extLst>
            <a:ext uri="{FF2B5EF4-FFF2-40B4-BE49-F238E27FC236}">
              <a16:creationId xmlns:a16="http://schemas.microsoft.com/office/drawing/2014/main" id="{00000000-0008-0000-0800-00000C000000}"/>
            </a:ext>
          </a:extLst>
        </xdr:cNvPr>
        <xdr:cNvSpPr/>
      </xdr:nvSpPr>
      <xdr:spPr>
        <a:xfrm>
          <a:off x="3798188" y="2413163"/>
          <a:ext cx="3095625" cy="27336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21</xdr:col>
      <xdr:colOff>95250</xdr:colOff>
      <xdr:row>46</xdr:row>
      <xdr:rowOff>57150</xdr:rowOff>
    </xdr:from>
    <xdr:ext cx="3095625" cy="2752725"/>
    <xdr:sp macro="" textlink="">
      <xdr:nvSpPr>
        <xdr:cNvPr id="13" name="Shape 13">
          <a:extLst>
            <a:ext uri="{FF2B5EF4-FFF2-40B4-BE49-F238E27FC236}">
              <a16:creationId xmlns:a16="http://schemas.microsoft.com/office/drawing/2014/main" id="{00000000-0008-0000-0800-00000D000000}"/>
            </a:ext>
          </a:extLst>
        </xdr:cNvPr>
        <xdr:cNvSpPr/>
      </xdr:nvSpPr>
      <xdr:spPr>
        <a:xfrm>
          <a:off x="3798188" y="2408400"/>
          <a:ext cx="3095625"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31</xdr:col>
      <xdr:colOff>57150</xdr:colOff>
      <xdr:row>46</xdr:row>
      <xdr:rowOff>85725</xdr:rowOff>
    </xdr:from>
    <xdr:ext cx="3095625" cy="2752725"/>
    <xdr:sp macro="" textlink="">
      <xdr:nvSpPr>
        <xdr:cNvPr id="14" name="Shape 14">
          <a:extLst>
            <a:ext uri="{FF2B5EF4-FFF2-40B4-BE49-F238E27FC236}">
              <a16:creationId xmlns:a16="http://schemas.microsoft.com/office/drawing/2014/main" id="{00000000-0008-0000-0800-00000E000000}"/>
            </a:ext>
          </a:extLst>
        </xdr:cNvPr>
        <xdr:cNvSpPr/>
      </xdr:nvSpPr>
      <xdr:spPr>
        <a:xfrm>
          <a:off x="3798188" y="2408400"/>
          <a:ext cx="3095625"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1</xdr:col>
      <xdr:colOff>0</xdr:colOff>
      <xdr:row>60</xdr:row>
      <xdr:rowOff>85725</xdr:rowOff>
    </xdr:from>
    <xdr:ext cx="3200400" cy="2752725"/>
    <xdr:sp macro="" textlink="">
      <xdr:nvSpPr>
        <xdr:cNvPr id="15" name="Shape 15">
          <a:extLst>
            <a:ext uri="{FF2B5EF4-FFF2-40B4-BE49-F238E27FC236}">
              <a16:creationId xmlns:a16="http://schemas.microsoft.com/office/drawing/2014/main" id="{00000000-0008-0000-0800-00000F000000}"/>
            </a:ext>
          </a:extLst>
        </xdr:cNvPr>
        <xdr:cNvSpPr/>
      </xdr:nvSpPr>
      <xdr:spPr>
        <a:xfrm>
          <a:off x="3745800" y="2408400"/>
          <a:ext cx="3200400"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oneCellAnchor>
    <xdr:from>
      <xdr:col>11</xdr:col>
      <xdr:colOff>142875</xdr:colOff>
      <xdr:row>60</xdr:row>
      <xdr:rowOff>85725</xdr:rowOff>
    </xdr:from>
    <xdr:ext cx="3095625" cy="2752725"/>
    <xdr:sp macro="" textlink="">
      <xdr:nvSpPr>
        <xdr:cNvPr id="16" name="Shape 16">
          <a:extLst>
            <a:ext uri="{FF2B5EF4-FFF2-40B4-BE49-F238E27FC236}">
              <a16:creationId xmlns:a16="http://schemas.microsoft.com/office/drawing/2014/main" id="{00000000-0008-0000-0800-000010000000}"/>
            </a:ext>
          </a:extLst>
        </xdr:cNvPr>
        <xdr:cNvSpPr/>
      </xdr:nvSpPr>
      <xdr:spPr>
        <a:xfrm>
          <a:off x="3802950" y="2408400"/>
          <a:ext cx="3086100" cy="27432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Yasmine Elglaly" refreshedDate="44613.762980324071" refreshedVersion="7" recordCount="1200" xr:uid="{00000000-000A-0000-FFFF-FFFF00000000}">
  <cacheSource type="worksheet">
    <worksheetSource ref="B1:C1201" sheet="Sentiments"/>
  </cacheSource>
  <cacheFields count="2">
    <cacheField name="Categories" numFmtId="0">
      <sharedItems count="13">
        <s v=" Audio"/>
        <s v=" System Visibility"/>
        <s v=" Gestures"/>
        <s v=" UI Elements"/>
        <s v=" Text"/>
        <s v=" Flexibility and Efficiency"/>
        <s v=" User Control"/>
        <s v=" No A11y"/>
        <s v=" Recognition rather than Recall"/>
        <s v=" Tangible Interaction"/>
        <s v=" Error Prevention"/>
        <s v=" Video"/>
        <s v=" Other"/>
      </sharedItems>
    </cacheField>
    <cacheField name="Sentiment" numFmtId="0">
      <sharedItems containsSemiMixedTypes="0" containsString="0" containsNumber="1" minValue="0" maxValue="1" count="66">
        <n v="0.81"/>
        <n v="0.28000000000000003"/>
        <n v="0.77"/>
        <n v="0.95"/>
        <n v="0"/>
        <n v="0.94"/>
        <n v="0.98"/>
        <n v="0.86"/>
        <n v="0.8"/>
        <n v="1"/>
        <n v="0.04"/>
        <n v="0.79"/>
        <n v="0.99"/>
        <n v="0.76"/>
        <n v="0.97"/>
        <n v="0.87"/>
        <n v="0.72"/>
        <n v="0.91"/>
        <n v="0.18"/>
        <n v="0.9"/>
        <n v="0.93"/>
        <n v="0.85"/>
        <n v="0.83"/>
        <n v="0.17"/>
        <n v="0.16"/>
        <n v="0.75"/>
        <n v="0.19"/>
        <n v="0.5"/>
        <n v="0.78"/>
        <n v="0.13"/>
        <n v="0.25"/>
        <n v="0.1"/>
        <n v="0.03"/>
        <n v="0.02"/>
        <n v="0.14000000000000001"/>
        <n v="0.96"/>
        <n v="0.2"/>
        <n v="0.12"/>
        <n v="0.88"/>
        <n v="0.22"/>
        <n v="0.3"/>
        <n v="0.24"/>
        <n v="0.74"/>
        <n v="0.08"/>
        <n v="0.05"/>
        <n v="0.27"/>
        <n v="0.84"/>
        <n v="0.89"/>
        <n v="0.01"/>
        <n v="0.23"/>
        <n v="0.11"/>
        <n v="0.06"/>
        <n v="0.21"/>
        <n v="7.0000000000000007E-2"/>
        <n v="0.09"/>
        <n v="0.82"/>
        <n v="0.15"/>
        <n v="0.92"/>
        <n v="0.26"/>
        <n v="0.69"/>
        <n v="0.68"/>
        <n v="0.73"/>
        <n v="0.28999999999999998"/>
        <n v="0.31"/>
        <n v="0.33"/>
        <n v="0.7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0">
  <r>
    <x v="0"/>
    <x v="0"/>
  </r>
  <r>
    <x v="1"/>
    <x v="1"/>
  </r>
  <r>
    <x v="2"/>
    <x v="2"/>
  </r>
  <r>
    <x v="3"/>
    <x v="3"/>
  </r>
  <r>
    <x v="4"/>
    <x v="4"/>
  </r>
  <r>
    <x v="3"/>
    <x v="5"/>
  </r>
  <r>
    <x v="3"/>
    <x v="6"/>
  </r>
  <r>
    <x v="2"/>
    <x v="7"/>
  </r>
  <r>
    <x v="4"/>
    <x v="8"/>
  </r>
  <r>
    <x v="3"/>
    <x v="9"/>
  </r>
  <r>
    <x v="3"/>
    <x v="6"/>
  </r>
  <r>
    <x v="5"/>
    <x v="2"/>
  </r>
  <r>
    <x v="5"/>
    <x v="5"/>
  </r>
  <r>
    <x v="3"/>
    <x v="10"/>
  </r>
  <r>
    <x v="3"/>
    <x v="11"/>
  </r>
  <r>
    <x v="3"/>
    <x v="12"/>
  </r>
  <r>
    <x v="2"/>
    <x v="13"/>
  </r>
  <r>
    <x v="3"/>
    <x v="14"/>
  </r>
  <r>
    <x v="4"/>
    <x v="0"/>
  </r>
  <r>
    <x v="4"/>
    <x v="15"/>
  </r>
  <r>
    <x v="4"/>
    <x v="15"/>
  </r>
  <r>
    <x v="5"/>
    <x v="7"/>
  </r>
  <r>
    <x v="3"/>
    <x v="16"/>
  </r>
  <r>
    <x v="5"/>
    <x v="5"/>
  </r>
  <r>
    <x v="3"/>
    <x v="17"/>
  </r>
  <r>
    <x v="5"/>
    <x v="18"/>
  </r>
  <r>
    <x v="4"/>
    <x v="19"/>
  </r>
  <r>
    <x v="4"/>
    <x v="20"/>
  </r>
  <r>
    <x v="3"/>
    <x v="21"/>
  </r>
  <r>
    <x v="3"/>
    <x v="0"/>
  </r>
  <r>
    <x v="4"/>
    <x v="22"/>
  </r>
  <r>
    <x v="4"/>
    <x v="13"/>
  </r>
  <r>
    <x v="3"/>
    <x v="19"/>
  </r>
  <r>
    <x v="2"/>
    <x v="23"/>
  </r>
  <r>
    <x v="3"/>
    <x v="24"/>
  </r>
  <r>
    <x v="4"/>
    <x v="25"/>
  </r>
  <r>
    <x v="4"/>
    <x v="23"/>
  </r>
  <r>
    <x v="6"/>
    <x v="26"/>
  </r>
  <r>
    <x v="4"/>
    <x v="2"/>
  </r>
  <r>
    <x v="4"/>
    <x v="27"/>
  </r>
  <r>
    <x v="5"/>
    <x v="27"/>
  </r>
  <r>
    <x v="7"/>
    <x v="1"/>
  </r>
  <r>
    <x v="4"/>
    <x v="28"/>
  </r>
  <r>
    <x v="7"/>
    <x v="29"/>
  </r>
  <r>
    <x v="6"/>
    <x v="30"/>
  </r>
  <r>
    <x v="3"/>
    <x v="20"/>
  </r>
  <r>
    <x v="3"/>
    <x v="31"/>
  </r>
  <r>
    <x v="7"/>
    <x v="10"/>
  </r>
  <r>
    <x v="3"/>
    <x v="25"/>
  </r>
  <r>
    <x v="7"/>
    <x v="26"/>
  </r>
  <r>
    <x v="4"/>
    <x v="1"/>
  </r>
  <r>
    <x v="4"/>
    <x v="20"/>
  </r>
  <r>
    <x v="3"/>
    <x v="14"/>
  </r>
  <r>
    <x v="7"/>
    <x v="23"/>
  </r>
  <r>
    <x v="1"/>
    <x v="31"/>
  </r>
  <r>
    <x v="4"/>
    <x v="32"/>
  </r>
  <r>
    <x v="3"/>
    <x v="33"/>
  </r>
  <r>
    <x v="5"/>
    <x v="11"/>
  </r>
  <r>
    <x v="8"/>
    <x v="12"/>
  </r>
  <r>
    <x v="3"/>
    <x v="34"/>
  </r>
  <r>
    <x v="3"/>
    <x v="6"/>
  </r>
  <r>
    <x v="7"/>
    <x v="34"/>
  </r>
  <r>
    <x v="3"/>
    <x v="32"/>
  </r>
  <r>
    <x v="7"/>
    <x v="27"/>
  </r>
  <r>
    <x v="4"/>
    <x v="7"/>
  </r>
  <r>
    <x v="5"/>
    <x v="6"/>
  </r>
  <r>
    <x v="5"/>
    <x v="7"/>
  </r>
  <r>
    <x v="3"/>
    <x v="3"/>
  </r>
  <r>
    <x v="0"/>
    <x v="19"/>
  </r>
  <r>
    <x v="3"/>
    <x v="35"/>
  </r>
  <r>
    <x v="7"/>
    <x v="36"/>
  </r>
  <r>
    <x v="0"/>
    <x v="19"/>
  </r>
  <r>
    <x v="5"/>
    <x v="6"/>
  </r>
  <r>
    <x v="5"/>
    <x v="18"/>
  </r>
  <r>
    <x v="5"/>
    <x v="18"/>
  </r>
  <r>
    <x v="8"/>
    <x v="6"/>
  </r>
  <r>
    <x v="0"/>
    <x v="37"/>
  </r>
  <r>
    <x v="9"/>
    <x v="8"/>
  </r>
  <r>
    <x v="5"/>
    <x v="38"/>
  </r>
  <r>
    <x v="4"/>
    <x v="39"/>
  </r>
  <r>
    <x v="3"/>
    <x v="40"/>
  </r>
  <r>
    <x v="3"/>
    <x v="21"/>
  </r>
  <r>
    <x v="3"/>
    <x v="12"/>
  </r>
  <r>
    <x v="3"/>
    <x v="36"/>
  </r>
  <r>
    <x v="4"/>
    <x v="3"/>
  </r>
  <r>
    <x v="4"/>
    <x v="26"/>
  </r>
  <r>
    <x v="6"/>
    <x v="34"/>
  </r>
  <r>
    <x v="3"/>
    <x v="23"/>
  </r>
  <r>
    <x v="8"/>
    <x v="32"/>
  </r>
  <r>
    <x v="8"/>
    <x v="41"/>
  </r>
  <r>
    <x v="7"/>
    <x v="18"/>
  </r>
  <r>
    <x v="3"/>
    <x v="31"/>
  </r>
  <r>
    <x v="3"/>
    <x v="18"/>
  </r>
  <r>
    <x v="3"/>
    <x v="29"/>
  </r>
  <r>
    <x v="3"/>
    <x v="8"/>
  </r>
  <r>
    <x v="3"/>
    <x v="7"/>
  </r>
  <r>
    <x v="3"/>
    <x v="42"/>
  </r>
  <r>
    <x v="3"/>
    <x v="5"/>
  </r>
  <r>
    <x v="3"/>
    <x v="27"/>
  </r>
  <r>
    <x v="7"/>
    <x v="27"/>
  </r>
  <r>
    <x v="3"/>
    <x v="43"/>
  </r>
  <r>
    <x v="3"/>
    <x v="15"/>
  </r>
  <r>
    <x v="3"/>
    <x v="5"/>
  </r>
  <r>
    <x v="0"/>
    <x v="2"/>
  </r>
  <r>
    <x v="5"/>
    <x v="7"/>
  </r>
  <r>
    <x v="6"/>
    <x v="23"/>
  </r>
  <r>
    <x v="7"/>
    <x v="26"/>
  </r>
  <r>
    <x v="4"/>
    <x v="44"/>
  </r>
  <r>
    <x v="4"/>
    <x v="36"/>
  </r>
  <r>
    <x v="5"/>
    <x v="15"/>
  </r>
  <r>
    <x v="3"/>
    <x v="27"/>
  </r>
  <r>
    <x v="3"/>
    <x v="35"/>
  </r>
  <r>
    <x v="2"/>
    <x v="45"/>
  </r>
  <r>
    <x v="9"/>
    <x v="21"/>
  </r>
  <r>
    <x v="3"/>
    <x v="13"/>
  </r>
  <r>
    <x v="4"/>
    <x v="46"/>
  </r>
  <r>
    <x v="3"/>
    <x v="25"/>
  </r>
  <r>
    <x v="9"/>
    <x v="29"/>
  </r>
  <r>
    <x v="3"/>
    <x v="22"/>
  </r>
  <r>
    <x v="7"/>
    <x v="9"/>
  </r>
  <r>
    <x v="4"/>
    <x v="39"/>
  </r>
  <r>
    <x v="3"/>
    <x v="47"/>
  </r>
  <r>
    <x v="6"/>
    <x v="14"/>
  </r>
  <r>
    <x v="3"/>
    <x v="14"/>
  </r>
  <r>
    <x v="3"/>
    <x v="2"/>
  </r>
  <r>
    <x v="3"/>
    <x v="48"/>
  </r>
  <r>
    <x v="4"/>
    <x v="25"/>
  </r>
  <r>
    <x v="5"/>
    <x v="0"/>
  </r>
  <r>
    <x v="3"/>
    <x v="32"/>
  </r>
  <r>
    <x v="3"/>
    <x v="49"/>
  </r>
  <r>
    <x v="3"/>
    <x v="50"/>
  </r>
  <r>
    <x v="3"/>
    <x v="51"/>
  </r>
  <r>
    <x v="2"/>
    <x v="49"/>
  </r>
  <r>
    <x v="9"/>
    <x v="46"/>
  </r>
  <r>
    <x v="3"/>
    <x v="28"/>
  </r>
  <r>
    <x v="3"/>
    <x v="50"/>
  </r>
  <r>
    <x v="8"/>
    <x v="17"/>
  </r>
  <r>
    <x v="7"/>
    <x v="49"/>
  </r>
  <r>
    <x v="4"/>
    <x v="24"/>
  </r>
  <r>
    <x v="3"/>
    <x v="42"/>
  </r>
  <r>
    <x v="7"/>
    <x v="28"/>
  </r>
  <r>
    <x v="3"/>
    <x v="22"/>
  </r>
  <r>
    <x v="3"/>
    <x v="27"/>
  </r>
  <r>
    <x v="3"/>
    <x v="0"/>
  </r>
  <r>
    <x v="3"/>
    <x v="3"/>
  </r>
  <r>
    <x v="3"/>
    <x v="0"/>
  </r>
  <r>
    <x v="3"/>
    <x v="28"/>
  </r>
  <r>
    <x v="3"/>
    <x v="44"/>
  </r>
  <r>
    <x v="3"/>
    <x v="1"/>
  </r>
  <r>
    <x v="3"/>
    <x v="4"/>
  </r>
  <r>
    <x v="3"/>
    <x v="52"/>
  </r>
  <r>
    <x v="8"/>
    <x v="29"/>
  </r>
  <r>
    <x v="1"/>
    <x v="31"/>
  </r>
  <r>
    <x v="3"/>
    <x v="44"/>
  </r>
  <r>
    <x v="3"/>
    <x v="51"/>
  </r>
  <r>
    <x v="3"/>
    <x v="2"/>
  </r>
  <r>
    <x v="2"/>
    <x v="38"/>
  </r>
  <r>
    <x v="3"/>
    <x v="41"/>
  </r>
  <r>
    <x v="2"/>
    <x v="27"/>
  </r>
  <r>
    <x v="8"/>
    <x v="0"/>
  </r>
  <r>
    <x v="3"/>
    <x v="27"/>
  </r>
  <r>
    <x v="9"/>
    <x v="17"/>
  </r>
  <r>
    <x v="3"/>
    <x v="30"/>
  </r>
  <r>
    <x v="2"/>
    <x v="26"/>
  </r>
  <r>
    <x v="3"/>
    <x v="27"/>
  </r>
  <r>
    <x v="3"/>
    <x v="13"/>
  </r>
  <r>
    <x v="7"/>
    <x v="51"/>
  </r>
  <r>
    <x v="0"/>
    <x v="25"/>
  </r>
  <r>
    <x v="5"/>
    <x v="7"/>
  </r>
  <r>
    <x v="0"/>
    <x v="41"/>
  </r>
  <r>
    <x v="0"/>
    <x v="27"/>
  </r>
  <r>
    <x v="0"/>
    <x v="27"/>
  </r>
  <r>
    <x v="0"/>
    <x v="32"/>
  </r>
  <r>
    <x v="0"/>
    <x v="8"/>
  </r>
  <r>
    <x v="5"/>
    <x v="31"/>
  </r>
  <r>
    <x v="6"/>
    <x v="24"/>
  </r>
  <r>
    <x v="0"/>
    <x v="0"/>
  </r>
  <r>
    <x v="0"/>
    <x v="38"/>
  </r>
  <r>
    <x v="0"/>
    <x v="48"/>
  </r>
  <r>
    <x v="0"/>
    <x v="50"/>
  </r>
  <r>
    <x v="6"/>
    <x v="26"/>
  </r>
  <r>
    <x v="0"/>
    <x v="30"/>
  </r>
  <r>
    <x v="0"/>
    <x v="2"/>
  </r>
  <r>
    <x v="0"/>
    <x v="32"/>
  </r>
  <r>
    <x v="9"/>
    <x v="32"/>
  </r>
  <r>
    <x v="9"/>
    <x v="53"/>
  </r>
  <r>
    <x v="0"/>
    <x v="53"/>
  </r>
  <r>
    <x v="0"/>
    <x v="15"/>
  </r>
  <r>
    <x v="5"/>
    <x v="32"/>
  </r>
  <r>
    <x v="0"/>
    <x v="34"/>
  </r>
  <r>
    <x v="0"/>
    <x v="27"/>
  </r>
  <r>
    <x v="0"/>
    <x v="22"/>
  </r>
  <r>
    <x v="4"/>
    <x v="0"/>
  </r>
  <r>
    <x v="0"/>
    <x v="34"/>
  </r>
  <r>
    <x v="0"/>
    <x v="46"/>
  </r>
  <r>
    <x v="0"/>
    <x v="5"/>
  </r>
  <r>
    <x v="0"/>
    <x v="18"/>
  </r>
  <r>
    <x v="4"/>
    <x v="24"/>
  </r>
  <r>
    <x v="0"/>
    <x v="24"/>
  </r>
  <r>
    <x v="4"/>
    <x v="20"/>
  </r>
  <r>
    <x v="0"/>
    <x v="54"/>
  </r>
  <r>
    <x v="0"/>
    <x v="38"/>
  </r>
  <r>
    <x v="0"/>
    <x v="24"/>
  </r>
  <r>
    <x v="3"/>
    <x v="28"/>
  </r>
  <r>
    <x v="3"/>
    <x v="22"/>
  </r>
  <r>
    <x v="5"/>
    <x v="34"/>
  </r>
  <r>
    <x v="1"/>
    <x v="27"/>
  </r>
  <r>
    <x v="1"/>
    <x v="52"/>
  </r>
  <r>
    <x v="8"/>
    <x v="0"/>
  </r>
  <r>
    <x v="3"/>
    <x v="25"/>
  </r>
  <r>
    <x v="3"/>
    <x v="6"/>
  </r>
  <r>
    <x v="0"/>
    <x v="52"/>
  </r>
  <r>
    <x v="6"/>
    <x v="45"/>
  </r>
  <r>
    <x v="3"/>
    <x v="23"/>
  </r>
  <r>
    <x v="4"/>
    <x v="41"/>
  </r>
  <r>
    <x v="3"/>
    <x v="27"/>
  </r>
  <r>
    <x v="3"/>
    <x v="27"/>
  </r>
  <r>
    <x v="3"/>
    <x v="38"/>
  </r>
  <r>
    <x v="8"/>
    <x v="18"/>
  </r>
  <r>
    <x v="5"/>
    <x v="19"/>
  </r>
  <r>
    <x v="8"/>
    <x v="22"/>
  </r>
  <r>
    <x v="4"/>
    <x v="46"/>
  </r>
  <r>
    <x v="4"/>
    <x v="15"/>
  </r>
  <r>
    <x v="3"/>
    <x v="6"/>
  </r>
  <r>
    <x v="4"/>
    <x v="43"/>
  </r>
  <r>
    <x v="4"/>
    <x v="53"/>
  </r>
  <r>
    <x v="4"/>
    <x v="17"/>
  </r>
  <r>
    <x v="10"/>
    <x v="29"/>
  </r>
  <r>
    <x v="3"/>
    <x v="19"/>
  </r>
  <r>
    <x v="4"/>
    <x v="7"/>
  </r>
  <r>
    <x v="4"/>
    <x v="13"/>
  </r>
  <r>
    <x v="5"/>
    <x v="24"/>
  </r>
  <r>
    <x v="3"/>
    <x v="8"/>
  </r>
  <r>
    <x v="4"/>
    <x v="47"/>
  </r>
  <r>
    <x v="4"/>
    <x v="55"/>
  </r>
  <r>
    <x v="3"/>
    <x v="39"/>
  </r>
  <r>
    <x v="4"/>
    <x v="26"/>
  </r>
  <r>
    <x v="10"/>
    <x v="53"/>
  </r>
  <r>
    <x v="3"/>
    <x v="35"/>
  </r>
  <r>
    <x v="4"/>
    <x v="3"/>
  </r>
  <r>
    <x v="3"/>
    <x v="11"/>
  </r>
  <r>
    <x v="4"/>
    <x v="2"/>
  </r>
  <r>
    <x v="3"/>
    <x v="42"/>
  </r>
  <r>
    <x v="3"/>
    <x v="42"/>
  </r>
  <r>
    <x v="4"/>
    <x v="11"/>
  </r>
  <r>
    <x v="3"/>
    <x v="17"/>
  </r>
  <r>
    <x v="4"/>
    <x v="39"/>
  </r>
  <r>
    <x v="4"/>
    <x v="3"/>
  </r>
  <r>
    <x v="5"/>
    <x v="3"/>
  </r>
  <r>
    <x v="3"/>
    <x v="29"/>
  </r>
  <r>
    <x v="4"/>
    <x v="0"/>
  </r>
  <r>
    <x v="7"/>
    <x v="47"/>
  </r>
  <r>
    <x v="4"/>
    <x v="18"/>
  </r>
  <r>
    <x v="4"/>
    <x v="23"/>
  </r>
  <r>
    <x v="5"/>
    <x v="8"/>
  </r>
  <r>
    <x v="2"/>
    <x v="50"/>
  </r>
  <r>
    <x v="3"/>
    <x v="56"/>
  </r>
  <r>
    <x v="3"/>
    <x v="29"/>
  </r>
  <r>
    <x v="9"/>
    <x v="33"/>
  </r>
  <r>
    <x v="3"/>
    <x v="8"/>
  </r>
  <r>
    <x v="3"/>
    <x v="57"/>
  </r>
  <r>
    <x v="3"/>
    <x v="39"/>
  </r>
  <r>
    <x v="4"/>
    <x v="24"/>
  </r>
  <r>
    <x v="3"/>
    <x v="29"/>
  </r>
  <r>
    <x v="5"/>
    <x v="25"/>
  </r>
  <r>
    <x v="3"/>
    <x v="46"/>
  </r>
  <r>
    <x v="3"/>
    <x v="32"/>
  </r>
  <r>
    <x v="3"/>
    <x v="54"/>
  </r>
  <r>
    <x v="3"/>
    <x v="25"/>
  </r>
  <r>
    <x v="4"/>
    <x v="29"/>
  </r>
  <r>
    <x v="8"/>
    <x v="47"/>
  </r>
  <r>
    <x v="3"/>
    <x v="44"/>
  </r>
  <r>
    <x v="4"/>
    <x v="23"/>
  </r>
  <r>
    <x v="4"/>
    <x v="15"/>
  </r>
  <r>
    <x v="9"/>
    <x v="11"/>
  </r>
  <r>
    <x v="3"/>
    <x v="23"/>
  </r>
  <r>
    <x v="11"/>
    <x v="25"/>
  </r>
  <r>
    <x v="10"/>
    <x v="18"/>
  </r>
  <r>
    <x v="3"/>
    <x v="25"/>
  </r>
  <r>
    <x v="3"/>
    <x v="27"/>
  </r>
  <r>
    <x v="3"/>
    <x v="24"/>
  </r>
  <r>
    <x v="4"/>
    <x v="50"/>
  </r>
  <r>
    <x v="4"/>
    <x v="56"/>
  </r>
  <r>
    <x v="5"/>
    <x v="21"/>
  </r>
  <r>
    <x v="3"/>
    <x v="54"/>
  </r>
  <r>
    <x v="3"/>
    <x v="27"/>
  </r>
  <r>
    <x v="2"/>
    <x v="38"/>
  </r>
  <r>
    <x v="4"/>
    <x v="25"/>
  </r>
  <r>
    <x v="3"/>
    <x v="49"/>
  </r>
  <r>
    <x v="5"/>
    <x v="28"/>
  </r>
  <r>
    <x v="3"/>
    <x v="34"/>
  </r>
  <r>
    <x v="3"/>
    <x v="27"/>
  </r>
  <r>
    <x v="3"/>
    <x v="31"/>
  </r>
  <r>
    <x v="3"/>
    <x v="56"/>
  </r>
  <r>
    <x v="3"/>
    <x v="27"/>
  </r>
  <r>
    <x v="3"/>
    <x v="10"/>
  </r>
  <r>
    <x v="3"/>
    <x v="44"/>
  </r>
  <r>
    <x v="3"/>
    <x v="54"/>
  </r>
  <r>
    <x v="3"/>
    <x v="49"/>
  </r>
  <r>
    <x v="3"/>
    <x v="34"/>
  </r>
  <r>
    <x v="3"/>
    <x v="7"/>
  </r>
  <r>
    <x v="3"/>
    <x v="8"/>
  </r>
  <r>
    <x v="4"/>
    <x v="27"/>
  </r>
  <r>
    <x v="3"/>
    <x v="21"/>
  </r>
  <r>
    <x v="4"/>
    <x v="43"/>
  </r>
  <r>
    <x v="7"/>
    <x v="49"/>
  </r>
  <r>
    <x v="3"/>
    <x v="5"/>
  </r>
  <r>
    <x v="7"/>
    <x v="2"/>
  </r>
  <r>
    <x v="3"/>
    <x v="36"/>
  </r>
  <r>
    <x v="3"/>
    <x v="20"/>
  </r>
  <r>
    <x v="4"/>
    <x v="44"/>
  </r>
  <r>
    <x v="5"/>
    <x v="38"/>
  </r>
  <r>
    <x v="0"/>
    <x v="17"/>
  </r>
  <r>
    <x v="0"/>
    <x v="18"/>
  </r>
  <r>
    <x v="0"/>
    <x v="27"/>
  </r>
  <r>
    <x v="0"/>
    <x v="26"/>
  </r>
  <r>
    <x v="0"/>
    <x v="29"/>
  </r>
  <r>
    <x v="0"/>
    <x v="54"/>
  </r>
  <r>
    <x v="0"/>
    <x v="47"/>
  </r>
  <r>
    <x v="3"/>
    <x v="3"/>
  </r>
  <r>
    <x v="5"/>
    <x v="6"/>
  </r>
  <r>
    <x v="4"/>
    <x v="20"/>
  </r>
  <r>
    <x v="4"/>
    <x v="27"/>
  </r>
  <r>
    <x v="4"/>
    <x v="36"/>
  </r>
  <r>
    <x v="3"/>
    <x v="19"/>
  </r>
  <r>
    <x v="3"/>
    <x v="52"/>
  </r>
  <r>
    <x v="6"/>
    <x v="55"/>
  </r>
  <r>
    <x v="3"/>
    <x v="6"/>
  </r>
  <r>
    <x v="3"/>
    <x v="54"/>
  </r>
  <r>
    <x v="7"/>
    <x v="36"/>
  </r>
  <r>
    <x v="3"/>
    <x v="27"/>
  </r>
  <r>
    <x v="4"/>
    <x v="38"/>
  </r>
  <r>
    <x v="3"/>
    <x v="7"/>
  </r>
  <r>
    <x v="0"/>
    <x v="38"/>
  </r>
  <r>
    <x v="3"/>
    <x v="57"/>
  </r>
  <r>
    <x v="3"/>
    <x v="9"/>
  </r>
  <r>
    <x v="3"/>
    <x v="35"/>
  </r>
  <r>
    <x v="5"/>
    <x v="22"/>
  </r>
  <r>
    <x v="11"/>
    <x v="0"/>
  </r>
  <r>
    <x v="4"/>
    <x v="41"/>
  </r>
  <r>
    <x v="3"/>
    <x v="25"/>
  </r>
  <r>
    <x v="8"/>
    <x v="11"/>
  </r>
  <r>
    <x v="7"/>
    <x v="38"/>
  </r>
  <r>
    <x v="4"/>
    <x v="26"/>
  </r>
  <r>
    <x v="3"/>
    <x v="22"/>
  </r>
  <r>
    <x v="4"/>
    <x v="7"/>
  </r>
  <r>
    <x v="3"/>
    <x v="35"/>
  </r>
  <r>
    <x v="3"/>
    <x v="47"/>
  </r>
  <r>
    <x v="3"/>
    <x v="6"/>
  </r>
  <r>
    <x v="11"/>
    <x v="36"/>
  </r>
  <r>
    <x v="5"/>
    <x v="29"/>
  </r>
  <r>
    <x v="3"/>
    <x v="41"/>
  </r>
  <r>
    <x v="4"/>
    <x v="41"/>
  </r>
  <r>
    <x v="3"/>
    <x v="19"/>
  </r>
  <r>
    <x v="9"/>
    <x v="35"/>
  </r>
  <r>
    <x v="3"/>
    <x v="0"/>
  </r>
  <r>
    <x v="3"/>
    <x v="6"/>
  </r>
  <r>
    <x v="5"/>
    <x v="26"/>
  </r>
  <r>
    <x v="5"/>
    <x v="3"/>
  </r>
  <r>
    <x v="3"/>
    <x v="56"/>
  </r>
  <r>
    <x v="5"/>
    <x v="14"/>
  </r>
  <r>
    <x v="3"/>
    <x v="5"/>
  </r>
  <r>
    <x v="3"/>
    <x v="49"/>
  </r>
  <r>
    <x v="3"/>
    <x v="35"/>
  </r>
  <r>
    <x v="3"/>
    <x v="27"/>
  </r>
  <r>
    <x v="3"/>
    <x v="58"/>
  </r>
  <r>
    <x v="3"/>
    <x v="13"/>
  </r>
  <r>
    <x v="3"/>
    <x v="15"/>
  </r>
  <r>
    <x v="3"/>
    <x v="41"/>
  </r>
  <r>
    <x v="4"/>
    <x v="46"/>
  </r>
  <r>
    <x v="3"/>
    <x v="14"/>
  </r>
  <r>
    <x v="3"/>
    <x v="17"/>
  </r>
  <r>
    <x v="4"/>
    <x v="38"/>
  </r>
  <r>
    <x v="3"/>
    <x v="12"/>
  </r>
  <r>
    <x v="4"/>
    <x v="37"/>
  </r>
  <r>
    <x v="3"/>
    <x v="19"/>
  </r>
  <r>
    <x v="7"/>
    <x v="57"/>
  </r>
  <r>
    <x v="3"/>
    <x v="14"/>
  </r>
  <r>
    <x v="3"/>
    <x v="27"/>
  </r>
  <r>
    <x v="3"/>
    <x v="15"/>
  </r>
  <r>
    <x v="3"/>
    <x v="14"/>
  </r>
  <r>
    <x v="3"/>
    <x v="3"/>
  </r>
  <r>
    <x v="3"/>
    <x v="17"/>
  </r>
  <r>
    <x v="3"/>
    <x v="14"/>
  </r>
  <r>
    <x v="4"/>
    <x v="52"/>
  </r>
  <r>
    <x v="5"/>
    <x v="17"/>
  </r>
  <r>
    <x v="1"/>
    <x v="46"/>
  </r>
  <r>
    <x v="5"/>
    <x v="19"/>
  </r>
  <r>
    <x v="5"/>
    <x v="47"/>
  </r>
  <r>
    <x v="3"/>
    <x v="51"/>
  </r>
  <r>
    <x v="7"/>
    <x v="6"/>
  </r>
  <r>
    <x v="3"/>
    <x v="41"/>
  </r>
  <r>
    <x v="5"/>
    <x v="14"/>
  </r>
  <r>
    <x v="4"/>
    <x v="36"/>
  </r>
  <r>
    <x v="3"/>
    <x v="6"/>
  </r>
  <r>
    <x v="3"/>
    <x v="14"/>
  </r>
  <r>
    <x v="3"/>
    <x v="14"/>
  </r>
  <r>
    <x v="3"/>
    <x v="7"/>
  </r>
  <r>
    <x v="7"/>
    <x v="18"/>
  </r>
  <r>
    <x v="3"/>
    <x v="59"/>
  </r>
  <r>
    <x v="4"/>
    <x v="8"/>
  </r>
  <r>
    <x v="3"/>
    <x v="57"/>
  </r>
  <r>
    <x v="3"/>
    <x v="20"/>
  </r>
  <r>
    <x v="5"/>
    <x v="31"/>
  </r>
  <r>
    <x v="1"/>
    <x v="32"/>
  </r>
  <r>
    <x v="4"/>
    <x v="11"/>
  </r>
  <r>
    <x v="3"/>
    <x v="6"/>
  </r>
  <r>
    <x v="8"/>
    <x v="27"/>
  </r>
  <r>
    <x v="7"/>
    <x v="46"/>
  </r>
  <r>
    <x v="4"/>
    <x v="46"/>
  </r>
  <r>
    <x v="0"/>
    <x v="49"/>
  </r>
  <r>
    <x v="3"/>
    <x v="22"/>
  </r>
  <r>
    <x v="3"/>
    <x v="38"/>
  </r>
  <r>
    <x v="4"/>
    <x v="0"/>
  </r>
  <r>
    <x v="5"/>
    <x v="17"/>
  </r>
  <r>
    <x v="5"/>
    <x v="38"/>
  </r>
  <r>
    <x v="8"/>
    <x v="55"/>
  </r>
  <r>
    <x v="7"/>
    <x v="60"/>
  </r>
  <r>
    <x v="3"/>
    <x v="14"/>
  </r>
  <r>
    <x v="3"/>
    <x v="32"/>
  </r>
  <r>
    <x v="8"/>
    <x v="32"/>
  </r>
  <r>
    <x v="4"/>
    <x v="50"/>
  </r>
  <r>
    <x v="2"/>
    <x v="0"/>
  </r>
  <r>
    <x v="3"/>
    <x v="27"/>
  </r>
  <r>
    <x v="3"/>
    <x v="53"/>
  </r>
  <r>
    <x v="3"/>
    <x v="9"/>
  </r>
  <r>
    <x v="4"/>
    <x v="61"/>
  </r>
  <r>
    <x v="3"/>
    <x v="17"/>
  </r>
  <r>
    <x v="3"/>
    <x v="5"/>
  </r>
  <r>
    <x v="5"/>
    <x v="62"/>
  </r>
  <r>
    <x v="3"/>
    <x v="5"/>
  </r>
  <r>
    <x v="3"/>
    <x v="17"/>
  </r>
  <r>
    <x v="3"/>
    <x v="7"/>
  </r>
  <r>
    <x v="3"/>
    <x v="61"/>
  </r>
  <r>
    <x v="3"/>
    <x v="31"/>
  </r>
  <r>
    <x v="3"/>
    <x v="27"/>
  </r>
  <r>
    <x v="3"/>
    <x v="8"/>
  </r>
  <r>
    <x v="7"/>
    <x v="24"/>
  </r>
  <r>
    <x v="12"/>
    <x v="44"/>
  </r>
  <r>
    <x v="0"/>
    <x v="30"/>
  </r>
  <r>
    <x v="0"/>
    <x v="12"/>
  </r>
  <r>
    <x v="0"/>
    <x v="31"/>
  </r>
  <r>
    <x v="12"/>
    <x v="4"/>
  </r>
  <r>
    <x v="0"/>
    <x v="43"/>
  </r>
  <r>
    <x v="11"/>
    <x v="52"/>
  </r>
  <r>
    <x v="12"/>
    <x v="34"/>
  </r>
  <r>
    <x v="12"/>
    <x v="46"/>
  </r>
  <r>
    <x v="12"/>
    <x v="33"/>
  </r>
  <r>
    <x v="12"/>
    <x v="34"/>
  </r>
  <r>
    <x v="12"/>
    <x v="54"/>
  </r>
  <r>
    <x v="12"/>
    <x v="45"/>
  </r>
  <r>
    <x v="12"/>
    <x v="53"/>
  </r>
  <r>
    <x v="0"/>
    <x v="10"/>
  </r>
  <r>
    <x v="12"/>
    <x v="44"/>
  </r>
  <r>
    <x v="12"/>
    <x v="51"/>
  </r>
  <r>
    <x v="0"/>
    <x v="44"/>
  </r>
  <r>
    <x v="12"/>
    <x v="50"/>
  </r>
  <r>
    <x v="0"/>
    <x v="4"/>
  </r>
  <r>
    <x v="0"/>
    <x v="24"/>
  </r>
  <r>
    <x v="12"/>
    <x v="53"/>
  </r>
  <r>
    <x v="12"/>
    <x v="33"/>
  </r>
  <r>
    <x v="0"/>
    <x v="47"/>
  </r>
  <r>
    <x v="12"/>
    <x v="48"/>
  </r>
  <r>
    <x v="12"/>
    <x v="41"/>
  </r>
  <r>
    <x v="12"/>
    <x v="38"/>
  </r>
  <r>
    <x v="11"/>
    <x v="39"/>
  </r>
  <r>
    <x v="0"/>
    <x v="23"/>
  </r>
  <r>
    <x v="12"/>
    <x v="48"/>
  </r>
  <r>
    <x v="12"/>
    <x v="5"/>
  </r>
  <r>
    <x v="0"/>
    <x v="18"/>
  </r>
  <r>
    <x v="0"/>
    <x v="27"/>
  </r>
  <r>
    <x v="12"/>
    <x v="29"/>
  </r>
  <r>
    <x v="0"/>
    <x v="9"/>
  </r>
  <r>
    <x v="11"/>
    <x v="37"/>
  </r>
  <r>
    <x v="12"/>
    <x v="48"/>
  </r>
  <r>
    <x v="12"/>
    <x v="51"/>
  </r>
  <r>
    <x v="3"/>
    <x v="27"/>
  </r>
  <r>
    <x v="3"/>
    <x v="41"/>
  </r>
  <r>
    <x v="3"/>
    <x v="34"/>
  </r>
  <r>
    <x v="3"/>
    <x v="58"/>
  </r>
  <r>
    <x v="4"/>
    <x v="9"/>
  </r>
  <r>
    <x v="4"/>
    <x v="23"/>
  </r>
  <r>
    <x v="4"/>
    <x v="26"/>
  </r>
  <r>
    <x v="4"/>
    <x v="7"/>
  </r>
  <r>
    <x v="7"/>
    <x v="48"/>
  </r>
  <r>
    <x v="3"/>
    <x v="3"/>
  </r>
  <r>
    <x v="3"/>
    <x v="17"/>
  </r>
  <r>
    <x v="3"/>
    <x v="7"/>
  </r>
  <r>
    <x v="3"/>
    <x v="12"/>
  </r>
  <r>
    <x v="0"/>
    <x v="9"/>
  </r>
  <r>
    <x v="7"/>
    <x v="0"/>
  </r>
  <r>
    <x v="0"/>
    <x v="22"/>
  </r>
  <r>
    <x v="5"/>
    <x v="41"/>
  </r>
  <r>
    <x v="5"/>
    <x v="42"/>
  </r>
  <r>
    <x v="5"/>
    <x v="30"/>
  </r>
  <r>
    <x v="3"/>
    <x v="14"/>
  </r>
  <r>
    <x v="3"/>
    <x v="26"/>
  </r>
  <r>
    <x v="3"/>
    <x v="57"/>
  </r>
  <r>
    <x v="8"/>
    <x v="18"/>
  </r>
  <r>
    <x v="5"/>
    <x v="3"/>
  </r>
  <r>
    <x v="3"/>
    <x v="6"/>
  </r>
  <r>
    <x v="3"/>
    <x v="27"/>
  </r>
  <r>
    <x v="7"/>
    <x v="12"/>
  </r>
  <r>
    <x v="0"/>
    <x v="7"/>
  </r>
  <r>
    <x v="3"/>
    <x v="20"/>
  </r>
  <r>
    <x v="3"/>
    <x v="47"/>
  </r>
  <r>
    <x v="3"/>
    <x v="9"/>
  </r>
  <r>
    <x v="3"/>
    <x v="25"/>
  </r>
  <r>
    <x v="5"/>
    <x v="38"/>
  </r>
  <r>
    <x v="5"/>
    <x v="38"/>
  </r>
  <r>
    <x v="3"/>
    <x v="41"/>
  </r>
  <r>
    <x v="5"/>
    <x v="8"/>
  </r>
  <r>
    <x v="3"/>
    <x v="63"/>
  </r>
  <r>
    <x v="3"/>
    <x v="6"/>
  </r>
  <r>
    <x v="5"/>
    <x v="5"/>
  </r>
  <r>
    <x v="3"/>
    <x v="21"/>
  </r>
  <r>
    <x v="5"/>
    <x v="56"/>
  </r>
  <r>
    <x v="5"/>
    <x v="57"/>
  </r>
  <r>
    <x v="5"/>
    <x v="9"/>
  </r>
  <r>
    <x v="5"/>
    <x v="6"/>
  </r>
  <r>
    <x v="7"/>
    <x v="50"/>
  </r>
  <r>
    <x v="5"/>
    <x v="15"/>
  </r>
  <r>
    <x v="0"/>
    <x v="32"/>
  </r>
  <r>
    <x v="8"/>
    <x v="3"/>
  </r>
  <r>
    <x v="5"/>
    <x v="22"/>
  </r>
  <r>
    <x v="3"/>
    <x v="52"/>
  </r>
  <r>
    <x v="3"/>
    <x v="21"/>
  </r>
  <r>
    <x v="3"/>
    <x v="27"/>
  </r>
  <r>
    <x v="5"/>
    <x v="37"/>
  </r>
  <r>
    <x v="3"/>
    <x v="20"/>
  </r>
  <r>
    <x v="3"/>
    <x v="47"/>
  </r>
  <r>
    <x v="6"/>
    <x v="43"/>
  </r>
  <r>
    <x v="3"/>
    <x v="19"/>
  </r>
  <r>
    <x v="6"/>
    <x v="0"/>
  </r>
  <r>
    <x v="8"/>
    <x v="57"/>
  </r>
  <r>
    <x v="3"/>
    <x v="17"/>
  </r>
  <r>
    <x v="5"/>
    <x v="12"/>
  </r>
  <r>
    <x v="3"/>
    <x v="27"/>
  </r>
  <r>
    <x v="7"/>
    <x v="15"/>
  </r>
  <r>
    <x v="5"/>
    <x v="6"/>
  </r>
  <r>
    <x v="3"/>
    <x v="21"/>
  </r>
  <r>
    <x v="3"/>
    <x v="64"/>
  </r>
  <r>
    <x v="5"/>
    <x v="57"/>
  </r>
  <r>
    <x v="6"/>
    <x v="9"/>
  </r>
  <r>
    <x v="3"/>
    <x v="22"/>
  </r>
  <r>
    <x v="3"/>
    <x v="35"/>
  </r>
  <r>
    <x v="3"/>
    <x v="12"/>
  </r>
  <r>
    <x v="3"/>
    <x v="0"/>
  </r>
  <r>
    <x v="3"/>
    <x v="36"/>
  </r>
  <r>
    <x v="4"/>
    <x v="35"/>
  </r>
  <r>
    <x v="3"/>
    <x v="49"/>
  </r>
  <r>
    <x v="7"/>
    <x v="33"/>
  </r>
  <r>
    <x v="6"/>
    <x v="13"/>
  </r>
  <r>
    <x v="4"/>
    <x v="2"/>
  </r>
  <r>
    <x v="3"/>
    <x v="7"/>
  </r>
  <r>
    <x v="3"/>
    <x v="38"/>
  </r>
  <r>
    <x v="5"/>
    <x v="51"/>
  </r>
  <r>
    <x v="3"/>
    <x v="39"/>
  </r>
  <r>
    <x v="4"/>
    <x v="47"/>
  </r>
  <r>
    <x v="6"/>
    <x v="13"/>
  </r>
  <r>
    <x v="4"/>
    <x v="21"/>
  </r>
  <r>
    <x v="3"/>
    <x v="7"/>
  </r>
  <r>
    <x v="3"/>
    <x v="22"/>
  </r>
  <r>
    <x v="3"/>
    <x v="7"/>
  </r>
  <r>
    <x v="3"/>
    <x v="44"/>
  </r>
  <r>
    <x v="0"/>
    <x v="7"/>
  </r>
  <r>
    <x v="4"/>
    <x v="50"/>
  </r>
  <r>
    <x v="1"/>
    <x v="10"/>
  </r>
  <r>
    <x v="1"/>
    <x v="53"/>
  </r>
  <r>
    <x v="0"/>
    <x v="2"/>
  </r>
  <r>
    <x v="7"/>
    <x v="27"/>
  </r>
  <r>
    <x v="4"/>
    <x v="26"/>
  </r>
  <r>
    <x v="9"/>
    <x v="34"/>
  </r>
  <r>
    <x v="5"/>
    <x v="25"/>
  </r>
  <r>
    <x v="7"/>
    <x v="41"/>
  </r>
  <r>
    <x v="0"/>
    <x v="35"/>
  </r>
  <r>
    <x v="1"/>
    <x v="39"/>
  </r>
  <r>
    <x v="5"/>
    <x v="35"/>
  </r>
  <r>
    <x v="11"/>
    <x v="22"/>
  </r>
  <r>
    <x v="3"/>
    <x v="37"/>
  </r>
  <r>
    <x v="3"/>
    <x v="57"/>
  </r>
  <r>
    <x v="3"/>
    <x v="16"/>
  </r>
  <r>
    <x v="3"/>
    <x v="2"/>
  </r>
  <r>
    <x v="5"/>
    <x v="43"/>
  </r>
  <r>
    <x v="3"/>
    <x v="19"/>
  </r>
  <r>
    <x v="3"/>
    <x v="32"/>
  </r>
  <r>
    <x v="3"/>
    <x v="35"/>
  </r>
  <r>
    <x v="5"/>
    <x v="12"/>
  </r>
  <r>
    <x v="3"/>
    <x v="33"/>
  </r>
  <r>
    <x v="3"/>
    <x v="17"/>
  </r>
  <r>
    <x v="5"/>
    <x v="5"/>
  </r>
  <r>
    <x v="3"/>
    <x v="17"/>
  </r>
  <r>
    <x v="4"/>
    <x v="41"/>
  </r>
  <r>
    <x v="5"/>
    <x v="29"/>
  </r>
  <r>
    <x v="5"/>
    <x v="13"/>
  </r>
  <r>
    <x v="3"/>
    <x v="19"/>
  </r>
  <r>
    <x v="5"/>
    <x v="11"/>
  </r>
  <r>
    <x v="5"/>
    <x v="55"/>
  </r>
  <r>
    <x v="3"/>
    <x v="0"/>
  </r>
  <r>
    <x v="4"/>
    <x v="2"/>
  </r>
  <r>
    <x v="5"/>
    <x v="20"/>
  </r>
  <r>
    <x v="3"/>
    <x v="55"/>
  </r>
  <r>
    <x v="5"/>
    <x v="6"/>
  </r>
  <r>
    <x v="8"/>
    <x v="46"/>
  </r>
  <r>
    <x v="3"/>
    <x v="14"/>
  </r>
  <r>
    <x v="3"/>
    <x v="12"/>
  </r>
  <r>
    <x v="3"/>
    <x v="56"/>
  </r>
  <r>
    <x v="5"/>
    <x v="22"/>
  </r>
  <r>
    <x v="5"/>
    <x v="12"/>
  </r>
  <r>
    <x v="3"/>
    <x v="26"/>
  </r>
  <r>
    <x v="2"/>
    <x v="27"/>
  </r>
  <r>
    <x v="5"/>
    <x v="43"/>
  </r>
  <r>
    <x v="5"/>
    <x v="21"/>
  </r>
  <r>
    <x v="3"/>
    <x v="13"/>
  </r>
  <r>
    <x v="3"/>
    <x v="55"/>
  </r>
  <r>
    <x v="4"/>
    <x v="3"/>
  </r>
  <r>
    <x v="5"/>
    <x v="19"/>
  </r>
  <r>
    <x v="3"/>
    <x v="15"/>
  </r>
  <r>
    <x v="3"/>
    <x v="5"/>
  </r>
  <r>
    <x v="5"/>
    <x v="47"/>
  </r>
  <r>
    <x v="1"/>
    <x v="55"/>
  </r>
  <r>
    <x v="7"/>
    <x v="31"/>
  </r>
  <r>
    <x v="5"/>
    <x v="38"/>
  </r>
  <r>
    <x v="3"/>
    <x v="3"/>
  </r>
  <r>
    <x v="3"/>
    <x v="20"/>
  </r>
  <r>
    <x v="3"/>
    <x v="9"/>
  </r>
  <r>
    <x v="3"/>
    <x v="10"/>
  </r>
  <r>
    <x v="3"/>
    <x v="44"/>
  </r>
  <r>
    <x v="3"/>
    <x v="18"/>
  </r>
  <r>
    <x v="5"/>
    <x v="13"/>
  </r>
  <r>
    <x v="5"/>
    <x v="29"/>
  </r>
  <r>
    <x v="2"/>
    <x v="10"/>
  </r>
  <r>
    <x v="5"/>
    <x v="54"/>
  </r>
  <r>
    <x v="5"/>
    <x v="35"/>
  </r>
  <r>
    <x v="5"/>
    <x v="21"/>
  </r>
  <r>
    <x v="2"/>
    <x v="19"/>
  </r>
  <r>
    <x v="3"/>
    <x v="3"/>
  </r>
  <r>
    <x v="5"/>
    <x v="52"/>
  </r>
  <r>
    <x v="5"/>
    <x v="49"/>
  </r>
  <r>
    <x v="3"/>
    <x v="20"/>
  </r>
  <r>
    <x v="3"/>
    <x v="17"/>
  </r>
  <r>
    <x v="3"/>
    <x v="27"/>
  </r>
  <r>
    <x v="4"/>
    <x v="58"/>
  </r>
  <r>
    <x v="3"/>
    <x v="52"/>
  </r>
  <r>
    <x v="3"/>
    <x v="13"/>
  </r>
  <r>
    <x v="5"/>
    <x v="12"/>
  </r>
  <r>
    <x v="3"/>
    <x v="39"/>
  </r>
  <r>
    <x v="3"/>
    <x v="56"/>
  </r>
  <r>
    <x v="5"/>
    <x v="29"/>
  </r>
  <r>
    <x v="3"/>
    <x v="46"/>
  </r>
  <r>
    <x v="3"/>
    <x v="18"/>
  </r>
  <r>
    <x v="3"/>
    <x v="57"/>
  </r>
  <r>
    <x v="3"/>
    <x v="12"/>
  </r>
  <r>
    <x v="4"/>
    <x v="53"/>
  </r>
  <r>
    <x v="5"/>
    <x v="35"/>
  </r>
  <r>
    <x v="5"/>
    <x v="31"/>
  </r>
  <r>
    <x v="5"/>
    <x v="52"/>
  </r>
  <r>
    <x v="3"/>
    <x v="54"/>
  </r>
  <r>
    <x v="3"/>
    <x v="3"/>
  </r>
  <r>
    <x v="3"/>
    <x v="45"/>
  </r>
  <r>
    <x v="5"/>
    <x v="17"/>
  </r>
  <r>
    <x v="5"/>
    <x v="0"/>
  </r>
  <r>
    <x v="3"/>
    <x v="22"/>
  </r>
  <r>
    <x v="3"/>
    <x v="13"/>
  </r>
  <r>
    <x v="4"/>
    <x v="57"/>
  </r>
  <r>
    <x v="8"/>
    <x v="20"/>
  </r>
  <r>
    <x v="5"/>
    <x v="6"/>
  </r>
  <r>
    <x v="5"/>
    <x v="35"/>
  </r>
  <r>
    <x v="3"/>
    <x v="0"/>
  </r>
  <r>
    <x v="3"/>
    <x v="29"/>
  </r>
  <r>
    <x v="3"/>
    <x v="5"/>
  </r>
  <r>
    <x v="1"/>
    <x v="28"/>
  </r>
  <r>
    <x v="5"/>
    <x v="14"/>
  </r>
  <r>
    <x v="9"/>
    <x v="0"/>
  </r>
  <r>
    <x v="5"/>
    <x v="22"/>
  </r>
  <r>
    <x v="7"/>
    <x v="39"/>
  </r>
  <r>
    <x v="7"/>
    <x v="25"/>
  </r>
  <r>
    <x v="3"/>
    <x v="9"/>
  </r>
  <r>
    <x v="3"/>
    <x v="15"/>
  </r>
  <r>
    <x v="7"/>
    <x v="49"/>
  </r>
  <r>
    <x v="5"/>
    <x v="5"/>
  </r>
  <r>
    <x v="8"/>
    <x v="15"/>
  </r>
  <r>
    <x v="5"/>
    <x v="47"/>
  </r>
  <r>
    <x v="3"/>
    <x v="14"/>
  </r>
  <r>
    <x v="7"/>
    <x v="20"/>
  </r>
  <r>
    <x v="5"/>
    <x v="20"/>
  </r>
  <r>
    <x v="3"/>
    <x v="12"/>
  </r>
  <r>
    <x v="3"/>
    <x v="32"/>
  </r>
  <r>
    <x v="5"/>
    <x v="56"/>
  </r>
  <r>
    <x v="5"/>
    <x v="3"/>
  </r>
  <r>
    <x v="5"/>
    <x v="46"/>
  </r>
  <r>
    <x v="5"/>
    <x v="8"/>
  </r>
  <r>
    <x v="3"/>
    <x v="51"/>
  </r>
  <r>
    <x v="5"/>
    <x v="10"/>
  </r>
  <r>
    <x v="5"/>
    <x v="18"/>
  </r>
  <r>
    <x v="8"/>
    <x v="46"/>
  </r>
  <r>
    <x v="3"/>
    <x v="3"/>
  </r>
  <r>
    <x v="3"/>
    <x v="3"/>
  </r>
  <r>
    <x v="4"/>
    <x v="6"/>
  </r>
  <r>
    <x v="3"/>
    <x v="51"/>
  </r>
  <r>
    <x v="5"/>
    <x v="5"/>
  </r>
  <r>
    <x v="3"/>
    <x v="3"/>
  </r>
  <r>
    <x v="5"/>
    <x v="18"/>
  </r>
  <r>
    <x v="5"/>
    <x v="35"/>
  </r>
  <r>
    <x v="3"/>
    <x v="27"/>
  </r>
  <r>
    <x v="1"/>
    <x v="43"/>
  </r>
  <r>
    <x v="5"/>
    <x v="56"/>
  </r>
  <r>
    <x v="3"/>
    <x v="0"/>
  </r>
  <r>
    <x v="5"/>
    <x v="3"/>
  </r>
  <r>
    <x v="5"/>
    <x v="12"/>
  </r>
  <r>
    <x v="3"/>
    <x v="12"/>
  </r>
  <r>
    <x v="4"/>
    <x v="27"/>
  </r>
  <r>
    <x v="5"/>
    <x v="5"/>
  </r>
  <r>
    <x v="5"/>
    <x v="55"/>
  </r>
  <r>
    <x v="3"/>
    <x v="35"/>
  </r>
  <r>
    <x v="3"/>
    <x v="47"/>
  </r>
  <r>
    <x v="5"/>
    <x v="24"/>
  </r>
  <r>
    <x v="11"/>
    <x v="9"/>
  </r>
  <r>
    <x v="5"/>
    <x v="11"/>
  </r>
  <r>
    <x v="3"/>
    <x v="29"/>
  </r>
  <r>
    <x v="3"/>
    <x v="57"/>
  </r>
  <r>
    <x v="5"/>
    <x v="36"/>
  </r>
  <r>
    <x v="5"/>
    <x v="6"/>
  </r>
  <r>
    <x v="5"/>
    <x v="42"/>
  </r>
  <r>
    <x v="3"/>
    <x v="5"/>
  </r>
  <r>
    <x v="5"/>
    <x v="19"/>
  </r>
  <r>
    <x v="3"/>
    <x v="20"/>
  </r>
  <r>
    <x v="5"/>
    <x v="31"/>
  </r>
  <r>
    <x v="5"/>
    <x v="56"/>
  </r>
  <r>
    <x v="1"/>
    <x v="36"/>
  </r>
  <r>
    <x v="5"/>
    <x v="3"/>
  </r>
  <r>
    <x v="5"/>
    <x v="7"/>
  </r>
  <r>
    <x v="3"/>
    <x v="9"/>
  </r>
  <r>
    <x v="5"/>
    <x v="0"/>
  </r>
  <r>
    <x v="4"/>
    <x v="43"/>
  </r>
  <r>
    <x v="5"/>
    <x v="47"/>
  </r>
  <r>
    <x v="5"/>
    <x v="57"/>
  </r>
  <r>
    <x v="4"/>
    <x v="15"/>
  </r>
  <r>
    <x v="3"/>
    <x v="29"/>
  </r>
  <r>
    <x v="5"/>
    <x v="47"/>
  </r>
  <r>
    <x v="5"/>
    <x v="12"/>
  </r>
  <r>
    <x v="5"/>
    <x v="29"/>
  </r>
  <r>
    <x v="7"/>
    <x v="41"/>
  </r>
  <r>
    <x v="3"/>
    <x v="33"/>
  </r>
  <r>
    <x v="0"/>
    <x v="39"/>
  </r>
  <r>
    <x v="5"/>
    <x v="35"/>
  </r>
  <r>
    <x v="3"/>
    <x v="47"/>
  </r>
  <r>
    <x v="6"/>
    <x v="35"/>
  </r>
  <r>
    <x v="1"/>
    <x v="0"/>
  </r>
  <r>
    <x v="7"/>
    <x v="3"/>
  </r>
  <r>
    <x v="0"/>
    <x v="32"/>
  </r>
  <r>
    <x v="3"/>
    <x v="21"/>
  </r>
  <r>
    <x v="3"/>
    <x v="0"/>
  </r>
  <r>
    <x v="3"/>
    <x v="15"/>
  </r>
  <r>
    <x v="3"/>
    <x v="48"/>
  </r>
  <r>
    <x v="3"/>
    <x v="26"/>
  </r>
  <r>
    <x v="3"/>
    <x v="15"/>
  </r>
  <r>
    <x v="4"/>
    <x v="46"/>
  </r>
  <r>
    <x v="4"/>
    <x v="25"/>
  </r>
  <r>
    <x v="7"/>
    <x v="31"/>
  </r>
  <r>
    <x v="3"/>
    <x v="5"/>
  </r>
  <r>
    <x v="4"/>
    <x v="55"/>
  </r>
  <r>
    <x v="3"/>
    <x v="48"/>
  </r>
  <r>
    <x v="3"/>
    <x v="15"/>
  </r>
  <r>
    <x v="3"/>
    <x v="44"/>
  </r>
  <r>
    <x v="3"/>
    <x v="15"/>
  </r>
  <r>
    <x v="3"/>
    <x v="0"/>
  </r>
  <r>
    <x v="3"/>
    <x v="42"/>
  </r>
  <r>
    <x v="4"/>
    <x v="39"/>
  </r>
  <r>
    <x v="3"/>
    <x v="21"/>
  </r>
  <r>
    <x v="3"/>
    <x v="5"/>
  </r>
  <r>
    <x v="3"/>
    <x v="22"/>
  </r>
  <r>
    <x v="3"/>
    <x v="27"/>
  </r>
  <r>
    <x v="1"/>
    <x v="37"/>
  </r>
  <r>
    <x v="4"/>
    <x v="13"/>
  </r>
  <r>
    <x v="7"/>
    <x v="27"/>
  </r>
  <r>
    <x v="3"/>
    <x v="0"/>
  </r>
  <r>
    <x v="3"/>
    <x v="38"/>
  </r>
  <r>
    <x v="3"/>
    <x v="0"/>
  </r>
  <r>
    <x v="3"/>
    <x v="27"/>
  </r>
  <r>
    <x v="3"/>
    <x v="57"/>
  </r>
  <r>
    <x v="7"/>
    <x v="57"/>
  </r>
  <r>
    <x v="3"/>
    <x v="12"/>
  </r>
  <r>
    <x v="3"/>
    <x v="26"/>
  </r>
  <r>
    <x v="5"/>
    <x v="15"/>
  </r>
  <r>
    <x v="4"/>
    <x v="5"/>
  </r>
  <r>
    <x v="3"/>
    <x v="61"/>
  </r>
  <r>
    <x v="4"/>
    <x v="36"/>
  </r>
  <r>
    <x v="3"/>
    <x v="38"/>
  </r>
  <r>
    <x v="3"/>
    <x v="44"/>
  </r>
  <r>
    <x v="3"/>
    <x v="29"/>
  </r>
  <r>
    <x v="4"/>
    <x v="46"/>
  </r>
  <r>
    <x v="3"/>
    <x v="19"/>
  </r>
  <r>
    <x v="3"/>
    <x v="13"/>
  </r>
  <r>
    <x v="3"/>
    <x v="21"/>
  </r>
  <r>
    <x v="3"/>
    <x v="3"/>
  </r>
  <r>
    <x v="7"/>
    <x v="5"/>
  </r>
  <r>
    <x v="7"/>
    <x v="46"/>
  </r>
  <r>
    <x v="3"/>
    <x v="14"/>
  </r>
  <r>
    <x v="3"/>
    <x v="12"/>
  </r>
  <r>
    <x v="7"/>
    <x v="27"/>
  </r>
  <r>
    <x v="3"/>
    <x v="7"/>
  </r>
  <r>
    <x v="7"/>
    <x v="22"/>
  </r>
  <r>
    <x v="5"/>
    <x v="52"/>
  </r>
  <r>
    <x v="3"/>
    <x v="46"/>
  </r>
  <r>
    <x v="3"/>
    <x v="14"/>
  </r>
  <r>
    <x v="4"/>
    <x v="23"/>
  </r>
  <r>
    <x v="7"/>
    <x v="22"/>
  </r>
  <r>
    <x v="4"/>
    <x v="19"/>
  </r>
  <r>
    <x v="3"/>
    <x v="9"/>
  </r>
  <r>
    <x v="3"/>
    <x v="46"/>
  </r>
  <r>
    <x v="3"/>
    <x v="16"/>
  </r>
  <r>
    <x v="4"/>
    <x v="30"/>
  </r>
  <r>
    <x v="3"/>
    <x v="9"/>
  </r>
  <r>
    <x v="3"/>
    <x v="14"/>
  </r>
  <r>
    <x v="5"/>
    <x v="38"/>
  </r>
  <r>
    <x v="3"/>
    <x v="19"/>
  </r>
  <r>
    <x v="3"/>
    <x v="57"/>
  </r>
  <r>
    <x v="5"/>
    <x v="17"/>
  </r>
  <r>
    <x v="9"/>
    <x v="17"/>
  </r>
  <r>
    <x v="6"/>
    <x v="27"/>
  </r>
  <r>
    <x v="6"/>
    <x v="46"/>
  </r>
  <r>
    <x v="3"/>
    <x v="38"/>
  </r>
  <r>
    <x v="3"/>
    <x v="20"/>
  </r>
  <r>
    <x v="12"/>
    <x v="15"/>
  </r>
  <r>
    <x v="11"/>
    <x v="47"/>
  </r>
  <r>
    <x v="3"/>
    <x v="4"/>
  </r>
  <r>
    <x v="3"/>
    <x v="21"/>
  </r>
  <r>
    <x v="4"/>
    <x v="24"/>
  </r>
  <r>
    <x v="4"/>
    <x v="8"/>
  </r>
  <r>
    <x v="3"/>
    <x v="18"/>
  </r>
  <r>
    <x v="3"/>
    <x v="17"/>
  </r>
  <r>
    <x v="3"/>
    <x v="28"/>
  </r>
  <r>
    <x v="3"/>
    <x v="12"/>
  </r>
  <r>
    <x v="3"/>
    <x v="14"/>
  </r>
  <r>
    <x v="3"/>
    <x v="6"/>
  </r>
  <r>
    <x v="12"/>
    <x v="3"/>
  </r>
  <r>
    <x v="5"/>
    <x v="5"/>
  </r>
  <r>
    <x v="6"/>
    <x v="3"/>
  </r>
  <r>
    <x v="2"/>
    <x v="51"/>
  </r>
  <r>
    <x v="1"/>
    <x v="27"/>
  </r>
  <r>
    <x v="2"/>
    <x v="11"/>
  </r>
  <r>
    <x v="0"/>
    <x v="13"/>
  </r>
  <r>
    <x v="6"/>
    <x v="17"/>
  </r>
  <r>
    <x v="4"/>
    <x v="55"/>
  </r>
  <r>
    <x v="4"/>
    <x v="23"/>
  </r>
  <r>
    <x v="4"/>
    <x v="20"/>
  </r>
  <r>
    <x v="4"/>
    <x v="35"/>
  </r>
  <r>
    <x v="7"/>
    <x v="22"/>
  </r>
  <r>
    <x v="4"/>
    <x v="18"/>
  </r>
  <r>
    <x v="5"/>
    <x v="57"/>
  </r>
  <r>
    <x v="0"/>
    <x v="19"/>
  </r>
  <r>
    <x v="7"/>
    <x v="18"/>
  </r>
  <r>
    <x v="3"/>
    <x v="51"/>
  </r>
  <r>
    <x v="7"/>
    <x v="2"/>
  </r>
  <r>
    <x v="11"/>
    <x v="25"/>
  </r>
  <r>
    <x v="1"/>
    <x v="20"/>
  </r>
  <r>
    <x v="3"/>
    <x v="9"/>
  </r>
  <r>
    <x v="3"/>
    <x v="36"/>
  </r>
  <r>
    <x v="3"/>
    <x v="15"/>
  </r>
  <r>
    <x v="3"/>
    <x v="5"/>
  </r>
  <r>
    <x v="2"/>
    <x v="38"/>
  </r>
  <r>
    <x v="2"/>
    <x v="20"/>
  </r>
  <r>
    <x v="3"/>
    <x v="50"/>
  </r>
  <r>
    <x v="3"/>
    <x v="3"/>
  </r>
  <r>
    <x v="2"/>
    <x v="54"/>
  </r>
  <r>
    <x v="2"/>
    <x v="47"/>
  </r>
  <r>
    <x v="3"/>
    <x v="49"/>
  </r>
  <r>
    <x v="11"/>
    <x v="38"/>
  </r>
  <r>
    <x v="5"/>
    <x v="18"/>
  </r>
  <r>
    <x v="5"/>
    <x v="3"/>
  </r>
  <r>
    <x v="11"/>
    <x v="8"/>
  </r>
  <r>
    <x v="2"/>
    <x v="56"/>
  </r>
  <r>
    <x v="11"/>
    <x v="11"/>
  </r>
  <r>
    <x v="2"/>
    <x v="53"/>
  </r>
  <r>
    <x v="11"/>
    <x v="5"/>
  </r>
  <r>
    <x v="11"/>
    <x v="9"/>
  </r>
  <r>
    <x v="3"/>
    <x v="37"/>
  </r>
  <r>
    <x v="11"/>
    <x v="57"/>
  </r>
  <r>
    <x v="3"/>
    <x v="19"/>
  </r>
  <r>
    <x v="4"/>
    <x v="41"/>
  </r>
  <r>
    <x v="4"/>
    <x v="51"/>
  </r>
  <r>
    <x v="3"/>
    <x v="20"/>
  </r>
  <r>
    <x v="3"/>
    <x v="55"/>
  </r>
  <r>
    <x v="11"/>
    <x v="15"/>
  </r>
  <r>
    <x v="3"/>
    <x v="47"/>
  </r>
  <r>
    <x v="3"/>
    <x v="27"/>
  </r>
  <r>
    <x v="3"/>
    <x v="8"/>
  </r>
  <r>
    <x v="3"/>
    <x v="49"/>
  </r>
  <r>
    <x v="3"/>
    <x v="5"/>
  </r>
  <r>
    <x v="3"/>
    <x v="27"/>
  </r>
  <r>
    <x v="2"/>
    <x v="9"/>
  </r>
  <r>
    <x v="3"/>
    <x v="13"/>
  </r>
  <r>
    <x v="2"/>
    <x v="22"/>
  </r>
  <r>
    <x v="3"/>
    <x v="0"/>
  </r>
  <r>
    <x v="3"/>
    <x v="15"/>
  </r>
  <r>
    <x v="5"/>
    <x v="6"/>
  </r>
  <r>
    <x v="1"/>
    <x v="51"/>
  </r>
  <r>
    <x v="3"/>
    <x v="11"/>
  </r>
  <r>
    <x v="3"/>
    <x v="24"/>
  </r>
  <r>
    <x v="5"/>
    <x v="6"/>
  </r>
  <r>
    <x v="2"/>
    <x v="21"/>
  </r>
  <r>
    <x v="3"/>
    <x v="20"/>
  </r>
  <r>
    <x v="4"/>
    <x v="19"/>
  </r>
  <r>
    <x v="1"/>
    <x v="11"/>
  </r>
  <r>
    <x v="0"/>
    <x v="41"/>
  </r>
  <r>
    <x v="3"/>
    <x v="13"/>
  </r>
  <r>
    <x v="3"/>
    <x v="56"/>
  </r>
  <r>
    <x v="0"/>
    <x v="0"/>
  </r>
  <r>
    <x v="12"/>
    <x v="35"/>
  </r>
  <r>
    <x v="3"/>
    <x v="52"/>
  </r>
  <r>
    <x v="3"/>
    <x v="38"/>
  </r>
  <r>
    <x v="5"/>
    <x v="11"/>
  </r>
  <r>
    <x v="4"/>
    <x v="32"/>
  </r>
  <r>
    <x v="9"/>
    <x v="14"/>
  </r>
  <r>
    <x v="3"/>
    <x v="33"/>
  </r>
  <r>
    <x v="3"/>
    <x v="3"/>
  </r>
  <r>
    <x v="6"/>
    <x v="47"/>
  </r>
  <r>
    <x v="2"/>
    <x v="38"/>
  </r>
  <r>
    <x v="3"/>
    <x v="0"/>
  </r>
  <r>
    <x v="4"/>
    <x v="50"/>
  </r>
  <r>
    <x v="6"/>
    <x v="65"/>
  </r>
  <r>
    <x v="3"/>
    <x v="33"/>
  </r>
  <r>
    <x v="6"/>
    <x v="46"/>
  </r>
  <r>
    <x v="5"/>
    <x v="27"/>
  </r>
  <r>
    <x v="6"/>
    <x v="20"/>
  </r>
  <r>
    <x v="4"/>
    <x v="10"/>
  </r>
  <r>
    <x v="4"/>
    <x v="24"/>
  </r>
  <r>
    <x v="4"/>
    <x v="42"/>
  </r>
  <r>
    <x v="0"/>
    <x v="23"/>
  </r>
  <r>
    <x v="4"/>
    <x v="11"/>
  </r>
  <r>
    <x v="4"/>
    <x v="50"/>
  </r>
  <r>
    <x v="4"/>
    <x v="7"/>
  </r>
  <r>
    <x v="4"/>
    <x v="20"/>
  </r>
  <r>
    <x v="4"/>
    <x v="49"/>
  </r>
  <r>
    <x v="4"/>
    <x v="27"/>
  </r>
  <r>
    <x v="4"/>
    <x v="63"/>
  </r>
  <r>
    <x v="6"/>
    <x v="20"/>
  </r>
  <r>
    <x v="2"/>
    <x v="49"/>
  </r>
  <r>
    <x v="4"/>
    <x v="44"/>
  </r>
  <r>
    <x v="4"/>
    <x v="49"/>
  </r>
  <r>
    <x v="4"/>
    <x v="33"/>
  </r>
  <r>
    <x v="7"/>
    <x v="47"/>
  </r>
  <r>
    <x v="3"/>
    <x v="53"/>
  </r>
  <r>
    <x v="3"/>
    <x v="41"/>
  </r>
  <r>
    <x v="4"/>
    <x v="56"/>
  </r>
  <r>
    <x v="3"/>
    <x v="44"/>
  </r>
  <r>
    <x v="3"/>
    <x v="7"/>
  </r>
  <r>
    <x v="4"/>
    <x v="54"/>
  </r>
  <r>
    <x v="3"/>
    <x v="33"/>
  </r>
  <r>
    <x v="3"/>
    <x v="32"/>
  </r>
  <r>
    <x v="6"/>
    <x v="52"/>
  </r>
  <r>
    <x v="3"/>
    <x v="52"/>
  </r>
  <r>
    <x v="4"/>
    <x v="37"/>
  </r>
  <r>
    <x v="3"/>
    <x v="20"/>
  </r>
  <r>
    <x v="3"/>
    <x v="27"/>
  </r>
  <r>
    <x v="3"/>
    <x v="32"/>
  </r>
  <r>
    <x v="8"/>
    <x v="52"/>
  </r>
  <r>
    <x v="6"/>
    <x v="5"/>
  </r>
  <r>
    <x v="10"/>
    <x v="53"/>
  </r>
  <r>
    <x v="3"/>
    <x v="11"/>
  </r>
  <r>
    <x v="3"/>
    <x v="37"/>
  </r>
  <r>
    <x v="4"/>
    <x v="33"/>
  </r>
  <r>
    <x v="3"/>
    <x v="9"/>
  </r>
  <r>
    <x v="3"/>
    <x v="43"/>
  </r>
  <r>
    <x v="3"/>
    <x v="56"/>
  </r>
  <r>
    <x v="4"/>
    <x v="39"/>
  </r>
  <r>
    <x v="3"/>
    <x v="52"/>
  </r>
  <r>
    <x v="4"/>
    <x v="50"/>
  </r>
  <r>
    <x v="4"/>
    <x v="56"/>
  </r>
  <r>
    <x v="7"/>
    <x v="23"/>
  </r>
  <r>
    <x v="5"/>
    <x v="5"/>
  </r>
  <r>
    <x v="0"/>
    <x v="52"/>
  </r>
  <r>
    <x v="0"/>
    <x v="37"/>
  </r>
  <r>
    <x v="0"/>
    <x v="49"/>
  </r>
  <r>
    <x v="0"/>
    <x v="8"/>
  </r>
  <r>
    <x v="0"/>
    <x v="25"/>
  </r>
  <r>
    <x v="0"/>
    <x v="36"/>
  </r>
  <r>
    <x v="0"/>
    <x v="7"/>
  </r>
  <r>
    <x v="0"/>
    <x v="33"/>
  </r>
  <r>
    <x v="0"/>
    <x v="10"/>
  </r>
  <r>
    <x v="0"/>
    <x v="27"/>
  </r>
  <r>
    <x v="0"/>
    <x v="47"/>
  </r>
  <r>
    <x v="0"/>
    <x v="57"/>
  </r>
  <r>
    <x v="0"/>
    <x v="22"/>
  </r>
  <r>
    <x v="0"/>
    <x v="49"/>
  </r>
  <r>
    <x v="0"/>
    <x v="31"/>
  </r>
  <r>
    <x v="0"/>
    <x v="50"/>
  </r>
  <r>
    <x v="0"/>
    <x v="24"/>
  </r>
  <r>
    <x v="0"/>
    <x v="43"/>
  </r>
  <r>
    <x v="0"/>
    <x v="3"/>
  </r>
  <r>
    <x v="0"/>
    <x v="3"/>
  </r>
  <r>
    <x v="0"/>
    <x v="20"/>
  </r>
  <r>
    <x v="0"/>
    <x v="43"/>
  </r>
  <r>
    <x v="0"/>
    <x v="21"/>
  </r>
  <r>
    <x v="10"/>
    <x v="10"/>
  </r>
  <r>
    <x v="10"/>
    <x v="44"/>
  </r>
  <r>
    <x v="5"/>
    <x v="46"/>
  </r>
  <r>
    <x v="5"/>
    <x v="6"/>
  </r>
  <r>
    <x v="5"/>
    <x v="47"/>
  </r>
  <r>
    <x v="5"/>
    <x v="13"/>
  </r>
  <r>
    <x v="5"/>
    <x v="27"/>
  </r>
  <r>
    <x v="5"/>
    <x v="22"/>
  </r>
  <r>
    <x v="5"/>
    <x v="19"/>
  </r>
  <r>
    <x v="5"/>
    <x v="10"/>
  </r>
  <r>
    <x v="5"/>
    <x v="50"/>
  </r>
  <r>
    <x v="5"/>
    <x v="2"/>
  </r>
  <r>
    <x v="5"/>
    <x v="16"/>
  </r>
  <r>
    <x v="5"/>
    <x v="53"/>
  </r>
  <r>
    <x v="5"/>
    <x v="13"/>
  </r>
  <r>
    <x v="5"/>
    <x v="28"/>
  </r>
  <r>
    <x v="5"/>
    <x v="36"/>
  </r>
  <r>
    <x v="5"/>
    <x v="14"/>
  </r>
  <r>
    <x v="5"/>
    <x v="55"/>
  </r>
  <r>
    <x v="5"/>
    <x v="5"/>
  </r>
  <r>
    <x v="5"/>
    <x v="27"/>
  </r>
  <r>
    <x v="5"/>
    <x v="63"/>
  </r>
  <r>
    <x v="2"/>
    <x v="12"/>
  </r>
  <r>
    <x v="2"/>
    <x v="35"/>
  </r>
  <r>
    <x v="2"/>
    <x v="27"/>
  </r>
  <r>
    <x v="2"/>
    <x v="23"/>
  </r>
  <r>
    <x v="2"/>
    <x v="57"/>
  </r>
  <r>
    <x v="2"/>
    <x v="15"/>
  </r>
  <r>
    <x v="2"/>
    <x v="3"/>
  </r>
  <r>
    <x v="2"/>
    <x v="39"/>
  </r>
  <r>
    <x v="2"/>
    <x v="32"/>
  </r>
  <r>
    <x v="2"/>
    <x v="56"/>
  </r>
  <r>
    <x v="2"/>
    <x v="26"/>
  </r>
  <r>
    <x v="2"/>
    <x v="35"/>
  </r>
  <r>
    <x v="2"/>
    <x v="27"/>
  </r>
  <r>
    <x v="2"/>
    <x v="46"/>
  </r>
  <r>
    <x v="2"/>
    <x v="52"/>
  </r>
  <r>
    <x v="2"/>
    <x v="35"/>
  </r>
  <r>
    <x v="2"/>
    <x v="19"/>
  </r>
  <r>
    <x v="2"/>
    <x v="35"/>
  </r>
  <r>
    <x v="2"/>
    <x v="55"/>
  </r>
  <r>
    <x v="2"/>
    <x v="38"/>
  </r>
  <r>
    <x v="2"/>
    <x v="17"/>
  </r>
  <r>
    <x v="2"/>
    <x v="22"/>
  </r>
  <r>
    <x v="2"/>
    <x v="6"/>
  </r>
  <r>
    <x v="8"/>
    <x v="54"/>
  </r>
  <r>
    <x v="8"/>
    <x v="32"/>
  </r>
  <r>
    <x v="8"/>
    <x v="0"/>
  </r>
  <r>
    <x v="8"/>
    <x v="24"/>
  </r>
  <r>
    <x v="8"/>
    <x v="20"/>
  </r>
  <r>
    <x v="8"/>
    <x v="22"/>
  </r>
  <r>
    <x v="8"/>
    <x v="14"/>
  </r>
  <r>
    <x v="8"/>
    <x v="29"/>
  </r>
  <r>
    <x v="1"/>
    <x v="21"/>
  </r>
  <r>
    <x v="1"/>
    <x v="52"/>
  </r>
  <r>
    <x v="1"/>
    <x v="34"/>
  </r>
  <r>
    <x v="1"/>
    <x v="17"/>
  </r>
  <r>
    <x v="1"/>
    <x v="52"/>
  </r>
  <r>
    <x v="1"/>
    <x v="23"/>
  </r>
  <r>
    <x v="1"/>
    <x v="53"/>
  </r>
  <r>
    <x v="1"/>
    <x v="17"/>
  </r>
  <r>
    <x v="1"/>
    <x v="23"/>
  </r>
  <r>
    <x v="1"/>
    <x v="42"/>
  </r>
  <r>
    <x v="1"/>
    <x v="44"/>
  </r>
  <r>
    <x v="1"/>
    <x v="24"/>
  </r>
  <r>
    <x v="1"/>
    <x v="27"/>
  </r>
  <r>
    <x v="1"/>
    <x v="42"/>
  </r>
  <r>
    <x v="1"/>
    <x v="38"/>
  </r>
  <r>
    <x v="1"/>
    <x v="31"/>
  </r>
  <r>
    <x v="1"/>
    <x v="0"/>
  </r>
  <r>
    <x v="1"/>
    <x v="19"/>
  </r>
  <r>
    <x v="1"/>
    <x v="52"/>
  </r>
  <r>
    <x v="1"/>
    <x v="44"/>
  </r>
  <r>
    <x v="1"/>
    <x v="57"/>
  </r>
  <r>
    <x v="1"/>
    <x v="13"/>
  </r>
  <r>
    <x v="1"/>
    <x v="25"/>
  </r>
  <r>
    <x v="9"/>
    <x v="2"/>
  </r>
  <r>
    <x v="9"/>
    <x v="28"/>
  </r>
  <r>
    <x v="9"/>
    <x v="19"/>
  </r>
  <r>
    <x v="9"/>
    <x v="12"/>
  </r>
  <r>
    <x v="9"/>
    <x v="48"/>
  </r>
  <r>
    <x v="9"/>
    <x v="15"/>
  </r>
  <r>
    <x v="9"/>
    <x v="43"/>
  </r>
  <r>
    <x v="9"/>
    <x v="38"/>
  </r>
  <r>
    <x v="9"/>
    <x v="13"/>
  </r>
  <r>
    <x v="9"/>
    <x v="26"/>
  </r>
  <r>
    <x v="9"/>
    <x v="41"/>
  </r>
  <r>
    <x v="9"/>
    <x v="3"/>
  </r>
  <r>
    <x v="6"/>
    <x v="46"/>
  </r>
  <r>
    <x v="6"/>
    <x v="49"/>
  </r>
  <r>
    <x v="6"/>
    <x v="53"/>
  </r>
  <r>
    <x v="6"/>
    <x v="56"/>
  </r>
  <r>
    <x v="6"/>
    <x v="55"/>
  </r>
  <r>
    <x v="6"/>
    <x v="16"/>
  </r>
  <r>
    <x v="6"/>
    <x v="2"/>
  </r>
  <r>
    <x v="6"/>
    <x v="41"/>
  </r>
  <r>
    <x v="6"/>
    <x v="28"/>
  </r>
  <r>
    <x v="6"/>
    <x v="31"/>
  </r>
  <r>
    <x v="6"/>
    <x v="38"/>
  </r>
  <r>
    <x v="6"/>
    <x v="47"/>
  </r>
  <r>
    <x v="6"/>
    <x v="11"/>
  </r>
  <r>
    <x v="6"/>
    <x v="8"/>
  </r>
  <r>
    <x v="6"/>
    <x v="40"/>
  </r>
  <r>
    <x v="6"/>
    <x v="20"/>
  </r>
  <r>
    <x v="6"/>
    <x v="9"/>
  </r>
  <r>
    <x v="6"/>
    <x v="56"/>
  </r>
  <r>
    <x v="6"/>
    <x v="54"/>
  </r>
  <r>
    <x v="6"/>
    <x v="36"/>
  </r>
  <r>
    <x v="6"/>
    <x v="36"/>
  </r>
  <r>
    <x v="6"/>
    <x v="45"/>
  </r>
  <r>
    <x v="6"/>
    <x v="17"/>
  </r>
  <r>
    <x v="6"/>
    <x v="42"/>
  </r>
  <r>
    <x v="6"/>
    <x v="32"/>
  </r>
  <r>
    <x v="6"/>
    <x v="27"/>
  </r>
  <r>
    <x v="6"/>
    <x v="46"/>
  </r>
  <r>
    <x v="6"/>
    <x v="38"/>
  </r>
  <r>
    <x v="6"/>
    <x v="17"/>
  </r>
  <r>
    <x v="6"/>
    <x v="19"/>
  </r>
  <r>
    <x v="6"/>
    <x v="39"/>
  </r>
  <r>
    <x v="6"/>
    <x v="8"/>
  </r>
  <r>
    <x v="6"/>
    <x v="27"/>
  </r>
  <r>
    <x v="6"/>
    <x v="2"/>
  </r>
  <r>
    <x v="6"/>
    <x v="15"/>
  </r>
  <r>
    <x v="6"/>
    <x v="37"/>
  </r>
  <r>
    <x v="6"/>
    <x v="7"/>
  </r>
  <r>
    <x v="6"/>
    <x v="11"/>
  </r>
  <r>
    <x v="6"/>
    <x v="49"/>
  </r>
  <r>
    <x v="11"/>
    <x v="14"/>
  </r>
  <r>
    <x v="11"/>
    <x v="20"/>
  </r>
  <r>
    <x v="11"/>
    <x v="35"/>
  </r>
  <r>
    <x v="11"/>
    <x v="9"/>
  </r>
  <r>
    <x v="11"/>
    <x v="44"/>
  </r>
  <r>
    <x v="11"/>
    <x v="33"/>
  </r>
  <r>
    <x v="11"/>
    <x v="51"/>
  </r>
  <r>
    <x v="11"/>
    <x v="13"/>
  </r>
  <r>
    <x v="11"/>
    <x v="10"/>
  </r>
  <r>
    <x v="11"/>
    <x v="29"/>
  </r>
  <r>
    <x v="11"/>
    <x v="57"/>
  </r>
  <r>
    <x v="11"/>
    <x v="24"/>
  </r>
  <r>
    <x v="11"/>
    <x v="21"/>
  </r>
  <r>
    <x v="11"/>
    <x v="5"/>
  </r>
  <r>
    <x v="11"/>
    <x v="27"/>
  </r>
  <r>
    <x v="11"/>
    <x v="4"/>
  </r>
  <r>
    <x v="11"/>
    <x v="56"/>
  </r>
  <r>
    <x v="11"/>
    <x v="22"/>
  </r>
  <r>
    <x v="11"/>
    <x v="25"/>
  </r>
  <r>
    <x v="11"/>
    <x v="27"/>
  </r>
  <r>
    <x v="11"/>
    <x v="18"/>
  </r>
  <r>
    <x v="11"/>
    <x v="30"/>
  </r>
  <r>
    <x v="11"/>
    <x v="58"/>
  </r>
  <r>
    <x v="11"/>
    <x v="24"/>
  </r>
  <r>
    <x v="11"/>
    <x v="49"/>
  </r>
  <r>
    <x v="11"/>
    <x v="63"/>
  </r>
  <r>
    <x v="11"/>
    <x v="54"/>
  </r>
  <r>
    <x v="11"/>
    <x v="37"/>
  </r>
  <r>
    <x v="11"/>
    <x v="46"/>
  </r>
  <r>
    <x v="11"/>
    <x v="8"/>
  </r>
  <r>
    <x v="11"/>
    <x v="55"/>
  </r>
  <r>
    <x v="11"/>
    <x v="56"/>
  </r>
  <r>
    <x v="0"/>
    <x v="7"/>
  </r>
  <r>
    <x v="0"/>
    <x v="29"/>
  </r>
  <r>
    <x v="0"/>
    <x v="34"/>
  </r>
  <r>
    <x v="0"/>
    <x v="35"/>
  </r>
  <r>
    <x v="10"/>
    <x v="5"/>
  </r>
  <r>
    <x v="10"/>
    <x v="35"/>
  </r>
  <r>
    <x v="10"/>
    <x v="14"/>
  </r>
  <r>
    <x v="10"/>
    <x v="18"/>
  </r>
  <r>
    <x v="10"/>
    <x v="23"/>
  </r>
  <r>
    <x v="5"/>
    <x v="52"/>
  </r>
  <r>
    <x v="5"/>
    <x v="6"/>
  </r>
  <r>
    <x v="5"/>
    <x v="6"/>
  </r>
  <r>
    <x v="5"/>
    <x v="35"/>
  </r>
  <r>
    <x v="5"/>
    <x v="34"/>
  </r>
  <r>
    <x v="5"/>
    <x v="0"/>
  </r>
  <r>
    <x v="5"/>
    <x v="23"/>
  </r>
  <r>
    <x v="5"/>
    <x v="35"/>
  </r>
  <r>
    <x v="5"/>
    <x v="35"/>
  </r>
  <r>
    <x v="5"/>
    <x v="5"/>
  </r>
  <r>
    <x v="5"/>
    <x v="19"/>
  </r>
  <r>
    <x v="5"/>
    <x v="31"/>
  </r>
  <r>
    <x v="5"/>
    <x v="35"/>
  </r>
  <r>
    <x v="5"/>
    <x v="14"/>
  </r>
  <r>
    <x v="5"/>
    <x v="17"/>
  </r>
  <r>
    <x v="5"/>
    <x v="8"/>
  </r>
  <r>
    <x v="5"/>
    <x v="20"/>
  </r>
  <r>
    <x v="5"/>
    <x v="18"/>
  </r>
  <r>
    <x v="5"/>
    <x v="8"/>
  </r>
  <r>
    <x v="5"/>
    <x v="12"/>
  </r>
  <r>
    <x v="5"/>
    <x v="53"/>
  </r>
  <r>
    <x v="5"/>
    <x v="6"/>
  </r>
  <r>
    <x v="5"/>
    <x v="31"/>
  </r>
  <r>
    <x v="5"/>
    <x v="14"/>
  </r>
  <r>
    <x v="2"/>
    <x v="2"/>
  </r>
  <r>
    <x v="2"/>
    <x v="18"/>
  </r>
  <r>
    <x v="2"/>
    <x v="27"/>
  </r>
  <r>
    <x v="2"/>
    <x v="13"/>
  </r>
  <r>
    <x v="8"/>
    <x v="53"/>
  </r>
  <r>
    <x v="8"/>
    <x v="26"/>
  </r>
  <r>
    <x v="8"/>
    <x v="41"/>
  </r>
  <r>
    <x v="9"/>
    <x v="37"/>
  </r>
  <r>
    <x v="9"/>
    <x v="52"/>
  </r>
  <r>
    <x v="6"/>
    <x v="34"/>
  </r>
  <r>
    <x v="6"/>
    <x v="36"/>
  </r>
  <r>
    <x v="6"/>
    <x v="34"/>
  </r>
  <r>
    <x v="6"/>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entiment Pivot" cacheId="4" applyNumberFormats="0" applyBorderFormats="0" applyFontFormats="0" applyPatternFormats="0" applyAlignmentFormats="0" applyWidthHeightFormats="0" dataCaption="" updatedVersion="7" compact="0" compactData="0">
  <location ref="A3:EE19" firstHeaderRow="1" firstDataRow="3" firstDataCol="1"/>
  <pivotFields count="2">
    <pivotField name="Categories" axis="axisRow" compact="0" outline="0" multipleItemSelectionAllowed="1" showAll="0" sortType="ascending">
      <items count="14">
        <item x="0"/>
        <item x="10"/>
        <item x="5"/>
        <item x="2"/>
        <item x="7"/>
        <item x="12"/>
        <item x="8"/>
        <item x="1"/>
        <item x="9"/>
        <item x="4"/>
        <item x="3"/>
        <item x="6"/>
        <item x="11"/>
        <item t="default"/>
      </items>
    </pivotField>
    <pivotField name="Sentiment" axis="axisCol" dataField="1" compact="0" outline="0" multipleItemSelectionAllowed="1" showAll="0" sortType="descending">
      <items count="67">
        <item x="9"/>
        <item x="12"/>
        <item x="6"/>
        <item x="14"/>
        <item x="35"/>
        <item x="3"/>
        <item x="5"/>
        <item x="20"/>
        <item x="57"/>
        <item x="17"/>
        <item x="19"/>
        <item x="47"/>
        <item x="38"/>
        <item x="15"/>
        <item x="7"/>
        <item x="21"/>
        <item x="46"/>
        <item x="22"/>
        <item x="55"/>
        <item x="0"/>
        <item x="8"/>
        <item x="11"/>
        <item x="28"/>
        <item x="2"/>
        <item x="13"/>
        <item x="25"/>
        <item x="42"/>
        <item x="61"/>
        <item x="16"/>
        <item x="65"/>
        <item x="59"/>
        <item x="60"/>
        <item x="27"/>
        <item x="64"/>
        <item x="63"/>
        <item x="40"/>
        <item x="62"/>
        <item x="1"/>
        <item x="45"/>
        <item x="58"/>
        <item x="30"/>
        <item x="41"/>
        <item x="49"/>
        <item x="39"/>
        <item x="52"/>
        <item x="36"/>
        <item x="26"/>
        <item x="18"/>
        <item x="23"/>
        <item x="24"/>
        <item x="56"/>
        <item x="34"/>
        <item x="29"/>
        <item x="37"/>
        <item x="50"/>
        <item x="31"/>
        <item x="54"/>
        <item x="43"/>
        <item x="53"/>
        <item x="51"/>
        <item x="44"/>
        <item x="10"/>
        <item x="32"/>
        <item x="33"/>
        <item x="48"/>
        <item x="4"/>
        <item t="default"/>
      </items>
    </pivotField>
  </pivotFields>
  <rowFields count="1">
    <field x="0"/>
  </rowFields>
  <rowItems count="14">
    <i>
      <x/>
    </i>
    <i>
      <x v="1"/>
    </i>
    <i>
      <x v="2"/>
    </i>
    <i>
      <x v="3"/>
    </i>
    <i>
      <x v="4"/>
    </i>
    <i>
      <x v="5"/>
    </i>
    <i>
      <x v="6"/>
    </i>
    <i>
      <x v="7"/>
    </i>
    <i>
      <x v="8"/>
    </i>
    <i>
      <x v="9"/>
    </i>
    <i>
      <x v="10"/>
    </i>
    <i>
      <x v="11"/>
    </i>
    <i>
      <x v="12"/>
    </i>
    <i t="grand">
      <x/>
    </i>
  </rowItems>
  <colFields count="2">
    <field x="1"/>
    <field x="-2"/>
  </colFields>
  <colItems count="134">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x v="19"/>
      <x/>
    </i>
    <i r="1" i="1">
      <x v="1"/>
    </i>
    <i>
      <x v="20"/>
      <x/>
    </i>
    <i r="1" i="1">
      <x v="1"/>
    </i>
    <i>
      <x v="21"/>
      <x/>
    </i>
    <i r="1" i="1">
      <x v="1"/>
    </i>
    <i>
      <x v="22"/>
      <x/>
    </i>
    <i r="1" i="1">
      <x v="1"/>
    </i>
    <i>
      <x v="23"/>
      <x/>
    </i>
    <i r="1" i="1">
      <x v="1"/>
    </i>
    <i>
      <x v="24"/>
      <x/>
    </i>
    <i r="1" i="1">
      <x v="1"/>
    </i>
    <i>
      <x v="25"/>
      <x/>
    </i>
    <i r="1" i="1">
      <x v="1"/>
    </i>
    <i>
      <x v="26"/>
      <x/>
    </i>
    <i r="1" i="1">
      <x v="1"/>
    </i>
    <i>
      <x v="27"/>
      <x/>
    </i>
    <i r="1" i="1">
      <x v="1"/>
    </i>
    <i>
      <x v="28"/>
      <x/>
    </i>
    <i r="1" i="1">
      <x v="1"/>
    </i>
    <i>
      <x v="29"/>
      <x/>
    </i>
    <i r="1" i="1">
      <x v="1"/>
    </i>
    <i>
      <x v="30"/>
      <x/>
    </i>
    <i r="1" i="1">
      <x v="1"/>
    </i>
    <i>
      <x v="31"/>
      <x/>
    </i>
    <i r="1" i="1">
      <x v="1"/>
    </i>
    <i>
      <x v="32"/>
      <x/>
    </i>
    <i r="1" i="1">
      <x v="1"/>
    </i>
    <i>
      <x v="33"/>
      <x/>
    </i>
    <i r="1" i="1">
      <x v="1"/>
    </i>
    <i>
      <x v="34"/>
      <x/>
    </i>
    <i r="1" i="1">
      <x v="1"/>
    </i>
    <i>
      <x v="35"/>
      <x/>
    </i>
    <i r="1" i="1">
      <x v="1"/>
    </i>
    <i>
      <x v="36"/>
      <x/>
    </i>
    <i r="1" i="1">
      <x v="1"/>
    </i>
    <i>
      <x v="37"/>
      <x/>
    </i>
    <i r="1" i="1">
      <x v="1"/>
    </i>
    <i>
      <x v="38"/>
      <x/>
    </i>
    <i r="1" i="1">
      <x v="1"/>
    </i>
    <i>
      <x v="39"/>
      <x/>
    </i>
    <i r="1" i="1">
      <x v="1"/>
    </i>
    <i>
      <x v="40"/>
      <x/>
    </i>
    <i r="1" i="1">
      <x v="1"/>
    </i>
    <i>
      <x v="41"/>
      <x/>
    </i>
    <i r="1" i="1">
      <x v="1"/>
    </i>
    <i>
      <x v="42"/>
      <x/>
    </i>
    <i r="1" i="1">
      <x v="1"/>
    </i>
    <i>
      <x v="43"/>
      <x/>
    </i>
    <i r="1" i="1">
      <x v="1"/>
    </i>
    <i>
      <x v="44"/>
      <x/>
    </i>
    <i r="1" i="1">
      <x v="1"/>
    </i>
    <i>
      <x v="45"/>
      <x/>
    </i>
    <i r="1" i="1">
      <x v="1"/>
    </i>
    <i>
      <x v="46"/>
      <x/>
    </i>
    <i r="1" i="1">
      <x v="1"/>
    </i>
    <i>
      <x v="47"/>
      <x/>
    </i>
    <i r="1" i="1">
      <x v="1"/>
    </i>
    <i>
      <x v="48"/>
      <x/>
    </i>
    <i r="1" i="1">
      <x v="1"/>
    </i>
    <i>
      <x v="49"/>
      <x/>
    </i>
    <i r="1" i="1">
      <x v="1"/>
    </i>
    <i>
      <x v="50"/>
      <x/>
    </i>
    <i r="1" i="1">
      <x v="1"/>
    </i>
    <i>
      <x v="51"/>
      <x/>
    </i>
    <i r="1" i="1">
      <x v="1"/>
    </i>
    <i>
      <x v="52"/>
      <x/>
    </i>
    <i r="1" i="1">
      <x v="1"/>
    </i>
    <i>
      <x v="53"/>
      <x/>
    </i>
    <i r="1" i="1">
      <x v="1"/>
    </i>
    <i>
      <x v="54"/>
      <x/>
    </i>
    <i r="1" i="1">
      <x v="1"/>
    </i>
    <i>
      <x v="55"/>
      <x/>
    </i>
    <i r="1" i="1">
      <x v="1"/>
    </i>
    <i>
      <x v="56"/>
      <x/>
    </i>
    <i r="1" i="1">
      <x v="1"/>
    </i>
    <i>
      <x v="57"/>
      <x/>
    </i>
    <i r="1" i="1">
      <x v="1"/>
    </i>
    <i>
      <x v="58"/>
      <x/>
    </i>
    <i r="1" i="1">
      <x v="1"/>
    </i>
    <i>
      <x v="59"/>
      <x/>
    </i>
    <i r="1" i="1">
      <x v="1"/>
    </i>
    <i>
      <x v="60"/>
      <x/>
    </i>
    <i r="1" i="1">
      <x v="1"/>
    </i>
    <i>
      <x v="61"/>
      <x/>
    </i>
    <i r="1" i="1">
      <x v="1"/>
    </i>
    <i>
      <x v="62"/>
      <x/>
    </i>
    <i r="1" i="1">
      <x v="1"/>
    </i>
    <i>
      <x v="63"/>
      <x/>
    </i>
    <i r="1" i="1">
      <x v="1"/>
    </i>
    <i>
      <x v="64"/>
      <x/>
    </i>
    <i r="1" i="1">
      <x v="1"/>
    </i>
    <i>
      <x v="65"/>
      <x/>
    </i>
    <i r="1" i="1">
      <x v="1"/>
    </i>
    <i t="grand">
      <x/>
    </i>
    <i t="grand" i="1">
      <x/>
    </i>
  </colItems>
  <dataFields count="2">
    <dataField name="Count of Sentiment" fld="1" subtotal="count" baseField="0"/>
    <dataField name="Average of Sentiment" fld="1"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D1201">
  <tableColumns count="4">
    <tableColumn id="1" xr3:uid="{00000000-0010-0000-0100-000001000000}" name="Source.Name"/>
    <tableColumn id="2" xr3:uid="{00000000-0010-0000-0100-000002000000}" name="Review_text"/>
    <tableColumn id="3" xr3:uid="{00000000-0010-0000-0100-000003000000}" name="Category"/>
    <tableColumn id="5" xr3:uid="{00000000-0010-0000-0100-000005000000}" name="Notes"/>
  </tableColumns>
  <tableStyleInfo name="Review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E1248">
  <tableColumns count="5">
    <tableColumn id="1" xr3:uid="{00000000-0010-0000-0200-000001000000}" name="Source.Name"/>
    <tableColumn id="2" xr3:uid="{00000000-0010-0000-0200-000002000000}" name="Review_text"/>
    <tableColumn id="3" xr3:uid="{00000000-0010-0000-0200-000003000000}" name="Category"/>
    <tableColumn id="4" xr3:uid="{00000000-0010-0000-0200-000004000000}" name="Level"/>
    <tableColumn id="5" xr3:uid="{00000000-0010-0000-0200-000005000000}" name="Notes"/>
  </tableColumns>
  <tableStyleInfo name="Reviews_OLD-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C14" totalsRowCount="1">
  <tableColumns count="3">
    <tableColumn id="1" xr3:uid="{00000000-0010-0000-0300-000001000000}" name="Category"/>
    <tableColumn id="2" xr3:uid="{00000000-0010-0000-0300-000002000000}" name="Number of Reviews" totalsRowFunction="custom">
      <totalsRowFormula>SUBTOTAL(109,'Count Percentages'!$B$2:$B$13)</totalsRowFormula>
    </tableColumn>
    <tableColumn id="3" xr3:uid="{00000000-0010-0000-0300-000003000000}" name="Percentage of Total" totalsRowFunction="custom">
      <totalsRowFormula>SUBTOTAL(109,'Count Percentages'!$C$2:$C$13)</totalsRowFormula>
    </tableColumn>
  </tableColumns>
  <tableStyleInfo name="Count Percentages-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C1201">
  <tableColumns count="3">
    <tableColumn id="1" xr3:uid="{00000000-0010-0000-0400-000001000000}" name="Reviews"/>
    <tableColumn id="2" xr3:uid="{00000000-0010-0000-0400-000002000000}" name="Categories"/>
    <tableColumn id="3" xr3:uid="{00000000-0010-0000-0400-000003000000}" name="Sentiment"/>
  </tableColumns>
  <tableStyleInfo name="Sentiments-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BP23:BU37">
  <tableColumns count="6">
    <tableColumn id="1" xr3:uid="{00000000-0010-0000-0500-000001000000}" name="Categories"/>
    <tableColumn id="2" xr3:uid="{00000000-0010-0000-0500-000002000000}" name="Positive (%)"/>
    <tableColumn id="3" xr3:uid="{00000000-0010-0000-0500-000003000000}" name="Neutral (%)"/>
    <tableColumn id="4" xr3:uid="{00000000-0010-0000-0500-000004000000}" name="Negative (%)"/>
    <tableColumn id="5" xr3:uid="{00000000-0010-0000-0500-000005000000}" name="Mean"/>
    <tableColumn id="6" xr3:uid="{00000000-0010-0000-0500-000006000000}" name="Mode"/>
  </tableColumns>
  <tableStyleInfo name="Sentiment Analysis-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1:B1201">
  <tableColumns count="2">
    <tableColumn id="1" xr3:uid="{00000000-0010-0000-0600-000001000000}" name="Categories"/>
    <tableColumn id="2" xr3:uid="{00000000-0010-0000-0600-000002000000}" name="Sentiment"/>
  </tableColumns>
  <tableStyleInfo name="Sentiment Mean Mode-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1:P2786">
  <tableColumns count="16">
    <tableColumn id="1" xr3:uid="{00000000-0010-0000-0700-000001000000}" name="Row Labels"/>
    <tableColumn id="2" xr3:uid="{00000000-0010-0000-0700-000002000000}" name=" UI Elements"/>
    <tableColumn id="3" xr3:uid="{00000000-0010-0000-0700-000003000000}" name=" Flexibility and Efficiency"/>
    <tableColumn id="4" xr3:uid="{00000000-0010-0000-0700-000004000000}" name=" Text"/>
    <tableColumn id="5" xr3:uid="{00000000-0010-0000-0700-000005000000}" name=" Audio"/>
    <tableColumn id="6" xr3:uid="{00000000-0010-0000-0700-000006000000}" name=" Gestures"/>
    <tableColumn id="7" xr3:uid="{00000000-0010-0000-0700-000007000000}" name=" User Control"/>
    <tableColumn id="8" xr3:uid="{00000000-0010-0000-0700-000008000000}" name=" System Visibility"/>
    <tableColumn id="9" xr3:uid="{00000000-0010-0000-0700-000009000000}" name=" Recognition rather than Recall"/>
    <tableColumn id="10" xr3:uid="{00000000-0010-0000-0700-00000A000000}" name=" No A11y"/>
    <tableColumn id="11" xr3:uid="{00000000-0010-0000-0700-00000B000000}" name=" Video"/>
    <tableColumn id="12" xr3:uid="{00000000-0010-0000-0700-00000C000000}" name=" Tangible Interaction"/>
    <tableColumn id="13" xr3:uid="{00000000-0010-0000-0700-00000D000000}" name=" Other"/>
    <tableColumn id="14" xr3:uid="{00000000-0010-0000-0700-00000E000000}" name=" Error Prevention"/>
    <tableColumn id="15" xr3:uid="{00000000-0010-0000-0700-00000F000000}" name="(blank)"/>
    <tableColumn id="16" xr3:uid="{00000000-0010-0000-0700-000010000000}" name="Grand Total"/>
  </tableColumns>
  <tableStyleInfo name="KW Table-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O4251">
  <tableColumns count="15">
    <tableColumn id="1" xr3:uid="{00000000-0010-0000-0800-000001000000}" name="Row Labels"/>
    <tableColumn id="2" xr3:uid="{00000000-0010-0000-0800-000002000000}" name=" UI Elements"/>
    <tableColumn id="3" xr3:uid="{00000000-0010-0000-0800-000003000000}" name=" Flexibility and Efficiency"/>
    <tableColumn id="4" xr3:uid="{00000000-0010-0000-0800-000004000000}" name=" Text"/>
    <tableColumn id="5" xr3:uid="{00000000-0010-0000-0800-000005000000}" name=" Audio"/>
    <tableColumn id="6" xr3:uid="{00000000-0010-0000-0800-000006000000}" name=" User Control"/>
    <tableColumn id="7" xr3:uid="{00000000-0010-0000-0800-000007000000}" name=" Gestures"/>
    <tableColumn id="8" xr3:uid="{00000000-0010-0000-0800-000008000000}" name=" System Visibility"/>
    <tableColumn id="9" xr3:uid="{00000000-0010-0000-0800-000009000000}" name=" No A11y"/>
    <tableColumn id="10" xr3:uid="{00000000-0010-0000-0800-00000A000000}" name=" Recognition rather than Recall"/>
    <tableColumn id="11" xr3:uid="{00000000-0010-0000-0800-00000B000000}" name=" Video"/>
    <tableColumn id="12" xr3:uid="{00000000-0010-0000-0800-00000C000000}" name=" Tangible Interaction"/>
    <tableColumn id="13" xr3:uid="{00000000-0010-0000-0800-00000D000000}" name=" Other"/>
    <tableColumn id="14" xr3:uid="{00000000-0010-0000-0800-00000E000000}" name=" Error Prevention"/>
    <tableColumn id="15" xr3:uid="{00000000-0010-0000-0800-00000F000000}" name="Grand Total"/>
  </tableColumns>
  <tableStyleInfo name="KP Table-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1:I223">
  <tableColumns count="9">
    <tableColumn id="1" xr3:uid="{00000000-0010-0000-0900-000001000000}" name="Key Phrases"/>
    <tableColumn id="2" xr3:uid="{00000000-0010-0000-0900-000002000000}" name="Appear1"/>
    <tableColumn id="3" xr3:uid="{00000000-0010-0000-0900-000003000000}" name="Count1"/>
    <tableColumn id="4" xr3:uid="{00000000-0010-0000-0900-000004000000}" name="Key Words"/>
    <tableColumn id="5" xr3:uid="{00000000-0010-0000-0900-000005000000}" name="Appear2"/>
    <tableColumn id="6" xr3:uid="{00000000-0010-0000-0900-000006000000}" name="Count2"/>
    <tableColumn id="7" xr3:uid="{00000000-0010-0000-0900-000007000000}" name="Overlap"/>
    <tableColumn id="8" xr3:uid="{00000000-0010-0000-0900-000008000000}" name="Count3"/>
    <tableColumn id="9" xr3:uid="{00000000-0010-0000-0900-000009000000}" name="Table"/>
  </tableColumns>
  <tableStyleInfo name="KW and KP Eler Overlap-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1:C29">
  <tableColumns count="3">
    <tableColumn id="1" xr3:uid="{00000000-0010-0000-0A00-000001000000}" name="Eler et al. Key Words"/>
    <tableColumn id="2" xr3:uid="{00000000-0010-0000-0A00-000002000000}" name="Extracted Key Phrases?"/>
    <tableColumn id="3" xr3:uid="{00000000-0010-0000-0A00-000003000000}" name="Extraced Key Words?"/>
  </tableColumns>
  <tableStyleInfo name="KW and KP Eler Overlap-Summary-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D1:F29">
  <tableColumns count="3">
    <tableColumn id="1" xr3:uid="{00000000-0010-0000-0B00-000001000000}" name="Eler et al. Key Words"/>
    <tableColumn id="2" xr3:uid="{00000000-0010-0000-0B00-000002000000}" name="Extracted Key Phrases?"/>
    <tableColumn id="3" xr3:uid="{00000000-0010-0000-0B00-000003000000}" name="Extracted Key Words?"/>
  </tableColumns>
  <tableStyleInfo name="KW and KP Eler Overlap-Summary-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D1201"/>
  <sheetViews>
    <sheetView tabSelected="1" workbookViewId="0">
      <selection activeCell="C1" sqref="C1"/>
    </sheetView>
  </sheetViews>
  <sheetFormatPr baseColWidth="10" defaultColWidth="12.6640625" defaultRowHeight="15" customHeight="1" x14ac:dyDescent="0.15"/>
  <cols>
    <col min="1" max="1" width="11.83203125" customWidth="1"/>
    <col min="2" max="2" width="103.5" customWidth="1"/>
    <col min="3" max="3" width="24.6640625" customWidth="1"/>
    <col min="4" max="4" width="7.6640625" customWidth="1"/>
    <col min="5" max="5" width="32.83203125" customWidth="1"/>
    <col min="6" max="25" width="7.6640625" customWidth="1"/>
  </cols>
  <sheetData>
    <row r="1" spans="1:4" ht="16" x14ac:dyDescent="0.2">
      <c r="A1" s="1" t="s">
        <v>0</v>
      </c>
      <c r="B1" s="2" t="s">
        <v>1</v>
      </c>
      <c r="C1" s="1" t="s">
        <v>2074</v>
      </c>
      <c r="D1" s="1" t="s">
        <v>3</v>
      </c>
    </row>
    <row r="2" spans="1:4" ht="32" x14ac:dyDescent="0.2">
      <c r="A2" s="3" t="s">
        <v>4</v>
      </c>
      <c r="B2" s="2" t="s">
        <v>5</v>
      </c>
      <c r="C2" s="1" t="s">
        <v>2076</v>
      </c>
      <c r="D2" s="1"/>
    </row>
    <row r="3" spans="1:4" ht="80" x14ac:dyDescent="0.2">
      <c r="A3" s="3" t="s">
        <v>6</v>
      </c>
      <c r="B3" s="2" t="s">
        <v>7</v>
      </c>
      <c r="C3" s="1" t="s">
        <v>2078</v>
      </c>
      <c r="D3" s="1"/>
    </row>
    <row r="4" spans="1:4" ht="64" x14ac:dyDescent="0.2">
      <c r="A4" s="3" t="s">
        <v>8</v>
      </c>
      <c r="B4" s="2" t="s">
        <v>9</v>
      </c>
      <c r="C4" s="1" t="s">
        <v>2080</v>
      </c>
      <c r="D4" s="1"/>
    </row>
    <row r="5" spans="1:4" ht="32" x14ac:dyDescent="0.2">
      <c r="A5" s="3" t="s">
        <v>10</v>
      </c>
      <c r="B5" s="2" t="s">
        <v>11</v>
      </c>
      <c r="C5" s="1" t="s">
        <v>2082</v>
      </c>
      <c r="D5" s="1"/>
    </row>
    <row r="6" spans="1:4" ht="16" x14ac:dyDescent="0.2">
      <c r="A6" s="3" t="s">
        <v>12</v>
      </c>
      <c r="B6" s="2" t="s">
        <v>13</v>
      </c>
      <c r="C6" s="1" t="s">
        <v>2083</v>
      </c>
      <c r="D6" s="1"/>
    </row>
    <row r="7" spans="1:4" ht="32" x14ac:dyDescent="0.2">
      <c r="A7" s="3" t="s">
        <v>14</v>
      </c>
      <c r="B7" s="2" t="s">
        <v>15</v>
      </c>
      <c r="C7" s="1" t="s">
        <v>2082</v>
      </c>
      <c r="D7" s="1"/>
    </row>
    <row r="8" spans="1:4" ht="16" x14ac:dyDescent="0.2">
      <c r="A8" s="3" t="s">
        <v>16</v>
      </c>
      <c r="B8" s="2" t="s">
        <v>17</v>
      </c>
      <c r="C8" s="1" t="s">
        <v>2082</v>
      </c>
      <c r="D8" s="1"/>
    </row>
    <row r="9" spans="1:4" ht="64" x14ac:dyDescent="0.2">
      <c r="A9" s="3" t="s">
        <v>18</v>
      </c>
      <c r="B9" s="2" t="s">
        <v>19</v>
      </c>
      <c r="C9" s="1" t="s">
        <v>2080</v>
      </c>
      <c r="D9" s="1"/>
    </row>
    <row r="10" spans="1:4" ht="16" x14ac:dyDescent="0.2">
      <c r="A10" s="3" t="s">
        <v>20</v>
      </c>
      <c r="B10" s="2" t="s">
        <v>21</v>
      </c>
      <c r="C10" s="1" t="s">
        <v>2083</v>
      </c>
      <c r="D10" s="1"/>
    </row>
    <row r="11" spans="1:4" ht="32" x14ac:dyDescent="0.2">
      <c r="A11" s="3" t="s">
        <v>22</v>
      </c>
      <c r="B11" s="2" t="s">
        <v>23</v>
      </c>
      <c r="C11" s="1" t="s">
        <v>2082</v>
      </c>
      <c r="D11" s="1"/>
    </row>
    <row r="12" spans="1:4" ht="32" x14ac:dyDescent="0.2">
      <c r="A12" s="3" t="s">
        <v>24</v>
      </c>
      <c r="B12" s="2" t="s">
        <v>25</v>
      </c>
      <c r="C12" s="1" t="s">
        <v>2082</v>
      </c>
      <c r="D12" s="1"/>
    </row>
    <row r="13" spans="1:4" ht="32" x14ac:dyDescent="0.2">
      <c r="A13" s="3" t="s">
        <v>26</v>
      </c>
      <c r="B13" s="2" t="s">
        <v>27</v>
      </c>
      <c r="C13" s="1" t="s">
        <v>2084</v>
      </c>
      <c r="D13" s="1"/>
    </row>
    <row r="14" spans="1:4" ht="16" x14ac:dyDescent="0.2">
      <c r="A14" s="3" t="s">
        <v>28</v>
      </c>
      <c r="B14" s="2" t="s">
        <v>29</v>
      </c>
      <c r="C14" s="1" t="s">
        <v>2084</v>
      </c>
      <c r="D14" s="1"/>
    </row>
    <row r="15" spans="1:4" ht="64" x14ac:dyDescent="0.2">
      <c r="A15" s="3" t="s">
        <v>30</v>
      </c>
      <c r="B15" s="2" t="s">
        <v>31</v>
      </c>
      <c r="C15" s="1" t="s">
        <v>2082</v>
      </c>
      <c r="D15" s="1"/>
    </row>
    <row r="16" spans="1:4" ht="16" x14ac:dyDescent="0.2">
      <c r="A16" s="3" t="s">
        <v>32</v>
      </c>
      <c r="B16" s="2" t="s">
        <v>33</v>
      </c>
      <c r="C16" s="1" t="s">
        <v>2082</v>
      </c>
      <c r="D16" s="1"/>
    </row>
    <row r="17" spans="1:4" ht="48" x14ac:dyDescent="0.2">
      <c r="A17" s="3" t="s">
        <v>34</v>
      </c>
      <c r="B17" s="2" t="s">
        <v>35</v>
      </c>
      <c r="C17" s="1" t="s">
        <v>2082</v>
      </c>
      <c r="D17" s="1"/>
    </row>
    <row r="18" spans="1:4" ht="48" x14ac:dyDescent="0.2">
      <c r="A18" s="3" t="s">
        <v>36</v>
      </c>
      <c r="B18" s="2" t="s">
        <v>37</v>
      </c>
      <c r="C18" s="1" t="s">
        <v>2080</v>
      </c>
      <c r="D18" s="1"/>
    </row>
    <row r="19" spans="1:4" ht="16" x14ac:dyDescent="0.2">
      <c r="A19" s="3" t="s">
        <v>38</v>
      </c>
      <c r="B19" s="2" t="s">
        <v>39</v>
      </c>
      <c r="C19" s="1" t="s">
        <v>2082</v>
      </c>
      <c r="D19" s="1"/>
    </row>
    <row r="20" spans="1:4" ht="64" hidden="1" x14ac:dyDescent="0.2">
      <c r="A20" s="3" t="s">
        <v>2085</v>
      </c>
      <c r="B20" s="2" t="s">
        <v>2086</v>
      </c>
      <c r="C20" s="1" t="s">
        <v>2083</v>
      </c>
      <c r="D20" s="1" t="s">
        <v>2087</v>
      </c>
    </row>
    <row r="21" spans="1:4" ht="15.75" customHeight="1" x14ac:dyDescent="0.2">
      <c r="A21" s="3" t="s">
        <v>40</v>
      </c>
      <c r="B21" s="2" t="s">
        <v>41</v>
      </c>
      <c r="C21" s="1" t="s">
        <v>2083</v>
      </c>
      <c r="D21" s="1"/>
    </row>
    <row r="22" spans="1:4" ht="15.75" hidden="1" customHeight="1" x14ac:dyDescent="0.2">
      <c r="A22" s="3" t="s">
        <v>2088</v>
      </c>
      <c r="B22" s="2" t="s">
        <v>2089</v>
      </c>
      <c r="C22" s="1" t="s">
        <v>2083</v>
      </c>
      <c r="D22" s="1" t="s">
        <v>2090</v>
      </c>
    </row>
    <row r="23" spans="1:4" ht="15.75" customHeight="1" x14ac:dyDescent="0.2">
      <c r="A23" s="3" t="s">
        <v>42</v>
      </c>
      <c r="B23" s="2" t="s">
        <v>43</v>
      </c>
      <c r="C23" s="1" t="s">
        <v>2084</v>
      </c>
      <c r="D23" s="1"/>
    </row>
    <row r="24" spans="1:4" ht="15.75" customHeight="1" x14ac:dyDescent="0.2">
      <c r="A24" s="3" t="s">
        <v>44</v>
      </c>
      <c r="B24" s="2" t="s">
        <v>45</v>
      </c>
      <c r="C24" s="1" t="s">
        <v>2082</v>
      </c>
      <c r="D24" s="1"/>
    </row>
    <row r="25" spans="1:4" ht="15.75" customHeight="1" x14ac:dyDescent="0.2">
      <c r="A25" s="3" t="s">
        <v>46</v>
      </c>
      <c r="B25" s="2" t="s">
        <v>47</v>
      </c>
      <c r="C25" s="1" t="s">
        <v>2084</v>
      </c>
      <c r="D25" s="1"/>
    </row>
    <row r="26" spans="1:4" ht="15.75" hidden="1" customHeight="1" x14ac:dyDescent="0.2">
      <c r="A26" s="3" t="s">
        <v>2091</v>
      </c>
      <c r="B26" s="2" t="s">
        <v>2092</v>
      </c>
      <c r="C26" s="1" t="s">
        <v>2082</v>
      </c>
      <c r="D26" s="1" t="s">
        <v>2087</v>
      </c>
    </row>
    <row r="27" spans="1:4" ht="15.75" hidden="1" customHeight="1" x14ac:dyDescent="0.2">
      <c r="A27" s="3" t="s">
        <v>2093</v>
      </c>
      <c r="B27" s="2" t="s">
        <v>2094</v>
      </c>
      <c r="C27" s="1" t="s">
        <v>2084</v>
      </c>
      <c r="D27" s="1" t="s">
        <v>2095</v>
      </c>
    </row>
    <row r="28" spans="1:4" ht="15.75" customHeight="1" x14ac:dyDescent="0.2">
      <c r="A28" s="3" t="s">
        <v>48</v>
      </c>
      <c r="B28" s="2" t="s">
        <v>49</v>
      </c>
      <c r="C28" s="1" t="s">
        <v>2083</v>
      </c>
      <c r="D28" s="1"/>
    </row>
    <row r="29" spans="1:4" ht="15.75" hidden="1" customHeight="1" x14ac:dyDescent="0.2">
      <c r="A29" s="3" t="s">
        <v>2096</v>
      </c>
      <c r="B29" s="2" t="s">
        <v>2097</v>
      </c>
      <c r="C29" s="1" t="s">
        <v>2083</v>
      </c>
      <c r="D29" s="1" t="s">
        <v>2090</v>
      </c>
    </row>
    <row r="30" spans="1:4" ht="15.75" customHeight="1" x14ac:dyDescent="0.2">
      <c r="A30" s="3" t="s">
        <v>50</v>
      </c>
      <c r="B30" s="2" t="s">
        <v>51</v>
      </c>
      <c r="C30" s="1" t="s">
        <v>2082</v>
      </c>
      <c r="D30" s="1"/>
    </row>
    <row r="31" spans="1:4" ht="15.75" hidden="1" customHeight="1" x14ac:dyDescent="0.2">
      <c r="A31" s="3" t="s">
        <v>2098</v>
      </c>
      <c r="B31" s="2" t="s">
        <v>2099</v>
      </c>
      <c r="C31" s="1" t="s">
        <v>2082</v>
      </c>
      <c r="D31" s="2" t="s">
        <v>2100</v>
      </c>
    </row>
    <row r="32" spans="1:4" ht="15.75" hidden="1" customHeight="1" x14ac:dyDescent="0.2">
      <c r="A32" s="3" t="s">
        <v>2101</v>
      </c>
      <c r="B32" s="2" t="s">
        <v>2102</v>
      </c>
      <c r="C32" s="1" t="s">
        <v>2083</v>
      </c>
      <c r="D32" s="1" t="s">
        <v>2103</v>
      </c>
    </row>
    <row r="33" spans="1:4" ht="15.75" customHeight="1" x14ac:dyDescent="0.2">
      <c r="A33" s="3" t="s">
        <v>52</v>
      </c>
      <c r="B33" s="2" t="s">
        <v>53</v>
      </c>
      <c r="C33" s="1" t="s">
        <v>2083</v>
      </c>
      <c r="D33" s="1"/>
    </row>
    <row r="34" spans="1:4" ht="15.75" customHeight="1" x14ac:dyDescent="0.2">
      <c r="A34" s="3" t="s">
        <v>54</v>
      </c>
      <c r="B34" s="2" t="s">
        <v>55</v>
      </c>
      <c r="C34" s="1" t="s">
        <v>2082</v>
      </c>
      <c r="D34" s="1"/>
    </row>
    <row r="35" spans="1:4" ht="15.75" hidden="1" customHeight="1" x14ac:dyDescent="0.2">
      <c r="A35" s="3" t="s">
        <v>2104</v>
      </c>
      <c r="B35" s="2" t="s">
        <v>2105</v>
      </c>
      <c r="C35" s="1" t="s">
        <v>2080</v>
      </c>
      <c r="D35" s="2" t="s">
        <v>2106</v>
      </c>
    </row>
    <row r="36" spans="1:4" ht="15.75" customHeight="1" x14ac:dyDescent="0.2">
      <c r="A36" s="3" t="s">
        <v>56</v>
      </c>
      <c r="B36" s="2" t="s">
        <v>57</v>
      </c>
      <c r="C36" s="1" t="s">
        <v>2082</v>
      </c>
      <c r="D36" s="1"/>
    </row>
    <row r="37" spans="1:4" ht="15.75" hidden="1" customHeight="1" x14ac:dyDescent="0.2">
      <c r="A37" s="3" t="s">
        <v>2107</v>
      </c>
      <c r="B37" s="2" t="s">
        <v>2108</v>
      </c>
      <c r="C37" s="1" t="s">
        <v>2083</v>
      </c>
      <c r="D37" s="1" t="s">
        <v>2090</v>
      </c>
    </row>
    <row r="38" spans="1:4" ht="15.75" customHeight="1" x14ac:dyDescent="0.2">
      <c r="A38" s="3" t="s">
        <v>58</v>
      </c>
      <c r="B38" s="2" t="s">
        <v>59</v>
      </c>
      <c r="C38" s="1" t="s">
        <v>2083</v>
      </c>
      <c r="D38" s="1"/>
    </row>
    <row r="39" spans="1:4" ht="15.75" hidden="1" customHeight="1" x14ac:dyDescent="0.2">
      <c r="A39" s="3" t="s">
        <v>2109</v>
      </c>
      <c r="B39" s="2" t="s">
        <v>2110</v>
      </c>
      <c r="C39" s="1" t="s">
        <v>2111</v>
      </c>
      <c r="D39" s="2" t="s">
        <v>2112</v>
      </c>
    </row>
    <row r="40" spans="1:4" ht="15.75" customHeight="1" x14ac:dyDescent="0.2">
      <c r="A40" s="3" t="s">
        <v>60</v>
      </c>
      <c r="B40" s="2" t="s">
        <v>61</v>
      </c>
      <c r="C40" s="1" t="s">
        <v>2083</v>
      </c>
      <c r="D40" s="1"/>
    </row>
    <row r="41" spans="1:4" ht="15.75" customHeight="1" x14ac:dyDescent="0.2">
      <c r="A41" s="3" t="s">
        <v>62</v>
      </c>
      <c r="B41" s="2" t="s">
        <v>63</v>
      </c>
      <c r="C41" s="1" t="s">
        <v>2083</v>
      </c>
      <c r="D41" s="1"/>
    </row>
    <row r="42" spans="1:4" ht="15.75" customHeight="1" x14ac:dyDescent="0.2">
      <c r="A42" s="3" t="s">
        <v>64</v>
      </c>
      <c r="B42" s="2" t="s">
        <v>65</v>
      </c>
      <c r="C42" s="1" t="s">
        <v>2084</v>
      </c>
      <c r="D42" s="1"/>
    </row>
    <row r="43" spans="1:4" ht="15.75" customHeight="1" x14ac:dyDescent="0.2">
      <c r="A43" s="3" t="s">
        <v>66</v>
      </c>
      <c r="B43" s="2" t="s">
        <v>67</v>
      </c>
      <c r="C43" s="1" t="s">
        <v>2113</v>
      </c>
      <c r="D43" s="1"/>
    </row>
    <row r="44" spans="1:4" ht="15.75" hidden="1" customHeight="1" x14ac:dyDescent="0.2">
      <c r="A44" s="3" t="s">
        <v>2114</v>
      </c>
      <c r="B44" s="2" t="s">
        <v>2115</v>
      </c>
      <c r="C44" s="1" t="s">
        <v>2083</v>
      </c>
      <c r="D44" s="2" t="s">
        <v>2116</v>
      </c>
    </row>
    <row r="45" spans="1:4" ht="15.75" customHeight="1" x14ac:dyDescent="0.2">
      <c r="A45" s="3" t="s">
        <v>68</v>
      </c>
      <c r="B45" s="2" t="s">
        <v>69</v>
      </c>
      <c r="C45" s="1" t="s">
        <v>2113</v>
      </c>
      <c r="D45" s="1"/>
    </row>
    <row r="46" spans="1:4" ht="15.75" hidden="1" customHeight="1" x14ac:dyDescent="0.2">
      <c r="A46" s="3" t="s">
        <v>2117</v>
      </c>
      <c r="B46" s="2" t="s">
        <v>2118</v>
      </c>
      <c r="C46" s="1" t="s">
        <v>2111</v>
      </c>
      <c r="D46" s="2" t="s">
        <v>2119</v>
      </c>
    </row>
    <row r="47" spans="1:4" ht="15.75" hidden="1" customHeight="1" x14ac:dyDescent="0.2">
      <c r="A47" s="3" t="s">
        <v>2120</v>
      </c>
      <c r="B47" s="2" t="s">
        <v>2121</v>
      </c>
      <c r="C47" s="1" t="s">
        <v>2082</v>
      </c>
      <c r="D47" s="1" t="s">
        <v>2122</v>
      </c>
    </row>
    <row r="48" spans="1:4" ht="15.75" customHeight="1" x14ac:dyDescent="0.2">
      <c r="A48" s="3" t="s">
        <v>70</v>
      </c>
      <c r="B48" s="2" t="s">
        <v>71</v>
      </c>
      <c r="C48" s="1" t="s">
        <v>2082</v>
      </c>
      <c r="D48" s="1"/>
    </row>
    <row r="49" spans="1:4" ht="15.75" customHeight="1" x14ac:dyDescent="0.2">
      <c r="A49" s="3" t="s">
        <v>72</v>
      </c>
      <c r="B49" s="2" t="s">
        <v>73</v>
      </c>
      <c r="C49" s="1" t="s">
        <v>2113</v>
      </c>
      <c r="D49" s="1"/>
    </row>
    <row r="50" spans="1:4" ht="15.75" customHeight="1" x14ac:dyDescent="0.2">
      <c r="A50" s="3" t="s">
        <v>74</v>
      </c>
      <c r="B50" s="2" t="s">
        <v>75</v>
      </c>
      <c r="C50" s="1" t="s">
        <v>2082</v>
      </c>
      <c r="D50" s="1"/>
    </row>
    <row r="51" spans="1:4" ht="15.75" customHeight="1" x14ac:dyDescent="0.2">
      <c r="A51" s="3" t="s">
        <v>76</v>
      </c>
      <c r="B51" s="2" t="s">
        <v>77</v>
      </c>
      <c r="C51" s="1" t="s">
        <v>2113</v>
      </c>
      <c r="D51" s="1"/>
    </row>
    <row r="52" spans="1:4" ht="15.75" customHeight="1" x14ac:dyDescent="0.2">
      <c r="A52" s="3" t="s">
        <v>78</v>
      </c>
      <c r="B52" s="2" t="s">
        <v>79</v>
      </c>
      <c r="C52" s="1" t="s">
        <v>2083</v>
      </c>
      <c r="D52" s="1"/>
    </row>
    <row r="53" spans="1:4" ht="15.75" customHeight="1" x14ac:dyDescent="0.2">
      <c r="A53" s="3" t="s">
        <v>80</v>
      </c>
      <c r="B53" s="2" t="s">
        <v>81</v>
      </c>
      <c r="C53" s="1" t="s">
        <v>2083</v>
      </c>
      <c r="D53" s="1"/>
    </row>
    <row r="54" spans="1:4" ht="15.75" customHeight="1" x14ac:dyDescent="0.2">
      <c r="A54" s="3" t="s">
        <v>82</v>
      </c>
      <c r="B54" s="2" t="s">
        <v>83</v>
      </c>
      <c r="C54" s="1" t="s">
        <v>2082</v>
      </c>
      <c r="D54" s="1"/>
    </row>
    <row r="55" spans="1:4" ht="15.75" customHeight="1" x14ac:dyDescent="0.2">
      <c r="A55" s="3" t="s">
        <v>84</v>
      </c>
      <c r="B55" s="2" t="s">
        <v>85</v>
      </c>
      <c r="C55" s="1" t="s">
        <v>2113</v>
      </c>
      <c r="D55" s="1"/>
    </row>
    <row r="56" spans="1:4" ht="15.75" hidden="1" customHeight="1" x14ac:dyDescent="0.2">
      <c r="A56" s="3" t="s">
        <v>2123</v>
      </c>
      <c r="B56" s="2" t="s">
        <v>2124</v>
      </c>
      <c r="C56" s="1" t="s">
        <v>2078</v>
      </c>
      <c r="D56" s="1" t="s">
        <v>2125</v>
      </c>
    </row>
    <row r="57" spans="1:4" ht="15.75" customHeight="1" x14ac:dyDescent="0.2">
      <c r="A57" s="3" t="s">
        <v>86</v>
      </c>
      <c r="B57" s="2" t="s">
        <v>87</v>
      </c>
      <c r="C57" s="1" t="s">
        <v>2083</v>
      </c>
      <c r="D57" s="1"/>
    </row>
    <row r="58" spans="1:4" ht="15.75" customHeight="1" x14ac:dyDescent="0.2">
      <c r="A58" s="3" t="s">
        <v>88</v>
      </c>
      <c r="B58" s="2" t="s">
        <v>89</v>
      </c>
      <c r="C58" s="1" t="s">
        <v>2082</v>
      </c>
      <c r="D58" s="1"/>
    </row>
    <row r="59" spans="1:4" ht="15.75" customHeight="1" x14ac:dyDescent="0.2">
      <c r="A59" s="3" t="s">
        <v>90</v>
      </c>
      <c r="B59" s="2" t="s">
        <v>91</v>
      </c>
      <c r="C59" s="1" t="s">
        <v>2084</v>
      </c>
      <c r="D59" s="1"/>
    </row>
    <row r="60" spans="1:4" ht="15.75" customHeight="1" x14ac:dyDescent="0.2">
      <c r="A60" s="3" t="s">
        <v>92</v>
      </c>
      <c r="B60" s="2" t="s">
        <v>93</v>
      </c>
      <c r="C60" s="1" t="s">
        <v>2126</v>
      </c>
      <c r="D60" s="1"/>
    </row>
    <row r="61" spans="1:4" ht="15.75" customHeight="1" x14ac:dyDescent="0.2">
      <c r="A61" s="3" t="s">
        <v>94</v>
      </c>
      <c r="B61" s="2" t="s">
        <v>95</v>
      </c>
      <c r="C61" s="1" t="s">
        <v>2082</v>
      </c>
      <c r="D61" s="1"/>
    </row>
    <row r="62" spans="1:4" ht="15.75" customHeight="1" x14ac:dyDescent="0.2">
      <c r="A62" s="3" t="s">
        <v>96</v>
      </c>
      <c r="B62" s="2" t="s">
        <v>97</v>
      </c>
      <c r="C62" s="1" t="s">
        <v>2082</v>
      </c>
      <c r="D62" s="1"/>
    </row>
    <row r="63" spans="1:4" ht="15.75" customHeight="1" x14ac:dyDescent="0.2">
      <c r="A63" s="3" t="s">
        <v>98</v>
      </c>
      <c r="B63" s="2" t="s">
        <v>99</v>
      </c>
      <c r="C63" s="1" t="s">
        <v>2113</v>
      </c>
      <c r="D63" s="1"/>
    </row>
    <row r="64" spans="1:4" ht="15.75" hidden="1" customHeight="1" x14ac:dyDescent="0.2">
      <c r="A64" s="3" t="s">
        <v>2127</v>
      </c>
      <c r="B64" s="2" t="s">
        <v>2128</v>
      </c>
      <c r="C64" s="1" t="s">
        <v>2082</v>
      </c>
      <c r="D64" s="1" t="s">
        <v>2087</v>
      </c>
    </row>
    <row r="65" spans="1:4" ht="15.75" customHeight="1" x14ac:dyDescent="0.2">
      <c r="A65" s="3" t="s">
        <v>100</v>
      </c>
      <c r="B65" s="2" t="s">
        <v>101</v>
      </c>
      <c r="C65" s="1" t="s">
        <v>2113</v>
      </c>
      <c r="D65" s="1"/>
    </row>
    <row r="66" spans="1:4" ht="15.75" customHeight="1" x14ac:dyDescent="0.2">
      <c r="A66" s="3" t="s">
        <v>102</v>
      </c>
      <c r="B66" s="2" t="s">
        <v>103</v>
      </c>
      <c r="C66" s="1" t="s">
        <v>2083</v>
      </c>
      <c r="D66" s="1"/>
    </row>
    <row r="67" spans="1:4" ht="15.75" customHeight="1" x14ac:dyDescent="0.2">
      <c r="A67" s="3" t="s">
        <v>104</v>
      </c>
      <c r="B67" s="2" t="s">
        <v>105</v>
      </c>
      <c r="C67" s="1" t="s">
        <v>2084</v>
      </c>
      <c r="D67" s="1"/>
    </row>
    <row r="68" spans="1:4" ht="15.75" customHeight="1" x14ac:dyDescent="0.2">
      <c r="A68" s="3" t="s">
        <v>106</v>
      </c>
      <c r="B68" s="2" t="s">
        <v>107</v>
      </c>
      <c r="C68" s="1" t="s">
        <v>2084</v>
      </c>
      <c r="D68" s="1"/>
    </row>
    <row r="69" spans="1:4" ht="15.75" customHeight="1" x14ac:dyDescent="0.2">
      <c r="A69" s="3" t="s">
        <v>108</v>
      </c>
      <c r="B69" s="2" t="s">
        <v>109</v>
      </c>
      <c r="C69" s="1" t="s">
        <v>2082</v>
      </c>
      <c r="D69" s="1"/>
    </row>
    <row r="70" spans="1:4" ht="15.75" customHeight="1" x14ac:dyDescent="0.2">
      <c r="A70" s="3" t="s">
        <v>110</v>
      </c>
      <c r="B70" s="2" t="s">
        <v>111</v>
      </c>
      <c r="C70" s="1" t="s">
        <v>2076</v>
      </c>
      <c r="D70" s="1"/>
    </row>
    <row r="71" spans="1:4" ht="15.75" customHeight="1" x14ac:dyDescent="0.2">
      <c r="A71" s="3" t="s">
        <v>112</v>
      </c>
      <c r="B71" s="2" t="s">
        <v>113</v>
      </c>
      <c r="C71" s="1" t="s">
        <v>2082</v>
      </c>
      <c r="D71" s="1"/>
    </row>
    <row r="72" spans="1:4" ht="15.75" customHeight="1" x14ac:dyDescent="0.2">
      <c r="A72" s="3" t="s">
        <v>114</v>
      </c>
      <c r="B72" s="2" t="s">
        <v>115</v>
      </c>
      <c r="C72" s="1" t="s">
        <v>2113</v>
      </c>
      <c r="D72" s="1"/>
    </row>
    <row r="73" spans="1:4" ht="15.75" customHeight="1" x14ac:dyDescent="0.2">
      <c r="A73" s="3" t="s">
        <v>116</v>
      </c>
      <c r="B73" s="2" t="s">
        <v>117</v>
      </c>
      <c r="C73" s="1" t="s">
        <v>2076</v>
      </c>
      <c r="D73" s="1"/>
    </row>
    <row r="74" spans="1:4" ht="15.75" customHeight="1" x14ac:dyDescent="0.2">
      <c r="A74" s="3" t="s">
        <v>118</v>
      </c>
      <c r="B74" s="2" t="s">
        <v>119</v>
      </c>
      <c r="C74" s="1" t="s">
        <v>2084</v>
      </c>
      <c r="D74" s="1"/>
    </row>
    <row r="75" spans="1:4" ht="15.75" customHeight="1" x14ac:dyDescent="0.2">
      <c r="A75" s="3" t="s">
        <v>120</v>
      </c>
      <c r="B75" s="2" t="s">
        <v>121</v>
      </c>
      <c r="C75" s="1" t="s">
        <v>2084</v>
      </c>
      <c r="D75" s="1"/>
    </row>
    <row r="76" spans="1:4" ht="15.75" customHeight="1" x14ac:dyDescent="0.2">
      <c r="A76" s="3" t="s">
        <v>122</v>
      </c>
      <c r="B76" s="2" t="s">
        <v>123</v>
      </c>
      <c r="C76" s="1" t="s">
        <v>2084</v>
      </c>
      <c r="D76" s="1"/>
    </row>
    <row r="77" spans="1:4" ht="15.75" customHeight="1" x14ac:dyDescent="0.2">
      <c r="A77" s="3" t="s">
        <v>124</v>
      </c>
      <c r="B77" s="2" t="s">
        <v>125</v>
      </c>
      <c r="C77" s="1" t="s">
        <v>2126</v>
      </c>
      <c r="D77" s="1"/>
    </row>
    <row r="78" spans="1:4" ht="15.75" customHeight="1" x14ac:dyDescent="0.2">
      <c r="A78" s="3" t="s">
        <v>126</v>
      </c>
      <c r="B78" s="2" t="s">
        <v>127</v>
      </c>
      <c r="C78" s="1" t="s">
        <v>2076</v>
      </c>
      <c r="D78" s="1"/>
    </row>
    <row r="79" spans="1:4" ht="15.75" hidden="1" customHeight="1" x14ac:dyDescent="0.2">
      <c r="A79" s="3" t="s">
        <v>2129</v>
      </c>
      <c r="B79" s="2" t="s">
        <v>2130</v>
      </c>
      <c r="C79" s="1" t="s">
        <v>2131</v>
      </c>
      <c r="D79" s="1" t="s">
        <v>2090</v>
      </c>
    </row>
    <row r="80" spans="1:4" ht="15.75" customHeight="1" x14ac:dyDescent="0.2">
      <c r="A80" s="3" t="s">
        <v>128</v>
      </c>
      <c r="B80" s="2" t="s">
        <v>129</v>
      </c>
      <c r="C80" s="1" t="s">
        <v>2084</v>
      </c>
      <c r="D80" s="1"/>
    </row>
    <row r="81" spans="1:4" ht="15.75" customHeight="1" x14ac:dyDescent="0.2">
      <c r="A81" s="3" t="s">
        <v>130</v>
      </c>
      <c r="B81" s="2" t="s">
        <v>131</v>
      </c>
      <c r="C81" s="1" t="s">
        <v>2083</v>
      </c>
      <c r="D81" s="1"/>
    </row>
    <row r="82" spans="1:4" ht="15.75" customHeight="1" x14ac:dyDescent="0.2">
      <c r="A82" s="3" t="s">
        <v>132</v>
      </c>
      <c r="B82" s="2" t="s">
        <v>133</v>
      </c>
      <c r="C82" s="1" t="s">
        <v>2082</v>
      </c>
      <c r="D82" s="1"/>
    </row>
    <row r="83" spans="1:4" ht="15.75" customHeight="1" x14ac:dyDescent="0.2">
      <c r="A83" s="3" t="s">
        <v>134</v>
      </c>
      <c r="B83" s="2" t="s">
        <v>135</v>
      </c>
      <c r="C83" s="1" t="s">
        <v>2082</v>
      </c>
      <c r="D83" s="1"/>
    </row>
    <row r="84" spans="1:4" ht="15.75" customHeight="1" x14ac:dyDescent="0.2">
      <c r="A84" s="3" t="s">
        <v>136</v>
      </c>
      <c r="B84" s="2" t="s">
        <v>137</v>
      </c>
      <c r="C84" s="1" t="s">
        <v>2082</v>
      </c>
      <c r="D84" s="1"/>
    </row>
    <row r="85" spans="1:4" ht="15.75" customHeight="1" x14ac:dyDescent="0.2">
      <c r="A85" s="3" t="s">
        <v>138</v>
      </c>
      <c r="B85" s="2" t="s">
        <v>139</v>
      </c>
      <c r="C85" s="1" t="s">
        <v>2082</v>
      </c>
      <c r="D85" s="1"/>
    </row>
    <row r="86" spans="1:4" ht="15.75" customHeight="1" x14ac:dyDescent="0.2">
      <c r="A86" s="3" t="s">
        <v>140</v>
      </c>
      <c r="B86" s="2" t="s">
        <v>141</v>
      </c>
      <c r="C86" s="1" t="s">
        <v>2083</v>
      </c>
      <c r="D86" s="1"/>
    </row>
    <row r="87" spans="1:4" ht="15.75" customHeight="1" x14ac:dyDescent="0.2">
      <c r="A87" s="3" t="s">
        <v>142</v>
      </c>
      <c r="B87" s="2" t="s">
        <v>143</v>
      </c>
      <c r="C87" s="1" t="s">
        <v>2083</v>
      </c>
      <c r="D87" s="1"/>
    </row>
    <row r="88" spans="1:4" ht="15.75" customHeight="1" x14ac:dyDescent="0.2">
      <c r="A88" s="3" t="s">
        <v>144</v>
      </c>
      <c r="B88" s="2" t="s">
        <v>145</v>
      </c>
      <c r="C88" s="1" t="s">
        <v>2111</v>
      </c>
      <c r="D88" s="1"/>
    </row>
    <row r="89" spans="1:4" ht="15.75" customHeight="1" x14ac:dyDescent="0.2">
      <c r="A89" s="3" t="s">
        <v>146</v>
      </c>
      <c r="B89" s="2" t="s">
        <v>147</v>
      </c>
      <c r="C89" s="1" t="s">
        <v>2082</v>
      </c>
      <c r="D89" s="1"/>
    </row>
    <row r="90" spans="1:4" ht="15.75" customHeight="1" x14ac:dyDescent="0.2">
      <c r="A90" s="3" t="s">
        <v>148</v>
      </c>
      <c r="B90" s="2" t="s">
        <v>149</v>
      </c>
      <c r="C90" s="1" t="s">
        <v>2126</v>
      </c>
      <c r="D90" s="1"/>
    </row>
    <row r="91" spans="1:4" ht="15.75" customHeight="1" x14ac:dyDescent="0.2">
      <c r="A91" s="3" t="s">
        <v>150</v>
      </c>
      <c r="B91" s="2" t="s">
        <v>151</v>
      </c>
      <c r="C91" s="1" t="s">
        <v>2126</v>
      </c>
      <c r="D91" s="1"/>
    </row>
    <row r="92" spans="1:4" ht="15.75" customHeight="1" x14ac:dyDescent="0.2">
      <c r="A92" s="3" t="s">
        <v>152</v>
      </c>
      <c r="B92" s="2" t="s">
        <v>153</v>
      </c>
      <c r="C92" s="1" t="s">
        <v>2113</v>
      </c>
      <c r="D92" s="1"/>
    </row>
    <row r="93" spans="1:4" ht="15.75" customHeight="1" x14ac:dyDescent="0.2">
      <c r="A93" s="3" t="s">
        <v>154</v>
      </c>
      <c r="B93" s="2" t="s">
        <v>155</v>
      </c>
      <c r="C93" s="1" t="s">
        <v>2082</v>
      </c>
      <c r="D93" s="1"/>
    </row>
    <row r="94" spans="1:4" ht="15.75" customHeight="1" x14ac:dyDescent="0.2">
      <c r="A94" s="3" t="s">
        <v>156</v>
      </c>
      <c r="B94" s="2" t="s">
        <v>157</v>
      </c>
      <c r="C94" s="1" t="s">
        <v>2082</v>
      </c>
      <c r="D94" s="1"/>
    </row>
    <row r="95" spans="1:4" ht="15.75" customHeight="1" x14ac:dyDescent="0.2">
      <c r="A95" s="3" t="s">
        <v>158</v>
      </c>
      <c r="B95" s="2" t="s">
        <v>159</v>
      </c>
      <c r="C95" s="1" t="s">
        <v>2082</v>
      </c>
      <c r="D95" s="1"/>
    </row>
    <row r="96" spans="1:4" ht="15.75" hidden="1" customHeight="1" x14ac:dyDescent="0.2">
      <c r="A96" s="3" t="s">
        <v>2132</v>
      </c>
      <c r="B96" s="2" t="s">
        <v>2133</v>
      </c>
      <c r="C96" s="1" t="s">
        <v>2082</v>
      </c>
      <c r="D96" s="1" t="s">
        <v>2076</v>
      </c>
    </row>
    <row r="97" spans="1:4" ht="15.75" customHeight="1" x14ac:dyDescent="0.2">
      <c r="A97" s="3" t="s">
        <v>160</v>
      </c>
      <c r="B97" s="2" t="s">
        <v>161</v>
      </c>
      <c r="C97" s="1" t="s">
        <v>2082</v>
      </c>
      <c r="D97" s="1"/>
    </row>
    <row r="98" spans="1:4" ht="15.75" customHeight="1" x14ac:dyDescent="0.2">
      <c r="A98" s="3" t="s">
        <v>162</v>
      </c>
      <c r="B98" s="2" t="s">
        <v>163</v>
      </c>
      <c r="C98" s="1" t="s">
        <v>2082</v>
      </c>
      <c r="D98" s="1"/>
    </row>
    <row r="99" spans="1:4" ht="15.75" customHeight="1" x14ac:dyDescent="0.2">
      <c r="A99" s="3" t="s">
        <v>164</v>
      </c>
      <c r="B99" s="2" t="s">
        <v>165</v>
      </c>
      <c r="C99" s="1" t="s">
        <v>2082</v>
      </c>
      <c r="D99" s="1"/>
    </row>
    <row r="100" spans="1:4" ht="15.75" customHeight="1" x14ac:dyDescent="0.2">
      <c r="A100" s="3" t="s">
        <v>166</v>
      </c>
      <c r="B100" s="2" t="s">
        <v>167</v>
      </c>
      <c r="C100" s="1" t="s">
        <v>2082</v>
      </c>
      <c r="D100" s="1"/>
    </row>
    <row r="101" spans="1:4" ht="15.75" customHeight="1" x14ac:dyDescent="0.2">
      <c r="A101" s="3" t="s">
        <v>168</v>
      </c>
      <c r="B101" s="2" t="s">
        <v>169</v>
      </c>
      <c r="C101" s="1" t="s">
        <v>2113</v>
      </c>
      <c r="D101" s="1"/>
    </row>
    <row r="102" spans="1:4" ht="15.75" customHeight="1" x14ac:dyDescent="0.2">
      <c r="A102" s="3" t="s">
        <v>170</v>
      </c>
      <c r="B102" s="2" t="s">
        <v>171</v>
      </c>
      <c r="C102" s="1" t="s">
        <v>2082</v>
      </c>
      <c r="D102" s="1"/>
    </row>
    <row r="103" spans="1:4" ht="15.75" customHeight="1" x14ac:dyDescent="0.2">
      <c r="A103" s="3" t="s">
        <v>172</v>
      </c>
      <c r="B103" s="2" t="s">
        <v>173</v>
      </c>
      <c r="C103" s="1" t="s">
        <v>2082</v>
      </c>
      <c r="D103" s="1"/>
    </row>
    <row r="104" spans="1:4" ht="15.75" customHeight="1" x14ac:dyDescent="0.2">
      <c r="A104" s="3" t="s">
        <v>174</v>
      </c>
      <c r="B104" s="2" t="s">
        <v>175</v>
      </c>
      <c r="C104" s="1" t="s">
        <v>2082</v>
      </c>
      <c r="D104" s="1"/>
    </row>
    <row r="105" spans="1:4" ht="15.75" customHeight="1" x14ac:dyDescent="0.2">
      <c r="A105" s="3" t="s">
        <v>176</v>
      </c>
      <c r="B105" s="2" t="s">
        <v>177</v>
      </c>
      <c r="C105" s="1" t="s">
        <v>2076</v>
      </c>
      <c r="D105" s="1"/>
    </row>
    <row r="106" spans="1:4" ht="15.75" customHeight="1" x14ac:dyDescent="0.2">
      <c r="A106" s="3" t="s">
        <v>178</v>
      </c>
      <c r="B106" s="2" t="s">
        <v>179</v>
      </c>
      <c r="C106" s="1" t="s">
        <v>2084</v>
      </c>
      <c r="D106" s="1"/>
    </row>
    <row r="107" spans="1:4" ht="15.75" customHeight="1" x14ac:dyDescent="0.2">
      <c r="A107" s="3" t="s">
        <v>180</v>
      </c>
      <c r="B107" s="2" t="s">
        <v>181</v>
      </c>
      <c r="C107" s="1" t="s">
        <v>2111</v>
      </c>
      <c r="D107" s="1"/>
    </row>
    <row r="108" spans="1:4" ht="15.75" customHeight="1" x14ac:dyDescent="0.2">
      <c r="A108" s="3" t="s">
        <v>182</v>
      </c>
      <c r="B108" s="2" t="s">
        <v>183</v>
      </c>
      <c r="C108" s="1" t="s">
        <v>2113</v>
      </c>
      <c r="D108" s="1"/>
    </row>
    <row r="109" spans="1:4" ht="15.75" customHeight="1" x14ac:dyDescent="0.2">
      <c r="A109" s="3" t="s">
        <v>184</v>
      </c>
      <c r="B109" s="2" t="s">
        <v>185</v>
      </c>
      <c r="C109" s="1" t="s">
        <v>2083</v>
      </c>
      <c r="D109" s="1"/>
    </row>
    <row r="110" spans="1:4" ht="15.75" hidden="1" customHeight="1" x14ac:dyDescent="0.2">
      <c r="A110" s="3" t="s">
        <v>2134</v>
      </c>
      <c r="B110" s="2" t="s">
        <v>2135</v>
      </c>
      <c r="C110" s="1" t="s">
        <v>2083</v>
      </c>
      <c r="D110" s="1" t="s">
        <v>2082</v>
      </c>
    </row>
    <row r="111" spans="1:4" ht="15.75" customHeight="1" x14ac:dyDescent="0.2">
      <c r="A111" s="3" t="s">
        <v>186</v>
      </c>
      <c r="B111" s="2" t="s">
        <v>187</v>
      </c>
      <c r="C111" s="1" t="s">
        <v>2084</v>
      </c>
      <c r="D111" s="1"/>
    </row>
    <row r="112" spans="1:4" ht="15.75" customHeight="1" x14ac:dyDescent="0.2">
      <c r="A112" s="3" t="s">
        <v>188</v>
      </c>
      <c r="B112" s="2" t="s">
        <v>189</v>
      </c>
      <c r="C112" s="1" t="s">
        <v>2082</v>
      </c>
      <c r="D112" s="1"/>
    </row>
    <row r="113" spans="1:4" ht="15.75" customHeight="1" x14ac:dyDescent="0.2">
      <c r="A113" s="3" t="s">
        <v>190</v>
      </c>
      <c r="B113" s="2" t="s">
        <v>191</v>
      </c>
      <c r="C113" s="1" t="s">
        <v>2082</v>
      </c>
      <c r="D113" s="1"/>
    </row>
    <row r="114" spans="1:4" ht="15.75" hidden="1" customHeight="1" x14ac:dyDescent="0.2">
      <c r="A114" s="3" t="s">
        <v>2136</v>
      </c>
      <c r="B114" s="2" t="s">
        <v>2137</v>
      </c>
      <c r="C114" s="1" t="s">
        <v>2080</v>
      </c>
      <c r="D114" s="2" t="s">
        <v>2138</v>
      </c>
    </row>
    <row r="115" spans="1:4" ht="15.75" customHeight="1" x14ac:dyDescent="0.2">
      <c r="A115" s="3" t="s">
        <v>192</v>
      </c>
      <c r="B115" s="2" t="s">
        <v>193</v>
      </c>
      <c r="C115" s="1" t="s">
        <v>2131</v>
      </c>
      <c r="D115" s="1"/>
    </row>
    <row r="116" spans="1:4" ht="15.75" hidden="1" customHeight="1" x14ac:dyDescent="0.2">
      <c r="A116" s="3" t="s">
        <v>2139</v>
      </c>
      <c r="B116" s="2" t="s">
        <v>2140</v>
      </c>
      <c r="C116" s="1" t="s">
        <v>2082</v>
      </c>
      <c r="D116" s="1" t="s">
        <v>2141</v>
      </c>
    </row>
    <row r="117" spans="1:4" ht="15.75" customHeight="1" x14ac:dyDescent="0.2">
      <c r="A117" s="3" t="s">
        <v>194</v>
      </c>
      <c r="B117" s="2" t="s">
        <v>195</v>
      </c>
      <c r="C117" s="1" t="s">
        <v>2083</v>
      </c>
      <c r="D117" s="1"/>
    </row>
    <row r="118" spans="1:4" ht="15.75" customHeight="1" x14ac:dyDescent="0.2">
      <c r="A118" s="3" t="s">
        <v>196</v>
      </c>
      <c r="B118" s="2" t="s">
        <v>197</v>
      </c>
      <c r="C118" s="1" t="s">
        <v>2082</v>
      </c>
      <c r="D118" s="1"/>
    </row>
    <row r="119" spans="1:4" ht="15.75" customHeight="1" x14ac:dyDescent="0.2">
      <c r="A119" s="3" t="s">
        <v>198</v>
      </c>
      <c r="B119" s="4" t="s">
        <v>199</v>
      </c>
      <c r="C119" s="1" t="s">
        <v>2131</v>
      </c>
      <c r="D119" s="1"/>
    </row>
    <row r="120" spans="1:4" ht="15.75" hidden="1" customHeight="1" x14ac:dyDescent="0.2">
      <c r="A120" s="3" t="s">
        <v>2142</v>
      </c>
      <c r="B120" s="2" t="s">
        <v>2143</v>
      </c>
      <c r="C120" s="1" t="s">
        <v>2082</v>
      </c>
      <c r="D120" s="1" t="s">
        <v>2141</v>
      </c>
    </row>
    <row r="121" spans="1:4" ht="15.75" customHeight="1" x14ac:dyDescent="0.2">
      <c r="A121" s="3" t="s">
        <v>200</v>
      </c>
      <c r="B121" s="2" t="s">
        <v>201</v>
      </c>
      <c r="C121" s="1" t="s">
        <v>2113</v>
      </c>
      <c r="D121" s="1"/>
    </row>
    <row r="122" spans="1:4" ht="15.75" customHeight="1" x14ac:dyDescent="0.2">
      <c r="A122" s="3" t="s">
        <v>202</v>
      </c>
      <c r="B122" s="2" t="s">
        <v>203</v>
      </c>
      <c r="C122" s="1" t="s">
        <v>2083</v>
      </c>
      <c r="D122" s="1"/>
    </row>
    <row r="123" spans="1:4" ht="15.75" customHeight="1" x14ac:dyDescent="0.2">
      <c r="A123" s="3" t="s">
        <v>204</v>
      </c>
      <c r="B123" s="2" t="s">
        <v>205</v>
      </c>
      <c r="C123" s="1" t="s">
        <v>2082</v>
      </c>
      <c r="D123" s="1"/>
    </row>
    <row r="124" spans="1:4" ht="15.75" customHeight="1" x14ac:dyDescent="0.2">
      <c r="A124" s="3" t="s">
        <v>206</v>
      </c>
      <c r="B124" s="2" t="s">
        <v>207</v>
      </c>
      <c r="C124" s="1" t="s">
        <v>2111</v>
      </c>
      <c r="D124" s="1"/>
    </row>
    <row r="125" spans="1:4" ht="15.75" customHeight="1" x14ac:dyDescent="0.2">
      <c r="A125" s="3" t="s">
        <v>208</v>
      </c>
      <c r="B125" s="2" t="s">
        <v>209</v>
      </c>
      <c r="C125" s="1" t="s">
        <v>2082</v>
      </c>
      <c r="D125" s="1"/>
    </row>
    <row r="126" spans="1:4" ht="15.75" customHeight="1" x14ac:dyDescent="0.2">
      <c r="A126" s="3" t="s">
        <v>210</v>
      </c>
      <c r="B126" s="2" t="s">
        <v>211</v>
      </c>
      <c r="C126" s="1" t="s">
        <v>2082</v>
      </c>
      <c r="D126" s="1"/>
    </row>
    <row r="127" spans="1:4" ht="15.75" customHeight="1" x14ac:dyDescent="0.2">
      <c r="A127" s="3" t="s">
        <v>212</v>
      </c>
      <c r="B127" s="2" t="s">
        <v>213</v>
      </c>
      <c r="C127" s="1" t="s">
        <v>2082</v>
      </c>
      <c r="D127" s="1"/>
    </row>
    <row r="128" spans="1:4" ht="15.75" customHeight="1" x14ac:dyDescent="0.2">
      <c r="A128" s="3" t="s">
        <v>214</v>
      </c>
      <c r="B128" s="2" t="s">
        <v>215</v>
      </c>
      <c r="C128" s="1" t="s">
        <v>2083</v>
      </c>
      <c r="D128" s="1"/>
    </row>
    <row r="129" spans="1:4" ht="15.75" customHeight="1" x14ac:dyDescent="0.2">
      <c r="A129" s="3" t="s">
        <v>216</v>
      </c>
      <c r="B129" s="2" t="s">
        <v>217</v>
      </c>
      <c r="C129" s="1" t="s">
        <v>2084</v>
      </c>
      <c r="D129" s="1"/>
    </row>
    <row r="130" spans="1:4" ht="15.75" customHeight="1" x14ac:dyDescent="0.2">
      <c r="A130" s="3" t="s">
        <v>218</v>
      </c>
      <c r="B130" s="2" t="s">
        <v>219</v>
      </c>
      <c r="C130" s="1" t="s">
        <v>2082</v>
      </c>
      <c r="D130" s="1"/>
    </row>
    <row r="131" spans="1:4" ht="15.75" customHeight="1" x14ac:dyDescent="0.2">
      <c r="A131" s="3" t="s">
        <v>220</v>
      </c>
      <c r="B131" s="2" t="s">
        <v>221</v>
      </c>
      <c r="C131" s="1" t="s">
        <v>2082</v>
      </c>
      <c r="D131" s="1"/>
    </row>
    <row r="132" spans="1:4" ht="15.75" customHeight="1" x14ac:dyDescent="0.2">
      <c r="A132" s="3" t="s">
        <v>222</v>
      </c>
      <c r="B132" s="2" t="s">
        <v>223</v>
      </c>
      <c r="C132" s="1" t="s">
        <v>2082</v>
      </c>
      <c r="D132" s="1"/>
    </row>
    <row r="133" spans="1:4" ht="15.75" customHeight="1" x14ac:dyDescent="0.2">
      <c r="A133" s="3" t="s">
        <v>224</v>
      </c>
      <c r="B133" s="2" t="s">
        <v>225</v>
      </c>
      <c r="C133" s="1" t="s">
        <v>2082</v>
      </c>
      <c r="D133" s="1"/>
    </row>
    <row r="134" spans="1:4" ht="15.75" customHeight="1" x14ac:dyDescent="0.2">
      <c r="A134" s="3" t="s">
        <v>226</v>
      </c>
      <c r="B134" s="2" t="s">
        <v>227</v>
      </c>
      <c r="C134" s="1" t="s">
        <v>2080</v>
      </c>
      <c r="D134" s="1"/>
    </row>
    <row r="135" spans="1:4" ht="15.75" customHeight="1" x14ac:dyDescent="0.2">
      <c r="A135" s="3" t="s">
        <v>228</v>
      </c>
      <c r="B135" s="4" t="s">
        <v>229</v>
      </c>
      <c r="C135" s="1" t="s">
        <v>2131</v>
      </c>
      <c r="D135" s="1"/>
    </row>
    <row r="136" spans="1:4" ht="15.75" customHeight="1" x14ac:dyDescent="0.2">
      <c r="A136" s="3" t="s">
        <v>230</v>
      </c>
      <c r="B136" s="2" t="s">
        <v>231</v>
      </c>
      <c r="C136" s="1" t="s">
        <v>2082</v>
      </c>
      <c r="D136" s="1"/>
    </row>
    <row r="137" spans="1:4" ht="15.75" customHeight="1" x14ac:dyDescent="0.2">
      <c r="A137" s="3" t="s">
        <v>232</v>
      </c>
      <c r="B137" s="2" t="s">
        <v>233</v>
      </c>
      <c r="C137" s="1" t="s">
        <v>2082</v>
      </c>
      <c r="D137" s="1"/>
    </row>
    <row r="138" spans="1:4" ht="15.75" customHeight="1" x14ac:dyDescent="0.2">
      <c r="A138" s="3" t="s">
        <v>234</v>
      </c>
      <c r="B138" s="2" t="s">
        <v>235</v>
      </c>
      <c r="C138" s="1" t="s">
        <v>2126</v>
      </c>
      <c r="D138" s="1"/>
    </row>
    <row r="139" spans="1:4" ht="15.75" customHeight="1" x14ac:dyDescent="0.2">
      <c r="A139" s="3" t="s">
        <v>236</v>
      </c>
      <c r="B139" s="2" t="s">
        <v>237</v>
      </c>
      <c r="C139" s="1" t="s">
        <v>2113</v>
      </c>
      <c r="D139" s="1"/>
    </row>
    <row r="140" spans="1:4" ht="15.75" hidden="1" customHeight="1" x14ac:dyDescent="0.2">
      <c r="A140" s="3" t="s">
        <v>2144</v>
      </c>
      <c r="B140" s="2" t="s">
        <v>2145</v>
      </c>
      <c r="C140" s="1" t="s">
        <v>2083</v>
      </c>
      <c r="D140" s="1" t="s">
        <v>2082</v>
      </c>
    </row>
    <row r="141" spans="1:4" ht="15.75" customHeight="1" x14ac:dyDescent="0.2">
      <c r="A141" s="3" t="s">
        <v>238</v>
      </c>
      <c r="B141" s="2" t="s">
        <v>239</v>
      </c>
      <c r="C141" s="1" t="s">
        <v>2082</v>
      </c>
      <c r="D141" s="1"/>
    </row>
    <row r="142" spans="1:4" ht="15.75" customHeight="1" x14ac:dyDescent="0.2">
      <c r="A142" s="3" t="s">
        <v>240</v>
      </c>
      <c r="B142" s="2" t="s">
        <v>241</v>
      </c>
      <c r="C142" s="1" t="s">
        <v>2113</v>
      </c>
      <c r="D142" s="1"/>
    </row>
    <row r="143" spans="1:4" ht="15.75" customHeight="1" x14ac:dyDescent="0.2">
      <c r="A143" s="3" t="s">
        <v>242</v>
      </c>
      <c r="B143" s="2" t="s">
        <v>243</v>
      </c>
      <c r="C143" s="1" t="s">
        <v>2082</v>
      </c>
      <c r="D143" s="1"/>
    </row>
    <row r="144" spans="1:4" ht="15.75" customHeight="1" x14ac:dyDescent="0.2">
      <c r="A144" s="3" t="s">
        <v>244</v>
      </c>
      <c r="B144" s="2" t="s">
        <v>245</v>
      </c>
      <c r="C144" s="1" t="s">
        <v>2082</v>
      </c>
      <c r="D144" s="1"/>
    </row>
    <row r="145" spans="1:4" ht="15.75" customHeight="1" x14ac:dyDescent="0.2">
      <c r="A145" s="3" t="s">
        <v>246</v>
      </c>
      <c r="B145" s="2" t="s">
        <v>247</v>
      </c>
      <c r="C145" s="1" t="s">
        <v>2082</v>
      </c>
      <c r="D145" s="1"/>
    </row>
    <row r="146" spans="1:4" ht="15.75" customHeight="1" x14ac:dyDescent="0.2">
      <c r="A146" s="3" t="s">
        <v>248</v>
      </c>
      <c r="B146" s="2" t="s">
        <v>249</v>
      </c>
      <c r="C146" s="1" t="s">
        <v>2082</v>
      </c>
      <c r="D146" s="1"/>
    </row>
    <row r="147" spans="1:4" ht="15.75" customHeight="1" x14ac:dyDescent="0.2">
      <c r="A147" s="3" t="s">
        <v>250</v>
      </c>
      <c r="B147" s="2" t="s">
        <v>251</v>
      </c>
      <c r="C147" s="1" t="s">
        <v>2082</v>
      </c>
      <c r="D147" s="1"/>
    </row>
    <row r="148" spans="1:4" ht="15.75" customHeight="1" x14ac:dyDescent="0.2">
      <c r="A148" s="3" t="s">
        <v>252</v>
      </c>
      <c r="B148" s="2" t="s">
        <v>253</v>
      </c>
      <c r="C148" s="1" t="s">
        <v>2082</v>
      </c>
      <c r="D148" s="1"/>
    </row>
    <row r="149" spans="1:4" ht="15.75" customHeight="1" x14ac:dyDescent="0.2">
      <c r="A149" s="3" t="s">
        <v>254</v>
      </c>
      <c r="B149" s="2" t="s">
        <v>255</v>
      </c>
      <c r="C149" s="1" t="s">
        <v>2082</v>
      </c>
      <c r="D149" s="1"/>
    </row>
    <row r="150" spans="1:4" ht="15.75" customHeight="1" x14ac:dyDescent="0.2">
      <c r="A150" s="3" t="s">
        <v>256</v>
      </c>
      <c r="B150" s="2" t="s">
        <v>257</v>
      </c>
      <c r="C150" s="1" t="s">
        <v>2082</v>
      </c>
      <c r="D150" s="1"/>
    </row>
    <row r="151" spans="1:4" ht="15.75" customHeight="1" x14ac:dyDescent="0.2">
      <c r="A151" s="3" t="s">
        <v>258</v>
      </c>
      <c r="B151" s="2" t="s">
        <v>259</v>
      </c>
      <c r="C151" s="1" t="s">
        <v>2082</v>
      </c>
      <c r="D151" s="1"/>
    </row>
    <row r="152" spans="1:4" ht="15.75" customHeight="1" x14ac:dyDescent="0.2">
      <c r="A152" s="3" t="s">
        <v>260</v>
      </c>
      <c r="B152" s="2" t="s">
        <v>261</v>
      </c>
      <c r="C152" s="1" t="s">
        <v>2082</v>
      </c>
      <c r="D152" s="1"/>
    </row>
    <row r="153" spans="1:4" ht="15.75" customHeight="1" x14ac:dyDescent="0.2">
      <c r="A153" s="3" t="s">
        <v>262</v>
      </c>
      <c r="B153" s="2" t="s">
        <v>263</v>
      </c>
      <c r="C153" s="1" t="s">
        <v>2126</v>
      </c>
      <c r="D153" s="1"/>
    </row>
    <row r="154" spans="1:4" ht="15.75" hidden="1" customHeight="1" x14ac:dyDescent="0.2">
      <c r="A154" s="3" t="s">
        <v>2146</v>
      </c>
      <c r="B154" s="2" t="s">
        <v>2147</v>
      </c>
      <c r="C154" s="1" t="s">
        <v>2078</v>
      </c>
      <c r="D154" s="1" t="s">
        <v>2082</v>
      </c>
    </row>
    <row r="155" spans="1:4" ht="15.75" customHeight="1" x14ac:dyDescent="0.2">
      <c r="A155" s="3" t="s">
        <v>264</v>
      </c>
      <c r="B155" s="2" t="s">
        <v>265</v>
      </c>
      <c r="C155" s="1" t="s">
        <v>2082</v>
      </c>
      <c r="D155" s="1"/>
    </row>
    <row r="156" spans="1:4" ht="15.75" customHeight="1" x14ac:dyDescent="0.2">
      <c r="A156" s="3" t="s">
        <v>266</v>
      </c>
      <c r="B156" s="2" t="s">
        <v>267</v>
      </c>
      <c r="C156" s="1" t="s">
        <v>2082</v>
      </c>
      <c r="D156" s="1"/>
    </row>
    <row r="157" spans="1:4" ht="15.75" customHeight="1" x14ac:dyDescent="0.2">
      <c r="A157" s="3" t="s">
        <v>268</v>
      </c>
      <c r="B157" s="2" t="s">
        <v>269</v>
      </c>
      <c r="C157" s="1" t="s">
        <v>2082</v>
      </c>
      <c r="D157" s="1"/>
    </row>
    <row r="158" spans="1:4" ht="15.75" customHeight="1" x14ac:dyDescent="0.2">
      <c r="A158" s="3" t="s">
        <v>270</v>
      </c>
      <c r="B158" s="2" t="s">
        <v>271</v>
      </c>
      <c r="C158" s="1" t="s">
        <v>2080</v>
      </c>
      <c r="D158" s="1"/>
    </row>
    <row r="159" spans="1:4" ht="15.75" customHeight="1" x14ac:dyDescent="0.2">
      <c r="A159" s="3" t="s">
        <v>272</v>
      </c>
      <c r="B159" s="2" t="s">
        <v>273</v>
      </c>
      <c r="C159" s="1" t="s">
        <v>2082</v>
      </c>
      <c r="D159" s="1"/>
    </row>
    <row r="160" spans="1:4" ht="15.75" customHeight="1" x14ac:dyDescent="0.2">
      <c r="A160" s="3" t="s">
        <v>274</v>
      </c>
      <c r="B160" s="2" t="s">
        <v>275</v>
      </c>
      <c r="C160" s="1" t="s">
        <v>2080</v>
      </c>
      <c r="D160" s="1"/>
    </row>
    <row r="161" spans="1:4" ht="15.75" customHeight="1" x14ac:dyDescent="0.2">
      <c r="A161" s="3" t="s">
        <v>276</v>
      </c>
      <c r="B161" s="2" t="s">
        <v>277</v>
      </c>
      <c r="C161" s="1" t="s">
        <v>2126</v>
      </c>
      <c r="D161" s="1"/>
    </row>
    <row r="162" spans="1:4" ht="15.75" customHeight="1" x14ac:dyDescent="0.2">
      <c r="A162" s="3" t="s">
        <v>278</v>
      </c>
      <c r="B162" s="2" t="s">
        <v>279</v>
      </c>
      <c r="C162" s="1" t="s">
        <v>2082</v>
      </c>
      <c r="D162" s="1"/>
    </row>
    <row r="163" spans="1:4" ht="15.75" customHeight="1" x14ac:dyDescent="0.2">
      <c r="A163" s="3" t="s">
        <v>280</v>
      </c>
      <c r="B163" s="4" t="s">
        <v>281</v>
      </c>
      <c r="C163" s="1" t="s">
        <v>2131</v>
      </c>
      <c r="D163" s="1"/>
    </row>
    <row r="164" spans="1:4" ht="15.75" customHeight="1" x14ac:dyDescent="0.2">
      <c r="A164" s="3" t="s">
        <v>282</v>
      </c>
      <c r="B164" s="2" t="s">
        <v>283</v>
      </c>
      <c r="C164" s="1" t="s">
        <v>2082</v>
      </c>
      <c r="D164" s="1"/>
    </row>
    <row r="165" spans="1:4" ht="15.75" customHeight="1" x14ac:dyDescent="0.2">
      <c r="A165" s="3" t="s">
        <v>284</v>
      </c>
      <c r="B165" s="2" t="s">
        <v>285</v>
      </c>
      <c r="C165" s="1" t="s">
        <v>2080</v>
      </c>
      <c r="D165" s="1"/>
    </row>
    <row r="166" spans="1:4" ht="15.75" customHeight="1" x14ac:dyDescent="0.2">
      <c r="A166" s="3" t="s">
        <v>286</v>
      </c>
      <c r="B166" s="2" t="s">
        <v>287</v>
      </c>
      <c r="C166" s="1" t="s">
        <v>2082</v>
      </c>
      <c r="D166" s="1"/>
    </row>
    <row r="167" spans="1:4" ht="15.75" customHeight="1" x14ac:dyDescent="0.2">
      <c r="A167" s="3" t="s">
        <v>288</v>
      </c>
      <c r="B167" s="2" t="s">
        <v>289</v>
      </c>
      <c r="C167" s="1" t="s">
        <v>2082</v>
      </c>
      <c r="D167" s="1"/>
    </row>
    <row r="168" spans="1:4" ht="15.75" customHeight="1" x14ac:dyDescent="0.2">
      <c r="A168" s="3" t="s">
        <v>290</v>
      </c>
      <c r="B168" s="2" t="s">
        <v>291</v>
      </c>
      <c r="C168" s="1" t="s">
        <v>2113</v>
      </c>
      <c r="D168" s="1"/>
    </row>
    <row r="169" spans="1:4" ht="15.75" customHeight="1" x14ac:dyDescent="0.2">
      <c r="A169" s="3" t="s">
        <v>292</v>
      </c>
      <c r="B169" s="2" t="s">
        <v>293</v>
      </c>
      <c r="C169" s="1" t="s">
        <v>2076</v>
      </c>
      <c r="D169" s="1"/>
    </row>
    <row r="170" spans="1:4" ht="15.75" customHeight="1" x14ac:dyDescent="0.2">
      <c r="A170" s="3" t="s">
        <v>294</v>
      </c>
      <c r="B170" s="2" t="s">
        <v>295</v>
      </c>
      <c r="C170" s="1" t="s">
        <v>2084</v>
      </c>
      <c r="D170" s="1"/>
    </row>
    <row r="171" spans="1:4" ht="15.75" customHeight="1" x14ac:dyDescent="0.2">
      <c r="A171" s="3" t="s">
        <v>296</v>
      </c>
      <c r="B171" s="2" t="s">
        <v>297</v>
      </c>
      <c r="C171" s="1" t="s">
        <v>2076</v>
      </c>
      <c r="D171" s="1"/>
    </row>
    <row r="172" spans="1:4" ht="15.75" customHeight="1" x14ac:dyDescent="0.2">
      <c r="A172" s="3" t="s">
        <v>298</v>
      </c>
      <c r="B172" s="2" t="s">
        <v>299</v>
      </c>
      <c r="C172" s="1" t="s">
        <v>2076</v>
      </c>
      <c r="D172" s="1"/>
    </row>
    <row r="173" spans="1:4" ht="15.75" hidden="1" customHeight="1" x14ac:dyDescent="0.2">
      <c r="A173" s="3" t="s">
        <v>2148</v>
      </c>
      <c r="B173" s="2" t="s">
        <v>2149</v>
      </c>
      <c r="C173" s="1" t="s">
        <v>2076</v>
      </c>
      <c r="D173" s="1" t="s">
        <v>2150</v>
      </c>
    </row>
    <row r="174" spans="1:4" ht="15.75" customHeight="1" x14ac:dyDescent="0.2">
      <c r="A174" s="3" t="s">
        <v>300</v>
      </c>
      <c r="B174" s="2" t="s">
        <v>301</v>
      </c>
      <c r="C174" s="1" t="s">
        <v>2076</v>
      </c>
      <c r="D174" s="1"/>
    </row>
    <row r="175" spans="1:4" ht="15.75" customHeight="1" x14ac:dyDescent="0.2">
      <c r="A175" s="3" t="s">
        <v>302</v>
      </c>
      <c r="B175" s="2" t="s">
        <v>303</v>
      </c>
      <c r="C175" s="1" t="s">
        <v>2076</v>
      </c>
      <c r="D175" s="1"/>
    </row>
    <row r="176" spans="1:4" ht="15.75" customHeight="1" x14ac:dyDescent="0.2">
      <c r="A176" s="3" t="s">
        <v>304</v>
      </c>
      <c r="B176" s="2" t="s">
        <v>305</v>
      </c>
      <c r="C176" s="1" t="s">
        <v>2084</v>
      </c>
      <c r="D176" s="1"/>
    </row>
    <row r="177" spans="1:4" ht="15.75" customHeight="1" x14ac:dyDescent="0.2">
      <c r="A177" s="3" t="s">
        <v>306</v>
      </c>
      <c r="B177" s="2" t="s">
        <v>307</v>
      </c>
      <c r="C177" s="1" t="s">
        <v>2111</v>
      </c>
      <c r="D177" s="1"/>
    </row>
    <row r="178" spans="1:4" ht="15.75" customHeight="1" x14ac:dyDescent="0.2">
      <c r="A178" s="3" t="s">
        <v>308</v>
      </c>
      <c r="B178" s="2" t="s">
        <v>309</v>
      </c>
      <c r="C178" s="1" t="s">
        <v>2076</v>
      </c>
      <c r="D178" s="1"/>
    </row>
    <row r="179" spans="1:4" ht="15.75" customHeight="1" x14ac:dyDescent="0.2">
      <c r="A179" s="3" t="s">
        <v>310</v>
      </c>
      <c r="B179" s="2" t="s">
        <v>311</v>
      </c>
      <c r="C179" s="1" t="s">
        <v>2076</v>
      </c>
      <c r="D179" s="1"/>
    </row>
    <row r="180" spans="1:4" ht="15.75" customHeight="1" x14ac:dyDescent="0.2">
      <c r="A180" s="3" t="s">
        <v>312</v>
      </c>
      <c r="B180" s="2" t="s">
        <v>313</v>
      </c>
      <c r="C180" s="1" t="s">
        <v>2076</v>
      </c>
      <c r="D180" s="1"/>
    </row>
    <row r="181" spans="1:4" ht="15.75" customHeight="1" x14ac:dyDescent="0.2">
      <c r="A181" s="3" t="s">
        <v>314</v>
      </c>
      <c r="B181" s="2" t="s">
        <v>315</v>
      </c>
      <c r="C181" s="1" t="s">
        <v>2076</v>
      </c>
      <c r="D181" s="1"/>
    </row>
    <row r="182" spans="1:4" ht="15.75" customHeight="1" x14ac:dyDescent="0.2">
      <c r="A182" s="3" t="s">
        <v>316</v>
      </c>
      <c r="B182" s="2" t="s">
        <v>317</v>
      </c>
      <c r="C182" s="1" t="s">
        <v>2111</v>
      </c>
      <c r="D182" s="1"/>
    </row>
    <row r="183" spans="1:4" ht="15.75" customHeight="1" x14ac:dyDescent="0.2">
      <c r="A183" s="3" t="s">
        <v>318</v>
      </c>
      <c r="B183" s="2" t="s">
        <v>319</v>
      </c>
      <c r="C183" s="1" t="s">
        <v>2076</v>
      </c>
      <c r="D183" s="1"/>
    </row>
    <row r="184" spans="1:4" ht="15.75" customHeight="1" x14ac:dyDescent="0.2">
      <c r="A184" s="3" t="s">
        <v>320</v>
      </c>
      <c r="B184" s="2" t="s">
        <v>321</v>
      </c>
      <c r="C184" s="1" t="s">
        <v>2076</v>
      </c>
      <c r="D184" s="1"/>
    </row>
    <row r="185" spans="1:4" ht="15.75" customHeight="1" x14ac:dyDescent="0.2">
      <c r="A185" s="3" t="s">
        <v>322</v>
      </c>
      <c r="B185" s="2" t="s">
        <v>323</v>
      </c>
      <c r="C185" s="1" t="s">
        <v>2076</v>
      </c>
      <c r="D185" s="1"/>
    </row>
    <row r="186" spans="1:4" ht="15.75" customHeight="1" x14ac:dyDescent="0.2">
      <c r="A186" s="3" t="s">
        <v>324</v>
      </c>
      <c r="B186" s="4" t="s">
        <v>325</v>
      </c>
      <c r="C186" s="1" t="s">
        <v>2131</v>
      </c>
      <c r="D186" s="1"/>
    </row>
    <row r="187" spans="1:4" ht="15.75" customHeight="1" x14ac:dyDescent="0.2">
      <c r="A187" s="3" t="s">
        <v>326</v>
      </c>
      <c r="B187" s="4" t="s">
        <v>327</v>
      </c>
      <c r="C187" s="1" t="s">
        <v>2131</v>
      </c>
      <c r="D187" s="1"/>
    </row>
    <row r="188" spans="1:4" ht="15.75" customHeight="1" x14ac:dyDescent="0.2">
      <c r="A188" s="3" t="s">
        <v>328</v>
      </c>
      <c r="B188" s="2" t="s">
        <v>329</v>
      </c>
      <c r="C188" s="1" t="s">
        <v>2076</v>
      </c>
      <c r="D188" s="1"/>
    </row>
    <row r="189" spans="1:4" ht="15.75" customHeight="1" x14ac:dyDescent="0.2">
      <c r="A189" s="3" t="s">
        <v>330</v>
      </c>
      <c r="B189" s="2" t="s">
        <v>331</v>
      </c>
      <c r="C189" s="1" t="s">
        <v>2076</v>
      </c>
      <c r="D189" s="1"/>
    </row>
    <row r="190" spans="1:4" ht="15.75" customHeight="1" x14ac:dyDescent="0.2">
      <c r="A190" s="3" t="s">
        <v>332</v>
      </c>
      <c r="B190" s="2" t="s">
        <v>333</v>
      </c>
      <c r="C190" s="1" t="s">
        <v>2084</v>
      </c>
      <c r="D190" s="1"/>
    </row>
    <row r="191" spans="1:4" ht="15.75" customHeight="1" x14ac:dyDescent="0.2">
      <c r="A191" s="3" t="s">
        <v>334</v>
      </c>
      <c r="B191" s="2" t="s">
        <v>335</v>
      </c>
      <c r="C191" s="1" t="s">
        <v>2076</v>
      </c>
      <c r="D191" s="1"/>
    </row>
    <row r="192" spans="1:4" ht="15.75" customHeight="1" x14ac:dyDescent="0.2">
      <c r="A192" s="3" t="s">
        <v>336</v>
      </c>
      <c r="B192" s="2" t="s">
        <v>337</v>
      </c>
      <c r="C192" s="1" t="s">
        <v>2076</v>
      </c>
      <c r="D192" s="1"/>
    </row>
    <row r="193" spans="1:4" ht="15.75" customHeight="1" x14ac:dyDescent="0.2">
      <c r="A193" s="3" t="s">
        <v>338</v>
      </c>
      <c r="B193" s="2" t="s">
        <v>339</v>
      </c>
      <c r="C193" s="1" t="s">
        <v>2076</v>
      </c>
      <c r="D193" s="1"/>
    </row>
    <row r="194" spans="1:4" ht="15.75" customHeight="1" x14ac:dyDescent="0.2">
      <c r="A194" s="3" t="s">
        <v>340</v>
      </c>
      <c r="B194" s="2" t="s">
        <v>341</v>
      </c>
      <c r="C194" s="1" t="s">
        <v>2083</v>
      </c>
      <c r="D194" s="1"/>
    </row>
    <row r="195" spans="1:4" ht="15.75" customHeight="1" x14ac:dyDescent="0.2">
      <c r="A195" s="3" t="s">
        <v>342</v>
      </c>
      <c r="B195" s="2" t="s">
        <v>343</v>
      </c>
      <c r="C195" s="1" t="s">
        <v>2076</v>
      </c>
      <c r="D195" s="1"/>
    </row>
    <row r="196" spans="1:4" ht="15.75" customHeight="1" x14ac:dyDescent="0.2">
      <c r="A196" s="3" t="s">
        <v>344</v>
      </c>
      <c r="B196" s="2" t="s">
        <v>345</v>
      </c>
      <c r="C196" s="1" t="s">
        <v>2076</v>
      </c>
      <c r="D196" s="1"/>
    </row>
    <row r="197" spans="1:4" ht="15.75" customHeight="1" x14ac:dyDescent="0.2">
      <c r="A197" s="3" t="s">
        <v>346</v>
      </c>
      <c r="B197" s="2" t="s">
        <v>347</v>
      </c>
      <c r="C197" s="1" t="s">
        <v>2076</v>
      </c>
      <c r="D197" s="1"/>
    </row>
    <row r="198" spans="1:4" ht="15.75" customHeight="1" x14ac:dyDescent="0.2">
      <c r="A198" s="3" t="s">
        <v>348</v>
      </c>
      <c r="B198" s="2" t="s">
        <v>349</v>
      </c>
      <c r="C198" s="1" t="s">
        <v>2076</v>
      </c>
      <c r="D198" s="1"/>
    </row>
    <row r="199" spans="1:4" ht="15.75" customHeight="1" x14ac:dyDescent="0.2">
      <c r="A199" s="3" t="s">
        <v>350</v>
      </c>
      <c r="B199" s="2" t="s">
        <v>351</v>
      </c>
      <c r="C199" s="1" t="s">
        <v>2083</v>
      </c>
      <c r="D199" s="1"/>
    </row>
    <row r="200" spans="1:4" ht="15.75" customHeight="1" x14ac:dyDescent="0.2">
      <c r="A200" s="3" t="s">
        <v>352</v>
      </c>
      <c r="B200" s="2" t="s">
        <v>353</v>
      </c>
      <c r="C200" s="1" t="s">
        <v>2076</v>
      </c>
      <c r="D200" s="1"/>
    </row>
    <row r="201" spans="1:4" ht="15.75" customHeight="1" x14ac:dyDescent="0.2">
      <c r="A201" s="3" t="s">
        <v>354</v>
      </c>
      <c r="B201" s="2" t="s">
        <v>355</v>
      </c>
      <c r="C201" s="1" t="s">
        <v>2083</v>
      </c>
      <c r="D201" s="1"/>
    </row>
    <row r="202" spans="1:4" ht="15.75" customHeight="1" x14ac:dyDescent="0.2">
      <c r="A202" s="3" t="s">
        <v>356</v>
      </c>
      <c r="B202" s="2" t="s">
        <v>357</v>
      </c>
      <c r="C202" s="1" t="s">
        <v>2076</v>
      </c>
      <c r="D202" s="1"/>
    </row>
    <row r="203" spans="1:4" ht="15.75" customHeight="1" x14ac:dyDescent="0.2">
      <c r="A203" s="3" t="s">
        <v>358</v>
      </c>
      <c r="B203" s="2" t="s">
        <v>359</v>
      </c>
      <c r="C203" s="1" t="s">
        <v>2076</v>
      </c>
      <c r="D203" s="1"/>
    </row>
    <row r="204" spans="1:4" ht="15.75" customHeight="1" x14ac:dyDescent="0.2">
      <c r="A204" s="3" t="s">
        <v>360</v>
      </c>
      <c r="B204" s="2" t="s">
        <v>361</v>
      </c>
      <c r="C204" s="1" t="s">
        <v>2076</v>
      </c>
      <c r="D204" s="1"/>
    </row>
    <row r="205" spans="1:4" ht="15.75" customHeight="1" x14ac:dyDescent="0.2">
      <c r="A205" s="3" t="s">
        <v>362</v>
      </c>
      <c r="B205" s="2" t="s">
        <v>363</v>
      </c>
      <c r="C205" s="1" t="s">
        <v>2082</v>
      </c>
      <c r="D205" s="1"/>
    </row>
    <row r="206" spans="1:4" ht="15.75" customHeight="1" x14ac:dyDescent="0.2">
      <c r="A206" s="3" t="s">
        <v>364</v>
      </c>
      <c r="B206" s="2" t="s">
        <v>365</v>
      </c>
      <c r="C206" s="1" t="s">
        <v>2082</v>
      </c>
      <c r="D206" s="1"/>
    </row>
    <row r="207" spans="1:4" ht="15.75" customHeight="1" x14ac:dyDescent="0.2">
      <c r="A207" s="3" t="s">
        <v>366</v>
      </c>
      <c r="B207" s="2" t="s">
        <v>367</v>
      </c>
      <c r="C207" s="1" t="s">
        <v>2084</v>
      </c>
      <c r="D207" s="1"/>
    </row>
    <row r="208" spans="1:4" ht="15.75" customHeight="1" x14ac:dyDescent="0.2">
      <c r="A208" s="3" t="s">
        <v>368</v>
      </c>
      <c r="B208" s="2" t="s">
        <v>369</v>
      </c>
      <c r="C208" s="1" t="s">
        <v>2078</v>
      </c>
      <c r="D208" s="1"/>
    </row>
    <row r="209" spans="1:4" ht="15.75" hidden="1" customHeight="1" x14ac:dyDescent="0.2">
      <c r="A209" s="3" t="s">
        <v>2151</v>
      </c>
      <c r="B209" s="2" t="s">
        <v>2152</v>
      </c>
      <c r="C209" s="1" t="s">
        <v>2078</v>
      </c>
      <c r="D209" s="1" t="s">
        <v>2082</v>
      </c>
    </row>
    <row r="210" spans="1:4" ht="15.75" customHeight="1" x14ac:dyDescent="0.2">
      <c r="A210" s="3" t="s">
        <v>370</v>
      </c>
      <c r="B210" s="2" t="s">
        <v>371</v>
      </c>
      <c r="C210" s="1" t="s">
        <v>2126</v>
      </c>
      <c r="D210" s="1"/>
    </row>
    <row r="211" spans="1:4" ht="15.75" customHeight="1" x14ac:dyDescent="0.2">
      <c r="A211" s="3" t="s">
        <v>372</v>
      </c>
      <c r="B211" s="2" t="s">
        <v>373</v>
      </c>
      <c r="C211" s="1" t="s">
        <v>2082</v>
      </c>
      <c r="D211" s="1"/>
    </row>
    <row r="212" spans="1:4" ht="15.75" customHeight="1" x14ac:dyDescent="0.2">
      <c r="A212" s="3" t="s">
        <v>374</v>
      </c>
      <c r="B212" s="2" t="s">
        <v>375</v>
      </c>
      <c r="C212" s="1" t="s">
        <v>2082</v>
      </c>
      <c r="D212" s="1"/>
    </row>
    <row r="213" spans="1:4" ht="15.75" customHeight="1" x14ac:dyDescent="0.2">
      <c r="A213" s="3" t="s">
        <v>376</v>
      </c>
      <c r="B213" s="2" t="s">
        <v>377</v>
      </c>
      <c r="C213" s="1" t="s">
        <v>2076</v>
      </c>
      <c r="D213" s="1"/>
    </row>
    <row r="214" spans="1:4" ht="15.75" customHeight="1" x14ac:dyDescent="0.2">
      <c r="A214" s="3" t="s">
        <v>378</v>
      </c>
      <c r="B214" s="2" t="s">
        <v>379</v>
      </c>
      <c r="C214" s="1" t="s">
        <v>2111</v>
      </c>
      <c r="D214" s="1"/>
    </row>
    <row r="215" spans="1:4" ht="15.75" hidden="1" customHeight="1" x14ac:dyDescent="0.2">
      <c r="A215" s="3" t="s">
        <v>2153</v>
      </c>
      <c r="B215" s="2" t="s">
        <v>2154</v>
      </c>
      <c r="C215" s="1" t="s">
        <v>2082</v>
      </c>
      <c r="D215" s="1" t="s">
        <v>2155</v>
      </c>
    </row>
    <row r="216" spans="1:4" ht="15.75" customHeight="1" x14ac:dyDescent="0.2">
      <c r="A216" s="3" t="s">
        <v>380</v>
      </c>
      <c r="B216" s="2" t="s">
        <v>381</v>
      </c>
      <c r="C216" s="1" t="s">
        <v>2083</v>
      </c>
      <c r="D216" s="1"/>
    </row>
    <row r="217" spans="1:4" ht="15.75" customHeight="1" x14ac:dyDescent="0.2">
      <c r="A217" s="3" t="s">
        <v>382</v>
      </c>
      <c r="B217" s="2" t="s">
        <v>383</v>
      </c>
      <c r="C217" s="1" t="s">
        <v>2082</v>
      </c>
      <c r="D217" s="1"/>
    </row>
    <row r="218" spans="1:4" ht="15.75" customHeight="1" x14ac:dyDescent="0.2">
      <c r="A218" s="3" t="s">
        <v>384</v>
      </c>
      <c r="B218" s="2" t="s">
        <v>385</v>
      </c>
      <c r="C218" s="1" t="s">
        <v>2082</v>
      </c>
      <c r="D218" s="1"/>
    </row>
    <row r="219" spans="1:4" ht="15.75" customHeight="1" x14ac:dyDescent="0.2">
      <c r="A219" s="3" t="s">
        <v>386</v>
      </c>
      <c r="B219" s="2" t="s">
        <v>387</v>
      </c>
      <c r="C219" s="1" t="s">
        <v>2082</v>
      </c>
      <c r="D219" s="1"/>
    </row>
    <row r="220" spans="1:4" ht="15.75" customHeight="1" x14ac:dyDescent="0.2">
      <c r="A220" s="3" t="s">
        <v>388</v>
      </c>
      <c r="B220" s="2" t="s">
        <v>389</v>
      </c>
      <c r="C220" s="1" t="s">
        <v>2126</v>
      </c>
      <c r="D220" s="1"/>
    </row>
    <row r="221" spans="1:4" ht="15.75" hidden="1" customHeight="1" x14ac:dyDescent="0.2">
      <c r="A221" s="3" t="s">
        <v>2156</v>
      </c>
      <c r="B221" s="2" t="s">
        <v>2157</v>
      </c>
      <c r="C221" s="1" t="s">
        <v>2084</v>
      </c>
      <c r="D221" s="2" t="s">
        <v>2158</v>
      </c>
    </row>
    <row r="222" spans="1:4" ht="15.75" hidden="1" customHeight="1" x14ac:dyDescent="0.2">
      <c r="A222" s="3" t="s">
        <v>2159</v>
      </c>
      <c r="B222" s="2" t="s">
        <v>2160</v>
      </c>
      <c r="C222" s="1" t="s">
        <v>2126</v>
      </c>
      <c r="D222" s="2" t="s">
        <v>2083</v>
      </c>
    </row>
    <row r="223" spans="1:4" ht="15.75" hidden="1" customHeight="1" x14ac:dyDescent="0.2">
      <c r="A223" s="3" t="s">
        <v>2161</v>
      </c>
      <c r="B223" s="2" t="s">
        <v>2162</v>
      </c>
      <c r="C223" s="1" t="s">
        <v>2083</v>
      </c>
      <c r="D223" s="2" t="s">
        <v>2163</v>
      </c>
    </row>
    <row r="224" spans="1:4" ht="15.75" hidden="1" customHeight="1" x14ac:dyDescent="0.2">
      <c r="A224" s="3" t="s">
        <v>2164</v>
      </c>
      <c r="B224" s="2" t="s">
        <v>2165</v>
      </c>
      <c r="C224" s="1" t="s">
        <v>2083</v>
      </c>
      <c r="D224" s="1" t="s">
        <v>2082</v>
      </c>
    </row>
    <row r="225" spans="1:4" ht="15.75" customHeight="1" x14ac:dyDescent="0.2">
      <c r="A225" s="3" t="s">
        <v>390</v>
      </c>
      <c r="B225" s="2" t="s">
        <v>391</v>
      </c>
      <c r="C225" s="1" t="s">
        <v>2082</v>
      </c>
      <c r="D225" s="1"/>
    </row>
    <row r="226" spans="1:4" ht="15.75" customHeight="1" x14ac:dyDescent="0.2">
      <c r="A226" s="3" t="s">
        <v>392</v>
      </c>
      <c r="B226" s="2" t="s">
        <v>393</v>
      </c>
      <c r="C226" s="1" t="s">
        <v>2083</v>
      </c>
      <c r="D226" s="1"/>
    </row>
    <row r="227" spans="1:4" ht="15.75" customHeight="1" x14ac:dyDescent="0.2">
      <c r="A227" s="3" t="s">
        <v>394</v>
      </c>
      <c r="B227" s="2" t="s">
        <v>395</v>
      </c>
      <c r="C227" s="1" t="s">
        <v>2083</v>
      </c>
      <c r="D227" s="1"/>
    </row>
    <row r="228" spans="1:4" ht="15.75" customHeight="1" x14ac:dyDescent="0.2">
      <c r="A228" s="3" t="s">
        <v>396</v>
      </c>
      <c r="B228" s="2" t="s">
        <v>397</v>
      </c>
      <c r="C228" s="1" t="s">
        <v>2083</v>
      </c>
      <c r="D228" s="1"/>
    </row>
    <row r="229" spans="1:4" ht="15.75" customHeight="1" x14ac:dyDescent="0.2">
      <c r="A229" s="3" t="s">
        <v>398</v>
      </c>
      <c r="B229" s="2" t="s">
        <v>399</v>
      </c>
      <c r="C229" s="1" t="s">
        <v>2166</v>
      </c>
      <c r="D229" s="1"/>
    </row>
    <row r="230" spans="1:4" ht="15.75" customHeight="1" x14ac:dyDescent="0.2">
      <c r="A230" s="3" t="s">
        <v>400</v>
      </c>
      <c r="B230" s="2" t="s">
        <v>401</v>
      </c>
      <c r="C230" s="1" t="s">
        <v>2082</v>
      </c>
      <c r="D230" s="1"/>
    </row>
    <row r="231" spans="1:4" ht="15.75" customHeight="1" x14ac:dyDescent="0.2">
      <c r="A231" s="3" t="s">
        <v>402</v>
      </c>
      <c r="B231" s="2" t="s">
        <v>403</v>
      </c>
      <c r="C231" s="1" t="s">
        <v>2083</v>
      </c>
      <c r="D231" s="1"/>
    </row>
    <row r="232" spans="1:4" ht="15.75" customHeight="1" x14ac:dyDescent="0.2">
      <c r="A232" s="3" t="s">
        <v>404</v>
      </c>
      <c r="B232" s="2" t="s">
        <v>405</v>
      </c>
      <c r="C232" s="1" t="s">
        <v>2083</v>
      </c>
      <c r="D232" s="1"/>
    </row>
    <row r="233" spans="1:4" ht="15.75" customHeight="1" x14ac:dyDescent="0.2">
      <c r="A233" s="3" t="s">
        <v>406</v>
      </c>
      <c r="B233" s="2" t="s">
        <v>407</v>
      </c>
      <c r="C233" s="1" t="s">
        <v>2084</v>
      </c>
      <c r="D233" s="1"/>
    </row>
    <row r="234" spans="1:4" ht="15.75" hidden="1" customHeight="1" x14ac:dyDescent="0.2">
      <c r="A234" s="3" t="s">
        <v>2167</v>
      </c>
      <c r="B234" s="2" t="s">
        <v>2168</v>
      </c>
      <c r="C234" s="1" t="s">
        <v>2082</v>
      </c>
      <c r="D234" s="1" t="s">
        <v>2083</v>
      </c>
    </row>
    <row r="235" spans="1:4" ht="15.75" customHeight="1" x14ac:dyDescent="0.2">
      <c r="A235" s="3" t="s">
        <v>408</v>
      </c>
      <c r="B235" s="2" t="s">
        <v>409</v>
      </c>
      <c r="C235" s="1" t="s">
        <v>2083</v>
      </c>
      <c r="D235" s="1"/>
    </row>
    <row r="236" spans="1:4" ht="15.75" customHeight="1" x14ac:dyDescent="0.2">
      <c r="A236" s="3" t="s">
        <v>410</v>
      </c>
      <c r="B236" s="2" t="s">
        <v>411</v>
      </c>
      <c r="C236" s="1" t="s">
        <v>2083</v>
      </c>
      <c r="D236" s="1"/>
    </row>
    <row r="237" spans="1:4" ht="15.75" customHeight="1" x14ac:dyDescent="0.2">
      <c r="A237" s="3" t="s">
        <v>412</v>
      </c>
      <c r="B237" s="2" t="s">
        <v>413</v>
      </c>
      <c r="C237" s="1" t="s">
        <v>2082</v>
      </c>
      <c r="D237" s="1"/>
    </row>
    <row r="238" spans="1:4" ht="15.75" customHeight="1" x14ac:dyDescent="0.2">
      <c r="A238" s="3" t="s">
        <v>414</v>
      </c>
      <c r="B238" s="2" t="s">
        <v>415</v>
      </c>
      <c r="C238" s="1" t="s">
        <v>2083</v>
      </c>
      <c r="D238" s="1"/>
    </row>
    <row r="239" spans="1:4" ht="15.75" customHeight="1" x14ac:dyDescent="0.2">
      <c r="A239" s="3" t="s">
        <v>416</v>
      </c>
      <c r="B239" s="2" t="s">
        <v>417</v>
      </c>
      <c r="C239" s="1" t="s">
        <v>2166</v>
      </c>
      <c r="D239" s="1"/>
    </row>
    <row r="240" spans="1:4" ht="15.75" customHeight="1" x14ac:dyDescent="0.2">
      <c r="A240" s="3" t="s">
        <v>418</v>
      </c>
      <c r="B240" s="2" t="s">
        <v>419</v>
      </c>
      <c r="C240" s="1" t="s">
        <v>2082</v>
      </c>
      <c r="D240" s="1"/>
    </row>
    <row r="241" spans="1:4" ht="15.75" customHeight="1" x14ac:dyDescent="0.2">
      <c r="A241" s="3" t="s">
        <v>420</v>
      </c>
      <c r="B241" s="2" t="s">
        <v>421</v>
      </c>
      <c r="C241" s="1" t="s">
        <v>2083</v>
      </c>
      <c r="D241" s="1"/>
    </row>
    <row r="242" spans="1:4" ht="15.75" customHeight="1" x14ac:dyDescent="0.2">
      <c r="A242" s="3" t="s">
        <v>422</v>
      </c>
      <c r="B242" s="2" t="s">
        <v>423</v>
      </c>
      <c r="C242" s="1" t="s">
        <v>2082</v>
      </c>
      <c r="D242" s="1"/>
    </row>
    <row r="243" spans="1:4" ht="15.75" hidden="1" customHeight="1" x14ac:dyDescent="0.2">
      <c r="A243" s="3" t="s">
        <v>2169</v>
      </c>
      <c r="B243" s="2" t="s">
        <v>2170</v>
      </c>
      <c r="C243" s="1" t="s">
        <v>2083</v>
      </c>
      <c r="D243" s="2" t="s">
        <v>2171</v>
      </c>
    </row>
    <row r="244" spans="1:4" ht="15.75" customHeight="1" x14ac:dyDescent="0.2">
      <c r="A244" s="3" t="s">
        <v>424</v>
      </c>
      <c r="B244" s="2" t="s">
        <v>425</v>
      </c>
      <c r="C244" s="1" t="s">
        <v>2082</v>
      </c>
      <c r="D244" s="1"/>
    </row>
    <row r="245" spans="1:4" ht="15.75" customHeight="1" x14ac:dyDescent="0.2">
      <c r="A245" s="3" t="s">
        <v>426</v>
      </c>
      <c r="B245" s="2" t="s">
        <v>427</v>
      </c>
      <c r="C245" s="1" t="s">
        <v>2082</v>
      </c>
      <c r="D245" s="1"/>
    </row>
    <row r="246" spans="1:4" ht="15.75" customHeight="1" x14ac:dyDescent="0.2">
      <c r="A246" s="3" t="s">
        <v>428</v>
      </c>
      <c r="B246" s="2" t="s">
        <v>429</v>
      </c>
      <c r="C246" s="1" t="s">
        <v>2083</v>
      </c>
      <c r="D246" s="1"/>
    </row>
    <row r="247" spans="1:4" ht="15.75" customHeight="1" x14ac:dyDescent="0.2">
      <c r="A247" s="3" t="s">
        <v>430</v>
      </c>
      <c r="B247" s="2" t="s">
        <v>431</v>
      </c>
      <c r="C247" s="1" t="s">
        <v>2082</v>
      </c>
      <c r="D247" s="1"/>
    </row>
    <row r="248" spans="1:4" ht="15.75" customHeight="1" x14ac:dyDescent="0.2">
      <c r="A248" s="3" t="s">
        <v>432</v>
      </c>
      <c r="B248" s="2" t="s">
        <v>433</v>
      </c>
      <c r="C248" s="1" t="s">
        <v>2083</v>
      </c>
      <c r="D248" s="1"/>
    </row>
    <row r="249" spans="1:4" ht="15.75" customHeight="1" x14ac:dyDescent="0.2">
      <c r="A249" s="3" t="s">
        <v>434</v>
      </c>
      <c r="B249" s="2" t="s">
        <v>435</v>
      </c>
      <c r="C249" s="1" t="s">
        <v>2083</v>
      </c>
      <c r="D249" s="1"/>
    </row>
    <row r="250" spans="1:4" ht="15.75" customHeight="1" x14ac:dyDescent="0.2">
      <c r="A250" s="3" t="s">
        <v>436</v>
      </c>
      <c r="B250" s="2" t="s">
        <v>437</v>
      </c>
      <c r="C250" s="1" t="s">
        <v>2084</v>
      </c>
      <c r="D250" s="1"/>
    </row>
    <row r="251" spans="1:4" ht="15.75" customHeight="1" x14ac:dyDescent="0.2">
      <c r="A251" s="3" t="s">
        <v>438</v>
      </c>
      <c r="B251" s="2" t="s">
        <v>439</v>
      </c>
      <c r="C251" s="1" t="s">
        <v>2082</v>
      </c>
      <c r="D251" s="1"/>
    </row>
    <row r="252" spans="1:4" ht="15.75" customHeight="1" x14ac:dyDescent="0.2">
      <c r="A252" s="3" t="s">
        <v>440</v>
      </c>
      <c r="B252" s="2" t="s">
        <v>441</v>
      </c>
      <c r="C252" s="1" t="s">
        <v>2083</v>
      </c>
      <c r="D252" s="1"/>
    </row>
    <row r="253" spans="1:4" ht="15.75" customHeight="1" x14ac:dyDescent="0.2">
      <c r="A253" s="3" t="s">
        <v>442</v>
      </c>
      <c r="B253" s="2" t="s">
        <v>443</v>
      </c>
      <c r="C253" s="1" t="s">
        <v>2113</v>
      </c>
      <c r="D253" s="1"/>
    </row>
    <row r="254" spans="1:4" ht="15.75" hidden="1" customHeight="1" x14ac:dyDescent="0.2">
      <c r="A254" s="3" t="s">
        <v>2172</v>
      </c>
      <c r="B254" s="2" t="s">
        <v>2173</v>
      </c>
      <c r="C254" s="1" t="s">
        <v>2083</v>
      </c>
      <c r="D254" s="1" t="s">
        <v>2082</v>
      </c>
    </row>
    <row r="255" spans="1:4" ht="15.75" hidden="1" customHeight="1" x14ac:dyDescent="0.2">
      <c r="A255" s="3" t="s">
        <v>2174</v>
      </c>
      <c r="B255" s="2" t="s">
        <v>2175</v>
      </c>
      <c r="C255" s="1" t="s">
        <v>2083</v>
      </c>
      <c r="D255" s="2" t="s">
        <v>2141</v>
      </c>
    </row>
    <row r="256" spans="1:4" ht="15.75" customHeight="1" x14ac:dyDescent="0.2">
      <c r="A256" s="3" t="s">
        <v>444</v>
      </c>
      <c r="B256" s="2" t="s">
        <v>445</v>
      </c>
      <c r="C256" s="1" t="s">
        <v>2084</v>
      </c>
      <c r="D256" s="1"/>
    </row>
    <row r="257" spans="1:4" ht="15.75" customHeight="1" x14ac:dyDescent="0.2">
      <c r="A257" s="3" t="s">
        <v>446</v>
      </c>
      <c r="B257" s="2" t="s">
        <v>447</v>
      </c>
      <c r="C257" s="1" t="s">
        <v>2080</v>
      </c>
      <c r="D257" s="1"/>
    </row>
    <row r="258" spans="1:4" ht="15.75" hidden="1" customHeight="1" x14ac:dyDescent="0.2">
      <c r="A258" s="3" t="s">
        <v>2176</v>
      </c>
      <c r="B258" s="2" t="s">
        <v>2177</v>
      </c>
      <c r="C258" s="1" t="s">
        <v>2082</v>
      </c>
      <c r="D258" s="1" t="s">
        <v>2080</v>
      </c>
    </row>
    <row r="259" spans="1:4" ht="15.75" customHeight="1" x14ac:dyDescent="0.2">
      <c r="A259" s="3" t="s">
        <v>448</v>
      </c>
      <c r="B259" s="2" t="s">
        <v>449</v>
      </c>
      <c r="C259" s="1" t="s">
        <v>2082</v>
      </c>
      <c r="D259" s="1"/>
    </row>
    <row r="260" spans="1:4" ht="15.75" customHeight="1" x14ac:dyDescent="0.2">
      <c r="A260" s="3" t="s">
        <v>450</v>
      </c>
      <c r="B260" s="2" t="s">
        <v>451</v>
      </c>
      <c r="C260" s="1" t="s">
        <v>2131</v>
      </c>
      <c r="D260" s="1"/>
    </row>
    <row r="261" spans="1:4" ht="15.75" hidden="1" customHeight="1" x14ac:dyDescent="0.2">
      <c r="A261" s="3" t="s">
        <v>2178</v>
      </c>
      <c r="B261" s="2" t="s">
        <v>2179</v>
      </c>
      <c r="C261" s="1" t="s">
        <v>2082</v>
      </c>
      <c r="D261" s="1" t="s">
        <v>2131</v>
      </c>
    </row>
    <row r="262" spans="1:4" ht="15.75" customHeight="1" x14ac:dyDescent="0.2">
      <c r="A262" s="3" t="s">
        <v>452</v>
      </c>
      <c r="B262" s="2" t="s">
        <v>453</v>
      </c>
      <c r="C262" s="1" t="s">
        <v>2082</v>
      </c>
      <c r="D262" s="1"/>
    </row>
    <row r="263" spans="1:4" ht="15.75" customHeight="1" x14ac:dyDescent="0.2">
      <c r="A263" s="3" t="s">
        <v>454</v>
      </c>
      <c r="B263" s="2" t="s">
        <v>455</v>
      </c>
      <c r="C263" s="1" t="s">
        <v>2082</v>
      </c>
      <c r="D263" s="1"/>
    </row>
    <row r="264" spans="1:4" ht="15.75" customHeight="1" x14ac:dyDescent="0.2">
      <c r="A264" s="3" t="s">
        <v>456</v>
      </c>
      <c r="B264" s="2" t="s">
        <v>457</v>
      </c>
      <c r="C264" s="1" t="s">
        <v>2083</v>
      </c>
      <c r="D264" s="1"/>
    </row>
    <row r="265" spans="1:4" ht="15.75" customHeight="1" x14ac:dyDescent="0.2">
      <c r="A265" s="3" t="s">
        <v>458</v>
      </c>
      <c r="B265" s="2" t="s">
        <v>459</v>
      </c>
      <c r="C265" s="1" t="s">
        <v>2082</v>
      </c>
      <c r="D265" s="1"/>
    </row>
    <row r="266" spans="1:4" ht="15.75" customHeight="1" x14ac:dyDescent="0.2">
      <c r="A266" s="3" t="s">
        <v>460</v>
      </c>
      <c r="B266" s="2" t="s">
        <v>461</v>
      </c>
      <c r="C266" s="1" t="s">
        <v>2084</v>
      </c>
      <c r="D266" s="1"/>
    </row>
    <row r="267" spans="1:4" ht="15.75" customHeight="1" x14ac:dyDescent="0.2">
      <c r="A267" s="3" t="s">
        <v>462</v>
      </c>
      <c r="B267" s="2" t="s">
        <v>463</v>
      </c>
      <c r="C267" s="1" t="s">
        <v>2082</v>
      </c>
      <c r="D267" s="1"/>
    </row>
    <row r="268" spans="1:4" ht="15.75" customHeight="1" x14ac:dyDescent="0.2">
      <c r="A268" s="3" t="s">
        <v>464</v>
      </c>
      <c r="B268" s="2" t="s">
        <v>465</v>
      </c>
      <c r="C268" s="1" t="s">
        <v>2082</v>
      </c>
      <c r="D268" s="1"/>
    </row>
    <row r="269" spans="1:4" ht="15.75" customHeight="1" x14ac:dyDescent="0.2">
      <c r="A269" s="3" t="s">
        <v>466</v>
      </c>
      <c r="B269" s="2" t="s">
        <v>467</v>
      </c>
      <c r="C269" s="1" t="s">
        <v>2082</v>
      </c>
      <c r="D269" s="1"/>
    </row>
    <row r="270" spans="1:4" ht="15.75" customHeight="1" x14ac:dyDescent="0.2">
      <c r="A270" s="3" t="s">
        <v>468</v>
      </c>
      <c r="B270" s="2" t="s">
        <v>469</v>
      </c>
      <c r="C270" s="1" t="s">
        <v>2082</v>
      </c>
      <c r="D270" s="1"/>
    </row>
    <row r="271" spans="1:4" ht="15.75" customHeight="1" x14ac:dyDescent="0.2">
      <c r="A271" s="3" t="s">
        <v>470</v>
      </c>
      <c r="B271" s="2" t="s">
        <v>471</v>
      </c>
      <c r="C271" s="1" t="s">
        <v>2083</v>
      </c>
      <c r="D271" s="1"/>
    </row>
    <row r="272" spans="1:4" ht="15.75" customHeight="1" x14ac:dyDescent="0.2">
      <c r="A272" s="3" t="s">
        <v>472</v>
      </c>
      <c r="B272" s="2" t="s">
        <v>473</v>
      </c>
      <c r="C272" s="1" t="s">
        <v>2126</v>
      </c>
      <c r="D272" s="1"/>
    </row>
    <row r="273" spans="1:4" ht="15.75" customHeight="1" x14ac:dyDescent="0.2">
      <c r="A273" s="3" t="s">
        <v>474</v>
      </c>
      <c r="B273" s="2" t="s">
        <v>475</v>
      </c>
      <c r="C273" s="1" t="s">
        <v>2082</v>
      </c>
      <c r="D273" s="1"/>
    </row>
    <row r="274" spans="1:4" ht="15.75" customHeight="1" x14ac:dyDescent="0.2">
      <c r="A274" s="3" t="s">
        <v>476</v>
      </c>
      <c r="B274" s="2" t="s">
        <v>477</v>
      </c>
      <c r="C274" s="1" t="s">
        <v>2083</v>
      </c>
      <c r="D274" s="1"/>
    </row>
    <row r="275" spans="1:4" ht="15.75" customHeight="1" x14ac:dyDescent="0.2">
      <c r="A275" s="3" t="s">
        <v>478</v>
      </c>
      <c r="B275" s="2" t="s">
        <v>479</v>
      </c>
      <c r="C275" s="1" t="s">
        <v>2083</v>
      </c>
      <c r="D275" s="1"/>
    </row>
    <row r="276" spans="1:4" ht="15.75" customHeight="1" x14ac:dyDescent="0.2">
      <c r="A276" s="3" t="s">
        <v>480</v>
      </c>
      <c r="B276" s="2" t="s">
        <v>481</v>
      </c>
      <c r="C276" s="1" t="s">
        <v>2131</v>
      </c>
      <c r="D276" s="1"/>
    </row>
    <row r="277" spans="1:4" ht="15.75" customHeight="1" x14ac:dyDescent="0.2">
      <c r="A277" s="3" t="s">
        <v>482</v>
      </c>
      <c r="B277" s="2" t="s">
        <v>483</v>
      </c>
      <c r="C277" s="1" t="s">
        <v>2082</v>
      </c>
      <c r="D277" s="1"/>
    </row>
    <row r="278" spans="1:4" ht="15.75" customHeight="1" x14ac:dyDescent="0.2">
      <c r="A278" s="3" t="s">
        <v>484</v>
      </c>
      <c r="B278" s="2" t="s">
        <v>485</v>
      </c>
      <c r="C278" s="1" t="s">
        <v>2180</v>
      </c>
      <c r="D278" s="1"/>
    </row>
    <row r="279" spans="1:4" ht="15.75" customHeight="1" x14ac:dyDescent="0.2">
      <c r="A279" s="3" t="s">
        <v>486</v>
      </c>
      <c r="B279" s="2" t="s">
        <v>487</v>
      </c>
      <c r="C279" s="1" t="s">
        <v>2166</v>
      </c>
      <c r="D279" s="1"/>
    </row>
    <row r="280" spans="1:4" ht="15.75" customHeight="1" x14ac:dyDescent="0.2">
      <c r="A280" s="3" t="s">
        <v>488</v>
      </c>
      <c r="B280" s="2" t="s">
        <v>489</v>
      </c>
      <c r="C280" s="1" t="s">
        <v>2082</v>
      </c>
      <c r="D280" s="1"/>
    </row>
    <row r="281" spans="1:4" ht="15.75" customHeight="1" x14ac:dyDescent="0.2">
      <c r="A281" s="3" t="s">
        <v>490</v>
      </c>
      <c r="B281" s="2" t="s">
        <v>491</v>
      </c>
      <c r="C281" s="1" t="s">
        <v>2082</v>
      </c>
      <c r="D281" s="1"/>
    </row>
    <row r="282" spans="1:4" ht="15.75" customHeight="1" x14ac:dyDescent="0.2">
      <c r="A282" s="3" t="s">
        <v>492</v>
      </c>
      <c r="B282" s="2" t="s">
        <v>493</v>
      </c>
      <c r="C282" s="1" t="s">
        <v>2082</v>
      </c>
      <c r="D282" s="1"/>
    </row>
    <row r="283" spans="1:4" ht="15.75" customHeight="1" x14ac:dyDescent="0.2">
      <c r="A283" s="3" t="s">
        <v>494</v>
      </c>
      <c r="B283" s="2" t="s">
        <v>495</v>
      </c>
      <c r="C283" s="1" t="s">
        <v>2083</v>
      </c>
      <c r="D283" s="1"/>
    </row>
    <row r="284" spans="1:4" ht="15.75" customHeight="1" x14ac:dyDescent="0.2">
      <c r="A284" s="3" t="s">
        <v>496</v>
      </c>
      <c r="B284" s="2" t="s">
        <v>497</v>
      </c>
      <c r="C284" s="1" t="s">
        <v>2083</v>
      </c>
      <c r="D284" s="1"/>
    </row>
    <row r="285" spans="1:4" ht="15.75" hidden="1" customHeight="1" x14ac:dyDescent="0.2">
      <c r="A285" s="3" t="s">
        <v>2181</v>
      </c>
      <c r="B285" s="2" t="s">
        <v>2182</v>
      </c>
      <c r="C285" s="1" t="s">
        <v>2084</v>
      </c>
      <c r="D285" s="1" t="s">
        <v>2082</v>
      </c>
    </row>
    <row r="286" spans="1:4" ht="15.75" customHeight="1" x14ac:dyDescent="0.2">
      <c r="A286" s="3" t="s">
        <v>498</v>
      </c>
      <c r="B286" s="2" t="s">
        <v>499</v>
      </c>
      <c r="C286" s="1" t="s">
        <v>2082</v>
      </c>
      <c r="D286" s="1"/>
    </row>
    <row r="287" spans="1:4" ht="15.75" customHeight="1" x14ac:dyDescent="0.2">
      <c r="A287" s="3" t="s">
        <v>500</v>
      </c>
      <c r="B287" s="2" t="s">
        <v>501</v>
      </c>
      <c r="C287" s="1" t="s">
        <v>2082</v>
      </c>
      <c r="D287" s="1"/>
    </row>
    <row r="288" spans="1:4" ht="15.75" customHeight="1" x14ac:dyDescent="0.2">
      <c r="A288" s="3" t="s">
        <v>502</v>
      </c>
      <c r="B288" s="2" t="s">
        <v>503</v>
      </c>
      <c r="C288" s="1" t="s">
        <v>2080</v>
      </c>
      <c r="D288" s="1"/>
    </row>
    <row r="289" spans="1:4" ht="15.75" customHeight="1" x14ac:dyDescent="0.2">
      <c r="A289" s="3" t="s">
        <v>504</v>
      </c>
      <c r="B289" s="2" t="s">
        <v>505</v>
      </c>
      <c r="C289" s="1" t="s">
        <v>2083</v>
      </c>
      <c r="D289" s="1"/>
    </row>
    <row r="290" spans="1:4" ht="15.75" customHeight="1" x14ac:dyDescent="0.2">
      <c r="A290" s="3" t="s">
        <v>506</v>
      </c>
      <c r="B290" s="2" t="s">
        <v>507</v>
      </c>
      <c r="C290" s="1" t="s">
        <v>2082</v>
      </c>
      <c r="D290" s="1"/>
    </row>
    <row r="291" spans="1:4" ht="15.75" customHeight="1" x14ac:dyDescent="0.2">
      <c r="A291" s="3" t="s">
        <v>508</v>
      </c>
      <c r="B291" s="2" t="s">
        <v>509</v>
      </c>
      <c r="C291" s="1" t="s">
        <v>2084</v>
      </c>
      <c r="D291" s="1"/>
    </row>
    <row r="292" spans="1:4" ht="15.75" customHeight="1" x14ac:dyDescent="0.2">
      <c r="A292" s="3" t="s">
        <v>510</v>
      </c>
      <c r="B292" s="2" t="s">
        <v>511</v>
      </c>
      <c r="C292" s="1" t="s">
        <v>2082</v>
      </c>
      <c r="D292" s="1"/>
    </row>
    <row r="293" spans="1:4" ht="15.75" customHeight="1" x14ac:dyDescent="0.2">
      <c r="A293" s="3" t="s">
        <v>512</v>
      </c>
      <c r="B293" s="2" t="s">
        <v>513</v>
      </c>
      <c r="C293" s="1" t="s">
        <v>2082</v>
      </c>
      <c r="D293" s="1"/>
    </row>
    <row r="294" spans="1:4" ht="15.75" customHeight="1" x14ac:dyDescent="0.2">
      <c r="A294" s="3" t="s">
        <v>514</v>
      </c>
      <c r="B294" s="2" t="s">
        <v>515</v>
      </c>
      <c r="C294" s="1" t="s">
        <v>2082</v>
      </c>
      <c r="D294" s="1"/>
    </row>
    <row r="295" spans="1:4" ht="15.75" customHeight="1" x14ac:dyDescent="0.2">
      <c r="A295" s="3" t="s">
        <v>516</v>
      </c>
      <c r="B295" s="2" t="s">
        <v>517</v>
      </c>
      <c r="C295" s="1" t="s">
        <v>2082</v>
      </c>
      <c r="D295" s="1"/>
    </row>
    <row r="296" spans="1:4" ht="15.75" customHeight="1" x14ac:dyDescent="0.2">
      <c r="A296" s="3" t="s">
        <v>518</v>
      </c>
      <c r="B296" s="2" t="s">
        <v>519</v>
      </c>
      <c r="C296" s="1" t="s">
        <v>2082</v>
      </c>
      <c r="D296" s="1"/>
    </row>
    <row r="297" spans="1:4" ht="15.75" customHeight="1" x14ac:dyDescent="0.2">
      <c r="A297" s="3" t="s">
        <v>520</v>
      </c>
      <c r="B297" s="2" t="s">
        <v>521</v>
      </c>
      <c r="C297" s="1" t="s">
        <v>2082</v>
      </c>
      <c r="D297" s="1"/>
    </row>
    <row r="298" spans="1:4" ht="15.75" customHeight="1" x14ac:dyDescent="0.2">
      <c r="A298" s="3" t="s">
        <v>522</v>
      </c>
      <c r="B298" s="2" t="s">
        <v>523</v>
      </c>
      <c r="C298" s="1" t="s">
        <v>2082</v>
      </c>
      <c r="D298" s="1"/>
    </row>
    <row r="299" spans="1:4" ht="15.75" customHeight="1" x14ac:dyDescent="0.2">
      <c r="A299" s="3" t="s">
        <v>524</v>
      </c>
      <c r="B299" s="2" t="s">
        <v>525</v>
      </c>
      <c r="C299" s="1" t="s">
        <v>2082</v>
      </c>
      <c r="D299" s="1"/>
    </row>
    <row r="300" spans="1:4" ht="15.75" customHeight="1" x14ac:dyDescent="0.2">
      <c r="A300" s="3" t="s">
        <v>526</v>
      </c>
      <c r="B300" s="2" t="s">
        <v>527</v>
      </c>
      <c r="C300" s="1" t="s">
        <v>2082</v>
      </c>
      <c r="D300" s="1"/>
    </row>
    <row r="301" spans="1:4" ht="15.75" customHeight="1" x14ac:dyDescent="0.2">
      <c r="A301" s="3" t="s">
        <v>528</v>
      </c>
      <c r="B301" s="2" t="s">
        <v>529</v>
      </c>
      <c r="C301" s="1" t="s">
        <v>2082</v>
      </c>
      <c r="D301" s="1"/>
    </row>
    <row r="302" spans="1:4" ht="15.75" customHeight="1" x14ac:dyDescent="0.2">
      <c r="A302" s="3" t="s">
        <v>530</v>
      </c>
      <c r="B302" s="2" t="s">
        <v>531</v>
      </c>
      <c r="C302" s="1" t="s">
        <v>2082</v>
      </c>
      <c r="D302" s="1"/>
    </row>
    <row r="303" spans="1:4" ht="15.75" customHeight="1" x14ac:dyDescent="0.2">
      <c r="A303" s="3" t="s">
        <v>532</v>
      </c>
      <c r="B303" s="2" t="s">
        <v>533</v>
      </c>
      <c r="C303" s="1" t="s">
        <v>2082</v>
      </c>
      <c r="D303" s="1"/>
    </row>
    <row r="304" spans="1:4" ht="15.75" customHeight="1" x14ac:dyDescent="0.2">
      <c r="A304" s="3" t="s">
        <v>534</v>
      </c>
      <c r="B304" s="2" t="s">
        <v>535</v>
      </c>
      <c r="C304" s="1" t="s">
        <v>2083</v>
      </c>
      <c r="D304" s="1"/>
    </row>
    <row r="305" spans="1:4" ht="15.75" customHeight="1" x14ac:dyDescent="0.2">
      <c r="A305" s="3" t="s">
        <v>536</v>
      </c>
      <c r="B305" s="2" t="s">
        <v>537</v>
      </c>
      <c r="C305" s="1" t="s">
        <v>2082</v>
      </c>
      <c r="D305" s="1"/>
    </row>
    <row r="306" spans="1:4" ht="15.75" customHeight="1" x14ac:dyDescent="0.2">
      <c r="A306" s="3" t="s">
        <v>538</v>
      </c>
      <c r="B306" s="2" t="s">
        <v>539</v>
      </c>
      <c r="C306" s="1" t="s">
        <v>2083</v>
      </c>
      <c r="D306" s="1"/>
    </row>
    <row r="307" spans="1:4" ht="15.75" customHeight="1" x14ac:dyDescent="0.2">
      <c r="A307" s="3" t="s">
        <v>540</v>
      </c>
      <c r="B307" s="2" t="s">
        <v>541</v>
      </c>
      <c r="C307" s="1" t="s">
        <v>2113</v>
      </c>
      <c r="D307" s="1"/>
    </row>
    <row r="308" spans="1:4" ht="15.75" customHeight="1" x14ac:dyDescent="0.2">
      <c r="A308" s="3" t="s">
        <v>542</v>
      </c>
      <c r="B308" s="2" t="s">
        <v>543</v>
      </c>
      <c r="C308" s="1" t="s">
        <v>2082</v>
      </c>
      <c r="D308" s="1"/>
    </row>
    <row r="309" spans="1:4" ht="15.75" customHeight="1" x14ac:dyDescent="0.2">
      <c r="A309" s="3" t="s">
        <v>544</v>
      </c>
      <c r="B309" s="2" t="s">
        <v>545</v>
      </c>
      <c r="C309" s="1" t="s">
        <v>2113</v>
      </c>
      <c r="D309" s="1"/>
    </row>
    <row r="310" spans="1:4" ht="15.75" customHeight="1" x14ac:dyDescent="0.2">
      <c r="A310" s="3" t="s">
        <v>546</v>
      </c>
      <c r="B310" s="2" t="s">
        <v>547</v>
      </c>
      <c r="C310" s="1" t="s">
        <v>2082</v>
      </c>
      <c r="D310" s="1"/>
    </row>
    <row r="311" spans="1:4" ht="15.75" customHeight="1" x14ac:dyDescent="0.2">
      <c r="A311" s="3" t="s">
        <v>548</v>
      </c>
      <c r="B311" s="2" t="s">
        <v>549</v>
      </c>
      <c r="C311" s="1" t="s">
        <v>2082</v>
      </c>
      <c r="D311" s="1"/>
    </row>
    <row r="312" spans="1:4" ht="15.75" customHeight="1" x14ac:dyDescent="0.2">
      <c r="A312" s="3" t="s">
        <v>550</v>
      </c>
      <c r="B312" s="2" t="s">
        <v>551</v>
      </c>
      <c r="C312" s="1" t="s">
        <v>2083</v>
      </c>
      <c r="D312" s="1"/>
    </row>
    <row r="313" spans="1:4" ht="15.75" customHeight="1" x14ac:dyDescent="0.2">
      <c r="A313" s="3" t="s">
        <v>552</v>
      </c>
      <c r="B313" s="2" t="s">
        <v>553</v>
      </c>
      <c r="C313" s="1" t="s">
        <v>2084</v>
      </c>
      <c r="D313" s="1"/>
    </row>
    <row r="314" spans="1:4" ht="15.75" customHeight="1" x14ac:dyDescent="0.2">
      <c r="A314" s="3" t="s">
        <v>554</v>
      </c>
      <c r="B314" s="2" t="s">
        <v>555</v>
      </c>
      <c r="C314" s="1" t="s">
        <v>2076</v>
      </c>
      <c r="D314" s="1"/>
    </row>
    <row r="315" spans="1:4" ht="15.75" customHeight="1" x14ac:dyDescent="0.2">
      <c r="A315" s="3" t="s">
        <v>556</v>
      </c>
      <c r="B315" s="2" t="s">
        <v>557</v>
      </c>
      <c r="C315" s="1" t="s">
        <v>2076</v>
      </c>
      <c r="D315" s="1"/>
    </row>
    <row r="316" spans="1:4" ht="15.75" customHeight="1" x14ac:dyDescent="0.2">
      <c r="A316" s="3" t="s">
        <v>558</v>
      </c>
      <c r="B316" s="2" t="s">
        <v>559</v>
      </c>
      <c r="C316" s="1" t="s">
        <v>2076</v>
      </c>
      <c r="D316" s="1"/>
    </row>
    <row r="317" spans="1:4" ht="15.75" customHeight="1" x14ac:dyDescent="0.2">
      <c r="A317" s="3" t="s">
        <v>560</v>
      </c>
      <c r="B317" s="2" t="s">
        <v>561</v>
      </c>
      <c r="C317" s="1" t="s">
        <v>2076</v>
      </c>
      <c r="D317" s="1"/>
    </row>
    <row r="318" spans="1:4" ht="15.75" customHeight="1" x14ac:dyDescent="0.2">
      <c r="A318" s="3" t="s">
        <v>562</v>
      </c>
      <c r="B318" s="2" t="s">
        <v>563</v>
      </c>
      <c r="C318" s="1" t="s">
        <v>2076</v>
      </c>
      <c r="D318" s="1"/>
    </row>
    <row r="319" spans="1:4" ht="15.75" customHeight="1" x14ac:dyDescent="0.2">
      <c r="A319" s="3" t="s">
        <v>564</v>
      </c>
      <c r="B319" s="2" t="s">
        <v>565</v>
      </c>
      <c r="C319" s="1" t="s">
        <v>2076</v>
      </c>
      <c r="D319" s="1"/>
    </row>
    <row r="320" spans="1:4" ht="15.75" customHeight="1" x14ac:dyDescent="0.2">
      <c r="A320" s="3" t="s">
        <v>566</v>
      </c>
      <c r="B320" s="2" t="s">
        <v>567</v>
      </c>
      <c r="C320" s="1" t="s">
        <v>2076</v>
      </c>
      <c r="D320" s="1"/>
    </row>
    <row r="321" spans="1:4" ht="15.75" customHeight="1" x14ac:dyDescent="0.2">
      <c r="A321" s="3" t="s">
        <v>568</v>
      </c>
      <c r="B321" s="2" t="s">
        <v>569</v>
      </c>
      <c r="C321" s="1" t="s">
        <v>2082</v>
      </c>
      <c r="D321" s="1"/>
    </row>
    <row r="322" spans="1:4" ht="15.75" customHeight="1" x14ac:dyDescent="0.2">
      <c r="A322" s="3" t="s">
        <v>570</v>
      </c>
      <c r="B322" s="2" t="s">
        <v>571</v>
      </c>
      <c r="C322" s="1" t="s">
        <v>2084</v>
      </c>
      <c r="D322" s="1"/>
    </row>
    <row r="323" spans="1:4" ht="15.75" customHeight="1" x14ac:dyDescent="0.2">
      <c r="A323" s="3" t="s">
        <v>572</v>
      </c>
      <c r="B323" s="2" t="s">
        <v>573</v>
      </c>
      <c r="C323" s="1" t="s">
        <v>2083</v>
      </c>
      <c r="D323" s="1"/>
    </row>
    <row r="324" spans="1:4" ht="15.75" customHeight="1" x14ac:dyDescent="0.2">
      <c r="A324" s="3" t="s">
        <v>574</v>
      </c>
      <c r="B324" s="2" t="s">
        <v>575</v>
      </c>
      <c r="C324" s="1" t="s">
        <v>2083</v>
      </c>
      <c r="D324" s="1"/>
    </row>
    <row r="325" spans="1:4" ht="15.75" customHeight="1" x14ac:dyDescent="0.2">
      <c r="A325" s="3" t="s">
        <v>576</v>
      </c>
      <c r="B325" s="2" t="s">
        <v>577</v>
      </c>
      <c r="C325" s="1" t="s">
        <v>2083</v>
      </c>
      <c r="D325" s="1"/>
    </row>
    <row r="326" spans="1:4" ht="15.75" customHeight="1" x14ac:dyDescent="0.2">
      <c r="A326" s="3" t="s">
        <v>578</v>
      </c>
      <c r="B326" s="2" t="s">
        <v>579</v>
      </c>
      <c r="C326" s="1" t="s">
        <v>2082</v>
      </c>
      <c r="D326" s="1"/>
    </row>
    <row r="327" spans="1:4" ht="15.75" customHeight="1" x14ac:dyDescent="0.2">
      <c r="A327" s="3" t="s">
        <v>580</v>
      </c>
      <c r="B327" s="2" t="s">
        <v>581</v>
      </c>
      <c r="C327" s="1" t="s">
        <v>2082</v>
      </c>
      <c r="D327" s="1"/>
    </row>
    <row r="328" spans="1:4" ht="15.75" customHeight="1" x14ac:dyDescent="0.2">
      <c r="A328" s="3" t="s">
        <v>582</v>
      </c>
      <c r="B328" s="2" t="s">
        <v>583</v>
      </c>
      <c r="C328" s="1" t="s">
        <v>2111</v>
      </c>
      <c r="D328" s="1"/>
    </row>
    <row r="329" spans="1:4" ht="15.75" customHeight="1" x14ac:dyDescent="0.2">
      <c r="A329" s="3" t="s">
        <v>584</v>
      </c>
      <c r="B329" s="2" t="s">
        <v>585</v>
      </c>
      <c r="C329" s="1" t="s">
        <v>2082</v>
      </c>
      <c r="D329" s="1"/>
    </row>
    <row r="330" spans="1:4" ht="15.75" customHeight="1" x14ac:dyDescent="0.2">
      <c r="A330" s="3" t="s">
        <v>586</v>
      </c>
      <c r="B330" s="2" t="s">
        <v>587</v>
      </c>
      <c r="C330" s="1" t="s">
        <v>2082</v>
      </c>
      <c r="D330" s="1"/>
    </row>
    <row r="331" spans="1:4" ht="15.75" customHeight="1" x14ac:dyDescent="0.2">
      <c r="A331" s="3" t="s">
        <v>588</v>
      </c>
      <c r="B331" s="2" t="s">
        <v>589</v>
      </c>
      <c r="C331" s="1" t="s">
        <v>2113</v>
      </c>
      <c r="D331" s="1"/>
    </row>
    <row r="332" spans="1:4" ht="15.75" customHeight="1" x14ac:dyDescent="0.2">
      <c r="A332" s="3" t="s">
        <v>590</v>
      </c>
      <c r="B332" s="2" t="s">
        <v>591</v>
      </c>
      <c r="C332" s="1" t="s">
        <v>2082</v>
      </c>
      <c r="D332" s="1"/>
    </row>
    <row r="333" spans="1:4" ht="15.75" customHeight="1" x14ac:dyDescent="0.2">
      <c r="A333" s="3" t="s">
        <v>592</v>
      </c>
      <c r="B333" s="2" t="s">
        <v>593</v>
      </c>
      <c r="C333" s="1" t="s">
        <v>2083</v>
      </c>
      <c r="D333" s="1"/>
    </row>
    <row r="334" spans="1:4" ht="15.75" customHeight="1" x14ac:dyDescent="0.2">
      <c r="A334" s="3" t="s">
        <v>594</v>
      </c>
      <c r="B334" s="2" t="s">
        <v>595</v>
      </c>
      <c r="C334" s="1" t="s">
        <v>2082</v>
      </c>
      <c r="D334" s="1"/>
    </row>
    <row r="335" spans="1:4" ht="15.75" customHeight="1" x14ac:dyDescent="0.2">
      <c r="A335" s="3" t="s">
        <v>596</v>
      </c>
      <c r="B335" s="2" t="s">
        <v>597</v>
      </c>
      <c r="C335" s="1" t="s">
        <v>2076</v>
      </c>
      <c r="D335" s="1"/>
    </row>
    <row r="336" spans="1:4" ht="15.75" customHeight="1" x14ac:dyDescent="0.2">
      <c r="A336" s="3" t="s">
        <v>598</v>
      </c>
      <c r="B336" s="2" t="s">
        <v>599</v>
      </c>
      <c r="C336" s="1" t="s">
        <v>2082</v>
      </c>
      <c r="D336" s="1"/>
    </row>
    <row r="337" spans="1:4" ht="15.75" customHeight="1" x14ac:dyDescent="0.2">
      <c r="A337" s="3" t="s">
        <v>600</v>
      </c>
      <c r="B337" s="2" t="s">
        <v>601</v>
      </c>
      <c r="C337" s="1" t="s">
        <v>2082</v>
      </c>
      <c r="D337" s="1"/>
    </row>
    <row r="338" spans="1:4" ht="15.75" customHeight="1" x14ac:dyDescent="0.2">
      <c r="A338" s="3" t="s">
        <v>602</v>
      </c>
      <c r="B338" s="2" t="s">
        <v>603</v>
      </c>
      <c r="C338" s="1" t="s">
        <v>2082</v>
      </c>
      <c r="D338" s="1"/>
    </row>
    <row r="339" spans="1:4" ht="15.75" customHeight="1" x14ac:dyDescent="0.2">
      <c r="A339" s="3" t="s">
        <v>604</v>
      </c>
      <c r="B339" s="2" t="s">
        <v>605</v>
      </c>
      <c r="C339" s="1" t="s">
        <v>2084</v>
      </c>
      <c r="D339" s="1"/>
    </row>
    <row r="340" spans="1:4" ht="15.75" customHeight="1" x14ac:dyDescent="0.2">
      <c r="A340" s="3" t="s">
        <v>606</v>
      </c>
      <c r="B340" s="2" t="s">
        <v>607</v>
      </c>
      <c r="C340" s="1" t="s">
        <v>2180</v>
      </c>
      <c r="D340" s="1"/>
    </row>
    <row r="341" spans="1:4" ht="15.75" customHeight="1" x14ac:dyDescent="0.2">
      <c r="A341" s="3" t="s">
        <v>608</v>
      </c>
      <c r="B341" s="2" t="s">
        <v>609</v>
      </c>
      <c r="C341" s="1" t="s">
        <v>2083</v>
      </c>
      <c r="D341" s="1"/>
    </row>
    <row r="342" spans="1:4" ht="15.75" customHeight="1" x14ac:dyDescent="0.2">
      <c r="A342" s="3" t="s">
        <v>610</v>
      </c>
      <c r="B342" s="2" t="s">
        <v>611</v>
      </c>
      <c r="C342" s="1" t="s">
        <v>2082</v>
      </c>
      <c r="D342" s="1"/>
    </row>
    <row r="343" spans="1:4" ht="15.75" customHeight="1" x14ac:dyDescent="0.2">
      <c r="A343" s="3" t="s">
        <v>612</v>
      </c>
      <c r="B343" s="2" t="s">
        <v>613</v>
      </c>
      <c r="C343" s="1" t="s">
        <v>2126</v>
      </c>
      <c r="D343" s="1"/>
    </row>
    <row r="344" spans="1:4" ht="15.75" customHeight="1" x14ac:dyDescent="0.2">
      <c r="A344" s="3" t="s">
        <v>614</v>
      </c>
      <c r="B344" s="2" t="s">
        <v>615</v>
      </c>
      <c r="C344" s="1" t="s">
        <v>2113</v>
      </c>
      <c r="D344" s="1"/>
    </row>
    <row r="345" spans="1:4" ht="15.75" customHeight="1" x14ac:dyDescent="0.2">
      <c r="A345" s="3" t="s">
        <v>616</v>
      </c>
      <c r="B345" s="2" t="s">
        <v>617</v>
      </c>
      <c r="C345" s="1" t="s">
        <v>2083</v>
      </c>
      <c r="D345" s="1"/>
    </row>
    <row r="346" spans="1:4" ht="15.75" customHeight="1" x14ac:dyDescent="0.2">
      <c r="A346" s="3" t="s">
        <v>618</v>
      </c>
      <c r="B346" s="2" t="s">
        <v>619</v>
      </c>
      <c r="C346" s="1" t="s">
        <v>2082</v>
      </c>
      <c r="D346" s="1"/>
    </row>
    <row r="347" spans="1:4" ht="15.75" customHeight="1" x14ac:dyDescent="0.2">
      <c r="A347" s="3" t="s">
        <v>620</v>
      </c>
      <c r="B347" s="2" t="s">
        <v>621</v>
      </c>
      <c r="C347" s="1" t="s">
        <v>2083</v>
      </c>
      <c r="D347" s="1"/>
    </row>
    <row r="348" spans="1:4" ht="15.75" customHeight="1" x14ac:dyDescent="0.2">
      <c r="A348" s="3" t="s">
        <v>622</v>
      </c>
      <c r="B348" s="2" t="s">
        <v>623</v>
      </c>
      <c r="C348" s="1" t="s">
        <v>2082</v>
      </c>
      <c r="D348" s="1"/>
    </row>
    <row r="349" spans="1:4" ht="15.75" customHeight="1" x14ac:dyDescent="0.2">
      <c r="A349" s="3" t="s">
        <v>624</v>
      </c>
      <c r="B349" s="2" t="s">
        <v>625</v>
      </c>
      <c r="C349" s="1" t="s">
        <v>2082</v>
      </c>
      <c r="D349" s="1"/>
    </row>
    <row r="350" spans="1:4" ht="15.75" customHeight="1" x14ac:dyDescent="0.2">
      <c r="A350" s="3" t="s">
        <v>626</v>
      </c>
      <c r="B350" s="2" t="s">
        <v>627</v>
      </c>
      <c r="C350" s="1" t="s">
        <v>2082</v>
      </c>
      <c r="D350" s="1"/>
    </row>
    <row r="351" spans="1:4" ht="15.75" customHeight="1" x14ac:dyDescent="0.2">
      <c r="A351" s="3" t="s">
        <v>628</v>
      </c>
      <c r="B351" s="2" t="s">
        <v>629</v>
      </c>
      <c r="C351" s="1" t="s">
        <v>2180</v>
      </c>
      <c r="D351" s="1"/>
    </row>
    <row r="352" spans="1:4" ht="15.75" customHeight="1" x14ac:dyDescent="0.2">
      <c r="A352" s="3" t="s">
        <v>630</v>
      </c>
      <c r="B352" s="2" t="s">
        <v>631</v>
      </c>
      <c r="C352" s="1" t="s">
        <v>2084</v>
      </c>
      <c r="D352" s="1"/>
    </row>
    <row r="353" spans="1:4" ht="15.75" customHeight="1" x14ac:dyDescent="0.2">
      <c r="A353" s="3" t="s">
        <v>632</v>
      </c>
      <c r="B353" s="2" t="s">
        <v>633</v>
      </c>
      <c r="C353" s="1" t="s">
        <v>2082</v>
      </c>
      <c r="D353" s="1"/>
    </row>
    <row r="354" spans="1:4" ht="15.75" customHeight="1" x14ac:dyDescent="0.2">
      <c r="A354" s="3" t="s">
        <v>634</v>
      </c>
      <c r="B354" s="2" t="s">
        <v>635</v>
      </c>
      <c r="C354" s="1" t="s">
        <v>2083</v>
      </c>
      <c r="D354" s="1"/>
    </row>
    <row r="355" spans="1:4" ht="15.75" customHeight="1" x14ac:dyDescent="0.2">
      <c r="A355" s="3" t="s">
        <v>636</v>
      </c>
      <c r="B355" s="2" t="s">
        <v>637</v>
      </c>
      <c r="C355" s="1" t="s">
        <v>2082</v>
      </c>
      <c r="D355" s="1"/>
    </row>
    <row r="356" spans="1:4" ht="15.75" customHeight="1" x14ac:dyDescent="0.2">
      <c r="A356" s="3" t="s">
        <v>638</v>
      </c>
      <c r="B356" s="2" t="s">
        <v>639</v>
      </c>
      <c r="C356" s="1" t="s">
        <v>2131</v>
      </c>
      <c r="D356" s="1"/>
    </row>
    <row r="357" spans="1:4" ht="15.75" customHeight="1" x14ac:dyDescent="0.2">
      <c r="A357" s="3" t="s">
        <v>640</v>
      </c>
      <c r="B357" s="2" t="s">
        <v>641</v>
      </c>
      <c r="C357" s="1" t="s">
        <v>2082</v>
      </c>
      <c r="D357" s="1"/>
    </row>
    <row r="358" spans="1:4" ht="15.75" customHeight="1" x14ac:dyDescent="0.2">
      <c r="A358" s="3" t="s">
        <v>642</v>
      </c>
      <c r="B358" s="2" t="s">
        <v>643</v>
      </c>
      <c r="C358" s="1" t="s">
        <v>2082</v>
      </c>
      <c r="D358" s="1"/>
    </row>
    <row r="359" spans="1:4" ht="15.75" customHeight="1" x14ac:dyDescent="0.2">
      <c r="A359" s="3" t="s">
        <v>644</v>
      </c>
      <c r="B359" s="2" t="s">
        <v>645</v>
      </c>
      <c r="C359" s="1" t="s">
        <v>2084</v>
      </c>
      <c r="D359" s="1"/>
    </row>
    <row r="360" spans="1:4" ht="15.75" customHeight="1" x14ac:dyDescent="0.2">
      <c r="A360" s="3" t="s">
        <v>646</v>
      </c>
      <c r="B360" s="2" t="s">
        <v>647</v>
      </c>
      <c r="C360" s="1" t="s">
        <v>2084</v>
      </c>
      <c r="D360" s="1"/>
    </row>
    <row r="361" spans="1:4" ht="15.75" customHeight="1" x14ac:dyDescent="0.2">
      <c r="A361" s="3" t="s">
        <v>648</v>
      </c>
      <c r="B361" s="2" t="s">
        <v>649</v>
      </c>
      <c r="C361" s="1" t="s">
        <v>2082</v>
      </c>
      <c r="D361" s="1"/>
    </row>
    <row r="362" spans="1:4" ht="15.75" customHeight="1" x14ac:dyDescent="0.2">
      <c r="A362" s="3" t="s">
        <v>650</v>
      </c>
      <c r="B362" s="2" t="s">
        <v>651</v>
      </c>
      <c r="C362" s="1" t="s">
        <v>2084</v>
      </c>
      <c r="D362" s="1"/>
    </row>
    <row r="363" spans="1:4" ht="15.75" customHeight="1" x14ac:dyDescent="0.2">
      <c r="A363" s="3" t="s">
        <v>652</v>
      </c>
      <c r="B363" s="2" t="s">
        <v>653</v>
      </c>
      <c r="C363" s="1" t="s">
        <v>2082</v>
      </c>
      <c r="D363" s="1"/>
    </row>
    <row r="364" spans="1:4" ht="15.75" customHeight="1" x14ac:dyDescent="0.2">
      <c r="A364" s="3" t="s">
        <v>654</v>
      </c>
      <c r="B364" s="2" t="s">
        <v>655</v>
      </c>
      <c r="C364" s="1" t="s">
        <v>2082</v>
      </c>
      <c r="D364" s="1"/>
    </row>
    <row r="365" spans="1:4" ht="15.75" customHeight="1" x14ac:dyDescent="0.2">
      <c r="A365" s="3" t="s">
        <v>656</v>
      </c>
      <c r="B365" s="2" t="s">
        <v>657</v>
      </c>
      <c r="C365" s="1" t="s">
        <v>2082</v>
      </c>
      <c r="D365" s="1"/>
    </row>
    <row r="366" spans="1:4" ht="15.75" customHeight="1" x14ac:dyDescent="0.2">
      <c r="A366" s="3" t="s">
        <v>658</v>
      </c>
      <c r="B366" s="2" t="s">
        <v>659</v>
      </c>
      <c r="C366" s="1" t="s">
        <v>2082</v>
      </c>
      <c r="D366" s="1"/>
    </row>
    <row r="367" spans="1:4" ht="15.75" customHeight="1" x14ac:dyDescent="0.2">
      <c r="A367" s="3" t="s">
        <v>660</v>
      </c>
      <c r="B367" s="2" t="s">
        <v>661</v>
      </c>
      <c r="C367" s="1" t="s">
        <v>2082</v>
      </c>
      <c r="D367" s="1"/>
    </row>
    <row r="368" spans="1:4" ht="15.75" customHeight="1" x14ac:dyDescent="0.2">
      <c r="A368" s="3" t="s">
        <v>662</v>
      </c>
      <c r="B368" s="2" t="s">
        <v>663</v>
      </c>
      <c r="C368" s="1" t="s">
        <v>2082</v>
      </c>
      <c r="D368" s="1"/>
    </row>
    <row r="369" spans="1:4" ht="15.75" customHeight="1" x14ac:dyDescent="0.2">
      <c r="A369" s="3" t="s">
        <v>664</v>
      </c>
      <c r="B369" s="2" t="s">
        <v>665</v>
      </c>
      <c r="C369" s="1" t="s">
        <v>2082</v>
      </c>
      <c r="D369" s="1"/>
    </row>
    <row r="370" spans="1:4" ht="15.75" customHeight="1" x14ac:dyDescent="0.2">
      <c r="A370" s="3" t="s">
        <v>666</v>
      </c>
      <c r="B370" s="2" t="s">
        <v>667</v>
      </c>
      <c r="C370" s="1" t="s">
        <v>2082</v>
      </c>
      <c r="D370" s="1"/>
    </row>
    <row r="371" spans="1:4" ht="15.75" customHeight="1" x14ac:dyDescent="0.2">
      <c r="A371" s="3" t="s">
        <v>668</v>
      </c>
      <c r="B371" s="2" t="s">
        <v>669</v>
      </c>
      <c r="C371" s="1" t="s">
        <v>2083</v>
      </c>
      <c r="D371" s="1"/>
    </row>
    <row r="372" spans="1:4" ht="15.75" customHeight="1" x14ac:dyDescent="0.2">
      <c r="A372" s="3" t="s">
        <v>670</v>
      </c>
      <c r="B372" s="2" t="s">
        <v>671</v>
      </c>
      <c r="C372" s="1" t="s">
        <v>2082</v>
      </c>
      <c r="D372" s="1"/>
    </row>
    <row r="373" spans="1:4" ht="15.75" customHeight="1" x14ac:dyDescent="0.2">
      <c r="A373" s="3" t="s">
        <v>672</v>
      </c>
      <c r="B373" s="2" t="s">
        <v>673</v>
      </c>
      <c r="C373" s="1" t="s">
        <v>2082</v>
      </c>
      <c r="D373" s="1"/>
    </row>
    <row r="374" spans="1:4" ht="15.75" hidden="1" customHeight="1" x14ac:dyDescent="0.2">
      <c r="A374" s="3" t="s">
        <v>2183</v>
      </c>
      <c r="B374" s="2" t="s">
        <v>2184</v>
      </c>
      <c r="C374" s="1" t="s">
        <v>2083</v>
      </c>
      <c r="D374" s="1" t="s">
        <v>2082</v>
      </c>
    </row>
    <row r="375" spans="1:4" ht="15.75" customHeight="1" x14ac:dyDescent="0.2">
      <c r="A375" s="3" t="s">
        <v>674</v>
      </c>
      <c r="B375" s="2" t="s">
        <v>675</v>
      </c>
      <c r="C375" s="1" t="s">
        <v>2082</v>
      </c>
      <c r="D375" s="1"/>
    </row>
    <row r="376" spans="1:4" ht="15.75" customHeight="1" x14ac:dyDescent="0.2">
      <c r="A376" s="3" t="s">
        <v>676</v>
      </c>
      <c r="B376" s="2" t="s">
        <v>677</v>
      </c>
      <c r="C376" s="1" t="s">
        <v>2083</v>
      </c>
      <c r="D376" s="1"/>
    </row>
    <row r="377" spans="1:4" ht="15.75" customHeight="1" x14ac:dyDescent="0.2">
      <c r="A377" s="3" t="s">
        <v>678</v>
      </c>
      <c r="B377" s="2" t="s">
        <v>679</v>
      </c>
      <c r="C377" s="1" t="s">
        <v>2082</v>
      </c>
      <c r="D377" s="1"/>
    </row>
    <row r="378" spans="1:4" ht="15.75" customHeight="1" x14ac:dyDescent="0.2">
      <c r="A378" s="3" t="s">
        <v>680</v>
      </c>
      <c r="B378" s="2" t="s">
        <v>681</v>
      </c>
      <c r="C378" s="1" t="s">
        <v>2113</v>
      </c>
      <c r="D378" s="1"/>
    </row>
    <row r="379" spans="1:4" ht="15.75" customHeight="1" x14ac:dyDescent="0.2">
      <c r="A379" s="3" t="s">
        <v>682</v>
      </c>
      <c r="B379" s="2" t="s">
        <v>683</v>
      </c>
      <c r="C379" s="1" t="s">
        <v>2082</v>
      </c>
      <c r="D379" s="1"/>
    </row>
    <row r="380" spans="1:4" ht="15.75" customHeight="1" x14ac:dyDescent="0.2">
      <c r="A380" s="3" t="s">
        <v>684</v>
      </c>
      <c r="B380" s="2" t="s">
        <v>685</v>
      </c>
      <c r="C380" s="1" t="s">
        <v>2082</v>
      </c>
      <c r="D380" s="1"/>
    </row>
    <row r="381" spans="1:4" ht="15.75" customHeight="1" x14ac:dyDescent="0.2">
      <c r="A381" s="3" t="s">
        <v>686</v>
      </c>
      <c r="B381" s="2" t="s">
        <v>687</v>
      </c>
      <c r="C381" s="1" t="s">
        <v>2082</v>
      </c>
      <c r="D381" s="1"/>
    </row>
    <row r="382" spans="1:4" ht="15.75" customHeight="1" x14ac:dyDescent="0.2">
      <c r="A382" s="3" t="s">
        <v>688</v>
      </c>
      <c r="B382" s="2" t="s">
        <v>689</v>
      </c>
      <c r="C382" s="1" t="s">
        <v>2082</v>
      </c>
      <c r="D382" s="1"/>
    </row>
    <row r="383" spans="1:4" ht="15.75" customHeight="1" x14ac:dyDescent="0.2">
      <c r="A383" s="3" t="s">
        <v>690</v>
      </c>
      <c r="B383" s="2" t="s">
        <v>691</v>
      </c>
      <c r="C383" s="1" t="s">
        <v>2082</v>
      </c>
      <c r="D383" s="1"/>
    </row>
    <row r="384" spans="1:4" ht="15.75" customHeight="1" x14ac:dyDescent="0.2">
      <c r="A384" s="3" t="s">
        <v>692</v>
      </c>
      <c r="B384" s="2" t="s">
        <v>693</v>
      </c>
      <c r="C384" s="1" t="s">
        <v>2082</v>
      </c>
      <c r="D384" s="1"/>
    </row>
    <row r="385" spans="1:4" ht="15.75" customHeight="1" x14ac:dyDescent="0.2">
      <c r="A385" s="3" t="s">
        <v>694</v>
      </c>
      <c r="B385" s="2" t="s">
        <v>695</v>
      </c>
      <c r="C385" s="1" t="s">
        <v>2082</v>
      </c>
      <c r="D385" s="1"/>
    </row>
    <row r="386" spans="1:4" ht="15.75" customHeight="1" x14ac:dyDescent="0.2">
      <c r="A386" s="3" t="s">
        <v>696</v>
      </c>
      <c r="B386" s="2" t="s">
        <v>697</v>
      </c>
      <c r="C386" s="1" t="s">
        <v>2083</v>
      </c>
      <c r="D386" s="1"/>
    </row>
    <row r="387" spans="1:4" ht="15.75" customHeight="1" x14ac:dyDescent="0.2">
      <c r="A387" s="3" t="s">
        <v>698</v>
      </c>
      <c r="B387" s="2" t="s">
        <v>699</v>
      </c>
      <c r="C387" s="1" t="s">
        <v>2084</v>
      </c>
      <c r="D387" s="1"/>
    </row>
    <row r="388" spans="1:4" ht="15.75" customHeight="1" x14ac:dyDescent="0.2">
      <c r="A388" s="3" t="s">
        <v>700</v>
      </c>
      <c r="B388" s="2" t="s">
        <v>701</v>
      </c>
      <c r="C388" s="1" t="s">
        <v>2078</v>
      </c>
      <c r="D388" s="1"/>
    </row>
    <row r="389" spans="1:4" ht="15.75" customHeight="1" x14ac:dyDescent="0.2">
      <c r="A389" s="3" t="s">
        <v>702</v>
      </c>
      <c r="B389" s="2" t="s">
        <v>703</v>
      </c>
      <c r="C389" s="1" t="s">
        <v>2084</v>
      </c>
      <c r="D389" s="1"/>
    </row>
    <row r="390" spans="1:4" ht="15.75" customHeight="1" x14ac:dyDescent="0.2">
      <c r="A390" s="3" t="s">
        <v>704</v>
      </c>
      <c r="B390" s="2" t="s">
        <v>705</v>
      </c>
      <c r="C390" s="1" t="s">
        <v>2084</v>
      </c>
      <c r="D390" s="1"/>
    </row>
    <row r="391" spans="1:4" ht="15.75" customHeight="1" x14ac:dyDescent="0.2">
      <c r="A391" s="3" t="s">
        <v>706</v>
      </c>
      <c r="B391" s="2" t="s">
        <v>707</v>
      </c>
      <c r="C391" s="1" t="s">
        <v>2082</v>
      </c>
      <c r="D391" s="1"/>
    </row>
    <row r="392" spans="1:4" ht="15.75" customHeight="1" x14ac:dyDescent="0.2">
      <c r="A392" s="3" t="s">
        <v>708</v>
      </c>
      <c r="B392" s="2" t="s">
        <v>709</v>
      </c>
      <c r="C392" s="1" t="s">
        <v>2113</v>
      </c>
      <c r="D392" s="1"/>
    </row>
    <row r="393" spans="1:4" ht="15.75" customHeight="1" x14ac:dyDescent="0.2">
      <c r="A393" s="3" t="s">
        <v>710</v>
      </c>
      <c r="B393" s="2" t="s">
        <v>711</v>
      </c>
      <c r="C393" s="1" t="s">
        <v>2082</v>
      </c>
      <c r="D393" s="1"/>
    </row>
    <row r="394" spans="1:4" ht="15.75" customHeight="1" x14ac:dyDescent="0.2">
      <c r="A394" s="3" t="s">
        <v>712</v>
      </c>
      <c r="B394" s="2" t="s">
        <v>713</v>
      </c>
      <c r="C394" s="1" t="s">
        <v>2084</v>
      </c>
      <c r="D394" s="1"/>
    </row>
    <row r="395" spans="1:4" ht="15.75" customHeight="1" x14ac:dyDescent="0.2">
      <c r="A395" s="3" t="s">
        <v>714</v>
      </c>
      <c r="B395" s="2" t="s">
        <v>715</v>
      </c>
      <c r="C395" s="1" t="s">
        <v>2083</v>
      </c>
      <c r="D395" s="1"/>
    </row>
    <row r="396" spans="1:4" ht="15.75" customHeight="1" x14ac:dyDescent="0.2">
      <c r="A396" s="3" t="s">
        <v>716</v>
      </c>
      <c r="B396" s="2" t="s">
        <v>717</v>
      </c>
      <c r="C396" s="1" t="s">
        <v>2082</v>
      </c>
      <c r="D396" s="1"/>
    </row>
    <row r="397" spans="1:4" ht="15.75" customHeight="1" x14ac:dyDescent="0.2">
      <c r="A397" s="3" t="s">
        <v>718</v>
      </c>
      <c r="B397" s="2" t="s">
        <v>719</v>
      </c>
      <c r="C397" s="1" t="s">
        <v>2082</v>
      </c>
      <c r="D397" s="1"/>
    </row>
    <row r="398" spans="1:4" ht="15.75" customHeight="1" x14ac:dyDescent="0.2">
      <c r="A398" s="3" t="s">
        <v>720</v>
      </c>
      <c r="B398" s="2" t="s">
        <v>721</v>
      </c>
      <c r="C398" s="1" t="s">
        <v>2082</v>
      </c>
      <c r="D398" s="1"/>
    </row>
    <row r="399" spans="1:4" ht="15.75" customHeight="1" x14ac:dyDescent="0.2">
      <c r="A399" s="3" t="s">
        <v>722</v>
      </c>
      <c r="B399" s="2" t="s">
        <v>723</v>
      </c>
      <c r="C399" s="1" t="s">
        <v>2082</v>
      </c>
      <c r="D399" s="1"/>
    </row>
    <row r="400" spans="1:4" ht="15.75" customHeight="1" x14ac:dyDescent="0.2">
      <c r="A400" s="3" t="s">
        <v>724</v>
      </c>
      <c r="B400" s="2" t="s">
        <v>725</v>
      </c>
      <c r="C400" s="1" t="s">
        <v>2113</v>
      </c>
      <c r="D400" s="1"/>
    </row>
    <row r="401" spans="1:4" ht="15.75" customHeight="1" x14ac:dyDescent="0.2">
      <c r="A401" s="3" t="s">
        <v>726</v>
      </c>
      <c r="B401" s="2" t="s">
        <v>727</v>
      </c>
      <c r="C401" s="1" t="s">
        <v>2082</v>
      </c>
      <c r="D401" s="1"/>
    </row>
    <row r="402" spans="1:4" ht="15.75" customHeight="1" x14ac:dyDescent="0.2">
      <c r="A402" s="3" t="s">
        <v>728</v>
      </c>
      <c r="B402" s="2" t="s">
        <v>729</v>
      </c>
      <c r="C402" s="1" t="s">
        <v>2083</v>
      </c>
      <c r="D402" s="1"/>
    </row>
    <row r="403" spans="1:4" ht="15.75" customHeight="1" x14ac:dyDescent="0.2">
      <c r="A403" s="3" t="s">
        <v>730</v>
      </c>
      <c r="B403" s="2" t="s">
        <v>731</v>
      </c>
      <c r="C403" s="1" t="s">
        <v>2082</v>
      </c>
      <c r="D403" s="1"/>
    </row>
    <row r="404" spans="1:4" ht="15.75" customHeight="1" x14ac:dyDescent="0.2">
      <c r="A404" s="3" t="s">
        <v>732</v>
      </c>
      <c r="B404" s="2" t="s">
        <v>733</v>
      </c>
      <c r="C404" s="1" t="s">
        <v>2082</v>
      </c>
      <c r="D404" s="1"/>
    </row>
    <row r="405" spans="1:4" ht="15.75" customHeight="1" x14ac:dyDescent="0.2">
      <c r="A405" s="3" t="s">
        <v>734</v>
      </c>
      <c r="B405" s="2" t="s">
        <v>735</v>
      </c>
      <c r="C405" s="1" t="s">
        <v>2084</v>
      </c>
      <c r="D405" s="1"/>
    </row>
    <row r="406" spans="1:4" ht="15.75" customHeight="1" x14ac:dyDescent="0.2">
      <c r="A406" s="3" t="s">
        <v>736</v>
      </c>
      <c r="B406" s="2" t="s">
        <v>737</v>
      </c>
      <c r="C406" s="1" t="s">
        <v>2078</v>
      </c>
      <c r="D406" s="1"/>
    </row>
    <row r="407" spans="1:4" ht="15.75" customHeight="1" x14ac:dyDescent="0.2">
      <c r="A407" s="3" t="s">
        <v>738</v>
      </c>
      <c r="B407" s="2" t="s">
        <v>739</v>
      </c>
      <c r="C407" s="1" t="s">
        <v>2083</v>
      </c>
      <c r="D407" s="1"/>
    </row>
    <row r="408" spans="1:4" ht="15.75" customHeight="1" x14ac:dyDescent="0.2">
      <c r="A408" s="3" t="s">
        <v>740</v>
      </c>
      <c r="B408" s="2" t="s">
        <v>741</v>
      </c>
      <c r="C408" s="1" t="s">
        <v>2082</v>
      </c>
      <c r="D408" s="1"/>
    </row>
    <row r="409" spans="1:4" ht="15.75" customHeight="1" x14ac:dyDescent="0.2">
      <c r="A409" s="3" t="s">
        <v>742</v>
      </c>
      <c r="B409" s="2" t="s">
        <v>743</v>
      </c>
      <c r="C409" s="1" t="s">
        <v>2126</v>
      </c>
      <c r="D409" s="1"/>
    </row>
    <row r="410" spans="1:4" ht="15.75" customHeight="1" x14ac:dyDescent="0.2">
      <c r="A410" s="3" t="s">
        <v>744</v>
      </c>
      <c r="B410" s="2" t="s">
        <v>745</v>
      </c>
      <c r="C410" s="1" t="s">
        <v>2113</v>
      </c>
      <c r="D410" s="1"/>
    </row>
    <row r="411" spans="1:4" ht="15.75" customHeight="1" x14ac:dyDescent="0.2">
      <c r="A411" s="3" t="s">
        <v>746</v>
      </c>
      <c r="B411" s="2" t="s">
        <v>747</v>
      </c>
      <c r="C411" s="1" t="s">
        <v>2083</v>
      </c>
      <c r="D411" s="1"/>
    </row>
    <row r="412" spans="1:4" ht="15.75" customHeight="1" x14ac:dyDescent="0.2">
      <c r="A412" s="3" t="s">
        <v>748</v>
      </c>
      <c r="B412" s="2" t="s">
        <v>749</v>
      </c>
      <c r="C412" s="1" t="s">
        <v>2076</v>
      </c>
      <c r="D412" s="1"/>
    </row>
    <row r="413" spans="1:4" ht="15.75" customHeight="1" x14ac:dyDescent="0.2">
      <c r="A413" s="3" t="s">
        <v>750</v>
      </c>
      <c r="B413" s="2" t="s">
        <v>751</v>
      </c>
      <c r="C413" s="1" t="s">
        <v>2082</v>
      </c>
      <c r="D413" s="1"/>
    </row>
    <row r="414" spans="1:4" ht="15.75" customHeight="1" x14ac:dyDescent="0.2">
      <c r="A414" s="3" t="s">
        <v>752</v>
      </c>
      <c r="B414" s="2" t="s">
        <v>753</v>
      </c>
      <c r="C414" s="1" t="s">
        <v>2082</v>
      </c>
      <c r="D414" s="1"/>
    </row>
    <row r="415" spans="1:4" ht="15.75" customHeight="1" x14ac:dyDescent="0.2">
      <c r="A415" s="3" t="s">
        <v>754</v>
      </c>
      <c r="B415" s="2" t="s">
        <v>755</v>
      </c>
      <c r="C415" s="1" t="s">
        <v>2083</v>
      </c>
      <c r="D415" s="1"/>
    </row>
    <row r="416" spans="1:4" ht="15.75" customHeight="1" x14ac:dyDescent="0.2">
      <c r="A416" s="3" t="s">
        <v>756</v>
      </c>
      <c r="B416" s="2" t="s">
        <v>757</v>
      </c>
      <c r="C416" s="1" t="s">
        <v>2084</v>
      </c>
      <c r="D416" s="1"/>
    </row>
    <row r="417" spans="1:4" ht="15.75" customHeight="1" x14ac:dyDescent="0.2">
      <c r="A417" s="3" t="s">
        <v>758</v>
      </c>
      <c r="B417" s="2" t="s">
        <v>759</v>
      </c>
      <c r="C417" s="1" t="s">
        <v>2084</v>
      </c>
      <c r="D417" s="1"/>
    </row>
    <row r="418" spans="1:4" ht="15.75" customHeight="1" x14ac:dyDescent="0.2">
      <c r="A418" s="3" t="s">
        <v>760</v>
      </c>
      <c r="B418" s="2" t="s">
        <v>761</v>
      </c>
      <c r="C418" s="1" t="s">
        <v>2126</v>
      </c>
      <c r="D418" s="1"/>
    </row>
    <row r="419" spans="1:4" ht="15.75" customHeight="1" x14ac:dyDescent="0.2">
      <c r="A419" s="3" t="s">
        <v>762</v>
      </c>
      <c r="B419" s="2" t="s">
        <v>763</v>
      </c>
      <c r="C419" s="1" t="s">
        <v>2113</v>
      </c>
      <c r="D419" s="1"/>
    </row>
    <row r="420" spans="1:4" ht="15.75" customHeight="1" x14ac:dyDescent="0.2">
      <c r="A420" s="3" t="s">
        <v>764</v>
      </c>
      <c r="B420" s="2" t="s">
        <v>765</v>
      </c>
      <c r="C420" s="1" t="s">
        <v>2082</v>
      </c>
      <c r="D420" s="1"/>
    </row>
    <row r="421" spans="1:4" ht="15.75" customHeight="1" x14ac:dyDescent="0.2">
      <c r="A421" s="3" t="s">
        <v>766</v>
      </c>
      <c r="B421" s="2" t="s">
        <v>767</v>
      </c>
      <c r="C421" s="1" t="s">
        <v>2082</v>
      </c>
      <c r="D421" s="1"/>
    </row>
    <row r="422" spans="1:4" ht="15.75" customHeight="1" x14ac:dyDescent="0.2">
      <c r="A422" s="3" t="s">
        <v>768</v>
      </c>
      <c r="B422" s="2" t="s">
        <v>769</v>
      </c>
      <c r="C422" s="1" t="s">
        <v>2126</v>
      </c>
      <c r="D422" s="1"/>
    </row>
    <row r="423" spans="1:4" ht="15.75" customHeight="1" x14ac:dyDescent="0.2">
      <c r="A423" s="3" t="s">
        <v>770</v>
      </c>
      <c r="B423" s="2" t="s">
        <v>771</v>
      </c>
      <c r="C423" s="1" t="s">
        <v>2083</v>
      </c>
      <c r="D423" s="1"/>
    </row>
    <row r="424" spans="1:4" ht="15.75" customHeight="1" x14ac:dyDescent="0.2">
      <c r="A424" s="3" t="s">
        <v>772</v>
      </c>
      <c r="B424" s="2" t="s">
        <v>773</v>
      </c>
      <c r="C424" s="1" t="s">
        <v>2080</v>
      </c>
      <c r="D424" s="1"/>
    </row>
    <row r="425" spans="1:4" ht="15.75" customHeight="1" x14ac:dyDescent="0.2">
      <c r="A425" s="3" t="s">
        <v>774</v>
      </c>
      <c r="B425" s="2" t="s">
        <v>775</v>
      </c>
      <c r="C425" s="1" t="s">
        <v>2082</v>
      </c>
      <c r="D425" s="1"/>
    </row>
    <row r="426" spans="1:4" ht="15.75" customHeight="1" x14ac:dyDescent="0.2">
      <c r="A426" s="3" t="s">
        <v>776</v>
      </c>
      <c r="B426" s="2" t="s">
        <v>777</v>
      </c>
      <c r="C426" s="1" t="s">
        <v>2082</v>
      </c>
      <c r="D426" s="1"/>
    </row>
    <row r="427" spans="1:4" ht="15.75" customHeight="1" x14ac:dyDescent="0.2">
      <c r="A427" s="3" t="s">
        <v>778</v>
      </c>
      <c r="B427" s="2" t="s">
        <v>779</v>
      </c>
      <c r="C427" s="1" t="s">
        <v>2082</v>
      </c>
      <c r="D427" s="1"/>
    </row>
    <row r="428" spans="1:4" ht="15.75" customHeight="1" x14ac:dyDescent="0.2">
      <c r="A428" s="3" t="s">
        <v>780</v>
      </c>
      <c r="B428" s="2" t="s">
        <v>781</v>
      </c>
      <c r="C428" s="1" t="s">
        <v>2083</v>
      </c>
      <c r="D428" s="1"/>
    </row>
    <row r="429" spans="1:4" ht="15.75" customHeight="1" x14ac:dyDescent="0.2">
      <c r="A429" s="3" t="s">
        <v>782</v>
      </c>
      <c r="B429" s="2" t="s">
        <v>783</v>
      </c>
      <c r="C429" s="1" t="s">
        <v>2082</v>
      </c>
      <c r="D429" s="1"/>
    </row>
    <row r="430" spans="1:4" ht="15.75" customHeight="1" x14ac:dyDescent="0.2">
      <c r="A430" s="3" t="s">
        <v>784</v>
      </c>
      <c r="B430" s="2" t="s">
        <v>785</v>
      </c>
      <c r="C430" s="1" t="s">
        <v>2082</v>
      </c>
      <c r="D430" s="1"/>
    </row>
    <row r="431" spans="1:4" ht="15.75" customHeight="1" x14ac:dyDescent="0.2">
      <c r="A431" s="3" t="s">
        <v>786</v>
      </c>
      <c r="B431" s="2" t="s">
        <v>787</v>
      </c>
      <c r="C431" s="1" t="s">
        <v>2084</v>
      </c>
      <c r="D431" s="1"/>
    </row>
    <row r="432" spans="1:4" ht="15.75" customHeight="1" x14ac:dyDescent="0.2">
      <c r="A432" s="3" t="s">
        <v>788</v>
      </c>
      <c r="B432" s="2" t="s">
        <v>789</v>
      </c>
      <c r="C432" s="1" t="s">
        <v>2082</v>
      </c>
      <c r="D432" s="1"/>
    </row>
    <row r="433" spans="1:4" ht="15.75" customHeight="1" x14ac:dyDescent="0.2">
      <c r="A433" s="3" t="s">
        <v>790</v>
      </c>
      <c r="B433" s="2" t="s">
        <v>791</v>
      </c>
      <c r="C433" s="1" t="s">
        <v>2082</v>
      </c>
      <c r="D433" s="1"/>
    </row>
    <row r="434" spans="1:4" ht="15.75" customHeight="1" x14ac:dyDescent="0.2">
      <c r="A434" s="3" t="s">
        <v>792</v>
      </c>
      <c r="B434" s="2" t="s">
        <v>793</v>
      </c>
      <c r="C434" s="1" t="s">
        <v>2082</v>
      </c>
      <c r="D434" s="1"/>
    </row>
    <row r="435" spans="1:4" ht="15.75" customHeight="1" x14ac:dyDescent="0.2">
      <c r="A435" s="3" t="s">
        <v>794</v>
      </c>
      <c r="B435" s="2" t="s">
        <v>795</v>
      </c>
      <c r="C435" s="1" t="s">
        <v>2082</v>
      </c>
      <c r="D435" s="1"/>
    </row>
    <row r="436" spans="1:4" ht="15.75" customHeight="1" x14ac:dyDescent="0.2">
      <c r="A436" s="3" t="s">
        <v>796</v>
      </c>
      <c r="B436" s="2" t="s">
        <v>797</v>
      </c>
      <c r="C436" s="1" t="s">
        <v>2082</v>
      </c>
      <c r="D436" s="1"/>
    </row>
    <row r="437" spans="1:4" ht="15.75" customHeight="1" x14ac:dyDescent="0.2">
      <c r="A437" s="3" t="s">
        <v>798</v>
      </c>
      <c r="B437" s="2" t="s">
        <v>799</v>
      </c>
      <c r="C437" s="1" t="s">
        <v>2082</v>
      </c>
      <c r="D437" s="1"/>
    </row>
    <row r="438" spans="1:4" ht="15.75" customHeight="1" x14ac:dyDescent="0.2">
      <c r="A438" s="3" t="s">
        <v>800</v>
      </c>
      <c r="B438" s="2" t="s">
        <v>801</v>
      </c>
      <c r="C438" s="1" t="s">
        <v>2082</v>
      </c>
      <c r="D438" s="1"/>
    </row>
    <row r="439" spans="1:4" ht="15.75" customHeight="1" x14ac:dyDescent="0.2">
      <c r="A439" s="3" t="s">
        <v>802</v>
      </c>
      <c r="B439" s="2" t="s">
        <v>803</v>
      </c>
      <c r="C439" s="1" t="s">
        <v>2113</v>
      </c>
      <c r="D439" s="1"/>
    </row>
    <row r="440" spans="1:4" ht="15.75" hidden="1" customHeight="1" x14ac:dyDescent="0.2">
      <c r="A440" s="3" t="s">
        <v>2185</v>
      </c>
      <c r="B440" s="2" t="s">
        <v>2186</v>
      </c>
      <c r="C440" s="1" t="s">
        <v>2187</v>
      </c>
      <c r="D440" s="1" t="s">
        <v>2188</v>
      </c>
    </row>
    <row r="441" spans="1:4" ht="15.75" hidden="1" customHeight="1" x14ac:dyDescent="0.2">
      <c r="A441" s="3" t="s">
        <v>2189</v>
      </c>
      <c r="B441" s="2" t="s">
        <v>2190</v>
      </c>
      <c r="C441" s="1" t="s">
        <v>2076</v>
      </c>
      <c r="D441" s="1" t="s">
        <v>2188</v>
      </c>
    </row>
    <row r="442" spans="1:4" ht="15.75" hidden="1" customHeight="1" x14ac:dyDescent="0.2">
      <c r="A442" s="3" t="s">
        <v>2191</v>
      </c>
      <c r="B442" s="2" t="s">
        <v>2192</v>
      </c>
      <c r="C442" s="1" t="s">
        <v>2076</v>
      </c>
      <c r="D442" s="1" t="s">
        <v>2188</v>
      </c>
    </row>
    <row r="443" spans="1:4" ht="15.75" hidden="1" customHeight="1" x14ac:dyDescent="0.2">
      <c r="A443" s="3" t="s">
        <v>2193</v>
      </c>
      <c r="B443" s="2" t="s">
        <v>2194</v>
      </c>
      <c r="C443" s="1" t="s">
        <v>2076</v>
      </c>
      <c r="D443" s="1" t="s">
        <v>2188</v>
      </c>
    </row>
    <row r="444" spans="1:4" ht="15.75" hidden="1" customHeight="1" x14ac:dyDescent="0.2">
      <c r="A444" s="3" t="s">
        <v>2195</v>
      </c>
      <c r="B444" s="2" t="s">
        <v>2196</v>
      </c>
      <c r="C444" s="1" t="s">
        <v>2187</v>
      </c>
      <c r="D444" s="1" t="s">
        <v>2188</v>
      </c>
    </row>
    <row r="445" spans="1:4" ht="15.75" hidden="1" customHeight="1" x14ac:dyDescent="0.2">
      <c r="A445" s="3" t="s">
        <v>2197</v>
      </c>
      <c r="B445" s="2" t="s">
        <v>2198</v>
      </c>
      <c r="C445" s="1" t="s">
        <v>2076</v>
      </c>
      <c r="D445" s="1" t="s">
        <v>2188</v>
      </c>
    </row>
    <row r="446" spans="1:4" ht="15.75" hidden="1" customHeight="1" x14ac:dyDescent="0.2">
      <c r="A446" s="3" t="s">
        <v>2199</v>
      </c>
      <c r="B446" s="2" t="s">
        <v>2200</v>
      </c>
      <c r="C446" s="1" t="s">
        <v>2180</v>
      </c>
      <c r="D446" s="1" t="s">
        <v>2188</v>
      </c>
    </row>
    <row r="447" spans="1:4" ht="15.75" hidden="1" customHeight="1" x14ac:dyDescent="0.2">
      <c r="A447" s="3" t="s">
        <v>2201</v>
      </c>
      <c r="B447" s="2" t="s">
        <v>2202</v>
      </c>
      <c r="C447" s="1" t="s">
        <v>2187</v>
      </c>
      <c r="D447" s="1" t="s">
        <v>2188</v>
      </c>
    </row>
    <row r="448" spans="1:4" ht="15.75" hidden="1" customHeight="1" x14ac:dyDescent="0.2">
      <c r="A448" s="3" t="s">
        <v>2203</v>
      </c>
      <c r="B448" s="2" t="s">
        <v>2204</v>
      </c>
      <c r="C448" s="1" t="s">
        <v>2187</v>
      </c>
      <c r="D448" s="1" t="s">
        <v>2188</v>
      </c>
    </row>
    <row r="449" spans="1:4" ht="15.75" hidden="1" customHeight="1" x14ac:dyDescent="0.2">
      <c r="A449" s="3" t="s">
        <v>2205</v>
      </c>
      <c r="B449" s="2" t="s">
        <v>2206</v>
      </c>
      <c r="C449" s="1" t="s">
        <v>2187</v>
      </c>
      <c r="D449" s="1" t="s">
        <v>2188</v>
      </c>
    </row>
    <row r="450" spans="1:4" ht="15.75" hidden="1" customHeight="1" x14ac:dyDescent="0.2">
      <c r="A450" s="3" t="s">
        <v>2207</v>
      </c>
      <c r="B450" s="2" t="s">
        <v>2208</v>
      </c>
      <c r="C450" s="1" t="s">
        <v>2187</v>
      </c>
      <c r="D450" s="1" t="s">
        <v>2188</v>
      </c>
    </row>
    <row r="451" spans="1:4" ht="15.75" hidden="1" customHeight="1" x14ac:dyDescent="0.2">
      <c r="A451" s="3" t="s">
        <v>2209</v>
      </c>
      <c r="B451" s="2" t="s">
        <v>2210</v>
      </c>
      <c r="C451" s="1" t="s">
        <v>2187</v>
      </c>
      <c r="D451" s="1" t="s">
        <v>2188</v>
      </c>
    </row>
    <row r="452" spans="1:4" ht="15.75" hidden="1" customHeight="1" x14ac:dyDescent="0.2">
      <c r="A452" s="3" t="s">
        <v>2211</v>
      </c>
      <c r="B452" s="2" t="s">
        <v>2212</v>
      </c>
      <c r="C452" s="1" t="s">
        <v>2187</v>
      </c>
      <c r="D452" s="1" t="s">
        <v>2188</v>
      </c>
    </row>
    <row r="453" spans="1:4" ht="15.75" hidden="1" customHeight="1" x14ac:dyDescent="0.2">
      <c r="A453" s="3" t="s">
        <v>2213</v>
      </c>
      <c r="B453" s="2" t="s">
        <v>2214</v>
      </c>
      <c r="C453" s="1" t="s">
        <v>2187</v>
      </c>
      <c r="D453" s="1" t="s">
        <v>2188</v>
      </c>
    </row>
    <row r="454" spans="1:4" ht="15.75" hidden="1" customHeight="1" x14ac:dyDescent="0.2">
      <c r="A454" s="3" t="s">
        <v>2215</v>
      </c>
      <c r="B454" s="2" t="s">
        <v>2216</v>
      </c>
      <c r="C454" s="1" t="s">
        <v>2076</v>
      </c>
      <c r="D454" s="1" t="s">
        <v>2188</v>
      </c>
    </row>
    <row r="455" spans="1:4" ht="15.75" hidden="1" customHeight="1" x14ac:dyDescent="0.2">
      <c r="A455" s="3" t="s">
        <v>2217</v>
      </c>
      <c r="B455" s="2" t="s">
        <v>2218</v>
      </c>
      <c r="C455" s="1" t="s">
        <v>2187</v>
      </c>
      <c r="D455" s="1" t="s">
        <v>2188</v>
      </c>
    </row>
    <row r="456" spans="1:4" ht="15.75" hidden="1" customHeight="1" x14ac:dyDescent="0.2">
      <c r="A456" s="3" t="s">
        <v>2219</v>
      </c>
      <c r="B456" s="2" t="s">
        <v>2220</v>
      </c>
      <c r="C456" s="1" t="s">
        <v>2187</v>
      </c>
      <c r="D456" s="1" t="s">
        <v>2188</v>
      </c>
    </row>
    <row r="457" spans="1:4" ht="15.75" hidden="1" customHeight="1" x14ac:dyDescent="0.2">
      <c r="A457" s="3" t="s">
        <v>2221</v>
      </c>
      <c r="B457" s="2" t="s">
        <v>2222</v>
      </c>
      <c r="C457" s="1" t="s">
        <v>2076</v>
      </c>
      <c r="D457" s="1" t="s">
        <v>2188</v>
      </c>
    </row>
    <row r="458" spans="1:4" ht="15.75" hidden="1" customHeight="1" x14ac:dyDescent="0.2">
      <c r="A458" s="3" t="s">
        <v>2223</v>
      </c>
      <c r="B458" s="2" t="s">
        <v>2224</v>
      </c>
      <c r="C458" s="1" t="s">
        <v>2187</v>
      </c>
      <c r="D458" s="1" t="s">
        <v>2188</v>
      </c>
    </row>
    <row r="459" spans="1:4" ht="15.75" hidden="1" customHeight="1" x14ac:dyDescent="0.2">
      <c r="A459" s="3" t="s">
        <v>2225</v>
      </c>
      <c r="B459" s="2" t="s">
        <v>2226</v>
      </c>
      <c r="C459" s="1" t="s">
        <v>2076</v>
      </c>
      <c r="D459" s="1" t="s">
        <v>2188</v>
      </c>
    </row>
    <row r="460" spans="1:4" ht="15.75" hidden="1" customHeight="1" x14ac:dyDescent="0.2">
      <c r="A460" s="3" t="s">
        <v>2227</v>
      </c>
      <c r="B460" s="2" t="s">
        <v>2228</v>
      </c>
      <c r="C460" s="1" t="s">
        <v>2076</v>
      </c>
      <c r="D460" s="1" t="s">
        <v>2188</v>
      </c>
    </row>
    <row r="461" spans="1:4" ht="15.75" hidden="1" customHeight="1" x14ac:dyDescent="0.2">
      <c r="A461" s="3" t="s">
        <v>2229</v>
      </c>
      <c r="B461" s="2" t="s">
        <v>2230</v>
      </c>
      <c r="C461" s="1" t="s">
        <v>2187</v>
      </c>
      <c r="D461" s="1" t="s">
        <v>2188</v>
      </c>
    </row>
    <row r="462" spans="1:4" ht="15.75" hidden="1" customHeight="1" x14ac:dyDescent="0.2">
      <c r="A462" s="3" t="s">
        <v>2231</v>
      </c>
      <c r="B462" s="2" t="s">
        <v>2232</v>
      </c>
      <c r="C462" s="1" t="s">
        <v>2187</v>
      </c>
      <c r="D462" s="1" t="s">
        <v>2188</v>
      </c>
    </row>
    <row r="463" spans="1:4" ht="15.75" hidden="1" customHeight="1" x14ac:dyDescent="0.2">
      <c r="A463" s="3" t="s">
        <v>2233</v>
      </c>
      <c r="B463" s="2" t="s">
        <v>2234</v>
      </c>
      <c r="C463" s="1" t="s">
        <v>2076</v>
      </c>
      <c r="D463" s="1" t="s">
        <v>2188</v>
      </c>
    </row>
    <row r="464" spans="1:4" ht="15.75" hidden="1" customHeight="1" x14ac:dyDescent="0.2">
      <c r="A464" s="3" t="s">
        <v>2235</v>
      </c>
      <c r="B464" s="2" t="s">
        <v>2236</v>
      </c>
      <c r="C464" s="1" t="s">
        <v>2187</v>
      </c>
      <c r="D464" s="1" t="s">
        <v>2188</v>
      </c>
    </row>
    <row r="465" spans="1:4" ht="15.75" hidden="1" customHeight="1" x14ac:dyDescent="0.2">
      <c r="A465" s="3" t="s">
        <v>2237</v>
      </c>
      <c r="B465" s="2" t="s">
        <v>2238</v>
      </c>
      <c r="C465" s="1" t="s">
        <v>2187</v>
      </c>
      <c r="D465" s="1" t="s">
        <v>2188</v>
      </c>
    </row>
    <row r="466" spans="1:4" ht="15.75" hidden="1" customHeight="1" x14ac:dyDescent="0.2">
      <c r="A466" s="3" t="s">
        <v>2239</v>
      </c>
      <c r="B466" s="2" t="s">
        <v>2240</v>
      </c>
      <c r="C466" s="1" t="s">
        <v>2187</v>
      </c>
      <c r="D466" s="1" t="s">
        <v>2188</v>
      </c>
    </row>
    <row r="467" spans="1:4" ht="15.75" hidden="1" customHeight="1" x14ac:dyDescent="0.2">
      <c r="A467" s="3" t="s">
        <v>2241</v>
      </c>
      <c r="B467" s="2" t="s">
        <v>2242</v>
      </c>
      <c r="C467" s="1" t="s">
        <v>2180</v>
      </c>
      <c r="D467" s="1" t="s">
        <v>2243</v>
      </c>
    </row>
    <row r="468" spans="1:4" ht="15.75" hidden="1" customHeight="1" x14ac:dyDescent="0.2">
      <c r="A468" s="3" t="s">
        <v>2244</v>
      </c>
      <c r="B468" s="2" t="s">
        <v>2245</v>
      </c>
      <c r="C468" s="1" t="s">
        <v>2076</v>
      </c>
      <c r="D468" s="1" t="s">
        <v>2188</v>
      </c>
    </row>
    <row r="469" spans="1:4" ht="15.75" hidden="1" customHeight="1" x14ac:dyDescent="0.2">
      <c r="A469" s="3" t="s">
        <v>2246</v>
      </c>
      <c r="B469" s="2" t="s">
        <v>2247</v>
      </c>
      <c r="C469" s="1" t="s">
        <v>2187</v>
      </c>
      <c r="D469" s="1" t="s">
        <v>2188</v>
      </c>
    </row>
    <row r="470" spans="1:4" ht="15.75" hidden="1" customHeight="1" x14ac:dyDescent="0.2">
      <c r="A470" s="3" t="s">
        <v>2248</v>
      </c>
      <c r="B470" s="2" t="s">
        <v>2249</v>
      </c>
      <c r="C470" s="1" t="s">
        <v>2187</v>
      </c>
      <c r="D470" s="1" t="s">
        <v>2188</v>
      </c>
    </row>
    <row r="471" spans="1:4" ht="15.75" hidden="1" customHeight="1" x14ac:dyDescent="0.2">
      <c r="A471" s="3" t="s">
        <v>2250</v>
      </c>
      <c r="B471" s="2" t="s">
        <v>2251</v>
      </c>
      <c r="C471" s="1" t="s">
        <v>2076</v>
      </c>
      <c r="D471" s="1" t="s">
        <v>2252</v>
      </c>
    </row>
    <row r="472" spans="1:4" ht="15.75" hidden="1" customHeight="1" x14ac:dyDescent="0.2">
      <c r="A472" s="3" t="s">
        <v>2253</v>
      </c>
      <c r="B472" s="2" t="s">
        <v>2254</v>
      </c>
      <c r="C472" s="1" t="s">
        <v>2076</v>
      </c>
      <c r="D472" s="1" t="s">
        <v>2188</v>
      </c>
    </row>
    <row r="473" spans="1:4" ht="15.75" hidden="1" customHeight="1" x14ac:dyDescent="0.2">
      <c r="A473" s="3" t="s">
        <v>2255</v>
      </c>
      <c r="B473" s="2" t="s">
        <v>2256</v>
      </c>
      <c r="C473" s="1" t="s">
        <v>2187</v>
      </c>
      <c r="D473" s="1" t="s">
        <v>2188</v>
      </c>
    </row>
    <row r="474" spans="1:4" ht="15.75" hidden="1" customHeight="1" x14ac:dyDescent="0.2">
      <c r="A474" s="3" t="s">
        <v>2257</v>
      </c>
      <c r="B474" s="2" t="s">
        <v>2258</v>
      </c>
      <c r="C474" s="1" t="s">
        <v>2076</v>
      </c>
      <c r="D474" s="1" t="s">
        <v>2252</v>
      </c>
    </row>
    <row r="475" spans="1:4" ht="15.75" hidden="1" customHeight="1" x14ac:dyDescent="0.2">
      <c r="A475" s="3" t="s">
        <v>2259</v>
      </c>
      <c r="B475" s="2" t="s">
        <v>2260</v>
      </c>
      <c r="C475" s="1" t="s">
        <v>2180</v>
      </c>
      <c r="D475" s="1" t="s">
        <v>2188</v>
      </c>
    </row>
    <row r="476" spans="1:4" ht="15.75" hidden="1" customHeight="1" x14ac:dyDescent="0.2">
      <c r="A476" s="3" t="s">
        <v>2261</v>
      </c>
      <c r="B476" s="2" t="s">
        <v>2262</v>
      </c>
      <c r="C476" s="1" t="s">
        <v>2187</v>
      </c>
      <c r="D476" s="1" t="s">
        <v>2188</v>
      </c>
    </row>
    <row r="477" spans="1:4" ht="15.75" hidden="1" customHeight="1" x14ac:dyDescent="0.2">
      <c r="A477" s="3" t="s">
        <v>2263</v>
      </c>
      <c r="B477" s="2" t="s">
        <v>2264</v>
      </c>
      <c r="C477" s="1" t="s">
        <v>2187</v>
      </c>
      <c r="D477" s="1" t="s">
        <v>2188</v>
      </c>
    </row>
    <row r="478" spans="1:4" ht="15.75" customHeight="1" x14ac:dyDescent="0.2">
      <c r="A478" s="3" t="s">
        <v>804</v>
      </c>
      <c r="B478" s="2" t="s">
        <v>805</v>
      </c>
      <c r="C478" s="1" t="s">
        <v>2082</v>
      </c>
      <c r="D478" s="1"/>
    </row>
    <row r="479" spans="1:4" ht="15.75" customHeight="1" x14ac:dyDescent="0.2">
      <c r="A479" s="3" t="s">
        <v>806</v>
      </c>
      <c r="B479" s="2" t="s">
        <v>807</v>
      </c>
      <c r="C479" s="1" t="s">
        <v>2082</v>
      </c>
      <c r="D479" s="1"/>
    </row>
    <row r="480" spans="1:4" ht="15.75" customHeight="1" x14ac:dyDescent="0.2">
      <c r="A480" s="3" t="s">
        <v>808</v>
      </c>
      <c r="B480" s="2" t="s">
        <v>809</v>
      </c>
      <c r="C480" s="1" t="s">
        <v>2082</v>
      </c>
      <c r="D480" s="1"/>
    </row>
    <row r="481" spans="1:4" ht="15.75" customHeight="1" x14ac:dyDescent="0.2">
      <c r="A481" s="3" t="s">
        <v>810</v>
      </c>
      <c r="B481" s="2" t="s">
        <v>811</v>
      </c>
      <c r="C481" s="1" t="s">
        <v>2082</v>
      </c>
      <c r="D481" s="1"/>
    </row>
    <row r="482" spans="1:4" ht="15.75" customHeight="1" x14ac:dyDescent="0.2">
      <c r="A482" s="3" t="s">
        <v>812</v>
      </c>
      <c r="B482" s="2" t="s">
        <v>813</v>
      </c>
      <c r="C482" s="1" t="s">
        <v>2083</v>
      </c>
      <c r="D482" s="1"/>
    </row>
    <row r="483" spans="1:4" ht="15.75" customHeight="1" x14ac:dyDescent="0.2">
      <c r="A483" s="3" t="s">
        <v>814</v>
      </c>
      <c r="B483" s="2" t="s">
        <v>815</v>
      </c>
      <c r="C483" s="1" t="s">
        <v>2083</v>
      </c>
      <c r="D483" s="1"/>
    </row>
    <row r="484" spans="1:4" ht="15.75" customHeight="1" x14ac:dyDescent="0.2">
      <c r="A484" s="3" t="s">
        <v>816</v>
      </c>
      <c r="B484" s="2" t="s">
        <v>817</v>
      </c>
      <c r="C484" s="1" t="s">
        <v>2083</v>
      </c>
      <c r="D484" s="1"/>
    </row>
    <row r="485" spans="1:4" ht="15.75" customHeight="1" x14ac:dyDescent="0.2">
      <c r="A485" s="3" t="s">
        <v>818</v>
      </c>
      <c r="B485" s="2" t="s">
        <v>819</v>
      </c>
      <c r="C485" s="1" t="s">
        <v>2083</v>
      </c>
      <c r="D485" s="1"/>
    </row>
    <row r="486" spans="1:4" ht="15.75" customHeight="1" x14ac:dyDescent="0.2">
      <c r="A486" s="3" t="s">
        <v>820</v>
      </c>
      <c r="B486" s="2" t="s">
        <v>821</v>
      </c>
      <c r="C486" s="1" t="s">
        <v>2113</v>
      </c>
      <c r="D486" s="1"/>
    </row>
    <row r="487" spans="1:4" ht="15.75" customHeight="1" x14ac:dyDescent="0.2">
      <c r="A487" s="3" t="s">
        <v>822</v>
      </c>
      <c r="B487" s="2" t="s">
        <v>823</v>
      </c>
      <c r="C487" s="1" t="s">
        <v>2082</v>
      </c>
      <c r="D487" s="1"/>
    </row>
    <row r="488" spans="1:4" ht="15.75" hidden="1" customHeight="1" x14ac:dyDescent="0.2">
      <c r="A488" s="3" t="s">
        <v>2265</v>
      </c>
      <c r="B488" s="2" t="s">
        <v>2266</v>
      </c>
      <c r="C488" s="1" t="s">
        <v>2082</v>
      </c>
      <c r="D488" s="1" t="s">
        <v>2267</v>
      </c>
    </row>
    <row r="489" spans="1:4" ht="15.75" customHeight="1" x14ac:dyDescent="0.2">
      <c r="A489" s="3" t="s">
        <v>824</v>
      </c>
      <c r="B489" s="2" t="s">
        <v>825</v>
      </c>
      <c r="C489" s="1" t="s">
        <v>2082</v>
      </c>
      <c r="D489" s="1"/>
    </row>
    <row r="490" spans="1:4" ht="15.75" customHeight="1" x14ac:dyDescent="0.2">
      <c r="A490" s="3" t="s">
        <v>826</v>
      </c>
      <c r="B490" s="2" t="s">
        <v>827</v>
      </c>
      <c r="C490" s="1" t="s">
        <v>2082</v>
      </c>
      <c r="D490" s="1"/>
    </row>
    <row r="491" spans="1:4" ht="15.75" customHeight="1" x14ac:dyDescent="0.2">
      <c r="A491" s="3" t="s">
        <v>828</v>
      </c>
      <c r="B491" s="2" t="s">
        <v>829</v>
      </c>
      <c r="C491" s="1" t="s">
        <v>2076</v>
      </c>
      <c r="D491" s="1"/>
    </row>
    <row r="492" spans="1:4" ht="15.75" customHeight="1" x14ac:dyDescent="0.2">
      <c r="A492" s="3" t="s">
        <v>830</v>
      </c>
      <c r="B492" s="2" t="s">
        <v>831</v>
      </c>
      <c r="C492" s="1" t="s">
        <v>2113</v>
      </c>
      <c r="D492" s="1"/>
    </row>
    <row r="493" spans="1:4" ht="15.75" customHeight="1" x14ac:dyDescent="0.2">
      <c r="A493" s="3" t="s">
        <v>832</v>
      </c>
      <c r="B493" s="2" t="s">
        <v>833</v>
      </c>
      <c r="C493" s="1" t="s">
        <v>2076</v>
      </c>
      <c r="D493" s="1"/>
    </row>
    <row r="494" spans="1:4" ht="15.75" customHeight="1" x14ac:dyDescent="0.2">
      <c r="A494" s="3" t="s">
        <v>834</v>
      </c>
      <c r="B494" s="2" t="s">
        <v>835</v>
      </c>
      <c r="C494" s="1" t="s">
        <v>2084</v>
      </c>
      <c r="D494" s="1"/>
    </row>
    <row r="495" spans="1:4" ht="15.75" customHeight="1" x14ac:dyDescent="0.2">
      <c r="A495" s="3" t="s">
        <v>836</v>
      </c>
      <c r="B495" s="2" t="s">
        <v>837</v>
      </c>
      <c r="C495" s="1" t="s">
        <v>2084</v>
      </c>
      <c r="D495" s="1"/>
    </row>
    <row r="496" spans="1:4" ht="15.75" customHeight="1" x14ac:dyDescent="0.2">
      <c r="A496" s="3" t="s">
        <v>838</v>
      </c>
      <c r="B496" s="2" t="s">
        <v>839</v>
      </c>
      <c r="C496" s="1" t="s">
        <v>2084</v>
      </c>
      <c r="D496" s="1"/>
    </row>
    <row r="497" spans="1:4" ht="15.75" hidden="1" customHeight="1" x14ac:dyDescent="0.2">
      <c r="A497" s="3" t="s">
        <v>2268</v>
      </c>
      <c r="B497" s="2" t="s">
        <v>2269</v>
      </c>
      <c r="C497" s="1" t="s">
        <v>2082</v>
      </c>
      <c r="D497" s="1" t="s">
        <v>2267</v>
      </c>
    </row>
    <row r="498" spans="1:4" ht="15.75" customHeight="1" x14ac:dyDescent="0.2">
      <c r="A498" s="3" t="s">
        <v>840</v>
      </c>
      <c r="B498" s="2" t="s">
        <v>841</v>
      </c>
      <c r="C498" s="1" t="s">
        <v>2082</v>
      </c>
      <c r="D498" s="1"/>
    </row>
    <row r="499" spans="1:4" ht="15.75" customHeight="1" x14ac:dyDescent="0.2">
      <c r="A499" s="3" t="s">
        <v>842</v>
      </c>
      <c r="B499" s="2" t="s">
        <v>843</v>
      </c>
      <c r="C499" s="1" t="s">
        <v>2082</v>
      </c>
      <c r="D499" s="1"/>
    </row>
    <row r="500" spans="1:4" ht="15.75" customHeight="1" x14ac:dyDescent="0.2">
      <c r="A500" s="3" t="s">
        <v>844</v>
      </c>
      <c r="B500" s="2" t="s">
        <v>845</v>
      </c>
      <c r="C500" s="1" t="s">
        <v>2126</v>
      </c>
      <c r="D500" s="1"/>
    </row>
    <row r="501" spans="1:4" ht="15.75" customHeight="1" x14ac:dyDescent="0.2">
      <c r="A501" s="3" t="s">
        <v>846</v>
      </c>
      <c r="B501" s="2" t="s">
        <v>847</v>
      </c>
      <c r="C501" s="1" t="s">
        <v>2084</v>
      </c>
      <c r="D501" s="1"/>
    </row>
    <row r="502" spans="1:4" ht="15.75" hidden="1" customHeight="1" x14ac:dyDescent="0.2">
      <c r="A502" s="3" t="s">
        <v>2270</v>
      </c>
      <c r="B502" s="2" t="s">
        <v>2271</v>
      </c>
      <c r="C502" s="1" t="s">
        <v>2082</v>
      </c>
      <c r="D502" s="1" t="s">
        <v>2267</v>
      </c>
    </row>
    <row r="503" spans="1:4" ht="15.75" customHeight="1" x14ac:dyDescent="0.2">
      <c r="A503" s="3" t="s">
        <v>848</v>
      </c>
      <c r="B503" s="2" t="s">
        <v>849</v>
      </c>
      <c r="C503" s="1" t="s">
        <v>2082</v>
      </c>
      <c r="D503" s="1"/>
    </row>
    <row r="504" spans="1:4" ht="15.75" customHeight="1" x14ac:dyDescent="0.2">
      <c r="A504" s="3" t="s">
        <v>850</v>
      </c>
      <c r="B504" s="2" t="s">
        <v>851</v>
      </c>
      <c r="C504" s="1" t="s">
        <v>2113</v>
      </c>
      <c r="D504" s="1"/>
    </row>
    <row r="505" spans="1:4" ht="15.75" customHeight="1" x14ac:dyDescent="0.2">
      <c r="A505" s="3" t="s">
        <v>852</v>
      </c>
      <c r="B505" s="2" t="s">
        <v>853</v>
      </c>
      <c r="C505" s="1" t="s">
        <v>2076</v>
      </c>
      <c r="D505" s="1"/>
    </row>
    <row r="506" spans="1:4" ht="15.75" customHeight="1" x14ac:dyDescent="0.2">
      <c r="A506" s="3" t="s">
        <v>854</v>
      </c>
      <c r="B506" s="2" t="s">
        <v>855</v>
      </c>
      <c r="C506" s="1" t="s">
        <v>2082</v>
      </c>
      <c r="D506" s="1"/>
    </row>
    <row r="507" spans="1:4" ht="15.75" customHeight="1" x14ac:dyDescent="0.2">
      <c r="A507" s="3" t="s">
        <v>856</v>
      </c>
      <c r="B507" s="2" t="s">
        <v>857</v>
      </c>
      <c r="C507" s="1" t="s">
        <v>2082</v>
      </c>
      <c r="D507" s="1"/>
    </row>
    <row r="508" spans="1:4" ht="15.75" hidden="1" customHeight="1" x14ac:dyDescent="0.2">
      <c r="A508" s="3" t="s">
        <v>2272</v>
      </c>
      <c r="B508" s="2" t="s">
        <v>2273</v>
      </c>
      <c r="C508" s="1" t="s">
        <v>2082</v>
      </c>
      <c r="D508" s="1" t="s">
        <v>2267</v>
      </c>
    </row>
    <row r="509" spans="1:4" ht="15.75" customHeight="1" x14ac:dyDescent="0.2">
      <c r="A509" s="3" t="s">
        <v>858</v>
      </c>
      <c r="B509" s="2" t="s">
        <v>859</v>
      </c>
      <c r="C509" s="1" t="s">
        <v>2082</v>
      </c>
      <c r="D509" s="1"/>
    </row>
    <row r="510" spans="1:4" ht="15.75" customHeight="1" x14ac:dyDescent="0.2">
      <c r="A510" s="3" t="s">
        <v>860</v>
      </c>
      <c r="B510" s="2" t="s">
        <v>861</v>
      </c>
      <c r="C510" s="1" t="s">
        <v>2084</v>
      </c>
      <c r="D510" s="1"/>
    </row>
    <row r="511" spans="1:4" ht="15.75" customHeight="1" x14ac:dyDescent="0.2">
      <c r="A511" s="3" t="s">
        <v>862</v>
      </c>
      <c r="B511" s="2" t="s">
        <v>863</v>
      </c>
      <c r="C511" s="1" t="s">
        <v>2084</v>
      </c>
      <c r="D511" s="1"/>
    </row>
    <row r="512" spans="1:4" ht="15.75" customHeight="1" x14ac:dyDescent="0.2">
      <c r="A512" s="3" t="s">
        <v>864</v>
      </c>
      <c r="B512" s="2" t="s">
        <v>865</v>
      </c>
      <c r="C512" s="1" t="s">
        <v>2082</v>
      </c>
      <c r="D512" s="1"/>
    </row>
    <row r="513" spans="1:4" ht="15.75" customHeight="1" x14ac:dyDescent="0.2">
      <c r="A513" s="3" t="s">
        <v>866</v>
      </c>
      <c r="B513" s="2" t="s">
        <v>867</v>
      </c>
      <c r="C513" s="1" t="s">
        <v>2084</v>
      </c>
      <c r="D513" s="1"/>
    </row>
    <row r="514" spans="1:4" ht="15.75" hidden="1" customHeight="1" x14ac:dyDescent="0.2">
      <c r="A514" s="3" t="s">
        <v>2274</v>
      </c>
      <c r="B514" s="2" t="s">
        <v>2275</v>
      </c>
      <c r="C514" s="1" t="s">
        <v>2082</v>
      </c>
      <c r="D514" s="1" t="s">
        <v>2083</v>
      </c>
    </row>
    <row r="515" spans="1:4" ht="15.75" customHeight="1" x14ac:dyDescent="0.2">
      <c r="A515" s="3" t="s">
        <v>868</v>
      </c>
      <c r="B515" s="2" t="s">
        <v>869</v>
      </c>
      <c r="C515" s="1" t="s">
        <v>2082</v>
      </c>
      <c r="D515" s="1"/>
    </row>
    <row r="516" spans="1:4" ht="15.75" customHeight="1" x14ac:dyDescent="0.2">
      <c r="A516" s="3" t="s">
        <v>870</v>
      </c>
      <c r="B516" s="2" t="s">
        <v>871</v>
      </c>
      <c r="C516" s="1" t="s">
        <v>2084</v>
      </c>
      <c r="D516" s="1"/>
    </row>
    <row r="517" spans="1:4" ht="15.75" customHeight="1" x14ac:dyDescent="0.2">
      <c r="A517" s="3" t="s">
        <v>872</v>
      </c>
      <c r="B517" s="2" t="s">
        <v>873</v>
      </c>
      <c r="C517" s="1" t="s">
        <v>2082</v>
      </c>
      <c r="D517" s="1"/>
    </row>
    <row r="518" spans="1:4" ht="15.75" customHeight="1" x14ac:dyDescent="0.2">
      <c r="A518" s="3" t="s">
        <v>874</v>
      </c>
      <c r="B518" s="2" t="s">
        <v>875</v>
      </c>
      <c r="C518" s="1" t="s">
        <v>2084</v>
      </c>
      <c r="D518" s="1"/>
    </row>
    <row r="519" spans="1:4" ht="15.75" hidden="1" customHeight="1" x14ac:dyDescent="0.2">
      <c r="A519" s="3" t="s">
        <v>2276</v>
      </c>
      <c r="B519" s="2" t="s">
        <v>2277</v>
      </c>
      <c r="C519" s="1" t="s">
        <v>2084</v>
      </c>
      <c r="D519" s="1" t="s">
        <v>2082</v>
      </c>
    </row>
    <row r="520" spans="1:4" ht="15.75" customHeight="1" x14ac:dyDescent="0.2">
      <c r="A520" s="3" t="s">
        <v>876</v>
      </c>
      <c r="B520" s="2" t="s">
        <v>877</v>
      </c>
      <c r="C520" s="1" t="s">
        <v>2084</v>
      </c>
      <c r="D520" s="1"/>
    </row>
    <row r="521" spans="1:4" ht="15.75" customHeight="1" x14ac:dyDescent="0.2">
      <c r="A521" s="3" t="s">
        <v>878</v>
      </c>
      <c r="B521" s="2" t="s">
        <v>879</v>
      </c>
      <c r="C521" s="1" t="s">
        <v>2084</v>
      </c>
      <c r="D521" s="1"/>
    </row>
    <row r="522" spans="1:4" ht="15.75" customHeight="1" x14ac:dyDescent="0.2">
      <c r="A522" s="3" t="s">
        <v>880</v>
      </c>
      <c r="B522" s="2" t="s">
        <v>881</v>
      </c>
      <c r="C522" s="1" t="s">
        <v>2113</v>
      </c>
      <c r="D522" s="1"/>
    </row>
    <row r="523" spans="1:4" ht="15.75" customHeight="1" x14ac:dyDescent="0.2">
      <c r="A523" s="3" t="s">
        <v>882</v>
      </c>
      <c r="B523" s="2" t="s">
        <v>883</v>
      </c>
      <c r="C523" s="1" t="s">
        <v>2084</v>
      </c>
      <c r="D523" s="1"/>
    </row>
    <row r="524" spans="1:4" ht="15.75" customHeight="1" x14ac:dyDescent="0.2">
      <c r="A524" s="3" t="s">
        <v>884</v>
      </c>
      <c r="B524" s="2" t="s">
        <v>885</v>
      </c>
      <c r="C524" s="1" t="s">
        <v>2076</v>
      </c>
      <c r="D524" s="1"/>
    </row>
    <row r="525" spans="1:4" ht="15.75" customHeight="1" x14ac:dyDescent="0.2">
      <c r="A525" s="3" t="s">
        <v>886</v>
      </c>
      <c r="B525" s="2" t="s">
        <v>887</v>
      </c>
      <c r="C525" s="1" t="s">
        <v>2126</v>
      </c>
      <c r="D525" s="1"/>
    </row>
    <row r="526" spans="1:4" ht="15.75" customHeight="1" x14ac:dyDescent="0.2">
      <c r="A526" s="3" t="s">
        <v>888</v>
      </c>
      <c r="B526" s="2" t="s">
        <v>889</v>
      </c>
      <c r="C526" s="1" t="s">
        <v>2084</v>
      </c>
      <c r="D526" s="1"/>
    </row>
    <row r="527" spans="1:4" ht="15.75" customHeight="1" x14ac:dyDescent="0.2">
      <c r="A527" s="3" t="s">
        <v>890</v>
      </c>
      <c r="B527" s="2" t="s">
        <v>891</v>
      </c>
      <c r="C527" s="1" t="s">
        <v>2082</v>
      </c>
      <c r="D527" s="1"/>
    </row>
    <row r="528" spans="1:4" ht="15.75" customHeight="1" x14ac:dyDescent="0.2">
      <c r="A528" s="3" t="s">
        <v>892</v>
      </c>
      <c r="B528" s="2" t="s">
        <v>893</v>
      </c>
      <c r="C528" s="1" t="s">
        <v>2082</v>
      </c>
      <c r="D528" s="1"/>
    </row>
    <row r="529" spans="1:4" ht="15.75" customHeight="1" x14ac:dyDescent="0.2">
      <c r="A529" s="3" t="s">
        <v>894</v>
      </c>
      <c r="B529" s="2" t="s">
        <v>895</v>
      </c>
      <c r="C529" s="1" t="s">
        <v>2082</v>
      </c>
      <c r="D529" s="1"/>
    </row>
    <row r="530" spans="1:4" ht="15.75" customHeight="1" x14ac:dyDescent="0.2">
      <c r="A530" s="3" t="s">
        <v>896</v>
      </c>
      <c r="B530" s="2" t="s">
        <v>897</v>
      </c>
      <c r="C530" s="1" t="s">
        <v>2084</v>
      </c>
      <c r="D530" s="1"/>
    </row>
    <row r="531" spans="1:4" ht="15.75" customHeight="1" x14ac:dyDescent="0.2">
      <c r="A531" s="3" t="s">
        <v>898</v>
      </c>
      <c r="B531" s="2" t="s">
        <v>899</v>
      </c>
      <c r="C531" s="1" t="s">
        <v>2082</v>
      </c>
      <c r="D531" s="1"/>
    </row>
    <row r="532" spans="1:4" ht="15.75" customHeight="1" x14ac:dyDescent="0.2">
      <c r="A532" s="3" t="s">
        <v>900</v>
      </c>
      <c r="B532" s="2" t="s">
        <v>901</v>
      </c>
      <c r="C532" s="1" t="s">
        <v>2082</v>
      </c>
      <c r="D532" s="1"/>
    </row>
    <row r="533" spans="1:4" ht="15.75" customHeight="1" x14ac:dyDescent="0.2">
      <c r="A533" s="3" t="s">
        <v>902</v>
      </c>
      <c r="B533" s="2" t="s">
        <v>903</v>
      </c>
      <c r="C533" s="1" t="s">
        <v>2111</v>
      </c>
      <c r="D533" s="1"/>
    </row>
    <row r="534" spans="1:4" ht="15.75" customHeight="1" x14ac:dyDescent="0.2">
      <c r="A534" s="3" t="s">
        <v>904</v>
      </c>
      <c r="B534" s="2" t="s">
        <v>905</v>
      </c>
      <c r="C534" s="1" t="s">
        <v>2082</v>
      </c>
      <c r="D534" s="1"/>
    </row>
    <row r="535" spans="1:4" ht="15.75" customHeight="1" x14ac:dyDescent="0.2">
      <c r="A535" s="3" t="s">
        <v>906</v>
      </c>
      <c r="B535" s="2" t="s">
        <v>907</v>
      </c>
      <c r="C535" s="1" t="s">
        <v>2111</v>
      </c>
      <c r="D535" s="1"/>
    </row>
    <row r="536" spans="1:4" ht="15.75" hidden="1" customHeight="1" x14ac:dyDescent="0.2">
      <c r="A536" s="3" t="s">
        <v>2278</v>
      </c>
      <c r="B536" s="2" t="s">
        <v>2279</v>
      </c>
      <c r="C536" s="1" t="s">
        <v>2126</v>
      </c>
      <c r="D536" s="1" t="s">
        <v>2141</v>
      </c>
    </row>
    <row r="537" spans="1:4" ht="15.75" hidden="1" customHeight="1" x14ac:dyDescent="0.2">
      <c r="A537" s="3" t="s">
        <v>2280</v>
      </c>
      <c r="B537" s="2" t="s">
        <v>2281</v>
      </c>
      <c r="C537" s="1" t="s">
        <v>2082</v>
      </c>
      <c r="D537" s="1" t="s">
        <v>2267</v>
      </c>
    </row>
    <row r="538" spans="1:4" ht="15.75" customHeight="1" x14ac:dyDescent="0.2">
      <c r="A538" s="3" t="s">
        <v>908</v>
      </c>
      <c r="B538" s="2" t="s">
        <v>909</v>
      </c>
      <c r="C538" s="1" t="s">
        <v>2084</v>
      </c>
      <c r="D538" s="1"/>
    </row>
    <row r="539" spans="1:4" ht="15.75" customHeight="1" x14ac:dyDescent="0.2">
      <c r="A539" s="3" t="s">
        <v>910</v>
      </c>
      <c r="B539" s="2" t="s">
        <v>911</v>
      </c>
      <c r="C539" s="1" t="s">
        <v>2082</v>
      </c>
      <c r="D539" s="1"/>
    </row>
    <row r="540" spans="1:4" ht="15.75" customHeight="1" x14ac:dyDescent="0.2">
      <c r="A540" s="3" t="s">
        <v>912</v>
      </c>
      <c r="B540" s="2" t="s">
        <v>913</v>
      </c>
      <c r="C540" s="1" t="s">
        <v>2113</v>
      </c>
      <c r="D540" s="1"/>
    </row>
    <row r="541" spans="1:4" ht="15.75" customHeight="1" x14ac:dyDescent="0.2">
      <c r="A541" s="3" t="s">
        <v>914</v>
      </c>
      <c r="B541" s="2" t="s">
        <v>915</v>
      </c>
      <c r="C541" s="1" t="s">
        <v>2084</v>
      </c>
      <c r="D541" s="1"/>
    </row>
    <row r="542" spans="1:4" ht="15.75" hidden="1" customHeight="1" x14ac:dyDescent="0.2">
      <c r="A542" s="3" t="s">
        <v>2282</v>
      </c>
      <c r="B542" s="2" t="s">
        <v>2283</v>
      </c>
      <c r="C542" s="1" t="s">
        <v>2082</v>
      </c>
      <c r="D542" s="1" t="s">
        <v>2267</v>
      </c>
    </row>
    <row r="543" spans="1:4" ht="15.75" hidden="1" customHeight="1" x14ac:dyDescent="0.2">
      <c r="A543" s="3" t="s">
        <v>2284</v>
      </c>
      <c r="B543" s="2" t="s">
        <v>2285</v>
      </c>
      <c r="C543" s="1" t="s">
        <v>2082</v>
      </c>
      <c r="D543" s="1" t="s">
        <v>2286</v>
      </c>
    </row>
    <row r="544" spans="1:4" ht="15.75" customHeight="1" x14ac:dyDescent="0.2">
      <c r="A544" s="3" t="s">
        <v>916</v>
      </c>
      <c r="B544" s="2" t="s">
        <v>917</v>
      </c>
      <c r="C544" s="1" t="s">
        <v>2084</v>
      </c>
      <c r="D544" s="1"/>
    </row>
    <row r="545" spans="1:4" ht="15.75" customHeight="1" x14ac:dyDescent="0.2">
      <c r="A545" s="3" t="s">
        <v>918</v>
      </c>
      <c r="B545" s="2" t="s">
        <v>919</v>
      </c>
      <c r="C545" s="1" t="s">
        <v>2111</v>
      </c>
      <c r="D545" s="1"/>
    </row>
    <row r="546" spans="1:4" ht="15.75" customHeight="1" x14ac:dyDescent="0.2">
      <c r="A546" s="3" t="s">
        <v>920</v>
      </c>
      <c r="B546" s="2" t="s">
        <v>921</v>
      </c>
      <c r="C546" s="1" t="s">
        <v>2082</v>
      </c>
      <c r="D546" s="1"/>
    </row>
    <row r="547" spans="1:4" ht="15.75" customHeight="1" x14ac:dyDescent="0.2">
      <c r="A547" s="3" t="s">
        <v>922</v>
      </c>
      <c r="B547" s="2" t="s">
        <v>923</v>
      </c>
      <c r="C547" s="1" t="s">
        <v>2082</v>
      </c>
      <c r="D547" s="1"/>
    </row>
    <row r="548" spans="1:4" ht="15.75" customHeight="1" x14ac:dyDescent="0.2">
      <c r="A548" s="3" t="s">
        <v>924</v>
      </c>
      <c r="B548" s="2" t="s">
        <v>925</v>
      </c>
      <c r="C548" s="1" t="s">
        <v>2082</v>
      </c>
      <c r="D548" s="1"/>
    </row>
    <row r="549" spans="1:4" ht="15.75" customHeight="1" x14ac:dyDescent="0.2">
      <c r="A549" s="3" t="s">
        <v>926</v>
      </c>
      <c r="B549" s="2" t="s">
        <v>927</v>
      </c>
      <c r="C549" s="1" t="s">
        <v>2082</v>
      </c>
      <c r="D549" s="1"/>
    </row>
    <row r="550" spans="1:4" ht="15.75" hidden="1" customHeight="1" x14ac:dyDescent="0.2">
      <c r="A550" s="3" t="s">
        <v>2287</v>
      </c>
      <c r="B550" s="2" t="s">
        <v>2288</v>
      </c>
      <c r="C550" s="1" t="s">
        <v>2082</v>
      </c>
      <c r="D550" s="1" t="s">
        <v>2083</v>
      </c>
    </row>
    <row r="551" spans="1:4" ht="15.75" customHeight="1" x14ac:dyDescent="0.2">
      <c r="A551" s="3" t="s">
        <v>928</v>
      </c>
      <c r="B551" s="2" t="s">
        <v>929</v>
      </c>
      <c r="C551" s="1" t="s">
        <v>2083</v>
      </c>
      <c r="D551" s="1"/>
    </row>
    <row r="552" spans="1:4" ht="15.75" customHeight="1" x14ac:dyDescent="0.2">
      <c r="A552" s="3" t="s">
        <v>930</v>
      </c>
      <c r="B552" s="2" t="s">
        <v>931</v>
      </c>
      <c r="C552" s="1" t="s">
        <v>2082</v>
      </c>
      <c r="D552" s="1"/>
    </row>
    <row r="553" spans="1:4" ht="15.75" customHeight="1" x14ac:dyDescent="0.2">
      <c r="A553" s="3" t="s">
        <v>932</v>
      </c>
      <c r="B553" s="2" t="s">
        <v>933</v>
      </c>
      <c r="C553" s="1" t="s">
        <v>2113</v>
      </c>
      <c r="D553" s="1"/>
    </row>
    <row r="554" spans="1:4" ht="15.75" customHeight="1" x14ac:dyDescent="0.2">
      <c r="A554" s="3" t="s">
        <v>934</v>
      </c>
      <c r="B554" s="2" t="s">
        <v>935</v>
      </c>
      <c r="C554" s="1" t="s">
        <v>2111</v>
      </c>
      <c r="D554" s="1"/>
    </row>
    <row r="555" spans="1:4" ht="15.75" customHeight="1" x14ac:dyDescent="0.2">
      <c r="A555" s="3" t="s">
        <v>936</v>
      </c>
      <c r="B555" s="2" t="s">
        <v>937</v>
      </c>
      <c r="C555" s="1" t="s">
        <v>2083</v>
      </c>
      <c r="D555" s="1"/>
    </row>
    <row r="556" spans="1:4" ht="15.75" hidden="1" customHeight="1" x14ac:dyDescent="0.2">
      <c r="A556" s="3" t="s">
        <v>2289</v>
      </c>
      <c r="B556" s="2" t="s">
        <v>2290</v>
      </c>
      <c r="C556" s="1" t="s">
        <v>2082</v>
      </c>
      <c r="D556" s="1" t="s">
        <v>2267</v>
      </c>
    </row>
    <row r="557" spans="1:4" ht="15.75" hidden="1" customHeight="1" x14ac:dyDescent="0.2">
      <c r="A557" s="3" t="s">
        <v>2291</v>
      </c>
      <c r="B557" s="2" t="s">
        <v>2292</v>
      </c>
      <c r="C557" s="1" t="s">
        <v>2082</v>
      </c>
      <c r="D557" s="1" t="s">
        <v>2150</v>
      </c>
    </row>
    <row r="558" spans="1:4" ht="15.75" hidden="1" customHeight="1" x14ac:dyDescent="0.2">
      <c r="A558" s="3" t="s">
        <v>2293</v>
      </c>
      <c r="B558" s="2" t="s">
        <v>2294</v>
      </c>
      <c r="C558" s="1" t="s">
        <v>2084</v>
      </c>
      <c r="D558" s="1" t="s">
        <v>2295</v>
      </c>
    </row>
    <row r="559" spans="1:4" ht="15.75" customHeight="1" x14ac:dyDescent="0.2">
      <c r="A559" s="3" t="s">
        <v>938</v>
      </c>
      <c r="B559" s="2" t="s">
        <v>939</v>
      </c>
      <c r="C559" s="1" t="s">
        <v>2082</v>
      </c>
      <c r="D559" s="1"/>
    </row>
    <row r="560" spans="1:4" ht="15.75" customHeight="1" x14ac:dyDescent="0.2">
      <c r="A560" s="3" t="s">
        <v>940</v>
      </c>
      <c r="B560" s="2" t="s">
        <v>941</v>
      </c>
      <c r="C560" s="1" t="s">
        <v>2083</v>
      </c>
      <c r="D560" s="1"/>
    </row>
    <row r="561" spans="1:4" ht="15.75" customHeight="1" x14ac:dyDescent="0.2">
      <c r="A561" s="3" t="s">
        <v>942</v>
      </c>
      <c r="B561" s="2" t="s">
        <v>943</v>
      </c>
      <c r="C561" s="1" t="s">
        <v>2111</v>
      </c>
      <c r="D561" s="1"/>
    </row>
    <row r="562" spans="1:4" ht="15.75" customHeight="1" x14ac:dyDescent="0.2">
      <c r="A562" s="3" t="s">
        <v>944</v>
      </c>
      <c r="B562" s="2" t="s">
        <v>945</v>
      </c>
      <c r="C562" s="1" t="s">
        <v>2083</v>
      </c>
      <c r="D562" s="1"/>
    </row>
    <row r="563" spans="1:4" ht="15.75" customHeight="1" x14ac:dyDescent="0.2">
      <c r="A563" s="3" t="s">
        <v>946</v>
      </c>
      <c r="B563" s="2" t="s">
        <v>947</v>
      </c>
      <c r="C563" s="1" t="s">
        <v>2082</v>
      </c>
      <c r="D563" s="1"/>
    </row>
    <row r="564" spans="1:4" ht="15.75" hidden="1" customHeight="1" x14ac:dyDescent="0.2">
      <c r="A564" s="3" t="s">
        <v>2296</v>
      </c>
      <c r="B564" s="2" t="s">
        <v>2297</v>
      </c>
      <c r="C564" s="1" t="s">
        <v>2082</v>
      </c>
      <c r="D564" s="1" t="s">
        <v>2267</v>
      </c>
    </row>
    <row r="565" spans="1:4" ht="15.75" customHeight="1" x14ac:dyDescent="0.2">
      <c r="A565" s="3" t="s">
        <v>948</v>
      </c>
      <c r="B565" s="2" t="s">
        <v>949</v>
      </c>
      <c r="C565" s="1" t="s">
        <v>2082</v>
      </c>
      <c r="D565" s="1"/>
    </row>
    <row r="566" spans="1:4" ht="15.75" customHeight="1" x14ac:dyDescent="0.2">
      <c r="A566" s="3" t="s">
        <v>950</v>
      </c>
      <c r="B566" s="2" t="s">
        <v>951</v>
      </c>
      <c r="C566" s="1" t="s">
        <v>2082</v>
      </c>
      <c r="D566" s="1"/>
    </row>
    <row r="567" spans="1:4" ht="15.75" customHeight="1" x14ac:dyDescent="0.2">
      <c r="A567" s="3" t="s">
        <v>952</v>
      </c>
      <c r="B567" s="2" t="s">
        <v>953</v>
      </c>
      <c r="C567" s="1" t="s">
        <v>2076</v>
      </c>
      <c r="D567" s="1"/>
    </row>
    <row r="568" spans="1:4" ht="15.75" customHeight="1" x14ac:dyDescent="0.2">
      <c r="A568" s="3" t="s">
        <v>954</v>
      </c>
      <c r="B568" s="2" t="s">
        <v>955</v>
      </c>
      <c r="C568" s="1" t="s">
        <v>2083</v>
      </c>
      <c r="D568" s="1"/>
    </row>
    <row r="569" spans="1:4" ht="15.75" customHeight="1" x14ac:dyDescent="0.2">
      <c r="A569" s="3" t="s">
        <v>956</v>
      </c>
      <c r="B569" s="2" t="s">
        <v>957</v>
      </c>
      <c r="C569" s="1" t="s">
        <v>2078</v>
      </c>
      <c r="D569" s="1"/>
    </row>
    <row r="570" spans="1:4" ht="15.75" customHeight="1" x14ac:dyDescent="0.2">
      <c r="A570" s="3" t="s">
        <v>958</v>
      </c>
      <c r="B570" s="2" t="s">
        <v>959</v>
      </c>
      <c r="C570" s="1" t="s">
        <v>2078</v>
      </c>
      <c r="D570" s="1"/>
    </row>
    <row r="571" spans="1:4" ht="15.75" customHeight="1" x14ac:dyDescent="0.2">
      <c r="A571" s="3" t="s">
        <v>960</v>
      </c>
      <c r="B571" s="2" t="s">
        <v>961</v>
      </c>
      <c r="C571" s="1" t="s">
        <v>2076</v>
      </c>
      <c r="D571" s="1"/>
    </row>
    <row r="572" spans="1:4" ht="15.75" customHeight="1" x14ac:dyDescent="0.2">
      <c r="A572" s="3" t="s">
        <v>962</v>
      </c>
      <c r="B572" s="2" t="s">
        <v>963</v>
      </c>
      <c r="C572" s="1" t="s">
        <v>2113</v>
      </c>
      <c r="D572" s="1"/>
    </row>
    <row r="573" spans="1:4" ht="15.75" customHeight="1" x14ac:dyDescent="0.2">
      <c r="A573" s="3" t="s">
        <v>964</v>
      </c>
      <c r="B573" s="2" t="s">
        <v>965</v>
      </c>
      <c r="C573" s="1" t="s">
        <v>2083</v>
      </c>
      <c r="D573" s="1"/>
    </row>
    <row r="574" spans="1:4" ht="15.75" customHeight="1" x14ac:dyDescent="0.2">
      <c r="A574" s="3" t="s">
        <v>966</v>
      </c>
      <c r="B574" s="4" t="s">
        <v>967</v>
      </c>
      <c r="C574" s="1" t="s">
        <v>2131</v>
      </c>
      <c r="D574" s="1"/>
    </row>
    <row r="575" spans="1:4" ht="15.75" customHeight="1" x14ac:dyDescent="0.2">
      <c r="A575" s="3" t="s">
        <v>968</v>
      </c>
      <c r="B575" s="2" t="s">
        <v>969</v>
      </c>
      <c r="C575" s="1" t="s">
        <v>2084</v>
      </c>
      <c r="D575" s="1"/>
    </row>
    <row r="576" spans="1:4" ht="15.75" customHeight="1" x14ac:dyDescent="0.2">
      <c r="A576" s="3" t="s">
        <v>970</v>
      </c>
      <c r="B576" s="2" t="s">
        <v>971</v>
      </c>
      <c r="C576" s="1" t="s">
        <v>2113</v>
      </c>
      <c r="D576" s="1"/>
    </row>
    <row r="577" spans="1:4" ht="15.75" customHeight="1" x14ac:dyDescent="0.2">
      <c r="A577" s="3" t="s">
        <v>972</v>
      </c>
      <c r="B577" s="2" t="s">
        <v>973</v>
      </c>
      <c r="C577" s="1" t="s">
        <v>2076</v>
      </c>
      <c r="D577" s="1"/>
    </row>
    <row r="578" spans="1:4" ht="15.75" hidden="1" customHeight="1" x14ac:dyDescent="0.2">
      <c r="A578" s="3" t="s">
        <v>2298</v>
      </c>
      <c r="B578" s="2" t="s">
        <v>2299</v>
      </c>
      <c r="C578" s="1" t="s">
        <v>2078</v>
      </c>
      <c r="D578" s="1" t="s">
        <v>2267</v>
      </c>
    </row>
    <row r="579" spans="1:4" ht="15.75" customHeight="1" x14ac:dyDescent="0.2">
      <c r="A579" s="3" t="s">
        <v>974</v>
      </c>
      <c r="B579" s="2" t="s">
        <v>975</v>
      </c>
      <c r="C579" s="1" t="s">
        <v>2084</v>
      </c>
      <c r="D579" s="1"/>
    </row>
    <row r="580" spans="1:4" ht="15.75" customHeight="1" x14ac:dyDescent="0.2">
      <c r="A580" s="3" t="s">
        <v>976</v>
      </c>
      <c r="B580" s="2" t="s">
        <v>977</v>
      </c>
      <c r="C580" s="1" t="s">
        <v>2180</v>
      </c>
      <c r="D580" s="1"/>
    </row>
    <row r="581" spans="1:4" ht="15.75" customHeight="1" x14ac:dyDescent="0.2">
      <c r="A581" s="3" t="s">
        <v>978</v>
      </c>
      <c r="B581" s="2" t="s">
        <v>979</v>
      </c>
      <c r="C581" s="1" t="s">
        <v>2082</v>
      </c>
      <c r="D581" s="1"/>
    </row>
    <row r="582" spans="1:4" ht="15.75" customHeight="1" x14ac:dyDescent="0.2">
      <c r="A582" s="3" t="s">
        <v>980</v>
      </c>
      <c r="B582" s="2" t="s">
        <v>981</v>
      </c>
      <c r="C582" s="1" t="s">
        <v>2082</v>
      </c>
      <c r="D582" s="1"/>
    </row>
    <row r="583" spans="1:4" ht="15.75" customHeight="1" x14ac:dyDescent="0.2">
      <c r="A583" s="3" t="s">
        <v>982</v>
      </c>
      <c r="B583" s="2" t="s">
        <v>983</v>
      </c>
      <c r="C583" s="1" t="s">
        <v>2082</v>
      </c>
      <c r="D583" s="1"/>
    </row>
    <row r="584" spans="1:4" ht="15.75" customHeight="1" x14ac:dyDescent="0.2">
      <c r="A584" s="3" t="s">
        <v>984</v>
      </c>
      <c r="B584" s="2" t="s">
        <v>985</v>
      </c>
      <c r="C584" s="1" t="s">
        <v>2082</v>
      </c>
      <c r="D584" s="1"/>
    </row>
    <row r="585" spans="1:4" ht="15.75" hidden="1" customHeight="1" x14ac:dyDescent="0.2">
      <c r="A585" s="3" t="s">
        <v>2300</v>
      </c>
      <c r="B585" s="2" t="s">
        <v>2301</v>
      </c>
      <c r="C585" s="1" t="s">
        <v>2084</v>
      </c>
      <c r="D585" s="1" t="s">
        <v>2302</v>
      </c>
    </row>
    <row r="586" spans="1:4" ht="15.75" customHeight="1" x14ac:dyDescent="0.2">
      <c r="A586" s="3" t="s">
        <v>986</v>
      </c>
      <c r="B586" s="2" t="s">
        <v>987</v>
      </c>
      <c r="C586" s="1" t="s">
        <v>2082</v>
      </c>
      <c r="D586" s="1"/>
    </row>
    <row r="587" spans="1:4" ht="15.75" customHeight="1" x14ac:dyDescent="0.2">
      <c r="A587" s="3" t="s">
        <v>988</v>
      </c>
      <c r="B587" s="2" t="s">
        <v>989</v>
      </c>
      <c r="C587" s="1" t="s">
        <v>2082</v>
      </c>
      <c r="D587" s="1"/>
    </row>
    <row r="588" spans="1:4" ht="15.75" customHeight="1" x14ac:dyDescent="0.2">
      <c r="A588" s="3" t="s">
        <v>990</v>
      </c>
      <c r="B588" s="2" t="s">
        <v>991</v>
      </c>
      <c r="C588" s="1" t="s">
        <v>2082</v>
      </c>
      <c r="D588" s="1"/>
    </row>
    <row r="589" spans="1:4" ht="15.75" customHeight="1" x14ac:dyDescent="0.2">
      <c r="A589" s="3" t="s">
        <v>992</v>
      </c>
      <c r="B589" s="2" t="s">
        <v>993</v>
      </c>
      <c r="C589" s="1" t="s">
        <v>2084</v>
      </c>
      <c r="D589" s="1"/>
    </row>
    <row r="590" spans="1:4" ht="15.75" customHeight="1" x14ac:dyDescent="0.2">
      <c r="A590" s="3" t="s">
        <v>994</v>
      </c>
      <c r="B590" s="2" t="s">
        <v>995</v>
      </c>
      <c r="C590" s="1" t="s">
        <v>2082</v>
      </c>
      <c r="D590" s="1"/>
    </row>
    <row r="591" spans="1:4" ht="15.75" hidden="1" customHeight="1" x14ac:dyDescent="0.2">
      <c r="A591" s="3" t="s">
        <v>2303</v>
      </c>
      <c r="B591" s="2" t="s">
        <v>2304</v>
      </c>
      <c r="C591" s="1" t="s">
        <v>2082</v>
      </c>
      <c r="D591" s="1" t="s">
        <v>2267</v>
      </c>
    </row>
    <row r="592" spans="1:4" ht="15.75" customHeight="1" x14ac:dyDescent="0.2">
      <c r="A592" s="3" t="s">
        <v>996</v>
      </c>
      <c r="B592" s="2" t="s">
        <v>997</v>
      </c>
      <c r="C592" s="1" t="s">
        <v>2084</v>
      </c>
      <c r="D592" s="1"/>
    </row>
    <row r="593" spans="1:4" ht="15.75" customHeight="1" x14ac:dyDescent="0.2">
      <c r="A593" s="3" t="s">
        <v>998</v>
      </c>
      <c r="B593" s="2" t="s">
        <v>999</v>
      </c>
      <c r="C593" s="1" t="s">
        <v>2082</v>
      </c>
      <c r="D593" s="1"/>
    </row>
    <row r="594" spans="1:4" ht="15.75" hidden="1" customHeight="1" x14ac:dyDescent="0.2">
      <c r="A594" s="3" t="s">
        <v>2305</v>
      </c>
      <c r="B594" s="2" t="s">
        <v>2306</v>
      </c>
      <c r="C594" s="1" t="s">
        <v>2083</v>
      </c>
      <c r="D594" s="1" t="s">
        <v>2307</v>
      </c>
    </row>
    <row r="595" spans="1:4" ht="15.75" customHeight="1" x14ac:dyDescent="0.2">
      <c r="A595" s="3" t="s">
        <v>1000</v>
      </c>
      <c r="B595" s="2" t="s">
        <v>1001</v>
      </c>
      <c r="C595" s="1" t="s">
        <v>2084</v>
      </c>
      <c r="D595" s="1"/>
    </row>
    <row r="596" spans="1:4" ht="15.75" customHeight="1" x14ac:dyDescent="0.2">
      <c r="A596" s="3" t="s">
        <v>1002</v>
      </c>
      <c r="B596" s="2" t="s">
        <v>1003</v>
      </c>
      <c r="C596" s="1" t="s">
        <v>2084</v>
      </c>
      <c r="D596" s="1"/>
    </row>
    <row r="597" spans="1:4" ht="15.75" customHeight="1" x14ac:dyDescent="0.2">
      <c r="A597" s="3" t="s">
        <v>1004</v>
      </c>
      <c r="B597" s="2" t="s">
        <v>1005</v>
      </c>
      <c r="C597" s="1" t="s">
        <v>2082</v>
      </c>
      <c r="D597" s="1"/>
    </row>
    <row r="598" spans="1:4" ht="15.75" customHeight="1" x14ac:dyDescent="0.2">
      <c r="A598" s="3" t="s">
        <v>1006</v>
      </c>
      <c r="B598" s="2" t="s">
        <v>1007</v>
      </c>
      <c r="C598" s="1" t="s">
        <v>2084</v>
      </c>
      <c r="D598" s="1"/>
    </row>
    <row r="599" spans="1:4" ht="15.75" customHeight="1" x14ac:dyDescent="0.2">
      <c r="A599" s="3" t="s">
        <v>1008</v>
      </c>
      <c r="B599" s="2" t="s">
        <v>1009</v>
      </c>
      <c r="C599" s="1" t="s">
        <v>2084</v>
      </c>
      <c r="D599" s="1"/>
    </row>
    <row r="600" spans="1:4" ht="15.75" customHeight="1" x14ac:dyDescent="0.2">
      <c r="A600" s="3" t="s">
        <v>1010</v>
      </c>
      <c r="B600" s="2" t="s">
        <v>1011</v>
      </c>
      <c r="C600" s="1" t="s">
        <v>2082</v>
      </c>
      <c r="D600" s="1"/>
    </row>
    <row r="601" spans="1:4" ht="15.75" customHeight="1" x14ac:dyDescent="0.2">
      <c r="A601" s="3" t="s">
        <v>1012</v>
      </c>
      <c r="B601" s="2" t="s">
        <v>1013</v>
      </c>
      <c r="C601" s="1" t="s">
        <v>2083</v>
      </c>
      <c r="D601" s="1"/>
    </row>
    <row r="602" spans="1:4" ht="15.75" customHeight="1" x14ac:dyDescent="0.2">
      <c r="A602" s="3" t="s">
        <v>1014</v>
      </c>
      <c r="B602" s="2" t="s">
        <v>1015</v>
      </c>
      <c r="C602" s="1" t="s">
        <v>2084</v>
      </c>
      <c r="D602" s="1"/>
    </row>
    <row r="603" spans="1:4" ht="15.75" customHeight="1" x14ac:dyDescent="0.2">
      <c r="A603" s="3" t="s">
        <v>1016</v>
      </c>
      <c r="B603" s="2" t="s">
        <v>1017</v>
      </c>
      <c r="C603" s="1" t="s">
        <v>2082</v>
      </c>
      <c r="D603" s="1"/>
    </row>
    <row r="604" spans="1:4" ht="15.75" customHeight="1" x14ac:dyDescent="0.2">
      <c r="A604" s="3" t="s">
        <v>1018</v>
      </c>
      <c r="B604" s="2" t="s">
        <v>1019</v>
      </c>
      <c r="C604" s="1" t="s">
        <v>2084</v>
      </c>
      <c r="D604" s="1"/>
    </row>
    <row r="605" spans="1:4" ht="15.75" hidden="1" customHeight="1" x14ac:dyDescent="0.2">
      <c r="A605" s="3" t="s">
        <v>2308</v>
      </c>
      <c r="B605" s="2" t="s">
        <v>2309</v>
      </c>
      <c r="C605" s="1" t="s">
        <v>2126</v>
      </c>
      <c r="D605" s="1" t="s">
        <v>2082</v>
      </c>
    </row>
    <row r="606" spans="1:4" ht="15.75" customHeight="1" x14ac:dyDescent="0.2">
      <c r="A606" s="3" t="s">
        <v>1020</v>
      </c>
      <c r="B606" s="2" t="s">
        <v>1021</v>
      </c>
      <c r="C606" s="1" t="s">
        <v>2082</v>
      </c>
      <c r="D606" s="1"/>
    </row>
    <row r="607" spans="1:4" ht="15.75" customHeight="1" x14ac:dyDescent="0.2">
      <c r="A607" s="3" t="s">
        <v>1022</v>
      </c>
      <c r="B607" s="2" t="s">
        <v>1023</v>
      </c>
      <c r="C607" s="1" t="s">
        <v>2082</v>
      </c>
      <c r="D607" s="1"/>
    </row>
    <row r="608" spans="1:4" ht="15.75" customHeight="1" x14ac:dyDescent="0.2">
      <c r="A608" s="3" t="s">
        <v>1024</v>
      </c>
      <c r="B608" s="2" t="s">
        <v>1025</v>
      </c>
      <c r="C608" s="1" t="s">
        <v>2082</v>
      </c>
      <c r="D608" s="1"/>
    </row>
    <row r="609" spans="1:4" ht="15.75" customHeight="1" x14ac:dyDescent="0.2">
      <c r="A609" s="3" t="s">
        <v>1026</v>
      </c>
      <c r="B609" s="2" t="s">
        <v>1027</v>
      </c>
      <c r="C609" s="1" t="s">
        <v>2084</v>
      </c>
      <c r="D609" s="1"/>
    </row>
    <row r="610" spans="1:4" ht="15.75" customHeight="1" x14ac:dyDescent="0.2">
      <c r="A610" s="3" t="s">
        <v>1028</v>
      </c>
      <c r="B610" s="2" t="s">
        <v>1029</v>
      </c>
      <c r="C610" s="1" t="s">
        <v>2084</v>
      </c>
      <c r="D610" s="1"/>
    </row>
    <row r="611" spans="1:4" ht="15.75" customHeight="1" x14ac:dyDescent="0.2">
      <c r="A611" s="3" t="s">
        <v>1030</v>
      </c>
      <c r="B611" s="2" t="s">
        <v>1031</v>
      </c>
      <c r="C611" s="1" t="s">
        <v>2082</v>
      </c>
      <c r="D611" s="1"/>
    </row>
    <row r="612" spans="1:4" ht="15.75" customHeight="1" x14ac:dyDescent="0.2">
      <c r="A612" s="3" t="s">
        <v>1032</v>
      </c>
      <c r="B612" s="2" t="s">
        <v>1033</v>
      </c>
      <c r="C612" s="1" t="s">
        <v>2080</v>
      </c>
      <c r="D612" s="1"/>
    </row>
    <row r="613" spans="1:4" ht="15.75" customHeight="1" x14ac:dyDescent="0.2">
      <c r="A613" s="3" t="s">
        <v>1034</v>
      </c>
      <c r="B613" s="2" t="s">
        <v>1035</v>
      </c>
      <c r="C613" s="1" t="s">
        <v>2084</v>
      </c>
      <c r="D613" s="1"/>
    </row>
    <row r="614" spans="1:4" ht="15.75" customHeight="1" x14ac:dyDescent="0.2">
      <c r="A614" s="3" t="s">
        <v>1036</v>
      </c>
      <c r="B614" s="2" t="s">
        <v>1037</v>
      </c>
      <c r="C614" s="1" t="s">
        <v>2084</v>
      </c>
      <c r="D614" s="1"/>
    </row>
    <row r="615" spans="1:4" ht="15.75" customHeight="1" x14ac:dyDescent="0.2">
      <c r="A615" s="3" t="s">
        <v>1038</v>
      </c>
      <c r="B615" s="2" t="s">
        <v>1039</v>
      </c>
      <c r="C615" s="1" t="s">
        <v>2082</v>
      </c>
      <c r="D615" s="1"/>
    </row>
    <row r="616" spans="1:4" ht="15.75" customHeight="1" x14ac:dyDescent="0.2">
      <c r="A616" s="3" t="s">
        <v>1040</v>
      </c>
      <c r="B616" s="2" t="s">
        <v>1041</v>
      </c>
      <c r="C616" s="1" t="s">
        <v>2082</v>
      </c>
      <c r="D616" s="1"/>
    </row>
    <row r="617" spans="1:4" ht="15.75" customHeight="1" x14ac:dyDescent="0.2">
      <c r="A617" s="3" t="s">
        <v>1042</v>
      </c>
      <c r="B617" s="2" t="s">
        <v>1043</v>
      </c>
      <c r="C617" s="1" t="s">
        <v>2083</v>
      </c>
      <c r="D617" s="1"/>
    </row>
    <row r="618" spans="1:4" ht="15.75" customHeight="1" x14ac:dyDescent="0.2">
      <c r="A618" s="3" t="s">
        <v>1044</v>
      </c>
      <c r="B618" s="2" t="s">
        <v>1045</v>
      </c>
      <c r="C618" s="1" t="s">
        <v>2084</v>
      </c>
      <c r="D618" s="1"/>
    </row>
    <row r="619" spans="1:4" ht="15.75" customHeight="1" x14ac:dyDescent="0.2">
      <c r="A619" s="3" t="s">
        <v>1046</v>
      </c>
      <c r="B619" s="2" t="s">
        <v>1047</v>
      </c>
      <c r="C619" s="1" t="s">
        <v>2082</v>
      </c>
      <c r="D619" s="1"/>
    </row>
    <row r="620" spans="1:4" ht="15.75" customHeight="1" x14ac:dyDescent="0.2">
      <c r="A620" s="3" t="s">
        <v>1048</v>
      </c>
      <c r="B620" s="2" t="s">
        <v>1049</v>
      </c>
      <c r="C620" s="1" t="s">
        <v>2082</v>
      </c>
      <c r="D620" s="1"/>
    </row>
    <row r="621" spans="1:4" ht="15.75" hidden="1" customHeight="1" x14ac:dyDescent="0.2">
      <c r="A621" s="3" t="s">
        <v>2310</v>
      </c>
      <c r="B621" s="2" t="s">
        <v>2311</v>
      </c>
      <c r="C621" s="1" t="s">
        <v>2084</v>
      </c>
      <c r="D621" s="1" t="s">
        <v>2082</v>
      </c>
    </row>
    <row r="622" spans="1:4" ht="15.75" customHeight="1" x14ac:dyDescent="0.2">
      <c r="A622" s="3" t="s">
        <v>1050</v>
      </c>
      <c r="B622" s="2" t="s">
        <v>1051</v>
      </c>
      <c r="C622" s="1" t="s">
        <v>2078</v>
      </c>
      <c r="D622" s="1"/>
    </row>
    <row r="623" spans="1:4" ht="15.75" customHeight="1" x14ac:dyDescent="0.2">
      <c r="A623" s="3" t="s">
        <v>1052</v>
      </c>
      <c r="B623" s="2" t="s">
        <v>1053</v>
      </c>
      <c r="C623" s="1" t="s">
        <v>2113</v>
      </c>
      <c r="D623" s="1"/>
    </row>
    <row r="624" spans="1:4" ht="15.75" customHeight="1" x14ac:dyDescent="0.2">
      <c r="A624" s="3" t="s">
        <v>1054</v>
      </c>
      <c r="B624" s="2" t="s">
        <v>1055</v>
      </c>
      <c r="C624" s="1" t="s">
        <v>2084</v>
      </c>
      <c r="D624" s="1"/>
    </row>
    <row r="625" spans="1:4" ht="15.75" customHeight="1" x14ac:dyDescent="0.2">
      <c r="A625" s="3" t="s">
        <v>1056</v>
      </c>
      <c r="B625" s="2" t="s">
        <v>1057</v>
      </c>
      <c r="C625" s="1" t="s">
        <v>2082</v>
      </c>
      <c r="D625" s="1"/>
    </row>
    <row r="626" spans="1:4" ht="15.75" customHeight="1" x14ac:dyDescent="0.2">
      <c r="A626" s="3" t="s">
        <v>1058</v>
      </c>
      <c r="B626" s="2" t="s">
        <v>1059</v>
      </c>
      <c r="C626" s="1" t="s">
        <v>2082</v>
      </c>
      <c r="D626" s="1"/>
    </row>
    <row r="627" spans="1:4" ht="15.75" customHeight="1" x14ac:dyDescent="0.2">
      <c r="A627" s="3" t="s">
        <v>1060</v>
      </c>
      <c r="B627" s="2" t="s">
        <v>1061</v>
      </c>
      <c r="C627" s="1" t="s">
        <v>2082</v>
      </c>
      <c r="D627" s="1"/>
    </row>
    <row r="628" spans="1:4" ht="15.75" customHeight="1" x14ac:dyDescent="0.2">
      <c r="A628" s="3" t="s">
        <v>1062</v>
      </c>
      <c r="B628" s="2" t="s">
        <v>1063</v>
      </c>
      <c r="C628" s="1" t="s">
        <v>2082</v>
      </c>
      <c r="D628" s="1"/>
    </row>
    <row r="629" spans="1:4" ht="15.75" customHeight="1" x14ac:dyDescent="0.2">
      <c r="A629" s="3" t="s">
        <v>1064</v>
      </c>
      <c r="B629" s="2" t="s">
        <v>1065</v>
      </c>
      <c r="C629" s="1" t="s">
        <v>2082</v>
      </c>
      <c r="D629" s="1"/>
    </row>
    <row r="630" spans="1:4" ht="15.75" customHeight="1" x14ac:dyDescent="0.2">
      <c r="A630" s="3" t="s">
        <v>1066</v>
      </c>
      <c r="B630" s="2" t="s">
        <v>1067</v>
      </c>
      <c r="C630" s="1" t="s">
        <v>2082</v>
      </c>
      <c r="D630" s="1"/>
    </row>
    <row r="631" spans="1:4" ht="15.75" customHeight="1" x14ac:dyDescent="0.2">
      <c r="A631" s="3" t="s">
        <v>1068</v>
      </c>
      <c r="B631" s="2" t="s">
        <v>1069</v>
      </c>
      <c r="C631" s="1" t="s">
        <v>2084</v>
      </c>
      <c r="D631" s="1"/>
    </row>
    <row r="632" spans="1:4" ht="15.75" customHeight="1" x14ac:dyDescent="0.2">
      <c r="A632" s="3" t="s">
        <v>1070</v>
      </c>
      <c r="B632" s="2" t="s">
        <v>1071</v>
      </c>
      <c r="C632" s="1" t="s">
        <v>2084</v>
      </c>
      <c r="D632" s="1"/>
    </row>
    <row r="633" spans="1:4" ht="15.75" customHeight="1" x14ac:dyDescent="0.2">
      <c r="A633" s="3" t="s">
        <v>1072</v>
      </c>
      <c r="B633" s="2" t="s">
        <v>1073</v>
      </c>
      <c r="C633" s="1" t="s">
        <v>2080</v>
      </c>
      <c r="D633" s="1"/>
    </row>
    <row r="634" spans="1:4" ht="15.75" customHeight="1" x14ac:dyDescent="0.2">
      <c r="A634" s="3" t="s">
        <v>1074</v>
      </c>
      <c r="B634" s="2" t="s">
        <v>1075</v>
      </c>
      <c r="C634" s="1" t="s">
        <v>2084</v>
      </c>
      <c r="D634" s="1"/>
    </row>
    <row r="635" spans="1:4" ht="15.75" customHeight="1" x14ac:dyDescent="0.2">
      <c r="A635" s="3" t="s">
        <v>1076</v>
      </c>
      <c r="B635" s="2" t="s">
        <v>1077</v>
      </c>
      <c r="C635" s="1" t="s">
        <v>2084</v>
      </c>
      <c r="D635" s="1"/>
    </row>
    <row r="636" spans="1:4" ht="15.75" customHeight="1" x14ac:dyDescent="0.2">
      <c r="A636" s="3" t="s">
        <v>1078</v>
      </c>
      <c r="B636" s="2" t="s">
        <v>1079</v>
      </c>
      <c r="C636" s="1" t="s">
        <v>2084</v>
      </c>
      <c r="D636" s="1"/>
    </row>
    <row r="637" spans="1:4" ht="15.75" customHeight="1" x14ac:dyDescent="0.2">
      <c r="A637" s="3" t="s">
        <v>1080</v>
      </c>
      <c r="B637" s="2" t="s">
        <v>1081</v>
      </c>
      <c r="C637" s="1" t="s">
        <v>2080</v>
      </c>
      <c r="D637" s="1"/>
    </row>
    <row r="638" spans="1:4" ht="15.75" hidden="1" customHeight="1" x14ac:dyDescent="0.2">
      <c r="A638" s="3" t="s">
        <v>2312</v>
      </c>
      <c r="B638" s="2" t="s">
        <v>2313</v>
      </c>
      <c r="C638" s="1" t="s">
        <v>2082</v>
      </c>
      <c r="D638" s="1" t="s">
        <v>2267</v>
      </c>
    </row>
    <row r="639" spans="1:4" ht="15.75" customHeight="1" x14ac:dyDescent="0.2">
      <c r="A639" s="3" t="s">
        <v>1082</v>
      </c>
      <c r="B639" s="2" t="s">
        <v>1083</v>
      </c>
      <c r="C639" s="1" t="s">
        <v>2084</v>
      </c>
      <c r="D639" s="1"/>
    </row>
    <row r="640" spans="1:4" ht="15.75" customHeight="1" x14ac:dyDescent="0.2">
      <c r="A640" s="3" t="s">
        <v>1084</v>
      </c>
      <c r="B640" s="2" t="s">
        <v>1085</v>
      </c>
      <c r="C640" s="1" t="s">
        <v>2084</v>
      </c>
      <c r="D640" s="1"/>
    </row>
    <row r="641" spans="1:4" ht="15.75" customHeight="1" x14ac:dyDescent="0.2">
      <c r="A641" s="3" t="s">
        <v>1086</v>
      </c>
      <c r="B641" s="2" t="s">
        <v>1087</v>
      </c>
      <c r="C641" s="1" t="s">
        <v>2082</v>
      </c>
      <c r="D641" s="1"/>
    </row>
    <row r="642" spans="1:4" ht="15.75" customHeight="1" x14ac:dyDescent="0.2">
      <c r="A642" s="3" t="s">
        <v>1088</v>
      </c>
      <c r="B642" s="2" t="s">
        <v>1089</v>
      </c>
      <c r="C642" s="1" t="s">
        <v>2082</v>
      </c>
      <c r="D642" s="1"/>
    </row>
    <row r="643" spans="1:4" ht="15.75" customHeight="1" x14ac:dyDescent="0.2">
      <c r="A643" s="3" t="s">
        <v>1090</v>
      </c>
      <c r="B643" s="2" t="s">
        <v>1091</v>
      </c>
      <c r="C643" s="1" t="s">
        <v>2082</v>
      </c>
      <c r="D643" s="1"/>
    </row>
    <row r="644" spans="1:4" ht="15.75" customHeight="1" x14ac:dyDescent="0.2">
      <c r="A644" s="3" t="s">
        <v>1092</v>
      </c>
      <c r="B644" s="2" t="s">
        <v>1093</v>
      </c>
      <c r="C644" s="1" t="s">
        <v>2083</v>
      </c>
      <c r="D644" s="1"/>
    </row>
    <row r="645" spans="1:4" ht="15.75" customHeight="1" x14ac:dyDescent="0.2">
      <c r="A645" s="3" t="s">
        <v>1094</v>
      </c>
      <c r="B645" s="2" t="s">
        <v>1095</v>
      </c>
      <c r="C645" s="1" t="s">
        <v>2082</v>
      </c>
      <c r="D645" s="1"/>
    </row>
    <row r="646" spans="1:4" ht="15.75" customHeight="1" x14ac:dyDescent="0.2">
      <c r="A646" s="3" t="s">
        <v>1096</v>
      </c>
      <c r="B646" s="2" t="s">
        <v>1097</v>
      </c>
      <c r="C646" s="1" t="s">
        <v>2082</v>
      </c>
      <c r="D646" s="1"/>
    </row>
    <row r="647" spans="1:4" ht="15.75" customHeight="1" x14ac:dyDescent="0.2">
      <c r="A647" s="3" t="s">
        <v>1098</v>
      </c>
      <c r="B647" s="2" t="s">
        <v>1099</v>
      </c>
      <c r="C647" s="1" t="s">
        <v>2084</v>
      </c>
      <c r="D647" s="1"/>
    </row>
    <row r="648" spans="1:4" ht="15.75" customHeight="1" x14ac:dyDescent="0.2">
      <c r="A648" s="3" t="s">
        <v>1100</v>
      </c>
      <c r="B648" s="2" t="s">
        <v>1101</v>
      </c>
      <c r="C648" s="1" t="s">
        <v>2082</v>
      </c>
      <c r="D648" s="1"/>
    </row>
    <row r="649" spans="1:4" ht="15.75" customHeight="1" x14ac:dyDescent="0.2">
      <c r="A649" s="3" t="s">
        <v>1102</v>
      </c>
      <c r="B649" s="2" t="s">
        <v>1103</v>
      </c>
      <c r="C649" s="1" t="s">
        <v>2082</v>
      </c>
      <c r="D649" s="1"/>
    </row>
    <row r="650" spans="1:4" ht="15.75" customHeight="1" x14ac:dyDescent="0.2">
      <c r="A650" s="3" t="s">
        <v>1104</v>
      </c>
      <c r="B650" s="2" t="s">
        <v>1105</v>
      </c>
      <c r="C650" s="1" t="s">
        <v>2084</v>
      </c>
      <c r="D650" s="1"/>
    </row>
    <row r="651" spans="1:4" ht="15.75" customHeight="1" x14ac:dyDescent="0.2">
      <c r="A651" s="3" t="s">
        <v>1106</v>
      </c>
      <c r="B651" s="2" t="s">
        <v>1107</v>
      </c>
      <c r="C651" s="1" t="s">
        <v>2082</v>
      </c>
      <c r="D651" s="1"/>
    </row>
    <row r="652" spans="1:4" ht="15.75" customHeight="1" x14ac:dyDescent="0.2">
      <c r="A652" s="3" t="s">
        <v>1108</v>
      </c>
      <c r="B652" s="2" t="s">
        <v>1109</v>
      </c>
      <c r="C652" s="1" t="s">
        <v>2082</v>
      </c>
      <c r="D652" s="1"/>
    </row>
    <row r="653" spans="1:4" ht="15.75" customHeight="1" x14ac:dyDescent="0.2">
      <c r="A653" s="3" t="s">
        <v>1110</v>
      </c>
      <c r="B653" s="2" t="s">
        <v>1111</v>
      </c>
      <c r="C653" s="1" t="s">
        <v>2082</v>
      </c>
      <c r="D653" s="1"/>
    </row>
    <row r="654" spans="1:4" ht="15.75" customHeight="1" x14ac:dyDescent="0.2">
      <c r="A654" s="3" t="s">
        <v>1112</v>
      </c>
      <c r="B654" s="2" t="s">
        <v>1113</v>
      </c>
      <c r="C654" s="1" t="s">
        <v>2082</v>
      </c>
      <c r="D654" s="1"/>
    </row>
    <row r="655" spans="1:4" ht="15.75" customHeight="1" x14ac:dyDescent="0.2">
      <c r="A655" s="3" t="s">
        <v>1114</v>
      </c>
      <c r="B655" s="2" t="s">
        <v>1115</v>
      </c>
      <c r="C655" s="1" t="s">
        <v>2083</v>
      </c>
      <c r="D655" s="1"/>
    </row>
    <row r="656" spans="1:4" ht="15.75" customHeight="1" x14ac:dyDescent="0.2">
      <c r="A656" s="3" t="s">
        <v>1116</v>
      </c>
      <c r="B656" s="2" t="s">
        <v>1117</v>
      </c>
      <c r="C656" s="1" t="s">
        <v>2084</v>
      </c>
      <c r="D656" s="1"/>
    </row>
    <row r="657" spans="1:4" ht="15.75" customHeight="1" x14ac:dyDescent="0.2">
      <c r="A657" s="3" t="s">
        <v>1118</v>
      </c>
      <c r="B657" s="2" t="s">
        <v>1119</v>
      </c>
      <c r="C657" s="1" t="s">
        <v>2084</v>
      </c>
      <c r="D657" s="1"/>
    </row>
    <row r="658" spans="1:4" ht="15.75" customHeight="1" x14ac:dyDescent="0.2">
      <c r="A658" s="3" t="s">
        <v>1120</v>
      </c>
      <c r="B658" s="2" t="s">
        <v>1121</v>
      </c>
      <c r="C658" s="1" t="s">
        <v>2084</v>
      </c>
      <c r="D658" s="1"/>
    </row>
    <row r="659" spans="1:4" ht="15.75" customHeight="1" x14ac:dyDescent="0.2">
      <c r="A659" s="3" t="s">
        <v>1122</v>
      </c>
      <c r="B659" s="2" t="s">
        <v>1123</v>
      </c>
      <c r="C659" s="1" t="s">
        <v>2082</v>
      </c>
      <c r="D659" s="1"/>
    </row>
    <row r="660" spans="1:4" ht="15.75" customHeight="1" x14ac:dyDescent="0.2">
      <c r="A660" s="3" t="s">
        <v>1124</v>
      </c>
      <c r="B660" s="2" t="s">
        <v>1125</v>
      </c>
      <c r="C660" s="1" t="s">
        <v>2082</v>
      </c>
      <c r="D660" s="1"/>
    </row>
    <row r="661" spans="1:4" ht="15.75" customHeight="1" x14ac:dyDescent="0.2">
      <c r="A661" s="3" t="s">
        <v>1126</v>
      </c>
      <c r="B661" s="2" t="s">
        <v>1127</v>
      </c>
      <c r="C661" s="1" t="s">
        <v>2082</v>
      </c>
      <c r="D661" s="1"/>
    </row>
    <row r="662" spans="1:4" ht="15.75" customHeight="1" x14ac:dyDescent="0.2">
      <c r="A662" s="3" t="s">
        <v>1128</v>
      </c>
      <c r="B662" s="2" t="s">
        <v>1129</v>
      </c>
      <c r="C662" s="1" t="s">
        <v>2084</v>
      </c>
      <c r="D662" s="1"/>
    </row>
    <row r="663" spans="1:4" ht="15.75" customHeight="1" x14ac:dyDescent="0.2">
      <c r="A663" s="3" t="s">
        <v>1130</v>
      </c>
      <c r="B663" s="2" t="s">
        <v>1131</v>
      </c>
      <c r="C663" s="1" t="s">
        <v>2084</v>
      </c>
      <c r="D663" s="1"/>
    </row>
    <row r="664" spans="1:4" ht="15.75" customHeight="1" x14ac:dyDescent="0.2">
      <c r="A664" s="3" t="s">
        <v>1132</v>
      </c>
      <c r="B664" s="2" t="s">
        <v>1133</v>
      </c>
      <c r="C664" s="1" t="s">
        <v>2082</v>
      </c>
      <c r="D664" s="1"/>
    </row>
    <row r="665" spans="1:4" ht="15.75" customHeight="1" x14ac:dyDescent="0.2">
      <c r="A665" s="3" t="s">
        <v>1134</v>
      </c>
      <c r="B665" s="2" t="s">
        <v>1135</v>
      </c>
      <c r="C665" s="1" t="s">
        <v>2082</v>
      </c>
      <c r="D665" s="1"/>
    </row>
    <row r="666" spans="1:4" ht="15.75" customHeight="1" x14ac:dyDescent="0.2">
      <c r="A666" s="3" t="s">
        <v>1136</v>
      </c>
      <c r="B666" s="2" t="s">
        <v>1137</v>
      </c>
      <c r="C666" s="1" t="s">
        <v>2083</v>
      </c>
      <c r="D666" s="1"/>
    </row>
    <row r="667" spans="1:4" ht="15.75" customHeight="1" x14ac:dyDescent="0.2">
      <c r="A667" s="3" t="s">
        <v>1138</v>
      </c>
      <c r="B667" s="2" t="s">
        <v>1139</v>
      </c>
      <c r="C667" s="1" t="s">
        <v>2126</v>
      </c>
      <c r="D667" s="1"/>
    </row>
    <row r="668" spans="1:4" ht="15.75" customHeight="1" x14ac:dyDescent="0.2">
      <c r="A668" s="3" t="s">
        <v>1140</v>
      </c>
      <c r="B668" s="2" t="s">
        <v>1141</v>
      </c>
      <c r="C668" s="1" t="s">
        <v>2084</v>
      </c>
      <c r="D668" s="1"/>
    </row>
    <row r="669" spans="1:4" ht="15.75" customHeight="1" x14ac:dyDescent="0.2">
      <c r="A669" s="3" t="s">
        <v>1142</v>
      </c>
      <c r="B669" s="2" t="s">
        <v>1143</v>
      </c>
      <c r="C669" s="1" t="s">
        <v>2084</v>
      </c>
      <c r="D669" s="1"/>
    </row>
    <row r="670" spans="1:4" ht="15.75" customHeight="1" x14ac:dyDescent="0.2">
      <c r="A670" s="3" t="s">
        <v>1144</v>
      </c>
      <c r="B670" s="2" t="s">
        <v>1145</v>
      </c>
      <c r="C670" s="1" t="s">
        <v>2082</v>
      </c>
      <c r="D670" s="1"/>
    </row>
    <row r="671" spans="1:4" ht="15.75" customHeight="1" x14ac:dyDescent="0.2">
      <c r="A671" s="3" t="s">
        <v>1146</v>
      </c>
      <c r="B671" s="2" t="s">
        <v>1147</v>
      </c>
      <c r="C671" s="1" t="s">
        <v>2082</v>
      </c>
      <c r="D671" s="1"/>
    </row>
    <row r="672" spans="1:4" ht="15.75" customHeight="1" x14ac:dyDescent="0.2">
      <c r="A672" s="3" t="s">
        <v>1148</v>
      </c>
      <c r="B672" s="2" t="s">
        <v>1149</v>
      </c>
      <c r="C672" s="1" t="s">
        <v>2082</v>
      </c>
      <c r="D672" s="1"/>
    </row>
    <row r="673" spans="1:4" ht="15.75" customHeight="1" x14ac:dyDescent="0.2">
      <c r="A673" s="3" t="s">
        <v>1150</v>
      </c>
      <c r="B673" s="2" t="s">
        <v>1151</v>
      </c>
      <c r="C673" s="1" t="s">
        <v>2078</v>
      </c>
      <c r="D673" s="1"/>
    </row>
    <row r="674" spans="1:4" ht="15.75" customHeight="1" x14ac:dyDescent="0.2">
      <c r="A674" s="3" t="s">
        <v>1152</v>
      </c>
      <c r="B674" s="2" t="s">
        <v>1153</v>
      </c>
      <c r="C674" s="1" t="s">
        <v>2084</v>
      </c>
      <c r="D674" s="1"/>
    </row>
    <row r="675" spans="1:4" ht="15.75" hidden="1" customHeight="1" x14ac:dyDescent="0.2">
      <c r="A675" s="3" t="s">
        <v>2314</v>
      </c>
      <c r="B675" s="4" t="s">
        <v>2315</v>
      </c>
      <c r="C675" s="1" t="s">
        <v>2131</v>
      </c>
      <c r="D675" s="1" t="s">
        <v>2082</v>
      </c>
    </row>
    <row r="676" spans="1:4" ht="15.75" customHeight="1" x14ac:dyDescent="0.2">
      <c r="A676" s="3" t="s">
        <v>1154</v>
      </c>
      <c r="B676" s="2" t="s">
        <v>1155</v>
      </c>
      <c r="C676" s="1" t="s">
        <v>2084</v>
      </c>
      <c r="D676" s="1"/>
    </row>
    <row r="677" spans="1:4" ht="15.75" customHeight="1" x14ac:dyDescent="0.2">
      <c r="A677" s="3" t="s">
        <v>1156</v>
      </c>
      <c r="B677" s="2" t="s">
        <v>1157</v>
      </c>
      <c r="C677" s="1" t="s">
        <v>2113</v>
      </c>
      <c r="D677" s="1"/>
    </row>
    <row r="678" spans="1:4" ht="15.75" customHeight="1" x14ac:dyDescent="0.2">
      <c r="A678" s="3" t="s">
        <v>1158</v>
      </c>
      <c r="B678" s="2" t="s">
        <v>1159</v>
      </c>
      <c r="C678" s="1" t="s">
        <v>2113</v>
      </c>
      <c r="D678" s="1"/>
    </row>
    <row r="679" spans="1:4" ht="15.75" customHeight="1" x14ac:dyDescent="0.2">
      <c r="A679" s="3" t="s">
        <v>1160</v>
      </c>
      <c r="B679" s="2" t="s">
        <v>1161</v>
      </c>
      <c r="C679" s="1" t="s">
        <v>2082</v>
      </c>
      <c r="D679" s="1"/>
    </row>
    <row r="680" spans="1:4" ht="15.75" customHeight="1" x14ac:dyDescent="0.2">
      <c r="A680" s="3" t="s">
        <v>1162</v>
      </c>
      <c r="B680" s="2" t="s">
        <v>1163</v>
      </c>
      <c r="C680" s="1" t="s">
        <v>2082</v>
      </c>
      <c r="D680" s="1"/>
    </row>
    <row r="681" spans="1:4" ht="15.75" customHeight="1" x14ac:dyDescent="0.2">
      <c r="A681" s="3" t="s">
        <v>1164</v>
      </c>
      <c r="B681" s="2" t="s">
        <v>1165</v>
      </c>
      <c r="C681" s="1" t="s">
        <v>2113</v>
      </c>
      <c r="D681" s="1"/>
    </row>
    <row r="682" spans="1:4" ht="15.75" customHeight="1" x14ac:dyDescent="0.2">
      <c r="A682" s="3" t="s">
        <v>1166</v>
      </c>
      <c r="B682" s="2" t="s">
        <v>1167</v>
      </c>
      <c r="C682" s="1" t="s">
        <v>2084</v>
      </c>
      <c r="D682" s="1"/>
    </row>
    <row r="683" spans="1:4" ht="15.75" customHeight="1" x14ac:dyDescent="0.2">
      <c r="A683" s="3" t="s">
        <v>1168</v>
      </c>
      <c r="B683" s="2" t="s">
        <v>1169</v>
      </c>
      <c r="C683" s="1" t="s">
        <v>2126</v>
      </c>
      <c r="D683" s="1"/>
    </row>
    <row r="684" spans="1:4" ht="15.75" customHeight="1" x14ac:dyDescent="0.2">
      <c r="A684" s="3" t="s">
        <v>1170</v>
      </c>
      <c r="B684" s="2" t="s">
        <v>1171</v>
      </c>
      <c r="C684" s="1" t="s">
        <v>2084</v>
      </c>
      <c r="D684" s="1"/>
    </row>
    <row r="685" spans="1:4" ht="15.75" customHeight="1" x14ac:dyDescent="0.2">
      <c r="A685" s="3" t="s">
        <v>1172</v>
      </c>
      <c r="B685" s="2" t="s">
        <v>1173</v>
      </c>
      <c r="C685" s="1" t="s">
        <v>2082</v>
      </c>
      <c r="D685" s="1"/>
    </row>
    <row r="686" spans="1:4" ht="15.75" customHeight="1" x14ac:dyDescent="0.2">
      <c r="A686" s="3" t="s">
        <v>1174</v>
      </c>
      <c r="B686" s="2" t="s">
        <v>1175</v>
      </c>
      <c r="C686" s="1" t="s">
        <v>2113</v>
      </c>
      <c r="D686" s="1"/>
    </row>
    <row r="687" spans="1:4" ht="15.75" customHeight="1" x14ac:dyDescent="0.2">
      <c r="A687" s="3" t="s">
        <v>1176</v>
      </c>
      <c r="B687" s="2" t="s">
        <v>1177</v>
      </c>
      <c r="C687" s="1" t="s">
        <v>2084</v>
      </c>
      <c r="D687" s="1"/>
    </row>
    <row r="688" spans="1:4" ht="15.75" customHeight="1" x14ac:dyDescent="0.2">
      <c r="A688" s="3" t="s">
        <v>1178</v>
      </c>
      <c r="B688" s="2" t="s">
        <v>1179</v>
      </c>
      <c r="C688" s="1" t="s">
        <v>2082</v>
      </c>
      <c r="D688" s="1"/>
    </row>
    <row r="689" spans="1:4" ht="15.75" customHeight="1" x14ac:dyDescent="0.2">
      <c r="A689" s="3" t="s">
        <v>1180</v>
      </c>
      <c r="B689" s="2" t="s">
        <v>1181</v>
      </c>
      <c r="C689" s="1" t="s">
        <v>2082</v>
      </c>
      <c r="D689" s="1"/>
    </row>
    <row r="690" spans="1:4" ht="15.75" customHeight="1" x14ac:dyDescent="0.2">
      <c r="A690" s="3" t="s">
        <v>1182</v>
      </c>
      <c r="B690" s="2" t="s">
        <v>1183</v>
      </c>
      <c r="C690" s="1" t="s">
        <v>2084</v>
      </c>
      <c r="D690" s="1"/>
    </row>
    <row r="691" spans="1:4" ht="15.75" customHeight="1" x14ac:dyDescent="0.2">
      <c r="A691" s="3" t="s">
        <v>1184</v>
      </c>
      <c r="B691" s="2" t="s">
        <v>1185</v>
      </c>
      <c r="C691" s="1" t="s">
        <v>2084</v>
      </c>
      <c r="D691" s="1"/>
    </row>
    <row r="692" spans="1:4" ht="15.75" customHeight="1" x14ac:dyDescent="0.2">
      <c r="A692" s="3" t="s">
        <v>1186</v>
      </c>
      <c r="B692" s="2" t="s">
        <v>1187</v>
      </c>
      <c r="C692" s="1" t="s">
        <v>2084</v>
      </c>
      <c r="D692" s="1"/>
    </row>
    <row r="693" spans="1:4" ht="15.75" customHeight="1" x14ac:dyDescent="0.2">
      <c r="A693" s="3" t="s">
        <v>1188</v>
      </c>
      <c r="B693" s="2" t="s">
        <v>1189</v>
      </c>
      <c r="C693" s="1" t="s">
        <v>2084</v>
      </c>
      <c r="D693" s="1"/>
    </row>
    <row r="694" spans="1:4" ht="15.75" hidden="1" customHeight="1" x14ac:dyDescent="0.2">
      <c r="A694" s="3" t="s">
        <v>2316</v>
      </c>
      <c r="B694" s="2" t="s">
        <v>2317</v>
      </c>
      <c r="C694" s="1" t="s">
        <v>2082</v>
      </c>
      <c r="D694" s="1" t="s">
        <v>2267</v>
      </c>
    </row>
    <row r="695" spans="1:4" ht="15.75" customHeight="1" x14ac:dyDescent="0.2">
      <c r="A695" s="3" t="s">
        <v>1190</v>
      </c>
      <c r="B695" s="2" t="s">
        <v>1191</v>
      </c>
      <c r="C695" s="1" t="s">
        <v>2084</v>
      </c>
      <c r="D695" s="1"/>
    </row>
    <row r="696" spans="1:4" ht="15.75" customHeight="1" x14ac:dyDescent="0.2">
      <c r="A696" s="3" t="s">
        <v>1192</v>
      </c>
      <c r="B696" s="2" t="s">
        <v>1193</v>
      </c>
      <c r="C696" s="1" t="s">
        <v>2084</v>
      </c>
      <c r="D696" s="1"/>
    </row>
    <row r="697" spans="1:4" ht="15.75" customHeight="1" x14ac:dyDescent="0.2">
      <c r="A697" s="3" t="s">
        <v>1194</v>
      </c>
      <c r="B697" s="2" t="s">
        <v>1195</v>
      </c>
      <c r="C697" s="1" t="s">
        <v>2126</v>
      </c>
      <c r="D697" s="1"/>
    </row>
    <row r="698" spans="1:4" ht="15.75" customHeight="1" x14ac:dyDescent="0.2">
      <c r="A698" s="3" t="s">
        <v>1196</v>
      </c>
      <c r="B698" s="2" t="s">
        <v>1197</v>
      </c>
      <c r="C698" s="1" t="s">
        <v>2082</v>
      </c>
      <c r="D698" s="1"/>
    </row>
    <row r="699" spans="1:4" ht="15.75" customHeight="1" x14ac:dyDescent="0.2">
      <c r="A699" s="3" t="s">
        <v>1198</v>
      </c>
      <c r="B699" s="2" t="s">
        <v>1199</v>
      </c>
      <c r="C699" s="1" t="s">
        <v>2082</v>
      </c>
      <c r="D699" s="1"/>
    </row>
    <row r="700" spans="1:4" ht="15.75" customHeight="1" x14ac:dyDescent="0.2">
      <c r="A700" s="3" t="s">
        <v>1200</v>
      </c>
      <c r="B700" s="2" t="s">
        <v>1201</v>
      </c>
      <c r="C700" s="1" t="s">
        <v>2083</v>
      </c>
      <c r="D700" s="1"/>
    </row>
    <row r="701" spans="1:4" ht="15.75" customHeight="1" x14ac:dyDescent="0.2">
      <c r="A701" s="3" t="s">
        <v>1202</v>
      </c>
      <c r="B701" s="2" t="s">
        <v>1203</v>
      </c>
      <c r="C701" s="1" t="s">
        <v>2082</v>
      </c>
      <c r="D701" s="1"/>
    </row>
    <row r="702" spans="1:4" ht="15.75" customHeight="1" x14ac:dyDescent="0.2">
      <c r="A702" s="3" t="s">
        <v>1204</v>
      </c>
      <c r="B702" s="2" t="s">
        <v>1205</v>
      </c>
      <c r="C702" s="1" t="s">
        <v>2084</v>
      </c>
      <c r="D702" s="1"/>
    </row>
    <row r="703" spans="1:4" ht="15.75" customHeight="1" x14ac:dyDescent="0.2">
      <c r="A703" s="3" t="s">
        <v>1206</v>
      </c>
      <c r="B703" s="2" t="s">
        <v>1207</v>
      </c>
      <c r="C703" s="1" t="s">
        <v>2082</v>
      </c>
      <c r="D703" s="1"/>
    </row>
    <row r="704" spans="1:4" ht="15.75" hidden="1" customHeight="1" x14ac:dyDescent="0.2">
      <c r="A704" s="3" t="s">
        <v>2318</v>
      </c>
      <c r="B704" s="2" t="s">
        <v>2319</v>
      </c>
      <c r="C704" s="1" t="s">
        <v>2084</v>
      </c>
      <c r="D704" s="1" t="s">
        <v>2082</v>
      </c>
    </row>
    <row r="705" spans="1:4" ht="15.75" customHeight="1" x14ac:dyDescent="0.2">
      <c r="A705" s="3" t="s">
        <v>1208</v>
      </c>
      <c r="B705" s="2" t="s">
        <v>1209</v>
      </c>
      <c r="C705" s="1" t="s">
        <v>2084</v>
      </c>
      <c r="D705" s="1"/>
    </row>
    <row r="706" spans="1:4" ht="15.75" customHeight="1" x14ac:dyDescent="0.2">
      <c r="A706" s="3" t="s">
        <v>1210</v>
      </c>
      <c r="B706" s="2" t="s">
        <v>1211</v>
      </c>
      <c r="C706" s="1" t="s">
        <v>2082</v>
      </c>
      <c r="D706" s="1"/>
    </row>
    <row r="707" spans="1:4" ht="15.75" customHeight="1" x14ac:dyDescent="0.2">
      <c r="A707" s="3" t="s">
        <v>1212</v>
      </c>
      <c r="B707" s="2" t="s">
        <v>1213</v>
      </c>
      <c r="C707" s="1" t="s">
        <v>2078</v>
      </c>
      <c r="D707" s="1"/>
    </row>
    <row r="708" spans="1:4" ht="15.75" customHeight="1" x14ac:dyDescent="0.2">
      <c r="A708" s="3" t="s">
        <v>1214</v>
      </c>
      <c r="B708" s="2" t="s">
        <v>1215</v>
      </c>
      <c r="C708" s="1" t="s">
        <v>2084</v>
      </c>
      <c r="D708" s="1"/>
    </row>
    <row r="709" spans="1:4" ht="15.75" customHeight="1" x14ac:dyDescent="0.2">
      <c r="A709" s="3" t="s">
        <v>1216</v>
      </c>
      <c r="B709" s="2" t="s">
        <v>1217</v>
      </c>
      <c r="C709" s="1" t="s">
        <v>2082</v>
      </c>
      <c r="D709" s="1"/>
    </row>
    <row r="710" spans="1:4" ht="15.75" customHeight="1" x14ac:dyDescent="0.2">
      <c r="A710" s="3" t="s">
        <v>1218</v>
      </c>
      <c r="B710" s="2" t="s">
        <v>1219</v>
      </c>
      <c r="C710" s="1" t="s">
        <v>2084</v>
      </c>
      <c r="D710" s="1"/>
    </row>
    <row r="711" spans="1:4" ht="15.75" customHeight="1" x14ac:dyDescent="0.2">
      <c r="A711" s="3" t="s">
        <v>1220</v>
      </c>
      <c r="B711" s="2" t="s">
        <v>1221</v>
      </c>
      <c r="C711" s="1" t="s">
        <v>2084</v>
      </c>
      <c r="D711" s="1"/>
    </row>
    <row r="712" spans="1:4" ht="15.75" customHeight="1" x14ac:dyDescent="0.2">
      <c r="A712" s="3" t="s">
        <v>1222</v>
      </c>
      <c r="B712" s="2" t="s">
        <v>1223</v>
      </c>
      <c r="C712" s="1" t="s">
        <v>2082</v>
      </c>
      <c r="D712" s="1"/>
    </row>
    <row r="713" spans="1:4" ht="15.75" customHeight="1" x14ac:dyDescent="0.2">
      <c r="A713" s="3" t="s">
        <v>1224</v>
      </c>
      <c r="B713" s="2" t="s">
        <v>1225</v>
      </c>
      <c r="C713" s="1" t="s">
        <v>2083</v>
      </c>
      <c r="D713" s="1"/>
    </row>
    <row r="714" spans="1:4" ht="15.75" customHeight="1" x14ac:dyDescent="0.2">
      <c r="A714" s="3" t="s">
        <v>1226</v>
      </c>
      <c r="B714" s="2" t="s">
        <v>1227</v>
      </c>
      <c r="C714" s="1" t="s">
        <v>2084</v>
      </c>
      <c r="D714" s="1"/>
    </row>
    <row r="715" spans="1:4" ht="15.75" customHeight="1" x14ac:dyDescent="0.2">
      <c r="A715" s="3" t="s">
        <v>1228</v>
      </c>
      <c r="B715" s="2" t="s">
        <v>1229</v>
      </c>
      <c r="C715" s="1" t="s">
        <v>2084</v>
      </c>
      <c r="D715" s="1"/>
    </row>
    <row r="716" spans="1:4" ht="15.75" customHeight="1" x14ac:dyDescent="0.2">
      <c r="A716" s="3" t="s">
        <v>1230</v>
      </c>
      <c r="B716" s="2" t="s">
        <v>1231</v>
      </c>
      <c r="C716" s="1" t="s">
        <v>2082</v>
      </c>
      <c r="D716" s="1"/>
    </row>
    <row r="717" spans="1:4" ht="15.75" customHeight="1" x14ac:dyDescent="0.2">
      <c r="A717" s="3" t="s">
        <v>1232</v>
      </c>
      <c r="B717" s="2" t="s">
        <v>1233</v>
      </c>
      <c r="C717" s="1" t="s">
        <v>2082</v>
      </c>
      <c r="D717" s="1"/>
    </row>
    <row r="718" spans="1:4" ht="15.75" hidden="1" customHeight="1" x14ac:dyDescent="0.2">
      <c r="A718" s="3" t="s">
        <v>2320</v>
      </c>
      <c r="B718" s="2" t="s">
        <v>2321</v>
      </c>
      <c r="C718" s="1" t="s">
        <v>2084</v>
      </c>
      <c r="D718" s="1" t="s">
        <v>2322</v>
      </c>
    </row>
    <row r="719" spans="1:4" ht="15.75" customHeight="1" x14ac:dyDescent="0.2">
      <c r="A719" s="3" t="s">
        <v>1234</v>
      </c>
      <c r="B719" s="2" t="s">
        <v>1235</v>
      </c>
      <c r="C719" s="1" t="s">
        <v>2180</v>
      </c>
      <c r="D719" s="1"/>
    </row>
    <row r="720" spans="1:4" ht="15.75" customHeight="1" x14ac:dyDescent="0.2">
      <c r="A720" s="3" t="s">
        <v>1236</v>
      </c>
      <c r="B720" s="2" t="s">
        <v>1237</v>
      </c>
      <c r="C720" s="1" t="s">
        <v>2084</v>
      </c>
      <c r="D720" s="1"/>
    </row>
    <row r="721" spans="1:4" ht="15.75" customHeight="1" x14ac:dyDescent="0.2">
      <c r="A721" s="3" t="s">
        <v>1238</v>
      </c>
      <c r="B721" s="2" t="s">
        <v>1239</v>
      </c>
      <c r="C721" s="1" t="s">
        <v>2082</v>
      </c>
      <c r="D721" s="1"/>
    </row>
    <row r="722" spans="1:4" ht="15.75" customHeight="1" x14ac:dyDescent="0.2">
      <c r="A722" s="3" t="s">
        <v>1240</v>
      </c>
      <c r="B722" s="2" t="s">
        <v>1241</v>
      </c>
      <c r="C722" s="1" t="s">
        <v>2082</v>
      </c>
      <c r="D722" s="1"/>
    </row>
    <row r="723" spans="1:4" ht="15.75" customHeight="1" x14ac:dyDescent="0.2">
      <c r="A723" s="3" t="s">
        <v>1242</v>
      </c>
      <c r="B723" s="2" t="s">
        <v>1243</v>
      </c>
      <c r="C723" s="1" t="s">
        <v>2084</v>
      </c>
      <c r="D723" s="1"/>
    </row>
    <row r="724" spans="1:4" ht="15.75" customHeight="1" x14ac:dyDescent="0.2">
      <c r="A724" s="3" t="s">
        <v>1244</v>
      </c>
      <c r="B724" s="2" t="s">
        <v>1245</v>
      </c>
      <c r="C724" s="1" t="s">
        <v>2084</v>
      </c>
      <c r="D724" s="1"/>
    </row>
    <row r="725" spans="1:4" ht="15.75" customHeight="1" x14ac:dyDescent="0.2">
      <c r="A725" s="3" t="s">
        <v>1246</v>
      </c>
      <c r="B725" s="2" t="s">
        <v>1247</v>
      </c>
      <c r="C725" s="1" t="s">
        <v>2084</v>
      </c>
      <c r="D725" s="1"/>
    </row>
    <row r="726" spans="1:4" ht="15.75" customHeight="1" x14ac:dyDescent="0.2">
      <c r="A726" s="3" t="s">
        <v>1248</v>
      </c>
      <c r="B726" s="2" t="s">
        <v>1249</v>
      </c>
      <c r="C726" s="1" t="s">
        <v>2082</v>
      </c>
      <c r="D726" s="1"/>
    </row>
    <row r="727" spans="1:4" ht="15.75" customHeight="1" x14ac:dyDescent="0.2">
      <c r="A727" s="3" t="s">
        <v>1250</v>
      </c>
      <c r="B727" s="2" t="s">
        <v>1251</v>
      </c>
      <c r="C727" s="1" t="s">
        <v>2084</v>
      </c>
      <c r="D727" s="1"/>
    </row>
    <row r="728" spans="1:4" ht="15.75" hidden="1" customHeight="1" x14ac:dyDescent="0.2">
      <c r="A728" s="3" t="s">
        <v>2323</v>
      </c>
      <c r="B728" s="2" t="s">
        <v>2324</v>
      </c>
      <c r="C728" s="1" t="s">
        <v>2082</v>
      </c>
      <c r="D728" s="1" t="s">
        <v>2267</v>
      </c>
    </row>
    <row r="729" spans="1:4" ht="15.75" customHeight="1" x14ac:dyDescent="0.2">
      <c r="A729" s="3" t="s">
        <v>1252</v>
      </c>
      <c r="B729" s="2" t="s">
        <v>1253</v>
      </c>
      <c r="C729" s="1" t="s">
        <v>2084</v>
      </c>
      <c r="D729" s="1"/>
    </row>
    <row r="730" spans="1:4" ht="15.75" customHeight="1" x14ac:dyDescent="0.2">
      <c r="A730" s="3" t="s">
        <v>1254</v>
      </c>
      <c r="B730" s="2" t="s">
        <v>1255</v>
      </c>
      <c r="C730" s="1" t="s">
        <v>2084</v>
      </c>
      <c r="D730" s="1"/>
    </row>
    <row r="731" spans="1:4" ht="15.75" hidden="1" customHeight="1" x14ac:dyDescent="0.2">
      <c r="A731" s="3" t="s">
        <v>2325</v>
      </c>
      <c r="B731" s="2" t="s">
        <v>2326</v>
      </c>
      <c r="C731" s="1" t="s">
        <v>2078</v>
      </c>
      <c r="D731" s="1" t="s">
        <v>2126</v>
      </c>
    </row>
    <row r="732" spans="1:4" ht="15.75" customHeight="1" x14ac:dyDescent="0.2">
      <c r="A732" s="3" t="s">
        <v>1256</v>
      </c>
      <c r="B732" s="2" t="s">
        <v>1257</v>
      </c>
      <c r="C732" s="1" t="s">
        <v>2084</v>
      </c>
      <c r="D732" s="1"/>
    </row>
    <row r="733" spans="1:4" ht="15.75" customHeight="1" x14ac:dyDescent="0.2">
      <c r="A733" s="3" t="s">
        <v>1258</v>
      </c>
      <c r="B733" s="2" t="s">
        <v>1259</v>
      </c>
      <c r="C733" s="1" t="s">
        <v>2084</v>
      </c>
      <c r="D733" s="1"/>
    </row>
    <row r="734" spans="1:4" ht="15.75" customHeight="1" x14ac:dyDescent="0.2">
      <c r="A734" s="3" t="s">
        <v>1260</v>
      </c>
      <c r="B734" s="2" t="s">
        <v>1261</v>
      </c>
      <c r="C734" s="1" t="s">
        <v>2082</v>
      </c>
      <c r="D734" s="1"/>
    </row>
    <row r="735" spans="1:4" ht="15.75" customHeight="1" x14ac:dyDescent="0.2">
      <c r="A735" s="3" t="s">
        <v>1262</v>
      </c>
      <c r="B735" s="2" t="s">
        <v>1263</v>
      </c>
      <c r="C735" s="1" t="s">
        <v>2084</v>
      </c>
      <c r="D735" s="1"/>
    </row>
    <row r="736" spans="1:4" ht="15.75" hidden="1" customHeight="1" x14ac:dyDescent="0.2">
      <c r="A736" s="3" t="s">
        <v>2327</v>
      </c>
      <c r="B736" s="2" t="s">
        <v>2328</v>
      </c>
      <c r="C736" s="1" t="s">
        <v>2083</v>
      </c>
      <c r="D736" s="1" t="s">
        <v>2082</v>
      </c>
    </row>
    <row r="737" spans="1:4" ht="15.75" customHeight="1" x14ac:dyDescent="0.2">
      <c r="A737" s="3" t="s">
        <v>1264</v>
      </c>
      <c r="B737" s="2" t="s">
        <v>1265</v>
      </c>
      <c r="C737" s="1" t="s">
        <v>2084</v>
      </c>
      <c r="D737" s="1"/>
    </row>
    <row r="738" spans="1:4" ht="15.75" customHeight="1" x14ac:dyDescent="0.2">
      <c r="A738" s="3" t="s">
        <v>1266</v>
      </c>
      <c r="B738" s="2" t="s">
        <v>1267</v>
      </c>
      <c r="C738" s="1" t="s">
        <v>2084</v>
      </c>
      <c r="D738" s="1"/>
    </row>
    <row r="739" spans="1:4" ht="15.75" customHeight="1" x14ac:dyDescent="0.2">
      <c r="A739" s="3" t="s">
        <v>1268</v>
      </c>
      <c r="B739" s="2" t="s">
        <v>1269</v>
      </c>
      <c r="C739" s="1" t="s">
        <v>2083</v>
      </c>
      <c r="D739" s="1"/>
    </row>
    <row r="740" spans="1:4" ht="15.75" customHeight="1" x14ac:dyDescent="0.2">
      <c r="A740" s="3" t="s">
        <v>1270</v>
      </c>
      <c r="B740" s="2" t="s">
        <v>1271</v>
      </c>
      <c r="C740" s="1" t="s">
        <v>2082</v>
      </c>
      <c r="D740" s="1"/>
    </row>
    <row r="741" spans="1:4" ht="15.75" customHeight="1" x14ac:dyDescent="0.2">
      <c r="A741" s="3" t="s">
        <v>1272</v>
      </c>
      <c r="B741" s="2" t="s">
        <v>1273</v>
      </c>
      <c r="C741" s="1" t="s">
        <v>2084</v>
      </c>
      <c r="D741" s="1"/>
    </row>
    <row r="742" spans="1:4" ht="15.75" customHeight="1" x14ac:dyDescent="0.2">
      <c r="A742" s="3" t="s">
        <v>1274</v>
      </c>
      <c r="B742" s="2" t="s">
        <v>1275</v>
      </c>
      <c r="C742" s="1" t="s">
        <v>2084</v>
      </c>
      <c r="D742" s="1"/>
    </row>
    <row r="743" spans="1:4" ht="15.75" customHeight="1" x14ac:dyDescent="0.2">
      <c r="A743" s="3" t="s">
        <v>1276</v>
      </c>
      <c r="B743" s="2" t="s">
        <v>1277</v>
      </c>
      <c r="C743" s="1" t="s">
        <v>2084</v>
      </c>
      <c r="D743" s="1"/>
    </row>
    <row r="744" spans="1:4" ht="15.75" customHeight="1" x14ac:dyDescent="0.2">
      <c r="A744" s="3" t="s">
        <v>1278</v>
      </c>
      <c r="B744" s="2" t="s">
        <v>1279</v>
      </c>
      <c r="C744" s="1" t="s">
        <v>2113</v>
      </c>
      <c r="D744" s="1"/>
    </row>
    <row r="745" spans="1:4" ht="15.75" customHeight="1" x14ac:dyDescent="0.2">
      <c r="A745" s="3" t="s">
        <v>1280</v>
      </c>
      <c r="B745" s="2" t="s">
        <v>1281</v>
      </c>
      <c r="C745" s="1" t="s">
        <v>2082</v>
      </c>
      <c r="D745" s="1"/>
    </row>
    <row r="746" spans="1:4" ht="15.75" customHeight="1" x14ac:dyDescent="0.2">
      <c r="A746" s="3" t="s">
        <v>1282</v>
      </c>
      <c r="B746" s="2" t="s">
        <v>1283</v>
      </c>
      <c r="C746" s="1" t="s">
        <v>2076</v>
      </c>
      <c r="D746" s="1"/>
    </row>
    <row r="747" spans="1:4" ht="15.75" customHeight="1" x14ac:dyDescent="0.2">
      <c r="A747" s="3" t="s">
        <v>1284</v>
      </c>
      <c r="B747" s="2" t="s">
        <v>1285</v>
      </c>
      <c r="C747" s="1" t="s">
        <v>2084</v>
      </c>
      <c r="D747" s="1"/>
    </row>
    <row r="748" spans="1:4" ht="15.75" hidden="1" customHeight="1" x14ac:dyDescent="0.2">
      <c r="A748" s="3" t="s">
        <v>2329</v>
      </c>
      <c r="B748" s="2" t="s">
        <v>2330</v>
      </c>
      <c r="C748" s="1" t="s">
        <v>2082</v>
      </c>
      <c r="D748" s="1" t="s">
        <v>2076</v>
      </c>
    </row>
    <row r="749" spans="1:4" ht="15.75" customHeight="1" x14ac:dyDescent="0.2">
      <c r="A749" s="3" t="s">
        <v>1286</v>
      </c>
      <c r="B749" s="2" t="s">
        <v>1287</v>
      </c>
      <c r="C749" s="1" t="s">
        <v>2111</v>
      </c>
      <c r="D749" s="1"/>
    </row>
    <row r="750" spans="1:4" ht="15.75" customHeight="1" x14ac:dyDescent="0.2">
      <c r="A750" s="3" t="s">
        <v>1288</v>
      </c>
      <c r="B750" s="2" t="s">
        <v>1289</v>
      </c>
      <c r="C750" s="1" t="s">
        <v>2078</v>
      </c>
      <c r="D750" s="1"/>
    </row>
    <row r="751" spans="1:4" ht="15.75" customHeight="1" x14ac:dyDescent="0.2">
      <c r="A751" s="3" t="s">
        <v>1290</v>
      </c>
      <c r="B751" s="2" t="s">
        <v>1291</v>
      </c>
      <c r="C751" s="1" t="s">
        <v>2113</v>
      </c>
      <c r="D751" s="1"/>
    </row>
    <row r="752" spans="1:4" ht="15.75" customHeight="1" x14ac:dyDescent="0.2">
      <c r="A752" s="3" t="s">
        <v>1292</v>
      </c>
      <c r="B752" s="2" t="s">
        <v>1293</v>
      </c>
      <c r="C752" s="1" t="s">
        <v>2076</v>
      </c>
      <c r="D752" s="1"/>
    </row>
    <row r="753" spans="1:4" ht="15.75" hidden="1" customHeight="1" x14ac:dyDescent="0.2">
      <c r="A753" s="3" t="s">
        <v>2331</v>
      </c>
      <c r="B753" s="2" t="s">
        <v>2332</v>
      </c>
      <c r="C753" s="1" t="s">
        <v>2082</v>
      </c>
      <c r="D753" s="1" t="s">
        <v>2076</v>
      </c>
    </row>
    <row r="754" spans="1:4" ht="15.75" customHeight="1" x14ac:dyDescent="0.2">
      <c r="A754" s="3" t="s">
        <v>1294</v>
      </c>
      <c r="B754" s="2" t="s">
        <v>1295</v>
      </c>
      <c r="C754" s="1" t="s">
        <v>2082</v>
      </c>
      <c r="D754" s="1"/>
    </row>
    <row r="755" spans="1:4" ht="15.75" customHeight="1" x14ac:dyDescent="0.2">
      <c r="A755" s="3" t="s">
        <v>1296</v>
      </c>
      <c r="B755" s="2" t="s">
        <v>1297</v>
      </c>
      <c r="C755" s="1" t="s">
        <v>2082</v>
      </c>
      <c r="D755" s="1"/>
    </row>
    <row r="756" spans="1:4" ht="15.75" customHeight="1" x14ac:dyDescent="0.2">
      <c r="A756" s="3" t="s">
        <v>1298</v>
      </c>
      <c r="B756" s="2" t="s">
        <v>1299</v>
      </c>
      <c r="C756" s="1" t="s">
        <v>2082</v>
      </c>
      <c r="D756" s="1"/>
    </row>
    <row r="757" spans="1:4" ht="15.75" hidden="1" customHeight="1" x14ac:dyDescent="0.2">
      <c r="A757" s="3" t="s">
        <v>2333</v>
      </c>
      <c r="B757" s="2" t="s">
        <v>2334</v>
      </c>
      <c r="C757" s="1" t="s">
        <v>2082</v>
      </c>
      <c r="D757" s="1" t="s">
        <v>2083</v>
      </c>
    </row>
    <row r="758" spans="1:4" ht="15.75" hidden="1" customHeight="1" x14ac:dyDescent="0.2">
      <c r="A758" s="3" t="s">
        <v>2335</v>
      </c>
      <c r="B758" s="2" t="s">
        <v>2336</v>
      </c>
      <c r="C758" s="1" t="s">
        <v>2082</v>
      </c>
      <c r="D758" s="1" t="s">
        <v>2083</v>
      </c>
    </row>
    <row r="759" spans="1:4" ht="15.75" customHeight="1" x14ac:dyDescent="0.2">
      <c r="A759" s="3" t="s">
        <v>1300</v>
      </c>
      <c r="B759" s="2" t="s">
        <v>1301</v>
      </c>
      <c r="C759" s="1" t="s">
        <v>2083</v>
      </c>
      <c r="D759" s="1"/>
    </row>
    <row r="760" spans="1:4" ht="15.75" customHeight="1" x14ac:dyDescent="0.2">
      <c r="A760" s="3" t="s">
        <v>1302</v>
      </c>
      <c r="B760" s="2" t="s">
        <v>1303</v>
      </c>
      <c r="C760" s="1" t="s">
        <v>2083</v>
      </c>
      <c r="D760" s="1"/>
    </row>
    <row r="761" spans="1:4" ht="15.75" customHeight="1" x14ac:dyDescent="0.2">
      <c r="A761" s="3" t="s">
        <v>1304</v>
      </c>
      <c r="B761" s="2" t="s">
        <v>1305</v>
      </c>
      <c r="C761" s="1" t="s">
        <v>2113</v>
      </c>
      <c r="D761" s="1"/>
    </row>
    <row r="762" spans="1:4" ht="15.75" customHeight="1" x14ac:dyDescent="0.2">
      <c r="A762" s="3" t="s">
        <v>1306</v>
      </c>
      <c r="B762" s="2" t="s">
        <v>1307</v>
      </c>
      <c r="C762" s="1" t="s">
        <v>2082</v>
      </c>
      <c r="D762" s="1"/>
    </row>
    <row r="763" spans="1:4" ht="15.75" hidden="1" customHeight="1" x14ac:dyDescent="0.2">
      <c r="A763" s="3" t="s">
        <v>2337</v>
      </c>
      <c r="B763" s="2" t="s">
        <v>2338</v>
      </c>
      <c r="C763" s="1" t="s">
        <v>2083</v>
      </c>
      <c r="D763" s="1" t="s">
        <v>2339</v>
      </c>
    </row>
    <row r="764" spans="1:4" ht="15.75" hidden="1" customHeight="1" x14ac:dyDescent="0.2">
      <c r="A764" s="3" t="s">
        <v>2340</v>
      </c>
      <c r="B764" s="2" t="s">
        <v>2341</v>
      </c>
      <c r="C764" s="1" t="s">
        <v>2082</v>
      </c>
      <c r="D764" s="1" t="s">
        <v>2083</v>
      </c>
    </row>
    <row r="765" spans="1:4" ht="15.75" customHeight="1" x14ac:dyDescent="0.2">
      <c r="A765" s="3" t="s">
        <v>1308</v>
      </c>
      <c r="B765" s="2" t="s">
        <v>1309</v>
      </c>
      <c r="C765" s="1" t="s">
        <v>2082</v>
      </c>
      <c r="D765" s="1"/>
    </row>
    <row r="766" spans="1:4" ht="15.75" customHeight="1" x14ac:dyDescent="0.2">
      <c r="A766" s="3" t="s">
        <v>1310</v>
      </c>
      <c r="B766" s="2" t="s">
        <v>1311</v>
      </c>
      <c r="C766" s="1" t="s">
        <v>2082</v>
      </c>
      <c r="D766" s="1"/>
    </row>
    <row r="767" spans="1:4" ht="15.75" customHeight="1" x14ac:dyDescent="0.2">
      <c r="A767" s="3" t="s">
        <v>1312</v>
      </c>
      <c r="B767" s="2" t="s">
        <v>1313</v>
      </c>
      <c r="C767" s="1" t="s">
        <v>2082</v>
      </c>
      <c r="D767" s="1"/>
    </row>
    <row r="768" spans="1:4" ht="15.75" customHeight="1" x14ac:dyDescent="0.2">
      <c r="A768" s="3" t="s">
        <v>1314</v>
      </c>
      <c r="B768" s="2" t="s">
        <v>1315</v>
      </c>
      <c r="C768" s="1" t="s">
        <v>2082</v>
      </c>
      <c r="D768" s="1"/>
    </row>
    <row r="769" spans="1:4" ht="15.75" customHeight="1" x14ac:dyDescent="0.2">
      <c r="A769" s="3" t="s">
        <v>1316</v>
      </c>
      <c r="B769" s="2" t="s">
        <v>1317</v>
      </c>
      <c r="C769" s="1" t="s">
        <v>2082</v>
      </c>
      <c r="D769" s="1"/>
    </row>
    <row r="770" spans="1:4" ht="15.75" customHeight="1" x14ac:dyDescent="0.2">
      <c r="A770" s="3" t="s">
        <v>1318</v>
      </c>
      <c r="B770" s="2" t="s">
        <v>1319</v>
      </c>
      <c r="C770" s="1" t="s">
        <v>2083</v>
      </c>
      <c r="D770" s="1"/>
    </row>
    <row r="771" spans="1:4" ht="15.75" customHeight="1" x14ac:dyDescent="0.2">
      <c r="A771" s="3" t="s">
        <v>1320</v>
      </c>
      <c r="B771" s="2" t="s">
        <v>1321</v>
      </c>
      <c r="C771" s="1" t="s">
        <v>2082</v>
      </c>
      <c r="D771" s="1"/>
    </row>
    <row r="772" spans="1:4" ht="15.75" customHeight="1" x14ac:dyDescent="0.2">
      <c r="A772" s="3" t="s">
        <v>1322</v>
      </c>
      <c r="B772" s="2" t="s">
        <v>1323</v>
      </c>
      <c r="C772" s="1" t="s">
        <v>2082</v>
      </c>
      <c r="D772" s="1"/>
    </row>
    <row r="773" spans="1:4" ht="15.75" hidden="1" customHeight="1" x14ac:dyDescent="0.2">
      <c r="A773" s="3" t="s">
        <v>2342</v>
      </c>
      <c r="B773" s="2" t="s">
        <v>2343</v>
      </c>
      <c r="C773" s="1" t="s">
        <v>2082</v>
      </c>
      <c r="D773" s="1" t="s">
        <v>2344</v>
      </c>
    </row>
    <row r="774" spans="1:4" ht="15.75" customHeight="1" x14ac:dyDescent="0.2">
      <c r="A774" s="3" t="s">
        <v>1324</v>
      </c>
      <c r="B774" s="2" t="s">
        <v>1325</v>
      </c>
      <c r="C774" s="1" t="s">
        <v>2082</v>
      </c>
      <c r="D774" s="1"/>
    </row>
    <row r="775" spans="1:4" ht="15.75" customHeight="1" x14ac:dyDescent="0.2">
      <c r="A775" s="3" t="s">
        <v>1326</v>
      </c>
      <c r="B775" s="2" t="s">
        <v>1327</v>
      </c>
      <c r="C775" s="1" t="s">
        <v>2078</v>
      </c>
      <c r="D775" s="1"/>
    </row>
    <row r="776" spans="1:4" ht="15.75" customHeight="1" x14ac:dyDescent="0.2">
      <c r="A776" s="3" t="s">
        <v>1328</v>
      </c>
      <c r="B776" s="2" t="s">
        <v>1329</v>
      </c>
      <c r="C776" s="1" t="s">
        <v>2083</v>
      </c>
      <c r="D776" s="1"/>
    </row>
    <row r="777" spans="1:4" ht="15.75" customHeight="1" x14ac:dyDescent="0.2">
      <c r="A777" s="3" t="s">
        <v>1330</v>
      </c>
      <c r="B777" s="2" t="s">
        <v>1331</v>
      </c>
      <c r="C777" s="1" t="s">
        <v>2113</v>
      </c>
      <c r="D777" s="1"/>
    </row>
    <row r="778" spans="1:4" ht="15.75" customHeight="1" x14ac:dyDescent="0.2">
      <c r="A778" s="3" t="s">
        <v>1332</v>
      </c>
      <c r="B778" s="2" t="s">
        <v>1333</v>
      </c>
      <c r="C778" s="1" t="s">
        <v>2082</v>
      </c>
      <c r="D778" s="1"/>
    </row>
    <row r="779" spans="1:4" ht="15.75" hidden="1" customHeight="1" x14ac:dyDescent="0.2">
      <c r="A779" s="3" t="s">
        <v>2345</v>
      </c>
      <c r="B779" s="2" t="s">
        <v>2346</v>
      </c>
      <c r="C779" s="1" t="s">
        <v>2082</v>
      </c>
      <c r="D779" s="1" t="s">
        <v>2347</v>
      </c>
    </row>
    <row r="780" spans="1:4" ht="15.75" customHeight="1" x14ac:dyDescent="0.2">
      <c r="A780" s="3" t="s">
        <v>1334</v>
      </c>
      <c r="B780" s="2" t="s">
        <v>1335</v>
      </c>
      <c r="C780" s="1" t="s">
        <v>2082</v>
      </c>
      <c r="D780" s="1"/>
    </row>
    <row r="781" spans="1:4" ht="15.75" customHeight="1" x14ac:dyDescent="0.2">
      <c r="A781" s="3" t="s">
        <v>1336</v>
      </c>
      <c r="B781" s="2" t="s">
        <v>1337</v>
      </c>
      <c r="C781" s="1" t="s">
        <v>2082</v>
      </c>
      <c r="D781" s="1"/>
    </row>
    <row r="782" spans="1:4" ht="15.75" hidden="1" customHeight="1" x14ac:dyDescent="0.2">
      <c r="A782" s="3" t="s">
        <v>2348</v>
      </c>
      <c r="B782" s="2" t="s">
        <v>2349</v>
      </c>
      <c r="C782" s="1" t="s">
        <v>2082</v>
      </c>
      <c r="D782" s="1" t="s">
        <v>2344</v>
      </c>
    </row>
    <row r="783" spans="1:4" ht="15.75" customHeight="1" x14ac:dyDescent="0.2">
      <c r="A783" s="3" t="s">
        <v>1338</v>
      </c>
      <c r="B783" s="2" t="s">
        <v>1339</v>
      </c>
      <c r="C783" s="1" t="s">
        <v>2113</v>
      </c>
      <c r="D783" s="1"/>
    </row>
    <row r="784" spans="1:4" ht="15.75" customHeight="1" x14ac:dyDescent="0.2">
      <c r="A784" s="3" t="s">
        <v>1340</v>
      </c>
      <c r="B784" s="2" t="s">
        <v>1341</v>
      </c>
      <c r="C784" s="1" t="s">
        <v>2082</v>
      </c>
      <c r="D784" s="1"/>
    </row>
    <row r="785" spans="1:4" ht="15.75" customHeight="1" x14ac:dyDescent="0.2">
      <c r="A785" s="3" t="s">
        <v>1342</v>
      </c>
      <c r="B785" s="2" t="s">
        <v>1343</v>
      </c>
      <c r="C785" s="1" t="s">
        <v>2082</v>
      </c>
      <c r="D785" s="1"/>
    </row>
    <row r="786" spans="1:4" ht="15.75" customHeight="1" x14ac:dyDescent="0.2">
      <c r="A786" s="3" t="s">
        <v>1344</v>
      </c>
      <c r="B786" s="2" t="s">
        <v>1345</v>
      </c>
      <c r="C786" s="1" t="s">
        <v>2084</v>
      </c>
      <c r="D786" s="1"/>
    </row>
    <row r="787" spans="1:4" ht="15.75" customHeight="1" x14ac:dyDescent="0.2">
      <c r="A787" s="3" t="s">
        <v>1346</v>
      </c>
      <c r="B787" s="2" t="s">
        <v>1347</v>
      </c>
      <c r="C787" s="1" t="s">
        <v>2083</v>
      </c>
      <c r="D787" s="1"/>
    </row>
    <row r="788" spans="1:4" ht="15.75" customHeight="1" x14ac:dyDescent="0.2">
      <c r="A788" s="3" t="s">
        <v>1348</v>
      </c>
      <c r="B788" s="2" t="s">
        <v>1349</v>
      </c>
      <c r="C788" s="1" t="s">
        <v>2082</v>
      </c>
      <c r="D788" s="1"/>
    </row>
    <row r="789" spans="1:4" ht="15.75" hidden="1" customHeight="1" x14ac:dyDescent="0.2">
      <c r="A789" s="3" t="s">
        <v>2350</v>
      </c>
      <c r="B789" s="2" t="s">
        <v>2351</v>
      </c>
      <c r="C789" s="1" t="s">
        <v>2083</v>
      </c>
      <c r="D789" s="1" t="s">
        <v>2352</v>
      </c>
    </row>
    <row r="790" spans="1:4" ht="15.75" customHeight="1" x14ac:dyDescent="0.2">
      <c r="A790" s="3" t="s">
        <v>1350</v>
      </c>
      <c r="B790" s="2" t="s">
        <v>1351</v>
      </c>
      <c r="C790" s="1" t="s">
        <v>2082</v>
      </c>
      <c r="D790" s="1"/>
    </row>
    <row r="791" spans="1:4" ht="15.75" customHeight="1" x14ac:dyDescent="0.2">
      <c r="A791" s="3" t="s">
        <v>1352</v>
      </c>
      <c r="B791" s="2" t="s">
        <v>1353</v>
      </c>
      <c r="C791" s="1" t="s">
        <v>2082</v>
      </c>
      <c r="D791" s="1"/>
    </row>
    <row r="792" spans="1:4" ht="15.75" hidden="1" customHeight="1" x14ac:dyDescent="0.2">
      <c r="A792" s="3" t="s">
        <v>2353</v>
      </c>
      <c r="B792" s="2" t="s">
        <v>2354</v>
      </c>
      <c r="C792" s="1" t="s">
        <v>2082</v>
      </c>
      <c r="D792" s="1" t="s">
        <v>2267</v>
      </c>
    </row>
    <row r="793" spans="1:4" ht="15.75" customHeight="1" x14ac:dyDescent="0.2">
      <c r="A793" s="3" t="s">
        <v>1354</v>
      </c>
      <c r="B793" s="2" t="s">
        <v>1355</v>
      </c>
      <c r="C793" s="1" t="s">
        <v>2083</v>
      </c>
      <c r="D793" s="1"/>
    </row>
    <row r="794" spans="1:4" ht="15.75" customHeight="1" x14ac:dyDescent="0.2">
      <c r="A794" s="3" t="s">
        <v>1356</v>
      </c>
      <c r="B794" s="2" t="s">
        <v>1357</v>
      </c>
      <c r="C794" s="1" t="s">
        <v>2082</v>
      </c>
      <c r="D794" s="1"/>
    </row>
    <row r="795" spans="1:4" ht="15.75" customHeight="1" x14ac:dyDescent="0.2">
      <c r="A795" s="3" t="s">
        <v>1358</v>
      </c>
      <c r="B795" s="2" t="s">
        <v>1359</v>
      </c>
      <c r="C795" s="1" t="s">
        <v>2082</v>
      </c>
      <c r="D795" s="1"/>
    </row>
    <row r="796" spans="1:4" ht="15.75" customHeight="1" x14ac:dyDescent="0.2">
      <c r="A796" s="3" t="s">
        <v>1360</v>
      </c>
      <c r="B796" s="2" t="s">
        <v>1361</v>
      </c>
      <c r="C796" s="1" t="s">
        <v>2082</v>
      </c>
      <c r="D796" s="1"/>
    </row>
    <row r="797" spans="1:4" ht="15.75" customHeight="1" x14ac:dyDescent="0.2">
      <c r="A797" s="3" t="s">
        <v>1362</v>
      </c>
      <c r="B797" s="2" t="s">
        <v>1363</v>
      </c>
      <c r="C797" s="1" t="s">
        <v>2082</v>
      </c>
      <c r="D797" s="1"/>
    </row>
    <row r="798" spans="1:4" ht="15.75" customHeight="1" x14ac:dyDescent="0.2">
      <c r="A798" s="3" t="s">
        <v>1364</v>
      </c>
      <c r="B798" s="2" t="s">
        <v>1365</v>
      </c>
      <c r="C798" s="1" t="s">
        <v>2113</v>
      </c>
      <c r="D798" s="1"/>
    </row>
    <row r="799" spans="1:4" ht="15.75" customHeight="1" x14ac:dyDescent="0.2">
      <c r="A799" s="3" t="s">
        <v>1366</v>
      </c>
      <c r="B799" s="2" t="s">
        <v>1367</v>
      </c>
      <c r="C799" s="1" t="s">
        <v>2113</v>
      </c>
      <c r="D799" s="1"/>
    </row>
    <row r="800" spans="1:4" ht="15.75" customHeight="1" x14ac:dyDescent="0.2">
      <c r="A800" s="3" t="s">
        <v>1368</v>
      </c>
      <c r="B800" s="2" t="s">
        <v>1369</v>
      </c>
      <c r="C800" s="1" t="s">
        <v>2082</v>
      </c>
      <c r="D800" s="1"/>
    </row>
    <row r="801" spans="1:4" ht="15.75" customHeight="1" x14ac:dyDescent="0.2">
      <c r="A801" s="3" t="s">
        <v>1370</v>
      </c>
      <c r="B801" s="2" t="s">
        <v>1371</v>
      </c>
      <c r="C801" s="1" t="s">
        <v>2082</v>
      </c>
      <c r="D801" s="1"/>
    </row>
    <row r="802" spans="1:4" ht="15.75" customHeight="1" x14ac:dyDescent="0.2">
      <c r="A802" s="3" t="s">
        <v>1372</v>
      </c>
      <c r="B802" s="2" t="s">
        <v>1373</v>
      </c>
      <c r="C802" s="1" t="s">
        <v>2113</v>
      </c>
      <c r="D802" s="1"/>
    </row>
    <row r="803" spans="1:4" ht="15.75" hidden="1" customHeight="1" x14ac:dyDescent="0.2">
      <c r="A803" s="3" t="s">
        <v>2355</v>
      </c>
      <c r="B803" s="2" t="s">
        <v>2356</v>
      </c>
      <c r="C803" s="1" t="s">
        <v>2082</v>
      </c>
      <c r="D803" s="1" t="s">
        <v>2357</v>
      </c>
    </row>
    <row r="804" spans="1:4" ht="15.75" customHeight="1" x14ac:dyDescent="0.2">
      <c r="A804" s="3" t="s">
        <v>1374</v>
      </c>
      <c r="B804" s="2" t="s">
        <v>1375</v>
      </c>
      <c r="C804" s="1" t="s">
        <v>2113</v>
      </c>
      <c r="D804" s="1"/>
    </row>
    <row r="805" spans="1:4" ht="15.75" hidden="1" customHeight="1" x14ac:dyDescent="0.2">
      <c r="A805" s="3" t="s">
        <v>2358</v>
      </c>
      <c r="B805" s="2" t="s">
        <v>2359</v>
      </c>
      <c r="C805" s="1" t="s">
        <v>2084</v>
      </c>
      <c r="D805" s="1" t="s">
        <v>2082</v>
      </c>
    </row>
    <row r="806" spans="1:4" ht="15.75" customHeight="1" x14ac:dyDescent="0.2">
      <c r="A806" s="3" t="s">
        <v>1376</v>
      </c>
      <c r="B806" s="2" t="s">
        <v>1377</v>
      </c>
      <c r="C806" s="1" t="s">
        <v>2082</v>
      </c>
      <c r="D806" s="1"/>
    </row>
    <row r="807" spans="1:4" ht="15.75" customHeight="1" x14ac:dyDescent="0.2">
      <c r="A807" s="3" t="s">
        <v>1378</v>
      </c>
      <c r="B807" s="2" t="s">
        <v>1379</v>
      </c>
      <c r="C807" s="1" t="s">
        <v>2082</v>
      </c>
      <c r="D807" s="1"/>
    </row>
    <row r="808" spans="1:4" ht="15.75" customHeight="1" x14ac:dyDescent="0.2">
      <c r="A808" s="3" t="s">
        <v>1380</v>
      </c>
      <c r="B808" s="2" t="s">
        <v>1381</v>
      </c>
      <c r="C808" s="1" t="s">
        <v>2083</v>
      </c>
      <c r="D808" s="1"/>
    </row>
    <row r="809" spans="1:4" ht="15.75" customHeight="1" x14ac:dyDescent="0.2">
      <c r="A809" s="3" t="s">
        <v>1382</v>
      </c>
      <c r="B809" s="2" t="s">
        <v>1383</v>
      </c>
      <c r="C809" s="1" t="s">
        <v>2113</v>
      </c>
      <c r="D809" s="1"/>
    </row>
    <row r="810" spans="1:4" ht="15.75" customHeight="1" x14ac:dyDescent="0.2">
      <c r="A810" s="3" t="s">
        <v>1384</v>
      </c>
      <c r="B810" s="2" t="s">
        <v>1385</v>
      </c>
      <c r="C810" s="1" t="s">
        <v>2083</v>
      </c>
      <c r="D810" s="1"/>
    </row>
    <row r="811" spans="1:4" ht="15.75" customHeight="1" x14ac:dyDescent="0.2">
      <c r="A811" s="3" t="s">
        <v>1386</v>
      </c>
      <c r="B811" s="2" t="s">
        <v>1387</v>
      </c>
      <c r="C811" s="1" t="s">
        <v>2082</v>
      </c>
      <c r="D811" s="1"/>
    </row>
    <row r="812" spans="1:4" ht="15.75" customHeight="1" x14ac:dyDescent="0.2">
      <c r="A812" s="3" t="s">
        <v>1388</v>
      </c>
      <c r="B812" s="2" t="s">
        <v>1389</v>
      </c>
      <c r="C812" s="1" t="s">
        <v>2082</v>
      </c>
      <c r="D812" s="1"/>
    </row>
    <row r="813" spans="1:4" ht="15.75" customHeight="1" x14ac:dyDescent="0.2">
      <c r="A813" s="3" t="s">
        <v>1390</v>
      </c>
      <c r="B813" s="2" t="s">
        <v>1391</v>
      </c>
      <c r="C813" s="1" t="s">
        <v>2082</v>
      </c>
      <c r="D813" s="1"/>
    </row>
    <row r="814" spans="1:4" ht="15.75" customHeight="1" x14ac:dyDescent="0.2">
      <c r="A814" s="3" t="s">
        <v>1392</v>
      </c>
      <c r="B814" s="2" t="s">
        <v>1393</v>
      </c>
      <c r="C814" s="1" t="s">
        <v>2083</v>
      </c>
      <c r="D814" s="1"/>
    </row>
    <row r="815" spans="1:4" ht="15.75" customHeight="1" x14ac:dyDescent="0.2">
      <c r="A815" s="3" t="s">
        <v>1394</v>
      </c>
      <c r="B815" s="2" t="s">
        <v>1395</v>
      </c>
      <c r="C815" s="1" t="s">
        <v>2082</v>
      </c>
      <c r="D815" s="1"/>
    </row>
    <row r="816" spans="1:4" ht="15.75" customHeight="1" x14ac:dyDescent="0.2">
      <c r="A816" s="3" t="s">
        <v>1396</v>
      </c>
      <c r="B816" s="2" t="s">
        <v>1397</v>
      </c>
      <c r="C816" s="1" t="s">
        <v>2082</v>
      </c>
      <c r="D816" s="1"/>
    </row>
    <row r="817" spans="1:4" ht="15.75" customHeight="1" x14ac:dyDescent="0.2">
      <c r="A817" s="3" t="s">
        <v>1398</v>
      </c>
      <c r="B817" s="2" t="s">
        <v>1399</v>
      </c>
      <c r="C817" s="1" t="s">
        <v>2084</v>
      </c>
      <c r="D817" s="1"/>
    </row>
    <row r="818" spans="1:4" ht="15.75" customHeight="1" x14ac:dyDescent="0.2">
      <c r="A818" s="3" t="s">
        <v>1400</v>
      </c>
      <c r="B818" s="2" t="s">
        <v>1401</v>
      </c>
      <c r="C818" s="1" t="s">
        <v>2082</v>
      </c>
      <c r="D818" s="1"/>
    </row>
    <row r="819" spans="1:4" ht="15.75" customHeight="1" x14ac:dyDescent="0.2">
      <c r="A819" s="3" t="s">
        <v>1402</v>
      </c>
      <c r="B819" s="2" t="s">
        <v>1403</v>
      </c>
      <c r="C819" s="1" t="s">
        <v>2082</v>
      </c>
      <c r="D819" s="1"/>
    </row>
    <row r="820" spans="1:4" ht="15.75" customHeight="1" x14ac:dyDescent="0.2">
      <c r="A820" s="3" t="s">
        <v>1404</v>
      </c>
      <c r="B820" s="2" t="s">
        <v>1405</v>
      </c>
      <c r="C820" s="1" t="s">
        <v>2084</v>
      </c>
      <c r="D820" s="1"/>
    </row>
    <row r="821" spans="1:4" ht="15.75" customHeight="1" x14ac:dyDescent="0.2">
      <c r="A821" s="3" t="s">
        <v>1406</v>
      </c>
      <c r="B821" s="2" t="s">
        <v>1407</v>
      </c>
      <c r="C821" s="1" t="s">
        <v>2131</v>
      </c>
      <c r="D821" s="1"/>
    </row>
    <row r="822" spans="1:4" ht="15.75" customHeight="1" x14ac:dyDescent="0.2">
      <c r="A822" s="3" t="s">
        <v>1408</v>
      </c>
      <c r="B822" s="2" t="s">
        <v>1409</v>
      </c>
      <c r="C822" s="1" t="s">
        <v>2111</v>
      </c>
      <c r="D822" s="1"/>
    </row>
    <row r="823" spans="1:4" ht="15.75" customHeight="1" x14ac:dyDescent="0.2">
      <c r="A823" s="3" t="s">
        <v>1410</v>
      </c>
      <c r="B823" s="2" t="s">
        <v>1411</v>
      </c>
      <c r="C823" s="1" t="s">
        <v>2111</v>
      </c>
      <c r="D823" s="1"/>
    </row>
    <row r="824" spans="1:4" ht="15.75" hidden="1" customHeight="1" x14ac:dyDescent="0.2">
      <c r="A824" s="3" t="s">
        <v>2360</v>
      </c>
      <c r="B824" s="2" t="s">
        <v>2361</v>
      </c>
      <c r="C824" s="1" t="s">
        <v>2082</v>
      </c>
      <c r="D824" s="1" t="s">
        <v>2344</v>
      </c>
    </row>
    <row r="825" spans="1:4" ht="15.75" customHeight="1" x14ac:dyDescent="0.2">
      <c r="A825" s="3" t="s">
        <v>1412</v>
      </c>
      <c r="B825" s="2" t="s">
        <v>1413</v>
      </c>
      <c r="C825" s="1" t="s">
        <v>2082</v>
      </c>
      <c r="D825" s="1"/>
    </row>
    <row r="826" spans="1:4" ht="15.75" customHeight="1" x14ac:dyDescent="0.2">
      <c r="A826" s="3" t="s">
        <v>1414</v>
      </c>
      <c r="B826" s="2" t="s">
        <v>1415</v>
      </c>
      <c r="C826" s="1" t="s">
        <v>2187</v>
      </c>
      <c r="D826" s="1"/>
    </row>
    <row r="827" spans="1:4" ht="15.75" hidden="1" customHeight="1" x14ac:dyDescent="0.2">
      <c r="A827" s="3" t="s">
        <v>2362</v>
      </c>
      <c r="B827" s="2" t="s">
        <v>2363</v>
      </c>
      <c r="C827" s="1" t="s">
        <v>2180</v>
      </c>
      <c r="D827" s="1" t="s">
        <v>2267</v>
      </c>
    </row>
    <row r="828" spans="1:4" ht="15.75" customHeight="1" x14ac:dyDescent="0.2">
      <c r="A828" s="3" t="s">
        <v>1416</v>
      </c>
      <c r="B828" s="2" t="s">
        <v>1417</v>
      </c>
      <c r="C828" s="1" t="s">
        <v>2082</v>
      </c>
      <c r="D828" s="1"/>
    </row>
    <row r="829" spans="1:4" ht="15.75" customHeight="1" x14ac:dyDescent="0.2">
      <c r="A829" s="3" t="s">
        <v>1418</v>
      </c>
      <c r="B829" s="2" t="s">
        <v>1419</v>
      </c>
      <c r="C829" s="1" t="s">
        <v>2082</v>
      </c>
      <c r="D829" s="1"/>
    </row>
    <row r="830" spans="1:4" ht="15.75" hidden="1" customHeight="1" x14ac:dyDescent="0.2">
      <c r="A830" s="3" t="s">
        <v>2364</v>
      </c>
      <c r="B830" s="2" t="s">
        <v>2365</v>
      </c>
      <c r="C830" s="1" t="s">
        <v>2083</v>
      </c>
      <c r="D830" s="1" t="s">
        <v>2082</v>
      </c>
    </row>
    <row r="831" spans="1:4" ht="15.75" customHeight="1" x14ac:dyDescent="0.2">
      <c r="A831" s="3" t="s">
        <v>1420</v>
      </c>
      <c r="B831" s="2" t="s">
        <v>1421</v>
      </c>
      <c r="C831" s="1" t="s">
        <v>2083</v>
      </c>
      <c r="D831" s="1"/>
    </row>
    <row r="832" spans="1:4" ht="15.75" customHeight="1" x14ac:dyDescent="0.2">
      <c r="A832" s="3" t="s">
        <v>1422</v>
      </c>
      <c r="B832" s="2" t="s">
        <v>1423</v>
      </c>
      <c r="C832" s="1" t="s">
        <v>2082</v>
      </c>
      <c r="D832" s="1"/>
    </row>
    <row r="833" spans="1:4" ht="15.75" hidden="1" customHeight="1" x14ac:dyDescent="0.2">
      <c r="A833" s="3" t="s">
        <v>2366</v>
      </c>
      <c r="B833" s="2" t="s">
        <v>2367</v>
      </c>
      <c r="C833" s="1" t="s">
        <v>2082</v>
      </c>
      <c r="D833" s="1" t="s">
        <v>2267</v>
      </c>
    </row>
    <row r="834" spans="1:4" ht="15.75" customHeight="1" x14ac:dyDescent="0.2">
      <c r="A834" s="3" t="s">
        <v>1424</v>
      </c>
      <c r="B834" s="2" t="s">
        <v>1425</v>
      </c>
      <c r="C834" s="1" t="s">
        <v>2082</v>
      </c>
      <c r="D834" s="1"/>
    </row>
    <row r="835" spans="1:4" ht="15.75" customHeight="1" x14ac:dyDescent="0.2">
      <c r="A835" s="3" t="s">
        <v>1426</v>
      </c>
      <c r="B835" s="2" t="s">
        <v>1427</v>
      </c>
      <c r="C835" s="1" t="s">
        <v>2082</v>
      </c>
      <c r="D835" s="1"/>
    </row>
    <row r="836" spans="1:4" ht="15.75" customHeight="1" x14ac:dyDescent="0.2">
      <c r="A836" s="3" t="s">
        <v>1428</v>
      </c>
      <c r="B836" s="2" t="s">
        <v>1429</v>
      </c>
      <c r="C836" s="1" t="s">
        <v>2082</v>
      </c>
      <c r="D836" s="1"/>
    </row>
    <row r="837" spans="1:4" ht="15.75" customHeight="1" x14ac:dyDescent="0.2">
      <c r="A837" s="3" t="s">
        <v>1430</v>
      </c>
      <c r="B837" s="2" t="s">
        <v>1431</v>
      </c>
      <c r="C837" s="1" t="s">
        <v>2082</v>
      </c>
      <c r="D837" s="1"/>
    </row>
    <row r="838" spans="1:4" ht="15.75" customHeight="1" x14ac:dyDescent="0.2">
      <c r="A838" s="3" t="s">
        <v>1432</v>
      </c>
      <c r="B838" s="2" t="s">
        <v>1433</v>
      </c>
      <c r="C838" s="1" t="s">
        <v>2187</v>
      </c>
      <c r="D838" s="1"/>
    </row>
    <row r="839" spans="1:4" ht="15.75" customHeight="1" x14ac:dyDescent="0.2">
      <c r="A839" s="3" t="s">
        <v>1434</v>
      </c>
      <c r="B839" s="2" t="s">
        <v>1435</v>
      </c>
      <c r="C839" s="1" t="s">
        <v>2084</v>
      </c>
      <c r="D839" s="1"/>
    </row>
    <row r="840" spans="1:4" ht="15.75" customHeight="1" x14ac:dyDescent="0.2">
      <c r="A840" s="3" t="s">
        <v>1436</v>
      </c>
      <c r="B840" s="2" t="s">
        <v>1437</v>
      </c>
      <c r="C840" s="1" t="s">
        <v>2111</v>
      </c>
      <c r="D840" s="1"/>
    </row>
    <row r="841" spans="1:4" ht="15.75" customHeight="1" x14ac:dyDescent="0.2">
      <c r="A841" s="3" t="s">
        <v>1438</v>
      </c>
      <c r="B841" s="2" t="s">
        <v>1439</v>
      </c>
      <c r="C841" s="1" t="s">
        <v>2080</v>
      </c>
      <c r="D841" s="1"/>
    </row>
    <row r="842" spans="1:4" ht="15.75" customHeight="1" x14ac:dyDescent="0.2">
      <c r="A842" s="3" t="s">
        <v>1440</v>
      </c>
      <c r="B842" s="2" t="s">
        <v>1441</v>
      </c>
      <c r="C842" s="1" t="s">
        <v>2078</v>
      </c>
      <c r="D842" s="1"/>
    </row>
    <row r="843" spans="1:4" ht="15.75" customHeight="1" x14ac:dyDescent="0.2">
      <c r="A843" s="3" t="s">
        <v>1442</v>
      </c>
      <c r="B843" s="2" t="s">
        <v>1443</v>
      </c>
      <c r="C843" s="1" t="s">
        <v>2080</v>
      </c>
      <c r="D843" s="1"/>
    </row>
    <row r="844" spans="1:4" ht="15.75" customHeight="1" x14ac:dyDescent="0.2">
      <c r="A844" s="3" t="s">
        <v>1444</v>
      </c>
      <c r="B844" s="2" t="s">
        <v>1445</v>
      </c>
      <c r="C844" s="1" t="s">
        <v>2076</v>
      </c>
      <c r="D844" s="1"/>
    </row>
    <row r="845" spans="1:4" ht="15.75" customHeight="1" x14ac:dyDescent="0.2">
      <c r="A845" s="3" t="s">
        <v>1446</v>
      </c>
      <c r="B845" s="2" t="s">
        <v>1447</v>
      </c>
      <c r="C845" s="1" t="s">
        <v>2111</v>
      </c>
      <c r="D845" s="1"/>
    </row>
    <row r="846" spans="1:4" ht="15.75" customHeight="1" x14ac:dyDescent="0.2">
      <c r="A846" s="3" t="s">
        <v>1448</v>
      </c>
      <c r="B846" s="2" t="s">
        <v>1449</v>
      </c>
      <c r="C846" s="1" t="s">
        <v>2083</v>
      </c>
      <c r="D846" s="1"/>
    </row>
    <row r="847" spans="1:4" ht="15.75" customHeight="1" x14ac:dyDescent="0.2">
      <c r="A847" s="3" t="s">
        <v>1450</v>
      </c>
      <c r="B847" s="2" t="s">
        <v>1451</v>
      </c>
      <c r="C847" s="1" t="s">
        <v>2083</v>
      </c>
      <c r="D847" s="1"/>
    </row>
    <row r="848" spans="1:4" ht="15.75" customHeight="1" x14ac:dyDescent="0.2">
      <c r="A848" s="3" t="s">
        <v>1452</v>
      </c>
      <c r="B848" s="2" t="s">
        <v>1453</v>
      </c>
      <c r="C848" s="1" t="s">
        <v>2083</v>
      </c>
      <c r="D848" s="1"/>
    </row>
    <row r="849" spans="1:4" ht="15.75" hidden="1" customHeight="1" x14ac:dyDescent="0.2">
      <c r="A849" s="3" t="s">
        <v>2368</v>
      </c>
      <c r="B849" s="2" t="s">
        <v>2369</v>
      </c>
      <c r="C849" s="1" t="s">
        <v>2083</v>
      </c>
      <c r="D849" s="1" t="s">
        <v>2111</v>
      </c>
    </row>
    <row r="850" spans="1:4" ht="15.75" customHeight="1" x14ac:dyDescent="0.2">
      <c r="A850" s="3" t="s">
        <v>1454</v>
      </c>
      <c r="B850" s="2" t="s">
        <v>1455</v>
      </c>
      <c r="C850" s="1" t="s">
        <v>2113</v>
      </c>
      <c r="D850" s="1"/>
    </row>
    <row r="851" spans="1:4" ht="15.75" customHeight="1" x14ac:dyDescent="0.2">
      <c r="A851" s="3" t="s">
        <v>1456</v>
      </c>
      <c r="B851" s="2" t="s">
        <v>1457</v>
      </c>
      <c r="C851" s="1" t="s">
        <v>2083</v>
      </c>
      <c r="D851" s="1"/>
    </row>
    <row r="852" spans="1:4" ht="15.75" customHeight="1" x14ac:dyDescent="0.2">
      <c r="A852" s="3" t="s">
        <v>1458</v>
      </c>
      <c r="B852" s="2" t="s">
        <v>1459</v>
      </c>
      <c r="C852" s="1" t="s">
        <v>2084</v>
      </c>
      <c r="D852" s="1"/>
    </row>
    <row r="853" spans="1:4" ht="15.75" customHeight="1" x14ac:dyDescent="0.2">
      <c r="A853" s="3" t="s">
        <v>1460</v>
      </c>
      <c r="B853" s="2" t="s">
        <v>1461</v>
      </c>
      <c r="C853" s="1" t="s">
        <v>2076</v>
      </c>
      <c r="D853" s="1"/>
    </row>
    <row r="854" spans="1:4" ht="15.75" customHeight="1" x14ac:dyDescent="0.2">
      <c r="A854" s="3" t="s">
        <v>1462</v>
      </c>
      <c r="B854" s="2" t="s">
        <v>1463</v>
      </c>
      <c r="C854" s="1" t="s">
        <v>2113</v>
      </c>
      <c r="D854" s="1"/>
    </row>
    <row r="855" spans="1:4" ht="15.75" hidden="1" customHeight="1" x14ac:dyDescent="0.2">
      <c r="A855" s="3" t="s">
        <v>2370</v>
      </c>
      <c r="B855" s="2" t="s">
        <v>2371</v>
      </c>
      <c r="C855" s="1" t="s">
        <v>2082</v>
      </c>
      <c r="D855" s="1" t="s">
        <v>2083</v>
      </c>
    </row>
    <row r="856" spans="1:4" ht="15.75" customHeight="1" x14ac:dyDescent="0.2">
      <c r="A856" s="3" t="s">
        <v>1464</v>
      </c>
      <c r="B856" s="2" t="s">
        <v>1465</v>
      </c>
      <c r="C856" s="1" t="s">
        <v>2113</v>
      </c>
      <c r="D856" s="1"/>
    </row>
    <row r="857" spans="1:4" ht="15.75" customHeight="1" x14ac:dyDescent="0.2">
      <c r="A857" s="3" t="s">
        <v>1466</v>
      </c>
      <c r="B857" s="2" t="s">
        <v>1467</v>
      </c>
      <c r="C857" s="1" t="s">
        <v>2180</v>
      </c>
      <c r="D857" s="1"/>
    </row>
    <row r="858" spans="1:4" ht="15.75" customHeight="1" x14ac:dyDescent="0.2">
      <c r="A858" s="3" t="s">
        <v>1468</v>
      </c>
      <c r="B858" s="2" t="s">
        <v>1469</v>
      </c>
      <c r="C858" s="1" t="s">
        <v>2078</v>
      </c>
      <c r="D858" s="1"/>
    </row>
    <row r="859" spans="1:4" ht="15.75" hidden="1" customHeight="1" x14ac:dyDescent="0.2">
      <c r="A859" s="3" t="s">
        <v>2372</v>
      </c>
      <c r="B859" s="2" t="s">
        <v>2373</v>
      </c>
      <c r="C859" s="1" t="s">
        <v>2082</v>
      </c>
      <c r="D859" s="1" t="s">
        <v>2267</v>
      </c>
    </row>
    <row r="860" spans="1:4" ht="15.75" customHeight="1" x14ac:dyDescent="0.2">
      <c r="A860" s="3" t="s">
        <v>1470</v>
      </c>
      <c r="B860" s="2" t="s">
        <v>1471</v>
      </c>
      <c r="C860" s="1" t="s">
        <v>2082</v>
      </c>
      <c r="D860" s="1"/>
    </row>
    <row r="861" spans="1:4" ht="15.75" hidden="1" customHeight="1" x14ac:dyDescent="0.2">
      <c r="A861" s="3" t="s">
        <v>2374</v>
      </c>
      <c r="B861" s="2" t="s">
        <v>2375</v>
      </c>
      <c r="C861" s="1" t="s">
        <v>2082</v>
      </c>
      <c r="D861" s="1" t="s">
        <v>2267</v>
      </c>
    </row>
    <row r="862" spans="1:4" ht="15.75" customHeight="1" x14ac:dyDescent="0.2">
      <c r="A862" s="3" t="s">
        <v>1472</v>
      </c>
      <c r="B862" s="2" t="s">
        <v>1473</v>
      </c>
      <c r="C862" s="1" t="s">
        <v>2082</v>
      </c>
      <c r="D862" s="1"/>
    </row>
    <row r="863" spans="1:4" ht="15.75" customHeight="1" x14ac:dyDescent="0.2">
      <c r="A863" s="3" t="s">
        <v>1474</v>
      </c>
      <c r="B863" s="2" t="s">
        <v>1475</v>
      </c>
      <c r="C863" s="1" t="s">
        <v>2080</v>
      </c>
      <c r="D863" s="1"/>
    </row>
    <row r="864" spans="1:4" ht="15.75" customHeight="1" x14ac:dyDescent="0.2">
      <c r="A864" s="3" t="s">
        <v>1476</v>
      </c>
      <c r="B864" s="2" t="s">
        <v>1477</v>
      </c>
      <c r="C864" s="1" t="s">
        <v>2080</v>
      </c>
      <c r="D864" s="1"/>
    </row>
    <row r="865" spans="1:4" ht="15.75" customHeight="1" x14ac:dyDescent="0.2">
      <c r="A865" s="3" t="s">
        <v>1478</v>
      </c>
      <c r="B865" s="2" t="s">
        <v>1479</v>
      </c>
      <c r="C865" s="1" t="s">
        <v>2082</v>
      </c>
      <c r="D865" s="1"/>
    </row>
    <row r="866" spans="1:4" ht="15.75" customHeight="1" x14ac:dyDescent="0.2">
      <c r="A866" s="3" t="s">
        <v>1480</v>
      </c>
      <c r="B866" s="2" t="s">
        <v>1481</v>
      </c>
      <c r="C866" s="1" t="s">
        <v>2082</v>
      </c>
      <c r="D866" s="1"/>
    </row>
    <row r="867" spans="1:4" ht="15.75" customHeight="1" x14ac:dyDescent="0.2">
      <c r="A867" s="3" t="s">
        <v>1482</v>
      </c>
      <c r="B867" s="2" t="s">
        <v>1483</v>
      </c>
      <c r="C867" s="1" t="s">
        <v>2080</v>
      </c>
      <c r="D867" s="1"/>
    </row>
    <row r="868" spans="1:4" ht="15.75" customHeight="1" x14ac:dyDescent="0.2">
      <c r="A868" s="3" t="s">
        <v>1484</v>
      </c>
      <c r="B868" s="2" t="s">
        <v>1485</v>
      </c>
      <c r="C868" s="1" t="s">
        <v>2080</v>
      </c>
      <c r="D868" s="1"/>
    </row>
    <row r="869" spans="1:4" ht="15.75" customHeight="1" x14ac:dyDescent="0.2">
      <c r="A869" s="3" t="s">
        <v>1486</v>
      </c>
      <c r="B869" s="2" t="s">
        <v>1487</v>
      </c>
      <c r="C869" s="1" t="s">
        <v>2082</v>
      </c>
      <c r="D869" s="1"/>
    </row>
    <row r="870" spans="1:4" ht="15.75" customHeight="1" x14ac:dyDescent="0.2">
      <c r="A870" s="3" t="s">
        <v>1488</v>
      </c>
      <c r="B870" s="2" t="s">
        <v>1489</v>
      </c>
      <c r="C870" s="1" t="s">
        <v>2180</v>
      </c>
      <c r="D870" s="1"/>
    </row>
    <row r="871" spans="1:4" ht="15.75" customHeight="1" x14ac:dyDescent="0.2">
      <c r="A871" s="3" t="s">
        <v>1490</v>
      </c>
      <c r="B871" s="2" t="s">
        <v>1491</v>
      </c>
      <c r="C871" s="1" t="s">
        <v>2084</v>
      </c>
      <c r="D871" s="1"/>
    </row>
    <row r="872" spans="1:4" ht="15.75" customHeight="1" x14ac:dyDescent="0.2">
      <c r="A872" s="3" t="s">
        <v>1492</v>
      </c>
      <c r="B872" s="2" t="s">
        <v>1493</v>
      </c>
      <c r="C872" s="1" t="s">
        <v>2084</v>
      </c>
      <c r="D872" s="1"/>
    </row>
    <row r="873" spans="1:4" ht="15.75" customHeight="1" x14ac:dyDescent="0.2">
      <c r="A873" s="3" t="s">
        <v>1494</v>
      </c>
      <c r="B873" s="2" t="s">
        <v>1495</v>
      </c>
      <c r="C873" s="1" t="s">
        <v>2180</v>
      </c>
      <c r="D873" s="1"/>
    </row>
    <row r="874" spans="1:4" ht="15.75" customHeight="1" x14ac:dyDescent="0.2">
      <c r="A874" s="3" t="s">
        <v>1496</v>
      </c>
      <c r="B874" s="2" t="s">
        <v>1497</v>
      </c>
      <c r="C874" s="1" t="s">
        <v>2080</v>
      </c>
      <c r="D874" s="1"/>
    </row>
    <row r="875" spans="1:4" ht="15.75" customHeight="1" x14ac:dyDescent="0.2">
      <c r="A875" s="3" t="s">
        <v>1498</v>
      </c>
      <c r="B875" s="2" t="s">
        <v>1499</v>
      </c>
      <c r="C875" s="1" t="s">
        <v>2180</v>
      </c>
      <c r="D875" s="1"/>
    </row>
    <row r="876" spans="1:4" ht="15.75" customHeight="1" x14ac:dyDescent="0.2">
      <c r="A876" s="3" t="s">
        <v>1500</v>
      </c>
      <c r="B876" s="2" t="s">
        <v>1501</v>
      </c>
      <c r="C876" s="1" t="s">
        <v>2080</v>
      </c>
      <c r="D876" s="1"/>
    </row>
    <row r="877" spans="1:4" ht="15.75" customHeight="1" x14ac:dyDescent="0.2">
      <c r="A877" s="3" t="s">
        <v>1502</v>
      </c>
      <c r="B877" s="2" t="s">
        <v>1503</v>
      </c>
      <c r="C877" s="1" t="s">
        <v>2180</v>
      </c>
      <c r="D877" s="1"/>
    </row>
    <row r="878" spans="1:4" ht="15.75" customHeight="1" x14ac:dyDescent="0.2">
      <c r="A878" s="3" t="s">
        <v>1504</v>
      </c>
      <c r="B878" s="2" t="s">
        <v>1505</v>
      </c>
      <c r="C878" s="1" t="s">
        <v>2180</v>
      </c>
      <c r="D878" s="1"/>
    </row>
    <row r="879" spans="1:4" ht="15.75" customHeight="1" x14ac:dyDescent="0.2">
      <c r="A879" s="3" t="s">
        <v>1506</v>
      </c>
      <c r="B879" s="2" t="s">
        <v>1507</v>
      </c>
      <c r="C879" s="1" t="s">
        <v>2082</v>
      </c>
      <c r="D879" s="1"/>
    </row>
    <row r="880" spans="1:4" ht="15.75" customHeight="1" x14ac:dyDescent="0.2">
      <c r="A880" s="3" t="s">
        <v>1508</v>
      </c>
      <c r="B880" s="2" t="s">
        <v>1509</v>
      </c>
      <c r="C880" s="1" t="s">
        <v>2180</v>
      </c>
      <c r="D880" s="1"/>
    </row>
    <row r="881" spans="1:4" ht="15.75" customHeight="1" x14ac:dyDescent="0.2">
      <c r="A881" s="3" t="s">
        <v>1510</v>
      </c>
      <c r="B881" s="2" t="s">
        <v>1511</v>
      </c>
      <c r="C881" s="1" t="s">
        <v>2082</v>
      </c>
      <c r="D881" s="1"/>
    </row>
    <row r="882" spans="1:4" ht="15.75" customHeight="1" x14ac:dyDescent="0.2">
      <c r="A882" s="3" t="s">
        <v>1512</v>
      </c>
      <c r="B882" s="2" t="s">
        <v>1513</v>
      </c>
      <c r="C882" s="1" t="s">
        <v>2083</v>
      </c>
      <c r="D882" s="1"/>
    </row>
    <row r="883" spans="1:4" ht="15.75" customHeight="1" x14ac:dyDescent="0.2">
      <c r="A883" s="3" t="s">
        <v>1514</v>
      </c>
      <c r="B883" s="2" t="s">
        <v>1515</v>
      </c>
      <c r="C883" s="1" t="s">
        <v>2083</v>
      </c>
      <c r="D883" s="1"/>
    </row>
    <row r="884" spans="1:4" ht="15.75" hidden="1" customHeight="1" x14ac:dyDescent="0.2">
      <c r="A884" s="3" t="s">
        <v>2376</v>
      </c>
      <c r="B884" s="2" t="s">
        <v>2377</v>
      </c>
      <c r="C884" s="1" t="s">
        <v>2082</v>
      </c>
      <c r="D884" s="1" t="s">
        <v>2083</v>
      </c>
    </row>
    <row r="885" spans="1:4" ht="15.75" customHeight="1" x14ac:dyDescent="0.2">
      <c r="A885" s="3" t="s">
        <v>1516</v>
      </c>
      <c r="B885" s="2" t="s">
        <v>1517</v>
      </c>
      <c r="C885" s="1" t="s">
        <v>2082</v>
      </c>
      <c r="D885" s="1"/>
    </row>
    <row r="886" spans="1:4" ht="15.75" customHeight="1" x14ac:dyDescent="0.2">
      <c r="A886" s="3" t="s">
        <v>1518</v>
      </c>
      <c r="B886" s="2" t="s">
        <v>1519</v>
      </c>
      <c r="C886" s="1" t="s">
        <v>2180</v>
      </c>
      <c r="D886" s="1"/>
    </row>
    <row r="887" spans="1:4" ht="15.75" customHeight="1" x14ac:dyDescent="0.2">
      <c r="A887" s="3" t="s">
        <v>1520</v>
      </c>
      <c r="B887" s="2" t="s">
        <v>1521</v>
      </c>
      <c r="C887" s="1" t="s">
        <v>2082</v>
      </c>
      <c r="D887" s="1"/>
    </row>
    <row r="888" spans="1:4" ht="15.75" customHeight="1" x14ac:dyDescent="0.2">
      <c r="A888" s="3" t="s">
        <v>1522</v>
      </c>
      <c r="B888" s="2" t="s">
        <v>1523</v>
      </c>
      <c r="C888" s="1" t="s">
        <v>2082</v>
      </c>
      <c r="D888" s="1"/>
    </row>
    <row r="889" spans="1:4" ht="15.75" customHeight="1" x14ac:dyDescent="0.2">
      <c r="A889" s="3" t="s">
        <v>1524</v>
      </c>
      <c r="B889" s="2" t="s">
        <v>1525</v>
      </c>
      <c r="C889" s="1" t="s">
        <v>2082</v>
      </c>
      <c r="D889" s="1"/>
    </row>
    <row r="890" spans="1:4" ht="15.75" customHeight="1" x14ac:dyDescent="0.2">
      <c r="A890" s="3" t="s">
        <v>1526</v>
      </c>
      <c r="B890" s="2" t="s">
        <v>1527</v>
      </c>
      <c r="C890" s="1" t="s">
        <v>2082</v>
      </c>
      <c r="D890" s="1"/>
    </row>
    <row r="891" spans="1:4" ht="15.75" customHeight="1" x14ac:dyDescent="0.2">
      <c r="A891" s="3" t="s">
        <v>1528</v>
      </c>
      <c r="B891" s="2" t="s">
        <v>1529</v>
      </c>
      <c r="C891" s="1" t="s">
        <v>2082</v>
      </c>
      <c r="D891" s="1"/>
    </row>
    <row r="892" spans="1:4" ht="15.75" customHeight="1" x14ac:dyDescent="0.2">
      <c r="A892" s="3" t="s">
        <v>1530</v>
      </c>
      <c r="B892" s="2" t="s">
        <v>1531</v>
      </c>
      <c r="C892" s="1" t="s">
        <v>2082</v>
      </c>
      <c r="D892" s="1"/>
    </row>
    <row r="893" spans="1:4" ht="15.75" customHeight="1" x14ac:dyDescent="0.2">
      <c r="A893" s="3" t="s">
        <v>1532</v>
      </c>
      <c r="B893" s="2" t="s">
        <v>1533</v>
      </c>
      <c r="C893" s="1" t="s">
        <v>2080</v>
      </c>
      <c r="D893" s="1"/>
    </row>
    <row r="894" spans="1:4" ht="15.75" customHeight="1" x14ac:dyDescent="0.2">
      <c r="A894" s="3" t="s">
        <v>1534</v>
      </c>
      <c r="B894" s="2" t="s">
        <v>1535</v>
      </c>
      <c r="C894" s="1" t="s">
        <v>2082</v>
      </c>
      <c r="D894" s="1"/>
    </row>
    <row r="895" spans="1:4" ht="15.75" customHeight="1" x14ac:dyDescent="0.2">
      <c r="A895" s="3" t="s">
        <v>1536</v>
      </c>
      <c r="B895" s="2" t="s">
        <v>1537</v>
      </c>
      <c r="C895" s="1" t="s">
        <v>2080</v>
      </c>
      <c r="D895" s="1"/>
    </row>
    <row r="896" spans="1:4" ht="15.75" customHeight="1" x14ac:dyDescent="0.2">
      <c r="A896" s="3" t="s">
        <v>1538</v>
      </c>
      <c r="B896" s="2" t="s">
        <v>1539</v>
      </c>
      <c r="C896" s="1" t="s">
        <v>2082</v>
      </c>
      <c r="D896" s="1"/>
    </row>
    <row r="897" spans="1:4" ht="15.75" customHeight="1" x14ac:dyDescent="0.2">
      <c r="A897" s="3" t="s">
        <v>1540</v>
      </c>
      <c r="B897" s="2" t="s">
        <v>1541</v>
      </c>
      <c r="C897" s="1" t="s">
        <v>2082</v>
      </c>
      <c r="D897" s="1"/>
    </row>
    <row r="898" spans="1:4" ht="15.75" customHeight="1" x14ac:dyDescent="0.2">
      <c r="A898" s="3" t="s">
        <v>1542</v>
      </c>
      <c r="B898" s="2" t="s">
        <v>1543</v>
      </c>
      <c r="C898" s="1" t="s">
        <v>2084</v>
      </c>
      <c r="D898" s="1"/>
    </row>
    <row r="899" spans="1:4" ht="15.75" customHeight="1" x14ac:dyDescent="0.2">
      <c r="A899" s="3" t="s">
        <v>1544</v>
      </c>
      <c r="B899" s="2" t="s">
        <v>1545</v>
      </c>
      <c r="C899" s="1" t="s">
        <v>2078</v>
      </c>
      <c r="D899" s="1"/>
    </row>
    <row r="900" spans="1:4" ht="15.75" customHeight="1" x14ac:dyDescent="0.2">
      <c r="A900" s="3" t="s">
        <v>1546</v>
      </c>
      <c r="B900" s="2" t="s">
        <v>1547</v>
      </c>
      <c r="C900" s="1" t="s">
        <v>2082</v>
      </c>
      <c r="D900" s="1"/>
    </row>
    <row r="901" spans="1:4" ht="15.75" customHeight="1" x14ac:dyDescent="0.2">
      <c r="A901" s="3" t="s">
        <v>1548</v>
      </c>
      <c r="B901" s="2" t="s">
        <v>1549</v>
      </c>
      <c r="C901" s="1" t="s">
        <v>2082</v>
      </c>
      <c r="D901" s="1"/>
    </row>
    <row r="902" spans="1:4" ht="15.75" customHeight="1" x14ac:dyDescent="0.2">
      <c r="A902" s="3" t="s">
        <v>1550</v>
      </c>
      <c r="B902" s="2" t="s">
        <v>1551</v>
      </c>
      <c r="C902" s="1" t="s">
        <v>2084</v>
      </c>
      <c r="D902" s="1"/>
    </row>
    <row r="903" spans="1:4" ht="15.75" hidden="1" customHeight="1" x14ac:dyDescent="0.2">
      <c r="A903" s="3" t="s">
        <v>2378</v>
      </c>
      <c r="B903" s="2" t="s">
        <v>2379</v>
      </c>
      <c r="C903" s="1" t="s">
        <v>2080</v>
      </c>
      <c r="D903" s="1" t="s">
        <v>2380</v>
      </c>
    </row>
    <row r="904" spans="1:4" ht="15.75" customHeight="1" x14ac:dyDescent="0.2">
      <c r="A904" s="3" t="s">
        <v>1552</v>
      </c>
      <c r="B904" s="2" t="s">
        <v>1553</v>
      </c>
      <c r="C904" s="1" t="s">
        <v>2082</v>
      </c>
      <c r="D904" s="1"/>
    </row>
    <row r="905" spans="1:4" ht="15.75" customHeight="1" x14ac:dyDescent="0.2">
      <c r="A905" s="3" t="s">
        <v>1554</v>
      </c>
      <c r="B905" s="2" t="s">
        <v>1555</v>
      </c>
      <c r="C905" s="1" t="s">
        <v>2083</v>
      </c>
      <c r="D905" s="1"/>
    </row>
    <row r="906" spans="1:4" ht="15.75" customHeight="1" x14ac:dyDescent="0.2">
      <c r="A906" s="3" t="s">
        <v>1556</v>
      </c>
      <c r="B906" s="2" t="s">
        <v>1557</v>
      </c>
      <c r="C906" s="1" t="s">
        <v>2078</v>
      </c>
      <c r="D906" s="1"/>
    </row>
    <row r="907" spans="1:4" ht="15.75" customHeight="1" x14ac:dyDescent="0.2">
      <c r="A907" s="3" t="s">
        <v>1558</v>
      </c>
      <c r="B907" s="2" t="s">
        <v>1559</v>
      </c>
      <c r="C907" s="1" t="s">
        <v>2076</v>
      </c>
      <c r="D907" s="1"/>
    </row>
    <row r="908" spans="1:4" ht="15.75" customHeight="1" x14ac:dyDescent="0.2">
      <c r="A908" s="3" t="s">
        <v>1560</v>
      </c>
      <c r="B908" s="2" t="s">
        <v>1561</v>
      </c>
      <c r="C908" s="1" t="s">
        <v>2082</v>
      </c>
      <c r="D908" s="1"/>
    </row>
    <row r="909" spans="1:4" ht="15.75" customHeight="1" x14ac:dyDescent="0.2">
      <c r="A909" s="3" t="s">
        <v>1562</v>
      </c>
      <c r="B909" s="2" t="s">
        <v>1563</v>
      </c>
      <c r="C909" s="1" t="s">
        <v>2082</v>
      </c>
      <c r="D909" s="1"/>
    </row>
    <row r="910" spans="1:4" ht="15.75" customHeight="1" x14ac:dyDescent="0.2">
      <c r="A910" s="3" t="s">
        <v>1564</v>
      </c>
      <c r="B910" s="2" t="s">
        <v>1565</v>
      </c>
      <c r="C910" s="1" t="s">
        <v>2076</v>
      </c>
      <c r="D910" s="1"/>
    </row>
    <row r="911" spans="1:4" ht="15.75" customHeight="1" x14ac:dyDescent="0.2">
      <c r="A911" s="3" t="s">
        <v>1566</v>
      </c>
      <c r="B911" s="2" t="s">
        <v>1567</v>
      </c>
      <c r="C911" s="1" t="s">
        <v>2187</v>
      </c>
      <c r="D911" s="1"/>
    </row>
    <row r="912" spans="1:4" ht="15.75" customHeight="1" x14ac:dyDescent="0.2">
      <c r="A912" s="3" t="s">
        <v>1568</v>
      </c>
      <c r="B912" s="2" t="s">
        <v>1569</v>
      </c>
      <c r="C912" s="1" t="s">
        <v>2082</v>
      </c>
      <c r="D912" s="1"/>
    </row>
    <row r="913" spans="1:4" ht="15.75" customHeight="1" x14ac:dyDescent="0.2">
      <c r="A913" s="3" t="s">
        <v>1570</v>
      </c>
      <c r="B913" s="2" t="s">
        <v>1571</v>
      </c>
      <c r="C913" s="1" t="s">
        <v>2082</v>
      </c>
      <c r="D913" s="1"/>
    </row>
    <row r="914" spans="1:4" ht="15.75" customHeight="1" x14ac:dyDescent="0.2">
      <c r="A914" s="3" t="s">
        <v>1572</v>
      </c>
      <c r="B914" s="2" t="s">
        <v>1573</v>
      </c>
      <c r="C914" s="1" t="s">
        <v>2084</v>
      </c>
      <c r="D914" s="1"/>
    </row>
    <row r="915" spans="1:4" ht="15.75" customHeight="1" x14ac:dyDescent="0.2">
      <c r="A915" s="3" t="s">
        <v>1574</v>
      </c>
      <c r="B915" s="2" t="s">
        <v>1575</v>
      </c>
      <c r="C915" s="1" t="s">
        <v>2083</v>
      </c>
      <c r="D915" s="1"/>
    </row>
    <row r="916" spans="1:4" ht="15.75" customHeight="1" x14ac:dyDescent="0.2">
      <c r="A916" s="3" t="s">
        <v>1576</v>
      </c>
      <c r="B916" s="2" t="s">
        <v>1577</v>
      </c>
      <c r="C916" s="1" t="s">
        <v>2131</v>
      </c>
      <c r="D916" s="1"/>
    </row>
    <row r="917" spans="1:4" ht="15.75" customHeight="1" x14ac:dyDescent="0.2">
      <c r="A917" s="3" t="s">
        <v>1578</v>
      </c>
      <c r="B917" s="2" t="s">
        <v>1579</v>
      </c>
      <c r="C917" s="1" t="s">
        <v>2082</v>
      </c>
      <c r="D917" s="1"/>
    </row>
    <row r="918" spans="1:4" ht="15.75" customHeight="1" x14ac:dyDescent="0.2">
      <c r="A918" s="3" t="s">
        <v>1580</v>
      </c>
      <c r="B918" s="2" t="s">
        <v>1581</v>
      </c>
      <c r="C918" s="1" t="s">
        <v>2082</v>
      </c>
      <c r="D918" s="1"/>
    </row>
    <row r="919" spans="1:4" ht="15.75" customHeight="1" x14ac:dyDescent="0.2">
      <c r="A919" s="3" t="s">
        <v>1582</v>
      </c>
      <c r="B919" s="2" t="s">
        <v>1583</v>
      </c>
      <c r="C919" s="1" t="s">
        <v>2111</v>
      </c>
      <c r="D919" s="1"/>
    </row>
    <row r="920" spans="1:4" ht="15.75" customHeight="1" x14ac:dyDescent="0.2">
      <c r="A920" s="3" t="s">
        <v>1584</v>
      </c>
      <c r="B920" s="2" t="s">
        <v>1585</v>
      </c>
      <c r="C920" s="1" t="s">
        <v>2080</v>
      </c>
      <c r="D920" s="1"/>
    </row>
    <row r="921" spans="1:4" ht="15.75" customHeight="1" x14ac:dyDescent="0.2">
      <c r="A921" s="3" t="s">
        <v>1586</v>
      </c>
      <c r="B921" s="2" t="s">
        <v>1587</v>
      </c>
      <c r="C921" s="1" t="s">
        <v>2082</v>
      </c>
      <c r="D921" s="1"/>
    </row>
    <row r="922" spans="1:4" ht="15.75" customHeight="1" x14ac:dyDescent="0.2">
      <c r="A922" s="3" t="s">
        <v>1588</v>
      </c>
      <c r="B922" s="2" t="s">
        <v>1589</v>
      </c>
      <c r="C922" s="1" t="s">
        <v>2083</v>
      </c>
      <c r="D922" s="1"/>
    </row>
    <row r="923" spans="1:4" ht="15.75" customHeight="1" x14ac:dyDescent="0.2">
      <c r="A923" s="3" t="s">
        <v>1590</v>
      </c>
      <c r="B923" s="2" t="s">
        <v>1591</v>
      </c>
      <c r="C923" s="1" t="s">
        <v>2111</v>
      </c>
      <c r="D923" s="1"/>
    </row>
    <row r="924" spans="1:4" ht="15.75" hidden="1" customHeight="1" x14ac:dyDescent="0.2">
      <c r="A924" s="3" t="s">
        <v>2381</v>
      </c>
      <c r="B924" s="2" t="s">
        <v>2382</v>
      </c>
      <c r="C924" s="1" t="s">
        <v>2082</v>
      </c>
      <c r="D924" s="1" t="s">
        <v>2302</v>
      </c>
    </row>
    <row r="925" spans="1:4" ht="15.75" customHeight="1" x14ac:dyDescent="0.2">
      <c r="A925" s="3" t="s">
        <v>1592</v>
      </c>
      <c r="B925" s="2" t="s">
        <v>1593</v>
      </c>
      <c r="C925" s="1" t="s">
        <v>2111</v>
      </c>
      <c r="D925" s="1"/>
    </row>
    <row r="926" spans="1:4" ht="15.75" hidden="1" customHeight="1" x14ac:dyDescent="0.2">
      <c r="A926" s="3" t="s">
        <v>2383</v>
      </c>
      <c r="B926" s="2" t="s">
        <v>2384</v>
      </c>
      <c r="C926" s="1" t="s">
        <v>2084</v>
      </c>
      <c r="D926" s="1" t="s">
        <v>2111</v>
      </c>
    </row>
    <row r="927" spans="1:4" ht="15.75" customHeight="1" x14ac:dyDescent="0.2">
      <c r="A927" s="3" t="s">
        <v>1594</v>
      </c>
      <c r="B927" s="2" t="s">
        <v>1595</v>
      </c>
      <c r="C927" s="1" t="s">
        <v>2111</v>
      </c>
      <c r="D927" s="1"/>
    </row>
    <row r="928" spans="1:4" ht="15.75" customHeight="1" x14ac:dyDescent="0.2">
      <c r="A928" s="3" t="s">
        <v>1596</v>
      </c>
      <c r="B928" s="2" t="s">
        <v>1597</v>
      </c>
      <c r="C928" s="1" t="s">
        <v>2083</v>
      </c>
      <c r="D928" s="1"/>
    </row>
    <row r="929" spans="1:4" ht="15.75" customHeight="1" x14ac:dyDescent="0.2">
      <c r="A929" s="3" t="s">
        <v>1598</v>
      </c>
      <c r="B929" s="2" t="s">
        <v>1599</v>
      </c>
      <c r="C929" s="1" t="s">
        <v>2083</v>
      </c>
      <c r="D929" s="1"/>
    </row>
    <row r="930" spans="1:4" ht="15.75" hidden="1" customHeight="1" x14ac:dyDescent="0.2">
      <c r="A930" s="3" t="s">
        <v>2385</v>
      </c>
      <c r="B930" s="2" t="s">
        <v>2386</v>
      </c>
      <c r="C930" s="1" t="s">
        <v>2083</v>
      </c>
      <c r="D930" s="1" t="s">
        <v>2387</v>
      </c>
    </row>
    <row r="931" spans="1:4" ht="15.75" customHeight="1" x14ac:dyDescent="0.2">
      <c r="A931" s="3" t="s">
        <v>1600</v>
      </c>
      <c r="B931" s="2" t="s">
        <v>1601</v>
      </c>
      <c r="C931" s="1" t="s">
        <v>2076</v>
      </c>
      <c r="D931" s="1"/>
    </row>
    <row r="932" spans="1:4" ht="15.75" customHeight="1" x14ac:dyDescent="0.2">
      <c r="A932" s="3" t="s">
        <v>1602</v>
      </c>
      <c r="B932" s="2" t="s">
        <v>1603</v>
      </c>
      <c r="C932" s="1" t="s">
        <v>2083</v>
      </c>
      <c r="D932" s="1"/>
    </row>
    <row r="933" spans="1:4" ht="15.75" customHeight="1" x14ac:dyDescent="0.2">
      <c r="A933" s="3" t="s">
        <v>1604</v>
      </c>
      <c r="B933" s="2" t="s">
        <v>1605</v>
      </c>
      <c r="C933" s="1" t="s">
        <v>2083</v>
      </c>
      <c r="D933" s="1"/>
    </row>
    <row r="934" spans="1:4" ht="15.75" customHeight="1" x14ac:dyDescent="0.2">
      <c r="A934" s="3" t="s">
        <v>1606</v>
      </c>
      <c r="B934" s="2" t="s">
        <v>1607</v>
      </c>
      <c r="C934" s="1" t="s">
        <v>2083</v>
      </c>
      <c r="D934" s="1"/>
    </row>
    <row r="935" spans="1:4" ht="15.75" hidden="1" customHeight="1" x14ac:dyDescent="0.2">
      <c r="A935" s="3" t="s">
        <v>2388</v>
      </c>
      <c r="B935" s="2" t="s">
        <v>2389</v>
      </c>
      <c r="C935" s="1" t="s">
        <v>2083</v>
      </c>
      <c r="D935" s="1" t="s">
        <v>2387</v>
      </c>
    </row>
    <row r="936" spans="1:4" ht="15.75" customHeight="1" x14ac:dyDescent="0.2">
      <c r="A936" s="3" t="s">
        <v>1608</v>
      </c>
      <c r="B936" s="2" t="s">
        <v>1609</v>
      </c>
      <c r="C936" s="1" t="s">
        <v>2083</v>
      </c>
      <c r="D936" s="1"/>
    </row>
    <row r="937" spans="1:4" ht="15.75" customHeight="1" x14ac:dyDescent="0.2">
      <c r="A937" s="3" t="s">
        <v>1610</v>
      </c>
      <c r="B937" s="2" t="s">
        <v>1611</v>
      </c>
      <c r="C937" s="1" t="s">
        <v>2083</v>
      </c>
      <c r="D937" s="1"/>
    </row>
    <row r="938" spans="1:4" ht="15.75" hidden="1" customHeight="1" x14ac:dyDescent="0.2">
      <c r="A938" s="3" t="s">
        <v>2390</v>
      </c>
      <c r="B938" s="2" t="s">
        <v>2391</v>
      </c>
      <c r="C938" s="1" t="s">
        <v>2083</v>
      </c>
      <c r="D938" s="1" t="s">
        <v>2286</v>
      </c>
    </row>
    <row r="939" spans="1:4" ht="15.75" customHeight="1" x14ac:dyDescent="0.2">
      <c r="A939" s="3" t="s">
        <v>1612</v>
      </c>
      <c r="B939" s="2" t="s">
        <v>1613</v>
      </c>
      <c r="C939" s="1" t="s">
        <v>2111</v>
      </c>
      <c r="D939" s="1"/>
    </row>
    <row r="940" spans="1:4" ht="15.75" customHeight="1" x14ac:dyDescent="0.2">
      <c r="A940" s="3" t="s">
        <v>1614</v>
      </c>
      <c r="B940" s="2" t="s">
        <v>1615</v>
      </c>
      <c r="C940" s="1" t="s">
        <v>2080</v>
      </c>
      <c r="D940" s="1"/>
    </row>
    <row r="941" spans="1:4" ht="15.75" customHeight="1" x14ac:dyDescent="0.2">
      <c r="A941" s="3" t="s">
        <v>1616</v>
      </c>
      <c r="B941" s="2" t="s">
        <v>1617</v>
      </c>
      <c r="C941" s="1" t="s">
        <v>2083</v>
      </c>
      <c r="D941" s="1"/>
    </row>
    <row r="942" spans="1:4" ht="15.75" customHeight="1" x14ac:dyDescent="0.2">
      <c r="A942" s="3" t="s">
        <v>1618</v>
      </c>
      <c r="B942" s="2" t="s">
        <v>1619</v>
      </c>
      <c r="C942" s="1" t="s">
        <v>2083</v>
      </c>
      <c r="D942" s="1"/>
    </row>
    <row r="943" spans="1:4" ht="15.75" customHeight="1" x14ac:dyDescent="0.2">
      <c r="A943" s="3" t="s">
        <v>1620</v>
      </c>
      <c r="B943" s="2" t="s">
        <v>1621</v>
      </c>
      <c r="C943" s="1" t="s">
        <v>2083</v>
      </c>
      <c r="D943" s="1"/>
    </row>
    <row r="944" spans="1:4" ht="15.75" customHeight="1" x14ac:dyDescent="0.2">
      <c r="A944" s="3" t="s">
        <v>1622</v>
      </c>
      <c r="B944" s="2" t="s">
        <v>1623</v>
      </c>
      <c r="C944" s="1" t="s">
        <v>2113</v>
      </c>
      <c r="D944" s="1"/>
    </row>
    <row r="945" spans="1:4" ht="15.75" hidden="1" customHeight="1" x14ac:dyDescent="0.2">
      <c r="A945" s="3" t="s">
        <v>2392</v>
      </c>
      <c r="B945" s="2" t="s">
        <v>2393</v>
      </c>
      <c r="C945" s="1" t="s">
        <v>2082</v>
      </c>
      <c r="D945" s="1" t="s">
        <v>2394</v>
      </c>
    </row>
    <row r="946" spans="1:4" ht="15.75" customHeight="1" x14ac:dyDescent="0.2">
      <c r="A946" s="3" t="s">
        <v>1624</v>
      </c>
      <c r="B946" s="2" t="s">
        <v>1625</v>
      </c>
      <c r="C946" s="1" t="s">
        <v>2082</v>
      </c>
      <c r="D946" s="1"/>
    </row>
    <row r="947" spans="1:4" ht="15.75" customHeight="1" x14ac:dyDescent="0.2">
      <c r="A947" s="3" t="s">
        <v>1626</v>
      </c>
      <c r="B947" s="2" t="s">
        <v>1627</v>
      </c>
      <c r="C947" s="1" t="s">
        <v>2083</v>
      </c>
      <c r="D947" s="1"/>
    </row>
    <row r="948" spans="1:4" ht="15.75" hidden="1" customHeight="1" x14ac:dyDescent="0.2">
      <c r="A948" s="3" t="s">
        <v>2395</v>
      </c>
      <c r="B948" s="2" t="s">
        <v>2396</v>
      </c>
      <c r="C948" s="1" t="s">
        <v>2082</v>
      </c>
      <c r="D948" s="1" t="s">
        <v>2111</v>
      </c>
    </row>
    <row r="949" spans="1:4" ht="15.75" customHeight="1" x14ac:dyDescent="0.2">
      <c r="A949" s="3" t="s">
        <v>1628</v>
      </c>
      <c r="B949" s="2" t="s">
        <v>1629</v>
      </c>
      <c r="C949" s="1" t="s">
        <v>2082</v>
      </c>
      <c r="D949" s="1"/>
    </row>
    <row r="950" spans="1:4" ht="15.75" customHeight="1" x14ac:dyDescent="0.2">
      <c r="A950" s="3" t="s">
        <v>1630</v>
      </c>
      <c r="B950" s="2" t="s">
        <v>1631</v>
      </c>
      <c r="C950" s="1" t="s">
        <v>2083</v>
      </c>
      <c r="D950" s="1"/>
    </row>
    <row r="951" spans="1:4" ht="15.75" hidden="1" customHeight="1" x14ac:dyDescent="0.2">
      <c r="A951" s="3" t="s">
        <v>2397</v>
      </c>
      <c r="B951" s="2" t="s">
        <v>2398</v>
      </c>
      <c r="C951" s="1" t="s">
        <v>2082</v>
      </c>
      <c r="D951" s="1" t="s">
        <v>2286</v>
      </c>
    </row>
    <row r="952" spans="1:4" ht="15.75" customHeight="1" x14ac:dyDescent="0.2">
      <c r="A952" s="3" t="s">
        <v>1632</v>
      </c>
      <c r="B952" s="2" t="s">
        <v>1633</v>
      </c>
      <c r="C952" s="1" t="s">
        <v>2082</v>
      </c>
      <c r="D952" s="1"/>
    </row>
    <row r="953" spans="1:4" ht="15.75" customHeight="1" x14ac:dyDescent="0.2">
      <c r="A953" s="3" t="s">
        <v>1634</v>
      </c>
      <c r="B953" s="2" t="s">
        <v>1635</v>
      </c>
      <c r="C953" s="1" t="s">
        <v>2111</v>
      </c>
      <c r="D953" s="1"/>
    </row>
    <row r="954" spans="1:4" ht="15.75" customHeight="1" x14ac:dyDescent="0.2">
      <c r="A954" s="3" t="s">
        <v>1636</v>
      </c>
      <c r="B954" s="2" t="s">
        <v>1637</v>
      </c>
      <c r="C954" s="1" t="s">
        <v>2082</v>
      </c>
      <c r="D954" s="1"/>
    </row>
    <row r="955" spans="1:4" ht="15.75" customHeight="1" x14ac:dyDescent="0.2">
      <c r="A955" s="3" t="s">
        <v>1638</v>
      </c>
      <c r="B955" s="2" t="s">
        <v>1639</v>
      </c>
      <c r="C955" s="1" t="s">
        <v>2083</v>
      </c>
      <c r="D955" s="1"/>
    </row>
    <row r="956" spans="1:4" ht="15.75" customHeight="1" x14ac:dyDescent="0.2">
      <c r="A956" s="3" t="s">
        <v>1640</v>
      </c>
      <c r="B956" s="2" t="s">
        <v>1641</v>
      </c>
      <c r="C956" s="1" t="s">
        <v>2082</v>
      </c>
      <c r="D956" s="1"/>
    </row>
    <row r="957" spans="1:4" ht="15.75" customHeight="1" x14ac:dyDescent="0.2">
      <c r="A957" s="3" t="s">
        <v>1642</v>
      </c>
      <c r="B957" s="2" t="s">
        <v>1643</v>
      </c>
      <c r="C957" s="1" t="s">
        <v>2082</v>
      </c>
      <c r="D957" s="1"/>
    </row>
    <row r="958" spans="1:4" ht="15.75" hidden="1" customHeight="1" x14ac:dyDescent="0.2">
      <c r="A958" s="3" t="s">
        <v>2399</v>
      </c>
      <c r="B958" s="2" t="s">
        <v>2400</v>
      </c>
      <c r="C958" s="1" t="s">
        <v>2082</v>
      </c>
      <c r="D958" s="1" t="s">
        <v>2344</v>
      </c>
    </row>
    <row r="959" spans="1:4" ht="15.75" customHeight="1" x14ac:dyDescent="0.2">
      <c r="A959" s="3" t="s">
        <v>1644</v>
      </c>
      <c r="B959" s="2" t="s">
        <v>1645</v>
      </c>
      <c r="C959" s="1" t="s">
        <v>2126</v>
      </c>
      <c r="D959" s="1"/>
    </row>
    <row r="960" spans="1:4" ht="15.75" customHeight="1" x14ac:dyDescent="0.2">
      <c r="A960" s="3" t="s">
        <v>1646</v>
      </c>
      <c r="B960" s="2" t="s">
        <v>1647</v>
      </c>
      <c r="C960" s="1" t="s">
        <v>2111</v>
      </c>
      <c r="D960" s="1"/>
    </row>
    <row r="961" spans="1:4" ht="15.75" hidden="1" customHeight="1" x14ac:dyDescent="0.2">
      <c r="A961" s="3" t="s">
        <v>2401</v>
      </c>
      <c r="B961" s="2" t="s">
        <v>2402</v>
      </c>
      <c r="C961" s="1" t="s">
        <v>2166</v>
      </c>
      <c r="D961" s="1" t="s">
        <v>2387</v>
      </c>
    </row>
    <row r="962" spans="1:4" ht="15.75" customHeight="1" x14ac:dyDescent="0.2">
      <c r="A962" s="3" t="s">
        <v>1648</v>
      </c>
      <c r="B962" s="2" t="s">
        <v>1649</v>
      </c>
      <c r="C962" s="1" t="s">
        <v>2082</v>
      </c>
      <c r="D962" s="1"/>
    </row>
    <row r="963" spans="1:4" ht="15.75" customHeight="1" x14ac:dyDescent="0.2">
      <c r="A963" s="3" t="s">
        <v>1650</v>
      </c>
      <c r="B963" s="2" t="s">
        <v>1651</v>
      </c>
      <c r="C963" s="1" t="s">
        <v>2082</v>
      </c>
      <c r="D963" s="1"/>
    </row>
    <row r="964" spans="1:4" ht="15.75" customHeight="1" x14ac:dyDescent="0.2">
      <c r="A964" s="3" t="s">
        <v>1652</v>
      </c>
      <c r="B964" s="2" t="s">
        <v>1653</v>
      </c>
      <c r="C964" s="1" t="s">
        <v>2083</v>
      </c>
      <c r="D964" s="1"/>
    </row>
    <row r="965" spans="1:4" ht="15.75" customHeight="1" x14ac:dyDescent="0.2">
      <c r="A965" s="3" t="s">
        <v>1654</v>
      </c>
      <c r="B965" s="2" t="s">
        <v>1655</v>
      </c>
      <c r="C965" s="1" t="s">
        <v>2082</v>
      </c>
      <c r="D965" s="1"/>
    </row>
    <row r="966" spans="1:4" ht="15.75" customHeight="1" x14ac:dyDescent="0.2">
      <c r="A966" s="3" t="s">
        <v>1656</v>
      </c>
      <c r="B966" s="2" t="s">
        <v>1657</v>
      </c>
      <c r="C966" s="1" t="s">
        <v>2082</v>
      </c>
      <c r="D966" s="1"/>
    </row>
    <row r="967" spans="1:4" ht="15.75" customHeight="1" x14ac:dyDescent="0.2">
      <c r="A967" s="3" t="s">
        <v>1658</v>
      </c>
      <c r="B967" s="2" t="s">
        <v>1659</v>
      </c>
      <c r="C967" s="1" t="s">
        <v>2082</v>
      </c>
      <c r="D967" s="1"/>
    </row>
    <row r="968" spans="1:4" ht="15.75" customHeight="1" x14ac:dyDescent="0.2">
      <c r="A968" s="3" t="s">
        <v>1660</v>
      </c>
      <c r="B968" s="2" t="s">
        <v>1661</v>
      </c>
      <c r="C968" s="1" t="s">
        <v>2083</v>
      </c>
      <c r="D968" s="1"/>
    </row>
    <row r="969" spans="1:4" ht="15.75" hidden="1" customHeight="1" x14ac:dyDescent="0.2">
      <c r="A969" s="3" t="s">
        <v>2403</v>
      </c>
      <c r="B969" s="2" t="s">
        <v>2404</v>
      </c>
      <c r="C969" s="1" t="s">
        <v>2082</v>
      </c>
      <c r="D969" s="1" t="s">
        <v>2083</v>
      </c>
    </row>
    <row r="970" spans="1:4" ht="15.75" customHeight="1" x14ac:dyDescent="0.2">
      <c r="A970" s="3" t="s">
        <v>1662</v>
      </c>
      <c r="B970" s="2" t="s">
        <v>1663</v>
      </c>
      <c r="C970" s="1" t="s">
        <v>2083</v>
      </c>
      <c r="D970" s="1"/>
    </row>
    <row r="971" spans="1:4" ht="15.75" customHeight="1" x14ac:dyDescent="0.2">
      <c r="A971" s="3" t="s">
        <v>1664</v>
      </c>
      <c r="B971" s="2" t="s">
        <v>1665</v>
      </c>
      <c r="C971" s="1" t="s">
        <v>2083</v>
      </c>
      <c r="D971" s="1"/>
    </row>
    <row r="972" spans="1:4" ht="15.75" customHeight="1" x14ac:dyDescent="0.2">
      <c r="A972" s="3" t="s">
        <v>1666</v>
      </c>
      <c r="B972" s="2" t="s">
        <v>1667</v>
      </c>
      <c r="C972" s="1" t="s">
        <v>2113</v>
      </c>
      <c r="D972" s="1"/>
    </row>
    <row r="973" spans="1:4" ht="15.75" customHeight="1" x14ac:dyDescent="0.2">
      <c r="A973" s="3" t="s">
        <v>1668</v>
      </c>
      <c r="B973" s="2" t="s">
        <v>1669</v>
      </c>
      <c r="C973" s="1" t="s">
        <v>2084</v>
      </c>
      <c r="D973" s="1"/>
    </row>
    <row r="974" spans="1:4" ht="15.75" customHeight="1" x14ac:dyDescent="0.2">
      <c r="A974" s="3" t="s">
        <v>1670</v>
      </c>
      <c r="B974" s="2" t="s">
        <v>1671</v>
      </c>
      <c r="C974" s="1" t="s">
        <v>2076</v>
      </c>
      <c r="D974" s="1"/>
    </row>
    <row r="975" spans="1:4" ht="15.75" customHeight="1" x14ac:dyDescent="0.2">
      <c r="A975" s="3" t="s">
        <v>1672</v>
      </c>
      <c r="B975" s="2" t="s">
        <v>1673</v>
      </c>
      <c r="C975" s="1" t="s">
        <v>2076</v>
      </c>
      <c r="D975" s="1"/>
    </row>
    <row r="976" spans="1:4" ht="15.75" customHeight="1" x14ac:dyDescent="0.2">
      <c r="A976" s="3" t="s">
        <v>1674</v>
      </c>
      <c r="B976" s="2" t="s">
        <v>1675</v>
      </c>
      <c r="C976" s="1" t="s">
        <v>2076</v>
      </c>
      <c r="D976" s="1"/>
    </row>
    <row r="977" spans="1:4" ht="15.75" customHeight="1" x14ac:dyDescent="0.2">
      <c r="A977" s="3" t="s">
        <v>1676</v>
      </c>
      <c r="B977" s="2" t="s">
        <v>1677</v>
      </c>
      <c r="C977" s="1" t="s">
        <v>2076</v>
      </c>
      <c r="D977" s="1"/>
    </row>
    <row r="978" spans="1:4" ht="15.75" customHeight="1" x14ac:dyDescent="0.2">
      <c r="A978" s="3" t="s">
        <v>1678</v>
      </c>
      <c r="B978" s="2" t="s">
        <v>1679</v>
      </c>
      <c r="C978" s="1" t="s">
        <v>2076</v>
      </c>
      <c r="D978" s="1"/>
    </row>
    <row r="979" spans="1:4" ht="15.75" customHeight="1" x14ac:dyDescent="0.2">
      <c r="A979" s="3" t="s">
        <v>1680</v>
      </c>
      <c r="B979" s="2" t="s">
        <v>1681</v>
      </c>
      <c r="C979" s="1" t="s">
        <v>2076</v>
      </c>
      <c r="D979" s="1"/>
    </row>
    <row r="980" spans="1:4" ht="15.75" customHeight="1" x14ac:dyDescent="0.2">
      <c r="A980" s="3" t="s">
        <v>1682</v>
      </c>
      <c r="B980" s="2" t="s">
        <v>1683</v>
      </c>
      <c r="C980" s="1" t="s">
        <v>2076</v>
      </c>
      <c r="D980" s="1"/>
    </row>
    <row r="981" spans="1:4" ht="15.75" customHeight="1" x14ac:dyDescent="0.2">
      <c r="A981" s="3" t="s">
        <v>1684</v>
      </c>
      <c r="B981" s="2" t="s">
        <v>1685</v>
      </c>
      <c r="C981" s="1" t="s">
        <v>2076</v>
      </c>
      <c r="D981" s="1"/>
    </row>
    <row r="982" spans="1:4" ht="15.75" customHeight="1" x14ac:dyDescent="0.2">
      <c r="A982" s="3" t="s">
        <v>1686</v>
      </c>
      <c r="B982" s="2" t="s">
        <v>1687</v>
      </c>
      <c r="C982" s="1" t="s">
        <v>2076</v>
      </c>
      <c r="D982" s="1"/>
    </row>
    <row r="983" spans="1:4" ht="15.75" customHeight="1" x14ac:dyDescent="0.2">
      <c r="A983" s="3" t="s">
        <v>1688</v>
      </c>
      <c r="B983" s="2" t="s">
        <v>1689</v>
      </c>
      <c r="C983" s="1" t="s">
        <v>2076</v>
      </c>
      <c r="D983" s="1"/>
    </row>
    <row r="984" spans="1:4" ht="15.75" customHeight="1" x14ac:dyDescent="0.2">
      <c r="A984" s="3" t="s">
        <v>1690</v>
      </c>
      <c r="B984" s="2" t="s">
        <v>1691</v>
      </c>
      <c r="C984" s="1" t="s">
        <v>2076</v>
      </c>
      <c r="D984" s="1"/>
    </row>
    <row r="985" spans="1:4" ht="15.75" customHeight="1" x14ac:dyDescent="0.2">
      <c r="A985" s="3" t="s">
        <v>1692</v>
      </c>
      <c r="B985" s="2" t="s">
        <v>1693</v>
      </c>
      <c r="C985" s="1" t="s">
        <v>2076</v>
      </c>
      <c r="D985" s="1"/>
    </row>
    <row r="986" spans="1:4" ht="15.75" customHeight="1" x14ac:dyDescent="0.2">
      <c r="A986" s="3" t="s">
        <v>1694</v>
      </c>
      <c r="B986" s="2" t="s">
        <v>1695</v>
      </c>
      <c r="C986" s="1" t="s">
        <v>2076</v>
      </c>
      <c r="D986" s="1"/>
    </row>
    <row r="987" spans="1:4" ht="15.75" customHeight="1" x14ac:dyDescent="0.2">
      <c r="A987" s="3" t="s">
        <v>1696</v>
      </c>
      <c r="B987" s="2" t="s">
        <v>1697</v>
      </c>
      <c r="C987" s="1" t="s">
        <v>2076</v>
      </c>
      <c r="D987" s="1"/>
    </row>
    <row r="988" spans="1:4" ht="15.75" customHeight="1" x14ac:dyDescent="0.2">
      <c r="A988" s="3" t="s">
        <v>1698</v>
      </c>
      <c r="B988" s="2" t="s">
        <v>1699</v>
      </c>
      <c r="C988" s="1" t="s">
        <v>2076</v>
      </c>
      <c r="D988" s="1"/>
    </row>
    <row r="989" spans="1:4" ht="15.75" hidden="1" customHeight="1" x14ac:dyDescent="0.2">
      <c r="A989" s="3" t="s">
        <v>2405</v>
      </c>
      <c r="B989" s="2" t="s">
        <v>2406</v>
      </c>
      <c r="C989" s="1" t="s">
        <v>2076</v>
      </c>
      <c r="D989" s="1" t="s">
        <v>2078</v>
      </c>
    </row>
    <row r="990" spans="1:4" ht="15.75" customHeight="1" x14ac:dyDescent="0.2">
      <c r="A990" s="3" t="s">
        <v>1700</v>
      </c>
      <c r="B990" s="2" t="s">
        <v>1701</v>
      </c>
      <c r="C990" s="1" t="s">
        <v>2076</v>
      </c>
      <c r="D990" s="1"/>
    </row>
    <row r="991" spans="1:4" ht="15.75" customHeight="1" x14ac:dyDescent="0.2">
      <c r="A991" s="3" t="s">
        <v>1702</v>
      </c>
      <c r="B991" s="2" t="s">
        <v>1703</v>
      </c>
      <c r="C991" s="1" t="s">
        <v>2076</v>
      </c>
      <c r="D991" s="1"/>
    </row>
    <row r="992" spans="1:4" ht="15.75" hidden="1" customHeight="1" x14ac:dyDescent="0.2">
      <c r="A992" s="3" t="s">
        <v>2407</v>
      </c>
      <c r="B992" s="2" t="s">
        <v>2408</v>
      </c>
      <c r="C992" s="1" t="s">
        <v>2076</v>
      </c>
      <c r="D992" s="1" t="s">
        <v>2111</v>
      </c>
    </row>
    <row r="993" spans="1:4" ht="15.75" hidden="1" customHeight="1" x14ac:dyDescent="0.2">
      <c r="A993" s="3" t="s">
        <v>2409</v>
      </c>
      <c r="B993" s="2" t="s">
        <v>2410</v>
      </c>
      <c r="C993" s="1" t="s">
        <v>2076</v>
      </c>
      <c r="D993" s="1" t="s">
        <v>2111</v>
      </c>
    </row>
    <row r="994" spans="1:4" ht="15.75" customHeight="1" x14ac:dyDescent="0.2">
      <c r="A994" s="3" t="s">
        <v>1704</v>
      </c>
      <c r="B994" s="2" t="s">
        <v>1705</v>
      </c>
      <c r="C994" s="1" t="s">
        <v>2076</v>
      </c>
      <c r="D994" s="1"/>
    </row>
    <row r="995" spans="1:4" ht="15.75" customHeight="1" x14ac:dyDescent="0.2">
      <c r="A995" s="3" t="s">
        <v>1706</v>
      </c>
      <c r="B995" s="2" t="s">
        <v>1707</v>
      </c>
      <c r="C995" s="1" t="s">
        <v>2076</v>
      </c>
      <c r="D995" s="1"/>
    </row>
    <row r="996" spans="1:4" ht="15.75" customHeight="1" x14ac:dyDescent="0.2">
      <c r="A996" s="3" t="s">
        <v>1708</v>
      </c>
      <c r="B996" s="2" t="s">
        <v>1709</v>
      </c>
      <c r="C996" s="1" t="s">
        <v>2076</v>
      </c>
      <c r="D996" s="1"/>
    </row>
    <row r="997" spans="1:4" ht="15.75" customHeight="1" x14ac:dyDescent="0.2">
      <c r="A997" s="3" t="s">
        <v>1710</v>
      </c>
      <c r="B997" s="2" t="s">
        <v>1711</v>
      </c>
      <c r="C997" s="1" t="s">
        <v>2166</v>
      </c>
      <c r="D997" s="1"/>
    </row>
    <row r="998" spans="1:4" ht="15.75" customHeight="1" x14ac:dyDescent="0.2">
      <c r="A998" s="3" t="s">
        <v>1712</v>
      </c>
      <c r="B998" s="2" t="s">
        <v>1713</v>
      </c>
      <c r="C998" s="1" t="s">
        <v>2166</v>
      </c>
      <c r="D998" s="1"/>
    </row>
    <row r="999" spans="1:4" ht="15.75" customHeight="1" x14ac:dyDescent="0.2">
      <c r="A999" s="3" t="s">
        <v>1714</v>
      </c>
      <c r="B999" s="2" t="s">
        <v>1715</v>
      </c>
      <c r="C999" s="1" t="s">
        <v>2084</v>
      </c>
      <c r="D999" s="1"/>
    </row>
    <row r="1000" spans="1:4" ht="15.75" customHeight="1" x14ac:dyDescent="0.2">
      <c r="A1000" s="3" t="s">
        <v>1716</v>
      </c>
      <c r="B1000" s="2" t="s">
        <v>1717</v>
      </c>
      <c r="C1000" s="1" t="s">
        <v>2084</v>
      </c>
      <c r="D1000" s="1"/>
    </row>
    <row r="1001" spans="1:4" ht="15.75" customHeight="1" x14ac:dyDescent="0.2">
      <c r="A1001" s="3" t="s">
        <v>1718</v>
      </c>
      <c r="B1001" s="2" t="s">
        <v>1719</v>
      </c>
      <c r="C1001" s="1" t="s">
        <v>2084</v>
      </c>
      <c r="D1001" s="1"/>
    </row>
    <row r="1002" spans="1:4" ht="15.75" customHeight="1" x14ac:dyDescent="0.2">
      <c r="A1002" s="3" t="s">
        <v>1720</v>
      </c>
      <c r="B1002" s="2" t="s">
        <v>1721</v>
      </c>
      <c r="C1002" s="1" t="s">
        <v>2084</v>
      </c>
      <c r="D1002" s="1"/>
    </row>
    <row r="1003" spans="1:4" ht="15.75" customHeight="1" x14ac:dyDescent="0.2">
      <c r="A1003" s="3" t="s">
        <v>1722</v>
      </c>
      <c r="B1003" s="2" t="s">
        <v>1723</v>
      </c>
      <c r="C1003" s="1" t="s">
        <v>2084</v>
      </c>
      <c r="D1003" s="1"/>
    </row>
    <row r="1004" spans="1:4" ht="15.75" customHeight="1" x14ac:dyDescent="0.2">
      <c r="A1004" s="3" t="s">
        <v>1724</v>
      </c>
      <c r="B1004" s="2" t="s">
        <v>1725</v>
      </c>
      <c r="C1004" s="1" t="s">
        <v>2084</v>
      </c>
      <c r="D1004" s="1"/>
    </row>
    <row r="1005" spans="1:4" ht="15.75" customHeight="1" x14ac:dyDescent="0.2">
      <c r="A1005" s="3" t="s">
        <v>1726</v>
      </c>
      <c r="B1005" s="2" t="s">
        <v>1727</v>
      </c>
      <c r="C1005" s="1" t="s">
        <v>2084</v>
      </c>
      <c r="D1005" s="1"/>
    </row>
    <row r="1006" spans="1:4" ht="15.75" customHeight="1" x14ac:dyDescent="0.2">
      <c r="A1006" s="3" t="s">
        <v>1728</v>
      </c>
      <c r="B1006" s="2" t="s">
        <v>1729</v>
      </c>
      <c r="C1006" s="1" t="s">
        <v>2084</v>
      </c>
      <c r="D1006" s="1"/>
    </row>
    <row r="1007" spans="1:4" ht="15.75" hidden="1" customHeight="1" x14ac:dyDescent="0.2">
      <c r="A1007" s="3" t="s">
        <v>2411</v>
      </c>
      <c r="B1007" s="2" t="s">
        <v>2412</v>
      </c>
      <c r="C1007" s="1" t="s">
        <v>2084</v>
      </c>
      <c r="D1007" s="1" t="s">
        <v>2111</v>
      </c>
    </row>
    <row r="1008" spans="1:4" ht="15.75" customHeight="1" x14ac:dyDescent="0.2">
      <c r="A1008" s="3" t="s">
        <v>1730</v>
      </c>
      <c r="B1008" s="2" t="s">
        <v>1731</v>
      </c>
      <c r="C1008" s="1" t="s">
        <v>2084</v>
      </c>
      <c r="D1008" s="1"/>
    </row>
    <row r="1009" spans="1:4" ht="15.75" customHeight="1" x14ac:dyDescent="0.2">
      <c r="A1009" s="3" t="s">
        <v>1732</v>
      </c>
      <c r="B1009" s="2" t="s">
        <v>1733</v>
      </c>
      <c r="C1009" s="1" t="s">
        <v>2084</v>
      </c>
      <c r="D1009" s="1"/>
    </row>
    <row r="1010" spans="1:4" ht="15.75" customHeight="1" x14ac:dyDescent="0.2">
      <c r="A1010" s="3" t="s">
        <v>1734</v>
      </c>
      <c r="B1010" s="2" t="s">
        <v>1735</v>
      </c>
      <c r="C1010" s="1" t="s">
        <v>2084</v>
      </c>
      <c r="D1010" s="1"/>
    </row>
    <row r="1011" spans="1:4" ht="15.75" hidden="1" customHeight="1" x14ac:dyDescent="0.2">
      <c r="A1011" s="3" t="s">
        <v>2413</v>
      </c>
      <c r="B1011" s="2" t="s">
        <v>2414</v>
      </c>
      <c r="C1011" s="1" t="s">
        <v>2084</v>
      </c>
      <c r="D1011" s="1" t="s">
        <v>2111</v>
      </c>
    </row>
    <row r="1012" spans="1:4" ht="15.75" customHeight="1" x14ac:dyDescent="0.2">
      <c r="A1012" s="3" t="s">
        <v>1736</v>
      </c>
      <c r="B1012" s="2" t="s">
        <v>1737</v>
      </c>
      <c r="C1012" s="1" t="s">
        <v>2084</v>
      </c>
      <c r="D1012" s="1"/>
    </row>
    <row r="1013" spans="1:4" ht="15.75" hidden="1" customHeight="1" x14ac:dyDescent="0.2">
      <c r="A1013" s="3" t="s">
        <v>2415</v>
      </c>
      <c r="B1013" s="2" t="s">
        <v>2416</v>
      </c>
      <c r="C1013" s="1" t="s">
        <v>2084</v>
      </c>
      <c r="D1013" s="1" t="s">
        <v>2286</v>
      </c>
    </row>
    <row r="1014" spans="1:4" ht="15.75" customHeight="1" x14ac:dyDescent="0.2">
      <c r="A1014" s="3" t="s">
        <v>1738</v>
      </c>
      <c r="B1014" s="2" t="s">
        <v>1739</v>
      </c>
      <c r="C1014" s="1" t="s">
        <v>2084</v>
      </c>
      <c r="D1014" s="1"/>
    </row>
    <row r="1015" spans="1:4" ht="15.75" customHeight="1" x14ac:dyDescent="0.2">
      <c r="A1015" s="3" t="s">
        <v>1740</v>
      </c>
      <c r="B1015" s="2" t="s">
        <v>1741</v>
      </c>
      <c r="C1015" s="1" t="s">
        <v>2084</v>
      </c>
      <c r="D1015" s="1"/>
    </row>
    <row r="1016" spans="1:4" ht="15.75" customHeight="1" x14ac:dyDescent="0.2">
      <c r="A1016" s="3" t="s">
        <v>1742</v>
      </c>
      <c r="B1016" s="2" t="s">
        <v>1743</v>
      </c>
      <c r="C1016" s="1" t="s">
        <v>2084</v>
      </c>
      <c r="D1016" s="1"/>
    </row>
    <row r="1017" spans="1:4" ht="15.75" customHeight="1" x14ac:dyDescent="0.2">
      <c r="A1017" s="3" t="s">
        <v>1744</v>
      </c>
      <c r="B1017" s="2" t="s">
        <v>1745</v>
      </c>
      <c r="C1017" s="1" t="s">
        <v>2084</v>
      </c>
      <c r="D1017" s="1"/>
    </row>
    <row r="1018" spans="1:4" ht="15.75" customHeight="1" x14ac:dyDescent="0.2">
      <c r="A1018" s="3" t="s">
        <v>1746</v>
      </c>
      <c r="B1018" s="2" t="s">
        <v>1747</v>
      </c>
      <c r="C1018" s="1" t="s">
        <v>2084</v>
      </c>
      <c r="D1018" s="1"/>
    </row>
    <row r="1019" spans="1:4" ht="15.75" customHeight="1" x14ac:dyDescent="0.2">
      <c r="A1019" s="3" t="s">
        <v>1748</v>
      </c>
      <c r="B1019" s="2" t="s">
        <v>1749</v>
      </c>
      <c r="C1019" s="1" t="s">
        <v>2080</v>
      </c>
      <c r="D1019" s="1"/>
    </row>
    <row r="1020" spans="1:4" ht="15.75" customHeight="1" x14ac:dyDescent="0.2">
      <c r="A1020" s="3" t="s">
        <v>1750</v>
      </c>
      <c r="B1020" s="2" t="s">
        <v>1751</v>
      </c>
      <c r="C1020" s="1" t="s">
        <v>2080</v>
      </c>
      <c r="D1020" s="1"/>
    </row>
    <row r="1021" spans="1:4" ht="15.75" customHeight="1" x14ac:dyDescent="0.2">
      <c r="A1021" s="3" t="s">
        <v>1752</v>
      </c>
      <c r="B1021" s="2" t="s">
        <v>1753</v>
      </c>
      <c r="C1021" s="1" t="s">
        <v>2080</v>
      </c>
      <c r="D1021" s="1"/>
    </row>
    <row r="1022" spans="1:4" ht="15.75" customHeight="1" x14ac:dyDescent="0.2">
      <c r="A1022" s="3" t="s">
        <v>1754</v>
      </c>
      <c r="B1022" s="2" t="s">
        <v>1755</v>
      </c>
      <c r="C1022" s="1" t="s">
        <v>2080</v>
      </c>
      <c r="D1022" s="1"/>
    </row>
    <row r="1023" spans="1:4" ht="15.75" customHeight="1" x14ac:dyDescent="0.2">
      <c r="A1023" s="3" t="s">
        <v>1756</v>
      </c>
      <c r="B1023" s="2" t="s">
        <v>1757</v>
      </c>
      <c r="C1023" s="1" t="s">
        <v>2080</v>
      </c>
      <c r="D1023" s="1"/>
    </row>
    <row r="1024" spans="1:4" ht="15.75" customHeight="1" x14ac:dyDescent="0.2">
      <c r="A1024" s="3" t="s">
        <v>1758</v>
      </c>
      <c r="B1024" s="2" t="s">
        <v>1759</v>
      </c>
      <c r="C1024" s="1" t="s">
        <v>2080</v>
      </c>
      <c r="D1024" s="1"/>
    </row>
    <row r="1025" spans="1:4" ht="15.75" customHeight="1" x14ac:dyDescent="0.2">
      <c r="A1025" s="3" t="s">
        <v>1760</v>
      </c>
      <c r="B1025" s="2" t="s">
        <v>1761</v>
      </c>
      <c r="C1025" s="1" t="s">
        <v>2080</v>
      </c>
      <c r="D1025" s="1"/>
    </row>
    <row r="1026" spans="1:4" ht="15.75" customHeight="1" x14ac:dyDescent="0.2">
      <c r="A1026" s="3" t="s">
        <v>1762</v>
      </c>
      <c r="B1026" s="2" t="s">
        <v>1763</v>
      </c>
      <c r="C1026" s="1" t="s">
        <v>2080</v>
      </c>
      <c r="D1026" s="1"/>
    </row>
    <row r="1027" spans="1:4" ht="15.75" customHeight="1" x14ac:dyDescent="0.2">
      <c r="A1027" s="3" t="s">
        <v>1764</v>
      </c>
      <c r="B1027" s="2" t="s">
        <v>1765</v>
      </c>
      <c r="C1027" s="1" t="s">
        <v>2080</v>
      </c>
      <c r="D1027" s="1"/>
    </row>
    <row r="1028" spans="1:4" ht="15.75" customHeight="1" x14ac:dyDescent="0.2">
      <c r="A1028" s="3" t="s">
        <v>1766</v>
      </c>
      <c r="B1028" s="2" t="s">
        <v>1767</v>
      </c>
      <c r="C1028" s="1" t="s">
        <v>2080</v>
      </c>
      <c r="D1028" s="1"/>
    </row>
    <row r="1029" spans="1:4" ht="15.75" customHeight="1" x14ac:dyDescent="0.2">
      <c r="A1029" s="3" t="s">
        <v>1768</v>
      </c>
      <c r="B1029" s="2" t="s">
        <v>1769</v>
      </c>
      <c r="C1029" s="1" t="s">
        <v>2080</v>
      </c>
      <c r="D1029" s="1"/>
    </row>
    <row r="1030" spans="1:4" ht="15.75" customHeight="1" x14ac:dyDescent="0.2">
      <c r="A1030" s="3" t="s">
        <v>1770</v>
      </c>
      <c r="B1030" s="2" t="s">
        <v>1771</v>
      </c>
      <c r="C1030" s="1" t="s">
        <v>2080</v>
      </c>
      <c r="D1030" s="1"/>
    </row>
    <row r="1031" spans="1:4" ht="15.75" customHeight="1" x14ac:dyDescent="0.2">
      <c r="A1031" s="3" t="s">
        <v>1772</v>
      </c>
      <c r="B1031" s="2" t="s">
        <v>1773</v>
      </c>
      <c r="C1031" s="1" t="s">
        <v>2080</v>
      </c>
      <c r="D1031" s="1"/>
    </row>
    <row r="1032" spans="1:4" ht="15.75" customHeight="1" x14ac:dyDescent="0.2">
      <c r="A1032" s="3" t="s">
        <v>1774</v>
      </c>
      <c r="B1032" s="2" t="s">
        <v>1775</v>
      </c>
      <c r="C1032" s="1" t="s">
        <v>2080</v>
      </c>
      <c r="D1032" s="1"/>
    </row>
    <row r="1033" spans="1:4" ht="15.75" customHeight="1" x14ac:dyDescent="0.2">
      <c r="A1033" s="3" t="s">
        <v>1776</v>
      </c>
      <c r="B1033" s="2" t="s">
        <v>1777</v>
      </c>
      <c r="C1033" s="1" t="s">
        <v>2080</v>
      </c>
      <c r="D1033" s="1"/>
    </row>
    <row r="1034" spans="1:4" ht="15.75" customHeight="1" x14ac:dyDescent="0.2">
      <c r="A1034" s="3" t="s">
        <v>1778</v>
      </c>
      <c r="B1034" s="2" t="s">
        <v>1779</v>
      </c>
      <c r="C1034" s="1" t="s">
        <v>2080</v>
      </c>
      <c r="D1034" s="1"/>
    </row>
    <row r="1035" spans="1:4" ht="15.75" customHeight="1" x14ac:dyDescent="0.2">
      <c r="A1035" s="3" t="s">
        <v>1780</v>
      </c>
      <c r="B1035" s="2" t="s">
        <v>1781</v>
      </c>
      <c r="C1035" s="1" t="s">
        <v>2080</v>
      </c>
      <c r="D1035" s="1"/>
    </row>
    <row r="1036" spans="1:4" ht="15.75" customHeight="1" x14ac:dyDescent="0.2">
      <c r="A1036" s="3" t="s">
        <v>1782</v>
      </c>
      <c r="B1036" s="2" t="s">
        <v>1783</v>
      </c>
      <c r="C1036" s="1" t="s">
        <v>2080</v>
      </c>
      <c r="D1036" s="1"/>
    </row>
    <row r="1037" spans="1:4" ht="15.75" customHeight="1" x14ac:dyDescent="0.2">
      <c r="A1037" s="3" t="s">
        <v>1784</v>
      </c>
      <c r="B1037" s="2" t="s">
        <v>1785</v>
      </c>
      <c r="C1037" s="1" t="s">
        <v>2080</v>
      </c>
      <c r="D1037" s="1"/>
    </row>
    <row r="1038" spans="1:4" ht="15.75" customHeight="1" x14ac:dyDescent="0.2">
      <c r="A1038" s="3" t="s">
        <v>1786</v>
      </c>
      <c r="B1038" s="2" t="s">
        <v>1787</v>
      </c>
      <c r="C1038" s="1" t="s">
        <v>2080</v>
      </c>
      <c r="D1038" s="1"/>
    </row>
    <row r="1039" spans="1:4" ht="15.75" customHeight="1" x14ac:dyDescent="0.2">
      <c r="A1039" s="3" t="s">
        <v>1788</v>
      </c>
      <c r="B1039" s="2" t="s">
        <v>1789</v>
      </c>
      <c r="C1039" s="1" t="s">
        <v>2080</v>
      </c>
      <c r="D1039" s="1"/>
    </row>
    <row r="1040" spans="1:4" ht="15.75" hidden="1" customHeight="1" x14ac:dyDescent="0.2">
      <c r="A1040" s="3" t="s">
        <v>2417</v>
      </c>
      <c r="B1040" s="2" t="s">
        <v>2418</v>
      </c>
      <c r="C1040" s="1" t="s">
        <v>2080</v>
      </c>
      <c r="D1040" s="1" t="s">
        <v>2344</v>
      </c>
    </row>
    <row r="1041" spans="1:4" ht="15.75" customHeight="1" x14ac:dyDescent="0.2">
      <c r="A1041" s="3" t="s">
        <v>1790</v>
      </c>
      <c r="B1041" s="2" t="s">
        <v>1791</v>
      </c>
      <c r="C1041" s="1" t="s">
        <v>2080</v>
      </c>
      <c r="D1041" s="1"/>
    </row>
    <row r="1042" spans="1:4" ht="15.75" customHeight="1" x14ac:dyDescent="0.2">
      <c r="A1042" s="3" t="s">
        <v>1792</v>
      </c>
      <c r="B1042" s="2" t="s">
        <v>1793</v>
      </c>
      <c r="C1042" s="1" t="s">
        <v>2126</v>
      </c>
      <c r="D1042" s="1"/>
    </row>
    <row r="1043" spans="1:4" ht="15.75" customHeight="1" x14ac:dyDescent="0.2">
      <c r="A1043" s="3" t="s">
        <v>1794</v>
      </c>
      <c r="B1043" s="2" t="s">
        <v>1795</v>
      </c>
      <c r="C1043" s="1" t="s">
        <v>2126</v>
      </c>
      <c r="D1043" s="1"/>
    </row>
    <row r="1044" spans="1:4" ht="15.75" customHeight="1" x14ac:dyDescent="0.2">
      <c r="A1044" s="3" t="s">
        <v>1796</v>
      </c>
      <c r="B1044" s="2" t="s">
        <v>1797</v>
      </c>
      <c r="C1044" s="1" t="s">
        <v>2126</v>
      </c>
      <c r="D1044" s="1"/>
    </row>
    <row r="1045" spans="1:4" ht="15.75" hidden="1" customHeight="1" x14ac:dyDescent="0.2">
      <c r="A1045" s="3" t="s">
        <v>2419</v>
      </c>
      <c r="B1045" s="2" t="s">
        <v>2420</v>
      </c>
      <c r="C1045" s="1" t="s">
        <v>2126</v>
      </c>
      <c r="D1045" s="1" t="s">
        <v>2421</v>
      </c>
    </row>
    <row r="1046" spans="1:4" ht="15.75" customHeight="1" x14ac:dyDescent="0.2">
      <c r="A1046" s="3" t="s">
        <v>1798</v>
      </c>
      <c r="B1046" s="2" t="s">
        <v>1799</v>
      </c>
      <c r="C1046" s="1" t="s">
        <v>2126</v>
      </c>
      <c r="D1046" s="1"/>
    </row>
    <row r="1047" spans="1:4" ht="15.75" customHeight="1" x14ac:dyDescent="0.2">
      <c r="A1047" s="3" t="s">
        <v>1800</v>
      </c>
      <c r="B1047" s="2" t="s">
        <v>1801</v>
      </c>
      <c r="C1047" s="1" t="s">
        <v>2126</v>
      </c>
      <c r="D1047" s="1"/>
    </row>
    <row r="1048" spans="1:4" ht="15.75" hidden="1" customHeight="1" x14ac:dyDescent="0.2">
      <c r="A1048" s="3" t="s">
        <v>2422</v>
      </c>
      <c r="B1048" s="2" t="s">
        <v>2423</v>
      </c>
      <c r="C1048" s="1" t="s">
        <v>2126</v>
      </c>
      <c r="D1048" s="1" t="s">
        <v>2166</v>
      </c>
    </row>
    <row r="1049" spans="1:4" ht="15.75" hidden="1" customHeight="1" x14ac:dyDescent="0.2">
      <c r="A1049" s="3" t="s">
        <v>2424</v>
      </c>
      <c r="B1049" s="2" t="s">
        <v>2425</v>
      </c>
      <c r="C1049" s="1" t="s">
        <v>2126</v>
      </c>
      <c r="D1049" s="1" t="s">
        <v>2166</v>
      </c>
    </row>
    <row r="1050" spans="1:4" ht="15.75" customHeight="1" x14ac:dyDescent="0.2">
      <c r="A1050" s="3" t="s">
        <v>1802</v>
      </c>
      <c r="B1050" s="2" t="s">
        <v>1803</v>
      </c>
      <c r="C1050" s="1" t="s">
        <v>2078</v>
      </c>
      <c r="D1050" s="1"/>
    </row>
    <row r="1051" spans="1:4" ht="15.75" customHeight="1" x14ac:dyDescent="0.2">
      <c r="A1051" s="3" t="s">
        <v>1804</v>
      </c>
      <c r="B1051" s="2" t="s">
        <v>1805</v>
      </c>
      <c r="C1051" s="1" t="s">
        <v>2078</v>
      </c>
      <c r="D1051" s="1"/>
    </row>
    <row r="1052" spans="1:4" ht="15.75" customHeight="1" x14ac:dyDescent="0.2">
      <c r="A1052" s="3" t="s">
        <v>1806</v>
      </c>
      <c r="B1052" s="2" t="s">
        <v>1807</v>
      </c>
      <c r="C1052" s="1" t="s">
        <v>2078</v>
      </c>
      <c r="D1052" s="1"/>
    </row>
    <row r="1053" spans="1:4" ht="15.75" customHeight="1" x14ac:dyDescent="0.2">
      <c r="A1053" s="3" t="s">
        <v>1808</v>
      </c>
      <c r="B1053" s="2" t="s">
        <v>1809</v>
      </c>
      <c r="C1053" s="1" t="s">
        <v>2078</v>
      </c>
      <c r="D1053" s="1"/>
    </row>
    <row r="1054" spans="1:4" ht="15.75" customHeight="1" x14ac:dyDescent="0.2">
      <c r="A1054" s="3" t="s">
        <v>1810</v>
      </c>
      <c r="B1054" s="2" t="s">
        <v>1811</v>
      </c>
      <c r="C1054" s="1" t="s">
        <v>2078</v>
      </c>
      <c r="D1054" s="1"/>
    </row>
    <row r="1055" spans="1:4" ht="15.75" customHeight="1" x14ac:dyDescent="0.2">
      <c r="A1055" s="3" t="s">
        <v>1812</v>
      </c>
      <c r="B1055" s="2" t="s">
        <v>1813</v>
      </c>
      <c r="C1055" s="1" t="s">
        <v>2078</v>
      </c>
      <c r="D1055" s="1"/>
    </row>
    <row r="1056" spans="1:4" ht="15.75" customHeight="1" x14ac:dyDescent="0.2">
      <c r="A1056" s="3" t="s">
        <v>1814</v>
      </c>
      <c r="B1056" s="2" t="s">
        <v>1815</v>
      </c>
      <c r="C1056" s="1" t="s">
        <v>2078</v>
      </c>
      <c r="D1056" s="1"/>
    </row>
    <row r="1057" spans="1:4" ht="15.75" customHeight="1" x14ac:dyDescent="0.2">
      <c r="A1057" s="3" t="s">
        <v>1816</v>
      </c>
      <c r="B1057" s="2" t="s">
        <v>1817</v>
      </c>
      <c r="C1057" s="1" t="s">
        <v>2078</v>
      </c>
      <c r="D1057" s="1"/>
    </row>
    <row r="1058" spans="1:4" ht="15.75" customHeight="1" x14ac:dyDescent="0.2">
      <c r="A1058" s="3" t="s">
        <v>1818</v>
      </c>
      <c r="B1058" s="2" t="s">
        <v>1819</v>
      </c>
      <c r="C1058" s="1" t="s">
        <v>2078</v>
      </c>
      <c r="D1058" s="1"/>
    </row>
    <row r="1059" spans="1:4" ht="15.75" customHeight="1" x14ac:dyDescent="0.2">
      <c r="A1059" s="3" t="s">
        <v>1820</v>
      </c>
      <c r="B1059" s="2" t="s">
        <v>1821</v>
      </c>
      <c r="C1059" s="1" t="s">
        <v>2078</v>
      </c>
      <c r="D1059" s="1"/>
    </row>
    <row r="1060" spans="1:4" ht="15.75" customHeight="1" x14ac:dyDescent="0.2">
      <c r="A1060" s="3" t="s">
        <v>1822</v>
      </c>
      <c r="B1060" s="2" t="s">
        <v>1823</v>
      </c>
      <c r="C1060" s="1" t="s">
        <v>2078</v>
      </c>
      <c r="D1060" s="1"/>
    </row>
    <row r="1061" spans="1:4" ht="15.75" customHeight="1" x14ac:dyDescent="0.2">
      <c r="A1061" s="3" t="s">
        <v>1824</v>
      </c>
      <c r="B1061" s="2" t="s">
        <v>1825</v>
      </c>
      <c r="C1061" s="1" t="s">
        <v>2078</v>
      </c>
      <c r="D1061" s="1"/>
    </row>
    <row r="1062" spans="1:4" ht="15.75" customHeight="1" x14ac:dyDescent="0.2">
      <c r="A1062" s="3" t="s">
        <v>1826</v>
      </c>
      <c r="B1062" s="2" t="s">
        <v>1827</v>
      </c>
      <c r="C1062" s="1" t="s">
        <v>2078</v>
      </c>
      <c r="D1062" s="1"/>
    </row>
    <row r="1063" spans="1:4" ht="15.75" customHeight="1" x14ac:dyDescent="0.2">
      <c r="A1063" s="3" t="s">
        <v>1828</v>
      </c>
      <c r="B1063" s="2" t="s">
        <v>1829</v>
      </c>
      <c r="C1063" s="1" t="s">
        <v>2078</v>
      </c>
      <c r="D1063" s="1"/>
    </row>
    <row r="1064" spans="1:4" ht="15.75" customHeight="1" x14ac:dyDescent="0.2">
      <c r="A1064" s="3" t="s">
        <v>1830</v>
      </c>
      <c r="B1064" s="2" t="s">
        <v>1831</v>
      </c>
      <c r="C1064" s="1" t="s">
        <v>2078</v>
      </c>
      <c r="D1064" s="1"/>
    </row>
    <row r="1065" spans="1:4" ht="15.75" customHeight="1" x14ac:dyDescent="0.2">
      <c r="A1065" s="3" t="s">
        <v>1832</v>
      </c>
      <c r="B1065" s="2" t="s">
        <v>1833</v>
      </c>
      <c r="C1065" s="1" t="s">
        <v>2078</v>
      </c>
      <c r="D1065" s="1"/>
    </row>
    <row r="1066" spans="1:4" ht="15.75" customHeight="1" x14ac:dyDescent="0.2">
      <c r="A1066" s="3" t="s">
        <v>1834</v>
      </c>
      <c r="B1066" s="2" t="s">
        <v>1835</v>
      </c>
      <c r="C1066" s="1" t="s">
        <v>2078</v>
      </c>
      <c r="D1066" s="1"/>
    </row>
    <row r="1067" spans="1:4" ht="15.75" customHeight="1" x14ac:dyDescent="0.2">
      <c r="A1067" s="3" t="s">
        <v>1836</v>
      </c>
      <c r="B1067" s="2" t="s">
        <v>1837</v>
      </c>
      <c r="C1067" s="1" t="s">
        <v>2078</v>
      </c>
      <c r="D1067" s="1"/>
    </row>
    <row r="1068" spans="1:4" ht="15.75" hidden="1" customHeight="1" x14ac:dyDescent="0.2">
      <c r="A1068" s="3" t="s">
        <v>2426</v>
      </c>
      <c r="B1068" s="2" t="s">
        <v>2427</v>
      </c>
      <c r="C1068" s="1" t="s">
        <v>2078</v>
      </c>
      <c r="D1068" s="1" t="s">
        <v>2267</v>
      </c>
    </row>
    <row r="1069" spans="1:4" ht="15.75" customHeight="1" x14ac:dyDescent="0.2">
      <c r="A1069" s="3" t="s">
        <v>1838</v>
      </c>
      <c r="B1069" s="2" t="s">
        <v>1839</v>
      </c>
      <c r="C1069" s="1" t="s">
        <v>2078</v>
      </c>
      <c r="D1069" s="1"/>
    </row>
    <row r="1070" spans="1:4" ht="15.75" customHeight="1" x14ac:dyDescent="0.2">
      <c r="A1070" s="3" t="s">
        <v>1840</v>
      </c>
      <c r="B1070" s="2" t="s">
        <v>1841</v>
      </c>
      <c r="C1070" s="1" t="s">
        <v>2078</v>
      </c>
      <c r="D1070" s="1"/>
    </row>
    <row r="1071" spans="1:4" ht="15.75" customHeight="1" x14ac:dyDescent="0.2">
      <c r="A1071" s="3" t="s">
        <v>1842</v>
      </c>
      <c r="B1071" s="2" t="s">
        <v>1843</v>
      </c>
      <c r="C1071" s="1" t="s">
        <v>2078</v>
      </c>
      <c r="D1071" s="1"/>
    </row>
    <row r="1072" spans="1:4" ht="15.75" customHeight="1" x14ac:dyDescent="0.2">
      <c r="A1072" s="3" t="s">
        <v>1844</v>
      </c>
      <c r="B1072" s="2" t="s">
        <v>1845</v>
      </c>
      <c r="C1072" s="1" t="s">
        <v>2078</v>
      </c>
      <c r="D1072" s="1"/>
    </row>
    <row r="1073" spans="1:4" ht="15.75" customHeight="1" x14ac:dyDescent="0.2">
      <c r="A1073" s="3" t="s">
        <v>1846</v>
      </c>
      <c r="B1073" s="4" t="s">
        <v>1847</v>
      </c>
      <c r="C1073" s="1" t="s">
        <v>2131</v>
      </c>
      <c r="D1073" s="1"/>
    </row>
    <row r="1074" spans="1:4" ht="15.75" customHeight="1" x14ac:dyDescent="0.2">
      <c r="A1074" s="3" t="s">
        <v>1848</v>
      </c>
      <c r="B1074" s="4" t="s">
        <v>1849</v>
      </c>
      <c r="C1074" s="1" t="s">
        <v>2131</v>
      </c>
      <c r="D1074" s="1"/>
    </row>
    <row r="1075" spans="1:4" ht="15.75" customHeight="1" x14ac:dyDescent="0.2">
      <c r="A1075" s="3" t="s">
        <v>1850</v>
      </c>
      <c r="B1075" s="4" t="s">
        <v>1851</v>
      </c>
      <c r="C1075" s="1" t="s">
        <v>2131</v>
      </c>
      <c r="D1075" s="1"/>
    </row>
    <row r="1076" spans="1:4" ht="15.75" customHeight="1" x14ac:dyDescent="0.2">
      <c r="A1076" s="3" t="s">
        <v>1852</v>
      </c>
      <c r="B1076" s="4" t="s">
        <v>1853</v>
      </c>
      <c r="C1076" s="1" t="s">
        <v>2131</v>
      </c>
      <c r="D1076" s="1"/>
    </row>
    <row r="1077" spans="1:4" ht="15.75" customHeight="1" x14ac:dyDescent="0.2">
      <c r="A1077" s="3" t="s">
        <v>1854</v>
      </c>
      <c r="B1077" s="4" t="s">
        <v>1855</v>
      </c>
      <c r="C1077" s="1" t="s">
        <v>2131</v>
      </c>
      <c r="D1077" s="1"/>
    </row>
    <row r="1078" spans="1:4" ht="15.75" customHeight="1" x14ac:dyDescent="0.2">
      <c r="A1078" s="3" t="s">
        <v>1856</v>
      </c>
      <c r="B1078" s="4" t="s">
        <v>1857</v>
      </c>
      <c r="C1078" s="1" t="s">
        <v>2131</v>
      </c>
      <c r="D1078" s="1"/>
    </row>
    <row r="1079" spans="1:4" ht="15.75" customHeight="1" x14ac:dyDescent="0.2">
      <c r="A1079" s="3" t="s">
        <v>1858</v>
      </c>
      <c r="B1079" s="4" t="s">
        <v>1859</v>
      </c>
      <c r="C1079" s="1" t="s">
        <v>2131</v>
      </c>
      <c r="D1079" s="1"/>
    </row>
    <row r="1080" spans="1:4" ht="15.75" customHeight="1" x14ac:dyDescent="0.2">
      <c r="A1080" s="3" t="s">
        <v>1860</v>
      </c>
      <c r="B1080" s="4" t="s">
        <v>1861</v>
      </c>
      <c r="C1080" s="1" t="s">
        <v>2131</v>
      </c>
      <c r="D1080" s="1"/>
    </row>
    <row r="1081" spans="1:4" ht="15.75" customHeight="1" x14ac:dyDescent="0.2">
      <c r="A1081" s="3" t="s">
        <v>1862</v>
      </c>
      <c r="B1081" s="4" t="s">
        <v>1863</v>
      </c>
      <c r="C1081" s="1" t="s">
        <v>2131</v>
      </c>
      <c r="D1081" s="1"/>
    </row>
    <row r="1082" spans="1:4" ht="15.75" customHeight="1" x14ac:dyDescent="0.2">
      <c r="A1082" s="3" t="s">
        <v>1864</v>
      </c>
      <c r="B1082" s="4" t="s">
        <v>1865</v>
      </c>
      <c r="C1082" s="1" t="s">
        <v>2131</v>
      </c>
      <c r="D1082" s="1"/>
    </row>
    <row r="1083" spans="1:4" ht="15.75" customHeight="1" x14ac:dyDescent="0.2">
      <c r="A1083" s="3" t="s">
        <v>1866</v>
      </c>
      <c r="B1083" s="4" t="s">
        <v>1867</v>
      </c>
      <c r="C1083" s="1" t="s">
        <v>2131</v>
      </c>
      <c r="D1083" s="1"/>
    </row>
    <row r="1084" spans="1:4" ht="15.75" hidden="1" customHeight="1" x14ac:dyDescent="0.2">
      <c r="A1084" s="3" t="s">
        <v>2428</v>
      </c>
      <c r="B1084" s="4" t="s">
        <v>2429</v>
      </c>
      <c r="C1084" s="1" t="s">
        <v>2131</v>
      </c>
      <c r="D1084" s="1" t="s">
        <v>2267</v>
      </c>
    </row>
    <row r="1085" spans="1:4" ht="15.75" customHeight="1" x14ac:dyDescent="0.2">
      <c r="A1085" s="3" t="s">
        <v>1868</v>
      </c>
      <c r="B1085" s="2" t="s">
        <v>1869</v>
      </c>
      <c r="C1085" s="1" t="s">
        <v>2111</v>
      </c>
      <c r="D1085" s="1"/>
    </row>
    <row r="1086" spans="1:4" ht="15.75" customHeight="1" x14ac:dyDescent="0.2">
      <c r="A1086" s="3" t="s">
        <v>1870</v>
      </c>
      <c r="B1086" s="2" t="s">
        <v>1871</v>
      </c>
      <c r="C1086" s="1" t="s">
        <v>2111</v>
      </c>
      <c r="D1086" s="1"/>
    </row>
    <row r="1087" spans="1:4" ht="15.75" hidden="1" customHeight="1" x14ac:dyDescent="0.2">
      <c r="A1087" s="3" t="s">
        <v>2430</v>
      </c>
      <c r="B1087" s="2" t="s">
        <v>2431</v>
      </c>
      <c r="C1087" s="1" t="s">
        <v>2111</v>
      </c>
      <c r="D1087" s="1" t="s">
        <v>2432</v>
      </c>
    </row>
    <row r="1088" spans="1:4" ht="15.75" customHeight="1" x14ac:dyDescent="0.2">
      <c r="A1088" s="3" t="s">
        <v>1872</v>
      </c>
      <c r="B1088" s="2" t="s">
        <v>1873</v>
      </c>
      <c r="C1088" s="1" t="s">
        <v>2111</v>
      </c>
      <c r="D1088" s="1"/>
    </row>
    <row r="1089" spans="1:4" ht="15.75" customHeight="1" x14ac:dyDescent="0.2">
      <c r="A1089" s="3" t="s">
        <v>1874</v>
      </c>
      <c r="B1089" s="2" t="s">
        <v>1875</v>
      </c>
      <c r="C1089" s="1" t="s">
        <v>2111</v>
      </c>
      <c r="D1089" s="1"/>
    </row>
    <row r="1090" spans="1:4" ht="15.75" customHeight="1" x14ac:dyDescent="0.2">
      <c r="A1090" s="3" t="s">
        <v>1876</v>
      </c>
      <c r="B1090" s="2" t="s">
        <v>1877</v>
      </c>
      <c r="C1090" s="1" t="s">
        <v>2111</v>
      </c>
      <c r="D1090" s="1"/>
    </row>
    <row r="1091" spans="1:4" ht="15.75" customHeight="1" x14ac:dyDescent="0.2">
      <c r="A1091" s="3" t="s">
        <v>1878</v>
      </c>
      <c r="B1091" s="2" t="s">
        <v>1879</v>
      </c>
      <c r="C1091" s="1" t="s">
        <v>2111</v>
      </c>
      <c r="D1091" s="1"/>
    </row>
    <row r="1092" spans="1:4" ht="15.75" customHeight="1" x14ac:dyDescent="0.2">
      <c r="A1092" s="3" t="s">
        <v>1880</v>
      </c>
      <c r="B1092" s="2" t="s">
        <v>1881</v>
      </c>
      <c r="C1092" s="1" t="s">
        <v>2111</v>
      </c>
      <c r="D1092" s="1"/>
    </row>
    <row r="1093" spans="1:4" ht="15.75" customHeight="1" x14ac:dyDescent="0.2">
      <c r="A1093" s="3" t="s">
        <v>1882</v>
      </c>
      <c r="B1093" s="2" t="s">
        <v>1883</v>
      </c>
      <c r="C1093" s="1" t="s">
        <v>2111</v>
      </c>
      <c r="D1093" s="1"/>
    </row>
    <row r="1094" spans="1:4" ht="15.75" customHeight="1" x14ac:dyDescent="0.2">
      <c r="A1094" s="3" t="s">
        <v>1884</v>
      </c>
      <c r="B1094" s="2" t="s">
        <v>1885</v>
      </c>
      <c r="C1094" s="1" t="s">
        <v>2111</v>
      </c>
      <c r="D1094" s="1"/>
    </row>
    <row r="1095" spans="1:4" ht="15.75" customHeight="1" x14ac:dyDescent="0.2">
      <c r="A1095" s="3" t="s">
        <v>1886</v>
      </c>
      <c r="B1095" s="2" t="s">
        <v>1887</v>
      </c>
      <c r="C1095" s="1" t="s">
        <v>2111</v>
      </c>
      <c r="D1095" s="1"/>
    </row>
    <row r="1096" spans="1:4" ht="15.75" customHeight="1" x14ac:dyDescent="0.2">
      <c r="A1096" s="3" t="s">
        <v>1888</v>
      </c>
      <c r="B1096" s="2" t="s">
        <v>1889</v>
      </c>
      <c r="C1096" s="1" t="s">
        <v>2111</v>
      </c>
      <c r="D1096" s="1"/>
    </row>
    <row r="1097" spans="1:4" ht="15.75" customHeight="1" x14ac:dyDescent="0.2">
      <c r="A1097" s="3" t="s">
        <v>1890</v>
      </c>
      <c r="B1097" s="2" t="s">
        <v>1891</v>
      </c>
      <c r="C1097" s="1" t="s">
        <v>2111</v>
      </c>
      <c r="D1097" s="1"/>
    </row>
    <row r="1098" spans="1:4" ht="15.75" customHeight="1" x14ac:dyDescent="0.2">
      <c r="A1098" s="3" t="s">
        <v>1892</v>
      </c>
      <c r="B1098" s="2" t="s">
        <v>1893</v>
      </c>
      <c r="C1098" s="1" t="s">
        <v>2111</v>
      </c>
      <c r="D1098" s="1"/>
    </row>
    <row r="1099" spans="1:4" ht="15.75" customHeight="1" x14ac:dyDescent="0.2">
      <c r="A1099" s="3" t="s">
        <v>1894</v>
      </c>
      <c r="B1099" s="2" t="s">
        <v>1895</v>
      </c>
      <c r="C1099" s="1" t="s">
        <v>2111</v>
      </c>
      <c r="D1099" s="1"/>
    </row>
    <row r="1100" spans="1:4" ht="15.75" customHeight="1" x14ac:dyDescent="0.2">
      <c r="A1100" s="3" t="s">
        <v>1896</v>
      </c>
      <c r="B1100" s="2" t="s">
        <v>1897</v>
      </c>
      <c r="C1100" s="1" t="s">
        <v>2111</v>
      </c>
      <c r="D1100" s="1"/>
    </row>
    <row r="1101" spans="1:4" ht="15.75" customHeight="1" x14ac:dyDescent="0.2">
      <c r="A1101" s="3" t="s">
        <v>1898</v>
      </c>
      <c r="B1101" s="2" t="s">
        <v>1899</v>
      </c>
      <c r="C1101" s="1" t="s">
        <v>2111</v>
      </c>
      <c r="D1101" s="1"/>
    </row>
    <row r="1102" spans="1:4" ht="15.75" customHeight="1" x14ac:dyDescent="0.2">
      <c r="A1102" s="3" t="s">
        <v>1900</v>
      </c>
      <c r="B1102" s="2" t="s">
        <v>1901</v>
      </c>
      <c r="C1102" s="1" t="s">
        <v>2111</v>
      </c>
      <c r="D1102" s="1"/>
    </row>
    <row r="1103" spans="1:4" ht="15.75" hidden="1" customHeight="1" x14ac:dyDescent="0.2">
      <c r="A1103" s="3" t="s">
        <v>2433</v>
      </c>
      <c r="B1103" s="2" t="s">
        <v>2434</v>
      </c>
      <c r="C1103" s="1" t="s">
        <v>2111</v>
      </c>
      <c r="D1103" s="1" t="s">
        <v>2267</v>
      </c>
    </row>
    <row r="1104" spans="1:4" ht="15.75" customHeight="1" x14ac:dyDescent="0.2">
      <c r="A1104" s="3" t="s">
        <v>1902</v>
      </c>
      <c r="B1104" s="2" t="s">
        <v>1903</v>
      </c>
      <c r="C1104" s="1" t="s">
        <v>2111</v>
      </c>
      <c r="D1104" s="1"/>
    </row>
    <row r="1105" spans="1:4" ht="15.75" customHeight="1" x14ac:dyDescent="0.2">
      <c r="A1105" s="3" t="s">
        <v>1904</v>
      </c>
      <c r="B1105" s="2" t="s">
        <v>1905</v>
      </c>
      <c r="C1105" s="1" t="s">
        <v>2111</v>
      </c>
      <c r="D1105" s="1"/>
    </row>
    <row r="1106" spans="1:4" ht="15.75" hidden="1" customHeight="1" x14ac:dyDescent="0.2">
      <c r="A1106" s="3" t="s">
        <v>2435</v>
      </c>
      <c r="B1106" s="2" t="s">
        <v>2436</v>
      </c>
      <c r="C1106" s="1" t="s">
        <v>2111</v>
      </c>
      <c r="D1106" s="1" t="s">
        <v>2078</v>
      </c>
    </row>
    <row r="1107" spans="1:4" ht="15.75" customHeight="1" x14ac:dyDescent="0.2">
      <c r="A1107" s="3" t="s">
        <v>1906</v>
      </c>
      <c r="B1107" s="2" t="s">
        <v>1907</v>
      </c>
      <c r="C1107" s="1" t="s">
        <v>2111</v>
      </c>
      <c r="D1107" s="1"/>
    </row>
    <row r="1108" spans="1:4" ht="15.75" customHeight="1" x14ac:dyDescent="0.2">
      <c r="A1108" s="3" t="s">
        <v>1908</v>
      </c>
      <c r="B1108" s="2" t="s">
        <v>1909</v>
      </c>
      <c r="C1108" s="1" t="s">
        <v>2111</v>
      </c>
      <c r="D1108" s="1"/>
    </row>
    <row r="1109" spans="1:4" ht="15.75" customHeight="1" x14ac:dyDescent="0.2">
      <c r="A1109" s="3" t="s">
        <v>1910</v>
      </c>
      <c r="B1109" s="2" t="s">
        <v>1911</v>
      </c>
      <c r="C1109" s="1" t="s">
        <v>2111</v>
      </c>
      <c r="D1109" s="1"/>
    </row>
    <row r="1110" spans="1:4" ht="15.75" customHeight="1" x14ac:dyDescent="0.2">
      <c r="A1110" s="3" t="s">
        <v>1912</v>
      </c>
      <c r="B1110" s="2" t="s">
        <v>1913</v>
      </c>
      <c r="C1110" s="1" t="s">
        <v>2111</v>
      </c>
      <c r="D1110" s="1"/>
    </row>
    <row r="1111" spans="1:4" ht="15.75" customHeight="1" x14ac:dyDescent="0.2">
      <c r="A1111" s="3" t="s">
        <v>1914</v>
      </c>
      <c r="B1111" s="2" t="s">
        <v>1915</v>
      </c>
      <c r="C1111" s="1" t="s">
        <v>2111</v>
      </c>
      <c r="D1111" s="1"/>
    </row>
    <row r="1112" spans="1:4" ht="15.75" customHeight="1" x14ac:dyDescent="0.2">
      <c r="A1112" s="3" t="s">
        <v>1916</v>
      </c>
      <c r="B1112" s="2" t="s">
        <v>1917</v>
      </c>
      <c r="C1112" s="1" t="s">
        <v>2111</v>
      </c>
      <c r="D1112" s="1"/>
    </row>
    <row r="1113" spans="1:4" ht="15.75" customHeight="1" x14ac:dyDescent="0.2">
      <c r="A1113" s="3" t="s">
        <v>1918</v>
      </c>
      <c r="B1113" s="2" t="s">
        <v>1919</v>
      </c>
      <c r="C1113" s="1" t="s">
        <v>2111</v>
      </c>
      <c r="D1113" s="1"/>
    </row>
    <row r="1114" spans="1:4" ht="15.75" customHeight="1" x14ac:dyDescent="0.2">
      <c r="A1114" s="3" t="s">
        <v>1920</v>
      </c>
      <c r="B1114" s="2" t="s">
        <v>1921</v>
      </c>
      <c r="C1114" s="1" t="s">
        <v>2111</v>
      </c>
      <c r="D1114" s="1"/>
    </row>
    <row r="1115" spans="1:4" ht="15.75" customHeight="1" x14ac:dyDescent="0.2">
      <c r="A1115" s="3" t="s">
        <v>1922</v>
      </c>
      <c r="B1115" s="2" t="s">
        <v>1923</v>
      </c>
      <c r="C1115" s="1" t="s">
        <v>2111</v>
      </c>
      <c r="D1115" s="1"/>
    </row>
    <row r="1116" spans="1:4" ht="15.75" customHeight="1" x14ac:dyDescent="0.2">
      <c r="A1116" s="3" t="s">
        <v>1924</v>
      </c>
      <c r="B1116" s="2" t="s">
        <v>1925</v>
      </c>
      <c r="C1116" s="1" t="s">
        <v>2111</v>
      </c>
      <c r="D1116" s="1"/>
    </row>
    <row r="1117" spans="1:4" ht="15.75" hidden="1" customHeight="1" x14ac:dyDescent="0.2">
      <c r="A1117" s="3" t="s">
        <v>2437</v>
      </c>
      <c r="B1117" s="2" t="s">
        <v>2438</v>
      </c>
      <c r="C1117" s="1" t="s">
        <v>2111</v>
      </c>
      <c r="D1117" s="1" t="s">
        <v>2267</v>
      </c>
    </row>
    <row r="1118" spans="1:4" ht="15.75" customHeight="1" x14ac:dyDescent="0.2">
      <c r="A1118" s="3" t="s">
        <v>1926</v>
      </c>
      <c r="B1118" s="2" t="s">
        <v>1927</v>
      </c>
      <c r="C1118" s="1" t="s">
        <v>2111</v>
      </c>
      <c r="D1118" s="1"/>
    </row>
    <row r="1119" spans="1:4" ht="15.75" customHeight="1" x14ac:dyDescent="0.2">
      <c r="A1119" s="3" t="s">
        <v>1928</v>
      </c>
      <c r="B1119" s="2" t="s">
        <v>1929</v>
      </c>
      <c r="C1119" s="1" t="s">
        <v>2111</v>
      </c>
      <c r="D1119" s="1"/>
    </row>
    <row r="1120" spans="1:4" ht="15.75" customHeight="1" x14ac:dyDescent="0.2">
      <c r="A1120" s="3" t="s">
        <v>1930</v>
      </c>
      <c r="B1120" s="2" t="s">
        <v>1931</v>
      </c>
      <c r="C1120" s="1" t="s">
        <v>2111</v>
      </c>
      <c r="D1120" s="1"/>
    </row>
    <row r="1121" spans="1:4" ht="15.75" hidden="1" customHeight="1" x14ac:dyDescent="0.2">
      <c r="A1121" s="3" t="s">
        <v>2439</v>
      </c>
      <c r="B1121" s="2" t="s">
        <v>2440</v>
      </c>
      <c r="C1121" s="1" t="s">
        <v>2111</v>
      </c>
      <c r="D1121" s="1" t="s">
        <v>2267</v>
      </c>
    </row>
    <row r="1122" spans="1:4" ht="15.75" customHeight="1" x14ac:dyDescent="0.2">
      <c r="A1122" s="3" t="s">
        <v>1932</v>
      </c>
      <c r="B1122" s="2" t="s">
        <v>1933</v>
      </c>
      <c r="C1122" s="1" t="s">
        <v>2111</v>
      </c>
      <c r="D1122" s="1"/>
    </row>
    <row r="1123" spans="1:4" ht="15.75" hidden="1" customHeight="1" x14ac:dyDescent="0.2">
      <c r="A1123" s="3" t="s">
        <v>2441</v>
      </c>
      <c r="B1123" s="2" t="s">
        <v>2442</v>
      </c>
      <c r="C1123" s="1" t="s">
        <v>2111</v>
      </c>
      <c r="D1123" s="1" t="s">
        <v>2267</v>
      </c>
    </row>
    <row r="1124" spans="1:4" ht="15.75" customHeight="1" x14ac:dyDescent="0.2">
      <c r="A1124" s="3" t="s">
        <v>1934</v>
      </c>
      <c r="B1124" s="2" t="s">
        <v>1935</v>
      </c>
      <c r="C1124" s="1" t="s">
        <v>2180</v>
      </c>
      <c r="D1124" s="1"/>
    </row>
    <row r="1125" spans="1:4" ht="15.75" customHeight="1" x14ac:dyDescent="0.2">
      <c r="A1125" s="3" t="s">
        <v>1936</v>
      </c>
      <c r="B1125" s="2" t="s">
        <v>1937</v>
      </c>
      <c r="C1125" s="1" t="s">
        <v>2180</v>
      </c>
      <c r="D1125" s="1"/>
    </row>
    <row r="1126" spans="1:4" ht="15.75" customHeight="1" x14ac:dyDescent="0.2">
      <c r="A1126" s="3" t="s">
        <v>1938</v>
      </c>
      <c r="B1126" s="2" t="s">
        <v>1939</v>
      </c>
      <c r="C1126" s="1" t="s">
        <v>2180</v>
      </c>
      <c r="D1126" s="1"/>
    </row>
    <row r="1127" spans="1:4" ht="15.75" customHeight="1" x14ac:dyDescent="0.2">
      <c r="A1127" s="3" t="s">
        <v>1940</v>
      </c>
      <c r="B1127" s="2" t="s">
        <v>1941</v>
      </c>
      <c r="C1127" s="1" t="s">
        <v>2180</v>
      </c>
      <c r="D1127" s="1"/>
    </row>
    <row r="1128" spans="1:4" ht="15.75" hidden="1" customHeight="1" x14ac:dyDescent="0.2">
      <c r="A1128" s="3" t="s">
        <v>2443</v>
      </c>
      <c r="B1128" s="2" t="s">
        <v>2444</v>
      </c>
      <c r="C1128" s="1" t="s">
        <v>2180</v>
      </c>
      <c r="D1128" s="1" t="s">
        <v>2076</v>
      </c>
    </row>
    <row r="1129" spans="1:4" ht="15.75" customHeight="1" x14ac:dyDescent="0.2">
      <c r="A1129" s="3" t="s">
        <v>1942</v>
      </c>
      <c r="B1129" s="2" t="s">
        <v>1943</v>
      </c>
      <c r="C1129" s="1" t="s">
        <v>2180</v>
      </c>
      <c r="D1129" s="1"/>
    </row>
    <row r="1130" spans="1:4" ht="15.75" customHeight="1" x14ac:dyDescent="0.2">
      <c r="A1130" s="3" t="s">
        <v>1944</v>
      </c>
      <c r="B1130" s="2" t="s">
        <v>1945</v>
      </c>
      <c r="C1130" s="1" t="s">
        <v>2180</v>
      </c>
      <c r="D1130" s="1"/>
    </row>
    <row r="1131" spans="1:4" ht="15.75" customHeight="1" x14ac:dyDescent="0.2">
      <c r="A1131" s="3" t="s">
        <v>1946</v>
      </c>
      <c r="B1131" s="2" t="s">
        <v>1947</v>
      </c>
      <c r="C1131" s="1" t="s">
        <v>2180</v>
      </c>
      <c r="D1131" s="1"/>
    </row>
    <row r="1132" spans="1:4" ht="15.75" customHeight="1" x14ac:dyDescent="0.2">
      <c r="A1132" s="3" t="s">
        <v>1948</v>
      </c>
      <c r="B1132" s="2" t="s">
        <v>1949</v>
      </c>
      <c r="C1132" s="1" t="s">
        <v>2180</v>
      </c>
      <c r="D1132" s="1"/>
    </row>
    <row r="1133" spans="1:4" ht="15.75" customHeight="1" x14ac:dyDescent="0.2">
      <c r="A1133" s="3" t="s">
        <v>1950</v>
      </c>
      <c r="B1133" s="2" t="s">
        <v>1951</v>
      </c>
      <c r="C1133" s="1" t="s">
        <v>2180</v>
      </c>
      <c r="D1133" s="1"/>
    </row>
    <row r="1134" spans="1:4" ht="15.75" customHeight="1" x14ac:dyDescent="0.2">
      <c r="A1134" s="3" t="s">
        <v>1952</v>
      </c>
      <c r="B1134" s="2" t="s">
        <v>1953</v>
      </c>
      <c r="C1134" s="1" t="s">
        <v>2180</v>
      </c>
      <c r="D1134" s="1"/>
    </row>
    <row r="1135" spans="1:4" ht="15.75" customHeight="1" x14ac:dyDescent="0.2">
      <c r="A1135" s="3" t="s">
        <v>1954</v>
      </c>
      <c r="B1135" s="2" t="s">
        <v>1955</v>
      </c>
      <c r="C1135" s="1" t="s">
        <v>2180</v>
      </c>
      <c r="D1135" s="1"/>
    </row>
    <row r="1136" spans="1:4" ht="15.75" customHeight="1" x14ac:dyDescent="0.2">
      <c r="A1136" s="3" t="s">
        <v>1956</v>
      </c>
      <c r="B1136" s="2" t="s">
        <v>1957</v>
      </c>
      <c r="C1136" s="1" t="s">
        <v>2180</v>
      </c>
      <c r="D1136" s="1"/>
    </row>
    <row r="1137" spans="1:4" ht="15.75" customHeight="1" x14ac:dyDescent="0.2">
      <c r="A1137" s="3" t="s">
        <v>1958</v>
      </c>
      <c r="B1137" s="2" t="s">
        <v>1959</v>
      </c>
      <c r="C1137" s="1" t="s">
        <v>2180</v>
      </c>
      <c r="D1137" s="1"/>
    </row>
    <row r="1138" spans="1:4" ht="15.75" customHeight="1" x14ac:dyDescent="0.2">
      <c r="A1138" s="3" t="s">
        <v>1960</v>
      </c>
      <c r="B1138" s="2" t="s">
        <v>1961</v>
      </c>
      <c r="C1138" s="1" t="s">
        <v>2180</v>
      </c>
      <c r="D1138" s="1"/>
    </row>
    <row r="1139" spans="1:4" ht="15.75" customHeight="1" x14ac:dyDescent="0.2">
      <c r="A1139" s="3" t="s">
        <v>1962</v>
      </c>
      <c r="B1139" s="2" t="s">
        <v>1963</v>
      </c>
      <c r="C1139" s="1" t="s">
        <v>2180</v>
      </c>
      <c r="D1139" s="1"/>
    </row>
    <row r="1140" spans="1:4" ht="15.75" customHeight="1" x14ac:dyDescent="0.2">
      <c r="A1140" s="3" t="s">
        <v>1964</v>
      </c>
      <c r="B1140" s="2" t="s">
        <v>1965</v>
      </c>
      <c r="C1140" s="1" t="s">
        <v>2180</v>
      </c>
      <c r="D1140" s="1"/>
    </row>
    <row r="1141" spans="1:4" ht="15.75" customHeight="1" x14ac:dyDescent="0.2">
      <c r="A1141" s="3" t="s">
        <v>1966</v>
      </c>
      <c r="B1141" s="2" t="s">
        <v>1967</v>
      </c>
      <c r="C1141" s="1" t="s">
        <v>2180</v>
      </c>
      <c r="D1141" s="1"/>
    </row>
    <row r="1142" spans="1:4" ht="15.75" customHeight="1" x14ac:dyDescent="0.2">
      <c r="A1142" s="3" t="s">
        <v>1968</v>
      </c>
      <c r="B1142" s="2" t="s">
        <v>1969</v>
      </c>
      <c r="C1142" s="1" t="s">
        <v>2180</v>
      </c>
      <c r="D1142" s="1"/>
    </row>
    <row r="1143" spans="1:4" ht="15.75" customHeight="1" x14ac:dyDescent="0.2">
      <c r="A1143" s="3" t="s">
        <v>1970</v>
      </c>
      <c r="B1143" s="2" t="s">
        <v>1971</v>
      </c>
      <c r="C1143" s="1" t="s">
        <v>2180</v>
      </c>
      <c r="D1143" s="1"/>
    </row>
    <row r="1144" spans="1:4" ht="15.75" customHeight="1" x14ac:dyDescent="0.2">
      <c r="A1144" s="3" t="s">
        <v>1972</v>
      </c>
      <c r="B1144" s="2" t="s">
        <v>1973</v>
      </c>
      <c r="C1144" s="1" t="s">
        <v>2180</v>
      </c>
      <c r="D1144" s="1"/>
    </row>
    <row r="1145" spans="1:4" ht="15.75" customHeight="1" x14ac:dyDescent="0.2">
      <c r="A1145" s="3" t="s">
        <v>1974</v>
      </c>
      <c r="B1145" s="2" t="s">
        <v>1975</v>
      </c>
      <c r="C1145" s="1" t="s">
        <v>2180</v>
      </c>
      <c r="D1145" s="1"/>
    </row>
    <row r="1146" spans="1:4" ht="15.75" customHeight="1" x14ac:dyDescent="0.2">
      <c r="A1146" s="3" t="s">
        <v>1976</v>
      </c>
      <c r="B1146" s="2" t="s">
        <v>1977</v>
      </c>
      <c r="C1146" s="1" t="s">
        <v>2180</v>
      </c>
      <c r="D1146" s="1"/>
    </row>
    <row r="1147" spans="1:4" ht="15.75" customHeight="1" x14ac:dyDescent="0.2">
      <c r="A1147" s="3" t="s">
        <v>1978</v>
      </c>
      <c r="B1147" s="2" t="s">
        <v>1979</v>
      </c>
      <c r="C1147" s="1" t="s">
        <v>2180</v>
      </c>
      <c r="D1147" s="1"/>
    </row>
    <row r="1148" spans="1:4" ht="15.75" customHeight="1" x14ac:dyDescent="0.2">
      <c r="A1148" s="3" t="s">
        <v>1980</v>
      </c>
      <c r="B1148" s="2" t="s">
        <v>1981</v>
      </c>
      <c r="C1148" s="1" t="s">
        <v>2180</v>
      </c>
      <c r="D1148" s="1"/>
    </row>
    <row r="1149" spans="1:4" ht="15.75" customHeight="1" x14ac:dyDescent="0.2">
      <c r="A1149" s="3" t="s">
        <v>1982</v>
      </c>
      <c r="B1149" s="2" t="s">
        <v>1983</v>
      </c>
      <c r="C1149" s="1" t="s">
        <v>2180</v>
      </c>
      <c r="D1149" s="1"/>
    </row>
    <row r="1150" spans="1:4" ht="15.75" customHeight="1" x14ac:dyDescent="0.2">
      <c r="A1150" s="3" t="s">
        <v>1984</v>
      </c>
      <c r="B1150" s="2" t="s">
        <v>1985</v>
      </c>
      <c r="C1150" s="1" t="s">
        <v>2180</v>
      </c>
      <c r="D1150" s="1"/>
    </row>
    <row r="1151" spans="1:4" ht="15.75" customHeight="1" x14ac:dyDescent="0.2">
      <c r="A1151" s="3" t="s">
        <v>1986</v>
      </c>
      <c r="B1151" s="2" t="s">
        <v>1987</v>
      </c>
      <c r="C1151" s="1" t="s">
        <v>2180</v>
      </c>
      <c r="D1151" s="1"/>
    </row>
    <row r="1152" spans="1:4" ht="15.75" customHeight="1" x14ac:dyDescent="0.2">
      <c r="A1152" s="3" t="s">
        <v>1988</v>
      </c>
      <c r="B1152" s="2" t="s">
        <v>1989</v>
      </c>
      <c r="C1152" s="1" t="s">
        <v>2180</v>
      </c>
      <c r="D1152" s="1"/>
    </row>
    <row r="1153" spans="1:4" ht="15.75" customHeight="1" x14ac:dyDescent="0.2">
      <c r="A1153" s="3" t="s">
        <v>1990</v>
      </c>
      <c r="B1153" s="2" t="s">
        <v>1991</v>
      </c>
      <c r="C1153" s="1" t="s">
        <v>2180</v>
      </c>
      <c r="D1153" s="1"/>
    </row>
    <row r="1154" spans="1:4" ht="15.75" customHeight="1" x14ac:dyDescent="0.2">
      <c r="A1154" s="3" t="s">
        <v>1992</v>
      </c>
      <c r="B1154" s="2" t="s">
        <v>1993</v>
      </c>
      <c r="C1154" s="1" t="s">
        <v>2180</v>
      </c>
      <c r="D1154" s="1"/>
    </row>
    <row r="1155" spans="1:4" ht="15.75" customHeight="1" x14ac:dyDescent="0.2">
      <c r="A1155" s="3" t="s">
        <v>1994</v>
      </c>
      <c r="B1155" s="2" t="s">
        <v>1995</v>
      </c>
      <c r="C1155" s="1" t="s">
        <v>2180</v>
      </c>
      <c r="D1155" s="1"/>
    </row>
    <row r="1156" spans="1:4" ht="15.75" hidden="1" customHeight="1" x14ac:dyDescent="0.2">
      <c r="A1156" s="3" t="s">
        <v>2445</v>
      </c>
      <c r="B1156" s="2" t="s">
        <v>2446</v>
      </c>
      <c r="C1156" s="1" t="s">
        <v>2076</v>
      </c>
      <c r="D1156" s="1" t="s">
        <v>2141</v>
      </c>
    </row>
    <row r="1157" spans="1:4" ht="15.75" customHeight="1" x14ac:dyDescent="0.2">
      <c r="A1157" s="3" t="s">
        <v>1996</v>
      </c>
      <c r="B1157" s="2" t="s">
        <v>1997</v>
      </c>
      <c r="C1157" s="1" t="s">
        <v>2076</v>
      </c>
      <c r="D1157" s="1"/>
    </row>
    <row r="1158" spans="1:4" ht="15.75" customHeight="1" x14ac:dyDescent="0.2">
      <c r="A1158" s="3" t="s">
        <v>1998</v>
      </c>
      <c r="B1158" s="2" t="s">
        <v>1999</v>
      </c>
      <c r="C1158" s="1" t="s">
        <v>2076</v>
      </c>
      <c r="D1158" s="1"/>
    </row>
    <row r="1159" spans="1:4" ht="15.75" customHeight="1" x14ac:dyDescent="0.2">
      <c r="A1159" s="3" t="s">
        <v>2000</v>
      </c>
      <c r="B1159" s="2" t="s">
        <v>2001</v>
      </c>
      <c r="C1159" s="1" t="s">
        <v>2076</v>
      </c>
      <c r="D1159" s="1"/>
    </row>
    <row r="1160" spans="1:4" ht="15.75" customHeight="1" x14ac:dyDescent="0.2">
      <c r="A1160" s="3" t="s">
        <v>2002</v>
      </c>
      <c r="B1160" s="2" t="s">
        <v>2003</v>
      </c>
      <c r="C1160" s="1" t="s">
        <v>2166</v>
      </c>
      <c r="D1160" s="1"/>
    </row>
    <row r="1161" spans="1:4" ht="15.75" hidden="1" customHeight="1" x14ac:dyDescent="0.2">
      <c r="A1161" s="3" t="s">
        <v>2447</v>
      </c>
      <c r="B1161" s="2" t="s">
        <v>2448</v>
      </c>
      <c r="C1161" s="1" t="s">
        <v>2166</v>
      </c>
      <c r="D1161" s="1" t="s">
        <v>2141</v>
      </c>
    </row>
    <row r="1162" spans="1:4" ht="15.75" customHeight="1" x14ac:dyDescent="0.2">
      <c r="A1162" s="3" t="s">
        <v>2004</v>
      </c>
      <c r="B1162" s="2" t="s">
        <v>2005</v>
      </c>
      <c r="C1162" s="1" t="s">
        <v>2166</v>
      </c>
      <c r="D1162" s="1"/>
    </row>
    <row r="1163" spans="1:4" ht="15.75" hidden="1" customHeight="1" x14ac:dyDescent="0.2">
      <c r="A1163" s="3" t="s">
        <v>2449</v>
      </c>
      <c r="B1163" s="2" t="s">
        <v>2450</v>
      </c>
      <c r="C1163" s="1" t="s">
        <v>2166</v>
      </c>
      <c r="D1163" s="1" t="s">
        <v>2080</v>
      </c>
    </row>
    <row r="1164" spans="1:4" ht="15.75" hidden="1" customHeight="1" x14ac:dyDescent="0.2">
      <c r="A1164" s="3" t="s">
        <v>2451</v>
      </c>
      <c r="B1164" s="2" t="s">
        <v>2452</v>
      </c>
      <c r="C1164" s="1" t="s">
        <v>2166</v>
      </c>
      <c r="D1164" s="1" t="s">
        <v>2076</v>
      </c>
    </row>
    <row r="1165" spans="1:4" ht="15.75" customHeight="1" x14ac:dyDescent="0.2">
      <c r="A1165" s="3" t="s">
        <v>2006</v>
      </c>
      <c r="B1165" s="2" t="s">
        <v>2007</v>
      </c>
      <c r="C1165" s="1" t="s">
        <v>2084</v>
      </c>
      <c r="D1165" s="1"/>
    </row>
    <row r="1166" spans="1:4" ht="15.75" customHeight="1" x14ac:dyDescent="0.2">
      <c r="A1166" s="3" t="s">
        <v>2008</v>
      </c>
      <c r="B1166" s="2" t="s">
        <v>2009</v>
      </c>
      <c r="C1166" s="1" t="s">
        <v>2084</v>
      </c>
      <c r="D1166" s="1"/>
    </row>
    <row r="1167" spans="1:4" ht="15.75" hidden="1" customHeight="1" x14ac:dyDescent="0.2">
      <c r="A1167" s="3" t="s">
        <v>2453</v>
      </c>
      <c r="B1167" s="2" t="s">
        <v>2454</v>
      </c>
      <c r="C1167" s="1" t="s">
        <v>2084</v>
      </c>
      <c r="D1167" s="1" t="s">
        <v>2082</v>
      </c>
    </row>
    <row r="1168" spans="1:4" ht="15.75" customHeight="1" x14ac:dyDescent="0.2">
      <c r="A1168" s="3" t="s">
        <v>2010</v>
      </c>
      <c r="B1168" s="2" t="s">
        <v>2011</v>
      </c>
      <c r="C1168" s="1" t="s">
        <v>2084</v>
      </c>
      <c r="D1168" s="1"/>
    </row>
    <row r="1169" spans="1:4" ht="15.75" customHeight="1" x14ac:dyDescent="0.2">
      <c r="A1169" s="3" t="s">
        <v>2012</v>
      </c>
      <c r="B1169" s="2" t="s">
        <v>2013</v>
      </c>
      <c r="C1169" s="1" t="s">
        <v>2084</v>
      </c>
      <c r="D1169" s="1"/>
    </row>
    <row r="1170" spans="1:4" ht="15.75" customHeight="1" x14ac:dyDescent="0.2">
      <c r="A1170" s="3" t="s">
        <v>2014</v>
      </c>
      <c r="B1170" s="2" t="s">
        <v>2015</v>
      </c>
      <c r="C1170" s="1" t="s">
        <v>2084</v>
      </c>
      <c r="D1170" s="1"/>
    </row>
    <row r="1171" spans="1:4" ht="15.75" customHeight="1" x14ac:dyDescent="0.2">
      <c r="A1171" s="3" t="s">
        <v>2016</v>
      </c>
      <c r="B1171" s="2" t="s">
        <v>2017</v>
      </c>
      <c r="C1171" s="1" t="s">
        <v>2084</v>
      </c>
      <c r="D1171" s="1"/>
    </row>
    <row r="1172" spans="1:4" ht="15.75" customHeight="1" x14ac:dyDescent="0.2">
      <c r="A1172" s="3" t="s">
        <v>2018</v>
      </c>
      <c r="B1172" s="2" t="s">
        <v>2019</v>
      </c>
      <c r="C1172" s="1" t="s">
        <v>2084</v>
      </c>
      <c r="D1172" s="1"/>
    </row>
    <row r="1173" spans="1:4" ht="15.75" customHeight="1" x14ac:dyDescent="0.2">
      <c r="A1173" s="3" t="s">
        <v>2020</v>
      </c>
      <c r="B1173" s="2" t="s">
        <v>2021</v>
      </c>
      <c r="C1173" s="1" t="s">
        <v>2084</v>
      </c>
      <c r="D1173" s="1"/>
    </row>
    <row r="1174" spans="1:4" ht="15.75" customHeight="1" x14ac:dyDescent="0.2">
      <c r="A1174" s="3" t="s">
        <v>2022</v>
      </c>
      <c r="B1174" s="2" t="s">
        <v>2023</v>
      </c>
      <c r="C1174" s="1" t="s">
        <v>2084</v>
      </c>
      <c r="D1174" s="1"/>
    </row>
    <row r="1175" spans="1:4" ht="15.75" customHeight="1" x14ac:dyDescent="0.2">
      <c r="A1175" s="3" t="s">
        <v>2024</v>
      </c>
      <c r="B1175" s="2" t="s">
        <v>2025</v>
      </c>
      <c r="C1175" s="1" t="s">
        <v>2084</v>
      </c>
      <c r="D1175" s="1"/>
    </row>
    <row r="1176" spans="1:4" ht="15.75" customHeight="1" x14ac:dyDescent="0.2">
      <c r="A1176" s="3" t="s">
        <v>2026</v>
      </c>
      <c r="B1176" s="2" t="s">
        <v>2027</v>
      </c>
      <c r="C1176" s="1" t="s">
        <v>2084</v>
      </c>
      <c r="D1176" s="1"/>
    </row>
    <row r="1177" spans="1:4" ht="15.75" customHeight="1" x14ac:dyDescent="0.2">
      <c r="A1177" s="3" t="s">
        <v>2028</v>
      </c>
      <c r="B1177" s="2" t="s">
        <v>2029</v>
      </c>
      <c r="C1177" s="1" t="s">
        <v>2084</v>
      </c>
      <c r="D1177" s="1"/>
    </row>
    <row r="1178" spans="1:4" ht="15.75" customHeight="1" x14ac:dyDescent="0.2">
      <c r="A1178" s="3" t="s">
        <v>2030</v>
      </c>
      <c r="B1178" s="2" t="s">
        <v>2031</v>
      </c>
      <c r="C1178" s="1" t="s">
        <v>2084</v>
      </c>
      <c r="D1178" s="1"/>
    </row>
    <row r="1179" spans="1:4" ht="15.75" customHeight="1" x14ac:dyDescent="0.2">
      <c r="A1179" s="3" t="s">
        <v>2032</v>
      </c>
      <c r="B1179" s="2" t="s">
        <v>2033</v>
      </c>
      <c r="C1179" s="1" t="s">
        <v>2084</v>
      </c>
      <c r="D1179" s="1"/>
    </row>
    <row r="1180" spans="1:4" ht="15.75" customHeight="1" x14ac:dyDescent="0.2">
      <c r="A1180" s="3" t="s">
        <v>2034</v>
      </c>
      <c r="B1180" s="2" t="s">
        <v>2035</v>
      </c>
      <c r="C1180" s="1" t="s">
        <v>2084</v>
      </c>
      <c r="D1180" s="1"/>
    </row>
    <row r="1181" spans="1:4" ht="15.75" customHeight="1" x14ac:dyDescent="0.2">
      <c r="A1181" s="3" t="s">
        <v>2036</v>
      </c>
      <c r="B1181" s="2" t="s">
        <v>2037</v>
      </c>
      <c r="C1181" s="1" t="s">
        <v>2084</v>
      </c>
      <c r="D1181" s="1"/>
    </row>
    <row r="1182" spans="1:4" ht="15.75" customHeight="1" x14ac:dyDescent="0.2">
      <c r="A1182" s="3" t="s">
        <v>2038</v>
      </c>
      <c r="B1182" s="2" t="s">
        <v>2039</v>
      </c>
      <c r="C1182" s="1" t="s">
        <v>2084</v>
      </c>
      <c r="D1182" s="1"/>
    </row>
    <row r="1183" spans="1:4" ht="15.75" customHeight="1" x14ac:dyDescent="0.2">
      <c r="A1183" s="3" t="s">
        <v>2040</v>
      </c>
      <c r="B1183" s="2" t="s">
        <v>2041</v>
      </c>
      <c r="C1183" s="1" t="s">
        <v>2084</v>
      </c>
      <c r="D1183" s="1"/>
    </row>
    <row r="1184" spans="1:4" ht="15.75" customHeight="1" x14ac:dyDescent="0.2">
      <c r="A1184" s="3" t="s">
        <v>2042</v>
      </c>
      <c r="B1184" s="2" t="s">
        <v>2043</v>
      </c>
      <c r="C1184" s="1" t="s">
        <v>2084</v>
      </c>
      <c r="D1184" s="1"/>
    </row>
    <row r="1185" spans="1:4" ht="15.75" customHeight="1" x14ac:dyDescent="0.2">
      <c r="A1185" s="3" t="s">
        <v>2044</v>
      </c>
      <c r="B1185" s="2" t="s">
        <v>2045</v>
      </c>
      <c r="C1185" s="1" t="s">
        <v>2084</v>
      </c>
      <c r="D1185" s="1"/>
    </row>
    <row r="1186" spans="1:4" ht="15.75" customHeight="1" x14ac:dyDescent="0.2">
      <c r="A1186" s="3" t="s">
        <v>2046</v>
      </c>
      <c r="B1186" s="2" t="s">
        <v>2047</v>
      </c>
      <c r="C1186" s="1" t="s">
        <v>2084</v>
      </c>
      <c r="D1186" s="1"/>
    </row>
    <row r="1187" spans="1:4" ht="15.75" customHeight="1" x14ac:dyDescent="0.2">
      <c r="A1187" s="3" t="s">
        <v>2048</v>
      </c>
      <c r="B1187" s="2" t="s">
        <v>2049</v>
      </c>
      <c r="C1187" s="1" t="s">
        <v>2084</v>
      </c>
      <c r="D1187" s="1"/>
    </row>
    <row r="1188" spans="1:4" ht="15.75" customHeight="1" x14ac:dyDescent="0.2">
      <c r="A1188" s="3" t="s">
        <v>2050</v>
      </c>
      <c r="B1188" s="2" t="s">
        <v>2051</v>
      </c>
      <c r="C1188" s="1" t="s">
        <v>2084</v>
      </c>
      <c r="D1188" s="1"/>
    </row>
    <row r="1189" spans="1:4" ht="15.75" customHeight="1" x14ac:dyDescent="0.2">
      <c r="A1189" s="3" t="s">
        <v>2052</v>
      </c>
      <c r="B1189" s="2" t="s">
        <v>2053</v>
      </c>
      <c r="C1189" s="1" t="s">
        <v>2080</v>
      </c>
      <c r="D1189" s="1"/>
    </row>
    <row r="1190" spans="1:4" ht="15.75" customHeight="1" x14ac:dyDescent="0.2">
      <c r="A1190" s="3" t="s">
        <v>2054</v>
      </c>
      <c r="B1190" s="2" t="s">
        <v>2055</v>
      </c>
      <c r="C1190" s="1" t="s">
        <v>2080</v>
      </c>
      <c r="D1190" s="1"/>
    </row>
    <row r="1191" spans="1:4" ht="15.75" customHeight="1" x14ac:dyDescent="0.2">
      <c r="A1191" s="3" t="s">
        <v>2056</v>
      </c>
      <c r="B1191" s="2" t="s">
        <v>2057</v>
      </c>
      <c r="C1191" s="1" t="s">
        <v>2080</v>
      </c>
      <c r="D1191" s="1"/>
    </row>
    <row r="1192" spans="1:4" ht="15.75" customHeight="1" x14ac:dyDescent="0.2">
      <c r="A1192" s="3" t="s">
        <v>2058</v>
      </c>
      <c r="B1192" s="2" t="s">
        <v>2059</v>
      </c>
      <c r="C1192" s="1" t="s">
        <v>2080</v>
      </c>
      <c r="D1192" s="1"/>
    </row>
    <row r="1193" spans="1:4" ht="15.75" customHeight="1" x14ac:dyDescent="0.2">
      <c r="A1193" s="3" t="s">
        <v>2060</v>
      </c>
      <c r="B1193" s="2" t="s">
        <v>2061</v>
      </c>
      <c r="C1193" s="1" t="s">
        <v>2126</v>
      </c>
      <c r="D1193" s="1"/>
    </row>
    <row r="1194" spans="1:4" ht="15.75" customHeight="1" x14ac:dyDescent="0.2">
      <c r="A1194" s="3" t="s">
        <v>2062</v>
      </c>
      <c r="B1194" s="2" t="s">
        <v>2063</v>
      </c>
      <c r="C1194" s="1" t="s">
        <v>2126</v>
      </c>
      <c r="D1194" s="1"/>
    </row>
    <row r="1195" spans="1:4" ht="15.75" customHeight="1" x14ac:dyDescent="0.2">
      <c r="A1195" s="3" t="s">
        <v>2064</v>
      </c>
      <c r="B1195" s="2" t="s">
        <v>2065</v>
      </c>
      <c r="C1195" s="1" t="s">
        <v>2126</v>
      </c>
      <c r="D1195" s="1"/>
    </row>
    <row r="1196" spans="1:4" ht="15.75" customHeight="1" x14ac:dyDescent="0.2">
      <c r="A1196" s="3" t="s">
        <v>2066</v>
      </c>
      <c r="B1196" s="4" t="s">
        <v>2067</v>
      </c>
      <c r="C1196" s="1" t="s">
        <v>2131</v>
      </c>
      <c r="D1196" s="1"/>
    </row>
    <row r="1197" spans="1:4" ht="15.75" customHeight="1" x14ac:dyDescent="0.2">
      <c r="A1197" s="3" t="s">
        <v>2068</v>
      </c>
      <c r="B1197" s="4" t="s">
        <v>2069</v>
      </c>
      <c r="C1197" s="1" t="s">
        <v>2131</v>
      </c>
      <c r="D1197" s="1"/>
    </row>
    <row r="1198" spans="1:4" ht="15.75" hidden="1" customHeight="1" x14ac:dyDescent="0.2">
      <c r="A1198" s="3" t="s">
        <v>2455</v>
      </c>
      <c r="B1198" s="2" t="s">
        <v>2456</v>
      </c>
      <c r="C1198" s="1" t="s">
        <v>2111</v>
      </c>
      <c r="D1198" s="1" t="s">
        <v>2141</v>
      </c>
    </row>
    <row r="1199" spans="1:4" ht="15.75" customHeight="1" x14ac:dyDescent="0.2">
      <c r="A1199" s="3" t="s">
        <v>2070</v>
      </c>
      <c r="B1199" s="2" t="s">
        <v>2071</v>
      </c>
      <c r="C1199" s="1" t="s">
        <v>2111</v>
      </c>
      <c r="D1199" s="1"/>
    </row>
    <row r="1200" spans="1:4" ht="15.75" customHeight="1" x14ac:dyDescent="0.2">
      <c r="A1200" s="3" t="s">
        <v>2072</v>
      </c>
      <c r="B1200" s="2" t="s">
        <v>2073</v>
      </c>
      <c r="C1200" s="1" t="s">
        <v>2111</v>
      </c>
      <c r="D1200" s="1"/>
    </row>
    <row r="1201" spans="1:4" ht="15.75" hidden="1" customHeight="1" x14ac:dyDescent="0.2">
      <c r="A1201" s="3" t="s">
        <v>2457</v>
      </c>
      <c r="B1201" s="2" t="s">
        <v>2458</v>
      </c>
      <c r="C1201" s="1" t="s">
        <v>2111</v>
      </c>
      <c r="D1201" s="1" t="s">
        <v>2083</v>
      </c>
    </row>
  </sheetData>
  <pageMargins left="0.7" right="0.7" top="0.75" bottom="0.75" header="0" footer="0"/>
  <pageSetup orientation="portrait"/>
  <tableParts count="1">
    <tablePart r:id="rId1"/>
  </tableParts>
  <extLst>
    <ext xmlns:x14="http://schemas.microsoft.com/office/spreadsheetml/2009/9/main" uri="{CCE6A557-97BC-4b89-ADB6-D9C93CAAB3DF}">
      <x14:dataValidations xmlns:xm="http://schemas.microsoft.com/office/excel/2006/main" count="1">
        <x14:dataValidation type="list" allowBlank="1" showErrorMessage="1" xr:uid="{00000000-0002-0000-0100-000001000000}">
          <x14:formula1>
            <xm:f>'Category list'!$B$2:$B$14</xm:f>
          </x14:formula1>
          <xm:sqref>C1:C1201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000"/>
  <sheetViews>
    <sheetView workbookViewId="0"/>
  </sheetViews>
  <sheetFormatPr baseColWidth="10" defaultColWidth="12.6640625" defaultRowHeight="15" customHeight="1" x14ac:dyDescent="0.15"/>
  <cols>
    <col min="1" max="1" width="24.6640625" customWidth="1"/>
    <col min="2" max="2" width="16.33203125" customWidth="1"/>
    <col min="3" max="3" width="15.83203125" customWidth="1"/>
    <col min="4" max="4" width="20.1640625" customWidth="1"/>
    <col min="5" max="5" width="7.83203125" customWidth="1"/>
    <col min="6" max="6" width="7.1640625" customWidth="1"/>
    <col min="7" max="26" width="7.6640625" customWidth="1"/>
  </cols>
  <sheetData>
    <row r="3" spans="1:3" x14ac:dyDescent="0.2">
      <c r="A3" s="5" t="s">
        <v>2074</v>
      </c>
      <c r="B3" s="6" t="s">
        <v>2459</v>
      </c>
      <c r="C3" s="6" t="s">
        <v>2460</v>
      </c>
    </row>
    <row r="4" spans="1:3" x14ac:dyDescent="0.2">
      <c r="A4" s="6" t="s">
        <v>2076</v>
      </c>
      <c r="B4" s="5">
        <v>94</v>
      </c>
      <c r="C4" s="7">
        <v>7.8333333333333338E-2</v>
      </c>
    </row>
    <row r="5" spans="1:3" x14ac:dyDescent="0.2">
      <c r="A5" s="6" t="s">
        <v>2166</v>
      </c>
      <c r="B5" s="5">
        <v>11</v>
      </c>
      <c r="C5" s="7">
        <v>9.1666666666666667E-3</v>
      </c>
    </row>
    <row r="6" spans="1:3" x14ac:dyDescent="0.2">
      <c r="A6" s="6" t="s">
        <v>2084</v>
      </c>
      <c r="B6" s="5">
        <v>192</v>
      </c>
      <c r="C6" s="7">
        <v>0.16</v>
      </c>
    </row>
    <row r="7" spans="1:3" x14ac:dyDescent="0.2">
      <c r="A7" s="6" t="s">
        <v>2080</v>
      </c>
      <c r="B7" s="5">
        <v>56</v>
      </c>
      <c r="C7" s="7">
        <v>4.6666666666666669E-2</v>
      </c>
    </row>
    <row r="8" spans="1:3" x14ac:dyDescent="0.2">
      <c r="A8" s="6" t="s">
        <v>2113</v>
      </c>
      <c r="B8" s="5">
        <v>54</v>
      </c>
      <c r="C8" s="7">
        <v>4.4999999999999998E-2</v>
      </c>
    </row>
    <row r="9" spans="1:3" x14ac:dyDescent="0.2">
      <c r="A9" s="6" t="s">
        <v>2126</v>
      </c>
      <c r="B9" s="5">
        <v>34</v>
      </c>
      <c r="C9" s="7">
        <v>2.8333333333333332E-2</v>
      </c>
    </row>
    <row r="10" spans="1:3" x14ac:dyDescent="0.2">
      <c r="A10" s="6" t="s">
        <v>2078</v>
      </c>
      <c r="B10" s="5">
        <v>44</v>
      </c>
      <c r="C10" s="7">
        <v>3.6666666666666667E-2</v>
      </c>
    </row>
    <row r="11" spans="1:3" x14ac:dyDescent="0.2">
      <c r="A11" s="6" t="s">
        <v>2131</v>
      </c>
      <c r="B11" s="5">
        <v>27</v>
      </c>
      <c r="C11" s="7">
        <v>2.2499999999999999E-2</v>
      </c>
    </row>
    <row r="12" spans="1:3" x14ac:dyDescent="0.2">
      <c r="A12" s="6" t="s">
        <v>2083</v>
      </c>
      <c r="B12" s="5">
        <v>142</v>
      </c>
      <c r="C12" s="7">
        <v>0.11833333333333333</v>
      </c>
    </row>
    <row r="13" spans="1:3" x14ac:dyDescent="0.2">
      <c r="A13" s="6" t="s">
        <v>2082</v>
      </c>
      <c r="B13" s="5">
        <v>407</v>
      </c>
      <c r="C13" s="7">
        <v>0.33916666666666667</v>
      </c>
    </row>
    <row r="14" spans="1:3" x14ac:dyDescent="0.2">
      <c r="A14" s="6" t="s">
        <v>2111</v>
      </c>
      <c r="B14" s="5">
        <v>65</v>
      </c>
      <c r="C14" s="7">
        <v>5.4166666666666669E-2</v>
      </c>
    </row>
    <row r="15" spans="1:3" x14ac:dyDescent="0.2">
      <c r="A15" s="6" t="s">
        <v>2180</v>
      </c>
      <c r="B15" s="5">
        <v>49</v>
      </c>
      <c r="C15" s="7">
        <v>4.0833333333333333E-2</v>
      </c>
    </row>
    <row r="16" spans="1:3" x14ac:dyDescent="0.2">
      <c r="A16" s="6" t="s">
        <v>2187</v>
      </c>
      <c r="B16" s="5">
        <v>25</v>
      </c>
      <c r="C16" s="7">
        <v>2.0833333333333332E-2</v>
      </c>
    </row>
    <row r="17" spans="2:3" x14ac:dyDescent="0.2">
      <c r="B17" s="6">
        <f>SUM(B4:B16)</f>
        <v>1200</v>
      </c>
    </row>
    <row r="20" spans="2:3" x14ac:dyDescent="0.2">
      <c r="C20" s="7" t="e">
        <f>GETPIVOTDATA("Percentage of Total",$A$3,"Category","Error Prevention")+GETPIVOTDATA("Percentage of Total",$A$3,"Category","Recognition rather than Recall")+GETPIVOTDATA("Percentage of Total",$A$3,"Category","System Visibility")+GETPIVOTDATA("Percentage of Total",$A$3,"Category","Tangible Interaction")</f>
        <v>#REF!</v>
      </c>
    </row>
    <row r="21" spans="2:3" ht="15.75" customHeight="1" x14ac:dyDescent="0.15"/>
    <row r="22" spans="2:3" ht="15.75" customHeight="1" x14ac:dyDescent="0.15"/>
    <row r="23" spans="2:3" ht="15.75" customHeight="1" x14ac:dyDescent="0.15"/>
    <row r="24" spans="2:3" ht="15.75" customHeight="1" x14ac:dyDescent="0.15"/>
    <row r="25" spans="2:3" ht="15.75" customHeight="1" x14ac:dyDescent="0.15"/>
    <row r="26" spans="2:3" ht="15.75" customHeight="1" x14ac:dyDescent="0.15"/>
    <row r="27" spans="2:3" ht="15.75" customHeight="1" x14ac:dyDescent="0.15"/>
    <row r="28" spans="2:3" ht="15.75" customHeight="1" x14ac:dyDescent="0.15"/>
    <row r="29" spans="2:3" ht="15.75" customHeight="1" x14ac:dyDescent="0.15"/>
    <row r="30" spans="2:3" ht="15.75" customHeight="1" x14ac:dyDescent="0.15"/>
    <row r="31" spans="2:3" ht="15.75" customHeight="1" x14ac:dyDescent="0.15"/>
    <row r="32" spans="2: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00"/>
  <sheetViews>
    <sheetView workbookViewId="0"/>
  </sheetViews>
  <sheetFormatPr baseColWidth="10" defaultColWidth="12.6640625" defaultRowHeight="15" customHeight="1" x14ac:dyDescent="0.15"/>
  <cols>
    <col min="1" max="8" width="7.6640625" customWidth="1"/>
    <col min="9" max="9" width="17.1640625" customWidth="1"/>
    <col min="10" max="26" width="7.6640625" customWidth="1"/>
  </cols>
  <sheetData>
    <row r="1" spans="1:9" x14ac:dyDescent="0.2">
      <c r="B1" s="6" t="s">
        <v>2074</v>
      </c>
      <c r="G1" s="6" t="s">
        <v>2075</v>
      </c>
      <c r="I1" s="6" t="s">
        <v>2461</v>
      </c>
    </row>
    <row r="2" spans="1:9" x14ac:dyDescent="0.2">
      <c r="A2" s="6">
        <v>1</v>
      </c>
      <c r="B2" s="6" t="s">
        <v>2083</v>
      </c>
      <c r="F2" s="6">
        <v>1</v>
      </c>
      <c r="G2" s="6" t="s">
        <v>2081</v>
      </c>
      <c r="I2" s="6" t="s">
        <v>2462</v>
      </c>
    </row>
    <row r="3" spans="1:9" x14ac:dyDescent="0.2">
      <c r="A3" s="6">
        <f t="shared" ref="A3:A12" si="0">1+A2</f>
        <v>2</v>
      </c>
      <c r="B3" s="6" t="s">
        <v>2076</v>
      </c>
      <c r="F3" s="6">
        <v>2</v>
      </c>
      <c r="G3" s="6" t="s">
        <v>2077</v>
      </c>
    </row>
    <row r="4" spans="1:9" x14ac:dyDescent="0.2">
      <c r="A4" s="6">
        <f t="shared" si="0"/>
        <v>3</v>
      </c>
      <c r="B4" s="6" t="s">
        <v>2180</v>
      </c>
      <c r="F4" s="6">
        <v>3</v>
      </c>
      <c r="G4" s="6" t="s">
        <v>2079</v>
      </c>
    </row>
    <row r="5" spans="1:9" x14ac:dyDescent="0.2">
      <c r="A5" s="6">
        <f t="shared" si="0"/>
        <v>4</v>
      </c>
      <c r="B5" s="6" t="s">
        <v>2082</v>
      </c>
    </row>
    <row r="6" spans="1:9" x14ac:dyDescent="0.2">
      <c r="A6" s="6">
        <f t="shared" si="0"/>
        <v>5</v>
      </c>
      <c r="B6" s="6" t="s">
        <v>2111</v>
      </c>
    </row>
    <row r="7" spans="1:9" x14ac:dyDescent="0.2">
      <c r="A7" s="6">
        <f t="shared" si="0"/>
        <v>6</v>
      </c>
      <c r="B7" s="6" t="s">
        <v>2084</v>
      </c>
    </row>
    <row r="8" spans="1:9" x14ac:dyDescent="0.2">
      <c r="A8" s="6">
        <f t="shared" si="0"/>
        <v>7</v>
      </c>
      <c r="B8" s="6" t="s">
        <v>2126</v>
      </c>
    </row>
    <row r="9" spans="1:9" x14ac:dyDescent="0.2">
      <c r="A9" s="6">
        <f t="shared" si="0"/>
        <v>8</v>
      </c>
      <c r="B9" s="6" t="s">
        <v>2080</v>
      </c>
    </row>
    <row r="10" spans="1:9" x14ac:dyDescent="0.2">
      <c r="A10" s="6">
        <f t="shared" si="0"/>
        <v>9</v>
      </c>
      <c r="B10" s="6" t="s">
        <v>2078</v>
      </c>
    </row>
    <row r="11" spans="1:9" x14ac:dyDescent="0.2">
      <c r="A11" s="6">
        <f t="shared" si="0"/>
        <v>10</v>
      </c>
      <c r="B11" s="6" t="s">
        <v>2166</v>
      </c>
    </row>
    <row r="12" spans="1:9" x14ac:dyDescent="0.2">
      <c r="A12" s="6">
        <f t="shared" si="0"/>
        <v>11</v>
      </c>
      <c r="B12" s="6" t="s">
        <v>2131</v>
      </c>
    </row>
    <row r="13" spans="1:9" x14ac:dyDescent="0.2">
      <c r="A13" s="6">
        <v>12</v>
      </c>
      <c r="B13" s="6" t="s">
        <v>2113</v>
      </c>
    </row>
    <row r="14" spans="1:9" x14ac:dyDescent="0.2">
      <c r="A14" s="6">
        <v>13</v>
      </c>
      <c r="B14" s="6" t="s">
        <v>2187</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48"/>
  <sheetViews>
    <sheetView workbookViewId="0"/>
  </sheetViews>
  <sheetFormatPr baseColWidth="10" defaultColWidth="12.6640625" defaultRowHeight="15" customHeight="1" x14ac:dyDescent="0.15"/>
  <cols>
    <col min="1" max="1" width="34.5" customWidth="1"/>
    <col min="2" max="2" width="120" customWidth="1"/>
    <col min="3" max="3" width="18" customWidth="1"/>
    <col min="4" max="4" width="7.6640625" customWidth="1"/>
    <col min="5" max="5" width="32.83203125" customWidth="1"/>
    <col min="6" max="26" width="7.6640625" customWidth="1"/>
  </cols>
  <sheetData>
    <row r="1" spans="1:5" ht="16" x14ac:dyDescent="0.2">
      <c r="A1" s="1" t="s">
        <v>0</v>
      </c>
      <c r="B1" s="2" t="s">
        <v>1</v>
      </c>
      <c r="C1" s="1" t="s">
        <v>2074</v>
      </c>
      <c r="D1" s="1" t="s">
        <v>2075</v>
      </c>
      <c r="E1" s="1" t="s">
        <v>3</v>
      </c>
    </row>
    <row r="2" spans="1:5" ht="32" x14ac:dyDescent="0.2">
      <c r="A2" s="3" t="s">
        <v>4</v>
      </c>
      <c r="B2" s="2" t="s">
        <v>2463</v>
      </c>
      <c r="C2" s="1" t="s">
        <v>2076</v>
      </c>
      <c r="D2" s="1" t="s">
        <v>2077</v>
      </c>
      <c r="E2" s="1"/>
    </row>
    <row r="3" spans="1:5" ht="64" x14ac:dyDescent="0.2">
      <c r="A3" s="3" t="s">
        <v>6</v>
      </c>
      <c r="B3" s="2" t="s">
        <v>2464</v>
      </c>
      <c r="C3" s="1" t="s">
        <v>2078</v>
      </c>
      <c r="D3" s="1" t="s">
        <v>2079</v>
      </c>
      <c r="E3" s="1"/>
    </row>
    <row r="4" spans="1:5" ht="48" x14ac:dyDescent="0.2">
      <c r="A4" s="3" t="s">
        <v>8</v>
      </c>
      <c r="B4" s="2" t="s">
        <v>2465</v>
      </c>
      <c r="C4" s="1" t="s">
        <v>2080</v>
      </c>
      <c r="D4" s="1" t="s">
        <v>2081</v>
      </c>
      <c r="E4" s="1"/>
    </row>
    <row r="5" spans="1:5" ht="32" x14ac:dyDescent="0.2">
      <c r="A5" s="3" t="s">
        <v>10</v>
      </c>
      <c r="B5" s="2" t="s">
        <v>2466</v>
      </c>
      <c r="C5" s="1" t="s">
        <v>2082</v>
      </c>
      <c r="D5" s="1" t="s">
        <v>2081</v>
      </c>
      <c r="E5" s="1"/>
    </row>
    <row r="6" spans="1:5" ht="16" x14ac:dyDescent="0.2">
      <c r="A6" s="3" t="s">
        <v>12</v>
      </c>
      <c r="B6" s="2" t="s">
        <v>13</v>
      </c>
      <c r="C6" s="1" t="s">
        <v>2083</v>
      </c>
      <c r="D6" s="1" t="s">
        <v>2081</v>
      </c>
      <c r="E6" s="1"/>
    </row>
    <row r="7" spans="1:5" ht="32" x14ac:dyDescent="0.2">
      <c r="A7" s="3" t="s">
        <v>14</v>
      </c>
      <c r="B7" s="2" t="s">
        <v>2467</v>
      </c>
      <c r="C7" s="1" t="s">
        <v>2082</v>
      </c>
      <c r="D7" s="1" t="s">
        <v>2081</v>
      </c>
      <c r="E7" s="1"/>
    </row>
    <row r="8" spans="1:5" ht="16" x14ac:dyDescent="0.2">
      <c r="A8" s="3" t="s">
        <v>16</v>
      </c>
      <c r="B8" s="2" t="s">
        <v>2468</v>
      </c>
      <c r="C8" s="1" t="s">
        <v>2080</v>
      </c>
      <c r="D8" s="1" t="s">
        <v>2081</v>
      </c>
      <c r="E8" s="1" t="s">
        <v>2469</v>
      </c>
    </row>
    <row r="9" spans="1:5" ht="48" x14ac:dyDescent="0.2">
      <c r="A9" s="3" t="s">
        <v>18</v>
      </c>
      <c r="B9" s="2" t="s">
        <v>2470</v>
      </c>
      <c r="C9" s="1" t="s">
        <v>2080</v>
      </c>
      <c r="D9" s="1" t="s">
        <v>2081</v>
      </c>
      <c r="E9" s="1"/>
    </row>
    <row r="10" spans="1:5" ht="16" x14ac:dyDescent="0.2">
      <c r="A10" s="3" t="s">
        <v>20</v>
      </c>
      <c r="B10" s="2" t="s">
        <v>2471</v>
      </c>
      <c r="C10" s="1" t="s">
        <v>2083</v>
      </c>
      <c r="D10" s="1" t="s">
        <v>2081</v>
      </c>
      <c r="E10" s="1"/>
    </row>
    <row r="11" spans="1:5" ht="32" x14ac:dyDescent="0.2">
      <c r="A11" s="3" t="s">
        <v>22</v>
      </c>
      <c r="B11" s="2" t="s">
        <v>2472</v>
      </c>
      <c r="C11" s="1" t="s">
        <v>2082</v>
      </c>
      <c r="D11" s="1" t="s">
        <v>2081</v>
      </c>
      <c r="E11" s="1"/>
    </row>
    <row r="12" spans="1:5" ht="32" x14ac:dyDescent="0.2">
      <c r="A12" s="3" t="s">
        <v>24</v>
      </c>
      <c r="B12" s="2" t="s">
        <v>2473</v>
      </c>
      <c r="C12" s="1" t="s">
        <v>2082</v>
      </c>
      <c r="D12" s="1" t="s">
        <v>2081</v>
      </c>
      <c r="E12" s="1"/>
    </row>
    <row r="13" spans="1:5" ht="32" x14ac:dyDescent="0.2">
      <c r="A13" s="3" t="s">
        <v>26</v>
      </c>
      <c r="B13" s="2" t="s">
        <v>2474</v>
      </c>
      <c r="C13" s="1" t="s">
        <v>2084</v>
      </c>
      <c r="D13" s="1" t="s">
        <v>2081</v>
      </c>
      <c r="E13" s="1"/>
    </row>
    <row r="14" spans="1:5" ht="16" x14ac:dyDescent="0.2">
      <c r="A14" s="3" t="s">
        <v>28</v>
      </c>
      <c r="B14" s="2" t="s">
        <v>2475</v>
      </c>
      <c r="C14" s="1" t="s">
        <v>2084</v>
      </c>
      <c r="D14" s="1" t="s">
        <v>2081</v>
      </c>
      <c r="E14" s="1"/>
    </row>
    <row r="15" spans="1:5" ht="48" x14ac:dyDescent="0.2">
      <c r="A15" s="3" t="s">
        <v>30</v>
      </c>
      <c r="B15" s="2" t="s">
        <v>2476</v>
      </c>
      <c r="C15" s="1" t="s">
        <v>2082</v>
      </c>
      <c r="D15" s="1" t="s">
        <v>2077</v>
      </c>
      <c r="E15" s="1"/>
    </row>
    <row r="16" spans="1:5" ht="16" x14ac:dyDescent="0.2">
      <c r="A16" s="3" t="s">
        <v>32</v>
      </c>
      <c r="B16" s="2" t="s">
        <v>33</v>
      </c>
      <c r="C16" s="1" t="s">
        <v>2082</v>
      </c>
      <c r="D16" s="1" t="s">
        <v>2081</v>
      </c>
      <c r="E16" s="1"/>
    </row>
    <row r="17" spans="1:5" ht="48" x14ac:dyDescent="0.2">
      <c r="A17" s="3" t="s">
        <v>34</v>
      </c>
      <c r="B17" s="2" t="s">
        <v>2477</v>
      </c>
      <c r="C17" s="1" t="s">
        <v>2082</v>
      </c>
      <c r="D17" s="1" t="s">
        <v>2081</v>
      </c>
      <c r="E17" s="1"/>
    </row>
    <row r="18" spans="1:5" ht="48" x14ac:dyDescent="0.2">
      <c r="A18" s="3" t="s">
        <v>36</v>
      </c>
      <c r="B18" s="2" t="s">
        <v>2478</v>
      </c>
      <c r="C18" s="1" t="s">
        <v>2080</v>
      </c>
      <c r="D18" s="1" t="s">
        <v>2081</v>
      </c>
      <c r="E18" s="1"/>
    </row>
    <row r="19" spans="1:5" ht="16" x14ac:dyDescent="0.2">
      <c r="A19" s="3" t="s">
        <v>38</v>
      </c>
      <c r="B19" s="2" t="s">
        <v>2479</v>
      </c>
      <c r="C19" s="1" t="s">
        <v>2082</v>
      </c>
      <c r="D19" s="1" t="s">
        <v>2081</v>
      </c>
      <c r="E19" s="1"/>
    </row>
    <row r="20" spans="1:5" ht="64" x14ac:dyDescent="0.2">
      <c r="A20" s="3" t="s">
        <v>2085</v>
      </c>
      <c r="B20" s="2" t="s">
        <v>2480</v>
      </c>
      <c r="C20" s="1" t="s">
        <v>2083</v>
      </c>
      <c r="D20" s="1" t="s">
        <v>2081</v>
      </c>
      <c r="E20" s="1" t="s">
        <v>2087</v>
      </c>
    </row>
    <row r="21" spans="1:5" ht="15.75" customHeight="1" x14ac:dyDescent="0.2">
      <c r="A21" s="3" t="s">
        <v>40</v>
      </c>
      <c r="B21" s="2" t="s">
        <v>2481</v>
      </c>
      <c r="C21" s="1" t="s">
        <v>2083</v>
      </c>
      <c r="D21" s="1" t="s">
        <v>2081</v>
      </c>
      <c r="E21" s="1"/>
    </row>
    <row r="22" spans="1:5" ht="15.75" customHeight="1" x14ac:dyDescent="0.2">
      <c r="A22" s="3" t="s">
        <v>2088</v>
      </c>
      <c r="B22" s="2" t="s">
        <v>2089</v>
      </c>
      <c r="C22" s="1" t="s">
        <v>2083</v>
      </c>
      <c r="D22" s="1" t="s">
        <v>2081</v>
      </c>
      <c r="E22" s="1" t="s">
        <v>2090</v>
      </c>
    </row>
    <row r="23" spans="1:5" ht="15.75" customHeight="1" x14ac:dyDescent="0.2">
      <c r="A23" s="3" t="s">
        <v>42</v>
      </c>
      <c r="B23" s="2" t="s">
        <v>2482</v>
      </c>
      <c r="C23" s="1" t="s">
        <v>2084</v>
      </c>
      <c r="D23" s="1" t="s">
        <v>2081</v>
      </c>
      <c r="E23" s="1"/>
    </row>
    <row r="24" spans="1:5" ht="15.75" customHeight="1" x14ac:dyDescent="0.2">
      <c r="A24" s="3" t="s">
        <v>44</v>
      </c>
      <c r="B24" s="2" t="s">
        <v>2483</v>
      </c>
      <c r="C24" s="1" t="s">
        <v>2082</v>
      </c>
      <c r="D24" s="1" t="s">
        <v>2081</v>
      </c>
      <c r="E24" s="1"/>
    </row>
    <row r="25" spans="1:5" ht="15.75" customHeight="1" x14ac:dyDescent="0.2">
      <c r="A25" s="3" t="s">
        <v>46</v>
      </c>
      <c r="B25" s="2" t="s">
        <v>47</v>
      </c>
      <c r="C25" s="1" t="s">
        <v>2084</v>
      </c>
      <c r="D25" s="1" t="s">
        <v>2081</v>
      </c>
      <c r="E25" s="1" t="s">
        <v>2469</v>
      </c>
    </row>
    <row r="26" spans="1:5" ht="15.75" customHeight="1" x14ac:dyDescent="0.2">
      <c r="A26" s="3" t="s">
        <v>2091</v>
      </c>
      <c r="B26" s="2" t="s">
        <v>2484</v>
      </c>
      <c r="C26" s="1" t="s">
        <v>2082</v>
      </c>
      <c r="D26" s="1" t="s">
        <v>2081</v>
      </c>
      <c r="E26" s="1" t="s">
        <v>2087</v>
      </c>
    </row>
    <row r="27" spans="1:5" ht="15.75" customHeight="1" x14ac:dyDescent="0.2">
      <c r="A27" s="3" t="s">
        <v>2093</v>
      </c>
      <c r="B27" s="2" t="s">
        <v>2485</v>
      </c>
      <c r="C27" s="1" t="s">
        <v>2084</v>
      </c>
      <c r="D27" s="1" t="s">
        <v>2081</v>
      </c>
      <c r="E27" s="1" t="s">
        <v>2095</v>
      </c>
    </row>
    <row r="28" spans="1:5" ht="15.75" customHeight="1" x14ac:dyDescent="0.2">
      <c r="A28" s="3" t="s">
        <v>48</v>
      </c>
      <c r="B28" s="2" t="s">
        <v>2486</v>
      </c>
      <c r="C28" s="1" t="s">
        <v>2083</v>
      </c>
      <c r="D28" s="1" t="s">
        <v>2081</v>
      </c>
      <c r="E28" s="1"/>
    </row>
    <row r="29" spans="1:5" ht="15.75" customHeight="1" x14ac:dyDescent="0.2">
      <c r="A29" s="3" t="s">
        <v>2096</v>
      </c>
      <c r="B29" s="2" t="s">
        <v>2487</v>
      </c>
      <c r="C29" s="1" t="s">
        <v>2083</v>
      </c>
      <c r="D29" s="1" t="s">
        <v>2081</v>
      </c>
      <c r="E29" s="1" t="s">
        <v>2090</v>
      </c>
    </row>
    <row r="30" spans="1:5" ht="15.75" customHeight="1" x14ac:dyDescent="0.2">
      <c r="A30" s="3" t="s">
        <v>50</v>
      </c>
      <c r="B30" s="2" t="s">
        <v>2488</v>
      </c>
      <c r="C30" s="1" t="s">
        <v>2082</v>
      </c>
      <c r="D30" s="1" t="s">
        <v>2081</v>
      </c>
      <c r="E30" s="1"/>
    </row>
    <row r="31" spans="1:5" ht="15.75" customHeight="1" x14ac:dyDescent="0.2">
      <c r="A31" s="3" t="s">
        <v>2098</v>
      </c>
      <c r="B31" s="2" t="s">
        <v>2099</v>
      </c>
      <c r="C31" s="1" t="s">
        <v>2082</v>
      </c>
      <c r="D31" s="1" t="s">
        <v>2081</v>
      </c>
      <c r="E31" s="2" t="s">
        <v>2100</v>
      </c>
    </row>
    <row r="32" spans="1:5" ht="15.75" customHeight="1" x14ac:dyDescent="0.2">
      <c r="A32" s="3" t="s">
        <v>2101</v>
      </c>
      <c r="B32" s="2" t="s">
        <v>2489</v>
      </c>
      <c r="C32" s="1" t="s">
        <v>2083</v>
      </c>
      <c r="D32" s="1" t="s">
        <v>2081</v>
      </c>
      <c r="E32" s="1" t="s">
        <v>2103</v>
      </c>
    </row>
    <row r="33" spans="1:5" ht="15.75" customHeight="1" x14ac:dyDescent="0.2">
      <c r="A33" s="3" t="s">
        <v>52</v>
      </c>
      <c r="B33" s="2" t="s">
        <v>53</v>
      </c>
      <c r="C33" s="1" t="s">
        <v>2083</v>
      </c>
      <c r="D33" s="1" t="s">
        <v>2081</v>
      </c>
      <c r="E33" s="1"/>
    </row>
    <row r="34" spans="1:5" ht="15.75" customHeight="1" x14ac:dyDescent="0.2">
      <c r="A34" s="3" t="s">
        <v>54</v>
      </c>
      <c r="B34" s="2" t="s">
        <v>2490</v>
      </c>
      <c r="C34" s="1" t="s">
        <v>2082</v>
      </c>
      <c r="D34" s="1" t="s">
        <v>2081</v>
      </c>
      <c r="E34" s="1"/>
    </row>
    <row r="35" spans="1:5" ht="15.75" customHeight="1" x14ac:dyDescent="0.2">
      <c r="A35" s="3" t="s">
        <v>2104</v>
      </c>
      <c r="B35" s="2" t="s">
        <v>2491</v>
      </c>
      <c r="C35" s="1" t="s">
        <v>2080</v>
      </c>
      <c r="D35" s="1" t="s">
        <v>2081</v>
      </c>
      <c r="E35" s="2" t="s">
        <v>2106</v>
      </c>
    </row>
    <row r="36" spans="1:5" ht="15.75" customHeight="1" x14ac:dyDescent="0.2">
      <c r="A36" s="3" t="s">
        <v>56</v>
      </c>
      <c r="B36" s="2" t="s">
        <v>2492</v>
      </c>
      <c r="C36" s="1" t="s">
        <v>2082</v>
      </c>
      <c r="D36" s="1" t="s">
        <v>2081</v>
      </c>
      <c r="E36" s="1"/>
    </row>
    <row r="37" spans="1:5" ht="15.75" customHeight="1" x14ac:dyDescent="0.2">
      <c r="A37" s="3" t="s">
        <v>2107</v>
      </c>
      <c r="B37" s="2" t="s">
        <v>2493</v>
      </c>
      <c r="C37" s="1" t="s">
        <v>2083</v>
      </c>
      <c r="D37" s="1" t="s">
        <v>2081</v>
      </c>
      <c r="E37" s="1" t="s">
        <v>2090</v>
      </c>
    </row>
    <row r="38" spans="1:5" ht="15.75" customHeight="1" x14ac:dyDescent="0.2">
      <c r="A38" s="3" t="s">
        <v>58</v>
      </c>
      <c r="B38" s="2" t="s">
        <v>2494</v>
      </c>
      <c r="C38" s="1" t="s">
        <v>2083</v>
      </c>
      <c r="D38" s="1" t="s">
        <v>2081</v>
      </c>
      <c r="E38" s="1"/>
    </row>
    <row r="39" spans="1:5" ht="15.75" customHeight="1" x14ac:dyDescent="0.2">
      <c r="A39" s="3" t="s">
        <v>2109</v>
      </c>
      <c r="B39" s="2" t="s">
        <v>2495</v>
      </c>
      <c r="C39" s="1" t="s">
        <v>2111</v>
      </c>
      <c r="D39" s="1" t="s">
        <v>2081</v>
      </c>
      <c r="E39" s="2" t="s">
        <v>2112</v>
      </c>
    </row>
    <row r="40" spans="1:5" ht="15.75" customHeight="1" x14ac:dyDescent="0.2">
      <c r="A40" s="3" t="s">
        <v>60</v>
      </c>
      <c r="B40" s="2" t="s">
        <v>2496</v>
      </c>
      <c r="C40" s="1" t="s">
        <v>2083</v>
      </c>
      <c r="D40" s="1" t="s">
        <v>2081</v>
      </c>
      <c r="E40" s="1"/>
    </row>
    <row r="41" spans="1:5" ht="15.75" customHeight="1" x14ac:dyDescent="0.2">
      <c r="A41" s="3" t="s">
        <v>62</v>
      </c>
      <c r="B41" s="2" t="s">
        <v>2497</v>
      </c>
      <c r="C41" s="1" t="s">
        <v>2083</v>
      </c>
      <c r="D41" s="1" t="s">
        <v>2081</v>
      </c>
      <c r="E41" s="1" t="s">
        <v>2469</v>
      </c>
    </row>
    <row r="42" spans="1:5" ht="15.75" customHeight="1" x14ac:dyDescent="0.2">
      <c r="A42" s="3" t="s">
        <v>64</v>
      </c>
      <c r="B42" s="2" t="s">
        <v>2498</v>
      </c>
      <c r="C42" s="1" t="s">
        <v>2084</v>
      </c>
      <c r="D42" s="1"/>
      <c r="E42" s="1"/>
    </row>
    <row r="43" spans="1:5" ht="15.75" customHeight="1" x14ac:dyDescent="0.2">
      <c r="A43" s="3" t="s">
        <v>66</v>
      </c>
      <c r="B43" s="2" t="s">
        <v>67</v>
      </c>
      <c r="C43" s="1" t="s">
        <v>2113</v>
      </c>
      <c r="D43" s="1"/>
      <c r="E43" s="1"/>
    </row>
    <row r="44" spans="1:5" ht="15.75" customHeight="1" x14ac:dyDescent="0.2">
      <c r="A44" s="3" t="s">
        <v>2114</v>
      </c>
      <c r="B44" s="2" t="s">
        <v>2499</v>
      </c>
      <c r="C44" s="1" t="s">
        <v>2083</v>
      </c>
      <c r="D44" s="1" t="s">
        <v>2081</v>
      </c>
      <c r="E44" s="2" t="s">
        <v>2116</v>
      </c>
    </row>
    <row r="45" spans="1:5" ht="15.75" customHeight="1" x14ac:dyDescent="0.2">
      <c r="A45" s="3" t="s">
        <v>68</v>
      </c>
      <c r="B45" s="2" t="s">
        <v>2500</v>
      </c>
      <c r="C45" s="1" t="s">
        <v>2113</v>
      </c>
      <c r="D45" s="1"/>
      <c r="E45" s="1"/>
    </row>
    <row r="46" spans="1:5" ht="15.75" customHeight="1" x14ac:dyDescent="0.2">
      <c r="A46" s="3" t="s">
        <v>2117</v>
      </c>
      <c r="B46" s="2" t="s">
        <v>2501</v>
      </c>
      <c r="C46" s="1" t="s">
        <v>2111</v>
      </c>
      <c r="D46" s="1" t="s">
        <v>2081</v>
      </c>
      <c r="E46" s="2" t="s">
        <v>2119</v>
      </c>
    </row>
    <row r="47" spans="1:5" ht="15.75" customHeight="1" x14ac:dyDescent="0.2">
      <c r="A47" s="3" t="s">
        <v>2120</v>
      </c>
      <c r="B47" s="2" t="s">
        <v>2502</v>
      </c>
      <c r="C47" s="1" t="s">
        <v>2082</v>
      </c>
      <c r="D47" s="1" t="s">
        <v>2081</v>
      </c>
      <c r="E47" s="1" t="s">
        <v>2122</v>
      </c>
    </row>
    <row r="48" spans="1:5" ht="15.75" customHeight="1" x14ac:dyDescent="0.2">
      <c r="A48" s="3" t="s">
        <v>70</v>
      </c>
      <c r="B48" s="2" t="s">
        <v>71</v>
      </c>
      <c r="C48" s="1" t="s">
        <v>2082</v>
      </c>
      <c r="D48" s="1" t="s">
        <v>2081</v>
      </c>
      <c r="E48" s="1"/>
    </row>
    <row r="49" spans="1:5" ht="15.75" customHeight="1" x14ac:dyDescent="0.2">
      <c r="A49" s="3" t="s">
        <v>72</v>
      </c>
      <c r="B49" s="2" t="s">
        <v>73</v>
      </c>
      <c r="C49" s="1" t="s">
        <v>2113</v>
      </c>
      <c r="D49" s="1"/>
      <c r="E49" s="1"/>
    </row>
    <row r="50" spans="1:5" ht="15.75" customHeight="1" x14ac:dyDescent="0.2">
      <c r="A50" s="3" t="s">
        <v>74</v>
      </c>
      <c r="B50" s="2" t="s">
        <v>2503</v>
      </c>
      <c r="C50" s="1" t="s">
        <v>2082</v>
      </c>
      <c r="D50" s="1" t="s">
        <v>2079</v>
      </c>
      <c r="E50" s="1"/>
    </row>
    <row r="51" spans="1:5" ht="15.75" customHeight="1" x14ac:dyDescent="0.2">
      <c r="A51" s="3" t="s">
        <v>76</v>
      </c>
      <c r="B51" s="2" t="s">
        <v>77</v>
      </c>
      <c r="C51" s="1" t="s">
        <v>2113</v>
      </c>
      <c r="D51" s="1"/>
      <c r="E51" s="1"/>
    </row>
    <row r="52" spans="1:5" ht="15.75" customHeight="1" x14ac:dyDescent="0.2">
      <c r="A52" s="3" t="s">
        <v>78</v>
      </c>
      <c r="B52" s="2" t="s">
        <v>2504</v>
      </c>
      <c r="C52" s="1" t="s">
        <v>2083</v>
      </c>
      <c r="D52" s="1" t="s">
        <v>2081</v>
      </c>
      <c r="E52" s="1"/>
    </row>
    <row r="53" spans="1:5" ht="15.75" customHeight="1" x14ac:dyDescent="0.2">
      <c r="A53" s="3" t="s">
        <v>80</v>
      </c>
      <c r="B53" s="2" t="s">
        <v>2505</v>
      </c>
      <c r="C53" s="1" t="s">
        <v>2083</v>
      </c>
      <c r="D53" s="1" t="s">
        <v>2081</v>
      </c>
      <c r="E53" s="1"/>
    </row>
    <row r="54" spans="1:5" ht="15.75" customHeight="1" x14ac:dyDescent="0.2">
      <c r="A54" s="3" t="s">
        <v>82</v>
      </c>
      <c r="B54" s="2" t="s">
        <v>83</v>
      </c>
      <c r="C54" s="1" t="s">
        <v>2082</v>
      </c>
      <c r="D54" s="1" t="s">
        <v>2081</v>
      </c>
      <c r="E54" s="1"/>
    </row>
    <row r="55" spans="1:5" ht="15.75" customHeight="1" x14ac:dyDescent="0.2">
      <c r="A55" s="3" t="s">
        <v>84</v>
      </c>
      <c r="B55" s="2" t="s">
        <v>2506</v>
      </c>
      <c r="C55" s="1" t="s">
        <v>2113</v>
      </c>
      <c r="D55" s="1"/>
      <c r="E55" s="1"/>
    </row>
    <row r="56" spans="1:5" ht="15.75" customHeight="1" x14ac:dyDescent="0.2">
      <c r="A56" s="3" t="s">
        <v>2123</v>
      </c>
      <c r="B56" s="2" t="s">
        <v>2507</v>
      </c>
      <c r="C56" s="1" t="s">
        <v>2078</v>
      </c>
      <c r="D56" s="1" t="s">
        <v>2079</v>
      </c>
      <c r="E56" s="1" t="s">
        <v>2125</v>
      </c>
    </row>
    <row r="57" spans="1:5" ht="15.75" customHeight="1" x14ac:dyDescent="0.2">
      <c r="A57" s="3" t="s">
        <v>86</v>
      </c>
      <c r="B57" s="2" t="s">
        <v>87</v>
      </c>
      <c r="C57" s="1" t="s">
        <v>2083</v>
      </c>
      <c r="D57" s="1" t="s">
        <v>2081</v>
      </c>
      <c r="E57" s="1"/>
    </row>
    <row r="58" spans="1:5" ht="15.75" customHeight="1" x14ac:dyDescent="0.2">
      <c r="A58" s="3" t="s">
        <v>88</v>
      </c>
      <c r="B58" s="2" t="s">
        <v>2508</v>
      </c>
      <c r="C58" s="1" t="s">
        <v>2082</v>
      </c>
      <c r="D58" s="1" t="s">
        <v>2081</v>
      </c>
      <c r="E58" s="1"/>
    </row>
    <row r="59" spans="1:5" ht="15.75" customHeight="1" x14ac:dyDescent="0.2">
      <c r="A59" s="3" t="s">
        <v>90</v>
      </c>
      <c r="B59" s="2" t="s">
        <v>2509</v>
      </c>
      <c r="C59" s="1" t="s">
        <v>2084</v>
      </c>
      <c r="D59" s="1" t="s">
        <v>2081</v>
      </c>
      <c r="E59" s="1"/>
    </row>
    <row r="60" spans="1:5" ht="15.75" customHeight="1" x14ac:dyDescent="0.2">
      <c r="A60" s="3" t="s">
        <v>92</v>
      </c>
      <c r="B60" s="2" t="s">
        <v>93</v>
      </c>
      <c r="C60" s="1" t="s">
        <v>2126</v>
      </c>
      <c r="D60" s="1"/>
      <c r="E60" s="1"/>
    </row>
    <row r="61" spans="1:5" ht="15.75" customHeight="1" x14ac:dyDescent="0.2">
      <c r="A61" s="3" t="s">
        <v>94</v>
      </c>
      <c r="B61" s="2" t="s">
        <v>2510</v>
      </c>
      <c r="C61" s="1" t="s">
        <v>2082</v>
      </c>
      <c r="D61" s="1" t="s">
        <v>2081</v>
      </c>
      <c r="E61" s="1"/>
    </row>
    <row r="62" spans="1:5" ht="15.75" customHeight="1" x14ac:dyDescent="0.2">
      <c r="A62" s="3" t="s">
        <v>96</v>
      </c>
      <c r="B62" s="2" t="s">
        <v>2511</v>
      </c>
      <c r="C62" s="1" t="s">
        <v>2082</v>
      </c>
      <c r="D62" s="1" t="s">
        <v>2081</v>
      </c>
      <c r="E62" s="1"/>
    </row>
    <row r="63" spans="1:5" ht="15.75" customHeight="1" x14ac:dyDescent="0.2">
      <c r="A63" s="3" t="s">
        <v>98</v>
      </c>
      <c r="B63" s="2" t="s">
        <v>2512</v>
      </c>
      <c r="C63" s="1" t="s">
        <v>2113</v>
      </c>
      <c r="D63" s="1"/>
      <c r="E63" s="1"/>
    </row>
    <row r="64" spans="1:5" ht="15.75" customHeight="1" x14ac:dyDescent="0.2">
      <c r="A64" s="3" t="s">
        <v>2127</v>
      </c>
      <c r="B64" s="2" t="s">
        <v>2513</v>
      </c>
      <c r="C64" s="1" t="s">
        <v>2082</v>
      </c>
      <c r="D64" s="1" t="s">
        <v>2081</v>
      </c>
      <c r="E64" s="1" t="s">
        <v>2087</v>
      </c>
    </row>
    <row r="65" spans="1:5" ht="15.75" customHeight="1" x14ac:dyDescent="0.2">
      <c r="A65" s="3" t="s">
        <v>100</v>
      </c>
      <c r="B65" s="2" t="s">
        <v>101</v>
      </c>
      <c r="C65" s="1" t="s">
        <v>2113</v>
      </c>
      <c r="D65" s="1"/>
      <c r="E65" s="1"/>
    </row>
    <row r="66" spans="1:5" ht="15.75" customHeight="1" x14ac:dyDescent="0.2">
      <c r="A66" s="3" t="s">
        <v>102</v>
      </c>
      <c r="B66" s="2" t="s">
        <v>103</v>
      </c>
      <c r="C66" s="1" t="s">
        <v>2083</v>
      </c>
      <c r="D66" s="1" t="s">
        <v>2081</v>
      </c>
      <c r="E66" s="1"/>
    </row>
    <row r="67" spans="1:5" ht="15.75" customHeight="1" x14ac:dyDescent="0.2">
      <c r="A67" s="3" t="s">
        <v>104</v>
      </c>
      <c r="B67" s="2" t="s">
        <v>2514</v>
      </c>
      <c r="C67" s="1" t="s">
        <v>2084</v>
      </c>
      <c r="D67" s="1" t="s">
        <v>2081</v>
      </c>
      <c r="E67" s="1" t="s">
        <v>2469</v>
      </c>
    </row>
    <row r="68" spans="1:5" ht="15.75" customHeight="1" x14ac:dyDescent="0.2">
      <c r="A68" s="3" t="s">
        <v>106</v>
      </c>
      <c r="B68" s="2" t="s">
        <v>2515</v>
      </c>
      <c r="C68" s="1" t="s">
        <v>2084</v>
      </c>
      <c r="D68" s="1" t="s">
        <v>2081</v>
      </c>
      <c r="E68" s="1" t="s">
        <v>2469</v>
      </c>
    </row>
    <row r="69" spans="1:5" ht="15.75" customHeight="1" x14ac:dyDescent="0.2">
      <c r="A69" s="3" t="s">
        <v>108</v>
      </c>
      <c r="B69" s="2" t="s">
        <v>2516</v>
      </c>
      <c r="C69" s="1" t="s">
        <v>2082</v>
      </c>
      <c r="D69" s="1" t="s">
        <v>2081</v>
      </c>
      <c r="E69" s="1"/>
    </row>
    <row r="70" spans="1:5" ht="15.75" customHeight="1" x14ac:dyDescent="0.2">
      <c r="A70" s="3" t="s">
        <v>110</v>
      </c>
      <c r="B70" s="2" t="s">
        <v>2517</v>
      </c>
      <c r="C70" s="1" t="s">
        <v>2076</v>
      </c>
      <c r="D70" s="1"/>
      <c r="E70" s="1"/>
    </row>
    <row r="71" spans="1:5" ht="15.75" customHeight="1" x14ac:dyDescent="0.2">
      <c r="A71" s="3" t="s">
        <v>112</v>
      </c>
      <c r="B71" s="2" t="s">
        <v>113</v>
      </c>
      <c r="C71" s="1" t="s">
        <v>2082</v>
      </c>
      <c r="D71" s="1" t="s">
        <v>2079</v>
      </c>
      <c r="E71" s="1"/>
    </row>
    <row r="72" spans="1:5" ht="15.75" customHeight="1" x14ac:dyDescent="0.2">
      <c r="A72" s="3" t="s">
        <v>114</v>
      </c>
      <c r="B72" s="2" t="s">
        <v>115</v>
      </c>
      <c r="C72" s="1" t="s">
        <v>2113</v>
      </c>
      <c r="D72" s="1"/>
      <c r="E72" s="1"/>
    </row>
    <row r="73" spans="1:5" ht="15.75" customHeight="1" x14ac:dyDescent="0.2">
      <c r="A73" s="3" t="s">
        <v>116</v>
      </c>
      <c r="B73" s="2" t="s">
        <v>2518</v>
      </c>
      <c r="C73" s="1" t="s">
        <v>2076</v>
      </c>
      <c r="D73" s="1" t="s">
        <v>2081</v>
      </c>
      <c r="E73" s="1"/>
    </row>
    <row r="74" spans="1:5" ht="15.75" customHeight="1" x14ac:dyDescent="0.2">
      <c r="A74" s="3" t="s">
        <v>118</v>
      </c>
      <c r="B74" s="2" t="s">
        <v>119</v>
      </c>
      <c r="C74" s="1" t="s">
        <v>2084</v>
      </c>
      <c r="D74" s="1"/>
      <c r="E74" s="1"/>
    </row>
    <row r="75" spans="1:5" ht="15.75" customHeight="1" x14ac:dyDescent="0.2">
      <c r="A75" s="3" t="s">
        <v>120</v>
      </c>
      <c r="B75" s="2" t="s">
        <v>2519</v>
      </c>
      <c r="C75" s="1" t="s">
        <v>2084</v>
      </c>
      <c r="D75" s="1" t="s">
        <v>2081</v>
      </c>
      <c r="E75" s="1"/>
    </row>
    <row r="76" spans="1:5" ht="15.75" customHeight="1" x14ac:dyDescent="0.2">
      <c r="A76" s="3" t="s">
        <v>122</v>
      </c>
      <c r="B76" s="2" t="s">
        <v>2520</v>
      </c>
      <c r="C76" s="1" t="s">
        <v>2084</v>
      </c>
      <c r="D76" s="1"/>
      <c r="E76" s="1"/>
    </row>
    <row r="77" spans="1:5" ht="15.75" customHeight="1" x14ac:dyDescent="0.2">
      <c r="A77" s="3" t="s">
        <v>124</v>
      </c>
      <c r="B77" s="2" t="s">
        <v>2521</v>
      </c>
      <c r="C77" s="1" t="s">
        <v>2126</v>
      </c>
      <c r="D77" s="1"/>
      <c r="E77" s="1"/>
    </row>
    <row r="78" spans="1:5" ht="15.75" customHeight="1" x14ac:dyDescent="0.2">
      <c r="A78" s="3" t="s">
        <v>126</v>
      </c>
      <c r="B78" s="2" t="s">
        <v>127</v>
      </c>
      <c r="C78" s="1" t="s">
        <v>2076</v>
      </c>
      <c r="D78" s="1" t="s">
        <v>2081</v>
      </c>
      <c r="E78" s="1"/>
    </row>
    <row r="79" spans="1:5" ht="15.75" customHeight="1" x14ac:dyDescent="0.2">
      <c r="A79" s="3" t="s">
        <v>2129</v>
      </c>
      <c r="B79" s="2" t="s">
        <v>2522</v>
      </c>
      <c r="C79" s="1" t="s">
        <v>2131</v>
      </c>
      <c r="D79" s="1" t="s">
        <v>2081</v>
      </c>
      <c r="E79" s="1" t="s">
        <v>2090</v>
      </c>
    </row>
    <row r="80" spans="1:5" ht="15.75" customHeight="1" x14ac:dyDescent="0.2">
      <c r="A80" s="3" t="s">
        <v>128</v>
      </c>
      <c r="B80" s="2" t="s">
        <v>129</v>
      </c>
      <c r="C80" s="1" t="s">
        <v>2084</v>
      </c>
      <c r="D80" s="1"/>
      <c r="E80" s="1"/>
    </row>
    <row r="81" spans="1:5" ht="15.75" customHeight="1" x14ac:dyDescent="0.2">
      <c r="A81" s="3" t="s">
        <v>130</v>
      </c>
      <c r="B81" s="2" t="s">
        <v>2523</v>
      </c>
      <c r="C81" s="1" t="s">
        <v>2083</v>
      </c>
      <c r="D81" s="1" t="s">
        <v>2081</v>
      </c>
      <c r="E81" s="1"/>
    </row>
    <row r="82" spans="1:5" ht="15.75" customHeight="1" x14ac:dyDescent="0.2">
      <c r="A82" s="3" t="s">
        <v>132</v>
      </c>
      <c r="B82" s="2" t="s">
        <v>2524</v>
      </c>
      <c r="C82" s="1" t="s">
        <v>2082</v>
      </c>
      <c r="D82" s="1" t="s">
        <v>2081</v>
      </c>
      <c r="E82" s="1"/>
    </row>
    <row r="83" spans="1:5" ht="15.75" customHeight="1" x14ac:dyDescent="0.2">
      <c r="A83" s="3" t="s">
        <v>134</v>
      </c>
      <c r="B83" s="2" t="s">
        <v>2525</v>
      </c>
      <c r="C83" s="1" t="s">
        <v>2082</v>
      </c>
      <c r="D83" s="1" t="s">
        <v>2081</v>
      </c>
      <c r="E83" s="1"/>
    </row>
    <row r="84" spans="1:5" ht="15.75" customHeight="1" x14ac:dyDescent="0.2">
      <c r="A84" s="3" t="s">
        <v>136</v>
      </c>
      <c r="B84" s="2" t="s">
        <v>2526</v>
      </c>
      <c r="C84" s="1" t="s">
        <v>2082</v>
      </c>
      <c r="D84" s="1" t="s">
        <v>2081</v>
      </c>
      <c r="E84" s="1"/>
    </row>
    <row r="85" spans="1:5" ht="15.75" customHeight="1" x14ac:dyDescent="0.2">
      <c r="A85" s="3" t="s">
        <v>138</v>
      </c>
      <c r="B85" s="2" t="s">
        <v>139</v>
      </c>
      <c r="C85" s="1" t="s">
        <v>2082</v>
      </c>
      <c r="D85" s="1" t="s">
        <v>2081</v>
      </c>
      <c r="E85" s="1"/>
    </row>
    <row r="86" spans="1:5" ht="15.75" customHeight="1" x14ac:dyDescent="0.2">
      <c r="A86" s="3" t="s">
        <v>140</v>
      </c>
      <c r="B86" s="2" t="s">
        <v>141</v>
      </c>
      <c r="C86" s="1" t="s">
        <v>2083</v>
      </c>
      <c r="D86" s="1" t="s">
        <v>2081</v>
      </c>
      <c r="E86" s="1"/>
    </row>
    <row r="87" spans="1:5" ht="15.75" customHeight="1" x14ac:dyDescent="0.2">
      <c r="A87" s="3" t="s">
        <v>142</v>
      </c>
      <c r="B87" s="2" t="s">
        <v>143</v>
      </c>
      <c r="C87" s="1" t="s">
        <v>2083</v>
      </c>
      <c r="D87" s="1" t="s">
        <v>2081</v>
      </c>
      <c r="E87" s="1"/>
    </row>
    <row r="88" spans="1:5" ht="15.75" customHeight="1" x14ac:dyDescent="0.2">
      <c r="A88" s="3" t="s">
        <v>144</v>
      </c>
      <c r="B88" s="2" t="s">
        <v>2527</v>
      </c>
      <c r="C88" s="1" t="s">
        <v>2111</v>
      </c>
      <c r="D88" s="1" t="s">
        <v>2081</v>
      </c>
      <c r="E88" s="1"/>
    </row>
    <row r="89" spans="1:5" ht="15.75" customHeight="1" x14ac:dyDescent="0.2">
      <c r="A89" s="3" t="s">
        <v>146</v>
      </c>
      <c r="B89" s="2" t="s">
        <v>147</v>
      </c>
      <c r="C89" s="1" t="s">
        <v>2082</v>
      </c>
      <c r="D89" s="1" t="s">
        <v>2081</v>
      </c>
      <c r="E89" s="1"/>
    </row>
    <row r="90" spans="1:5" ht="15.75" customHeight="1" x14ac:dyDescent="0.2">
      <c r="A90" s="3" t="s">
        <v>148</v>
      </c>
      <c r="B90" s="2" t="s">
        <v>149</v>
      </c>
      <c r="C90" s="1" t="s">
        <v>2126</v>
      </c>
      <c r="D90" s="1"/>
      <c r="E90" s="1"/>
    </row>
    <row r="91" spans="1:5" ht="15.75" customHeight="1" x14ac:dyDescent="0.2">
      <c r="A91" s="3" t="s">
        <v>150</v>
      </c>
      <c r="B91" s="2" t="s">
        <v>151</v>
      </c>
      <c r="C91" s="1" t="s">
        <v>2126</v>
      </c>
      <c r="D91" s="1"/>
      <c r="E91" s="1"/>
    </row>
    <row r="92" spans="1:5" ht="15.75" customHeight="1" x14ac:dyDescent="0.2">
      <c r="A92" s="3" t="s">
        <v>152</v>
      </c>
      <c r="B92" s="2" t="s">
        <v>2528</v>
      </c>
      <c r="C92" s="1" t="s">
        <v>2113</v>
      </c>
      <c r="D92" s="1"/>
      <c r="E92" s="1"/>
    </row>
    <row r="93" spans="1:5" ht="15.75" customHeight="1" x14ac:dyDescent="0.2">
      <c r="A93" s="3" t="s">
        <v>154</v>
      </c>
      <c r="B93" s="2" t="s">
        <v>155</v>
      </c>
      <c r="C93" s="1" t="s">
        <v>2082</v>
      </c>
      <c r="D93" s="1" t="s">
        <v>2081</v>
      </c>
      <c r="E93" s="1"/>
    </row>
    <row r="94" spans="1:5" ht="15.75" customHeight="1" x14ac:dyDescent="0.2">
      <c r="A94" s="3" t="s">
        <v>156</v>
      </c>
      <c r="B94" s="2" t="s">
        <v>2529</v>
      </c>
      <c r="C94" s="1" t="s">
        <v>2082</v>
      </c>
      <c r="D94" s="1" t="s">
        <v>2081</v>
      </c>
      <c r="E94" s="1"/>
    </row>
    <row r="95" spans="1:5" ht="15.75" customHeight="1" x14ac:dyDescent="0.2">
      <c r="A95" s="3" t="s">
        <v>158</v>
      </c>
      <c r="B95" s="2" t="s">
        <v>159</v>
      </c>
      <c r="C95" s="1" t="s">
        <v>2082</v>
      </c>
      <c r="D95" s="1" t="s">
        <v>2081</v>
      </c>
      <c r="E95" s="1"/>
    </row>
    <row r="96" spans="1:5" ht="15.75" customHeight="1" x14ac:dyDescent="0.2">
      <c r="A96" s="3" t="s">
        <v>2132</v>
      </c>
      <c r="B96" s="2" t="s">
        <v>2133</v>
      </c>
      <c r="C96" s="1" t="s">
        <v>2082</v>
      </c>
      <c r="D96" s="1" t="s">
        <v>2081</v>
      </c>
      <c r="E96" s="1" t="s">
        <v>2076</v>
      </c>
    </row>
    <row r="97" spans="1:5" ht="15.75" customHeight="1" x14ac:dyDescent="0.2">
      <c r="A97" s="3" t="s">
        <v>160</v>
      </c>
      <c r="B97" s="2" t="s">
        <v>161</v>
      </c>
      <c r="C97" s="1" t="s">
        <v>2082</v>
      </c>
      <c r="D97" s="1" t="s">
        <v>2081</v>
      </c>
      <c r="E97" s="1"/>
    </row>
    <row r="98" spans="1:5" ht="15.75" customHeight="1" x14ac:dyDescent="0.2">
      <c r="A98" s="3" t="s">
        <v>162</v>
      </c>
      <c r="B98" s="2" t="s">
        <v>163</v>
      </c>
      <c r="C98" s="1" t="s">
        <v>2082</v>
      </c>
      <c r="D98" s="1" t="s">
        <v>2081</v>
      </c>
      <c r="E98" s="1"/>
    </row>
    <row r="99" spans="1:5" ht="15.75" customHeight="1" x14ac:dyDescent="0.2">
      <c r="A99" s="3" t="s">
        <v>164</v>
      </c>
      <c r="B99" s="2" t="s">
        <v>165</v>
      </c>
      <c r="C99" s="1" t="s">
        <v>2082</v>
      </c>
      <c r="D99" s="1" t="s">
        <v>2081</v>
      </c>
      <c r="E99" s="1"/>
    </row>
    <row r="100" spans="1:5" ht="15.75" customHeight="1" x14ac:dyDescent="0.2">
      <c r="A100" s="3" t="s">
        <v>166</v>
      </c>
      <c r="B100" s="2" t="s">
        <v>167</v>
      </c>
      <c r="C100" s="1" t="s">
        <v>2082</v>
      </c>
      <c r="D100" s="1" t="s">
        <v>2081</v>
      </c>
      <c r="E100" s="1"/>
    </row>
    <row r="101" spans="1:5" ht="15.75" customHeight="1" x14ac:dyDescent="0.2">
      <c r="A101" s="3" t="s">
        <v>168</v>
      </c>
      <c r="B101" s="2" t="s">
        <v>169</v>
      </c>
      <c r="C101" s="1" t="s">
        <v>2113</v>
      </c>
      <c r="D101" s="1"/>
      <c r="E101" s="1"/>
    </row>
    <row r="102" spans="1:5" ht="15.75" customHeight="1" x14ac:dyDescent="0.2">
      <c r="A102" s="3" t="s">
        <v>170</v>
      </c>
      <c r="B102" s="2" t="s">
        <v>2530</v>
      </c>
      <c r="C102" s="1" t="s">
        <v>2082</v>
      </c>
      <c r="D102" s="1" t="s">
        <v>2081</v>
      </c>
      <c r="E102" s="1"/>
    </row>
    <row r="103" spans="1:5" ht="15.75" customHeight="1" x14ac:dyDescent="0.2">
      <c r="A103" s="3" t="s">
        <v>172</v>
      </c>
      <c r="B103" s="2" t="s">
        <v>2531</v>
      </c>
      <c r="C103" s="1" t="s">
        <v>2082</v>
      </c>
      <c r="D103" s="1" t="s">
        <v>2081</v>
      </c>
      <c r="E103" s="1"/>
    </row>
    <row r="104" spans="1:5" ht="15.75" customHeight="1" x14ac:dyDescent="0.2">
      <c r="A104" s="3" t="s">
        <v>174</v>
      </c>
      <c r="B104" s="2" t="s">
        <v>175</v>
      </c>
      <c r="C104" s="1" t="s">
        <v>2082</v>
      </c>
      <c r="D104" s="1" t="s">
        <v>2081</v>
      </c>
      <c r="E104" s="1"/>
    </row>
    <row r="105" spans="1:5" ht="15.75" customHeight="1" x14ac:dyDescent="0.2">
      <c r="A105" s="3" t="s">
        <v>176</v>
      </c>
      <c r="B105" s="2" t="s">
        <v>177</v>
      </c>
      <c r="C105" s="1" t="s">
        <v>2076</v>
      </c>
      <c r="D105" s="1" t="s">
        <v>2081</v>
      </c>
      <c r="E105" s="1"/>
    </row>
    <row r="106" spans="1:5" ht="15.75" customHeight="1" x14ac:dyDescent="0.2">
      <c r="A106" s="3" t="s">
        <v>178</v>
      </c>
      <c r="B106" s="2" t="s">
        <v>2532</v>
      </c>
      <c r="C106" s="1" t="s">
        <v>2084</v>
      </c>
      <c r="D106" s="1"/>
      <c r="E106" s="1"/>
    </row>
    <row r="107" spans="1:5" ht="15.75" customHeight="1" x14ac:dyDescent="0.2">
      <c r="A107" s="3" t="s">
        <v>180</v>
      </c>
      <c r="B107" s="2" t="s">
        <v>2533</v>
      </c>
      <c r="C107" s="1" t="s">
        <v>2111</v>
      </c>
      <c r="D107" s="1" t="s">
        <v>2081</v>
      </c>
      <c r="E107" s="1"/>
    </row>
    <row r="108" spans="1:5" ht="15.75" customHeight="1" x14ac:dyDescent="0.2">
      <c r="A108" s="3" t="s">
        <v>182</v>
      </c>
      <c r="B108" s="2" t="s">
        <v>2534</v>
      </c>
      <c r="C108" s="1" t="s">
        <v>2113</v>
      </c>
      <c r="D108" s="1"/>
      <c r="E108" s="1"/>
    </row>
    <row r="109" spans="1:5" ht="15.75" customHeight="1" x14ac:dyDescent="0.2">
      <c r="A109" s="3" t="s">
        <v>184</v>
      </c>
      <c r="B109" s="2" t="s">
        <v>185</v>
      </c>
      <c r="C109" s="1" t="s">
        <v>2083</v>
      </c>
      <c r="D109" s="1" t="s">
        <v>2081</v>
      </c>
      <c r="E109" s="1"/>
    </row>
    <row r="110" spans="1:5" ht="15.75" customHeight="1" x14ac:dyDescent="0.2">
      <c r="A110" s="3" t="s">
        <v>2134</v>
      </c>
      <c r="B110" s="2" t="s">
        <v>2135</v>
      </c>
      <c r="C110" s="1" t="s">
        <v>2083</v>
      </c>
      <c r="D110" s="1" t="s">
        <v>2081</v>
      </c>
      <c r="E110" s="1" t="s">
        <v>2082</v>
      </c>
    </row>
    <row r="111" spans="1:5" ht="15.75" customHeight="1" x14ac:dyDescent="0.2">
      <c r="A111" s="3" t="s">
        <v>186</v>
      </c>
      <c r="B111" s="2" t="s">
        <v>187</v>
      </c>
      <c r="C111" s="1" t="s">
        <v>2084</v>
      </c>
      <c r="D111" s="1"/>
      <c r="E111" s="1"/>
    </row>
    <row r="112" spans="1:5" ht="15.75" customHeight="1" x14ac:dyDescent="0.2">
      <c r="A112" s="3" t="s">
        <v>188</v>
      </c>
      <c r="B112" s="2" t="s">
        <v>189</v>
      </c>
      <c r="C112" s="1" t="s">
        <v>2082</v>
      </c>
      <c r="D112" s="1" t="s">
        <v>2081</v>
      </c>
      <c r="E112" s="1"/>
    </row>
    <row r="113" spans="1:5" ht="15.75" customHeight="1" x14ac:dyDescent="0.2">
      <c r="A113" s="3" t="s">
        <v>190</v>
      </c>
      <c r="B113" s="2" t="s">
        <v>191</v>
      </c>
      <c r="C113" s="1" t="s">
        <v>2082</v>
      </c>
      <c r="D113" s="1" t="s">
        <v>2081</v>
      </c>
      <c r="E113" s="1"/>
    </row>
    <row r="114" spans="1:5" ht="15.75" customHeight="1" x14ac:dyDescent="0.2">
      <c r="A114" s="3" t="s">
        <v>2136</v>
      </c>
      <c r="B114" s="2" t="s">
        <v>2535</v>
      </c>
      <c r="C114" s="1" t="s">
        <v>2080</v>
      </c>
      <c r="D114" s="1" t="s">
        <v>2081</v>
      </c>
      <c r="E114" s="2" t="s">
        <v>2138</v>
      </c>
    </row>
    <row r="115" spans="1:5" ht="15.75" customHeight="1" x14ac:dyDescent="0.2">
      <c r="A115" s="3" t="s">
        <v>192</v>
      </c>
      <c r="B115" s="2" t="s">
        <v>2536</v>
      </c>
      <c r="C115" s="1" t="s">
        <v>2131</v>
      </c>
      <c r="D115" s="1" t="s">
        <v>2081</v>
      </c>
      <c r="E115" s="1"/>
    </row>
    <row r="116" spans="1:5" ht="15.75" customHeight="1" x14ac:dyDescent="0.2">
      <c r="A116" s="3" t="s">
        <v>2139</v>
      </c>
      <c r="B116" s="2" t="s">
        <v>2140</v>
      </c>
      <c r="C116" s="1" t="s">
        <v>2082</v>
      </c>
      <c r="D116" s="1" t="s">
        <v>2081</v>
      </c>
      <c r="E116" s="1" t="s">
        <v>2141</v>
      </c>
    </row>
    <row r="117" spans="1:5" ht="15.75" customHeight="1" x14ac:dyDescent="0.2">
      <c r="A117" s="3" t="s">
        <v>194</v>
      </c>
      <c r="B117" s="2" t="s">
        <v>2537</v>
      </c>
      <c r="C117" s="1" t="s">
        <v>2083</v>
      </c>
      <c r="D117" s="1" t="s">
        <v>2081</v>
      </c>
      <c r="E117" s="1"/>
    </row>
    <row r="118" spans="1:5" ht="15.75" customHeight="1" x14ac:dyDescent="0.2">
      <c r="A118" s="3" t="s">
        <v>196</v>
      </c>
      <c r="B118" s="2" t="s">
        <v>197</v>
      </c>
      <c r="C118" s="1" t="s">
        <v>2082</v>
      </c>
      <c r="D118" s="1" t="s">
        <v>2081</v>
      </c>
      <c r="E118" s="1"/>
    </row>
    <row r="119" spans="1:5" ht="15.75" customHeight="1" x14ac:dyDescent="0.2">
      <c r="A119" s="3" t="s">
        <v>198</v>
      </c>
      <c r="B119" s="2" t="s">
        <v>199</v>
      </c>
      <c r="C119" s="1" t="s">
        <v>2131</v>
      </c>
      <c r="D119" s="1" t="s">
        <v>2081</v>
      </c>
      <c r="E119" s="1" t="s">
        <v>2538</v>
      </c>
    </row>
    <row r="120" spans="1:5" ht="15.75" customHeight="1" x14ac:dyDescent="0.2">
      <c r="A120" s="3" t="s">
        <v>2142</v>
      </c>
      <c r="B120" s="2" t="s">
        <v>2539</v>
      </c>
      <c r="C120" s="1" t="s">
        <v>2082</v>
      </c>
      <c r="D120" s="1" t="s">
        <v>2081</v>
      </c>
      <c r="E120" s="1" t="s">
        <v>2141</v>
      </c>
    </row>
    <row r="121" spans="1:5" ht="15.75" customHeight="1" x14ac:dyDescent="0.2">
      <c r="A121" s="3" t="s">
        <v>200</v>
      </c>
      <c r="B121" s="2" t="s">
        <v>2540</v>
      </c>
      <c r="C121" s="1" t="s">
        <v>2113</v>
      </c>
      <c r="D121" s="1"/>
      <c r="E121" s="1"/>
    </row>
    <row r="122" spans="1:5" ht="15.75" customHeight="1" x14ac:dyDescent="0.2">
      <c r="A122" s="3" t="s">
        <v>202</v>
      </c>
      <c r="B122" s="2" t="s">
        <v>2541</v>
      </c>
      <c r="C122" s="1" t="s">
        <v>2083</v>
      </c>
      <c r="D122" s="1" t="s">
        <v>2081</v>
      </c>
      <c r="E122" s="1"/>
    </row>
    <row r="123" spans="1:5" ht="15.75" customHeight="1" x14ac:dyDescent="0.2">
      <c r="A123" s="3" t="s">
        <v>204</v>
      </c>
      <c r="B123" s="2" t="s">
        <v>2542</v>
      </c>
      <c r="C123" s="1" t="s">
        <v>2082</v>
      </c>
      <c r="D123" s="1" t="s">
        <v>2081</v>
      </c>
      <c r="E123" s="1"/>
    </row>
    <row r="124" spans="1:5" ht="15.75" customHeight="1" x14ac:dyDescent="0.2">
      <c r="A124" s="3" t="s">
        <v>206</v>
      </c>
      <c r="B124" s="2" t="s">
        <v>2543</v>
      </c>
      <c r="C124" s="1" t="s">
        <v>2111</v>
      </c>
      <c r="D124" s="1" t="s">
        <v>2081</v>
      </c>
      <c r="E124" s="1"/>
    </row>
    <row r="125" spans="1:5" ht="15.75" customHeight="1" x14ac:dyDescent="0.2">
      <c r="A125" s="3" t="s">
        <v>208</v>
      </c>
      <c r="B125" s="2" t="s">
        <v>2544</v>
      </c>
      <c r="C125" s="1" t="s">
        <v>2082</v>
      </c>
      <c r="D125" s="1" t="s">
        <v>2081</v>
      </c>
      <c r="E125" s="1"/>
    </row>
    <row r="126" spans="1:5" ht="15.75" customHeight="1" x14ac:dyDescent="0.2">
      <c r="A126" s="3" t="s">
        <v>210</v>
      </c>
      <c r="B126" s="2" t="s">
        <v>211</v>
      </c>
      <c r="C126" s="1" t="s">
        <v>2082</v>
      </c>
      <c r="D126" s="1" t="s">
        <v>2081</v>
      </c>
      <c r="E126" s="1"/>
    </row>
    <row r="127" spans="1:5" ht="15.75" customHeight="1" x14ac:dyDescent="0.2">
      <c r="A127" s="3" t="s">
        <v>212</v>
      </c>
      <c r="B127" s="2" t="s">
        <v>213</v>
      </c>
      <c r="C127" s="1" t="s">
        <v>2082</v>
      </c>
      <c r="D127" s="1" t="s">
        <v>2081</v>
      </c>
      <c r="E127" s="1"/>
    </row>
    <row r="128" spans="1:5" ht="15.75" customHeight="1" x14ac:dyDescent="0.2">
      <c r="A128" s="3" t="s">
        <v>214</v>
      </c>
      <c r="B128" s="2" t="s">
        <v>215</v>
      </c>
      <c r="C128" s="1" t="s">
        <v>2083</v>
      </c>
      <c r="D128" s="1" t="s">
        <v>2081</v>
      </c>
      <c r="E128" s="1"/>
    </row>
    <row r="129" spans="1:5" ht="15.75" customHeight="1" x14ac:dyDescent="0.2">
      <c r="A129" s="3" t="s">
        <v>216</v>
      </c>
      <c r="B129" s="2" t="s">
        <v>2545</v>
      </c>
      <c r="C129" s="1" t="s">
        <v>2084</v>
      </c>
      <c r="D129" s="1" t="s">
        <v>2081</v>
      </c>
      <c r="E129" s="1"/>
    </row>
    <row r="130" spans="1:5" ht="15.75" customHeight="1" x14ac:dyDescent="0.2">
      <c r="A130" s="3" t="s">
        <v>218</v>
      </c>
      <c r="B130" s="2" t="s">
        <v>219</v>
      </c>
      <c r="C130" s="1" t="s">
        <v>2082</v>
      </c>
      <c r="D130" s="1" t="s">
        <v>2081</v>
      </c>
      <c r="E130" s="1"/>
    </row>
    <row r="131" spans="1:5" ht="15.75" customHeight="1" x14ac:dyDescent="0.2">
      <c r="A131" s="3" t="s">
        <v>220</v>
      </c>
      <c r="B131" s="2" t="s">
        <v>2546</v>
      </c>
      <c r="C131" s="1" t="s">
        <v>2082</v>
      </c>
      <c r="D131" s="1" t="s">
        <v>2081</v>
      </c>
      <c r="E131" s="1"/>
    </row>
    <row r="132" spans="1:5" ht="15.75" customHeight="1" x14ac:dyDescent="0.2">
      <c r="A132" s="3" t="s">
        <v>222</v>
      </c>
      <c r="B132" s="2" t="s">
        <v>223</v>
      </c>
      <c r="C132" s="1" t="s">
        <v>2082</v>
      </c>
      <c r="D132" s="1" t="s">
        <v>2081</v>
      </c>
      <c r="E132" s="1"/>
    </row>
    <row r="133" spans="1:5" ht="15.75" customHeight="1" x14ac:dyDescent="0.2">
      <c r="A133" s="3" t="s">
        <v>224</v>
      </c>
      <c r="B133" s="2" t="s">
        <v>2547</v>
      </c>
      <c r="C133" s="1" t="s">
        <v>2082</v>
      </c>
      <c r="D133" s="1" t="s">
        <v>2081</v>
      </c>
      <c r="E133" s="1"/>
    </row>
    <row r="134" spans="1:5" ht="15.75" customHeight="1" x14ac:dyDescent="0.2">
      <c r="A134" s="3" t="s">
        <v>226</v>
      </c>
      <c r="B134" s="2" t="s">
        <v>2548</v>
      </c>
      <c r="C134" s="1" t="s">
        <v>2080</v>
      </c>
      <c r="D134" s="1" t="s">
        <v>2081</v>
      </c>
      <c r="E134" s="1"/>
    </row>
    <row r="135" spans="1:5" ht="15.75" customHeight="1" x14ac:dyDescent="0.2">
      <c r="A135" s="3" t="s">
        <v>228</v>
      </c>
      <c r="B135" s="2" t="s">
        <v>229</v>
      </c>
      <c r="C135" s="1" t="s">
        <v>2131</v>
      </c>
      <c r="D135" s="1"/>
      <c r="E135" s="1"/>
    </row>
    <row r="136" spans="1:5" ht="15.75" customHeight="1" x14ac:dyDescent="0.2">
      <c r="A136" s="3" t="s">
        <v>230</v>
      </c>
      <c r="B136" s="2" t="s">
        <v>2549</v>
      </c>
      <c r="C136" s="1" t="s">
        <v>2082</v>
      </c>
      <c r="D136" s="1" t="s">
        <v>2081</v>
      </c>
      <c r="E136" s="1"/>
    </row>
    <row r="137" spans="1:5" ht="15.75" customHeight="1" x14ac:dyDescent="0.2">
      <c r="A137" s="3" t="s">
        <v>232</v>
      </c>
      <c r="B137" s="2" t="s">
        <v>2550</v>
      </c>
      <c r="C137" s="1" t="s">
        <v>2082</v>
      </c>
      <c r="D137" s="1" t="s">
        <v>2081</v>
      </c>
      <c r="E137" s="1"/>
    </row>
    <row r="138" spans="1:5" ht="15.75" customHeight="1" x14ac:dyDescent="0.2">
      <c r="A138" s="3" t="s">
        <v>234</v>
      </c>
      <c r="B138" s="2" t="s">
        <v>2551</v>
      </c>
      <c r="C138" s="1" t="s">
        <v>2126</v>
      </c>
      <c r="D138" s="1" t="s">
        <v>2081</v>
      </c>
      <c r="E138" s="1"/>
    </row>
    <row r="139" spans="1:5" ht="15.75" customHeight="1" x14ac:dyDescent="0.2">
      <c r="A139" s="3" t="s">
        <v>236</v>
      </c>
      <c r="B139" s="2" t="s">
        <v>2552</v>
      </c>
      <c r="C139" s="1" t="s">
        <v>2113</v>
      </c>
      <c r="D139" s="1"/>
      <c r="E139" s="1"/>
    </row>
    <row r="140" spans="1:5" ht="15.75" customHeight="1" x14ac:dyDescent="0.2">
      <c r="A140" s="3" t="s">
        <v>2144</v>
      </c>
      <c r="B140" s="2" t="s">
        <v>2553</v>
      </c>
      <c r="C140" s="1" t="s">
        <v>2083</v>
      </c>
      <c r="D140" s="1" t="s">
        <v>2081</v>
      </c>
      <c r="E140" s="1" t="s">
        <v>2082</v>
      </c>
    </row>
    <row r="141" spans="1:5" ht="15.75" customHeight="1" x14ac:dyDescent="0.2">
      <c r="A141" s="3" t="s">
        <v>238</v>
      </c>
      <c r="B141" s="2" t="s">
        <v>2554</v>
      </c>
      <c r="C141" s="1" t="s">
        <v>2082</v>
      </c>
      <c r="D141" s="1" t="s">
        <v>2081</v>
      </c>
      <c r="E141" s="1"/>
    </row>
    <row r="142" spans="1:5" ht="15.75" customHeight="1" x14ac:dyDescent="0.2">
      <c r="A142" s="3" t="s">
        <v>240</v>
      </c>
      <c r="B142" s="2" t="s">
        <v>2555</v>
      </c>
      <c r="C142" s="1" t="s">
        <v>2113</v>
      </c>
      <c r="D142" s="1"/>
      <c r="E142" s="1"/>
    </row>
    <row r="143" spans="1:5" ht="15.75" customHeight="1" x14ac:dyDescent="0.2">
      <c r="A143" s="3" t="s">
        <v>242</v>
      </c>
      <c r="B143" s="2" t="s">
        <v>2556</v>
      </c>
      <c r="C143" s="1" t="s">
        <v>2082</v>
      </c>
      <c r="D143" s="1" t="s">
        <v>2081</v>
      </c>
      <c r="E143" s="1"/>
    </row>
    <row r="144" spans="1:5" ht="15.75" customHeight="1" x14ac:dyDescent="0.2">
      <c r="A144" s="3" t="s">
        <v>244</v>
      </c>
      <c r="B144" s="2" t="s">
        <v>2557</v>
      </c>
      <c r="C144" s="1" t="s">
        <v>2082</v>
      </c>
      <c r="D144" s="1" t="s">
        <v>2081</v>
      </c>
      <c r="E144" s="1"/>
    </row>
    <row r="145" spans="1:5" ht="15.75" customHeight="1" x14ac:dyDescent="0.2">
      <c r="A145" s="3" t="s">
        <v>246</v>
      </c>
      <c r="B145" s="2" t="s">
        <v>2558</v>
      </c>
      <c r="C145" s="1" t="s">
        <v>2082</v>
      </c>
      <c r="D145" s="1" t="s">
        <v>2081</v>
      </c>
      <c r="E145" s="1"/>
    </row>
    <row r="146" spans="1:5" ht="15.75" customHeight="1" x14ac:dyDescent="0.2">
      <c r="A146" s="3" t="s">
        <v>248</v>
      </c>
      <c r="B146" s="2" t="s">
        <v>2559</v>
      </c>
      <c r="C146" s="1" t="s">
        <v>2082</v>
      </c>
      <c r="D146" s="1" t="s">
        <v>2081</v>
      </c>
      <c r="E146" s="1"/>
    </row>
    <row r="147" spans="1:5" ht="15.75" customHeight="1" x14ac:dyDescent="0.2">
      <c r="A147" s="3" t="s">
        <v>250</v>
      </c>
      <c r="B147" s="2" t="s">
        <v>2560</v>
      </c>
      <c r="C147" s="1" t="s">
        <v>2082</v>
      </c>
      <c r="D147" s="1" t="s">
        <v>2081</v>
      </c>
      <c r="E147" s="1"/>
    </row>
    <row r="148" spans="1:5" ht="15.75" customHeight="1" x14ac:dyDescent="0.2">
      <c r="A148" s="3" t="s">
        <v>252</v>
      </c>
      <c r="B148" s="2" t="s">
        <v>2561</v>
      </c>
      <c r="C148" s="1" t="s">
        <v>2082</v>
      </c>
      <c r="D148" s="1" t="s">
        <v>2081</v>
      </c>
      <c r="E148" s="1"/>
    </row>
    <row r="149" spans="1:5" ht="15.75" customHeight="1" x14ac:dyDescent="0.2">
      <c r="A149" s="3" t="s">
        <v>254</v>
      </c>
      <c r="B149" s="2" t="s">
        <v>2562</v>
      </c>
      <c r="C149" s="1" t="s">
        <v>2082</v>
      </c>
      <c r="D149" s="1" t="s">
        <v>2081</v>
      </c>
      <c r="E149" s="1"/>
    </row>
    <row r="150" spans="1:5" ht="15.75" customHeight="1" x14ac:dyDescent="0.2">
      <c r="A150" s="3" t="s">
        <v>256</v>
      </c>
      <c r="B150" s="2" t="s">
        <v>2563</v>
      </c>
      <c r="C150" s="1" t="s">
        <v>2082</v>
      </c>
      <c r="D150" s="1" t="s">
        <v>2081</v>
      </c>
      <c r="E150" s="1"/>
    </row>
    <row r="151" spans="1:5" ht="15.75" customHeight="1" x14ac:dyDescent="0.2">
      <c r="A151" s="3" t="s">
        <v>258</v>
      </c>
      <c r="B151" s="2" t="s">
        <v>2564</v>
      </c>
      <c r="C151" s="1" t="s">
        <v>2082</v>
      </c>
      <c r="D151" s="1" t="s">
        <v>2081</v>
      </c>
      <c r="E151" s="1"/>
    </row>
    <row r="152" spans="1:5" ht="15.75" customHeight="1" x14ac:dyDescent="0.2">
      <c r="A152" s="3" t="s">
        <v>260</v>
      </c>
      <c r="B152" s="2" t="s">
        <v>261</v>
      </c>
      <c r="C152" s="1" t="s">
        <v>2082</v>
      </c>
      <c r="D152" s="1" t="s">
        <v>2081</v>
      </c>
      <c r="E152" s="1"/>
    </row>
    <row r="153" spans="1:5" ht="15.75" customHeight="1" x14ac:dyDescent="0.2">
      <c r="A153" s="3" t="s">
        <v>262</v>
      </c>
      <c r="B153" s="2" t="s">
        <v>263</v>
      </c>
      <c r="C153" s="1" t="s">
        <v>2126</v>
      </c>
      <c r="D153" s="1"/>
      <c r="E153" s="1"/>
    </row>
    <row r="154" spans="1:5" ht="15.75" customHeight="1" x14ac:dyDescent="0.2">
      <c r="A154" s="3" t="s">
        <v>2146</v>
      </c>
      <c r="B154" s="2" t="s">
        <v>2565</v>
      </c>
      <c r="C154" s="1" t="s">
        <v>2078</v>
      </c>
      <c r="D154" s="1"/>
      <c r="E154" s="1" t="s">
        <v>2082</v>
      </c>
    </row>
    <row r="155" spans="1:5" ht="15.75" customHeight="1" x14ac:dyDescent="0.2">
      <c r="A155" s="3" t="s">
        <v>264</v>
      </c>
      <c r="B155" s="2" t="s">
        <v>265</v>
      </c>
      <c r="C155" s="1" t="s">
        <v>2082</v>
      </c>
      <c r="D155" s="1" t="s">
        <v>2081</v>
      </c>
      <c r="E155" s="1"/>
    </row>
    <row r="156" spans="1:5" ht="15.75" customHeight="1" x14ac:dyDescent="0.2">
      <c r="A156" s="3" t="s">
        <v>266</v>
      </c>
      <c r="B156" s="2" t="s">
        <v>2566</v>
      </c>
      <c r="C156" s="1" t="s">
        <v>2082</v>
      </c>
      <c r="D156" s="1" t="s">
        <v>2081</v>
      </c>
      <c r="E156" s="1"/>
    </row>
    <row r="157" spans="1:5" ht="15.75" customHeight="1" x14ac:dyDescent="0.2">
      <c r="A157" s="3" t="s">
        <v>268</v>
      </c>
      <c r="B157" s="2" t="s">
        <v>2567</v>
      </c>
      <c r="C157" s="1" t="s">
        <v>2082</v>
      </c>
      <c r="D157" s="1" t="s">
        <v>2081</v>
      </c>
      <c r="E157" s="1"/>
    </row>
    <row r="158" spans="1:5" ht="15.75" customHeight="1" x14ac:dyDescent="0.2">
      <c r="A158" s="3" t="s">
        <v>270</v>
      </c>
      <c r="B158" s="2" t="s">
        <v>2568</v>
      </c>
      <c r="C158" s="1" t="s">
        <v>2080</v>
      </c>
      <c r="D158" s="1" t="s">
        <v>2081</v>
      </c>
      <c r="E158" s="1"/>
    </row>
    <row r="159" spans="1:5" ht="15.75" customHeight="1" x14ac:dyDescent="0.2">
      <c r="A159" s="3" t="s">
        <v>272</v>
      </c>
      <c r="B159" s="2" t="s">
        <v>2569</v>
      </c>
      <c r="C159" s="1" t="s">
        <v>2082</v>
      </c>
      <c r="D159" s="1" t="s">
        <v>2081</v>
      </c>
      <c r="E159" s="1"/>
    </row>
    <row r="160" spans="1:5" ht="15.75" customHeight="1" x14ac:dyDescent="0.2">
      <c r="A160" s="3" t="s">
        <v>274</v>
      </c>
      <c r="B160" s="2" t="s">
        <v>2570</v>
      </c>
      <c r="C160" s="1" t="s">
        <v>2080</v>
      </c>
      <c r="D160" s="1" t="s">
        <v>2081</v>
      </c>
      <c r="E160" s="1"/>
    </row>
    <row r="161" spans="1:5" ht="15.75" customHeight="1" x14ac:dyDescent="0.2">
      <c r="A161" s="3" t="s">
        <v>276</v>
      </c>
      <c r="B161" s="2" t="s">
        <v>2571</v>
      </c>
      <c r="C161" s="1" t="s">
        <v>2126</v>
      </c>
      <c r="D161" s="1" t="s">
        <v>2081</v>
      </c>
      <c r="E161" s="1"/>
    </row>
    <row r="162" spans="1:5" ht="15.75" customHeight="1" x14ac:dyDescent="0.2">
      <c r="A162" s="3" t="s">
        <v>278</v>
      </c>
      <c r="B162" s="2" t="s">
        <v>2572</v>
      </c>
      <c r="C162" s="1" t="s">
        <v>2082</v>
      </c>
      <c r="D162" s="1" t="s">
        <v>2081</v>
      </c>
      <c r="E162" s="1"/>
    </row>
    <row r="163" spans="1:5" ht="15.75" customHeight="1" x14ac:dyDescent="0.2">
      <c r="A163" s="3" t="s">
        <v>280</v>
      </c>
      <c r="B163" s="2" t="s">
        <v>281</v>
      </c>
      <c r="C163" s="1" t="s">
        <v>2131</v>
      </c>
      <c r="D163" s="1"/>
      <c r="E163" s="1"/>
    </row>
    <row r="164" spans="1:5" ht="15.75" customHeight="1" x14ac:dyDescent="0.2">
      <c r="A164" s="3" t="s">
        <v>282</v>
      </c>
      <c r="B164" s="2" t="s">
        <v>283</v>
      </c>
      <c r="C164" s="1" t="s">
        <v>2082</v>
      </c>
      <c r="D164" s="1" t="s">
        <v>2081</v>
      </c>
      <c r="E164" s="1"/>
    </row>
    <row r="165" spans="1:5" ht="15.75" customHeight="1" x14ac:dyDescent="0.2">
      <c r="A165" s="3" t="s">
        <v>284</v>
      </c>
      <c r="B165" s="2" t="s">
        <v>2573</v>
      </c>
      <c r="C165" s="1" t="s">
        <v>2080</v>
      </c>
      <c r="D165" s="1" t="s">
        <v>2081</v>
      </c>
      <c r="E165" s="1"/>
    </row>
    <row r="166" spans="1:5" ht="15.75" customHeight="1" x14ac:dyDescent="0.2">
      <c r="A166" s="3" t="s">
        <v>286</v>
      </c>
      <c r="B166" s="2" t="s">
        <v>287</v>
      </c>
      <c r="C166" s="1" t="s">
        <v>2082</v>
      </c>
      <c r="D166" s="1" t="s">
        <v>2081</v>
      </c>
      <c r="E166" s="1"/>
    </row>
    <row r="167" spans="1:5" ht="15.75" customHeight="1" x14ac:dyDescent="0.2">
      <c r="A167" s="3" t="s">
        <v>288</v>
      </c>
      <c r="B167" s="2" t="s">
        <v>2574</v>
      </c>
      <c r="C167" s="1" t="s">
        <v>2082</v>
      </c>
      <c r="D167" s="1" t="s">
        <v>2081</v>
      </c>
      <c r="E167" s="1"/>
    </row>
    <row r="168" spans="1:5" ht="15.75" customHeight="1" x14ac:dyDescent="0.2">
      <c r="A168" s="3" t="s">
        <v>290</v>
      </c>
      <c r="B168" s="2" t="s">
        <v>2575</v>
      </c>
      <c r="C168" s="1" t="s">
        <v>2113</v>
      </c>
      <c r="D168" s="1"/>
      <c r="E168" s="1"/>
    </row>
    <row r="169" spans="1:5" ht="15.75" customHeight="1" x14ac:dyDescent="0.2">
      <c r="A169" s="3" t="s">
        <v>292</v>
      </c>
      <c r="B169" s="2" t="s">
        <v>2576</v>
      </c>
      <c r="C169" s="1" t="s">
        <v>2076</v>
      </c>
      <c r="D169" s="1"/>
      <c r="E169" s="1"/>
    </row>
    <row r="170" spans="1:5" ht="15.75" customHeight="1" x14ac:dyDescent="0.2">
      <c r="A170" s="3" t="s">
        <v>294</v>
      </c>
      <c r="B170" s="2" t="s">
        <v>2577</v>
      </c>
      <c r="C170" s="1" t="s">
        <v>2084</v>
      </c>
      <c r="D170" s="1"/>
      <c r="E170" s="1"/>
    </row>
    <row r="171" spans="1:5" ht="15.75" customHeight="1" x14ac:dyDescent="0.2">
      <c r="A171" s="3" t="s">
        <v>296</v>
      </c>
      <c r="B171" s="2" t="s">
        <v>2578</v>
      </c>
      <c r="C171" s="1" t="s">
        <v>2076</v>
      </c>
      <c r="D171" s="1" t="s">
        <v>2081</v>
      </c>
      <c r="E171" s="1"/>
    </row>
    <row r="172" spans="1:5" ht="15.75" customHeight="1" x14ac:dyDescent="0.2">
      <c r="A172" s="3" t="s">
        <v>298</v>
      </c>
      <c r="B172" s="2" t="s">
        <v>2579</v>
      </c>
      <c r="C172" s="1" t="s">
        <v>2076</v>
      </c>
      <c r="D172" s="1"/>
      <c r="E172" s="1"/>
    </row>
    <row r="173" spans="1:5" ht="15.75" customHeight="1" x14ac:dyDescent="0.2">
      <c r="A173" s="3" t="s">
        <v>2148</v>
      </c>
      <c r="B173" s="2" t="s">
        <v>2149</v>
      </c>
      <c r="C173" s="1" t="s">
        <v>2078</v>
      </c>
      <c r="D173" s="1" t="s">
        <v>2081</v>
      </c>
      <c r="E173" s="1" t="s">
        <v>2469</v>
      </c>
    </row>
    <row r="174" spans="1:5" ht="15.75" customHeight="1" x14ac:dyDescent="0.2">
      <c r="A174" s="3" t="s">
        <v>300</v>
      </c>
      <c r="B174" s="2" t="s">
        <v>2580</v>
      </c>
      <c r="C174" s="1" t="s">
        <v>2076</v>
      </c>
      <c r="D174" s="1"/>
      <c r="E174" s="1"/>
    </row>
    <row r="175" spans="1:5" ht="15.75" customHeight="1" x14ac:dyDescent="0.2">
      <c r="A175" s="3" t="s">
        <v>302</v>
      </c>
      <c r="B175" s="2" t="s">
        <v>303</v>
      </c>
      <c r="C175" s="1" t="s">
        <v>2076</v>
      </c>
      <c r="D175" s="1"/>
      <c r="E175" s="1"/>
    </row>
    <row r="176" spans="1:5" ht="15.75" customHeight="1" x14ac:dyDescent="0.2">
      <c r="A176" s="3" t="s">
        <v>304</v>
      </c>
      <c r="B176" s="2" t="s">
        <v>2581</v>
      </c>
      <c r="C176" s="1" t="s">
        <v>2084</v>
      </c>
      <c r="D176" s="1" t="s">
        <v>2081</v>
      </c>
      <c r="E176" s="1"/>
    </row>
    <row r="177" spans="1:5" ht="15.75" customHeight="1" x14ac:dyDescent="0.2">
      <c r="A177" s="3" t="s">
        <v>306</v>
      </c>
      <c r="B177" s="2" t="s">
        <v>307</v>
      </c>
      <c r="C177" s="1" t="s">
        <v>2111</v>
      </c>
      <c r="D177" s="1" t="s">
        <v>2081</v>
      </c>
      <c r="E177" s="1"/>
    </row>
    <row r="178" spans="1:5" ht="15.75" customHeight="1" x14ac:dyDescent="0.2">
      <c r="A178" s="3" t="s">
        <v>308</v>
      </c>
      <c r="B178" s="2" t="s">
        <v>309</v>
      </c>
      <c r="C178" s="1" t="s">
        <v>2076</v>
      </c>
      <c r="D178" s="1"/>
      <c r="E178" s="1"/>
    </row>
    <row r="179" spans="1:5" ht="15.75" customHeight="1" x14ac:dyDescent="0.2">
      <c r="A179" s="3" t="s">
        <v>310</v>
      </c>
      <c r="B179" s="2" t="s">
        <v>2582</v>
      </c>
      <c r="C179" s="1" t="s">
        <v>2076</v>
      </c>
      <c r="D179" s="1"/>
      <c r="E179" s="1"/>
    </row>
    <row r="180" spans="1:5" ht="15.75" customHeight="1" x14ac:dyDescent="0.2">
      <c r="A180" s="3" t="s">
        <v>312</v>
      </c>
      <c r="B180" s="2" t="s">
        <v>2583</v>
      </c>
      <c r="C180" s="1" t="s">
        <v>2076</v>
      </c>
      <c r="D180" s="1"/>
      <c r="E180" s="1"/>
    </row>
    <row r="181" spans="1:5" ht="15.75" customHeight="1" x14ac:dyDescent="0.2">
      <c r="A181" s="3" t="s">
        <v>314</v>
      </c>
      <c r="B181" s="2" t="s">
        <v>315</v>
      </c>
      <c r="C181" s="1" t="s">
        <v>2076</v>
      </c>
      <c r="D181" s="1" t="s">
        <v>2081</v>
      </c>
      <c r="E181" s="1"/>
    </row>
    <row r="182" spans="1:5" ht="15.75" customHeight="1" x14ac:dyDescent="0.2">
      <c r="A182" s="3" t="s">
        <v>316</v>
      </c>
      <c r="B182" s="2" t="s">
        <v>2584</v>
      </c>
      <c r="C182" s="1" t="s">
        <v>2111</v>
      </c>
      <c r="D182" s="1"/>
      <c r="E182" s="1"/>
    </row>
    <row r="183" spans="1:5" ht="15.75" customHeight="1" x14ac:dyDescent="0.2">
      <c r="A183" s="3" t="s">
        <v>318</v>
      </c>
      <c r="B183" s="2" t="s">
        <v>319</v>
      </c>
      <c r="C183" s="1" t="s">
        <v>2076</v>
      </c>
      <c r="D183" s="1" t="s">
        <v>2081</v>
      </c>
      <c r="E183" s="1"/>
    </row>
    <row r="184" spans="1:5" ht="15.75" customHeight="1" x14ac:dyDescent="0.2">
      <c r="A184" s="3" t="s">
        <v>320</v>
      </c>
      <c r="B184" s="2" t="s">
        <v>321</v>
      </c>
      <c r="C184" s="1" t="s">
        <v>2076</v>
      </c>
      <c r="D184" s="1" t="s">
        <v>2081</v>
      </c>
      <c r="E184" s="1"/>
    </row>
    <row r="185" spans="1:5" ht="15.75" customHeight="1" x14ac:dyDescent="0.2">
      <c r="A185" s="3" t="s">
        <v>322</v>
      </c>
      <c r="B185" s="2" t="s">
        <v>323</v>
      </c>
      <c r="C185" s="1" t="s">
        <v>2076</v>
      </c>
      <c r="D185" s="1"/>
      <c r="E185" s="1"/>
    </row>
    <row r="186" spans="1:5" ht="15.75" customHeight="1" x14ac:dyDescent="0.2">
      <c r="A186" s="3" t="s">
        <v>324</v>
      </c>
      <c r="B186" s="2" t="s">
        <v>2585</v>
      </c>
      <c r="C186" s="1" t="s">
        <v>2131</v>
      </c>
      <c r="D186" s="1"/>
      <c r="E186" s="1"/>
    </row>
    <row r="187" spans="1:5" ht="15.75" customHeight="1" x14ac:dyDescent="0.2">
      <c r="A187" s="3" t="s">
        <v>326</v>
      </c>
      <c r="B187" s="2" t="s">
        <v>327</v>
      </c>
      <c r="C187" s="1" t="s">
        <v>2131</v>
      </c>
      <c r="D187" s="1" t="s">
        <v>2081</v>
      </c>
      <c r="E187" s="1"/>
    </row>
    <row r="188" spans="1:5" ht="15.75" customHeight="1" x14ac:dyDescent="0.2">
      <c r="A188" s="3" t="s">
        <v>328</v>
      </c>
      <c r="B188" s="2" t="s">
        <v>329</v>
      </c>
      <c r="C188" s="1" t="s">
        <v>2076</v>
      </c>
      <c r="D188" s="1"/>
      <c r="E188" s="1"/>
    </row>
    <row r="189" spans="1:5" ht="15.75" customHeight="1" x14ac:dyDescent="0.2">
      <c r="A189" s="3" t="s">
        <v>330</v>
      </c>
      <c r="B189" s="2" t="s">
        <v>331</v>
      </c>
      <c r="C189" s="1" t="s">
        <v>2076</v>
      </c>
      <c r="D189" s="1" t="s">
        <v>2081</v>
      </c>
      <c r="E189" s="1"/>
    </row>
    <row r="190" spans="1:5" ht="15.75" customHeight="1" x14ac:dyDescent="0.2">
      <c r="A190" s="3" t="s">
        <v>332</v>
      </c>
      <c r="B190" s="2" t="s">
        <v>333</v>
      </c>
      <c r="C190" s="1" t="s">
        <v>2084</v>
      </c>
      <c r="D190" s="1"/>
      <c r="E190" s="1"/>
    </row>
    <row r="191" spans="1:5" ht="15.75" customHeight="1" x14ac:dyDescent="0.2">
      <c r="A191" s="3" t="s">
        <v>334</v>
      </c>
      <c r="B191" s="2" t="s">
        <v>335</v>
      </c>
      <c r="C191" s="1" t="s">
        <v>2076</v>
      </c>
      <c r="D191" s="1"/>
      <c r="E191" s="1"/>
    </row>
    <row r="192" spans="1:5" ht="15.75" customHeight="1" x14ac:dyDescent="0.2">
      <c r="A192" s="3" t="s">
        <v>336</v>
      </c>
      <c r="B192" s="2" t="s">
        <v>337</v>
      </c>
      <c r="C192" s="1" t="s">
        <v>2076</v>
      </c>
      <c r="D192" s="1" t="s">
        <v>2081</v>
      </c>
      <c r="E192" s="1"/>
    </row>
    <row r="193" spans="1:5" ht="15.75" customHeight="1" x14ac:dyDescent="0.2">
      <c r="A193" s="3" t="s">
        <v>338</v>
      </c>
      <c r="B193" s="2" t="s">
        <v>2586</v>
      </c>
      <c r="C193" s="1" t="s">
        <v>2076</v>
      </c>
      <c r="D193" s="1" t="s">
        <v>2081</v>
      </c>
      <c r="E193" s="1"/>
    </row>
    <row r="194" spans="1:5" ht="15.75" customHeight="1" x14ac:dyDescent="0.2">
      <c r="A194" s="3" t="s">
        <v>340</v>
      </c>
      <c r="B194" s="2" t="s">
        <v>341</v>
      </c>
      <c r="C194" s="1" t="s">
        <v>2083</v>
      </c>
      <c r="D194" s="1" t="s">
        <v>2081</v>
      </c>
      <c r="E194" s="1"/>
    </row>
    <row r="195" spans="1:5" ht="15.75" customHeight="1" x14ac:dyDescent="0.2">
      <c r="A195" s="3" t="s">
        <v>342</v>
      </c>
      <c r="B195" s="2" t="s">
        <v>343</v>
      </c>
      <c r="C195" s="1" t="s">
        <v>2076</v>
      </c>
      <c r="D195" s="1" t="s">
        <v>2081</v>
      </c>
      <c r="E195" s="1"/>
    </row>
    <row r="196" spans="1:5" ht="15.75" customHeight="1" x14ac:dyDescent="0.2">
      <c r="A196" s="3" t="s">
        <v>344</v>
      </c>
      <c r="B196" s="2" t="s">
        <v>2587</v>
      </c>
      <c r="C196" s="1" t="s">
        <v>2076</v>
      </c>
      <c r="D196" s="1" t="s">
        <v>2081</v>
      </c>
      <c r="E196" s="1"/>
    </row>
    <row r="197" spans="1:5" ht="15.75" customHeight="1" x14ac:dyDescent="0.2">
      <c r="A197" s="3" t="s">
        <v>346</v>
      </c>
      <c r="B197" s="2" t="s">
        <v>347</v>
      </c>
      <c r="C197" s="1" t="s">
        <v>2076</v>
      </c>
      <c r="D197" s="1" t="s">
        <v>2081</v>
      </c>
      <c r="E197" s="1"/>
    </row>
    <row r="198" spans="1:5" ht="15.75" customHeight="1" x14ac:dyDescent="0.2">
      <c r="A198" s="3" t="s">
        <v>348</v>
      </c>
      <c r="B198" s="2" t="s">
        <v>2588</v>
      </c>
      <c r="C198" s="1" t="s">
        <v>2076</v>
      </c>
      <c r="D198" s="1" t="s">
        <v>2081</v>
      </c>
      <c r="E198" s="1"/>
    </row>
    <row r="199" spans="1:5" ht="15.75" customHeight="1" x14ac:dyDescent="0.2">
      <c r="A199" s="3" t="s">
        <v>350</v>
      </c>
      <c r="B199" s="2" t="s">
        <v>351</v>
      </c>
      <c r="C199" s="1" t="s">
        <v>2083</v>
      </c>
      <c r="D199" s="1" t="s">
        <v>2081</v>
      </c>
      <c r="E199" s="1"/>
    </row>
    <row r="200" spans="1:5" ht="15.75" customHeight="1" x14ac:dyDescent="0.2">
      <c r="A200" s="3" t="s">
        <v>352</v>
      </c>
      <c r="B200" s="2" t="s">
        <v>353</v>
      </c>
      <c r="C200" s="1" t="s">
        <v>2076</v>
      </c>
      <c r="D200" s="1" t="s">
        <v>2081</v>
      </c>
      <c r="E200" s="1"/>
    </row>
    <row r="201" spans="1:5" ht="15.75" customHeight="1" x14ac:dyDescent="0.2">
      <c r="A201" s="3" t="s">
        <v>354</v>
      </c>
      <c r="B201" s="2" t="s">
        <v>355</v>
      </c>
      <c r="C201" s="1" t="s">
        <v>2083</v>
      </c>
      <c r="D201" s="1" t="s">
        <v>2081</v>
      </c>
      <c r="E201" s="1"/>
    </row>
    <row r="202" spans="1:5" ht="15.75" customHeight="1" x14ac:dyDescent="0.2">
      <c r="A202" s="3" t="s">
        <v>356</v>
      </c>
      <c r="B202" s="2" t="s">
        <v>2589</v>
      </c>
      <c r="C202" s="1" t="s">
        <v>2076</v>
      </c>
      <c r="D202" s="1" t="s">
        <v>2081</v>
      </c>
      <c r="E202" s="1"/>
    </row>
    <row r="203" spans="1:5" ht="15.75" customHeight="1" x14ac:dyDescent="0.2">
      <c r="A203" s="3" t="s">
        <v>358</v>
      </c>
      <c r="B203" s="2" t="s">
        <v>359</v>
      </c>
      <c r="C203" s="1" t="s">
        <v>2076</v>
      </c>
      <c r="D203" s="1"/>
      <c r="E203" s="1"/>
    </row>
    <row r="204" spans="1:5" ht="15.75" customHeight="1" x14ac:dyDescent="0.2">
      <c r="A204" s="3" t="s">
        <v>360</v>
      </c>
      <c r="B204" s="2" t="s">
        <v>361</v>
      </c>
      <c r="C204" s="1" t="s">
        <v>2076</v>
      </c>
      <c r="D204" s="1"/>
      <c r="E204" s="1"/>
    </row>
    <row r="205" spans="1:5" ht="15.75" customHeight="1" x14ac:dyDescent="0.2">
      <c r="A205" s="3" t="s">
        <v>362</v>
      </c>
      <c r="B205" s="2" t="s">
        <v>2590</v>
      </c>
      <c r="C205" s="1" t="s">
        <v>2082</v>
      </c>
      <c r="D205" s="1" t="s">
        <v>2079</v>
      </c>
      <c r="E205" s="1"/>
    </row>
    <row r="206" spans="1:5" ht="15.75" customHeight="1" x14ac:dyDescent="0.2">
      <c r="A206" s="3" t="s">
        <v>364</v>
      </c>
      <c r="B206" s="2" t="s">
        <v>2591</v>
      </c>
      <c r="C206" s="1" t="s">
        <v>2082</v>
      </c>
      <c r="D206" s="1" t="s">
        <v>2081</v>
      </c>
      <c r="E206" s="1"/>
    </row>
    <row r="207" spans="1:5" ht="15.75" customHeight="1" x14ac:dyDescent="0.2">
      <c r="A207" s="3" t="s">
        <v>366</v>
      </c>
      <c r="B207" s="2" t="s">
        <v>2592</v>
      </c>
      <c r="C207" s="1" t="s">
        <v>2084</v>
      </c>
      <c r="D207" s="1" t="s">
        <v>2081</v>
      </c>
      <c r="E207" s="1"/>
    </row>
    <row r="208" spans="1:5" ht="15.75" customHeight="1" x14ac:dyDescent="0.2">
      <c r="A208" s="3" t="s">
        <v>368</v>
      </c>
      <c r="B208" s="2" t="s">
        <v>369</v>
      </c>
      <c r="C208" s="1" t="s">
        <v>2078</v>
      </c>
      <c r="D208" s="1" t="s">
        <v>2081</v>
      </c>
      <c r="E208" s="1"/>
    </row>
    <row r="209" spans="1:5" ht="15.75" customHeight="1" x14ac:dyDescent="0.2">
      <c r="A209" s="3" t="s">
        <v>2151</v>
      </c>
      <c r="B209" s="2" t="s">
        <v>2152</v>
      </c>
      <c r="C209" s="1" t="s">
        <v>2078</v>
      </c>
      <c r="D209" s="1" t="s">
        <v>2081</v>
      </c>
      <c r="E209" s="1" t="s">
        <v>2082</v>
      </c>
    </row>
    <row r="210" spans="1:5" ht="15.75" customHeight="1" x14ac:dyDescent="0.2">
      <c r="A210" s="3" t="s">
        <v>370</v>
      </c>
      <c r="B210" s="2" t="s">
        <v>371</v>
      </c>
      <c r="C210" s="1" t="s">
        <v>2126</v>
      </c>
      <c r="D210" s="1" t="s">
        <v>2081</v>
      </c>
      <c r="E210" s="1"/>
    </row>
    <row r="211" spans="1:5" ht="15.75" customHeight="1" x14ac:dyDescent="0.2">
      <c r="A211" s="3" t="s">
        <v>372</v>
      </c>
      <c r="B211" s="2" t="s">
        <v>2593</v>
      </c>
      <c r="C211" s="1" t="s">
        <v>2082</v>
      </c>
      <c r="D211" s="1" t="s">
        <v>2081</v>
      </c>
      <c r="E211" s="1"/>
    </row>
    <row r="212" spans="1:5" ht="15.75" customHeight="1" x14ac:dyDescent="0.2">
      <c r="A212" s="3" t="s">
        <v>374</v>
      </c>
      <c r="B212" s="2" t="s">
        <v>375</v>
      </c>
      <c r="C212" s="1" t="s">
        <v>2082</v>
      </c>
      <c r="D212" s="1" t="s">
        <v>2081</v>
      </c>
      <c r="E212" s="1"/>
    </row>
    <row r="213" spans="1:5" ht="15.75" customHeight="1" x14ac:dyDescent="0.2">
      <c r="A213" s="3" t="s">
        <v>376</v>
      </c>
      <c r="B213" s="2" t="s">
        <v>377</v>
      </c>
      <c r="C213" s="1" t="s">
        <v>2076</v>
      </c>
      <c r="D213" s="1" t="s">
        <v>2081</v>
      </c>
      <c r="E213" s="1"/>
    </row>
    <row r="214" spans="1:5" ht="15.75" customHeight="1" x14ac:dyDescent="0.2">
      <c r="A214" s="3" t="s">
        <v>378</v>
      </c>
      <c r="B214" s="2" t="s">
        <v>379</v>
      </c>
      <c r="C214" s="1" t="s">
        <v>2111</v>
      </c>
      <c r="D214" s="1" t="s">
        <v>2081</v>
      </c>
      <c r="E214" s="1"/>
    </row>
    <row r="215" spans="1:5" ht="15.75" customHeight="1" x14ac:dyDescent="0.2">
      <c r="A215" s="3" t="s">
        <v>2153</v>
      </c>
      <c r="B215" s="2" t="s">
        <v>2594</v>
      </c>
      <c r="C215" s="1" t="s">
        <v>2082</v>
      </c>
      <c r="D215" s="1" t="s">
        <v>2081</v>
      </c>
      <c r="E215" s="1" t="s">
        <v>2155</v>
      </c>
    </row>
    <row r="216" spans="1:5" ht="15.75" customHeight="1" x14ac:dyDescent="0.2">
      <c r="A216" s="3" t="s">
        <v>380</v>
      </c>
      <c r="B216" s="2" t="s">
        <v>381</v>
      </c>
      <c r="C216" s="1" t="s">
        <v>2083</v>
      </c>
      <c r="D216" s="1" t="s">
        <v>2081</v>
      </c>
      <c r="E216" s="1"/>
    </row>
    <row r="217" spans="1:5" ht="15.75" customHeight="1" x14ac:dyDescent="0.2">
      <c r="A217" s="3" t="s">
        <v>382</v>
      </c>
      <c r="B217" s="2" t="s">
        <v>383</v>
      </c>
      <c r="C217" s="1" t="s">
        <v>2082</v>
      </c>
      <c r="D217" s="1" t="s">
        <v>2081</v>
      </c>
      <c r="E217" s="1"/>
    </row>
    <row r="218" spans="1:5" ht="15.75" customHeight="1" x14ac:dyDescent="0.2">
      <c r="A218" s="3" t="s">
        <v>384</v>
      </c>
      <c r="B218" s="2" t="s">
        <v>385</v>
      </c>
      <c r="C218" s="1" t="s">
        <v>2082</v>
      </c>
      <c r="D218" s="1" t="s">
        <v>2081</v>
      </c>
      <c r="E218" s="1"/>
    </row>
    <row r="219" spans="1:5" ht="15.75" customHeight="1" x14ac:dyDescent="0.2">
      <c r="A219" s="3" t="s">
        <v>386</v>
      </c>
      <c r="B219" s="2" t="s">
        <v>387</v>
      </c>
      <c r="C219" s="1" t="s">
        <v>2082</v>
      </c>
      <c r="D219" s="1" t="s">
        <v>2081</v>
      </c>
      <c r="E219" s="1"/>
    </row>
    <row r="220" spans="1:5" ht="15.75" customHeight="1" x14ac:dyDescent="0.2">
      <c r="A220" s="3" t="s">
        <v>388</v>
      </c>
      <c r="B220" s="2" t="s">
        <v>389</v>
      </c>
      <c r="C220" s="1" t="s">
        <v>2126</v>
      </c>
      <c r="D220" s="1" t="s">
        <v>2081</v>
      </c>
      <c r="E220" s="1"/>
    </row>
    <row r="221" spans="1:5" ht="15.75" customHeight="1" x14ac:dyDescent="0.2">
      <c r="A221" s="3" t="s">
        <v>2156</v>
      </c>
      <c r="B221" s="2" t="s">
        <v>2595</v>
      </c>
      <c r="C221" s="1" t="s">
        <v>2084</v>
      </c>
      <c r="D221" s="1" t="s">
        <v>2081</v>
      </c>
      <c r="E221" s="2" t="s">
        <v>2158</v>
      </c>
    </row>
    <row r="222" spans="1:5" ht="15.75" customHeight="1" x14ac:dyDescent="0.2">
      <c r="A222" s="3" t="s">
        <v>2159</v>
      </c>
      <c r="B222" s="2" t="s">
        <v>2160</v>
      </c>
      <c r="C222" s="1" t="s">
        <v>2126</v>
      </c>
      <c r="D222" s="1" t="s">
        <v>2081</v>
      </c>
      <c r="E222" s="2" t="s">
        <v>2083</v>
      </c>
    </row>
    <row r="223" spans="1:5" ht="15.75" customHeight="1" x14ac:dyDescent="0.2">
      <c r="A223" s="3" t="s">
        <v>2161</v>
      </c>
      <c r="B223" s="2" t="s">
        <v>2162</v>
      </c>
      <c r="C223" s="1" t="s">
        <v>2083</v>
      </c>
      <c r="D223" s="1" t="s">
        <v>2081</v>
      </c>
      <c r="E223" s="2" t="s">
        <v>2163</v>
      </c>
    </row>
    <row r="224" spans="1:5" ht="15.75" customHeight="1" x14ac:dyDescent="0.2">
      <c r="A224" s="3" t="s">
        <v>2164</v>
      </c>
      <c r="B224" s="2" t="s">
        <v>2596</v>
      </c>
      <c r="C224" s="1" t="s">
        <v>2083</v>
      </c>
      <c r="D224" s="1" t="s">
        <v>2081</v>
      </c>
      <c r="E224" s="1" t="s">
        <v>2082</v>
      </c>
    </row>
    <row r="225" spans="1:5" ht="15.75" customHeight="1" x14ac:dyDescent="0.2">
      <c r="A225" s="3" t="s">
        <v>390</v>
      </c>
      <c r="B225" s="2" t="s">
        <v>2597</v>
      </c>
      <c r="C225" s="1" t="s">
        <v>2082</v>
      </c>
      <c r="D225" s="1" t="s">
        <v>2081</v>
      </c>
      <c r="E225" s="1"/>
    </row>
    <row r="226" spans="1:5" ht="15.75" customHeight="1" x14ac:dyDescent="0.2">
      <c r="A226" s="3" t="s">
        <v>392</v>
      </c>
      <c r="B226" s="2" t="s">
        <v>2598</v>
      </c>
      <c r="C226" s="1" t="s">
        <v>2083</v>
      </c>
      <c r="D226" s="1" t="s">
        <v>2081</v>
      </c>
      <c r="E226" s="1"/>
    </row>
    <row r="227" spans="1:5" ht="15.75" customHeight="1" x14ac:dyDescent="0.2">
      <c r="A227" s="3" t="s">
        <v>394</v>
      </c>
      <c r="B227" s="2" t="s">
        <v>395</v>
      </c>
      <c r="C227" s="1" t="s">
        <v>2083</v>
      </c>
      <c r="D227" s="1" t="s">
        <v>2081</v>
      </c>
      <c r="E227" s="1"/>
    </row>
    <row r="228" spans="1:5" ht="15.75" customHeight="1" x14ac:dyDescent="0.2">
      <c r="A228" s="3" t="s">
        <v>396</v>
      </c>
      <c r="B228" s="2" t="s">
        <v>397</v>
      </c>
      <c r="C228" s="1" t="s">
        <v>2083</v>
      </c>
      <c r="D228" s="1" t="s">
        <v>2081</v>
      </c>
      <c r="E228" s="1"/>
    </row>
    <row r="229" spans="1:5" ht="15.75" customHeight="1" x14ac:dyDescent="0.2">
      <c r="A229" s="3" t="s">
        <v>398</v>
      </c>
      <c r="B229" s="2" t="s">
        <v>399</v>
      </c>
      <c r="C229" s="1" t="s">
        <v>2166</v>
      </c>
      <c r="D229" s="1" t="s">
        <v>2081</v>
      </c>
      <c r="E229" s="1"/>
    </row>
    <row r="230" spans="1:5" ht="15.75" customHeight="1" x14ac:dyDescent="0.2">
      <c r="A230" s="3" t="s">
        <v>400</v>
      </c>
      <c r="B230" s="2" t="s">
        <v>2599</v>
      </c>
      <c r="C230" s="1" t="s">
        <v>2082</v>
      </c>
      <c r="D230" s="1" t="s">
        <v>2081</v>
      </c>
      <c r="E230" s="1"/>
    </row>
    <row r="231" spans="1:5" ht="15.75" customHeight="1" x14ac:dyDescent="0.2">
      <c r="A231" s="3" t="s">
        <v>402</v>
      </c>
      <c r="B231" s="2" t="s">
        <v>403</v>
      </c>
      <c r="C231" s="1" t="s">
        <v>2083</v>
      </c>
      <c r="D231" s="1" t="s">
        <v>2081</v>
      </c>
      <c r="E231" s="1"/>
    </row>
    <row r="232" spans="1:5" ht="15.75" customHeight="1" x14ac:dyDescent="0.2">
      <c r="A232" s="3" t="s">
        <v>404</v>
      </c>
      <c r="B232" s="2" t="s">
        <v>405</v>
      </c>
      <c r="C232" s="1" t="s">
        <v>2083</v>
      </c>
      <c r="D232" s="1" t="s">
        <v>2081</v>
      </c>
      <c r="E232" s="1"/>
    </row>
    <row r="233" spans="1:5" ht="15.75" customHeight="1" x14ac:dyDescent="0.2">
      <c r="A233" s="3" t="s">
        <v>406</v>
      </c>
      <c r="B233" s="2" t="s">
        <v>407</v>
      </c>
      <c r="C233" s="1" t="s">
        <v>2084</v>
      </c>
      <c r="D233" s="1" t="s">
        <v>2081</v>
      </c>
      <c r="E233" s="1"/>
    </row>
    <row r="234" spans="1:5" ht="15.75" customHeight="1" x14ac:dyDescent="0.2">
      <c r="A234" s="3" t="s">
        <v>2167</v>
      </c>
      <c r="B234" s="2" t="s">
        <v>2168</v>
      </c>
      <c r="C234" s="1" t="s">
        <v>2082</v>
      </c>
      <c r="D234" s="1" t="s">
        <v>2081</v>
      </c>
      <c r="E234" s="1" t="s">
        <v>2083</v>
      </c>
    </row>
    <row r="235" spans="1:5" ht="15.75" customHeight="1" x14ac:dyDescent="0.2">
      <c r="A235" s="3" t="s">
        <v>408</v>
      </c>
      <c r="B235" s="2" t="s">
        <v>409</v>
      </c>
      <c r="C235" s="1" t="s">
        <v>2083</v>
      </c>
      <c r="D235" s="1" t="s">
        <v>2081</v>
      </c>
      <c r="E235" s="1"/>
    </row>
    <row r="236" spans="1:5" ht="15.75" customHeight="1" x14ac:dyDescent="0.2">
      <c r="A236" s="3" t="s">
        <v>410</v>
      </c>
      <c r="B236" s="2" t="s">
        <v>411</v>
      </c>
      <c r="C236" s="1" t="s">
        <v>2083</v>
      </c>
      <c r="D236" s="1" t="s">
        <v>2081</v>
      </c>
      <c r="E236" s="1"/>
    </row>
    <row r="237" spans="1:5" ht="15.75" customHeight="1" x14ac:dyDescent="0.2">
      <c r="A237" s="3" t="s">
        <v>412</v>
      </c>
      <c r="B237" s="2" t="s">
        <v>413</v>
      </c>
      <c r="C237" s="1" t="s">
        <v>2082</v>
      </c>
      <c r="D237" s="1" t="s">
        <v>2081</v>
      </c>
      <c r="E237" s="1"/>
    </row>
    <row r="238" spans="1:5" ht="15.75" customHeight="1" x14ac:dyDescent="0.2">
      <c r="A238" s="3" t="s">
        <v>414</v>
      </c>
      <c r="B238" s="2" t="s">
        <v>415</v>
      </c>
      <c r="C238" s="1" t="s">
        <v>2083</v>
      </c>
      <c r="D238" s="1" t="s">
        <v>2081</v>
      </c>
      <c r="E238" s="1"/>
    </row>
    <row r="239" spans="1:5" ht="15.75" customHeight="1" x14ac:dyDescent="0.2">
      <c r="A239" s="3" t="s">
        <v>416</v>
      </c>
      <c r="B239" s="2" t="s">
        <v>2600</v>
      </c>
      <c r="C239" s="1" t="s">
        <v>2166</v>
      </c>
      <c r="D239" s="1" t="s">
        <v>2081</v>
      </c>
      <c r="E239" s="1"/>
    </row>
    <row r="240" spans="1:5" ht="15.75" customHeight="1" x14ac:dyDescent="0.2">
      <c r="A240" s="3" t="s">
        <v>418</v>
      </c>
      <c r="B240" s="2" t="s">
        <v>2601</v>
      </c>
      <c r="C240" s="1" t="s">
        <v>2082</v>
      </c>
      <c r="D240" s="1" t="s">
        <v>2081</v>
      </c>
      <c r="E240" s="1"/>
    </row>
    <row r="241" spans="1:5" ht="15.75" customHeight="1" x14ac:dyDescent="0.2">
      <c r="A241" s="3" t="s">
        <v>420</v>
      </c>
      <c r="B241" s="2" t="s">
        <v>2602</v>
      </c>
      <c r="C241" s="1" t="s">
        <v>2083</v>
      </c>
      <c r="D241" s="1" t="s">
        <v>2081</v>
      </c>
      <c r="E241" s="1"/>
    </row>
    <row r="242" spans="1:5" ht="15.75" customHeight="1" x14ac:dyDescent="0.2">
      <c r="A242" s="3" t="s">
        <v>422</v>
      </c>
      <c r="B242" s="2" t="s">
        <v>2603</v>
      </c>
      <c r="C242" s="1" t="s">
        <v>2082</v>
      </c>
      <c r="D242" s="1" t="s">
        <v>2081</v>
      </c>
      <c r="E242" s="1"/>
    </row>
    <row r="243" spans="1:5" ht="15.75" customHeight="1" x14ac:dyDescent="0.2">
      <c r="A243" s="3" t="s">
        <v>2169</v>
      </c>
      <c r="B243" s="2" t="s">
        <v>2170</v>
      </c>
      <c r="C243" s="1" t="s">
        <v>2083</v>
      </c>
      <c r="D243" s="1" t="s">
        <v>2081</v>
      </c>
      <c r="E243" s="2" t="s">
        <v>2171</v>
      </c>
    </row>
    <row r="244" spans="1:5" ht="15.75" customHeight="1" x14ac:dyDescent="0.2">
      <c r="A244" s="3" t="s">
        <v>424</v>
      </c>
      <c r="B244" s="2" t="s">
        <v>2604</v>
      </c>
      <c r="C244" s="1" t="s">
        <v>2082</v>
      </c>
      <c r="D244" s="1" t="s">
        <v>2081</v>
      </c>
      <c r="E244" s="1"/>
    </row>
    <row r="245" spans="1:5" ht="15.75" customHeight="1" x14ac:dyDescent="0.2">
      <c r="A245" s="3" t="s">
        <v>426</v>
      </c>
      <c r="B245" s="2" t="s">
        <v>2605</v>
      </c>
      <c r="C245" s="1" t="s">
        <v>2082</v>
      </c>
      <c r="D245" s="1" t="s">
        <v>2081</v>
      </c>
      <c r="E245" s="1"/>
    </row>
    <row r="246" spans="1:5" ht="15.75" customHeight="1" x14ac:dyDescent="0.2">
      <c r="A246" s="3" t="s">
        <v>428</v>
      </c>
      <c r="B246" s="2" t="s">
        <v>429</v>
      </c>
      <c r="C246" s="1" t="s">
        <v>2083</v>
      </c>
      <c r="D246" s="1" t="s">
        <v>2081</v>
      </c>
      <c r="E246" s="1"/>
    </row>
    <row r="247" spans="1:5" ht="15.75" customHeight="1" x14ac:dyDescent="0.2">
      <c r="A247" s="3" t="s">
        <v>430</v>
      </c>
      <c r="B247" s="2" t="s">
        <v>2606</v>
      </c>
      <c r="C247" s="1" t="s">
        <v>2082</v>
      </c>
      <c r="D247" s="1" t="s">
        <v>2081</v>
      </c>
      <c r="E247" s="1"/>
    </row>
    <row r="248" spans="1:5" ht="15.75" customHeight="1" x14ac:dyDescent="0.2">
      <c r="A248" s="3" t="s">
        <v>432</v>
      </c>
      <c r="B248" s="2" t="s">
        <v>433</v>
      </c>
      <c r="C248" s="1" t="s">
        <v>2083</v>
      </c>
      <c r="D248" s="1" t="s">
        <v>2081</v>
      </c>
      <c r="E248" s="1"/>
    </row>
    <row r="249" spans="1:5" ht="15.75" customHeight="1" x14ac:dyDescent="0.2">
      <c r="A249" s="3" t="s">
        <v>434</v>
      </c>
      <c r="B249" s="2" t="s">
        <v>2607</v>
      </c>
      <c r="C249" s="1" t="s">
        <v>2083</v>
      </c>
      <c r="D249" s="1" t="s">
        <v>2081</v>
      </c>
      <c r="E249" s="1"/>
    </row>
    <row r="250" spans="1:5" ht="15.75" customHeight="1" x14ac:dyDescent="0.2">
      <c r="A250" s="3" t="s">
        <v>436</v>
      </c>
      <c r="B250" s="2" t="s">
        <v>2608</v>
      </c>
      <c r="C250" s="1" t="s">
        <v>2084</v>
      </c>
      <c r="D250" s="1"/>
      <c r="E250" s="1"/>
    </row>
    <row r="251" spans="1:5" ht="15.75" customHeight="1" x14ac:dyDescent="0.2">
      <c r="A251" s="3" t="s">
        <v>438</v>
      </c>
      <c r="B251" s="2" t="s">
        <v>439</v>
      </c>
      <c r="C251" s="1" t="s">
        <v>2082</v>
      </c>
      <c r="D251" s="1" t="s">
        <v>2081</v>
      </c>
      <c r="E251" s="1"/>
    </row>
    <row r="252" spans="1:5" ht="15.75" customHeight="1" x14ac:dyDescent="0.2">
      <c r="A252" s="3" t="s">
        <v>440</v>
      </c>
      <c r="B252" s="2" t="s">
        <v>2609</v>
      </c>
      <c r="C252" s="1" t="s">
        <v>2083</v>
      </c>
      <c r="D252" s="1" t="s">
        <v>2081</v>
      </c>
      <c r="E252" s="1"/>
    </row>
    <row r="253" spans="1:5" ht="15.75" customHeight="1" x14ac:dyDescent="0.2">
      <c r="A253" s="3" t="s">
        <v>442</v>
      </c>
      <c r="B253" s="2" t="s">
        <v>2610</v>
      </c>
      <c r="C253" s="1" t="s">
        <v>2113</v>
      </c>
      <c r="D253" s="1"/>
      <c r="E253" s="1"/>
    </row>
    <row r="254" spans="1:5" ht="15.75" customHeight="1" x14ac:dyDescent="0.2">
      <c r="A254" s="3" t="s">
        <v>2172</v>
      </c>
      <c r="B254" s="2" t="s">
        <v>2611</v>
      </c>
      <c r="C254" s="1" t="s">
        <v>2083</v>
      </c>
      <c r="D254" s="1" t="s">
        <v>2081</v>
      </c>
      <c r="E254" s="1" t="s">
        <v>2082</v>
      </c>
    </row>
    <row r="255" spans="1:5" ht="15.75" customHeight="1" x14ac:dyDescent="0.2">
      <c r="A255" s="3" t="s">
        <v>2174</v>
      </c>
      <c r="B255" s="2" t="s">
        <v>2175</v>
      </c>
      <c r="C255" s="1" t="s">
        <v>2083</v>
      </c>
      <c r="D255" s="1" t="s">
        <v>2081</v>
      </c>
      <c r="E255" s="2" t="s">
        <v>2141</v>
      </c>
    </row>
    <row r="256" spans="1:5" ht="15.75" customHeight="1" x14ac:dyDescent="0.2">
      <c r="A256" s="3" t="s">
        <v>444</v>
      </c>
      <c r="B256" s="2" t="s">
        <v>2612</v>
      </c>
      <c r="C256" s="1" t="s">
        <v>2084</v>
      </c>
      <c r="D256" s="1"/>
      <c r="E256" s="1"/>
    </row>
    <row r="257" spans="1:5" ht="15.75" customHeight="1" x14ac:dyDescent="0.2">
      <c r="A257" s="3" t="s">
        <v>446</v>
      </c>
      <c r="B257" s="2" t="s">
        <v>2613</v>
      </c>
      <c r="C257" s="1" t="s">
        <v>2080</v>
      </c>
      <c r="D257" s="1" t="s">
        <v>2081</v>
      </c>
      <c r="E257" s="1"/>
    </row>
    <row r="258" spans="1:5" ht="15.75" customHeight="1" x14ac:dyDescent="0.2">
      <c r="A258" s="3" t="s">
        <v>2176</v>
      </c>
      <c r="B258" s="2" t="s">
        <v>2614</v>
      </c>
      <c r="C258" s="1" t="s">
        <v>2082</v>
      </c>
      <c r="D258" s="1" t="s">
        <v>2081</v>
      </c>
      <c r="E258" s="1" t="s">
        <v>2080</v>
      </c>
    </row>
    <row r="259" spans="1:5" ht="15.75" customHeight="1" x14ac:dyDescent="0.2">
      <c r="A259" s="3" t="s">
        <v>448</v>
      </c>
      <c r="B259" s="2" t="s">
        <v>2615</v>
      </c>
      <c r="C259" s="1" t="s">
        <v>2082</v>
      </c>
      <c r="D259" s="1" t="s">
        <v>2081</v>
      </c>
      <c r="E259" s="1"/>
    </row>
    <row r="260" spans="1:5" ht="15.75" customHeight="1" x14ac:dyDescent="0.2">
      <c r="A260" s="3" t="s">
        <v>450</v>
      </c>
      <c r="B260" s="2" t="s">
        <v>2616</v>
      </c>
      <c r="C260" s="1" t="s">
        <v>2131</v>
      </c>
      <c r="D260" s="1" t="s">
        <v>2081</v>
      </c>
      <c r="E260" s="1"/>
    </row>
    <row r="261" spans="1:5" ht="15.75" customHeight="1" x14ac:dyDescent="0.2">
      <c r="A261" s="3" t="s">
        <v>2178</v>
      </c>
      <c r="B261" s="2" t="s">
        <v>2617</v>
      </c>
      <c r="C261" s="1" t="s">
        <v>2082</v>
      </c>
      <c r="D261" s="1" t="s">
        <v>2081</v>
      </c>
      <c r="E261" s="1" t="s">
        <v>2131</v>
      </c>
    </row>
    <row r="262" spans="1:5" ht="15.75" customHeight="1" x14ac:dyDescent="0.2">
      <c r="A262" s="3" t="s">
        <v>452</v>
      </c>
      <c r="B262" s="2" t="s">
        <v>2618</v>
      </c>
      <c r="C262" s="1" t="s">
        <v>2082</v>
      </c>
      <c r="D262" s="1" t="s">
        <v>2081</v>
      </c>
      <c r="E262" s="1"/>
    </row>
    <row r="263" spans="1:5" ht="15.75" customHeight="1" x14ac:dyDescent="0.2">
      <c r="A263" s="3" t="s">
        <v>454</v>
      </c>
      <c r="B263" s="2" t="s">
        <v>455</v>
      </c>
      <c r="C263" s="1" t="s">
        <v>2082</v>
      </c>
      <c r="D263" s="1" t="s">
        <v>2081</v>
      </c>
      <c r="E263" s="1"/>
    </row>
    <row r="264" spans="1:5" ht="15.75" customHeight="1" x14ac:dyDescent="0.2">
      <c r="A264" s="3" t="s">
        <v>456</v>
      </c>
      <c r="B264" s="2" t="s">
        <v>457</v>
      </c>
      <c r="C264" s="1" t="s">
        <v>2083</v>
      </c>
      <c r="D264" s="1" t="s">
        <v>2081</v>
      </c>
      <c r="E264" s="1"/>
    </row>
    <row r="265" spans="1:5" ht="15.75" customHeight="1" x14ac:dyDescent="0.2">
      <c r="A265" s="3" t="s">
        <v>458</v>
      </c>
      <c r="B265" s="2" t="s">
        <v>2619</v>
      </c>
      <c r="C265" s="1" t="s">
        <v>2082</v>
      </c>
      <c r="D265" s="1"/>
      <c r="E265" s="1"/>
    </row>
    <row r="266" spans="1:5" ht="15.75" customHeight="1" x14ac:dyDescent="0.2">
      <c r="A266" s="3" t="s">
        <v>460</v>
      </c>
      <c r="B266" s="2" t="s">
        <v>461</v>
      </c>
      <c r="C266" s="1" t="s">
        <v>2084</v>
      </c>
      <c r="D266" s="1" t="s">
        <v>2081</v>
      </c>
      <c r="E266" s="1"/>
    </row>
    <row r="267" spans="1:5" ht="15.75" customHeight="1" x14ac:dyDescent="0.2">
      <c r="A267" s="3" t="s">
        <v>462</v>
      </c>
      <c r="B267" s="2" t="s">
        <v>2620</v>
      </c>
      <c r="C267" s="1" t="s">
        <v>2082</v>
      </c>
      <c r="D267" s="1" t="s">
        <v>2081</v>
      </c>
      <c r="E267" s="1"/>
    </row>
    <row r="268" spans="1:5" ht="15.75" customHeight="1" x14ac:dyDescent="0.2">
      <c r="A268" s="3" t="s">
        <v>464</v>
      </c>
      <c r="B268" s="2" t="s">
        <v>2621</v>
      </c>
      <c r="C268" s="1" t="s">
        <v>2082</v>
      </c>
      <c r="D268" s="1" t="s">
        <v>2081</v>
      </c>
      <c r="E268" s="1"/>
    </row>
    <row r="269" spans="1:5" ht="15.75" customHeight="1" x14ac:dyDescent="0.2">
      <c r="A269" s="3" t="s">
        <v>466</v>
      </c>
      <c r="B269" s="2" t="s">
        <v>2622</v>
      </c>
      <c r="C269" s="1" t="s">
        <v>2082</v>
      </c>
      <c r="D269" s="1" t="s">
        <v>2081</v>
      </c>
      <c r="E269" s="1"/>
    </row>
    <row r="270" spans="1:5" ht="15.75" customHeight="1" x14ac:dyDescent="0.2">
      <c r="A270" s="3" t="s">
        <v>468</v>
      </c>
      <c r="B270" s="2" t="s">
        <v>2623</v>
      </c>
      <c r="C270" s="1" t="s">
        <v>2082</v>
      </c>
      <c r="D270" s="1" t="s">
        <v>2081</v>
      </c>
      <c r="E270" s="1"/>
    </row>
    <row r="271" spans="1:5" ht="15.75" customHeight="1" x14ac:dyDescent="0.2">
      <c r="A271" s="3" t="s">
        <v>470</v>
      </c>
      <c r="B271" s="2" t="s">
        <v>2624</v>
      </c>
      <c r="C271" s="1" t="s">
        <v>2083</v>
      </c>
      <c r="D271" s="1" t="s">
        <v>2081</v>
      </c>
      <c r="E271" s="1"/>
    </row>
    <row r="272" spans="1:5" ht="15.75" customHeight="1" x14ac:dyDescent="0.2">
      <c r="A272" s="3" t="s">
        <v>472</v>
      </c>
      <c r="B272" s="2" t="s">
        <v>2625</v>
      </c>
      <c r="C272" s="1" t="s">
        <v>2126</v>
      </c>
      <c r="D272" s="1" t="s">
        <v>2081</v>
      </c>
      <c r="E272" s="1"/>
    </row>
    <row r="273" spans="1:5" ht="15.75" customHeight="1" x14ac:dyDescent="0.2">
      <c r="A273" s="3" t="s">
        <v>474</v>
      </c>
      <c r="B273" s="2" t="s">
        <v>2626</v>
      </c>
      <c r="C273" s="1" t="s">
        <v>2082</v>
      </c>
      <c r="D273" s="1" t="s">
        <v>2081</v>
      </c>
      <c r="E273" s="1"/>
    </row>
    <row r="274" spans="1:5" ht="15.75" customHeight="1" x14ac:dyDescent="0.2">
      <c r="A274" s="3" t="s">
        <v>476</v>
      </c>
      <c r="B274" s="2" t="s">
        <v>2627</v>
      </c>
      <c r="C274" s="1" t="s">
        <v>2083</v>
      </c>
      <c r="D274" s="1" t="s">
        <v>2081</v>
      </c>
      <c r="E274" s="1"/>
    </row>
    <row r="275" spans="1:5" ht="15.75" customHeight="1" x14ac:dyDescent="0.2">
      <c r="A275" s="3" t="s">
        <v>478</v>
      </c>
      <c r="B275" s="2" t="s">
        <v>2628</v>
      </c>
      <c r="C275" s="1" t="s">
        <v>2083</v>
      </c>
      <c r="D275" s="1" t="s">
        <v>2081</v>
      </c>
      <c r="E275" s="1"/>
    </row>
    <row r="276" spans="1:5" ht="15.75" customHeight="1" x14ac:dyDescent="0.2">
      <c r="A276" s="3" t="s">
        <v>480</v>
      </c>
      <c r="B276" s="2" t="s">
        <v>2629</v>
      </c>
      <c r="C276" s="1" t="s">
        <v>2131</v>
      </c>
      <c r="D276" s="1" t="s">
        <v>2081</v>
      </c>
      <c r="E276" s="1"/>
    </row>
    <row r="277" spans="1:5" ht="15.75" customHeight="1" x14ac:dyDescent="0.2">
      <c r="A277" s="3" t="s">
        <v>482</v>
      </c>
      <c r="B277" s="2" t="s">
        <v>2630</v>
      </c>
      <c r="C277" s="1" t="s">
        <v>2082</v>
      </c>
      <c r="D277" s="1" t="s">
        <v>2081</v>
      </c>
      <c r="E277" s="1"/>
    </row>
    <row r="278" spans="1:5" ht="15.75" customHeight="1" x14ac:dyDescent="0.2">
      <c r="A278" s="3" t="s">
        <v>484</v>
      </c>
      <c r="B278" s="2" t="s">
        <v>485</v>
      </c>
      <c r="C278" s="1" t="s">
        <v>2180</v>
      </c>
      <c r="D278" s="1"/>
      <c r="E278" s="1"/>
    </row>
    <row r="279" spans="1:5" ht="15.75" customHeight="1" x14ac:dyDescent="0.2">
      <c r="A279" s="3" t="s">
        <v>486</v>
      </c>
      <c r="B279" s="2" t="s">
        <v>2631</v>
      </c>
      <c r="C279" s="1" t="s">
        <v>2166</v>
      </c>
      <c r="D279" s="1" t="s">
        <v>2081</v>
      </c>
      <c r="E279" s="1"/>
    </row>
    <row r="280" spans="1:5" ht="15.75" customHeight="1" x14ac:dyDescent="0.2">
      <c r="A280" s="3" t="s">
        <v>488</v>
      </c>
      <c r="B280" s="2" t="s">
        <v>2632</v>
      </c>
      <c r="C280" s="1" t="s">
        <v>2082</v>
      </c>
      <c r="D280" s="1" t="s">
        <v>2081</v>
      </c>
      <c r="E280" s="1"/>
    </row>
    <row r="281" spans="1:5" ht="15.75" customHeight="1" x14ac:dyDescent="0.2">
      <c r="A281" s="3" t="s">
        <v>490</v>
      </c>
      <c r="B281" s="2" t="s">
        <v>2633</v>
      </c>
      <c r="C281" s="1" t="s">
        <v>2082</v>
      </c>
      <c r="D281" s="1" t="s">
        <v>2081</v>
      </c>
      <c r="E281" s="1"/>
    </row>
    <row r="282" spans="1:5" ht="15.75" customHeight="1" x14ac:dyDescent="0.2">
      <c r="A282" s="3" t="s">
        <v>492</v>
      </c>
      <c r="B282" s="2" t="s">
        <v>2634</v>
      </c>
      <c r="C282" s="1" t="s">
        <v>2082</v>
      </c>
      <c r="D282" s="1" t="s">
        <v>2081</v>
      </c>
      <c r="E282" s="1"/>
    </row>
    <row r="283" spans="1:5" ht="15.75" customHeight="1" x14ac:dyDescent="0.2">
      <c r="A283" s="3" t="s">
        <v>494</v>
      </c>
      <c r="B283" s="2" t="s">
        <v>2635</v>
      </c>
      <c r="C283" s="1" t="s">
        <v>2083</v>
      </c>
      <c r="D283" s="1" t="s">
        <v>2081</v>
      </c>
      <c r="E283" s="1"/>
    </row>
    <row r="284" spans="1:5" ht="15.75" customHeight="1" x14ac:dyDescent="0.2">
      <c r="A284" s="3" t="s">
        <v>496</v>
      </c>
      <c r="B284" s="2" t="s">
        <v>497</v>
      </c>
      <c r="C284" s="1" t="s">
        <v>2083</v>
      </c>
      <c r="D284" s="1" t="s">
        <v>2081</v>
      </c>
      <c r="E284" s="1"/>
    </row>
    <row r="285" spans="1:5" ht="15.75" customHeight="1" x14ac:dyDescent="0.2">
      <c r="A285" s="3" t="s">
        <v>2181</v>
      </c>
      <c r="B285" s="2" t="s">
        <v>2636</v>
      </c>
      <c r="C285" s="1" t="s">
        <v>2084</v>
      </c>
      <c r="D285" s="1" t="s">
        <v>2081</v>
      </c>
      <c r="E285" s="1" t="s">
        <v>2082</v>
      </c>
    </row>
    <row r="286" spans="1:5" ht="15.75" customHeight="1" x14ac:dyDescent="0.2">
      <c r="A286" s="3" t="s">
        <v>498</v>
      </c>
      <c r="B286" s="2" t="s">
        <v>2637</v>
      </c>
      <c r="C286" s="1" t="s">
        <v>2082</v>
      </c>
      <c r="D286" s="1" t="s">
        <v>2081</v>
      </c>
      <c r="E286" s="1"/>
    </row>
    <row r="287" spans="1:5" ht="15.75" customHeight="1" x14ac:dyDescent="0.2">
      <c r="A287" s="3" t="s">
        <v>500</v>
      </c>
      <c r="B287" s="2" t="s">
        <v>2638</v>
      </c>
      <c r="C287" s="1" t="s">
        <v>2082</v>
      </c>
      <c r="D287" s="1" t="s">
        <v>2081</v>
      </c>
      <c r="E287" s="1"/>
    </row>
    <row r="288" spans="1:5" ht="15.75" customHeight="1" x14ac:dyDescent="0.2">
      <c r="A288" s="3" t="s">
        <v>502</v>
      </c>
      <c r="B288" s="2" t="s">
        <v>2639</v>
      </c>
      <c r="C288" s="1" t="s">
        <v>2080</v>
      </c>
      <c r="D288" s="1" t="s">
        <v>2081</v>
      </c>
      <c r="E288" s="1"/>
    </row>
    <row r="289" spans="1:5" ht="15.75" customHeight="1" x14ac:dyDescent="0.2">
      <c r="A289" s="3" t="s">
        <v>504</v>
      </c>
      <c r="B289" s="2" t="s">
        <v>2640</v>
      </c>
      <c r="C289" s="1" t="s">
        <v>2083</v>
      </c>
      <c r="D289" s="1" t="s">
        <v>2081</v>
      </c>
      <c r="E289" s="1"/>
    </row>
    <row r="290" spans="1:5" ht="15.75" customHeight="1" x14ac:dyDescent="0.2">
      <c r="A290" s="3" t="s">
        <v>506</v>
      </c>
      <c r="B290" s="2" t="s">
        <v>2641</v>
      </c>
      <c r="C290" s="1" t="s">
        <v>2082</v>
      </c>
      <c r="D290" s="1" t="s">
        <v>2081</v>
      </c>
      <c r="E290" s="1"/>
    </row>
    <row r="291" spans="1:5" ht="15.75" customHeight="1" x14ac:dyDescent="0.2">
      <c r="A291" s="3" t="s">
        <v>508</v>
      </c>
      <c r="B291" s="2" t="s">
        <v>2642</v>
      </c>
      <c r="C291" s="1" t="s">
        <v>2084</v>
      </c>
      <c r="D291" s="1" t="s">
        <v>2081</v>
      </c>
      <c r="E291" s="1" t="s">
        <v>2469</v>
      </c>
    </row>
    <row r="292" spans="1:5" ht="15.75" customHeight="1" x14ac:dyDescent="0.2">
      <c r="A292" s="3" t="s">
        <v>510</v>
      </c>
      <c r="B292" s="2" t="s">
        <v>2643</v>
      </c>
      <c r="C292" s="1" t="s">
        <v>2082</v>
      </c>
      <c r="D292" s="1" t="s">
        <v>2081</v>
      </c>
      <c r="E292" s="1"/>
    </row>
    <row r="293" spans="1:5" ht="15.75" customHeight="1" x14ac:dyDescent="0.2">
      <c r="A293" s="3" t="s">
        <v>512</v>
      </c>
      <c r="B293" s="2" t="s">
        <v>2644</v>
      </c>
      <c r="C293" s="1" t="s">
        <v>2082</v>
      </c>
      <c r="D293" s="1" t="s">
        <v>2081</v>
      </c>
      <c r="E293" s="1"/>
    </row>
    <row r="294" spans="1:5" ht="15.75" customHeight="1" x14ac:dyDescent="0.2">
      <c r="A294" s="3" t="s">
        <v>514</v>
      </c>
      <c r="B294" s="2" t="s">
        <v>2645</v>
      </c>
      <c r="C294" s="1" t="s">
        <v>2082</v>
      </c>
      <c r="D294" s="1" t="s">
        <v>2081</v>
      </c>
      <c r="E294" s="1"/>
    </row>
    <row r="295" spans="1:5" ht="15.75" customHeight="1" x14ac:dyDescent="0.2">
      <c r="A295" s="3" t="s">
        <v>516</v>
      </c>
      <c r="B295" s="2" t="s">
        <v>2646</v>
      </c>
      <c r="C295" s="1" t="s">
        <v>2082</v>
      </c>
      <c r="D295" s="1" t="s">
        <v>2081</v>
      </c>
      <c r="E295" s="1"/>
    </row>
    <row r="296" spans="1:5" ht="15.75" customHeight="1" x14ac:dyDescent="0.2">
      <c r="A296" s="3" t="s">
        <v>518</v>
      </c>
      <c r="B296" s="2" t="s">
        <v>2647</v>
      </c>
      <c r="C296" s="1" t="s">
        <v>2082</v>
      </c>
      <c r="D296" s="1" t="s">
        <v>2081</v>
      </c>
      <c r="E296" s="1"/>
    </row>
    <row r="297" spans="1:5" ht="15.75" customHeight="1" x14ac:dyDescent="0.2">
      <c r="A297" s="3" t="s">
        <v>520</v>
      </c>
      <c r="B297" s="2" t="s">
        <v>521</v>
      </c>
      <c r="C297" s="1" t="s">
        <v>2082</v>
      </c>
      <c r="D297" s="1" t="s">
        <v>2081</v>
      </c>
      <c r="E297" s="1"/>
    </row>
    <row r="298" spans="1:5" ht="15.75" customHeight="1" x14ac:dyDescent="0.2">
      <c r="A298" s="3" t="s">
        <v>522</v>
      </c>
      <c r="B298" s="2" t="s">
        <v>523</v>
      </c>
      <c r="C298" s="1" t="s">
        <v>2082</v>
      </c>
      <c r="D298" s="1" t="s">
        <v>2081</v>
      </c>
      <c r="E298" s="1"/>
    </row>
    <row r="299" spans="1:5" ht="15.75" customHeight="1" x14ac:dyDescent="0.2">
      <c r="A299" s="3" t="s">
        <v>524</v>
      </c>
      <c r="B299" s="2" t="s">
        <v>2648</v>
      </c>
      <c r="C299" s="1" t="s">
        <v>2082</v>
      </c>
      <c r="D299" s="1" t="s">
        <v>2081</v>
      </c>
      <c r="E299" s="1"/>
    </row>
    <row r="300" spans="1:5" ht="15.75" customHeight="1" x14ac:dyDescent="0.2">
      <c r="A300" s="3" t="s">
        <v>526</v>
      </c>
      <c r="B300" s="2" t="s">
        <v>2649</v>
      </c>
      <c r="C300" s="1" t="s">
        <v>2082</v>
      </c>
      <c r="D300" s="1" t="s">
        <v>2081</v>
      </c>
      <c r="E300" s="1"/>
    </row>
    <row r="301" spans="1:5" ht="15.75" customHeight="1" x14ac:dyDescent="0.2">
      <c r="A301" s="3" t="s">
        <v>528</v>
      </c>
      <c r="B301" s="2" t="s">
        <v>529</v>
      </c>
      <c r="C301" s="1" t="s">
        <v>2082</v>
      </c>
      <c r="D301" s="1" t="s">
        <v>2081</v>
      </c>
      <c r="E301" s="1"/>
    </row>
    <row r="302" spans="1:5" ht="15.75" customHeight="1" x14ac:dyDescent="0.2">
      <c r="A302" s="3" t="s">
        <v>530</v>
      </c>
      <c r="B302" s="2" t="s">
        <v>2650</v>
      </c>
      <c r="C302" s="1" t="s">
        <v>2082</v>
      </c>
      <c r="D302" s="1" t="s">
        <v>2081</v>
      </c>
      <c r="E302" s="1"/>
    </row>
    <row r="303" spans="1:5" ht="15.75" customHeight="1" x14ac:dyDescent="0.2">
      <c r="A303" s="3" t="s">
        <v>532</v>
      </c>
      <c r="B303" s="2" t="s">
        <v>2651</v>
      </c>
      <c r="C303" s="1" t="s">
        <v>2082</v>
      </c>
      <c r="D303" s="1" t="s">
        <v>2081</v>
      </c>
      <c r="E303" s="1"/>
    </row>
    <row r="304" spans="1:5" ht="15.75" customHeight="1" x14ac:dyDescent="0.2">
      <c r="A304" s="3" t="s">
        <v>534</v>
      </c>
      <c r="B304" s="2" t="s">
        <v>2652</v>
      </c>
      <c r="C304" s="1" t="s">
        <v>2083</v>
      </c>
      <c r="D304" s="1" t="s">
        <v>2081</v>
      </c>
      <c r="E304" s="1"/>
    </row>
    <row r="305" spans="1:5" ht="15.75" customHeight="1" x14ac:dyDescent="0.2">
      <c r="A305" s="3" t="s">
        <v>536</v>
      </c>
      <c r="B305" s="2" t="s">
        <v>2653</v>
      </c>
      <c r="C305" s="1" t="s">
        <v>2082</v>
      </c>
      <c r="D305" s="1" t="s">
        <v>2081</v>
      </c>
      <c r="E305" s="1"/>
    </row>
    <row r="306" spans="1:5" ht="15.75" customHeight="1" x14ac:dyDescent="0.2">
      <c r="A306" s="3" t="s">
        <v>538</v>
      </c>
      <c r="B306" s="2" t="s">
        <v>2654</v>
      </c>
      <c r="C306" s="1" t="s">
        <v>2083</v>
      </c>
      <c r="D306" s="1" t="s">
        <v>2081</v>
      </c>
      <c r="E306" s="1"/>
    </row>
    <row r="307" spans="1:5" ht="15.75" customHeight="1" x14ac:dyDescent="0.2">
      <c r="A307" s="3" t="s">
        <v>540</v>
      </c>
      <c r="B307" s="2" t="s">
        <v>2655</v>
      </c>
      <c r="C307" s="1" t="s">
        <v>2113</v>
      </c>
      <c r="D307" s="1"/>
      <c r="E307" s="1"/>
    </row>
    <row r="308" spans="1:5" ht="15.75" customHeight="1" x14ac:dyDescent="0.2">
      <c r="A308" s="3" t="s">
        <v>542</v>
      </c>
      <c r="B308" s="2" t="s">
        <v>2656</v>
      </c>
      <c r="C308" s="1" t="s">
        <v>2082</v>
      </c>
      <c r="D308" s="1" t="s">
        <v>2081</v>
      </c>
      <c r="E308" s="1"/>
    </row>
    <row r="309" spans="1:5" ht="15.75" customHeight="1" x14ac:dyDescent="0.2">
      <c r="A309" s="3" t="s">
        <v>544</v>
      </c>
      <c r="B309" s="2" t="s">
        <v>545</v>
      </c>
      <c r="C309" s="1" t="s">
        <v>2113</v>
      </c>
      <c r="D309" s="1"/>
      <c r="E309" s="1"/>
    </row>
    <row r="310" spans="1:5" ht="15.75" customHeight="1" x14ac:dyDescent="0.2">
      <c r="A310" s="3" t="s">
        <v>546</v>
      </c>
      <c r="B310" s="2" t="s">
        <v>547</v>
      </c>
      <c r="C310" s="1" t="s">
        <v>2082</v>
      </c>
      <c r="D310" s="1" t="s">
        <v>2081</v>
      </c>
      <c r="E310" s="1"/>
    </row>
    <row r="311" spans="1:5" ht="15.75" customHeight="1" x14ac:dyDescent="0.2">
      <c r="A311" s="3" t="s">
        <v>548</v>
      </c>
      <c r="B311" s="2" t="s">
        <v>549</v>
      </c>
      <c r="C311" s="1" t="s">
        <v>2082</v>
      </c>
      <c r="D311" s="1" t="s">
        <v>2081</v>
      </c>
      <c r="E311" s="1"/>
    </row>
    <row r="312" spans="1:5" ht="15.75" customHeight="1" x14ac:dyDescent="0.2">
      <c r="A312" s="3" t="s">
        <v>550</v>
      </c>
      <c r="B312" s="2" t="s">
        <v>2657</v>
      </c>
      <c r="C312" s="1" t="s">
        <v>2083</v>
      </c>
      <c r="D312" s="1" t="s">
        <v>2081</v>
      </c>
      <c r="E312" s="1"/>
    </row>
    <row r="313" spans="1:5" ht="15.75" customHeight="1" x14ac:dyDescent="0.2">
      <c r="A313" s="3" t="s">
        <v>552</v>
      </c>
      <c r="B313" s="2" t="s">
        <v>2658</v>
      </c>
      <c r="C313" s="1" t="s">
        <v>2084</v>
      </c>
      <c r="D313" s="1"/>
      <c r="E313" s="1"/>
    </row>
    <row r="314" spans="1:5" ht="15.75" customHeight="1" x14ac:dyDescent="0.2">
      <c r="A314" s="3" t="s">
        <v>554</v>
      </c>
      <c r="B314" s="2" t="s">
        <v>555</v>
      </c>
      <c r="C314" s="1" t="s">
        <v>2076</v>
      </c>
      <c r="D314" s="1" t="s">
        <v>2077</v>
      </c>
      <c r="E314" s="1" t="s">
        <v>2469</v>
      </c>
    </row>
    <row r="315" spans="1:5" ht="15.75" customHeight="1" x14ac:dyDescent="0.2">
      <c r="A315" s="3" t="s">
        <v>556</v>
      </c>
      <c r="B315" s="2" t="s">
        <v>557</v>
      </c>
      <c r="C315" s="1" t="s">
        <v>2076</v>
      </c>
      <c r="D315" s="1" t="s">
        <v>2077</v>
      </c>
      <c r="E315" s="1" t="s">
        <v>2659</v>
      </c>
    </row>
    <row r="316" spans="1:5" ht="15.75" customHeight="1" x14ac:dyDescent="0.2">
      <c r="A316" s="3" t="s">
        <v>558</v>
      </c>
      <c r="B316" s="2" t="s">
        <v>559</v>
      </c>
      <c r="C316" s="1" t="s">
        <v>2076</v>
      </c>
      <c r="D316" s="1" t="s">
        <v>2077</v>
      </c>
      <c r="E316" s="1"/>
    </row>
    <row r="317" spans="1:5" ht="15.75" customHeight="1" x14ac:dyDescent="0.2">
      <c r="A317" s="3" t="s">
        <v>560</v>
      </c>
      <c r="B317" s="2" t="s">
        <v>561</v>
      </c>
      <c r="C317" s="1" t="s">
        <v>2076</v>
      </c>
      <c r="D317" s="1" t="s">
        <v>2081</v>
      </c>
      <c r="E317" s="1"/>
    </row>
    <row r="318" spans="1:5" ht="15.75" customHeight="1" x14ac:dyDescent="0.2">
      <c r="A318" s="3" t="s">
        <v>562</v>
      </c>
      <c r="B318" s="2" t="s">
        <v>2660</v>
      </c>
      <c r="C318" s="1" t="s">
        <v>2076</v>
      </c>
      <c r="D318" s="1" t="s">
        <v>2081</v>
      </c>
      <c r="E318" s="1"/>
    </row>
    <row r="319" spans="1:5" ht="15.75" customHeight="1" x14ac:dyDescent="0.2">
      <c r="A319" s="3" t="s">
        <v>564</v>
      </c>
      <c r="B319" s="2" t="s">
        <v>565</v>
      </c>
      <c r="C319" s="1" t="s">
        <v>2076</v>
      </c>
      <c r="D319" s="1" t="s">
        <v>2081</v>
      </c>
      <c r="E319" s="1"/>
    </row>
    <row r="320" spans="1:5" ht="15.75" customHeight="1" x14ac:dyDescent="0.2">
      <c r="A320" s="3" t="s">
        <v>566</v>
      </c>
      <c r="B320" s="2" t="s">
        <v>2661</v>
      </c>
      <c r="C320" s="1" t="s">
        <v>2076</v>
      </c>
      <c r="D320" s="1" t="s">
        <v>2081</v>
      </c>
      <c r="E320" s="1"/>
    </row>
    <row r="321" spans="1:5" ht="15.75" customHeight="1" x14ac:dyDescent="0.2">
      <c r="A321" s="3" t="s">
        <v>568</v>
      </c>
      <c r="B321" s="2" t="s">
        <v>569</v>
      </c>
      <c r="C321" s="1" t="s">
        <v>2082</v>
      </c>
      <c r="D321" s="1"/>
      <c r="E321" s="1"/>
    </row>
    <row r="322" spans="1:5" ht="15.75" customHeight="1" x14ac:dyDescent="0.2">
      <c r="A322" s="3" t="s">
        <v>570</v>
      </c>
      <c r="B322" s="2" t="s">
        <v>2662</v>
      </c>
      <c r="C322" s="1" t="s">
        <v>2084</v>
      </c>
      <c r="D322" s="1" t="s">
        <v>2081</v>
      </c>
      <c r="E322" s="1"/>
    </row>
    <row r="323" spans="1:5" ht="15.75" customHeight="1" x14ac:dyDescent="0.2">
      <c r="A323" s="3" t="s">
        <v>572</v>
      </c>
      <c r="B323" s="2" t="s">
        <v>573</v>
      </c>
      <c r="C323" s="1" t="s">
        <v>2083</v>
      </c>
      <c r="D323" s="1" t="s">
        <v>2081</v>
      </c>
      <c r="E323" s="1"/>
    </row>
    <row r="324" spans="1:5" ht="15.75" customHeight="1" x14ac:dyDescent="0.2">
      <c r="A324" s="3" t="s">
        <v>574</v>
      </c>
      <c r="B324" s="2" t="s">
        <v>575</v>
      </c>
      <c r="C324" s="1" t="s">
        <v>2083</v>
      </c>
      <c r="D324" s="1" t="s">
        <v>2081</v>
      </c>
      <c r="E324" s="1"/>
    </row>
    <row r="325" spans="1:5" ht="15.75" customHeight="1" x14ac:dyDescent="0.2">
      <c r="A325" s="3" t="s">
        <v>576</v>
      </c>
      <c r="B325" s="2" t="s">
        <v>577</v>
      </c>
      <c r="C325" s="1" t="s">
        <v>2083</v>
      </c>
      <c r="D325" s="1" t="s">
        <v>2081</v>
      </c>
      <c r="E325" s="1"/>
    </row>
    <row r="326" spans="1:5" ht="15.75" customHeight="1" x14ac:dyDescent="0.2">
      <c r="A326" s="3" t="s">
        <v>578</v>
      </c>
      <c r="B326" s="2" t="s">
        <v>2663</v>
      </c>
      <c r="C326" s="1" t="s">
        <v>2082</v>
      </c>
      <c r="D326" s="1" t="s">
        <v>2081</v>
      </c>
      <c r="E326" s="1"/>
    </row>
    <row r="327" spans="1:5" ht="15.75" customHeight="1" x14ac:dyDescent="0.2">
      <c r="A327" s="3" t="s">
        <v>580</v>
      </c>
      <c r="B327" s="2" t="s">
        <v>581</v>
      </c>
      <c r="C327" s="1" t="s">
        <v>2082</v>
      </c>
      <c r="D327" s="1" t="s">
        <v>2081</v>
      </c>
      <c r="E327" s="1"/>
    </row>
    <row r="328" spans="1:5" ht="15.75" customHeight="1" x14ac:dyDescent="0.2">
      <c r="A328" s="3" t="s">
        <v>582</v>
      </c>
      <c r="B328" s="2" t="s">
        <v>583</v>
      </c>
      <c r="C328" s="1" t="s">
        <v>2111</v>
      </c>
      <c r="D328" s="1" t="s">
        <v>2081</v>
      </c>
      <c r="E328" s="1"/>
    </row>
    <row r="329" spans="1:5" ht="15.75" customHeight="1" x14ac:dyDescent="0.2">
      <c r="A329" s="3" t="s">
        <v>584</v>
      </c>
      <c r="B329" s="2" t="s">
        <v>2664</v>
      </c>
      <c r="C329" s="1" t="s">
        <v>2082</v>
      </c>
      <c r="D329" s="1" t="s">
        <v>2081</v>
      </c>
      <c r="E329" s="1"/>
    </row>
    <row r="330" spans="1:5" ht="15.75" customHeight="1" x14ac:dyDescent="0.2">
      <c r="A330" s="3" t="s">
        <v>586</v>
      </c>
      <c r="B330" s="2" t="s">
        <v>587</v>
      </c>
      <c r="C330" s="1" t="s">
        <v>2082</v>
      </c>
      <c r="D330" s="1" t="s">
        <v>2081</v>
      </c>
      <c r="E330" s="1"/>
    </row>
    <row r="331" spans="1:5" ht="15.75" customHeight="1" x14ac:dyDescent="0.2">
      <c r="A331" s="3" t="s">
        <v>588</v>
      </c>
      <c r="B331" s="2" t="s">
        <v>2665</v>
      </c>
      <c r="C331" s="1" t="s">
        <v>2113</v>
      </c>
      <c r="D331" s="1"/>
      <c r="E331" s="1"/>
    </row>
    <row r="332" spans="1:5" ht="15.75" customHeight="1" x14ac:dyDescent="0.2">
      <c r="A332" s="3" t="s">
        <v>590</v>
      </c>
      <c r="B332" s="2" t="s">
        <v>591</v>
      </c>
      <c r="C332" s="1" t="s">
        <v>2082</v>
      </c>
      <c r="D332" s="1" t="s">
        <v>2081</v>
      </c>
      <c r="E332" s="1"/>
    </row>
    <row r="333" spans="1:5" ht="15.75" customHeight="1" x14ac:dyDescent="0.2">
      <c r="A333" s="3" t="s">
        <v>592</v>
      </c>
      <c r="B333" s="2" t="s">
        <v>593</v>
      </c>
      <c r="C333" s="1" t="s">
        <v>2083</v>
      </c>
      <c r="D333" s="1" t="s">
        <v>2081</v>
      </c>
      <c r="E333" s="1"/>
    </row>
    <row r="334" spans="1:5" ht="15.75" customHeight="1" x14ac:dyDescent="0.2">
      <c r="A334" s="3" t="s">
        <v>594</v>
      </c>
      <c r="B334" s="2" t="s">
        <v>595</v>
      </c>
      <c r="C334" s="1" t="s">
        <v>2082</v>
      </c>
      <c r="D334" s="1" t="s">
        <v>2081</v>
      </c>
      <c r="E334" s="1"/>
    </row>
    <row r="335" spans="1:5" ht="15.75" customHeight="1" x14ac:dyDescent="0.2">
      <c r="A335" s="3" t="s">
        <v>596</v>
      </c>
      <c r="B335" s="2" t="s">
        <v>597</v>
      </c>
      <c r="C335" s="1" t="s">
        <v>2076</v>
      </c>
      <c r="D335" s="1" t="s">
        <v>2077</v>
      </c>
      <c r="E335" s="1"/>
    </row>
    <row r="336" spans="1:5" ht="15.75" customHeight="1" x14ac:dyDescent="0.2">
      <c r="A336" s="3" t="s">
        <v>598</v>
      </c>
      <c r="B336" s="2" t="s">
        <v>599</v>
      </c>
      <c r="C336" s="1" t="s">
        <v>2082</v>
      </c>
      <c r="D336" s="1" t="s">
        <v>2081</v>
      </c>
      <c r="E336" s="1"/>
    </row>
    <row r="337" spans="1:5" ht="15.75" customHeight="1" x14ac:dyDescent="0.2">
      <c r="A337" s="3" t="s">
        <v>600</v>
      </c>
      <c r="B337" s="2" t="s">
        <v>601</v>
      </c>
      <c r="C337" s="1" t="s">
        <v>2082</v>
      </c>
      <c r="D337" s="1" t="s">
        <v>2081</v>
      </c>
      <c r="E337" s="1"/>
    </row>
    <row r="338" spans="1:5" ht="15.75" customHeight="1" x14ac:dyDescent="0.2">
      <c r="A338" s="3" t="s">
        <v>602</v>
      </c>
      <c r="B338" s="2" t="s">
        <v>603</v>
      </c>
      <c r="C338" s="1" t="s">
        <v>2082</v>
      </c>
      <c r="D338" s="1" t="s">
        <v>2081</v>
      </c>
      <c r="E338" s="1"/>
    </row>
    <row r="339" spans="1:5" ht="15.75" customHeight="1" x14ac:dyDescent="0.2">
      <c r="A339" s="3" t="s">
        <v>604</v>
      </c>
      <c r="B339" s="2" t="s">
        <v>605</v>
      </c>
      <c r="C339" s="1" t="s">
        <v>2084</v>
      </c>
      <c r="D339" s="1" t="s">
        <v>2081</v>
      </c>
      <c r="E339" s="1"/>
    </row>
    <row r="340" spans="1:5" ht="15.75" customHeight="1" x14ac:dyDescent="0.2">
      <c r="A340" s="3" t="s">
        <v>606</v>
      </c>
      <c r="B340" s="2" t="s">
        <v>607</v>
      </c>
      <c r="C340" s="1" t="s">
        <v>2180</v>
      </c>
      <c r="D340" s="1"/>
      <c r="E340" s="1"/>
    </row>
    <row r="341" spans="1:5" ht="15.75" customHeight="1" x14ac:dyDescent="0.2">
      <c r="A341" s="3" t="s">
        <v>608</v>
      </c>
      <c r="B341" s="2" t="s">
        <v>609</v>
      </c>
      <c r="C341" s="1" t="s">
        <v>2083</v>
      </c>
      <c r="D341" s="1" t="s">
        <v>2081</v>
      </c>
      <c r="E341" s="1"/>
    </row>
    <row r="342" spans="1:5" ht="15.75" customHeight="1" x14ac:dyDescent="0.2">
      <c r="A342" s="3" t="s">
        <v>610</v>
      </c>
      <c r="B342" s="2" t="s">
        <v>611</v>
      </c>
      <c r="C342" s="1" t="s">
        <v>2082</v>
      </c>
      <c r="D342" s="1" t="s">
        <v>2081</v>
      </c>
      <c r="E342" s="1"/>
    </row>
    <row r="343" spans="1:5" ht="15.75" customHeight="1" x14ac:dyDescent="0.2">
      <c r="A343" s="3" t="s">
        <v>612</v>
      </c>
      <c r="B343" s="2" t="s">
        <v>613</v>
      </c>
      <c r="C343" s="1" t="s">
        <v>2126</v>
      </c>
      <c r="D343" s="1" t="s">
        <v>2081</v>
      </c>
      <c r="E343" s="1"/>
    </row>
    <row r="344" spans="1:5" ht="15.75" customHeight="1" x14ac:dyDescent="0.2">
      <c r="A344" s="3" t="s">
        <v>614</v>
      </c>
      <c r="B344" s="2" t="s">
        <v>2666</v>
      </c>
      <c r="C344" s="1" t="s">
        <v>2113</v>
      </c>
      <c r="D344" s="1"/>
      <c r="E344" s="1"/>
    </row>
    <row r="345" spans="1:5" ht="15.75" customHeight="1" x14ac:dyDescent="0.2">
      <c r="A345" s="3" t="s">
        <v>616</v>
      </c>
      <c r="B345" s="2" t="s">
        <v>617</v>
      </c>
      <c r="C345" s="1" t="s">
        <v>2083</v>
      </c>
      <c r="D345" s="1" t="s">
        <v>2081</v>
      </c>
      <c r="E345" s="1" t="s">
        <v>2469</v>
      </c>
    </row>
    <row r="346" spans="1:5" ht="15.75" customHeight="1" x14ac:dyDescent="0.2">
      <c r="A346" s="3" t="s">
        <v>618</v>
      </c>
      <c r="B346" s="2" t="s">
        <v>619</v>
      </c>
      <c r="C346" s="1" t="s">
        <v>2082</v>
      </c>
      <c r="D346" s="1" t="s">
        <v>2079</v>
      </c>
      <c r="E346" s="1"/>
    </row>
    <row r="347" spans="1:5" ht="15.75" customHeight="1" x14ac:dyDescent="0.2">
      <c r="A347" s="3" t="s">
        <v>620</v>
      </c>
      <c r="B347" s="2" t="s">
        <v>621</v>
      </c>
      <c r="C347" s="1" t="s">
        <v>2083</v>
      </c>
      <c r="D347" s="1" t="s">
        <v>2081</v>
      </c>
      <c r="E347" s="1"/>
    </row>
    <row r="348" spans="1:5" ht="15.75" customHeight="1" x14ac:dyDescent="0.2">
      <c r="A348" s="3" t="s">
        <v>622</v>
      </c>
      <c r="B348" s="2" t="s">
        <v>623</v>
      </c>
      <c r="C348" s="1" t="s">
        <v>2082</v>
      </c>
      <c r="D348" s="1" t="s">
        <v>2081</v>
      </c>
      <c r="E348" s="1"/>
    </row>
    <row r="349" spans="1:5" ht="15.75" customHeight="1" x14ac:dyDescent="0.2">
      <c r="A349" s="3" t="s">
        <v>624</v>
      </c>
      <c r="B349" s="2" t="s">
        <v>2667</v>
      </c>
      <c r="C349" s="1" t="s">
        <v>2082</v>
      </c>
      <c r="D349" s="1" t="s">
        <v>2081</v>
      </c>
      <c r="E349" s="1"/>
    </row>
    <row r="350" spans="1:5" ht="15.75" customHeight="1" x14ac:dyDescent="0.2">
      <c r="A350" s="3" t="s">
        <v>626</v>
      </c>
      <c r="B350" s="2" t="s">
        <v>627</v>
      </c>
      <c r="C350" s="1" t="s">
        <v>2082</v>
      </c>
      <c r="D350" s="1" t="s">
        <v>2081</v>
      </c>
      <c r="E350" s="1"/>
    </row>
    <row r="351" spans="1:5" ht="15.75" customHeight="1" x14ac:dyDescent="0.2">
      <c r="A351" s="3" t="s">
        <v>628</v>
      </c>
      <c r="B351" s="2" t="s">
        <v>2668</v>
      </c>
      <c r="C351" s="1" t="s">
        <v>2180</v>
      </c>
      <c r="D351" s="1"/>
      <c r="E351" s="1"/>
    </row>
    <row r="352" spans="1:5" ht="15.75" customHeight="1" x14ac:dyDescent="0.2">
      <c r="A352" s="3" t="s">
        <v>630</v>
      </c>
      <c r="B352" s="2" t="s">
        <v>2669</v>
      </c>
      <c r="C352" s="1" t="s">
        <v>2084</v>
      </c>
      <c r="D352" s="1" t="s">
        <v>2081</v>
      </c>
      <c r="E352" s="1"/>
    </row>
    <row r="353" spans="1:5" ht="15.75" customHeight="1" x14ac:dyDescent="0.2">
      <c r="A353" s="3" t="s">
        <v>632</v>
      </c>
      <c r="B353" s="2" t="s">
        <v>2670</v>
      </c>
      <c r="C353" s="1" t="s">
        <v>2082</v>
      </c>
      <c r="D353" s="1" t="s">
        <v>2081</v>
      </c>
      <c r="E353" s="1"/>
    </row>
    <row r="354" spans="1:5" ht="15.75" customHeight="1" x14ac:dyDescent="0.2">
      <c r="A354" s="3" t="s">
        <v>634</v>
      </c>
      <c r="B354" s="2" t="s">
        <v>635</v>
      </c>
      <c r="C354" s="1" t="s">
        <v>2083</v>
      </c>
      <c r="D354" s="1" t="s">
        <v>2081</v>
      </c>
      <c r="E354" s="1"/>
    </row>
    <row r="355" spans="1:5" ht="15.75" customHeight="1" x14ac:dyDescent="0.2">
      <c r="A355" s="3" t="s">
        <v>636</v>
      </c>
      <c r="B355" s="2" t="s">
        <v>637</v>
      </c>
      <c r="C355" s="1" t="s">
        <v>2082</v>
      </c>
      <c r="D355" s="1" t="s">
        <v>2081</v>
      </c>
      <c r="E355" s="1"/>
    </row>
    <row r="356" spans="1:5" ht="15.75" customHeight="1" x14ac:dyDescent="0.2">
      <c r="A356" s="3" t="s">
        <v>638</v>
      </c>
      <c r="B356" s="2" t="s">
        <v>2671</v>
      </c>
      <c r="C356" s="1" t="s">
        <v>2084</v>
      </c>
      <c r="D356" s="1" t="s">
        <v>2081</v>
      </c>
      <c r="E356" s="1" t="s">
        <v>2469</v>
      </c>
    </row>
    <row r="357" spans="1:5" ht="15.75" customHeight="1" x14ac:dyDescent="0.2">
      <c r="A357" s="3" t="s">
        <v>640</v>
      </c>
      <c r="B357" s="2" t="s">
        <v>641</v>
      </c>
      <c r="C357" s="1" t="s">
        <v>2082</v>
      </c>
      <c r="D357" s="1" t="s">
        <v>2081</v>
      </c>
      <c r="E357" s="1"/>
    </row>
    <row r="358" spans="1:5" ht="15.75" customHeight="1" x14ac:dyDescent="0.2">
      <c r="A358" s="3" t="s">
        <v>642</v>
      </c>
      <c r="B358" s="2" t="s">
        <v>643</v>
      </c>
      <c r="C358" s="1" t="s">
        <v>2082</v>
      </c>
      <c r="D358" s="1" t="s">
        <v>2081</v>
      </c>
      <c r="E358" s="1"/>
    </row>
    <row r="359" spans="1:5" ht="15.75" customHeight="1" x14ac:dyDescent="0.2">
      <c r="A359" s="3" t="s">
        <v>644</v>
      </c>
      <c r="B359" s="2" t="s">
        <v>2672</v>
      </c>
      <c r="C359" s="1" t="s">
        <v>2084</v>
      </c>
      <c r="D359" s="1"/>
      <c r="E359" s="1"/>
    </row>
    <row r="360" spans="1:5" ht="15.75" customHeight="1" x14ac:dyDescent="0.2">
      <c r="A360" s="3" t="s">
        <v>646</v>
      </c>
      <c r="B360" s="2" t="s">
        <v>2673</v>
      </c>
      <c r="C360" s="1" t="s">
        <v>2084</v>
      </c>
      <c r="D360" s="1"/>
      <c r="E360" s="1"/>
    </row>
    <row r="361" spans="1:5" ht="15.75" customHeight="1" x14ac:dyDescent="0.2">
      <c r="A361" s="3" t="s">
        <v>648</v>
      </c>
      <c r="B361" s="2" t="s">
        <v>2674</v>
      </c>
      <c r="C361" s="1" t="s">
        <v>2082</v>
      </c>
      <c r="D361" s="1" t="s">
        <v>2081</v>
      </c>
      <c r="E361" s="1"/>
    </row>
    <row r="362" spans="1:5" ht="15.75" customHeight="1" x14ac:dyDescent="0.2">
      <c r="A362" s="3" t="s">
        <v>650</v>
      </c>
      <c r="B362" s="2" t="s">
        <v>2675</v>
      </c>
      <c r="C362" s="1" t="s">
        <v>2084</v>
      </c>
      <c r="D362" s="1" t="s">
        <v>2081</v>
      </c>
      <c r="E362" s="1" t="s">
        <v>2469</v>
      </c>
    </row>
    <row r="363" spans="1:5" ht="15.75" customHeight="1" x14ac:dyDescent="0.2">
      <c r="A363" s="3" t="s">
        <v>652</v>
      </c>
      <c r="B363" s="2" t="s">
        <v>2676</v>
      </c>
      <c r="C363" s="1" t="s">
        <v>2082</v>
      </c>
      <c r="D363" s="1" t="s">
        <v>2081</v>
      </c>
      <c r="E363" s="1"/>
    </row>
    <row r="364" spans="1:5" ht="15.75" customHeight="1" x14ac:dyDescent="0.2">
      <c r="A364" s="3" t="s">
        <v>654</v>
      </c>
      <c r="B364" s="2" t="s">
        <v>655</v>
      </c>
      <c r="C364" s="1" t="s">
        <v>2082</v>
      </c>
      <c r="D364" s="1" t="s">
        <v>2081</v>
      </c>
      <c r="E364" s="1"/>
    </row>
    <row r="365" spans="1:5" ht="15.75" customHeight="1" x14ac:dyDescent="0.2">
      <c r="A365" s="3" t="s">
        <v>656</v>
      </c>
      <c r="B365" s="2" t="s">
        <v>2677</v>
      </c>
      <c r="C365" s="1" t="s">
        <v>2082</v>
      </c>
      <c r="D365" s="1" t="s">
        <v>2081</v>
      </c>
      <c r="E365" s="1"/>
    </row>
    <row r="366" spans="1:5" ht="15.75" customHeight="1" x14ac:dyDescent="0.2">
      <c r="A366" s="3" t="s">
        <v>658</v>
      </c>
      <c r="B366" s="2" t="s">
        <v>659</v>
      </c>
      <c r="C366" s="1" t="s">
        <v>2082</v>
      </c>
      <c r="D366" s="1" t="s">
        <v>2081</v>
      </c>
      <c r="E366" s="1"/>
    </row>
    <row r="367" spans="1:5" ht="15.75" customHeight="1" x14ac:dyDescent="0.2">
      <c r="A367" s="3" t="s">
        <v>660</v>
      </c>
      <c r="B367" s="2" t="s">
        <v>2678</v>
      </c>
      <c r="C367" s="1" t="s">
        <v>2082</v>
      </c>
      <c r="D367" s="1" t="s">
        <v>2081</v>
      </c>
      <c r="E367" s="1" t="s">
        <v>2469</v>
      </c>
    </row>
    <row r="368" spans="1:5" ht="15.75" customHeight="1" x14ac:dyDescent="0.2">
      <c r="A368" s="3" t="s">
        <v>662</v>
      </c>
      <c r="B368" s="2" t="s">
        <v>663</v>
      </c>
      <c r="C368" s="1" t="s">
        <v>2082</v>
      </c>
      <c r="D368" s="1" t="s">
        <v>2081</v>
      </c>
      <c r="E368" s="1"/>
    </row>
    <row r="369" spans="1:5" ht="15.75" customHeight="1" x14ac:dyDescent="0.2">
      <c r="A369" s="3" t="s">
        <v>664</v>
      </c>
      <c r="B369" s="2" t="s">
        <v>2679</v>
      </c>
      <c r="C369" s="1" t="s">
        <v>2082</v>
      </c>
      <c r="D369" s="1" t="s">
        <v>2081</v>
      </c>
      <c r="E369" s="1"/>
    </row>
    <row r="370" spans="1:5" ht="15.75" customHeight="1" x14ac:dyDescent="0.2">
      <c r="A370" s="3" t="s">
        <v>666</v>
      </c>
      <c r="B370" s="2" t="s">
        <v>2680</v>
      </c>
      <c r="C370" s="1" t="s">
        <v>2082</v>
      </c>
      <c r="D370" s="1" t="s">
        <v>2081</v>
      </c>
      <c r="E370" s="1"/>
    </row>
    <row r="371" spans="1:5" ht="15.75" customHeight="1" x14ac:dyDescent="0.2">
      <c r="A371" s="3" t="s">
        <v>668</v>
      </c>
      <c r="B371" s="2" t="s">
        <v>2681</v>
      </c>
      <c r="C371" s="1" t="s">
        <v>2083</v>
      </c>
      <c r="D371" s="1" t="s">
        <v>2081</v>
      </c>
      <c r="E371" s="1"/>
    </row>
    <row r="372" spans="1:5" ht="15.75" customHeight="1" x14ac:dyDescent="0.2">
      <c r="A372" s="3" t="s">
        <v>670</v>
      </c>
      <c r="B372" s="2" t="s">
        <v>2682</v>
      </c>
      <c r="C372" s="1" t="s">
        <v>2082</v>
      </c>
      <c r="D372" s="1" t="s">
        <v>2081</v>
      </c>
      <c r="E372" s="1"/>
    </row>
    <row r="373" spans="1:5" ht="15.75" customHeight="1" x14ac:dyDescent="0.2">
      <c r="A373" s="3" t="s">
        <v>672</v>
      </c>
      <c r="B373" s="2" t="s">
        <v>2683</v>
      </c>
      <c r="C373" s="1" t="s">
        <v>2082</v>
      </c>
      <c r="D373" s="1" t="s">
        <v>2081</v>
      </c>
      <c r="E373" s="1"/>
    </row>
    <row r="374" spans="1:5" ht="15.75" customHeight="1" x14ac:dyDescent="0.2">
      <c r="A374" s="3" t="s">
        <v>2183</v>
      </c>
      <c r="B374" s="2" t="s">
        <v>2184</v>
      </c>
      <c r="C374" s="1" t="s">
        <v>2083</v>
      </c>
      <c r="D374" s="1" t="s">
        <v>2081</v>
      </c>
      <c r="E374" s="1" t="s">
        <v>2082</v>
      </c>
    </row>
    <row r="375" spans="1:5" ht="15.75" customHeight="1" x14ac:dyDescent="0.2">
      <c r="A375" s="3" t="s">
        <v>674</v>
      </c>
      <c r="B375" s="2" t="s">
        <v>2684</v>
      </c>
      <c r="C375" s="1" t="s">
        <v>2082</v>
      </c>
      <c r="D375" s="1" t="s">
        <v>2081</v>
      </c>
      <c r="E375" s="1"/>
    </row>
    <row r="376" spans="1:5" ht="15.75" customHeight="1" x14ac:dyDescent="0.2">
      <c r="A376" s="3" t="s">
        <v>676</v>
      </c>
      <c r="B376" s="2" t="s">
        <v>2685</v>
      </c>
      <c r="C376" s="1" t="s">
        <v>2083</v>
      </c>
      <c r="D376" s="1" t="s">
        <v>2081</v>
      </c>
      <c r="E376" s="1"/>
    </row>
    <row r="377" spans="1:5" ht="15.75" customHeight="1" x14ac:dyDescent="0.2">
      <c r="A377" s="3" t="s">
        <v>678</v>
      </c>
      <c r="B377" s="2" t="s">
        <v>679</v>
      </c>
      <c r="C377" s="1" t="s">
        <v>2082</v>
      </c>
      <c r="D377" s="1" t="s">
        <v>2081</v>
      </c>
      <c r="E377" s="1"/>
    </row>
    <row r="378" spans="1:5" ht="15.75" customHeight="1" x14ac:dyDescent="0.2">
      <c r="A378" s="3" t="s">
        <v>680</v>
      </c>
      <c r="B378" s="2" t="s">
        <v>681</v>
      </c>
      <c r="C378" s="1" t="s">
        <v>2113</v>
      </c>
      <c r="D378" s="1"/>
      <c r="E378" s="1"/>
    </row>
    <row r="379" spans="1:5" ht="15.75" customHeight="1" x14ac:dyDescent="0.2">
      <c r="A379" s="3" t="s">
        <v>682</v>
      </c>
      <c r="B379" s="2" t="s">
        <v>2686</v>
      </c>
      <c r="C379" s="1" t="s">
        <v>2082</v>
      </c>
      <c r="D379" s="1" t="s">
        <v>2081</v>
      </c>
      <c r="E379" s="1"/>
    </row>
    <row r="380" spans="1:5" ht="15.75" customHeight="1" x14ac:dyDescent="0.2">
      <c r="A380" s="3" t="s">
        <v>684</v>
      </c>
      <c r="B380" s="2" t="s">
        <v>2687</v>
      </c>
      <c r="C380" s="1" t="s">
        <v>2082</v>
      </c>
      <c r="D380" s="1" t="s">
        <v>2081</v>
      </c>
      <c r="E380" s="1"/>
    </row>
    <row r="381" spans="1:5" ht="15.75" customHeight="1" x14ac:dyDescent="0.2">
      <c r="A381" s="3" t="s">
        <v>686</v>
      </c>
      <c r="B381" s="2" t="s">
        <v>687</v>
      </c>
      <c r="C381" s="1" t="s">
        <v>2082</v>
      </c>
      <c r="D381" s="1" t="s">
        <v>2081</v>
      </c>
      <c r="E381" s="1"/>
    </row>
    <row r="382" spans="1:5" ht="15.75" customHeight="1" x14ac:dyDescent="0.2">
      <c r="A382" s="3" t="s">
        <v>688</v>
      </c>
      <c r="B382" s="2" t="s">
        <v>2688</v>
      </c>
      <c r="C382" s="1" t="s">
        <v>2082</v>
      </c>
      <c r="D382" s="1" t="s">
        <v>2081</v>
      </c>
      <c r="E382" s="1"/>
    </row>
    <row r="383" spans="1:5" ht="15.75" customHeight="1" x14ac:dyDescent="0.2">
      <c r="A383" s="3" t="s">
        <v>690</v>
      </c>
      <c r="B383" s="2" t="s">
        <v>2689</v>
      </c>
      <c r="C383" s="1" t="s">
        <v>2082</v>
      </c>
      <c r="D383" s="1" t="s">
        <v>2081</v>
      </c>
      <c r="E383" s="1"/>
    </row>
    <row r="384" spans="1:5" ht="15.75" customHeight="1" x14ac:dyDescent="0.2">
      <c r="A384" s="3" t="s">
        <v>692</v>
      </c>
      <c r="B384" s="2" t="s">
        <v>2690</v>
      </c>
      <c r="C384" s="1" t="s">
        <v>2082</v>
      </c>
      <c r="D384" s="1" t="s">
        <v>2081</v>
      </c>
      <c r="E384" s="1"/>
    </row>
    <row r="385" spans="1:5" ht="15.75" customHeight="1" x14ac:dyDescent="0.2">
      <c r="A385" s="3" t="s">
        <v>694</v>
      </c>
      <c r="B385" s="2" t="s">
        <v>695</v>
      </c>
      <c r="C385" s="1" t="s">
        <v>2082</v>
      </c>
      <c r="D385" s="1" t="s">
        <v>2081</v>
      </c>
      <c r="E385" s="1"/>
    </row>
    <row r="386" spans="1:5" ht="15.75" customHeight="1" x14ac:dyDescent="0.2">
      <c r="A386" s="3" t="s">
        <v>696</v>
      </c>
      <c r="B386" s="2" t="s">
        <v>2691</v>
      </c>
      <c r="C386" s="1" t="s">
        <v>2083</v>
      </c>
      <c r="D386" s="1" t="s">
        <v>2081</v>
      </c>
      <c r="E386" s="1" t="s">
        <v>2469</v>
      </c>
    </row>
    <row r="387" spans="1:5" ht="15.75" customHeight="1" x14ac:dyDescent="0.2">
      <c r="A387" s="3" t="s">
        <v>698</v>
      </c>
      <c r="B387" s="2" t="s">
        <v>2692</v>
      </c>
      <c r="C387" s="1" t="s">
        <v>2084</v>
      </c>
      <c r="D387" s="1"/>
      <c r="E387" s="1"/>
    </row>
    <row r="388" spans="1:5" ht="15.75" customHeight="1" x14ac:dyDescent="0.2">
      <c r="A388" s="3" t="s">
        <v>700</v>
      </c>
      <c r="B388" s="2" t="s">
        <v>2693</v>
      </c>
      <c r="C388" s="1" t="s">
        <v>2078</v>
      </c>
      <c r="D388" s="1" t="s">
        <v>2081</v>
      </c>
      <c r="E388" s="1" t="s">
        <v>2469</v>
      </c>
    </row>
    <row r="389" spans="1:5" ht="15.75" customHeight="1" x14ac:dyDescent="0.2">
      <c r="A389" s="3" t="s">
        <v>702</v>
      </c>
      <c r="B389" s="2" t="s">
        <v>2694</v>
      </c>
      <c r="C389" s="1" t="s">
        <v>2084</v>
      </c>
      <c r="D389" s="1"/>
      <c r="E389" s="1"/>
    </row>
    <row r="390" spans="1:5" ht="15.75" customHeight="1" x14ac:dyDescent="0.2">
      <c r="A390" s="3" t="s">
        <v>704</v>
      </c>
      <c r="B390" s="2" t="s">
        <v>705</v>
      </c>
      <c r="C390" s="1" t="s">
        <v>2084</v>
      </c>
      <c r="D390" s="1" t="s">
        <v>2081</v>
      </c>
      <c r="E390" s="1"/>
    </row>
    <row r="391" spans="1:5" ht="15.75" customHeight="1" x14ac:dyDescent="0.2">
      <c r="A391" s="3" t="s">
        <v>706</v>
      </c>
      <c r="B391" s="2" t="s">
        <v>2695</v>
      </c>
      <c r="C391" s="1" t="s">
        <v>2082</v>
      </c>
      <c r="D391" s="1" t="s">
        <v>2081</v>
      </c>
      <c r="E391" s="1"/>
    </row>
    <row r="392" spans="1:5" ht="15.75" customHeight="1" x14ac:dyDescent="0.2">
      <c r="A392" s="3" t="s">
        <v>708</v>
      </c>
      <c r="B392" s="2" t="s">
        <v>2696</v>
      </c>
      <c r="C392" s="1" t="s">
        <v>2113</v>
      </c>
      <c r="D392" s="1"/>
      <c r="E392" s="1"/>
    </row>
    <row r="393" spans="1:5" ht="15.75" customHeight="1" x14ac:dyDescent="0.2">
      <c r="A393" s="3" t="s">
        <v>710</v>
      </c>
      <c r="B393" s="2" t="s">
        <v>2697</v>
      </c>
      <c r="C393" s="1" t="s">
        <v>2082</v>
      </c>
      <c r="D393" s="1" t="s">
        <v>2081</v>
      </c>
      <c r="E393" s="1"/>
    </row>
    <row r="394" spans="1:5" ht="15.75" customHeight="1" x14ac:dyDescent="0.2">
      <c r="A394" s="3" t="s">
        <v>712</v>
      </c>
      <c r="B394" s="2" t="s">
        <v>2698</v>
      </c>
      <c r="C394" s="1" t="s">
        <v>2084</v>
      </c>
      <c r="D394" s="1" t="s">
        <v>2081</v>
      </c>
      <c r="E394" s="1"/>
    </row>
    <row r="395" spans="1:5" ht="15.75" customHeight="1" x14ac:dyDescent="0.2">
      <c r="A395" s="3" t="s">
        <v>714</v>
      </c>
      <c r="B395" s="2" t="s">
        <v>2699</v>
      </c>
      <c r="C395" s="1" t="s">
        <v>2083</v>
      </c>
      <c r="D395" s="1" t="s">
        <v>2081</v>
      </c>
      <c r="E395" s="1"/>
    </row>
    <row r="396" spans="1:5" ht="15.75" customHeight="1" x14ac:dyDescent="0.2">
      <c r="A396" s="3" t="s">
        <v>716</v>
      </c>
      <c r="B396" s="2" t="s">
        <v>717</v>
      </c>
      <c r="C396" s="1" t="s">
        <v>2082</v>
      </c>
      <c r="D396" s="1" t="s">
        <v>2081</v>
      </c>
      <c r="E396" s="1"/>
    </row>
    <row r="397" spans="1:5" ht="15.75" customHeight="1" x14ac:dyDescent="0.2">
      <c r="A397" s="3" t="s">
        <v>718</v>
      </c>
      <c r="B397" s="2" t="s">
        <v>2700</v>
      </c>
      <c r="C397" s="1" t="s">
        <v>2082</v>
      </c>
      <c r="D397" s="1" t="s">
        <v>2081</v>
      </c>
      <c r="E397" s="1"/>
    </row>
    <row r="398" spans="1:5" ht="15.75" customHeight="1" x14ac:dyDescent="0.2">
      <c r="A398" s="3" t="s">
        <v>720</v>
      </c>
      <c r="B398" s="2" t="s">
        <v>2701</v>
      </c>
      <c r="C398" s="1" t="s">
        <v>2082</v>
      </c>
      <c r="D398" s="1" t="s">
        <v>2081</v>
      </c>
      <c r="E398" s="1"/>
    </row>
    <row r="399" spans="1:5" ht="15.75" customHeight="1" x14ac:dyDescent="0.2">
      <c r="A399" s="3" t="s">
        <v>722</v>
      </c>
      <c r="B399" s="2" t="s">
        <v>723</v>
      </c>
      <c r="C399" s="1" t="s">
        <v>2082</v>
      </c>
      <c r="D399" s="1" t="s">
        <v>2079</v>
      </c>
      <c r="E399" s="1" t="s">
        <v>2469</v>
      </c>
    </row>
    <row r="400" spans="1:5" ht="15.75" customHeight="1" x14ac:dyDescent="0.2">
      <c r="A400" s="3" t="s">
        <v>724</v>
      </c>
      <c r="B400" s="2" t="s">
        <v>725</v>
      </c>
      <c r="C400" s="1" t="s">
        <v>2113</v>
      </c>
      <c r="D400" s="1"/>
      <c r="E400" s="1"/>
    </row>
    <row r="401" spans="1:5" ht="15.75" customHeight="1" x14ac:dyDescent="0.2">
      <c r="A401" s="3" t="s">
        <v>726</v>
      </c>
      <c r="B401" s="2" t="s">
        <v>727</v>
      </c>
      <c r="C401" s="1" t="s">
        <v>2082</v>
      </c>
      <c r="D401" s="1" t="s">
        <v>2081</v>
      </c>
      <c r="E401" s="1"/>
    </row>
    <row r="402" spans="1:5" ht="15.75" customHeight="1" x14ac:dyDescent="0.2">
      <c r="A402" s="3" t="s">
        <v>728</v>
      </c>
      <c r="B402" s="2" t="s">
        <v>729</v>
      </c>
      <c r="C402" s="1" t="s">
        <v>2083</v>
      </c>
      <c r="D402" s="1" t="s">
        <v>2081</v>
      </c>
      <c r="E402" s="1"/>
    </row>
    <row r="403" spans="1:5" ht="15.75" customHeight="1" x14ac:dyDescent="0.2">
      <c r="A403" s="3" t="s">
        <v>730</v>
      </c>
      <c r="B403" s="2" t="s">
        <v>731</v>
      </c>
      <c r="C403" s="1" t="s">
        <v>2082</v>
      </c>
      <c r="D403" s="1" t="s">
        <v>2081</v>
      </c>
      <c r="E403" s="1"/>
    </row>
    <row r="404" spans="1:5" ht="15.75" customHeight="1" x14ac:dyDescent="0.2">
      <c r="A404" s="3" t="s">
        <v>732</v>
      </c>
      <c r="B404" s="2" t="s">
        <v>733</v>
      </c>
      <c r="C404" s="1" t="s">
        <v>2082</v>
      </c>
      <c r="D404" s="1" t="s">
        <v>2081</v>
      </c>
      <c r="E404" s="1"/>
    </row>
    <row r="405" spans="1:5" ht="15.75" customHeight="1" x14ac:dyDescent="0.2">
      <c r="A405" s="3" t="s">
        <v>734</v>
      </c>
      <c r="B405" s="2" t="s">
        <v>735</v>
      </c>
      <c r="C405" s="1" t="s">
        <v>2084</v>
      </c>
      <c r="D405" s="1" t="s">
        <v>2081</v>
      </c>
      <c r="E405" s="1"/>
    </row>
    <row r="406" spans="1:5" ht="15.75" customHeight="1" x14ac:dyDescent="0.2">
      <c r="A406" s="3" t="s">
        <v>736</v>
      </c>
      <c r="B406" s="2" t="s">
        <v>2702</v>
      </c>
      <c r="C406" s="1" t="s">
        <v>2078</v>
      </c>
      <c r="D406" s="1" t="s">
        <v>2081</v>
      </c>
      <c r="E406" s="1"/>
    </row>
    <row r="407" spans="1:5" ht="15.75" customHeight="1" x14ac:dyDescent="0.2">
      <c r="A407" s="3" t="s">
        <v>738</v>
      </c>
      <c r="B407" s="2" t="s">
        <v>739</v>
      </c>
      <c r="C407" s="1" t="s">
        <v>2083</v>
      </c>
      <c r="D407" s="1" t="s">
        <v>2081</v>
      </c>
      <c r="E407" s="1"/>
    </row>
    <row r="408" spans="1:5" ht="15.75" customHeight="1" x14ac:dyDescent="0.2">
      <c r="A408" s="3" t="s">
        <v>740</v>
      </c>
      <c r="B408" s="2" t="s">
        <v>741</v>
      </c>
      <c r="C408" s="1" t="s">
        <v>2082</v>
      </c>
      <c r="D408" s="1" t="s">
        <v>2081</v>
      </c>
      <c r="E408" s="1"/>
    </row>
    <row r="409" spans="1:5" ht="15.75" customHeight="1" x14ac:dyDescent="0.2">
      <c r="A409" s="3" t="s">
        <v>742</v>
      </c>
      <c r="B409" s="2" t="s">
        <v>743</v>
      </c>
      <c r="C409" s="1" t="s">
        <v>2126</v>
      </c>
      <c r="D409" s="1"/>
      <c r="E409" s="1"/>
    </row>
    <row r="410" spans="1:5" ht="15.75" customHeight="1" x14ac:dyDescent="0.2">
      <c r="A410" s="3" t="s">
        <v>744</v>
      </c>
      <c r="B410" s="2" t="s">
        <v>745</v>
      </c>
      <c r="C410" s="1" t="s">
        <v>2113</v>
      </c>
      <c r="D410" s="1"/>
      <c r="E410" s="1"/>
    </row>
    <row r="411" spans="1:5" ht="15.75" customHeight="1" x14ac:dyDescent="0.2">
      <c r="A411" s="3" t="s">
        <v>746</v>
      </c>
      <c r="B411" s="2" t="s">
        <v>747</v>
      </c>
      <c r="C411" s="1" t="s">
        <v>2083</v>
      </c>
      <c r="D411" s="1" t="s">
        <v>2079</v>
      </c>
      <c r="E411" s="1"/>
    </row>
    <row r="412" spans="1:5" ht="15.75" customHeight="1" x14ac:dyDescent="0.2">
      <c r="A412" s="3" t="s">
        <v>748</v>
      </c>
      <c r="B412" s="2" t="s">
        <v>749</v>
      </c>
      <c r="C412" s="1" t="s">
        <v>2076</v>
      </c>
      <c r="D412" s="1"/>
      <c r="E412" s="1"/>
    </row>
    <row r="413" spans="1:5" ht="15.75" customHeight="1" x14ac:dyDescent="0.2">
      <c r="A413" s="3" t="s">
        <v>750</v>
      </c>
      <c r="B413" s="2" t="s">
        <v>751</v>
      </c>
      <c r="C413" s="1" t="s">
        <v>2082</v>
      </c>
      <c r="D413" s="1" t="s">
        <v>2081</v>
      </c>
      <c r="E413" s="1"/>
    </row>
    <row r="414" spans="1:5" ht="15.75" customHeight="1" x14ac:dyDescent="0.2">
      <c r="A414" s="3" t="s">
        <v>752</v>
      </c>
      <c r="B414" s="2" t="s">
        <v>753</v>
      </c>
      <c r="C414" s="1" t="s">
        <v>2082</v>
      </c>
      <c r="D414" s="1" t="s">
        <v>2081</v>
      </c>
      <c r="E414" s="1"/>
    </row>
    <row r="415" spans="1:5" ht="15.75" customHeight="1" x14ac:dyDescent="0.2">
      <c r="A415" s="3" t="s">
        <v>754</v>
      </c>
      <c r="B415" s="2" t="s">
        <v>755</v>
      </c>
      <c r="C415" s="1" t="s">
        <v>2083</v>
      </c>
      <c r="D415" s="1" t="s">
        <v>2081</v>
      </c>
      <c r="E415" s="1"/>
    </row>
    <row r="416" spans="1:5" ht="15.75" customHeight="1" x14ac:dyDescent="0.2">
      <c r="A416" s="3" t="s">
        <v>756</v>
      </c>
      <c r="B416" s="2" t="s">
        <v>757</v>
      </c>
      <c r="C416" s="1" t="s">
        <v>2084</v>
      </c>
      <c r="D416" s="1" t="s">
        <v>2081</v>
      </c>
      <c r="E416" s="1"/>
    </row>
    <row r="417" spans="1:5" ht="15.75" customHeight="1" x14ac:dyDescent="0.2">
      <c r="A417" s="3" t="s">
        <v>758</v>
      </c>
      <c r="B417" s="2" t="s">
        <v>2703</v>
      </c>
      <c r="C417" s="1" t="s">
        <v>2084</v>
      </c>
      <c r="D417" s="1" t="s">
        <v>2081</v>
      </c>
      <c r="E417" s="1"/>
    </row>
    <row r="418" spans="1:5" ht="15.75" customHeight="1" x14ac:dyDescent="0.2">
      <c r="A418" s="3" t="s">
        <v>760</v>
      </c>
      <c r="B418" s="2" t="s">
        <v>761</v>
      </c>
      <c r="C418" s="1" t="s">
        <v>2126</v>
      </c>
      <c r="D418" s="1" t="s">
        <v>2081</v>
      </c>
      <c r="E418" s="1"/>
    </row>
    <row r="419" spans="1:5" ht="15.75" customHeight="1" x14ac:dyDescent="0.2">
      <c r="A419" s="3" t="s">
        <v>762</v>
      </c>
      <c r="B419" s="2" t="s">
        <v>763</v>
      </c>
      <c r="C419" s="1" t="s">
        <v>2113</v>
      </c>
      <c r="D419" s="1"/>
      <c r="E419" s="1"/>
    </row>
    <row r="420" spans="1:5" ht="15.75" customHeight="1" x14ac:dyDescent="0.2">
      <c r="A420" s="3" t="s">
        <v>764</v>
      </c>
      <c r="B420" s="2" t="s">
        <v>765</v>
      </c>
      <c r="C420" s="1" t="s">
        <v>2082</v>
      </c>
      <c r="D420" s="1" t="s">
        <v>2081</v>
      </c>
      <c r="E420" s="1"/>
    </row>
    <row r="421" spans="1:5" ht="15.75" customHeight="1" x14ac:dyDescent="0.2">
      <c r="A421" s="3" t="s">
        <v>766</v>
      </c>
      <c r="B421" s="2" t="s">
        <v>767</v>
      </c>
      <c r="C421" s="1" t="s">
        <v>2082</v>
      </c>
      <c r="D421" s="1" t="s">
        <v>2081</v>
      </c>
      <c r="E421" s="1"/>
    </row>
    <row r="422" spans="1:5" ht="15.75" customHeight="1" x14ac:dyDescent="0.2">
      <c r="A422" s="3" t="s">
        <v>768</v>
      </c>
      <c r="B422" s="2" t="s">
        <v>2704</v>
      </c>
      <c r="C422" s="1" t="s">
        <v>2126</v>
      </c>
      <c r="D422" s="1"/>
      <c r="E422" s="1"/>
    </row>
    <row r="423" spans="1:5" ht="15.75" customHeight="1" x14ac:dyDescent="0.2">
      <c r="A423" s="3" t="s">
        <v>770</v>
      </c>
      <c r="B423" s="2" t="s">
        <v>2705</v>
      </c>
      <c r="C423" s="1" t="s">
        <v>2083</v>
      </c>
      <c r="D423" s="1" t="s">
        <v>2081</v>
      </c>
      <c r="E423" s="1"/>
    </row>
    <row r="424" spans="1:5" ht="15.75" customHeight="1" x14ac:dyDescent="0.2">
      <c r="A424" s="3" t="s">
        <v>772</v>
      </c>
      <c r="B424" s="2" t="s">
        <v>773</v>
      </c>
      <c r="C424" s="1" t="s">
        <v>2080</v>
      </c>
      <c r="D424" s="1" t="s">
        <v>2081</v>
      </c>
      <c r="E424" s="1"/>
    </row>
    <row r="425" spans="1:5" ht="15.75" customHeight="1" x14ac:dyDescent="0.2">
      <c r="A425" s="3" t="s">
        <v>774</v>
      </c>
      <c r="B425" s="2" t="s">
        <v>2706</v>
      </c>
      <c r="C425" s="1" t="s">
        <v>2082</v>
      </c>
      <c r="D425" s="1" t="s">
        <v>2081</v>
      </c>
      <c r="E425" s="1"/>
    </row>
    <row r="426" spans="1:5" ht="15.75" customHeight="1" x14ac:dyDescent="0.2">
      <c r="A426" s="3" t="s">
        <v>776</v>
      </c>
      <c r="B426" s="2" t="s">
        <v>2707</v>
      </c>
      <c r="C426" s="1" t="s">
        <v>2082</v>
      </c>
      <c r="D426" s="1" t="s">
        <v>2081</v>
      </c>
      <c r="E426" s="1"/>
    </row>
    <row r="427" spans="1:5" ht="15.75" customHeight="1" x14ac:dyDescent="0.2">
      <c r="A427" s="3" t="s">
        <v>778</v>
      </c>
      <c r="B427" s="2" t="s">
        <v>2708</v>
      </c>
      <c r="C427" s="1" t="s">
        <v>2082</v>
      </c>
      <c r="D427" s="1" t="s">
        <v>2081</v>
      </c>
      <c r="E427" s="1"/>
    </row>
    <row r="428" spans="1:5" ht="15.75" customHeight="1" x14ac:dyDescent="0.2">
      <c r="A428" s="3" t="s">
        <v>780</v>
      </c>
      <c r="B428" s="2" t="s">
        <v>2709</v>
      </c>
      <c r="C428" s="1" t="s">
        <v>2083</v>
      </c>
      <c r="D428" s="1" t="s">
        <v>2081</v>
      </c>
      <c r="E428" s="1"/>
    </row>
    <row r="429" spans="1:5" ht="15.75" customHeight="1" x14ac:dyDescent="0.2">
      <c r="A429" s="3" t="s">
        <v>782</v>
      </c>
      <c r="B429" s="2" t="s">
        <v>783</v>
      </c>
      <c r="C429" s="1" t="s">
        <v>2082</v>
      </c>
      <c r="D429" s="1" t="s">
        <v>2081</v>
      </c>
      <c r="E429" s="1"/>
    </row>
    <row r="430" spans="1:5" ht="15.75" customHeight="1" x14ac:dyDescent="0.2">
      <c r="A430" s="3" t="s">
        <v>784</v>
      </c>
      <c r="B430" s="2" t="s">
        <v>785</v>
      </c>
      <c r="C430" s="1" t="s">
        <v>2082</v>
      </c>
      <c r="D430" s="1" t="s">
        <v>2081</v>
      </c>
      <c r="E430" s="1"/>
    </row>
    <row r="431" spans="1:5" ht="15.75" customHeight="1" x14ac:dyDescent="0.2">
      <c r="A431" s="3" t="s">
        <v>786</v>
      </c>
      <c r="B431" s="2" t="s">
        <v>2710</v>
      </c>
      <c r="C431" s="1" t="s">
        <v>2084</v>
      </c>
      <c r="D431" s="1" t="s">
        <v>2081</v>
      </c>
      <c r="E431" s="1" t="s">
        <v>2469</v>
      </c>
    </row>
    <row r="432" spans="1:5" ht="15.75" customHeight="1" x14ac:dyDescent="0.2">
      <c r="A432" s="3" t="s">
        <v>788</v>
      </c>
      <c r="B432" s="2" t="s">
        <v>2711</v>
      </c>
      <c r="C432" s="1" t="s">
        <v>2082</v>
      </c>
      <c r="D432" s="1" t="s">
        <v>2081</v>
      </c>
      <c r="E432" s="1"/>
    </row>
    <row r="433" spans="1:5" ht="15.75" customHeight="1" x14ac:dyDescent="0.2">
      <c r="A433" s="3" t="s">
        <v>790</v>
      </c>
      <c r="B433" s="2" t="s">
        <v>2712</v>
      </c>
      <c r="C433" s="1" t="s">
        <v>2082</v>
      </c>
      <c r="D433" s="1" t="s">
        <v>2081</v>
      </c>
      <c r="E433" s="1"/>
    </row>
    <row r="434" spans="1:5" ht="15.75" customHeight="1" x14ac:dyDescent="0.2">
      <c r="A434" s="3" t="s">
        <v>792</v>
      </c>
      <c r="B434" s="2" t="s">
        <v>2713</v>
      </c>
      <c r="C434" s="1" t="s">
        <v>2082</v>
      </c>
      <c r="D434" s="1" t="s">
        <v>2081</v>
      </c>
      <c r="E434" s="1"/>
    </row>
    <row r="435" spans="1:5" ht="15.75" customHeight="1" x14ac:dyDescent="0.2">
      <c r="A435" s="3" t="s">
        <v>794</v>
      </c>
      <c r="B435" s="2" t="s">
        <v>2714</v>
      </c>
      <c r="C435" s="1" t="s">
        <v>2082</v>
      </c>
      <c r="D435" s="1" t="s">
        <v>2081</v>
      </c>
      <c r="E435" s="1"/>
    </row>
    <row r="436" spans="1:5" ht="15.75" customHeight="1" x14ac:dyDescent="0.2">
      <c r="A436" s="3" t="s">
        <v>796</v>
      </c>
      <c r="B436" s="2" t="s">
        <v>2715</v>
      </c>
      <c r="C436" s="1" t="s">
        <v>2082</v>
      </c>
      <c r="D436" s="1" t="s">
        <v>2081</v>
      </c>
      <c r="E436" s="1"/>
    </row>
    <row r="437" spans="1:5" ht="15.75" customHeight="1" x14ac:dyDescent="0.2">
      <c r="A437" s="3" t="s">
        <v>798</v>
      </c>
      <c r="B437" s="2" t="s">
        <v>799</v>
      </c>
      <c r="C437" s="1" t="s">
        <v>2082</v>
      </c>
      <c r="D437" s="1" t="s">
        <v>2081</v>
      </c>
      <c r="E437" s="1"/>
    </row>
    <row r="438" spans="1:5" ht="15.75" customHeight="1" x14ac:dyDescent="0.2">
      <c r="A438" s="3" t="s">
        <v>800</v>
      </c>
      <c r="B438" s="2" t="s">
        <v>801</v>
      </c>
      <c r="C438" s="1" t="s">
        <v>2082</v>
      </c>
      <c r="D438" s="1" t="s">
        <v>2081</v>
      </c>
      <c r="E438" s="1"/>
    </row>
    <row r="439" spans="1:5" ht="15.75" customHeight="1" x14ac:dyDescent="0.2">
      <c r="A439" s="3" t="s">
        <v>802</v>
      </c>
      <c r="B439" s="2" t="s">
        <v>2716</v>
      </c>
      <c r="C439" s="1" t="s">
        <v>2113</v>
      </c>
      <c r="D439" s="1"/>
      <c r="E439" s="1"/>
    </row>
    <row r="440" spans="1:5" ht="15.75" customHeight="1" x14ac:dyDescent="0.2">
      <c r="A440" s="3" t="s">
        <v>2185</v>
      </c>
      <c r="B440" s="2" t="s">
        <v>2717</v>
      </c>
      <c r="C440" s="1" t="s">
        <v>2187</v>
      </c>
      <c r="D440" s="1"/>
      <c r="E440" s="1" t="s">
        <v>2188</v>
      </c>
    </row>
    <row r="441" spans="1:5" ht="15.75" customHeight="1" x14ac:dyDescent="0.2">
      <c r="A441" s="3" t="s">
        <v>2189</v>
      </c>
      <c r="B441" s="2" t="s">
        <v>2190</v>
      </c>
      <c r="C441" s="1" t="s">
        <v>2076</v>
      </c>
      <c r="D441" s="1"/>
      <c r="E441" s="1" t="s">
        <v>2188</v>
      </c>
    </row>
    <row r="442" spans="1:5" ht="15.75" customHeight="1" x14ac:dyDescent="0.2">
      <c r="A442" s="3" t="s">
        <v>2191</v>
      </c>
      <c r="B442" s="2" t="s">
        <v>2718</v>
      </c>
      <c r="C442" s="1" t="s">
        <v>2076</v>
      </c>
      <c r="D442" s="1"/>
      <c r="E442" s="1" t="s">
        <v>2188</v>
      </c>
    </row>
    <row r="443" spans="1:5" ht="15.75" customHeight="1" x14ac:dyDescent="0.2">
      <c r="A443" s="3" t="s">
        <v>2193</v>
      </c>
      <c r="B443" s="2" t="s">
        <v>2719</v>
      </c>
      <c r="C443" s="1" t="s">
        <v>2076</v>
      </c>
      <c r="D443" s="1"/>
      <c r="E443" s="1" t="s">
        <v>2188</v>
      </c>
    </row>
    <row r="444" spans="1:5" ht="15.75" customHeight="1" x14ac:dyDescent="0.2">
      <c r="A444" s="3" t="s">
        <v>2195</v>
      </c>
      <c r="B444" s="2" t="s">
        <v>2720</v>
      </c>
      <c r="C444" s="1" t="s">
        <v>2187</v>
      </c>
      <c r="D444" s="1"/>
      <c r="E444" s="1" t="s">
        <v>2188</v>
      </c>
    </row>
    <row r="445" spans="1:5" ht="15.75" customHeight="1" x14ac:dyDescent="0.2">
      <c r="A445" s="3" t="s">
        <v>2197</v>
      </c>
      <c r="B445" s="2" t="s">
        <v>2198</v>
      </c>
      <c r="C445" s="1" t="s">
        <v>2076</v>
      </c>
      <c r="D445" s="1"/>
      <c r="E445" s="1" t="s">
        <v>2188</v>
      </c>
    </row>
    <row r="446" spans="1:5" ht="15.75" customHeight="1" x14ac:dyDescent="0.2">
      <c r="A446" s="3" t="s">
        <v>2199</v>
      </c>
      <c r="B446" s="2" t="s">
        <v>2721</v>
      </c>
      <c r="C446" s="1" t="s">
        <v>2180</v>
      </c>
      <c r="D446" s="1"/>
      <c r="E446" s="1" t="s">
        <v>2188</v>
      </c>
    </row>
    <row r="447" spans="1:5" ht="15.75" customHeight="1" x14ac:dyDescent="0.2">
      <c r="A447" s="3" t="s">
        <v>2201</v>
      </c>
      <c r="B447" s="2" t="s">
        <v>2722</v>
      </c>
      <c r="C447" s="1" t="s">
        <v>2187</v>
      </c>
      <c r="D447" s="1"/>
      <c r="E447" s="1" t="s">
        <v>2188</v>
      </c>
    </row>
    <row r="448" spans="1:5" ht="15.75" customHeight="1" x14ac:dyDescent="0.2">
      <c r="A448" s="3" t="s">
        <v>2203</v>
      </c>
      <c r="B448" s="2" t="s">
        <v>2723</v>
      </c>
      <c r="C448" s="1" t="s">
        <v>2187</v>
      </c>
      <c r="D448" s="1"/>
      <c r="E448" s="1" t="s">
        <v>2188</v>
      </c>
    </row>
    <row r="449" spans="1:5" ht="15.75" customHeight="1" x14ac:dyDescent="0.2">
      <c r="A449" s="3" t="s">
        <v>2205</v>
      </c>
      <c r="B449" s="2" t="s">
        <v>2724</v>
      </c>
      <c r="C449" s="1" t="s">
        <v>2187</v>
      </c>
      <c r="D449" s="1"/>
      <c r="E449" s="1" t="s">
        <v>2188</v>
      </c>
    </row>
    <row r="450" spans="1:5" ht="15.75" customHeight="1" x14ac:dyDescent="0.2">
      <c r="A450" s="3" t="s">
        <v>2207</v>
      </c>
      <c r="B450" s="2" t="s">
        <v>2725</v>
      </c>
      <c r="C450" s="1" t="s">
        <v>2187</v>
      </c>
      <c r="D450" s="1"/>
      <c r="E450" s="1" t="s">
        <v>2188</v>
      </c>
    </row>
    <row r="451" spans="1:5" ht="15.75" customHeight="1" x14ac:dyDescent="0.2">
      <c r="A451" s="3" t="s">
        <v>2209</v>
      </c>
      <c r="B451" s="2" t="s">
        <v>2726</v>
      </c>
      <c r="C451" s="1" t="s">
        <v>2187</v>
      </c>
      <c r="D451" s="1"/>
      <c r="E451" s="1" t="s">
        <v>2188</v>
      </c>
    </row>
    <row r="452" spans="1:5" ht="15.75" customHeight="1" x14ac:dyDescent="0.2">
      <c r="A452" s="3" t="s">
        <v>2211</v>
      </c>
      <c r="B452" s="2" t="s">
        <v>2727</v>
      </c>
      <c r="C452" s="1" t="s">
        <v>2187</v>
      </c>
      <c r="D452" s="1"/>
      <c r="E452" s="1" t="s">
        <v>2188</v>
      </c>
    </row>
    <row r="453" spans="1:5" ht="15.75" customHeight="1" x14ac:dyDescent="0.2">
      <c r="A453" s="3" t="s">
        <v>2213</v>
      </c>
      <c r="B453" s="2" t="s">
        <v>2728</v>
      </c>
      <c r="C453" s="1" t="s">
        <v>2187</v>
      </c>
      <c r="D453" s="1"/>
      <c r="E453" s="1" t="s">
        <v>2188</v>
      </c>
    </row>
    <row r="454" spans="1:5" ht="15.75" customHeight="1" x14ac:dyDescent="0.2">
      <c r="A454" s="3" t="s">
        <v>2215</v>
      </c>
      <c r="B454" s="2" t="s">
        <v>2729</v>
      </c>
      <c r="C454" s="1" t="s">
        <v>2076</v>
      </c>
      <c r="D454" s="1"/>
      <c r="E454" s="1" t="s">
        <v>2188</v>
      </c>
    </row>
    <row r="455" spans="1:5" ht="15.75" customHeight="1" x14ac:dyDescent="0.2">
      <c r="A455" s="3" t="s">
        <v>2217</v>
      </c>
      <c r="B455" s="2" t="s">
        <v>2730</v>
      </c>
      <c r="C455" s="1" t="s">
        <v>2187</v>
      </c>
      <c r="D455" s="1"/>
      <c r="E455" s="1" t="s">
        <v>2188</v>
      </c>
    </row>
    <row r="456" spans="1:5" ht="15.75" customHeight="1" x14ac:dyDescent="0.2">
      <c r="A456" s="3" t="s">
        <v>2219</v>
      </c>
      <c r="B456" s="2" t="s">
        <v>2731</v>
      </c>
      <c r="C456" s="1" t="s">
        <v>2187</v>
      </c>
      <c r="D456" s="1"/>
      <c r="E456" s="1" t="s">
        <v>2188</v>
      </c>
    </row>
    <row r="457" spans="1:5" ht="15.75" customHeight="1" x14ac:dyDescent="0.2">
      <c r="A457" s="3" t="s">
        <v>2221</v>
      </c>
      <c r="B457" s="2" t="s">
        <v>2732</v>
      </c>
      <c r="C457" s="1" t="s">
        <v>2076</v>
      </c>
      <c r="D457" s="1"/>
      <c r="E457" s="1" t="s">
        <v>2188</v>
      </c>
    </row>
    <row r="458" spans="1:5" ht="15.75" customHeight="1" x14ac:dyDescent="0.2">
      <c r="A458" s="3" t="s">
        <v>2223</v>
      </c>
      <c r="B458" s="2" t="s">
        <v>2733</v>
      </c>
      <c r="C458" s="1" t="s">
        <v>2187</v>
      </c>
      <c r="D458" s="1"/>
      <c r="E458" s="1" t="s">
        <v>2188</v>
      </c>
    </row>
    <row r="459" spans="1:5" ht="15.75" customHeight="1" x14ac:dyDescent="0.2">
      <c r="A459" s="3" t="s">
        <v>2225</v>
      </c>
      <c r="B459" s="2" t="s">
        <v>2734</v>
      </c>
      <c r="C459" s="1" t="s">
        <v>2076</v>
      </c>
      <c r="D459" s="1"/>
      <c r="E459" s="1" t="s">
        <v>2188</v>
      </c>
    </row>
    <row r="460" spans="1:5" ht="15.75" customHeight="1" x14ac:dyDescent="0.2">
      <c r="A460" s="3" t="s">
        <v>2227</v>
      </c>
      <c r="B460" s="2" t="s">
        <v>2735</v>
      </c>
      <c r="C460" s="1" t="s">
        <v>2076</v>
      </c>
      <c r="D460" s="1"/>
      <c r="E460" s="1" t="s">
        <v>2188</v>
      </c>
    </row>
    <row r="461" spans="1:5" ht="15.75" customHeight="1" x14ac:dyDescent="0.2">
      <c r="A461" s="3" t="s">
        <v>2229</v>
      </c>
      <c r="B461" s="2" t="s">
        <v>2736</v>
      </c>
      <c r="C461" s="1" t="s">
        <v>2187</v>
      </c>
      <c r="D461" s="1"/>
      <c r="E461" s="1" t="s">
        <v>2188</v>
      </c>
    </row>
    <row r="462" spans="1:5" ht="15.75" customHeight="1" x14ac:dyDescent="0.2">
      <c r="A462" s="3" t="s">
        <v>2231</v>
      </c>
      <c r="B462" s="2" t="s">
        <v>2232</v>
      </c>
      <c r="C462" s="1" t="s">
        <v>2187</v>
      </c>
      <c r="D462" s="1"/>
      <c r="E462" s="1" t="s">
        <v>2188</v>
      </c>
    </row>
    <row r="463" spans="1:5" ht="15.75" customHeight="1" x14ac:dyDescent="0.2">
      <c r="A463" s="3" t="s">
        <v>2233</v>
      </c>
      <c r="B463" s="2" t="s">
        <v>2234</v>
      </c>
      <c r="C463" s="1" t="s">
        <v>2076</v>
      </c>
      <c r="D463" s="1"/>
      <c r="E463" s="1" t="s">
        <v>2188</v>
      </c>
    </row>
    <row r="464" spans="1:5" ht="15.75" customHeight="1" x14ac:dyDescent="0.2">
      <c r="A464" s="3" t="s">
        <v>2235</v>
      </c>
      <c r="B464" s="2" t="s">
        <v>2236</v>
      </c>
      <c r="C464" s="1" t="s">
        <v>2187</v>
      </c>
      <c r="D464" s="1"/>
      <c r="E464" s="1" t="s">
        <v>2188</v>
      </c>
    </row>
    <row r="465" spans="1:5" ht="15.75" customHeight="1" x14ac:dyDescent="0.2">
      <c r="A465" s="3" t="s">
        <v>2237</v>
      </c>
      <c r="B465" s="2" t="s">
        <v>2238</v>
      </c>
      <c r="C465" s="1" t="s">
        <v>2187</v>
      </c>
      <c r="D465" s="1"/>
      <c r="E465" s="1" t="s">
        <v>2188</v>
      </c>
    </row>
    <row r="466" spans="1:5" ht="15.75" customHeight="1" x14ac:dyDescent="0.2">
      <c r="A466" s="3" t="s">
        <v>2239</v>
      </c>
      <c r="B466" s="2" t="s">
        <v>2737</v>
      </c>
      <c r="C466" s="1" t="s">
        <v>2187</v>
      </c>
      <c r="D466" s="1"/>
      <c r="E466" s="1" t="s">
        <v>2188</v>
      </c>
    </row>
    <row r="467" spans="1:5" ht="15.75" customHeight="1" x14ac:dyDescent="0.2">
      <c r="A467" s="3" t="s">
        <v>2241</v>
      </c>
      <c r="B467" s="2" t="s">
        <v>2738</v>
      </c>
      <c r="C467" s="1" t="s">
        <v>2180</v>
      </c>
      <c r="D467" s="1"/>
      <c r="E467" s="1" t="s">
        <v>2243</v>
      </c>
    </row>
    <row r="468" spans="1:5" ht="15.75" customHeight="1" x14ac:dyDescent="0.2">
      <c r="A468" s="3" t="s">
        <v>2244</v>
      </c>
      <c r="B468" s="2" t="s">
        <v>2739</v>
      </c>
      <c r="C468" s="1" t="s">
        <v>2076</v>
      </c>
      <c r="D468" s="1"/>
      <c r="E468" s="1" t="s">
        <v>2188</v>
      </c>
    </row>
    <row r="469" spans="1:5" ht="15.75" customHeight="1" x14ac:dyDescent="0.2">
      <c r="A469" s="3" t="s">
        <v>2246</v>
      </c>
      <c r="B469" s="2" t="s">
        <v>2247</v>
      </c>
      <c r="C469" s="1" t="s">
        <v>2187</v>
      </c>
      <c r="D469" s="1"/>
      <c r="E469" s="1" t="s">
        <v>2188</v>
      </c>
    </row>
    <row r="470" spans="1:5" ht="15.75" customHeight="1" x14ac:dyDescent="0.2">
      <c r="A470" s="3" t="s">
        <v>2248</v>
      </c>
      <c r="B470" s="2" t="s">
        <v>2740</v>
      </c>
      <c r="C470" s="1" t="s">
        <v>2187</v>
      </c>
      <c r="D470" s="1"/>
      <c r="E470" s="1" t="s">
        <v>2188</v>
      </c>
    </row>
    <row r="471" spans="1:5" ht="15.75" customHeight="1" x14ac:dyDescent="0.2">
      <c r="A471" s="3" t="s">
        <v>2250</v>
      </c>
      <c r="B471" s="2" t="s">
        <v>2741</v>
      </c>
      <c r="C471" s="1" t="s">
        <v>2076</v>
      </c>
      <c r="D471" s="1"/>
      <c r="E471" s="1" t="s">
        <v>2252</v>
      </c>
    </row>
    <row r="472" spans="1:5" ht="15.75" customHeight="1" x14ac:dyDescent="0.2">
      <c r="A472" s="3" t="s">
        <v>2253</v>
      </c>
      <c r="B472" s="2" t="s">
        <v>2742</v>
      </c>
      <c r="C472" s="1" t="s">
        <v>2076</v>
      </c>
      <c r="D472" s="1"/>
      <c r="E472" s="1" t="s">
        <v>2188</v>
      </c>
    </row>
    <row r="473" spans="1:5" ht="15.75" customHeight="1" x14ac:dyDescent="0.2">
      <c r="A473" s="3" t="s">
        <v>2255</v>
      </c>
      <c r="B473" s="2" t="s">
        <v>2743</v>
      </c>
      <c r="C473" s="1" t="s">
        <v>2187</v>
      </c>
      <c r="D473" s="1"/>
      <c r="E473" s="1" t="s">
        <v>2188</v>
      </c>
    </row>
    <row r="474" spans="1:5" ht="15.75" customHeight="1" x14ac:dyDescent="0.2">
      <c r="A474" s="3" t="s">
        <v>2257</v>
      </c>
      <c r="B474" s="2" t="s">
        <v>2258</v>
      </c>
      <c r="C474" s="1" t="s">
        <v>2076</v>
      </c>
      <c r="D474" s="1"/>
      <c r="E474" s="1" t="s">
        <v>2252</v>
      </c>
    </row>
    <row r="475" spans="1:5" ht="15.75" customHeight="1" x14ac:dyDescent="0.2">
      <c r="A475" s="3" t="s">
        <v>2259</v>
      </c>
      <c r="B475" s="2" t="s">
        <v>2744</v>
      </c>
      <c r="C475" s="1" t="s">
        <v>2180</v>
      </c>
      <c r="D475" s="1"/>
      <c r="E475" s="1" t="s">
        <v>2188</v>
      </c>
    </row>
    <row r="476" spans="1:5" ht="15.75" customHeight="1" x14ac:dyDescent="0.2">
      <c r="A476" s="3" t="s">
        <v>2261</v>
      </c>
      <c r="B476" s="2" t="s">
        <v>2262</v>
      </c>
      <c r="C476" s="1" t="s">
        <v>2187</v>
      </c>
      <c r="D476" s="1"/>
      <c r="E476" s="1" t="s">
        <v>2188</v>
      </c>
    </row>
    <row r="477" spans="1:5" ht="15.75" customHeight="1" x14ac:dyDescent="0.2">
      <c r="A477" s="3" t="s">
        <v>2263</v>
      </c>
      <c r="B477" s="2" t="s">
        <v>2264</v>
      </c>
      <c r="C477" s="1" t="s">
        <v>2187</v>
      </c>
      <c r="D477" s="1"/>
      <c r="E477" s="1" t="s">
        <v>2188</v>
      </c>
    </row>
    <row r="478" spans="1:5" ht="15.75" customHeight="1" x14ac:dyDescent="0.2">
      <c r="A478" s="3" t="s">
        <v>804</v>
      </c>
      <c r="B478" s="2" t="s">
        <v>2745</v>
      </c>
      <c r="C478" s="1" t="s">
        <v>2082</v>
      </c>
      <c r="D478" s="1" t="s">
        <v>2081</v>
      </c>
      <c r="E478" s="1"/>
    </row>
    <row r="479" spans="1:5" ht="15.75" customHeight="1" x14ac:dyDescent="0.2">
      <c r="A479" s="3" t="s">
        <v>806</v>
      </c>
      <c r="B479" s="2" t="s">
        <v>807</v>
      </c>
      <c r="C479" s="1" t="s">
        <v>2082</v>
      </c>
      <c r="D479" s="1" t="s">
        <v>2081</v>
      </c>
      <c r="E479" s="1"/>
    </row>
    <row r="480" spans="1:5" ht="15.75" customHeight="1" x14ac:dyDescent="0.2">
      <c r="A480" s="3" t="s">
        <v>808</v>
      </c>
      <c r="B480" s="2" t="s">
        <v>2746</v>
      </c>
      <c r="C480" s="1" t="s">
        <v>2082</v>
      </c>
      <c r="D480" s="1" t="s">
        <v>2081</v>
      </c>
      <c r="E480" s="1"/>
    </row>
    <row r="481" spans="1:5" ht="15.75" customHeight="1" x14ac:dyDescent="0.2">
      <c r="A481" s="3" t="s">
        <v>810</v>
      </c>
      <c r="B481" s="2" t="s">
        <v>2747</v>
      </c>
      <c r="C481" s="1" t="s">
        <v>2082</v>
      </c>
      <c r="D481" s="1" t="s">
        <v>2079</v>
      </c>
      <c r="E481" s="1"/>
    </row>
    <row r="482" spans="1:5" ht="15.75" customHeight="1" x14ac:dyDescent="0.2">
      <c r="A482" s="3" t="s">
        <v>812</v>
      </c>
      <c r="B482" s="2" t="s">
        <v>2748</v>
      </c>
      <c r="C482" s="1" t="s">
        <v>2083</v>
      </c>
      <c r="D482" s="1"/>
      <c r="E482" s="1"/>
    </row>
    <row r="483" spans="1:5" ht="15.75" customHeight="1" x14ac:dyDescent="0.2">
      <c r="A483" s="3" t="s">
        <v>814</v>
      </c>
      <c r="B483" s="2" t="s">
        <v>2749</v>
      </c>
      <c r="C483" s="1" t="s">
        <v>2083</v>
      </c>
      <c r="D483" s="1"/>
      <c r="E483" s="1"/>
    </row>
    <row r="484" spans="1:5" ht="15.75" customHeight="1" x14ac:dyDescent="0.2">
      <c r="A484" s="3" t="s">
        <v>816</v>
      </c>
      <c r="B484" s="2" t="s">
        <v>2750</v>
      </c>
      <c r="C484" s="1" t="s">
        <v>2083</v>
      </c>
      <c r="D484" s="1"/>
      <c r="E484" s="1"/>
    </row>
    <row r="485" spans="1:5" ht="15.75" customHeight="1" x14ac:dyDescent="0.2">
      <c r="A485" s="3" t="s">
        <v>818</v>
      </c>
      <c r="B485" s="2" t="s">
        <v>2751</v>
      </c>
      <c r="C485" s="1" t="s">
        <v>2083</v>
      </c>
      <c r="D485" s="1"/>
      <c r="E485" s="1"/>
    </row>
    <row r="486" spans="1:5" ht="15.75" customHeight="1" x14ac:dyDescent="0.2">
      <c r="A486" s="3" t="s">
        <v>820</v>
      </c>
      <c r="B486" s="2" t="s">
        <v>821</v>
      </c>
      <c r="C486" s="1" t="s">
        <v>2113</v>
      </c>
      <c r="D486" s="1"/>
      <c r="E486" s="1"/>
    </row>
    <row r="487" spans="1:5" ht="15.75" customHeight="1" x14ac:dyDescent="0.2">
      <c r="A487" s="3" t="s">
        <v>822</v>
      </c>
      <c r="B487" s="2" t="s">
        <v>2752</v>
      </c>
      <c r="C487" s="1" t="s">
        <v>2082</v>
      </c>
      <c r="D487" s="1"/>
      <c r="E487" s="1"/>
    </row>
    <row r="488" spans="1:5" ht="15.75" customHeight="1" x14ac:dyDescent="0.2">
      <c r="A488" s="3" t="s">
        <v>2265</v>
      </c>
      <c r="B488" s="2" t="s">
        <v>2753</v>
      </c>
      <c r="C488" s="1" t="s">
        <v>2082</v>
      </c>
      <c r="D488" s="1"/>
      <c r="E488" s="1" t="s">
        <v>2267</v>
      </c>
    </row>
    <row r="489" spans="1:5" ht="15.75" customHeight="1" x14ac:dyDescent="0.2">
      <c r="A489" s="3" t="s">
        <v>824</v>
      </c>
      <c r="B489" s="2" t="s">
        <v>2754</v>
      </c>
      <c r="C489" s="1" t="s">
        <v>2082</v>
      </c>
      <c r="D489" s="1"/>
      <c r="E489" s="1"/>
    </row>
    <row r="490" spans="1:5" ht="15.75" customHeight="1" x14ac:dyDescent="0.2">
      <c r="A490" s="3" t="s">
        <v>826</v>
      </c>
      <c r="B490" s="2" t="s">
        <v>827</v>
      </c>
      <c r="C490" s="1" t="s">
        <v>2082</v>
      </c>
      <c r="D490" s="1"/>
      <c r="E490" s="1"/>
    </row>
    <row r="491" spans="1:5" ht="15.75" customHeight="1" x14ac:dyDescent="0.2">
      <c r="A491" s="3" t="s">
        <v>828</v>
      </c>
      <c r="B491" s="2" t="s">
        <v>2755</v>
      </c>
      <c r="C491" s="1" t="s">
        <v>2076</v>
      </c>
      <c r="D491" s="1"/>
      <c r="E491" s="1"/>
    </row>
    <row r="492" spans="1:5" ht="15.75" customHeight="1" x14ac:dyDescent="0.2">
      <c r="A492" s="3" t="s">
        <v>830</v>
      </c>
      <c r="B492" s="2" t="s">
        <v>831</v>
      </c>
      <c r="C492" s="1" t="s">
        <v>2113</v>
      </c>
      <c r="D492" s="1"/>
      <c r="E492" s="1"/>
    </row>
    <row r="493" spans="1:5" ht="15.75" customHeight="1" x14ac:dyDescent="0.2">
      <c r="A493" s="3" t="s">
        <v>832</v>
      </c>
      <c r="B493" s="2" t="s">
        <v>833</v>
      </c>
      <c r="C493" s="1" t="s">
        <v>2076</v>
      </c>
      <c r="D493" s="1"/>
      <c r="E493" s="1"/>
    </row>
    <row r="494" spans="1:5" ht="15.75" customHeight="1" x14ac:dyDescent="0.2">
      <c r="A494" s="3" t="s">
        <v>834</v>
      </c>
      <c r="B494" s="2" t="s">
        <v>2756</v>
      </c>
      <c r="C494" s="1" t="s">
        <v>2084</v>
      </c>
      <c r="D494" s="1"/>
      <c r="E494" s="1"/>
    </row>
    <row r="495" spans="1:5" ht="15.75" customHeight="1" x14ac:dyDescent="0.2">
      <c r="A495" s="3" t="s">
        <v>836</v>
      </c>
      <c r="B495" s="2" t="s">
        <v>2757</v>
      </c>
      <c r="C495" s="1" t="s">
        <v>2084</v>
      </c>
      <c r="D495" s="1"/>
      <c r="E495" s="1"/>
    </row>
    <row r="496" spans="1:5" ht="15.75" customHeight="1" x14ac:dyDescent="0.2">
      <c r="A496" s="3" t="s">
        <v>838</v>
      </c>
      <c r="B496" s="2" t="s">
        <v>2758</v>
      </c>
      <c r="C496" s="1" t="s">
        <v>2084</v>
      </c>
      <c r="D496" s="1"/>
      <c r="E496" s="1"/>
    </row>
    <row r="497" spans="1:5" ht="15.75" customHeight="1" x14ac:dyDescent="0.2">
      <c r="A497" s="3" t="s">
        <v>2268</v>
      </c>
      <c r="B497" s="2" t="s">
        <v>2269</v>
      </c>
      <c r="C497" s="1" t="s">
        <v>2082</v>
      </c>
      <c r="D497" s="1"/>
      <c r="E497" s="1" t="s">
        <v>2267</v>
      </c>
    </row>
    <row r="498" spans="1:5" ht="15.75" customHeight="1" x14ac:dyDescent="0.2">
      <c r="A498" s="3" t="s">
        <v>840</v>
      </c>
      <c r="B498" s="2" t="s">
        <v>841</v>
      </c>
      <c r="C498" s="1" t="s">
        <v>2082</v>
      </c>
      <c r="D498" s="1"/>
      <c r="E498" s="1"/>
    </row>
    <row r="499" spans="1:5" ht="15.75" customHeight="1" x14ac:dyDescent="0.2">
      <c r="A499" s="3" t="s">
        <v>842</v>
      </c>
      <c r="B499" s="2" t="s">
        <v>843</v>
      </c>
      <c r="C499" s="1" t="s">
        <v>2082</v>
      </c>
      <c r="D499" s="1"/>
      <c r="E499" s="1"/>
    </row>
    <row r="500" spans="1:5" ht="15.75" customHeight="1" x14ac:dyDescent="0.2">
      <c r="A500" s="3" t="s">
        <v>844</v>
      </c>
      <c r="B500" s="2" t="s">
        <v>845</v>
      </c>
      <c r="C500" s="1" t="s">
        <v>2126</v>
      </c>
      <c r="D500" s="1"/>
      <c r="E500" s="1"/>
    </row>
    <row r="501" spans="1:5" ht="15.75" customHeight="1" x14ac:dyDescent="0.2">
      <c r="A501" s="3" t="s">
        <v>846</v>
      </c>
      <c r="B501" s="2" t="s">
        <v>847</v>
      </c>
      <c r="C501" s="1" t="s">
        <v>2084</v>
      </c>
      <c r="D501" s="1"/>
      <c r="E501" s="1"/>
    </row>
    <row r="502" spans="1:5" ht="15.75" customHeight="1" x14ac:dyDescent="0.2">
      <c r="A502" s="3" t="s">
        <v>2270</v>
      </c>
      <c r="B502" s="2" t="s">
        <v>2759</v>
      </c>
      <c r="C502" s="1" t="s">
        <v>2082</v>
      </c>
      <c r="D502" s="1"/>
      <c r="E502" s="1" t="s">
        <v>2267</v>
      </c>
    </row>
    <row r="503" spans="1:5" ht="15.75" customHeight="1" x14ac:dyDescent="0.2">
      <c r="A503" s="3" t="s">
        <v>848</v>
      </c>
      <c r="B503" s="2" t="s">
        <v>849</v>
      </c>
      <c r="C503" s="1" t="s">
        <v>2082</v>
      </c>
      <c r="D503" s="1"/>
      <c r="E503" s="1"/>
    </row>
    <row r="504" spans="1:5" ht="15.75" customHeight="1" x14ac:dyDescent="0.2">
      <c r="A504" s="3" t="s">
        <v>850</v>
      </c>
      <c r="B504" s="2" t="s">
        <v>2760</v>
      </c>
      <c r="C504" s="1" t="s">
        <v>2113</v>
      </c>
      <c r="D504" s="1"/>
      <c r="E504" s="1"/>
    </row>
    <row r="505" spans="1:5" ht="15.75" customHeight="1" x14ac:dyDescent="0.2">
      <c r="A505" s="3" t="s">
        <v>852</v>
      </c>
      <c r="B505" s="2" t="s">
        <v>853</v>
      </c>
      <c r="C505" s="1" t="s">
        <v>2076</v>
      </c>
      <c r="D505" s="1"/>
      <c r="E505" s="1"/>
    </row>
    <row r="506" spans="1:5" ht="15.75" customHeight="1" x14ac:dyDescent="0.2">
      <c r="A506" s="3" t="s">
        <v>854</v>
      </c>
      <c r="B506" s="2" t="s">
        <v>855</v>
      </c>
      <c r="C506" s="1" t="s">
        <v>2082</v>
      </c>
      <c r="D506" s="1"/>
      <c r="E506" s="1"/>
    </row>
    <row r="507" spans="1:5" ht="15.75" customHeight="1" x14ac:dyDescent="0.2">
      <c r="A507" s="3" t="s">
        <v>856</v>
      </c>
      <c r="B507" s="2" t="s">
        <v>857</v>
      </c>
      <c r="C507" s="1" t="s">
        <v>2082</v>
      </c>
      <c r="D507" s="1"/>
      <c r="E507" s="1"/>
    </row>
    <row r="508" spans="1:5" ht="15.75" customHeight="1" x14ac:dyDescent="0.2">
      <c r="A508" s="3" t="s">
        <v>2272</v>
      </c>
      <c r="B508" s="2" t="s">
        <v>2273</v>
      </c>
      <c r="C508" s="1" t="s">
        <v>2082</v>
      </c>
      <c r="D508" s="1"/>
      <c r="E508" s="1" t="s">
        <v>2267</v>
      </c>
    </row>
    <row r="509" spans="1:5" ht="15.75" customHeight="1" x14ac:dyDescent="0.2">
      <c r="A509" s="3" t="s">
        <v>858</v>
      </c>
      <c r="B509" s="2" t="s">
        <v>859</v>
      </c>
      <c r="C509" s="1" t="s">
        <v>2082</v>
      </c>
      <c r="D509" s="1"/>
      <c r="E509" s="1"/>
    </row>
    <row r="510" spans="1:5" ht="15.75" customHeight="1" x14ac:dyDescent="0.2">
      <c r="A510" s="3" t="s">
        <v>860</v>
      </c>
      <c r="B510" s="2" t="s">
        <v>2761</v>
      </c>
      <c r="C510" s="1" t="s">
        <v>2084</v>
      </c>
      <c r="D510" s="1"/>
      <c r="E510" s="1"/>
    </row>
    <row r="511" spans="1:5" ht="15.75" customHeight="1" x14ac:dyDescent="0.2">
      <c r="A511" s="3" t="s">
        <v>862</v>
      </c>
      <c r="B511" s="2" t="s">
        <v>863</v>
      </c>
      <c r="C511" s="1" t="s">
        <v>2084</v>
      </c>
      <c r="D511" s="1"/>
      <c r="E511" s="1"/>
    </row>
    <row r="512" spans="1:5" ht="15.75" customHeight="1" x14ac:dyDescent="0.2">
      <c r="A512" s="3" t="s">
        <v>864</v>
      </c>
      <c r="B512" s="2" t="s">
        <v>2762</v>
      </c>
      <c r="C512" s="1" t="s">
        <v>2082</v>
      </c>
      <c r="D512" s="1"/>
      <c r="E512" s="1"/>
    </row>
    <row r="513" spans="1:5" ht="15.75" customHeight="1" x14ac:dyDescent="0.2">
      <c r="A513" s="3" t="s">
        <v>866</v>
      </c>
      <c r="B513" s="2" t="s">
        <v>2763</v>
      </c>
      <c r="C513" s="1" t="s">
        <v>2084</v>
      </c>
      <c r="D513" s="1"/>
      <c r="E513" s="1"/>
    </row>
    <row r="514" spans="1:5" ht="15.75" customHeight="1" x14ac:dyDescent="0.2">
      <c r="A514" s="3" t="s">
        <v>2274</v>
      </c>
      <c r="B514" s="2" t="s">
        <v>2764</v>
      </c>
      <c r="C514" s="1" t="s">
        <v>2082</v>
      </c>
      <c r="D514" s="1"/>
      <c r="E514" s="1" t="s">
        <v>2083</v>
      </c>
    </row>
    <row r="515" spans="1:5" ht="15.75" customHeight="1" x14ac:dyDescent="0.2">
      <c r="A515" s="3" t="s">
        <v>868</v>
      </c>
      <c r="B515" s="2" t="s">
        <v>869</v>
      </c>
      <c r="C515" s="1" t="s">
        <v>2082</v>
      </c>
      <c r="D515" s="1"/>
      <c r="E515" s="1"/>
    </row>
    <row r="516" spans="1:5" ht="15.75" customHeight="1" x14ac:dyDescent="0.2">
      <c r="A516" s="3" t="s">
        <v>870</v>
      </c>
      <c r="B516" s="2" t="s">
        <v>2765</v>
      </c>
      <c r="C516" s="1" t="s">
        <v>2084</v>
      </c>
      <c r="D516" s="1"/>
      <c r="E516" s="1"/>
    </row>
    <row r="517" spans="1:5" ht="15.75" customHeight="1" x14ac:dyDescent="0.2">
      <c r="A517" s="3" t="s">
        <v>872</v>
      </c>
      <c r="B517" s="2" t="s">
        <v>2766</v>
      </c>
      <c r="C517" s="1" t="s">
        <v>2082</v>
      </c>
      <c r="D517" s="1"/>
      <c r="E517" s="1"/>
    </row>
    <row r="518" spans="1:5" ht="15.75" customHeight="1" x14ac:dyDescent="0.2">
      <c r="A518" s="3" t="s">
        <v>874</v>
      </c>
      <c r="B518" s="2" t="s">
        <v>2767</v>
      </c>
      <c r="C518" s="1" t="s">
        <v>2084</v>
      </c>
      <c r="D518" s="1"/>
      <c r="E518" s="1"/>
    </row>
    <row r="519" spans="1:5" ht="15.75" customHeight="1" x14ac:dyDescent="0.2">
      <c r="A519" s="3" t="s">
        <v>2276</v>
      </c>
      <c r="B519" s="2" t="s">
        <v>2768</v>
      </c>
      <c r="C519" s="1" t="s">
        <v>2084</v>
      </c>
      <c r="D519" s="1"/>
      <c r="E519" s="1" t="s">
        <v>2082</v>
      </c>
    </row>
    <row r="520" spans="1:5" ht="15.75" customHeight="1" x14ac:dyDescent="0.2">
      <c r="A520" s="3" t="s">
        <v>876</v>
      </c>
      <c r="B520" s="2" t="s">
        <v>877</v>
      </c>
      <c r="C520" s="1" t="s">
        <v>2084</v>
      </c>
      <c r="D520" s="1"/>
      <c r="E520" s="1"/>
    </row>
    <row r="521" spans="1:5" ht="15.75" customHeight="1" x14ac:dyDescent="0.2">
      <c r="A521" s="3" t="s">
        <v>878</v>
      </c>
      <c r="B521" s="2" t="s">
        <v>2769</v>
      </c>
      <c r="C521" s="1" t="s">
        <v>2084</v>
      </c>
      <c r="D521" s="1"/>
      <c r="E521" s="1"/>
    </row>
    <row r="522" spans="1:5" ht="15.75" customHeight="1" x14ac:dyDescent="0.2">
      <c r="A522" s="3" t="s">
        <v>880</v>
      </c>
      <c r="B522" s="2" t="s">
        <v>881</v>
      </c>
      <c r="C522" s="1" t="s">
        <v>2113</v>
      </c>
      <c r="D522" s="1"/>
      <c r="E522" s="1"/>
    </row>
    <row r="523" spans="1:5" ht="15.75" customHeight="1" x14ac:dyDescent="0.2">
      <c r="A523" s="3" t="s">
        <v>882</v>
      </c>
      <c r="B523" s="2" t="s">
        <v>883</v>
      </c>
      <c r="C523" s="1" t="s">
        <v>2084</v>
      </c>
      <c r="D523" s="1"/>
      <c r="E523" s="1"/>
    </row>
    <row r="524" spans="1:5" ht="15.75" customHeight="1" x14ac:dyDescent="0.2">
      <c r="A524" s="3" t="s">
        <v>884</v>
      </c>
      <c r="B524" s="2" t="s">
        <v>885</v>
      </c>
      <c r="C524" s="1" t="s">
        <v>2076</v>
      </c>
      <c r="D524" s="1"/>
      <c r="E524" s="1"/>
    </row>
    <row r="525" spans="1:5" ht="15.75" customHeight="1" x14ac:dyDescent="0.2">
      <c r="A525" s="3" t="s">
        <v>886</v>
      </c>
      <c r="B525" s="2" t="s">
        <v>887</v>
      </c>
      <c r="C525" s="1" t="s">
        <v>2126</v>
      </c>
      <c r="D525" s="1"/>
      <c r="E525" s="1"/>
    </row>
    <row r="526" spans="1:5" ht="15.75" customHeight="1" x14ac:dyDescent="0.2">
      <c r="A526" s="3" t="s">
        <v>888</v>
      </c>
      <c r="B526" s="2" t="s">
        <v>2770</v>
      </c>
      <c r="C526" s="1" t="s">
        <v>2084</v>
      </c>
      <c r="D526" s="1"/>
      <c r="E526" s="1"/>
    </row>
    <row r="527" spans="1:5" ht="15.75" customHeight="1" x14ac:dyDescent="0.2">
      <c r="A527" s="3" t="s">
        <v>890</v>
      </c>
      <c r="B527" s="2" t="s">
        <v>891</v>
      </c>
      <c r="C527" s="1" t="s">
        <v>2082</v>
      </c>
      <c r="D527" s="1"/>
      <c r="E527" s="1"/>
    </row>
    <row r="528" spans="1:5" ht="15.75" customHeight="1" x14ac:dyDescent="0.2">
      <c r="A528" s="3" t="s">
        <v>892</v>
      </c>
      <c r="B528" s="2" t="s">
        <v>893</v>
      </c>
      <c r="C528" s="1" t="s">
        <v>2082</v>
      </c>
      <c r="D528" s="1"/>
      <c r="E528" s="1"/>
    </row>
    <row r="529" spans="1:5" ht="15.75" customHeight="1" x14ac:dyDescent="0.2">
      <c r="A529" s="3" t="s">
        <v>894</v>
      </c>
      <c r="B529" s="2" t="s">
        <v>2771</v>
      </c>
      <c r="C529" s="1" t="s">
        <v>2082</v>
      </c>
      <c r="D529" s="1"/>
      <c r="E529" s="1"/>
    </row>
    <row r="530" spans="1:5" ht="15.75" customHeight="1" x14ac:dyDescent="0.2">
      <c r="A530" s="3" t="s">
        <v>896</v>
      </c>
      <c r="B530" s="2" t="s">
        <v>897</v>
      </c>
      <c r="C530" s="1" t="s">
        <v>2084</v>
      </c>
      <c r="D530" s="1"/>
      <c r="E530" s="1"/>
    </row>
    <row r="531" spans="1:5" ht="15.75" customHeight="1" x14ac:dyDescent="0.2">
      <c r="A531" s="3" t="s">
        <v>898</v>
      </c>
      <c r="B531" s="2" t="s">
        <v>899</v>
      </c>
      <c r="C531" s="1" t="s">
        <v>2082</v>
      </c>
      <c r="D531" s="1"/>
      <c r="E531" s="1"/>
    </row>
    <row r="532" spans="1:5" ht="15.75" customHeight="1" x14ac:dyDescent="0.2">
      <c r="A532" s="3" t="s">
        <v>900</v>
      </c>
      <c r="B532" s="2" t="s">
        <v>2772</v>
      </c>
      <c r="C532" s="1" t="s">
        <v>2082</v>
      </c>
      <c r="D532" s="1"/>
      <c r="E532" s="1"/>
    </row>
    <row r="533" spans="1:5" ht="15.75" customHeight="1" x14ac:dyDescent="0.2">
      <c r="A533" s="3" t="s">
        <v>902</v>
      </c>
      <c r="B533" s="2" t="s">
        <v>2773</v>
      </c>
      <c r="C533" s="1" t="s">
        <v>2084</v>
      </c>
      <c r="D533" s="1"/>
      <c r="E533" s="1" t="s">
        <v>2469</v>
      </c>
    </row>
    <row r="534" spans="1:5" ht="15.75" customHeight="1" x14ac:dyDescent="0.2">
      <c r="A534" s="3" t="s">
        <v>904</v>
      </c>
      <c r="B534" s="2" t="s">
        <v>905</v>
      </c>
      <c r="C534" s="1" t="s">
        <v>2082</v>
      </c>
      <c r="D534" s="1"/>
      <c r="E534" s="1"/>
    </row>
    <row r="535" spans="1:5" ht="15.75" customHeight="1" x14ac:dyDescent="0.2">
      <c r="A535" s="3" t="s">
        <v>906</v>
      </c>
      <c r="B535" s="2" t="s">
        <v>907</v>
      </c>
      <c r="C535" s="1" t="s">
        <v>2084</v>
      </c>
      <c r="D535" s="1"/>
      <c r="E535" s="1" t="s">
        <v>2469</v>
      </c>
    </row>
    <row r="536" spans="1:5" ht="15.75" customHeight="1" x14ac:dyDescent="0.2">
      <c r="A536" s="3" t="s">
        <v>2278</v>
      </c>
      <c r="B536" s="2" t="s">
        <v>2774</v>
      </c>
      <c r="C536" s="1" t="s">
        <v>2111</v>
      </c>
      <c r="D536" s="1"/>
      <c r="E536" s="1" t="s">
        <v>2469</v>
      </c>
    </row>
    <row r="537" spans="1:5" ht="15.75" customHeight="1" x14ac:dyDescent="0.2">
      <c r="A537" s="3" t="s">
        <v>2280</v>
      </c>
      <c r="B537" s="2" t="s">
        <v>2281</v>
      </c>
      <c r="C537" s="1" t="s">
        <v>2082</v>
      </c>
      <c r="D537" s="1"/>
      <c r="E537" s="1" t="s">
        <v>2267</v>
      </c>
    </row>
    <row r="538" spans="1:5" ht="15.75" customHeight="1" x14ac:dyDescent="0.2">
      <c r="A538" s="3" t="s">
        <v>908</v>
      </c>
      <c r="B538" s="2" t="s">
        <v>2775</v>
      </c>
      <c r="C538" s="1" t="s">
        <v>2084</v>
      </c>
      <c r="D538" s="1"/>
      <c r="E538" s="1"/>
    </row>
    <row r="539" spans="1:5" ht="15.75" customHeight="1" x14ac:dyDescent="0.2">
      <c r="A539" s="3" t="s">
        <v>910</v>
      </c>
      <c r="B539" s="2" t="s">
        <v>911</v>
      </c>
      <c r="C539" s="1" t="s">
        <v>2082</v>
      </c>
      <c r="D539" s="1"/>
      <c r="E539" s="1"/>
    </row>
    <row r="540" spans="1:5" ht="15.75" customHeight="1" x14ac:dyDescent="0.2">
      <c r="A540" s="3" t="s">
        <v>912</v>
      </c>
      <c r="B540" s="2" t="s">
        <v>913</v>
      </c>
      <c r="C540" s="1" t="s">
        <v>2113</v>
      </c>
      <c r="D540" s="1"/>
      <c r="E540" s="1"/>
    </row>
    <row r="541" spans="1:5" ht="15.75" customHeight="1" x14ac:dyDescent="0.2">
      <c r="A541" s="3" t="s">
        <v>914</v>
      </c>
      <c r="B541" s="2" t="s">
        <v>915</v>
      </c>
      <c r="C541" s="1" t="s">
        <v>2084</v>
      </c>
      <c r="D541" s="1"/>
      <c r="E541" s="1"/>
    </row>
    <row r="542" spans="1:5" ht="15.75" customHeight="1" x14ac:dyDescent="0.2">
      <c r="A542" s="3" t="s">
        <v>2282</v>
      </c>
      <c r="B542" s="2" t="s">
        <v>2283</v>
      </c>
      <c r="C542" s="1" t="s">
        <v>2082</v>
      </c>
      <c r="D542" s="1"/>
      <c r="E542" s="1" t="s">
        <v>2267</v>
      </c>
    </row>
    <row r="543" spans="1:5" ht="15.75" customHeight="1" x14ac:dyDescent="0.2">
      <c r="A543" s="3" t="s">
        <v>2284</v>
      </c>
      <c r="B543" s="2" t="s">
        <v>2776</v>
      </c>
      <c r="C543" s="1" t="s">
        <v>2082</v>
      </c>
      <c r="D543" s="1"/>
      <c r="E543" s="1" t="s">
        <v>2286</v>
      </c>
    </row>
    <row r="544" spans="1:5" ht="15.75" customHeight="1" x14ac:dyDescent="0.2">
      <c r="A544" s="3" t="s">
        <v>916</v>
      </c>
      <c r="B544" s="2" t="s">
        <v>917</v>
      </c>
      <c r="C544" s="1" t="s">
        <v>2084</v>
      </c>
      <c r="D544" s="1"/>
      <c r="E544" s="1"/>
    </row>
    <row r="545" spans="1:5" ht="15.75" customHeight="1" x14ac:dyDescent="0.2">
      <c r="A545" s="3" t="s">
        <v>918</v>
      </c>
      <c r="B545" s="2" t="s">
        <v>919</v>
      </c>
      <c r="C545" s="1" t="s">
        <v>2126</v>
      </c>
      <c r="D545" s="1"/>
      <c r="E545" s="1" t="s">
        <v>2469</v>
      </c>
    </row>
    <row r="546" spans="1:5" ht="15.75" customHeight="1" x14ac:dyDescent="0.2">
      <c r="A546" s="3" t="s">
        <v>920</v>
      </c>
      <c r="B546" s="2" t="s">
        <v>921</v>
      </c>
      <c r="C546" s="1" t="s">
        <v>2082</v>
      </c>
      <c r="D546" s="1"/>
      <c r="E546" s="1"/>
    </row>
    <row r="547" spans="1:5" ht="15.75" customHeight="1" x14ac:dyDescent="0.2">
      <c r="A547" s="3" t="s">
        <v>922</v>
      </c>
      <c r="B547" s="2" t="s">
        <v>923</v>
      </c>
      <c r="C547" s="1" t="s">
        <v>2082</v>
      </c>
      <c r="D547" s="1"/>
      <c r="E547" s="1"/>
    </row>
    <row r="548" spans="1:5" ht="15.75" customHeight="1" x14ac:dyDescent="0.2">
      <c r="A548" s="3" t="s">
        <v>924</v>
      </c>
      <c r="B548" s="2" t="s">
        <v>925</v>
      </c>
      <c r="C548" s="1" t="s">
        <v>2082</v>
      </c>
      <c r="D548" s="1"/>
      <c r="E548" s="1"/>
    </row>
    <row r="549" spans="1:5" ht="15.75" customHeight="1" x14ac:dyDescent="0.2">
      <c r="A549" s="3" t="s">
        <v>926</v>
      </c>
      <c r="B549" s="2" t="s">
        <v>2777</v>
      </c>
      <c r="C549" s="1" t="s">
        <v>2082</v>
      </c>
      <c r="D549" s="1"/>
      <c r="E549" s="1"/>
    </row>
    <row r="550" spans="1:5" ht="15.75" customHeight="1" x14ac:dyDescent="0.2">
      <c r="A550" s="3" t="s">
        <v>2287</v>
      </c>
      <c r="B550" s="2" t="s">
        <v>2778</v>
      </c>
      <c r="C550" s="1" t="s">
        <v>2082</v>
      </c>
      <c r="D550" s="1"/>
      <c r="E550" s="1" t="s">
        <v>2083</v>
      </c>
    </row>
    <row r="551" spans="1:5" ht="15.75" customHeight="1" x14ac:dyDescent="0.2">
      <c r="A551" s="3" t="s">
        <v>928</v>
      </c>
      <c r="B551" s="2" t="s">
        <v>2779</v>
      </c>
      <c r="C551" s="1" t="s">
        <v>2083</v>
      </c>
      <c r="D551" s="1"/>
      <c r="E551" s="1"/>
    </row>
    <row r="552" spans="1:5" ht="15.75" customHeight="1" x14ac:dyDescent="0.2">
      <c r="A552" s="3" t="s">
        <v>930</v>
      </c>
      <c r="B552" s="2" t="s">
        <v>2780</v>
      </c>
      <c r="C552" s="1" t="s">
        <v>2082</v>
      </c>
      <c r="D552" s="1"/>
      <c r="E552" s="1"/>
    </row>
    <row r="553" spans="1:5" ht="15.75" customHeight="1" x14ac:dyDescent="0.2">
      <c r="A553" s="3" t="s">
        <v>932</v>
      </c>
      <c r="B553" s="2" t="s">
        <v>933</v>
      </c>
      <c r="C553" s="1" t="s">
        <v>2113</v>
      </c>
      <c r="D553" s="1"/>
      <c r="E553" s="1"/>
    </row>
    <row r="554" spans="1:5" ht="15.75" customHeight="1" x14ac:dyDescent="0.2">
      <c r="A554" s="3" t="s">
        <v>934</v>
      </c>
      <c r="B554" s="2" t="s">
        <v>935</v>
      </c>
      <c r="C554" s="1" t="s">
        <v>2084</v>
      </c>
      <c r="D554" s="1"/>
      <c r="E554" s="1" t="s">
        <v>2469</v>
      </c>
    </row>
    <row r="555" spans="1:5" ht="15.75" customHeight="1" x14ac:dyDescent="0.2">
      <c r="A555" s="3" t="s">
        <v>936</v>
      </c>
      <c r="B555" s="2" t="s">
        <v>937</v>
      </c>
      <c r="C555" s="1" t="s">
        <v>2083</v>
      </c>
      <c r="D555" s="1"/>
      <c r="E555" s="1"/>
    </row>
    <row r="556" spans="1:5" ht="15.75" customHeight="1" x14ac:dyDescent="0.2">
      <c r="A556" s="3" t="s">
        <v>2289</v>
      </c>
      <c r="B556" s="2" t="s">
        <v>2781</v>
      </c>
      <c r="C556" s="1" t="s">
        <v>2082</v>
      </c>
      <c r="D556" s="1"/>
      <c r="E556" s="1" t="s">
        <v>2267</v>
      </c>
    </row>
    <row r="557" spans="1:5" ht="15.75" customHeight="1" x14ac:dyDescent="0.2">
      <c r="A557" s="3" t="s">
        <v>2291</v>
      </c>
      <c r="B557" s="2" t="s">
        <v>2782</v>
      </c>
      <c r="C557" s="1" t="s">
        <v>2082</v>
      </c>
      <c r="D557" s="1"/>
      <c r="E557" s="1" t="s">
        <v>2150</v>
      </c>
    </row>
    <row r="558" spans="1:5" ht="15.75" customHeight="1" x14ac:dyDescent="0.2">
      <c r="A558" s="3" t="s">
        <v>2293</v>
      </c>
      <c r="B558" s="2" t="s">
        <v>2294</v>
      </c>
      <c r="C558" s="1" t="s">
        <v>2084</v>
      </c>
      <c r="D558" s="1"/>
      <c r="E558" s="1" t="s">
        <v>2295</v>
      </c>
    </row>
    <row r="559" spans="1:5" ht="15.75" customHeight="1" x14ac:dyDescent="0.2">
      <c r="A559" s="3" t="s">
        <v>938</v>
      </c>
      <c r="B559" s="2" t="s">
        <v>939</v>
      </c>
      <c r="C559" s="1" t="s">
        <v>2082</v>
      </c>
      <c r="D559" s="1"/>
      <c r="E559" s="1"/>
    </row>
    <row r="560" spans="1:5" ht="15.75" customHeight="1" x14ac:dyDescent="0.2">
      <c r="A560" s="3" t="s">
        <v>940</v>
      </c>
      <c r="B560" s="2" t="s">
        <v>941</v>
      </c>
      <c r="C560" s="1" t="s">
        <v>2083</v>
      </c>
      <c r="D560" s="1"/>
      <c r="E560" s="1"/>
    </row>
    <row r="561" spans="1:5" ht="15.75" customHeight="1" x14ac:dyDescent="0.2">
      <c r="A561" s="3" t="s">
        <v>942</v>
      </c>
      <c r="B561" s="2" t="s">
        <v>2783</v>
      </c>
      <c r="C561" s="1" t="s">
        <v>2084</v>
      </c>
      <c r="D561" s="1"/>
      <c r="E561" s="1" t="s">
        <v>2469</v>
      </c>
    </row>
    <row r="562" spans="1:5" ht="15.75" customHeight="1" x14ac:dyDescent="0.2">
      <c r="A562" s="3" t="s">
        <v>944</v>
      </c>
      <c r="B562" s="2" t="s">
        <v>2784</v>
      </c>
      <c r="C562" s="1" t="s">
        <v>2083</v>
      </c>
      <c r="D562" s="1"/>
      <c r="E562" s="1"/>
    </row>
    <row r="563" spans="1:5" ht="15.75" customHeight="1" x14ac:dyDescent="0.2">
      <c r="A563" s="3" t="s">
        <v>946</v>
      </c>
      <c r="B563" s="2" t="s">
        <v>947</v>
      </c>
      <c r="C563" s="1" t="s">
        <v>2082</v>
      </c>
      <c r="D563" s="1"/>
      <c r="E563" s="1"/>
    </row>
    <row r="564" spans="1:5" ht="15.75" customHeight="1" x14ac:dyDescent="0.2">
      <c r="A564" s="3" t="s">
        <v>2296</v>
      </c>
      <c r="B564" s="2" t="s">
        <v>2785</v>
      </c>
      <c r="C564" s="1" t="s">
        <v>2082</v>
      </c>
      <c r="D564" s="1"/>
      <c r="E564" s="1" t="s">
        <v>2267</v>
      </c>
    </row>
    <row r="565" spans="1:5" ht="15.75" customHeight="1" x14ac:dyDescent="0.2">
      <c r="A565" s="3" t="s">
        <v>948</v>
      </c>
      <c r="B565" s="2" t="s">
        <v>949</v>
      </c>
      <c r="C565" s="1" t="s">
        <v>2082</v>
      </c>
      <c r="D565" s="1"/>
      <c r="E565" s="1"/>
    </row>
    <row r="566" spans="1:5" ht="15.75" customHeight="1" x14ac:dyDescent="0.2">
      <c r="A566" s="3" t="s">
        <v>950</v>
      </c>
      <c r="B566" s="2" t="s">
        <v>2786</v>
      </c>
      <c r="C566" s="1" t="s">
        <v>2082</v>
      </c>
      <c r="D566" s="1"/>
      <c r="E566" s="1"/>
    </row>
    <row r="567" spans="1:5" ht="15.75" customHeight="1" x14ac:dyDescent="0.2">
      <c r="A567" s="3" t="s">
        <v>952</v>
      </c>
      <c r="B567" s="2" t="s">
        <v>2787</v>
      </c>
      <c r="C567" s="1" t="s">
        <v>2076</v>
      </c>
      <c r="D567" s="1"/>
      <c r="E567" s="1"/>
    </row>
    <row r="568" spans="1:5" ht="15.75" customHeight="1" x14ac:dyDescent="0.2">
      <c r="A568" s="3" t="s">
        <v>954</v>
      </c>
      <c r="B568" s="2" t="s">
        <v>2788</v>
      </c>
      <c r="C568" s="1" t="s">
        <v>2083</v>
      </c>
      <c r="D568" s="1"/>
      <c r="E568" s="1"/>
    </row>
    <row r="569" spans="1:5" ht="15.75" customHeight="1" x14ac:dyDescent="0.2">
      <c r="A569" s="3" t="s">
        <v>956</v>
      </c>
      <c r="B569" s="2" t="s">
        <v>2789</v>
      </c>
      <c r="C569" s="1" t="s">
        <v>2078</v>
      </c>
      <c r="D569" s="1"/>
      <c r="E569" s="1"/>
    </row>
    <row r="570" spans="1:5" ht="15.75" customHeight="1" x14ac:dyDescent="0.2">
      <c r="A570" s="3" t="s">
        <v>958</v>
      </c>
      <c r="B570" s="2" t="s">
        <v>2790</v>
      </c>
      <c r="C570" s="1" t="s">
        <v>2078</v>
      </c>
      <c r="D570" s="1"/>
      <c r="E570" s="1"/>
    </row>
    <row r="571" spans="1:5" ht="15.75" customHeight="1" x14ac:dyDescent="0.2">
      <c r="A571" s="3" t="s">
        <v>960</v>
      </c>
      <c r="B571" s="2" t="s">
        <v>2791</v>
      </c>
      <c r="C571" s="1" t="s">
        <v>2076</v>
      </c>
      <c r="D571" s="1"/>
      <c r="E571" s="1"/>
    </row>
    <row r="572" spans="1:5" ht="15.75" customHeight="1" x14ac:dyDescent="0.2">
      <c r="A572" s="3" t="s">
        <v>962</v>
      </c>
      <c r="B572" s="2" t="s">
        <v>2792</v>
      </c>
      <c r="C572" s="1" t="s">
        <v>2113</v>
      </c>
      <c r="D572" s="1"/>
      <c r="E572" s="1"/>
    </row>
    <row r="573" spans="1:5" ht="15.75" customHeight="1" x14ac:dyDescent="0.2">
      <c r="A573" s="3" t="s">
        <v>964</v>
      </c>
      <c r="B573" s="2" t="s">
        <v>2793</v>
      </c>
      <c r="C573" s="1" t="s">
        <v>2083</v>
      </c>
      <c r="D573" s="1"/>
      <c r="E573" s="1"/>
    </row>
    <row r="574" spans="1:5" ht="15.75" customHeight="1" x14ac:dyDescent="0.2">
      <c r="A574" s="3" t="s">
        <v>966</v>
      </c>
      <c r="B574" s="2" t="s">
        <v>2794</v>
      </c>
      <c r="C574" s="1" t="s">
        <v>2131</v>
      </c>
      <c r="D574" s="1"/>
      <c r="E574" s="1"/>
    </row>
    <row r="575" spans="1:5" ht="15.75" customHeight="1" x14ac:dyDescent="0.2">
      <c r="A575" s="3" t="s">
        <v>968</v>
      </c>
      <c r="B575" s="2" t="s">
        <v>969</v>
      </c>
      <c r="C575" s="1" t="s">
        <v>2084</v>
      </c>
      <c r="D575" s="1"/>
      <c r="E575" s="1"/>
    </row>
    <row r="576" spans="1:5" ht="15.75" customHeight="1" x14ac:dyDescent="0.2">
      <c r="A576" s="3" t="s">
        <v>970</v>
      </c>
      <c r="B576" s="2" t="s">
        <v>2795</v>
      </c>
      <c r="C576" s="1" t="s">
        <v>2113</v>
      </c>
      <c r="D576" s="1"/>
      <c r="E576" s="1"/>
    </row>
    <row r="577" spans="1:5" ht="15.75" customHeight="1" x14ac:dyDescent="0.2">
      <c r="A577" s="3" t="s">
        <v>972</v>
      </c>
      <c r="B577" s="2" t="s">
        <v>2796</v>
      </c>
      <c r="C577" s="1" t="s">
        <v>2076</v>
      </c>
      <c r="D577" s="1"/>
      <c r="E577" s="1"/>
    </row>
    <row r="578" spans="1:5" ht="15.75" customHeight="1" x14ac:dyDescent="0.2">
      <c r="A578" s="3" t="s">
        <v>2298</v>
      </c>
      <c r="B578" s="2" t="s">
        <v>2797</v>
      </c>
      <c r="C578" s="1" t="s">
        <v>2078</v>
      </c>
      <c r="D578" s="1"/>
      <c r="E578" s="1" t="s">
        <v>2267</v>
      </c>
    </row>
    <row r="579" spans="1:5" ht="15.75" customHeight="1" x14ac:dyDescent="0.2">
      <c r="A579" s="3" t="s">
        <v>974</v>
      </c>
      <c r="B579" s="2" t="s">
        <v>2798</v>
      </c>
      <c r="C579" s="1" t="s">
        <v>2084</v>
      </c>
      <c r="D579" s="1"/>
      <c r="E579" s="1"/>
    </row>
    <row r="580" spans="1:5" ht="15.75" customHeight="1" x14ac:dyDescent="0.2">
      <c r="A580" s="3" t="s">
        <v>976</v>
      </c>
      <c r="B580" s="2" t="s">
        <v>2799</v>
      </c>
      <c r="C580" s="1" t="s">
        <v>2180</v>
      </c>
      <c r="D580" s="1"/>
      <c r="E580" s="1"/>
    </row>
    <row r="581" spans="1:5" ht="15.75" customHeight="1" x14ac:dyDescent="0.2">
      <c r="A581" s="3" t="s">
        <v>978</v>
      </c>
      <c r="B581" s="2" t="s">
        <v>2800</v>
      </c>
      <c r="C581" s="1" t="s">
        <v>2082</v>
      </c>
      <c r="D581" s="1"/>
      <c r="E581" s="1"/>
    </row>
    <row r="582" spans="1:5" ht="15.75" customHeight="1" x14ac:dyDescent="0.2">
      <c r="A582" s="3" t="s">
        <v>980</v>
      </c>
      <c r="B582" s="2" t="s">
        <v>981</v>
      </c>
      <c r="C582" s="1" t="s">
        <v>2082</v>
      </c>
      <c r="D582" s="1"/>
      <c r="E582" s="1"/>
    </row>
    <row r="583" spans="1:5" ht="15.75" customHeight="1" x14ac:dyDescent="0.2">
      <c r="A583" s="3" t="s">
        <v>982</v>
      </c>
      <c r="B583" s="2" t="s">
        <v>983</v>
      </c>
      <c r="C583" s="1" t="s">
        <v>2082</v>
      </c>
      <c r="D583" s="1"/>
      <c r="E583" s="1"/>
    </row>
    <row r="584" spans="1:5" ht="15.75" customHeight="1" x14ac:dyDescent="0.2">
      <c r="A584" s="3" t="s">
        <v>984</v>
      </c>
      <c r="B584" s="2" t="s">
        <v>2801</v>
      </c>
      <c r="C584" s="1" t="s">
        <v>2082</v>
      </c>
      <c r="D584" s="1"/>
      <c r="E584" s="1"/>
    </row>
    <row r="585" spans="1:5" ht="15.75" customHeight="1" x14ac:dyDescent="0.2">
      <c r="A585" s="3" t="s">
        <v>2300</v>
      </c>
      <c r="B585" s="2" t="s">
        <v>2802</v>
      </c>
      <c r="C585" s="1" t="s">
        <v>2084</v>
      </c>
      <c r="D585" s="1"/>
      <c r="E585" s="1" t="s">
        <v>2302</v>
      </c>
    </row>
    <row r="586" spans="1:5" ht="15.75" customHeight="1" x14ac:dyDescent="0.2">
      <c r="A586" s="3" t="s">
        <v>986</v>
      </c>
      <c r="B586" s="2" t="s">
        <v>2803</v>
      </c>
      <c r="C586" s="1" t="s">
        <v>2082</v>
      </c>
      <c r="D586" s="1"/>
      <c r="E586" s="1"/>
    </row>
    <row r="587" spans="1:5" ht="15.75" customHeight="1" x14ac:dyDescent="0.2">
      <c r="A587" s="3" t="s">
        <v>988</v>
      </c>
      <c r="B587" s="2" t="s">
        <v>2804</v>
      </c>
      <c r="C587" s="1" t="s">
        <v>2082</v>
      </c>
      <c r="D587" s="1"/>
      <c r="E587" s="1"/>
    </row>
    <row r="588" spans="1:5" ht="15.75" customHeight="1" x14ac:dyDescent="0.2">
      <c r="A588" s="3" t="s">
        <v>990</v>
      </c>
      <c r="B588" s="2" t="s">
        <v>2805</v>
      </c>
      <c r="C588" s="1" t="s">
        <v>2082</v>
      </c>
      <c r="D588" s="1"/>
      <c r="E588" s="1"/>
    </row>
    <row r="589" spans="1:5" ht="15.75" customHeight="1" x14ac:dyDescent="0.2">
      <c r="A589" s="3" t="s">
        <v>992</v>
      </c>
      <c r="B589" s="2" t="s">
        <v>993</v>
      </c>
      <c r="C589" s="1" t="s">
        <v>2084</v>
      </c>
      <c r="D589" s="1"/>
      <c r="E589" s="1"/>
    </row>
    <row r="590" spans="1:5" ht="15.75" customHeight="1" x14ac:dyDescent="0.2">
      <c r="A590" s="3" t="s">
        <v>994</v>
      </c>
      <c r="B590" s="2" t="s">
        <v>2806</v>
      </c>
      <c r="C590" s="1" t="s">
        <v>2082</v>
      </c>
      <c r="D590" s="1"/>
      <c r="E590" s="1"/>
    </row>
    <row r="591" spans="1:5" ht="15.75" customHeight="1" x14ac:dyDescent="0.2">
      <c r="A591" s="3" t="s">
        <v>2303</v>
      </c>
      <c r="B591" s="2" t="s">
        <v>2304</v>
      </c>
      <c r="C591" s="1" t="s">
        <v>2082</v>
      </c>
      <c r="D591" s="1"/>
      <c r="E591" s="1" t="s">
        <v>2267</v>
      </c>
    </row>
    <row r="592" spans="1:5" ht="15.75" customHeight="1" x14ac:dyDescent="0.2">
      <c r="A592" s="3" t="s">
        <v>996</v>
      </c>
      <c r="B592" s="2" t="s">
        <v>2807</v>
      </c>
      <c r="C592" s="1" t="s">
        <v>2084</v>
      </c>
      <c r="D592" s="1"/>
      <c r="E592" s="1"/>
    </row>
    <row r="593" spans="1:5" ht="15.75" customHeight="1" x14ac:dyDescent="0.2">
      <c r="A593" s="3" t="s">
        <v>998</v>
      </c>
      <c r="B593" s="2" t="s">
        <v>2808</v>
      </c>
      <c r="C593" s="1" t="s">
        <v>2082</v>
      </c>
      <c r="D593" s="1"/>
      <c r="E593" s="1"/>
    </row>
    <row r="594" spans="1:5" ht="15.75" customHeight="1" x14ac:dyDescent="0.2">
      <c r="A594" s="3" t="s">
        <v>2305</v>
      </c>
      <c r="B594" s="2" t="s">
        <v>2809</v>
      </c>
      <c r="C594" s="1" t="s">
        <v>2083</v>
      </c>
      <c r="D594" s="1"/>
      <c r="E594" s="1" t="s">
        <v>2307</v>
      </c>
    </row>
    <row r="595" spans="1:5" ht="15.75" customHeight="1" x14ac:dyDescent="0.2">
      <c r="A595" s="3" t="s">
        <v>1000</v>
      </c>
      <c r="B595" s="2" t="s">
        <v>1001</v>
      </c>
      <c r="C595" s="1" t="s">
        <v>2084</v>
      </c>
      <c r="D595" s="1"/>
      <c r="E595" s="1"/>
    </row>
    <row r="596" spans="1:5" ht="15.75" customHeight="1" x14ac:dyDescent="0.2">
      <c r="A596" s="3" t="s">
        <v>1002</v>
      </c>
      <c r="B596" s="2" t="s">
        <v>2810</v>
      </c>
      <c r="C596" s="1" t="s">
        <v>2084</v>
      </c>
      <c r="D596" s="1"/>
      <c r="E596" s="1"/>
    </row>
    <row r="597" spans="1:5" ht="15.75" customHeight="1" x14ac:dyDescent="0.2">
      <c r="A597" s="3" t="s">
        <v>1004</v>
      </c>
      <c r="B597" s="2" t="s">
        <v>2811</v>
      </c>
      <c r="C597" s="1" t="s">
        <v>2082</v>
      </c>
      <c r="D597" s="1"/>
      <c r="E597" s="1"/>
    </row>
    <row r="598" spans="1:5" ht="15.75" customHeight="1" x14ac:dyDescent="0.2">
      <c r="A598" s="3" t="s">
        <v>1006</v>
      </c>
      <c r="B598" s="2" t="s">
        <v>2812</v>
      </c>
      <c r="C598" s="1" t="s">
        <v>2084</v>
      </c>
      <c r="D598" s="1"/>
      <c r="E598" s="1"/>
    </row>
    <row r="599" spans="1:5" ht="15.75" customHeight="1" x14ac:dyDescent="0.2">
      <c r="A599" s="3" t="s">
        <v>1008</v>
      </c>
      <c r="B599" s="2" t="s">
        <v>1009</v>
      </c>
      <c r="C599" s="1" t="s">
        <v>2084</v>
      </c>
      <c r="D599" s="1"/>
      <c r="E599" s="1"/>
    </row>
    <row r="600" spans="1:5" ht="15.75" customHeight="1" x14ac:dyDescent="0.2">
      <c r="A600" s="3" t="s">
        <v>1010</v>
      </c>
      <c r="B600" s="2" t="s">
        <v>2813</v>
      </c>
      <c r="C600" s="1" t="s">
        <v>2082</v>
      </c>
      <c r="D600" s="1"/>
      <c r="E600" s="1"/>
    </row>
    <row r="601" spans="1:5" ht="15.75" customHeight="1" x14ac:dyDescent="0.2">
      <c r="A601" s="3" t="s">
        <v>1012</v>
      </c>
      <c r="B601" s="2" t="s">
        <v>2814</v>
      </c>
      <c r="C601" s="1" t="s">
        <v>2083</v>
      </c>
      <c r="D601" s="1"/>
      <c r="E601" s="1"/>
    </row>
    <row r="602" spans="1:5" ht="15.75" customHeight="1" x14ac:dyDescent="0.2">
      <c r="A602" s="3" t="s">
        <v>1014</v>
      </c>
      <c r="B602" s="2" t="s">
        <v>2815</v>
      </c>
      <c r="C602" s="1" t="s">
        <v>2084</v>
      </c>
      <c r="D602" s="1"/>
      <c r="E602" s="1"/>
    </row>
    <row r="603" spans="1:5" ht="15.75" customHeight="1" x14ac:dyDescent="0.2">
      <c r="A603" s="3" t="s">
        <v>1016</v>
      </c>
      <c r="B603" s="2" t="s">
        <v>1017</v>
      </c>
      <c r="C603" s="1" t="s">
        <v>2082</v>
      </c>
      <c r="D603" s="1"/>
      <c r="E603" s="1"/>
    </row>
    <row r="604" spans="1:5" ht="15.75" customHeight="1" x14ac:dyDescent="0.2">
      <c r="A604" s="3" t="s">
        <v>1018</v>
      </c>
      <c r="B604" s="2" t="s">
        <v>2816</v>
      </c>
      <c r="C604" s="1" t="s">
        <v>2084</v>
      </c>
      <c r="D604" s="1"/>
      <c r="E604" s="1"/>
    </row>
    <row r="605" spans="1:5" ht="15.75" customHeight="1" x14ac:dyDescent="0.2">
      <c r="A605" s="3" t="s">
        <v>2308</v>
      </c>
      <c r="B605" s="2" t="s">
        <v>2309</v>
      </c>
      <c r="C605" s="1" t="s">
        <v>2126</v>
      </c>
      <c r="D605" s="1"/>
      <c r="E605" s="1" t="s">
        <v>2082</v>
      </c>
    </row>
    <row r="606" spans="1:5" ht="15.75" customHeight="1" x14ac:dyDescent="0.2">
      <c r="A606" s="3" t="s">
        <v>1020</v>
      </c>
      <c r="B606" s="2" t="s">
        <v>1021</v>
      </c>
      <c r="C606" s="1" t="s">
        <v>2082</v>
      </c>
      <c r="D606" s="1"/>
      <c r="E606" s="1"/>
    </row>
    <row r="607" spans="1:5" ht="15.75" customHeight="1" x14ac:dyDescent="0.2">
      <c r="A607" s="3" t="s">
        <v>1022</v>
      </c>
      <c r="B607" s="2" t="s">
        <v>1023</v>
      </c>
      <c r="C607" s="1" t="s">
        <v>2082</v>
      </c>
      <c r="D607" s="1"/>
      <c r="E607" s="1"/>
    </row>
    <row r="608" spans="1:5" ht="15.75" customHeight="1" x14ac:dyDescent="0.2">
      <c r="A608" s="3" t="s">
        <v>1024</v>
      </c>
      <c r="B608" s="2" t="s">
        <v>2817</v>
      </c>
      <c r="C608" s="1" t="s">
        <v>2082</v>
      </c>
      <c r="D608" s="1"/>
      <c r="E608" s="1"/>
    </row>
    <row r="609" spans="1:5" ht="15.75" customHeight="1" x14ac:dyDescent="0.2">
      <c r="A609" s="3" t="s">
        <v>1026</v>
      </c>
      <c r="B609" s="2" t="s">
        <v>2818</v>
      </c>
      <c r="C609" s="1" t="s">
        <v>2084</v>
      </c>
      <c r="D609" s="1"/>
      <c r="E609" s="1"/>
    </row>
    <row r="610" spans="1:5" ht="15.75" customHeight="1" x14ac:dyDescent="0.2">
      <c r="A610" s="3" t="s">
        <v>1028</v>
      </c>
      <c r="B610" s="2" t="s">
        <v>2819</v>
      </c>
      <c r="C610" s="1" t="s">
        <v>2084</v>
      </c>
      <c r="D610" s="1"/>
      <c r="E610" s="1"/>
    </row>
    <row r="611" spans="1:5" ht="15.75" customHeight="1" x14ac:dyDescent="0.2">
      <c r="A611" s="3" t="s">
        <v>1030</v>
      </c>
      <c r="B611" s="2" t="s">
        <v>2820</v>
      </c>
      <c r="C611" s="1" t="s">
        <v>2082</v>
      </c>
      <c r="D611" s="1"/>
      <c r="E611" s="1"/>
    </row>
    <row r="612" spans="1:5" ht="15.75" customHeight="1" x14ac:dyDescent="0.2">
      <c r="A612" s="3" t="s">
        <v>1032</v>
      </c>
      <c r="B612" s="2" t="s">
        <v>2821</v>
      </c>
      <c r="C612" s="1" t="s">
        <v>2080</v>
      </c>
      <c r="D612" s="1"/>
      <c r="E612" s="1"/>
    </row>
    <row r="613" spans="1:5" ht="15.75" customHeight="1" x14ac:dyDescent="0.2">
      <c r="A613" s="3" t="s">
        <v>1034</v>
      </c>
      <c r="B613" s="2" t="s">
        <v>1035</v>
      </c>
      <c r="C613" s="1" t="s">
        <v>2084</v>
      </c>
      <c r="D613" s="1"/>
      <c r="E613" s="1"/>
    </row>
    <row r="614" spans="1:5" ht="15.75" customHeight="1" x14ac:dyDescent="0.2">
      <c r="A614" s="3" t="s">
        <v>1036</v>
      </c>
      <c r="B614" s="2" t="s">
        <v>2822</v>
      </c>
      <c r="C614" s="1" t="s">
        <v>2084</v>
      </c>
      <c r="D614" s="1"/>
      <c r="E614" s="1"/>
    </row>
    <row r="615" spans="1:5" ht="15.75" customHeight="1" x14ac:dyDescent="0.2">
      <c r="A615" s="3" t="s">
        <v>1038</v>
      </c>
      <c r="B615" s="2" t="s">
        <v>2823</v>
      </c>
      <c r="C615" s="1" t="s">
        <v>2082</v>
      </c>
      <c r="D615" s="1"/>
      <c r="E615" s="1"/>
    </row>
    <row r="616" spans="1:5" ht="15.75" customHeight="1" x14ac:dyDescent="0.2">
      <c r="A616" s="3" t="s">
        <v>1040</v>
      </c>
      <c r="B616" s="2" t="s">
        <v>2824</v>
      </c>
      <c r="C616" s="1" t="s">
        <v>2082</v>
      </c>
      <c r="D616" s="1"/>
      <c r="E616" s="1"/>
    </row>
    <row r="617" spans="1:5" ht="15.75" customHeight="1" x14ac:dyDescent="0.2">
      <c r="A617" s="3" t="s">
        <v>1042</v>
      </c>
      <c r="B617" s="2" t="s">
        <v>1043</v>
      </c>
      <c r="C617" s="1" t="s">
        <v>2083</v>
      </c>
      <c r="D617" s="1"/>
      <c r="E617" s="1"/>
    </row>
    <row r="618" spans="1:5" ht="15.75" customHeight="1" x14ac:dyDescent="0.2">
      <c r="A618" s="3" t="s">
        <v>1044</v>
      </c>
      <c r="B618" s="2" t="s">
        <v>2825</v>
      </c>
      <c r="C618" s="1" t="s">
        <v>2084</v>
      </c>
      <c r="D618" s="1"/>
      <c r="E618" s="1"/>
    </row>
    <row r="619" spans="1:5" ht="15.75" customHeight="1" x14ac:dyDescent="0.2">
      <c r="A619" s="3" t="s">
        <v>1046</v>
      </c>
      <c r="B619" s="2" t="s">
        <v>2826</v>
      </c>
      <c r="C619" s="1" t="s">
        <v>2082</v>
      </c>
      <c r="D619" s="1"/>
      <c r="E619" s="1"/>
    </row>
    <row r="620" spans="1:5" ht="15.75" customHeight="1" x14ac:dyDescent="0.2">
      <c r="A620" s="3" t="s">
        <v>1048</v>
      </c>
      <c r="B620" s="2" t="s">
        <v>1049</v>
      </c>
      <c r="C620" s="1" t="s">
        <v>2082</v>
      </c>
      <c r="D620" s="1"/>
      <c r="E620" s="1"/>
    </row>
    <row r="621" spans="1:5" ht="15.75" customHeight="1" x14ac:dyDescent="0.2">
      <c r="A621" s="3" t="s">
        <v>2310</v>
      </c>
      <c r="B621" s="2" t="s">
        <v>2827</v>
      </c>
      <c r="C621" s="1" t="s">
        <v>2084</v>
      </c>
      <c r="D621" s="1"/>
      <c r="E621" s="1" t="s">
        <v>2082</v>
      </c>
    </row>
    <row r="622" spans="1:5" ht="15.75" customHeight="1" x14ac:dyDescent="0.2">
      <c r="A622" s="3" t="s">
        <v>1050</v>
      </c>
      <c r="B622" s="2" t="s">
        <v>2828</v>
      </c>
      <c r="C622" s="1" t="s">
        <v>2078</v>
      </c>
      <c r="D622" s="1"/>
      <c r="E622" s="1"/>
    </row>
    <row r="623" spans="1:5" ht="15.75" customHeight="1" x14ac:dyDescent="0.2">
      <c r="A623" s="3" t="s">
        <v>1052</v>
      </c>
      <c r="B623" s="2" t="s">
        <v>1053</v>
      </c>
      <c r="C623" s="1" t="s">
        <v>2113</v>
      </c>
      <c r="D623" s="1"/>
      <c r="E623" s="1"/>
    </row>
    <row r="624" spans="1:5" ht="15.75" customHeight="1" x14ac:dyDescent="0.2">
      <c r="A624" s="3" t="s">
        <v>1054</v>
      </c>
      <c r="B624" s="2" t="s">
        <v>2829</v>
      </c>
      <c r="C624" s="1" t="s">
        <v>2084</v>
      </c>
      <c r="D624" s="1"/>
      <c r="E624" s="1"/>
    </row>
    <row r="625" spans="1:5" ht="15.75" customHeight="1" x14ac:dyDescent="0.2">
      <c r="A625" s="3" t="s">
        <v>1056</v>
      </c>
      <c r="B625" s="2" t="s">
        <v>2830</v>
      </c>
      <c r="C625" s="1" t="s">
        <v>2082</v>
      </c>
      <c r="D625" s="1"/>
      <c r="E625" s="1"/>
    </row>
    <row r="626" spans="1:5" ht="15.75" customHeight="1" x14ac:dyDescent="0.2">
      <c r="A626" s="3" t="s">
        <v>1058</v>
      </c>
      <c r="B626" s="2" t="s">
        <v>2831</v>
      </c>
      <c r="C626" s="1" t="s">
        <v>2082</v>
      </c>
      <c r="D626" s="1"/>
      <c r="E626" s="1"/>
    </row>
    <row r="627" spans="1:5" ht="15.75" customHeight="1" x14ac:dyDescent="0.2">
      <c r="A627" s="3" t="s">
        <v>1060</v>
      </c>
      <c r="B627" s="2" t="s">
        <v>1061</v>
      </c>
      <c r="C627" s="1" t="s">
        <v>2082</v>
      </c>
      <c r="D627" s="1"/>
      <c r="E627" s="1"/>
    </row>
    <row r="628" spans="1:5" ht="15.75" customHeight="1" x14ac:dyDescent="0.2">
      <c r="A628" s="3" t="s">
        <v>1062</v>
      </c>
      <c r="B628" s="2" t="s">
        <v>2832</v>
      </c>
      <c r="C628" s="1" t="s">
        <v>2082</v>
      </c>
      <c r="D628" s="1"/>
      <c r="E628" s="1"/>
    </row>
    <row r="629" spans="1:5" ht="15.75" customHeight="1" x14ac:dyDescent="0.2">
      <c r="A629" s="3" t="s">
        <v>1064</v>
      </c>
      <c r="B629" s="2" t="s">
        <v>2833</v>
      </c>
      <c r="C629" s="1" t="s">
        <v>2082</v>
      </c>
      <c r="D629" s="1"/>
      <c r="E629" s="1"/>
    </row>
    <row r="630" spans="1:5" ht="15.75" customHeight="1" x14ac:dyDescent="0.2">
      <c r="A630" s="3" t="s">
        <v>1066</v>
      </c>
      <c r="B630" s="2" t="s">
        <v>2834</v>
      </c>
      <c r="C630" s="1" t="s">
        <v>2082</v>
      </c>
      <c r="D630" s="1"/>
      <c r="E630" s="1"/>
    </row>
    <row r="631" spans="1:5" ht="15.75" customHeight="1" x14ac:dyDescent="0.2">
      <c r="A631" s="3" t="s">
        <v>1068</v>
      </c>
      <c r="B631" s="2" t="s">
        <v>2835</v>
      </c>
      <c r="C631" s="1" t="s">
        <v>2084</v>
      </c>
      <c r="D631" s="1"/>
      <c r="E631" s="1"/>
    </row>
    <row r="632" spans="1:5" ht="15.75" customHeight="1" x14ac:dyDescent="0.2">
      <c r="A632" s="3" t="s">
        <v>1070</v>
      </c>
      <c r="B632" s="2" t="s">
        <v>1071</v>
      </c>
      <c r="C632" s="1" t="s">
        <v>2084</v>
      </c>
      <c r="D632" s="1"/>
      <c r="E632" s="1"/>
    </row>
    <row r="633" spans="1:5" ht="15.75" customHeight="1" x14ac:dyDescent="0.2">
      <c r="A633" s="3" t="s">
        <v>1072</v>
      </c>
      <c r="B633" s="2" t="s">
        <v>2836</v>
      </c>
      <c r="C633" s="1" t="s">
        <v>2080</v>
      </c>
      <c r="D633" s="1"/>
      <c r="E633" s="1"/>
    </row>
    <row r="634" spans="1:5" ht="15.75" customHeight="1" x14ac:dyDescent="0.2">
      <c r="A634" s="3" t="s">
        <v>1074</v>
      </c>
      <c r="B634" s="2" t="s">
        <v>2837</v>
      </c>
      <c r="C634" s="1" t="s">
        <v>2084</v>
      </c>
      <c r="D634" s="1"/>
      <c r="E634" s="1"/>
    </row>
    <row r="635" spans="1:5" ht="15.75" customHeight="1" x14ac:dyDescent="0.2">
      <c r="A635" s="3" t="s">
        <v>1076</v>
      </c>
      <c r="B635" s="2" t="s">
        <v>2838</v>
      </c>
      <c r="C635" s="1" t="s">
        <v>2084</v>
      </c>
      <c r="D635" s="1"/>
      <c r="E635" s="1"/>
    </row>
    <row r="636" spans="1:5" ht="15.75" customHeight="1" x14ac:dyDescent="0.2">
      <c r="A636" s="3" t="s">
        <v>1078</v>
      </c>
      <c r="B636" s="2" t="s">
        <v>2839</v>
      </c>
      <c r="C636" s="1" t="s">
        <v>2084</v>
      </c>
      <c r="D636" s="1"/>
      <c r="E636" s="1"/>
    </row>
    <row r="637" spans="1:5" ht="15.75" customHeight="1" x14ac:dyDescent="0.2">
      <c r="A637" s="3" t="s">
        <v>1080</v>
      </c>
      <c r="B637" s="2" t="s">
        <v>2840</v>
      </c>
      <c r="C637" s="1" t="s">
        <v>2080</v>
      </c>
      <c r="D637" s="1"/>
      <c r="E637" s="1"/>
    </row>
    <row r="638" spans="1:5" ht="15.75" customHeight="1" x14ac:dyDescent="0.2">
      <c r="A638" s="3" t="s">
        <v>2312</v>
      </c>
      <c r="B638" s="2" t="s">
        <v>2841</v>
      </c>
      <c r="C638" s="1" t="s">
        <v>2082</v>
      </c>
      <c r="D638" s="1"/>
      <c r="E638" s="1" t="s">
        <v>2267</v>
      </c>
    </row>
    <row r="639" spans="1:5" ht="15.75" customHeight="1" x14ac:dyDescent="0.2">
      <c r="A639" s="3" t="s">
        <v>1082</v>
      </c>
      <c r="B639" s="2" t="s">
        <v>1083</v>
      </c>
      <c r="C639" s="1" t="s">
        <v>2084</v>
      </c>
      <c r="D639" s="1"/>
      <c r="E639" s="1"/>
    </row>
    <row r="640" spans="1:5" ht="15.75" customHeight="1" x14ac:dyDescent="0.2">
      <c r="A640" s="3" t="s">
        <v>1084</v>
      </c>
      <c r="B640" s="2" t="s">
        <v>2842</v>
      </c>
      <c r="C640" s="1" t="s">
        <v>2084</v>
      </c>
      <c r="D640" s="1"/>
      <c r="E640" s="1"/>
    </row>
    <row r="641" spans="1:5" ht="15.75" customHeight="1" x14ac:dyDescent="0.2">
      <c r="A641" s="3" t="s">
        <v>1086</v>
      </c>
      <c r="B641" s="2" t="s">
        <v>2843</v>
      </c>
      <c r="C641" s="1" t="s">
        <v>2082</v>
      </c>
      <c r="D641" s="1"/>
      <c r="E641" s="1"/>
    </row>
    <row r="642" spans="1:5" ht="15.75" customHeight="1" x14ac:dyDescent="0.2">
      <c r="A642" s="3" t="s">
        <v>1088</v>
      </c>
      <c r="B642" s="2" t="s">
        <v>1089</v>
      </c>
      <c r="C642" s="1" t="s">
        <v>2082</v>
      </c>
      <c r="D642" s="1"/>
      <c r="E642" s="1"/>
    </row>
    <row r="643" spans="1:5" ht="15.75" customHeight="1" x14ac:dyDescent="0.2">
      <c r="A643" s="3" t="s">
        <v>1090</v>
      </c>
      <c r="B643" s="2" t="s">
        <v>2844</v>
      </c>
      <c r="C643" s="1" t="s">
        <v>2082</v>
      </c>
      <c r="D643" s="1"/>
      <c r="E643" s="1"/>
    </row>
    <row r="644" spans="1:5" ht="15.75" customHeight="1" x14ac:dyDescent="0.2">
      <c r="A644" s="3" t="s">
        <v>1092</v>
      </c>
      <c r="B644" s="2" t="s">
        <v>2845</v>
      </c>
      <c r="C644" s="1" t="s">
        <v>2083</v>
      </c>
      <c r="D644" s="1"/>
      <c r="E644" s="1"/>
    </row>
    <row r="645" spans="1:5" ht="15.75" customHeight="1" x14ac:dyDescent="0.2">
      <c r="A645" s="3" t="s">
        <v>1094</v>
      </c>
      <c r="B645" s="2" t="s">
        <v>2846</v>
      </c>
      <c r="C645" s="1" t="s">
        <v>2082</v>
      </c>
      <c r="D645" s="1"/>
      <c r="E645" s="1"/>
    </row>
    <row r="646" spans="1:5" ht="15.75" customHeight="1" x14ac:dyDescent="0.2">
      <c r="A646" s="3" t="s">
        <v>1096</v>
      </c>
      <c r="B646" s="2" t="s">
        <v>2847</v>
      </c>
      <c r="C646" s="1" t="s">
        <v>2082</v>
      </c>
      <c r="D646" s="1"/>
      <c r="E646" s="1"/>
    </row>
    <row r="647" spans="1:5" ht="15.75" customHeight="1" x14ac:dyDescent="0.2">
      <c r="A647" s="3" t="s">
        <v>1098</v>
      </c>
      <c r="B647" s="2" t="s">
        <v>2848</v>
      </c>
      <c r="C647" s="1" t="s">
        <v>2084</v>
      </c>
      <c r="D647" s="1"/>
      <c r="E647" s="1"/>
    </row>
    <row r="648" spans="1:5" ht="15.75" customHeight="1" x14ac:dyDescent="0.2">
      <c r="A648" s="3" t="s">
        <v>1100</v>
      </c>
      <c r="B648" s="2" t="s">
        <v>2849</v>
      </c>
      <c r="C648" s="1" t="s">
        <v>2082</v>
      </c>
      <c r="D648" s="1"/>
      <c r="E648" s="1"/>
    </row>
    <row r="649" spans="1:5" ht="15.75" customHeight="1" x14ac:dyDescent="0.2">
      <c r="A649" s="3" t="s">
        <v>1102</v>
      </c>
      <c r="B649" s="2" t="s">
        <v>1103</v>
      </c>
      <c r="C649" s="1" t="s">
        <v>2082</v>
      </c>
      <c r="D649" s="1"/>
      <c r="E649" s="1"/>
    </row>
    <row r="650" spans="1:5" ht="15.75" customHeight="1" x14ac:dyDescent="0.2">
      <c r="A650" s="3" t="s">
        <v>1104</v>
      </c>
      <c r="B650" s="2" t="s">
        <v>2850</v>
      </c>
      <c r="C650" s="1" t="s">
        <v>2084</v>
      </c>
      <c r="D650" s="1"/>
      <c r="E650" s="1"/>
    </row>
    <row r="651" spans="1:5" ht="15.75" customHeight="1" x14ac:dyDescent="0.2">
      <c r="A651" s="3" t="s">
        <v>1106</v>
      </c>
      <c r="B651" s="2" t="s">
        <v>2851</v>
      </c>
      <c r="C651" s="1" t="s">
        <v>2082</v>
      </c>
      <c r="D651" s="1"/>
      <c r="E651" s="1"/>
    </row>
    <row r="652" spans="1:5" ht="15.75" customHeight="1" x14ac:dyDescent="0.2">
      <c r="A652" s="3" t="s">
        <v>1108</v>
      </c>
      <c r="B652" s="2" t="s">
        <v>2852</v>
      </c>
      <c r="C652" s="1" t="s">
        <v>2082</v>
      </c>
      <c r="D652" s="1"/>
      <c r="E652" s="1"/>
    </row>
    <row r="653" spans="1:5" ht="15.75" customHeight="1" x14ac:dyDescent="0.2">
      <c r="A653" s="3" t="s">
        <v>1110</v>
      </c>
      <c r="B653" s="2" t="s">
        <v>2853</v>
      </c>
      <c r="C653" s="1" t="s">
        <v>2082</v>
      </c>
      <c r="D653" s="1"/>
      <c r="E653" s="1"/>
    </row>
    <row r="654" spans="1:5" ht="15.75" customHeight="1" x14ac:dyDescent="0.2">
      <c r="A654" s="3" t="s">
        <v>1112</v>
      </c>
      <c r="B654" s="2" t="s">
        <v>1113</v>
      </c>
      <c r="C654" s="1" t="s">
        <v>2082</v>
      </c>
      <c r="D654" s="1"/>
      <c r="E654" s="1"/>
    </row>
    <row r="655" spans="1:5" ht="15.75" customHeight="1" x14ac:dyDescent="0.2">
      <c r="A655" s="3" t="s">
        <v>1114</v>
      </c>
      <c r="B655" s="2" t="s">
        <v>2854</v>
      </c>
      <c r="C655" s="1" t="s">
        <v>2083</v>
      </c>
      <c r="D655" s="1"/>
      <c r="E655" s="1"/>
    </row>
    <row r="656" spans="1:5" ht="15.75" customHeight="1" x14ac:dyDescent="0.2">
      <c r="A656" s="3" t="s">
        <v>1116</v>
      </c>
      <c r="B656" s="2" t="s">
        <v>1117</v>
      </c>
      <c r="C656" s="1" t="s">
        <v>2084</v>
      </c>
      <c r="D656" s="1"/>
      <c r="E656" s="1"/>
    </row>
    <row r="657" spans="1:5" ht="15.75" customHeight="1" x14ac:dyDescent="0.2">
      <c r="A657" s="3" t="s">
        <v>1118</v>
      </c>
      <c r="B657" s="2" t="s">
        <v>2855</v>
      </c>
      <c r="C657" s="1" t="s">
        <v>2084</v>
      </c>
      <c r="D657" s="1"/>
      <c r="E657" s="1"/>
    </row>
    <row r="658" spans="1:5" ht="15.75" customHeight="1" x14ac:dyDescent="0.2">
      <c r="A658" s="3" t="s">
        <v>1120</v>
      </c>
      <c r="B658" s="2" t="s">
        <v>1121</v>
      </c>
      <c r="C658" s="1" t="s">
        <v>2084</v>
      </c>
      <c r="D658" s="1"/>
      <c r="E658" s="1"/>
    </row>
    <row r="659" spans="1:5" ht="15.75" customHeight="1" x14ac:dyDescent="0.2">
      <c r="A659" s="3" t="s">
        <v>1122</v>
      </c>
      <c r="B659" s="2" t="s">
        <v>2856</v>
      </c>
      <c r="C659" s="1" t="s">
        <v>2082</v>
      </c>
      <c r="D659" s="1"/>
      <c r="E659" s="1"/>
    </row>
    <row r="660" spans="1:5" ht="15.75" customHeight="1" x14ac:dyDescent="0.2">
      <c r="A660" s="3" t="s">
        <v>1124</v>
      </c>
      <c r="B660" s="2" t="s">
        <v>2857</v>
      </c>
      <c r="C660" s="1" t="s">
        <v>2082</v>
      </c>
      <c r="D660" s="1"/>
      <c r="E660" s="1"/>
    </row>
    <row r="661" spans="1:5" ht="15.75" customHeight="1" x14ac:dyDescent="0.2">
      <c r="A661" s="3" t="s">
        <v>1126</v>
      </c>
      <c r="B661" s="2" t="s">
        <v>2858</v>
      </c>
      <c r="C661" s="1" t="s">
        <v>2082</v>
      </c>
      <c r="D661" s="1"/>
      <c r="E661" s="1"/>
    </row>
    <row r="662" spans="1:5" ht="15.75" customHeight="1" x14ac:dyDescent="0.2">
      <c r="A662" s="3" t="s">
        <v>1128</v>
      </c>
      <c r="B662" s="2" t="s">
        <v>1129</v>
      </c>
      <c r="C662" s="1" t="s">
        <v>2084</v>
      </c>
      <c r="D662" s="1"/>
      <c r="E662" s="1"/>
    </row>
    <row r="663" spans="1:5" ht="15.75" customHeight="1" x14ac:dyDescent="0.2">
      <c r="A663" s="3" t="s">
        <v>1130</v>
      </c>
      <c r="B663" s="2" t="s">
        <v>1131</v>
      </c>
      <c r="C663" s="1" t="s">
        <v>2084</v>
      </c>
      <c r="D663" s="1"/>
      <c r="E663" s="1"/>
    </row>
    <row r="664" spans="1:5" ht="15.75" customHeight="1" x14ac:dyDescent="0.2">
      <c r="A664" s="3" t="s">
        <v>1132</v>
      </c>
      <c r="B664" s="2" t="s">
        <v>1133</v>
      </c>
      <c r="C664" s="1" t="s">
        <v>2082</v>
      </c>
      <c r="D664" s="1"/>
      <c r="E664" s="1"/>
    </row>
    <row r="665" spans="1:5" ht="15.75" customHeight="1" x14ac:dyDescent="0.2">
      <c r="A665" s="3" t="s">
        <v>1134</v>
      </c>
      <c r="B665" s="2" t="s">
        <v>2859</v>
      </c>
      <c r="C665" s="1" t="s">
        <v>2082</v>
      </c>
      <c r="D665" s="1"/>
      <c r="E665" s="1"/>
    </row>
    <row r="666" spans="1:5" ht="15.75" customHeight="1" x14ac:dyDescent="0.2">
      <c r="A666" s="3" t="s">
        <v>1136</v>
      </c>
      <c r="B666" s="2" t="s">
        <v>2860</v>
      </c>
      <c r="C666" s="1" t="s">
        <v>2083</v>
      </c>
      <c r="D666" s="1"/>
      <c r="E666" s="1"/>
    </row>
    <row r="667" spans="1:5" ht="15.75" customHeight="1" x14ac:dyDescent="0.2">
      <c r="A667" s="3" t="s">
        <v>1138</v>
      </c>
      <c r="B667" s="2" t="s">
        <v>2861</v>
      </c>
      <c r="C667" s="1" t="s">
        <v>2126</v>
      </c>
      <c r="D667" s="1"/>
      <c r="E667" s="1"/>
    </row>
    <row r="668" spans="1:5" ht="15.75" customHeight="1" x14ac:dyDescent="0.2">
      <c r="A668" s="3" t="s">
        <v>1140</v>
      </c>
      <c r="B668" s="2" t="s">
        <v>2862</v>
      </c>
      <c r="C668" s="1" t="s">
        <v>2084</v>
      </c>
      <c r="D668" s="1"/>
      <c r="E668" s="1"/>
    </row>
    <row r="669" spans="1:5" ht="15.75" customHeight="1" x14ac:dyDescent="0.2">
      <c r="A669" s="3" t="s">
        <v>1142</v>
      </c>
      <c r="B669" s="2" t="s">
        <v>2863</v>
      </c>
      <c r="C669" s="1" t="s">
        <v>2084</v>
      </c>
      <c r="D669" s="1"/>
      <c r="E669" s="1"/>
    </row>
    <row r="670" spans="1:5" ht="15.75" customHeight="1" x14ac:dyDescent="0.2">
      <c r="A670" s="3" t="s">
        <v>1144</v>
      </c>
      <c r="B670" s="2" t="s">
        <v>2864</v>
      </c>
      <c r="C670" s="1" t="s">
        <v>2082</v>
      </c>
      <c r="D670" s="1"/>
      <c r="E670" s="1"/>
    </row>
    <row r="671" spans="1:5" ht="15.75" customHeight="1" x14ac:dyDescent="0.2">
      <c r="A671" s="3" t="s">
        <v>1146</v>
      </c>
      <c r="B671" s="2" t="s">
        <v>2865</v>
      </c>
      <c r="C671" s="1" t="s">
        <v>2082</v>
      </c>
      <c r="D671" s="1"/>
      <c r="E671" s="1"/>
    </row>
    <row r="672" spans="1:5" ht="15.75" customHeight="1" x14ac:dyDescent="0.2">
      <c r="A672" s="3" t="s">
        <v>1148</v>
      </c>
      <c r="B672" s="2" t="s">
        <v>2866</v>
      </c>
      <c r="C672" s="1" t="s">
        <v>2082</v>
      </c>
      <c r="D672" s="1"/>
      <c r="E672" s="1"/>
    </row>
    <row r="673" spans="1:5" ht="15.75" customHeight="1" x14ac:dyDescent="0.2">
      <c r="A673" s="3" t="s">
        <v>1150</v>
      </c>
      <c r="B673" s="2" t="s">
        <v>2867</v>
      </c>
      <c r="C673" s="1" t="s">
        <v>2078</v>
      </c>
      <c r="D673" s="1"/>
      <c r="E673" s="1"/>
    </row>
    <row r="674" spans="1:5" ht="15.75" customHeight="1" x14ac:dyDescent="0.2">
      <c r="A674" s="3" t="s">
        <v>1152</v>
      </c>
      <c r="B674" s="2" t="s">
        <v>2868</v>
      </c>
      <c r="C674" s="1" t="s">
        <v>2084</v>
      </c>
      <c r="D674" s="1"/>
      <c r="E674" s="1"/>
    </row>
    <row r="675" spans="1:5" ht="15.75" customHeight="1" x14ac:dyDescent="0.2">
      <c r="A675" s="3" t="s">
        <v>2314</v>
      </c>
      <c r="B675" s="2" t="s">
        <v>2869</v>
      </c>
      <c r="C675" s="1" t="s">
        <v>2131</v>
      </c>
      <c r="D675" s="1"/>
      <c r="E675" s="1" t="s">
        <v>2082</v>
      </c>
    </row>
    <row r="676" spans="1:5" ht="15.75" customHeight="1" x14ac:dyDescent="0.2">
      <c r="A676" s="3" t="s">
        <v>1154</v>
      </c>
      <c r="B676" s="2" t="s">
        <v>2870</v>
      </c>
      <c r="C676" s="1" t="s">
        <v>2084</v>
      </c>
      <c r="D676" s="1"/>
      <c r="E676" s="1"/>
    </row>
    <row r="677" spans="1:5" ht="15.75" customHeight="1" x14ac:dyDescent="0.2">
      <c r="A677" s="3" t="s">
        <v>1156</v>
      </c>
      <c r="B677" s="2" t="s">
        <v>2871</v>
      </c>
      <c r="C677" s="1" t="s">
        <v>2113</v>
      </c>
      <c r="D677" s="1"/>
      <c r="E677" s="1"/>
    </row>
    <row r="678" spans="1:5" ht="15.75" customHeight="1" x14ac:dyDescent="0.2">
      <c r="A678" s="3" t="s">
        <v>1158</v>
      </c>
      <c r="B678" s="2" t="s">
        <v>2872</v>
      </c>
      <c r="C678" s="1" t="s">
        <v>2113</v>
      </c>
      <c r="D678" s="1"/>
      <c r="E678" s="1"/>
    </row>
    <row r="679" spans="1:5" ht="15.75" customHeight="1" x14ac:dyDescent="0.2">
      <c r="A679" s="3" t="s">
        <v>1160</v>
      </c>
      <c r="B679" s="2" t="s">
        <v>2873</v>
      </c>
      <c r="C679" s="1" t="s">
        <v>2082</v>
      </c>
      <c r="D679" s="1"/>
      <c r="E679" s="1"/>
    </row>
    <row r="680" spans="1:5" ht="15.75" customHeight="1" x14ac:dyDescent="0.2">
      <c r="A680" s="3" t="s">
        <v>1162</v>
      </c>
      <c r="B680" s="2" t="s">
        <v>1163</v>
      </c>
      <c r="C680" s="1" t="s">
        <v>2082</v>
      </c>
      <c r="D680" s="1"/>
      <c r="E680" s="1"/>
    </row>
    <row r="681" spans="1:5" ht="15.75" customHeight="1" x14ac:dyDescent="0.2">
      <c r="A681" s="3" t="s">
        <v>1164</v>
      </c>
      <c r="B681" s="2" t="s">
        <v>1165</v>
      </c>
      <c r="C681" s="1" t="s">
        <v>2113</v>
      </c>
      <c r="D681" s="1"/>
      <c r="E681" s="1"/>
    </row>
    <row r="682" spans="1:5" ht="15.75" customHeight="1" x14ac:dyDescent="0.2">
      <c r="A682" s="3" t="s">
        <v>1166</v>
      </c>
      <c r="B682" s="2" t="s">
        <v>2874</v>
      </c>
      <c r="C682" s="1" t="s">
        <v>2084</v>
      </c>
      <c r="D682" s="1"/>
      <c r="E682" s="1"/>
    </row>
    <row r="683" spans="1:5" ht="15.75" customHeight="1" x14ac:dyDescent="0.2">
      <c r="A683" s="3" t="s">
        <v>1168</v>
      </c>
      <c r="B683" s="2" t="s">
        <v>2875</v>
      </c>
      <c r="C683" s="1" t="s">
        <v>2126</v>
      </c>
      <c r="D683" s="1"/>
      <c r="E683" s="1"/>
    </row>
    <row r="684" spans="1:5" ht="15.75" customHeight="1" x14ac:dyDescent="0.2">
      <c r="A684" s="3" t="s">
        <v>1170</v>
      </c>
      <c r="B684" s="2" t="s">
        <v>2876</v>
      </c>
      <c r="C684" s="1" t="s">
        <v>2084</v>
      </c>
      <c r="D684" s="1"/>
      <c r="E684" s="1"/>
    </row>
    <row r="685" spans="1:5" ht="15.75" customHeight="1" x14ac:dyDescent="0.2">
      <c r="A685" s="3" t="s">
        <v>1172</v>
      </c>
      <c r="B685" s="2" t="s">
        <v>2877</v>
      </c>
      <c r="C685" s="1" t="s">
        <v>2082</v>
      </c>
      <c r="D685" s="1"/>
      <c r="E685" s="1"/>
    </row>
    <row r="686" spans="1:5" ht="15.75" customHeight="1" x14ac:dyDescent="0.2">
      <c r="A686" s="3" t="s">
        <v>1174</v>
      </c>
      <c r="B686" s="2" t="s">
        <v>2878</v>
      </c>
      <c r="C686" s="1" t="s">
        <v>2113</v>
      </c>
      <c r="D686" s="1"/>
      <c r="E686" s="1"/>
    </row>
    <row r="687" spans="1:5" ht="15.75" customHeight="1" x14ac:dyDescent="0.2">
      <c r="A687" s="3" t="s">
        <v>1176</v>
      </c>
      <c r="B687" s="2" t="s">
        <v>1177</v>
      </c>
      <c r="C687" s="1" t="s">
        <v>2084</v>
      </c>
      <c r="D687" s="1"/>
      <c r="E687" s="1"/>
    </row>
    <row r="688" spans="1:5" ht="15.75" customHeight="1" x14ac:dyDescent="0.2">
      <c r="A688" s="3" t="s">
        <v>1178</v>
      </c>
      <c r="B688" s="2" t="s">
        <v>2879</v>
      </c>
      <c r="C688" s="1" t="s">
        <v>2082</v>
      </c>
      <c r="D688" s="1"/>
      <c r="E688" s="1"/>
    </row>
    <row r="689" spans="1:5" ht="15.75" customHeight="1" x14ac:dyDescent="0.2">
      <c r="A689" s="3" t="s">
        <v>1180</v>
      </c>
      <c r="B689" s="2" t="s">
        <v>2880</v>
      </c>
      <c r="C689" s="1" t="s">
        <v>2082</v>
      </c>
      <c r="D689" s="1"/>
      <c r="E689" s="1"/>
    </row>
    <row r="690" spans="1:5" ht="15.75" customHeight="1" x14ac:dyDescent="0.2">
      <c r="A690" s="3" t="s">
        <v>1182</v>
      </c>
      <c r="B690" s="2" t="s">
        <v>2881</v>
      </c>
      <c r="C690" s="1" t="s">
        <v>2084</v>
      </c>
      <c r="D690" s="1"/>
      <c r="E690" s="1"/>
    </row>
    <row r="691" spans="1:5" ht="15.75" customHeight="1" x14ac:dyDescent="0.2">
      <c r="A691" s="3" t="s">
        <v>1184</v>
      </c>
      <c r="B691" s="2" t="s">
        <v>1185</v>
      </c>
      <c r="C691" s="1" t="s">
        <v>2084</v>
      </c>
      <c r="D691" s="1"/>
      <c r="E691" s="1"/>
    </row>
    <row r="692" spans="1:5" ht="15.75" customHeight="1" x14ac:dyDescent="0.2">
      <c r="A692" s="3" t="s">
        <v>1186</v>
      </c>
      <c r="B692" s="2" t="s">
        <v>2882</v>
      </c>
      <c r="C692" s="1" t="s">
        <v>2084</v>
      </c>
      <c r="D692" s="1"/>
      <c r="E692" s="1"/>
    </row>
    <row r="693" spans="1:5" ht="15.75" customHeight="1" x14ac:dyDescent="0.2">
      <c r="A693" s="3" t="s">
        <v>1188</v>
      </c>
      <c r="B693" s="2" t="s">
        <v>2883</v>
      </c>
      <c r="C693" s="1" t="s">
        <v>2084</v>
      </c>
      <c r="D693" s="1"/>
      <c r="E693" s="1"/>
    </row>
    <row r="694" spans="1:5" ht="15.75" customHeight="1" x14ac:dyDescent="0.2">
      <c r="A694" s="3" t="s">
        <v>2316</v>
      </c>
      <c r="B694" s="2" t="s">
        <v>2884</v>
      </c>
      <c r="C694" s="1" t="s">
        <v>2082</v>
      </c>
      <c r="D694" s="1"/>
      <c r="E694" s="1" t="s">
        <v>2267</v>
      </c>
    </row>
    <row r="695" spans="1:5" ht="15.75" customHeight="1" x14ac:dyDescent="0.2">
      <c r="A695" s="3" t="s">
        <v>1190</v>
      </c>
      <c r="B695" s="2" t="s">
        <v>1191</v>
      </c>
      <c r="C695" s="1" t="s">
        <v>2084</v>
      </c>
      <c r="D695" s="1"/>
      <c r="E695" s="1"/>
    </row>
    <row r="696" spans="1:5" ht="15.75" customHeight="1" x14ac:dyDescent="0.2">
      <c r="A696" s="3" t="s">
        <v>1192</v>
      </c>
      <c r="B696" s="2" t="s">
        <v>2885</v>
      </c>
      <c r="C696" s="1" t="s">
        <v>2084</v>
      </c>
      <c r="D696" s="1"/>
      <c r="E696" s="1"/>
    </row>
    <row r="697" spans="1:5" ht="15.75" customHeight="1" x14ac:dyDescent="0.2">
      <c r="A697" s="3" t="s">
        <v>1194</v>
      </c>
      <c r="B697" s="2" t="s">
        <v>1195</v>
      </c>
      <c r="C697" s="1" t="s">
        <v>2126</v>
      </c>
      <c r="D697" s="1"/>
      <c r="E697" s="1"/>
    </row>
    <row r="698" spans="1:5" ht="15.75" customHeight="1" x14ac:dyDescent="0.2">
      <c r="A698" s="3" t="s">
        <v>1196</v>
      </c>
      <c r="B698" s="2" t="s">
        <v>2886</v>
      </c>
      <c r="C698" s="1" t="s">
        <v>2082</v>
      </c>
      <c r="D698" s="1"/>
      <c r="E698" s="1"/>
    </row>
    <row r="699" spans="1:5" ht="15.75" customHeight="1" x14ac:dyDescent="0.2">
      <c r="A699" s="3" t="s">
        <v>1198</v>
      </c>
      <c r="B699" s="2" t="s">
        <v>1199</v>
      </c>
      <c r="C699" s="1" t="s">
        <v>2082</v>
      </c>
      <c r="D699" s="1"/>
      <c r="E699" s="1"/>
    </row>
    <row r="700" spans="1:5" ht="15.75" customHeight="1" x14ac:dyDescent="0.2">
      <c r="A700" s="3" t="s">
        <v>1200</v>
      </c>
      <c r="B700" s="2" t="s">
        <v>1201</v>
      </c>
      <c r="C700" s="1" t="s">
        <v>2083</v>
      </c>
      <c r="D700" s="1"/>
      <c r="E700" s="1"/>
    </row>
    <row r="701" spans="1:5" ht="15.75" customHeight="1" x14ac:dyDescent="0.2">
      <c r="A701" s="3" t="s">
        <v>1202</v>
      </c>
      <c r="B701" s="2" t="s">
        <v>2887</v>
      </c>
      <c r="C701" s="1" t="s">
        <v>2082</v>
      </c>
      <c r="D701" s="1"/>
      <c r="E701" s="1"/>
    </row>
    <row r="702" spans="1:5" ht="15.75" customHeight="1" x14ac:dyDescent="0.2">
      <c r="A702" s="3" t="s">
        <v>1204</v>
      </c>
      <c r="B702" s="2" t="s">
        <v>2888</v>
      </c>
      <c r="C702" s="1" t="s">
        <v>2084</v>
      </c>
      <c r="D702" s="1"/>
      <c r="E702" s="1"/>
    </row>
    <row r="703" spans="1:5" ht="15.75" customHeight="1" x14ac:dyDescent="0.2">
      <c r="A703" s="3" t="s">
        <v>1206</v>
      </c>
      <c r="B703" s="2" t="s">
        <v>2889</v>
      </c>
      <c r="C703" s="1" t="s">
        <v>2082</v>
      </c>
      <c r="D703" s="1"/>
      <c r="E703" s="1"/>
    </row>
    <row r="704" spans="1:5" ht="15.75" customHeight="1" x14ac:dyDescent="0.2">
      <c r="A704" s="3" t="s">
        <v>2318</v>
      </c>
      <c r="B704" s="2" t="s">
        <v>2319</v>
      </c>
      <c r="C704" s="1" t="s">
        <v>2084</v>
      </c>
      <c r="D704" s="1"/>
      <c r="E704" s="1" t="s">
        <v>2082</v>
      </c>
    </row>
    <row r="705" spans="1:5" ht="15.75" customHeight="1" x14ac:dyDescent="0.2">
      <c r="A705" s="3" t="s">
        <v>1208</v>
      </c>
      <c r="B705" s="2" t="s">
        <v>1209</v>
      </c>
      <c r="C705" s="1" t="s">
        <v>2084</v>
      </c>
      <c r="D705" s="1"/>
      <c r="E705" s="1"/>
    </row>
    <row r="706" spans="1:5" ht="15.75" customHeight="1" x14ac:dyDescent="0.2">
      <c r="A706" s="3" t="s">
        <v>1210</v>
      </c>
      <c r="B706" s="2" t="s">
        <v>2890</v>
      </c>
      <c r="C706" s="1" t="s">
        <v>2082</v>
      </c>
      <c r="D706" s="1"/>
      <c r="E706" s="1"/>
    </row>
    <row r="707" spans="1:5" ht="15.75" customHeight="1" x14ac:dyDescent="0.2">
      <c r="A707" s="3" t="s">
        <v>1212</v>
      </c>
      <c r="B707" s="2" t="s">
        <v>2891</v>
      </c>
      <c r="C707" s="1" t="s">
        <v>2078</v>
      </c>
      <c r="D707" s="1"/>
      <c r="E707" s="1"/>
    </row>
    <row r="708" spans="1:5" ht="15.75" customHeight="1" x14ac:dyDescent="0.2">
      <c r="A708" s="3" t="s">
        <v>1214</v>
      </c>
      <c r="B708" s="2" t="s">
        <v>2892</v>
      </c>
      <c r="C708" s="1" t="s">
        <v>2084</v>
      </c>
      <c r="D708" s="1"/>
      <c r="E708" s="1"/>
    </row>
    <row r="709" spans="1:5" ht="15.75" customHeight="1" x14ac:dyDescent="0.2">
      <c r="A709" s="3" t="s">
        <v>1216</v>
      </c>
      <c r="B709" s="2" t="s">
        <v>1217</v>
      </c>
      <c r="C709" s="1" t="s">
        <v>2082</v>
      </c>
      <c r="D709" s="1"/>
      <c r="E709" s="1"/>
    </row>
    <row r="710" spans="1:5" ht="15.75" customHeight="1" x14ac:dyDescent="0.2">
      <c r="A710" s="3" t="s">
        <v>1218</v>
      </c>
      <c r="B710" s="2" t="s">
        <v>1219</v>
      </c>
      <c r="C710" s="1" t="s">
        <v>2084</v>
      </c>
      <c r="D710" s="1"/>
      <c r="E710" s="1"/>
    </row>
    <row r="711" spans="1:5" ht="15.75" customHeight="1" x14ac:dyDescent="0.2">
      <c r="A711" s="3" t="s">
        <v>1220</v>
      </c>
      <c r="B711" s="2" t="s">
        <v>2893</v>
      </c>
      <c r="C711" s="1" t="s">
        <v>2084</v>
      </c>
      <c r="D711" s="1"/>
      <c r="E711" s="1"/>
    </row>
    <row r="712" spans="1:5" ht="15.75" customHeight="1" x14ac:dyDescent="0.2">
      <c r="A712" s="3" t="s">
        <v>1222</v>
      </c>
      <c r="B712" s="2" t="s">
        <v>1223</v>
      </c>
      <c r="C712" s="1" t="s">
        <v>2082</v>
      </c>
      <c r="D712" s="1"/>
      <c r="E712" s="1"/>
    </row>
    <row r="713" spans="1:5" ht="15.75" customHeight="1" x14ac:dyDescent="0.2">
      <c r="A713" s="3" t="s">
        <v>1224</v>
      </c>
      <c r="B713" s="2" t="s">
        <v>2894</v>
      </c>
      <c r="C713" s="1" t="s">
        <v>2083</v>
      </c>
      <c r="D713" s="1"/>
      <c r="E713" s="1"/>
    </row>
    <row r="714" spans="1:5" ht="15.75" customHeight="1" x14ac:dyDescent="0.2">
      <c r="A714" s="3" t="s">
        <v>1226</v>
      </c>
      <c r="B714" s="2" t="s">
        <v>2895</v>
      </c>
      <c r="C714" s="1" t="s">
        <v>2084</v>
      </c>
      <c r="D714" s="1"/>
      <c r="E714" s="1"/>
    </row>
    <row r="715" spans="1:5" ht="15.75" customHeight="1" x14ac:dyDescent="0.2">
      <c r="A715" s="3" t="s">
        <v>1228</v>
      </c>
      <c r="B715" s="2" t="s">
        <v>2896</v>
      </c>
      <c r="C715" s="1" t="s">
        <v>2084</v>
      </c>
      <c r="D715" s="1"/>
      <c r="E715" s="1"/>
    </row>
    <row r="716" spans="1:5" ht="15.75" customHeight="1" x14ac:dyDescent="0.2">
      <c r="A716" s="3" t="s">
        <v>1230</v>
      </c>
      <c r="B716" s="2" t="s">
        <v>1231</v>
      </c>
      <c r="C716" s="1" t="s">
        <v>2082</v>
      </c>
      <c r="D716" s="1"/>
      <c r="E716" s="1"/>
    </row>
    <row r="717" spans="1:5" ht="15.75" customHeight="1" x14ac:dyDescent="0.2">
      <c r="A717" s="3" t="s">
        <v>1232</v>
      </c>
      <c r="B717" s="2" t="s">
        <v>2897</v>
      </c>
      <c r="C717" s="1" t="s">
        <v>2082</v>
      </c>
      <c r="D717" s="1"/>
      <c r="E717" s="1"/>
    </row>
    <row r="718" spans="1:5" ht="15.75" customHeight="1" x14ac:dyDescent="0.2">
      <c r="A718" s="3" t="s">
        <v>2320</v>
      </c>
      <c r="B718" s="2" t="s">
        <v>2321</v>
      </c>
      <c r="C718" s="1" t="s">
        <v>2084</v>
      </c>
      <c r="D718" s="1"/>
      <c r="E718" s="1" t="s">
        <v>2322</v>
      </c>
    </row>
    <row r="719" spans="1:5" ht="15.75" customHeight="1" x14ac:dyDescent="0.2">
      <c r="A719" s="3" t="s">
        <v>1234</v>
      </c>
      <c r="B719" s="2" t="s">
        <v>2898</v>
      </c>
      <c r="C719" s="1" t="s">
        <v>2180</v>
      </c>
      <c r="D719" s="1"/>
      <c r="E719" s="1"/>
    </row>
    <row r="720" spans="1:5" ht="15.75" customHeight="1" x14ac:dyDescent="0.2">
      <c r="A720" s="3" t="s">
        <v>1236</v>
      </c>
      <c r="B720" s="2" t="s">
        <v>2899</v>
      </c>
      <c r="C720" s="1" t="s">
        <v>2084</v>
      </c>
      <c r="D720" s="1"/>
      <c r="E720" s="1"/>
    </row>
    <row r="721" spans="1:5" ht="15.75" customHeight="1" x14ac:dyDescent="0.2">
      <c r="A721" s="3" t="s">
        <v>1238</v>
      </c>
      <c r="B721" s="2" t="s">
        <v>2900</v>
      </c>
      <c r="C721" s="1" t="s">
        <v>2082</v>
      </c>
      <c r="D721" s="1"/>
      <c r="E721" s="1"/>
    </row>
    <row r="722" spans="1:5" ht="15.75" customHeight="1" x14ac:dyDescent="0.2">
      <c r="A722" s="3" t="s">
        <v>1240</v>
      </c>
      <c r="B722" s="2" t="s">
        <v>2901</v>
      </c>
      <c r="C722" s="1" t="s">
        <v>2082</v>
      </c>
      <c r="D722" s="1"/>
      <c r="E722" s="1"/>
    </row>
    <row r="723" spans="1:5" ht="15.75" customHeight="1" x14ac:dyDescent="0.2">
      <c r="A723" s="3" t="s">
        <v>1242</v>
      </c>
      <c r="B723" s="2" t="s">
        <v>2902</v>
      </c>
      <c r="C723" s="1" t="s">
        <v>2084</v>
      </c>
      <c r="D723" s="1"/>
      <c r="E723" s="1"/>
    </row>
    <row r="724" spans="1:5" ht="15.75" customHeight="1" x14ac:dyDescent="0.2">
      <c r="A724" s="3" t="s">
        <v>1244</v>
      </c>
      <c r="B724" s="2" t="s">
        <v>2903</v>
      </c>
      <c r="C724" s="1" t="s">
        <v>2084</v>
      </c>
      <c r="D724" s="1"/>
      <c r="E724" s="1"/>
    </row>
    <row r="725" spans="1:5" ht="15.75" customHeight="1" x14ac:dyDescent="0.2">
      <c r="A725" s="3" t="s">
        <v>1246</v>
      </c>
      <c r="B725" s="2" t="s">
        <v>1247</v>
      </c>
      <c r="C725" s="1" t="s">
        <v>2084</v>
      </c>
      <c r="D725" s="1"/>
      <c r="E725" s="1"/>
    </row>
    <row r="726" spans="1:5" ht="15.75" customHeight="1" x14ac:dyDescent="0.2">
      <c r="A726" s="3" t="s">
        <v>1248</v>
      </c>
      <c r="B726" s="2" t="s">
        <v>2904</v>
      </c>
      <c r="C726" s="1" t="s">
        <v>2082</v>
      </c>
      <c r="D726" s="1"/>
      <c r="E726" s="1"/>
    </row>
    <row r="727" spans="1:5" ht="15.75" customHeight="1" x14ac:dyDescent="0.2">
      <c r="A727" s="3" t="s">
        <v>1250</v>
      </c>
      <c r="B727" s="2" t="s">
        <v>2905</v>
      </c>
      <c r="C727" s="1" t="s">
        <v>2084</v>
      </c>
      <c r="D727" s="1"/>
      <c r="E727" s="1"/>
    </row>
    <row r="728" spans="1:5" ht="15.75" customHeight="1" x14ac:dyDescent="0.2">
      <c r="A728" s="3" t="s">
        <v>2323</v>
      </c>
      <c r="B728" s="2" t="s">
        <v>2324</v>
      </c>
      <c r="C728" s="1" t="s">
        <v>2082</v>
      </c>
      <c r="D728" s="1"/>
      <c r="E728" s="1" t="s">
        <v>2267</v>
      </c>
    </row>
    <row r="729" spans="1:5" ht="15.75" customHeight="1" x14ac:dyDescent="0.2">
      <c r="A729" s="3" t="s">
        <v>1252</v>
      </c>
      <c r="B729" s="2" t="s">
        <v>2906</v>
      </c>
      <c r="C729" s="1" t="s">
        <v>2084</v>
      </c>
      <c r="D729" s="1"/>
      <c r="E729" s="1"/>
    </row>
    <row r="730" spans="1:5" ht="15.75" customHeight="1" x14ac:dyDescent="0.2">
      <c r="A730" s="3" t="s">
        <v>1254</v>
      </c>
      <c r="B730" s="2" t="s">
        <v>2907</v>
      </c>
      <c r="C730" s="1" t="s">
        <v>2084</v>
      </c>
      <c r="D730" s="1"/>
      <c r="E730" s="1"/>
    </row>
    <row r="731" spans="1:5" ht="15.75" customHeight="1" x14ac:dyDescent="0.2">
      <c r="A731" s="3" t="s">
        <v>2325</v>
      </c>
      <c r="B731" s="2" t="s">
        <v>2908</v>
      </c>
      <c r="C731" s="1" t="s">
        <v>2078</v>
      </c>
      <c r="D731" s="1"/>
      <c r="E731" s="1" t="s">
        <v>2469</v>
      </c>
    </row>
    <row r="732" spans="1:5" ht="15.75" customHeight="1" x14ac:dyDescent="0.2">
      <c r="A732" s="3" t="s">
        <v>1256</v>
      </c>
      <c r="B732" s="2" t="s">
        <v>1257</v>
      </c>
      <c r="C732" s="1" t="s">
        <v>2084</v>
      </c>
      <c r="D732" s="1"/>
      <c r="E732" s="1"/>
    </row>
    <row r="733" spans="1:5" ht="15.75" customHeight="1" x14ac:dyDescent="0.2">
      <c r="A733" s="3" t="s">
        <v>1258</v>
      </c>
      <c r="B733" s="2" t="s">
        <v>2909</v>
      </c>
      <c r="C733" s="1" t="s">
        <v>2084</v>
      </c>
      <c r="D733" s="1"/>
      <c r="E733" s="1"/>
    </row>
    <row r="734" spans="1:5" ht="15.75" customHeight="1" x14ac:dyDescent="0.2">
      <c r="A734" s="3" t="s">
        <v>1260</v>
      </c>
      <c r="B734" s="2" t="s">
        <v>2910</v>
      </c>
      <c r="C734" s="1" t="s">
        <v>2082</v>
      </c>
      <c r="D734" s="1"/>
      <c r="E734" s="1"/>
    </row>
    <row r="735" spans="1:5" ht="15.75" customHeight="1" x14ac:dyDescent="0.2">
      <c r="A735" s="3" t="s">
        <v>1262</v>
      </c>
      <c r="B735" s="2" t="s">
        <v>2911</v>
      </c>
      <c r="C735" s="1" t="s">
        <v>2084</v>
      </c>
      <c r="D735" s="1"/>
      <c r="E735" s="1"/>
    </row>
    <row r="736" spans="1:5" ht="15.75" customHeight="1" x14ac:dyDescent="0.2">
      <c r="A736" s="3" t="s">
        <v>2327</v>
      </c>
      <c r="B736" s="2" t="s">
        <v>2912</v>
      </c>
      <c r="C736" s="1" t="s">
        <v>2083</v>
      </c>
      <c r="D736" s="1"/>
      <c r="E736" s="1" t="s">
        <v>2082</v>
      </c>
    </row>
    <row r="737" spans="1:5" ht="15.75" customHeight="1" x14ac:dyDescent="0.2">
      <c r="A737" s="3" t="s">
        <v>1264</v>
      </c>
      <c r="B737" s="2" t="s">
        <v>1265</v>
      </c>
      <c r="C737" s="1" t="s">
        <v>2084</v>
      </c>
      <c r="D737" s="1"/>
      <c r="E737" s="1"/>
    </row>
    <row r="738" spans="1:5" ht="15.75" customHeight="1" x14ac:dyDescent="0.2">
      <c r="A738" s="3" t="s">
        <v>1266</v>
      </c>
      <c r="B738" s="2" t="s">
        <v>1267</v>
      </c>
      <c r="C738" s="1" t="s">
        <v>2084</v>
      </c>
      <c r="D738" s="1"/>
      <c r="E738" s="1"/>
    </row>
    <row r="739" spans="1:5" ht="15.75" customHeight="1" x14ac:dyDescent="0.2">
      <c r="A739" s="3" t="s">
        <v>1268</v>
      </c>
      <c r="B739" s="2" t="s">
        <v>2913</v>
      </c>
      <c r="C739" s="1" t="s">
        <v>2083</v>
      </c>
      <c r="D739" s="1"/>
      <c r="E739" s="1"/>
    </row>
    <row r="740" spans="1:5" ht="15.75" customHeight="1" x14ac:dyDescent="0.2">
      <c r="A740" s="3" t="s">
        <v>1270</v>
      </c>
      <c r="B740" s="2" t="s">
        <v>2914</v>
      </c>
      <c r="C740" s="1" t="s">
        <v>2082</v>
      </c>
      <c r="D740" s="1"/>
      <c r="E740" s="1"/>
    </row>
    <row r="741" spans="1:5" ht="15.75" customHeight="1" x14ac:dyDescent="0.2">
      <c r="A741" s="3" t="s">
        <v>1272</v>
      </c>
      <c r="B741" s="2" t="s">
        <v>1273</v>
      </c>
      <c r="C741" s="1" t="s">
        <v>2084</v>
      </c>
      <c r="D741" s="1"/>
      <c r="E741" s="1"/>
    </row>
    <row r="742" spans="1:5" ht="15.75" customHeight="1" x14ac:dyDescent="0.2">
      <c r="A742" s="3" t="s">
        <v>1274</v>
      </c>
      <c r="B742" s="2" t="s">
        <v>2915</v>
      </c>
      <c r="C742" s="1" t="s">
        <v>2084</v>
      </c>
      <c r="D742" s="1"/>
      <c r="E742" s="1"/>
    </row>
    <row r="743" spans="1:5" ht="15.75" customHeight="1" x14ac:dyDescent="0.2">
      <c r="A743" s="3" t="s">
        <v>1276</v>
      </c>
      <c r="B743" s="2" t="s">
        <v>2916</v>
      </c>
      <c r="C743" s="1" t="s">
        <v>2084</v>
      </c>
      <c r="D743" s="1"/>
      <c r="E743" s="1"/>
    </row>
    <row r="744" spans="1:5" ht="15.75" customHeight="1" x14ac:dyDescent="0.2">
      <c r="A744" s="3" t="s">
        <v>1278</v>
      </c>
      <c r="B744" s="2" t="s">
        <v>2917</v>
      </c>
      <c r="C744" s="1" t="s">
        <v>2113</v>
      </c>
      <c r="D744" s="1"/>
      <c r="E744" s="1"/>
    </row>
    <row r="745" spans="1:5" ht="15.75" customHeight="1" x14ac:dyDescent="0.2">
      <c r="A745" s="3" t="s">
        <v>1280</v>
      </c>
      <c r="B745" s="2" t="s">
        <v>1281</v>
      </c>
      <c r="C745" s="1" t="s">
        <v>2082</v>
      </c>
      <c r="D745" s="1"/>
      <c r="E745" s="1"/>
    </row>
    <row r="746" spans="1:5" ht="15.75" customHeight="1" x14ac:dyDescent="0.2">
      <c r="A746" s="3" t="s">
        <v>1282</v>
      </c>
      <c r="B746" s="2" t="s">
        <v>2918</v>
      </c>
      <c r="C746" s="1" t="s">
        <v>2076</v>
      </c>
      <c r="D746" s="1"/>
      <c r="E746" s="1"/>
    </row>
    <row r="747" spans="1:5" ht="15.75" customHeight="1" x14ac:dyDescent="0.2">
      <c r="A747" s="3" t="s">
        <v>1284</v>
      </c>
      <c r="B747" s="2" t="s">
        <v>2919</v>
      </c>
      <c r="C747" s="1" t="s">
        <v>2084</v>
      </c>
      <c r="D747" s="1"/>
      <c r="E747" s="1"/>
    </row>
    <row r="748" spans="1:5" ht="15.75" customHeight="1" x14ac:dyDescent="0.2">
      <c r="A748" s="3" t="s">
        <v>2329</v>
      </c>
      <c r="B748" s="2" t="s">
        <v>2920</v>
      </c>
      <c r="C748" s="1" t="s">
        <v>2082</v>
      </c>
      <c r="D748" s="1"/>
      <c r="E748" s="1" t="s">
        <v>2076</v>
      </c>
    </row>
    <row r="749" spans="1:5" ht="15.75" customHeight="1" x14ac:dyDescent="0.2">
      <c r="A749" s="3" t="s">
        <v>1286</v>
      </c>
      <c r="B749" s="2" t="s">
        <v>2921</v>
      </c>
      <c r="C749" s="1" t="s">
        <v>2111</v>
      </c>
      <c r="D749" s="1"/>
      <c r="E749" s="1" t="s">
        <v>2469</v>
      </c>
    </row>
    <row r="750" spans="1:5" ht="15.75" customHeight="1" x14ac:dyDescent="0.2">
      <c r="A750" s="3" t="s">
        <v>1288</v>
      </c>
      <c r="B750" s="2" t="s">
        <v>2922</v>
      </c>
      <c r="C750" s="1" t="s">
        <v>2078</v>
      </c>
      <c r="D750" s="1"/>
      <c r="E750" s="1" t="s">
        <v>2469</v>
      </c>
    </row>
    <row r="751" spans="1:5" ht="15.75" customHeight="1" x14ac:dyDescent="0.2">
      <c r="A751" s="3" t="s">
        <v>1290</v>
      </c>
      <c r="B751" s="2" t="s">
        <v>1291</v>
      </c>
      <c r="C751" s="1" t="s">
        <v>2113</v>
      </c>
      <c r="D751" s="1"/>
      <c r="E751" s="1"/>
    </row>
    <row r="752" spans="1:5" ht="15.75" customHeight="1" x14ac:dyDescent="0.2">
      <c r="A752" s="3" t="s">
        <v>1292</v>
      </c>
      <c r="B752" s="2" t="s">
        <v>2923</v>
      </c>
      <c r="C752" s="1" t="s">
        <v>2076</v>
      </c>
      <c r="D752" s="1"/>
      <c r="E752" s="1"/>
    </row>
    <row r="753" spans="1:5" ht="15.75" customHeight="1" x14ac:dyDescent="0.2">
      <c r="A753" s="3" t="s">
        <v>2331</v>
      </c>
      <c r="B753" s="2" t="s">
        <v>2924</v>
      </c>
      <c r="C753" s="1" t="s">
        <v>2082</v>
      </c>
      <c r="D753" s="1"/>
      <c r="E753" s="1" t="s">
        <v>2076</v>
      </c>
    </row>
    <row r="754" spans="1:5" ht="15.75" customHeight="1" x14ac:dyDescent="0.2">
      <c r="A754" s="3" t="s">
        <v>1294</v>
      </c>
      <c r="B754" s="2" t="s">
        <v>1295</v>
      </c>
      <c r="C754" s="1" t="s">
        <v>2082</v>
      </c>
      <c r="D754" s="1"/>
      <c r="E754" s="1"/>
    </row>
    <row r="755" spans="1:5" ht="15.75" customHeight="1" x14ac:dyDescent="0.2">
      <c r="A755" s="3" t="s">
        <v>1296</v>
      </c>
      <c r="B755" s="2" t="s">
        <v>1297</v>
      </c>
      <c r="C755" s="1" t="s">
        <v>2082</v>
      </c>
      <c r="D755" s="1"/>
      <c r="E755" s="1"/>
    </row>
    <row r="756" spans="1:5" ht="15.75" customHeight="1" x14ac:dyDescent="0.2">
      <c r="A756" s="3" t="s">
        <v>1298</v>
      </c>
      <c r="B756" s="2" t="s">
        <v>2925</v>
      </c>
      <c r="C756" s="1" t="s">
        <v>2082</v>
      </c>
      <c r="D756" s="1"/>
      <c r="E756" s="1"/>
    </row>
    <row r="757" spans="1:5" ht="15.75" customHeight="1" x14ac:dyDescent="0.2">
      <c r="A757" s="3" t="s">
        <v>2333</v>
      </c>
      <c r="B757" s="2" t="s">
        <v>2334</v>
      </c>
      <c r="C757" s="1" t="s">
        <v>2082</v>
      </c>
      <c r="D757" s="1"/>
      <c r="E757" s="1" t="s">
        <v>2083</v>
      </c>
    </row>
    <row r="758" spans="1:5" ht="15.75" customHeight="1" x14ac:dyDescent="0.2">
      <c r="A758" s="3" t="s">
        <v>2335</v>
      </c>
      <c r="B758" s="2" t="s">
        <v>2926</v>
      </c>
      <c r="C758" s="1" t="s">
        <v>2082</v>
      </c>
      <c r="D758" s="1"/>
      <c r="E758" s="1" t="s">
        <v>2083</v>
      </c>
    </row>
    <row r="759" spans="1:5" ht="15.75" customHeight="1" x14ac:dyDescent="0.2">
      <c r="A759" s="3" t="s">
        <v>1300</v>
      </c>
      <c r="B759" s="2" t="s">
        <v>1301</v>
      </c>
      <c r="C759" s="1" t="s">
        <v>2083</v>
      </c>
      <c r="D759" s="1"/>
      <c r="E759" s="1"/>
    </row>
    <row r="760" spans="1:5" ht="15.75" customHeight="1" x14ac:dyDescent="0.2">
      <c r="A760" s="3" t="s">
        <v>1302</v>
      </c>
      <c r="B760" s="2" t="s">
        <v>2927</v>
      </c>
      <c r="C760" s="1" t="s">
        <v>2083</v>
      </c>
      <c r="D760" s="1"/>
      <c r="E760" s="1"/>
    </row>
    <row r="761" spans="1:5" ht="15.75" customHeight="1" x14ac:dyDescent="0.2">
      <c r="A761" s="3" t="s">
        <v>1304</v>
      </c>
      <c r="B761" s="2" t="s">
        <v>2928</v>
      </c>
      <c r="C761" s="1" t="s">
        <v>2113</v>
      </c>
      <c r="D761" s="1"/>
      <c r="E761" s="1"/>
    </row>
    <row r="762" spans="1:5" ht="15.75" customHeight="1" x14ac:dyDescent="0.2">
      <c r="A762" s="3" t="s">
        <v>1306</v>
      </c>
      <c r="B762" s="2" t="s">
        <v>2929</v>
      </c>
      <c r="C762" s="1" t="s">
        <v>2082</v>
      </c>
      <c r="D762" s="1"/>
      <c r="E762" s="1"/>
    </row>
    <row r="763" spans="1:5" ht="15.75" customHeight="1" x14ac:dyDescent="0.2">
      <c r="A763" s="3" t="s">
        <v>2337</v>
      </c>
      <c r="B763" s="2" t="s">
        <v>2930</v>
      </c>
      <c r="C763" s="1" t="s">
        <v>2083</v>
      </c>
      <c r="D763" s="1"/>
      <c r="E763" s="1" t="s">
        <v>2339</v>
      </c>
    </row>
    <row r="764" spans="1:5" ht="15.75" customHeight="1" x14ac:dyDescent="0.2">
      <c r="A764" s="3" t="s">
        <v>2340</v>
      </c>
      <c r="B764" s="2" t="s">
        <v>2341</v>
      </c>
      <c r="C764" s="1" t="s">
        <v>2082</v>
      </c>
      <c r="D764" s="1"/>
      <c r="E764" s="1" t="s">
        <v>2083</v>
      </c>
    </row>
    <row r="765" spans="1:5" ht="15.75" customHeight="1" x14ac:dyDescent="0.2">
      <c r="A765" s="3" t="s">
        <v>1308</v>
      </c>
      <c r="B765" s="2" t="s">
        <v>2931</v>
      </c>
      <c r="C765" s="1" t="s">
        <v>2082</v>
      </c>
      <c r="D765" s="1"/>
      <c r="E765" s="1"/>
    </row>
    <row r="766" spans="1:5" ht="15.75" customHeight="1" x14ac:dyDescent="0.2">
      <c r="A766" s="3" t="s">
        <v>1310</v>
      </c>
      <c r="B766" s="2" t="s">
        <v>1311</v>
      </c>
      <c r="C766" s="1" t="s">
        <v>2082</v>
      </c>
      <c r="D766" s="1"/>
      <c r="E766" s="1"/>
    </row>
    <row r="767" spans="1:5" ht="15.75" customHeight="1" x14ac:dyDescent="0.2">
      <c r="A767" s="3" t="s">
        <v>1312</v>
      </c>
      <c r="B767" s="2" t="s">
        <v>2932</v>
      </c>
      <c r="C767" s="1" t="s">
        <v>2082</v>
      </c>
      <c r="D767" s="1"/>
      <c r="E767" s="1"/>
    </row>
    <row r="768" spans="1:5" ht="15.75" customHeight="1" x14ac:dyDescent="0.2">
      <c r="A768" s="3" t="s">
        <v>1314</v>
      </c>
      <c r="B768" s="2" t="s">
        <v>1315</v>
      </c>
      <c r="C768" s="1" t="s">
        <v>2082</v>
      </c>
      <c r="D768" s="1"/>
      <c r="E768" s="1"/>
    </row>
    <row r="769" spans="1:5" ht="15.75" customHeight="1" x14ac:dyDescent="0.2">
      <c r="A769" s="3" t="s">
        <v>1316</v>
      </c>
      <c r="B769" s="2" t="s">
        <v>2933</v>
      </c>
      <c r="C769" s="1" t="s">
        <v>2082</v>
      </c>
      <c r="D769" s="1"/>
      <c r="E769" s="1"/>
    </row>
    <row r="770" spans="1:5" ht="15.75" customHeight="1" x14ac:dyDescent="0.2">
      <c r="A770" s="3" t="s">
        <v>1318</v>
      </c>
      <c r="B770" s="2" t="s">
        <v>2934</v>
      </c>
      <c r="C770" s="1" t="s">
        <v>2083</v>
      </c>
      <c r="D770" s="1"/>
      <c r="E770" s="1"/>
    </row>
    <row r="771" spans="1:5" ht="15.75" customHeight="1" x14ac:dyDescent="0.2">
      <c r="A771" s="3" t="s">
        <v>1320</v>
      </c>
      <c r="B771" s="2" t="s">
        <v>1321</v>
      </c>
      <c r="C771" s="1" t="s">
        <v>2082</v>
      </c>
      <c r="D771" s="1"/>
      <c r="E771" s="1"/>
    </row>
    <row r="772" spans="1:5" ht="15.75" customHeight="1" x14ac:dyDescent="0.2">
      <c r="A772" s="3" t="s">
        <v>1322</v>
      </c>
      <c r="B772" s="2" t="s">
        <v>2935</v>
      </c>
      <c r="C772" s="1" t="s">
        <v>2082</v>
      </c>
      <c r="D772" s="1"/>
      <c r="E772" s="1"/>
    </row>
    <row r="773" spans="1:5" ht="15.75" customHeight="1" x14ac:dyDescent="0.2">
      <c r="A773" s="3" t="s">
        <v>2342</v>
      </c>
      <c r="B773" s="2" t="s">
        <v>2936</v>
      </c>
      <c r="C773" s="1" t="s">
        <v>2082</v>
      </c>
      <c r="D773" s="1"/>
      <c r="E773" s="1" t="s">
        <v>2344</v>
      </c>
    </row>
    <row r="774" spans="1:5" ht="15.75" customHeight="1" x14ac:dyDescent="0.2">
      <c r="A774" s="3" t="s">
        <v>1324</v>
      </c>
      <c r="B774" s="2" t="s">
        <v>1325</v>
      </c>
      <c r="C774" s="1" t="s">
        <v>2082</v>
      </c>
      <c r="D774" s="1"/>
      <c r="E774" s="1"/>
    </row>
    <row r="775" spans="1:5" ht="15.75" customHeight="1" x14ac:dyDescent="0.2">
      <c r="A775" s="3" t="s">
        <v>1326</v>
      </c>
      <c r="B775" s="2" t="s">
        <v>2937</v>
      </c>
      <c r="C775" s="1" t="s">
        <v>2078</v>
      </c>
      <c r="D775" s="1"/>
      <c r="E775" s="1"/>
    </row>
    <row r="776" spans="1:5" ht="15.75" customHeight="1" x14ac:dyDescent="0.2">
      <c r="A776" s="3" t="s">
        <v>1328</v>
      </c>
      <c r="B776" s="2" t="s">
        <v>2938</v>
      </c>
      <c r="C776" s="1" t="s">
        <v>2083</v>
      </c>
      <c r="D776" s="1"/>
      <c r="E776" s="1"/>
    </row>
    <row r="777" spans="1:5" ht="15.75" customHeight="1" x14ac:dyDescent="0.2">
      <c r="A777" s="3" t="s">
        <v>1330</v>
      </c>
      <c r="B777" s="2" t="s">
        <v>1331</v>
      </c>
      <c r="C777" s="1" t="s">
        <v>2113</v>
      </c>
      <c r="D777" s="1"/>
      <c r="E777" s="1"/>
    </row>
    <row r="778" spans="1:5" ht="15.75" customHeight="1" x14ac:dyDescent="0.2">
      <c r="A778" s="3" t="s">
        <v>1332</v>
      </c>
      <c r="B778" s="2" t="s">
        <v>1333</v>
      </c>
      <c r="C778" s="1" t="s">
        <v>2082</v>
      </c>
      <c r="D778" s="1"/>
      <c r="E778" s="1"/>
    </row>
    <row r="779" spans="1:5" ht="15.75" customHeight="1" x14ac:dyDescent="0.2">
      <c r="A779" s="3" t="s">
        <v>2345</v>
      </c>
      <c r="B779" s="2" t="s">
        <v>2346</v>
      </c>
      <c r="C779" s="1" t="s">
        <v>2082</v>
      </c>
      <c r="D779" s="1"/>
      <c r="E779" s="1" t="s">
        <v>2347</v>
      </c>
    </row>
    <row r="780" spans="1:5" ht="15.75" customHeight="1" x14ac:dyDescent="0.2">
      <c r="A780" s="3" t="s">
        <v>1334</v>
      </c>
      <c r="B780" s="2" t="s">
        <v>1335</v>
      </c>
      <c r="C780" s="1" t="s">
        <v>2082</v>
      </c>
      <c r="D780" s="1"/>
      <c r="E780" s="1"/>
    </row>
    <row r="781" spans="1:5" ht="15.75" customHeight="1" x14ac:dyDescent="0.2">
      <c r="A781" s="3" t="s">
        <v>1336</v>
      </c>
      <c r="B781" s="2" t="s">
        <v>1337</v>
      </c>
      <c r="C781" s="1" t="s">
        <v>2082</v>
      </c>
      <c r="D781" s="1"/>
      <c r="E781" s="1"/>
    </row>
    <row r="782" spans="1:5" ht="15.75" customHeight="1" x14ac:dyDescent="0.2">
      <c r="A782" s="3" t="s">
        <v>2348</v>
      </c>
      <c r="B782" s="2" t="s">
        <v>2939</v>
      </c>
      <c r="C782" s="1" t="s">
        <v>2082</v>
      </c>
      <c r="D782" s="1"/>
      <c r="E782" s="1" t="s">
        <v>2344</v>
      </c>
    </row>
    <row r="783" spans="1:5" ht="15.75" customHeight="1" x14ac:dyDescent="0.2">
      <c r="A783" s="3" t="s">
        <v>1338</v>
      </c>
      <c r="B783" s="2" t="s">
        <v>2940</v>
      </c>
      <c r="C783" s="1" t="s">
        <v>2113</v>
      </c>
      <c r="D783" s="1"/>
      <c r="E783" s="1"/>
    </row>
    <row r="784" spans="1:5" ht="15.75" customHeight="1" x14ac:dyDescent="0.2">
      <c r="A784" s="3" t="s">
        <v>1340</v>
      </c>
      <c r="B784" s="2" t="s">
        <v>1341</v>
      </c>
      <c r="C784" s="1" t="s">
        <v>2082</v>
      </c>
      <c r="D784" s="1"/>
      <c r="E784" s="1"/>
    </row>
    <row r="785" spans="1:5" ht="15.75" customHeight="1" x14ac:dyDescent="0.2">
      <c r="A785" s="3" t="s">
        <v>1342</v>
      </c>
      <c r="B785" s="2" t="s">
        <v>1343</v>
      </c>
      <c r="C785" s="1" t="s">
        <v>2082</v>
      </c>
      <c r="D785" s="1"/>
      <c r="E785" s="1"/>
    </row>
    <row r="786" spans="1:5" ht="15.75" customHeight="1" x14ac:dyDescent="0.2">
      <c r="A786" s="3" t="s">
        <v>1344</v>
      </c>
      <c r="B786" s="2" t="s">
        <v>2941</v>
      </c>
      <c r="C786" s="1" t="s">
        <v>2084</v>
      </c>
      <c r="D786" s="1"/>
      <c r="E786" s="1"/>
    </row>
    <row r="787" spans="1:5" ht="15.75" customHeight="1" x14ac:dyDescent="0.2">
      <c r="A787" s="3" t="s">
        <v>1346</v>
      </c>
      <c r="B787" s="2" t="s">
        <v>2942</v>
      </c>
      <c r="C787" s="1" t="s">
        <v>2083</v>
      </c>
      <c r="D787" s="1"/>
      <c r="E787" s="1"/>
    </row>
    <row r="788" spans="1:5" ht="15.75" customHeight="1" x14ac:dyDescent="0.2">
      <c r="A788" s="3" t="s">
        <v>1348</v>
      </c>
      <c r="B788" s="2" t="s">
        <v>2943</v>
      </c>
      <c r="C788" s="1" t="s">
        <v>2082</v>
      </c>
      <c r="D788" s="1"/>
      <c r="E788" s="1"/>
    </row>
    <row r="789" spans="1:5" ht="15.75" customHeight="1" x14ac:dyDescent="0.2">
      <c r="A789" s="3" t="s">
        <v>2350</v>
      </c>
      <c r="B789" s="2" t="s">
        <v>2944</v>
      </c>
      <c r="C789" s="1" t="s">
        <v>2083</v>
      </c>
      <c r="D789" s="1"/>
      <c r="E789" s="1" t="s">
        <v>2352</v>
      </c>
    </row>
    <row r="790" spans="1:5" ht="15.75" customHeight="1" x14ac:dyDescent="0.2">
      <c r="A790" s="3" t="s">
        <v>1350</v>
      </c>
      <c r="B790" s="2" t="s">
        <v>2945</v>
      </c>
      <c r="C790" s="1" t="s">
        <v>2082</v>
      </c>
      <c r="D790" s="1"/>
      <c r="E790" s="1"/>
    </row>
    <row r="791" spans="1:5" ht="15.75" customHeight="1" x14ac:dyDescent="0.2">
      <c r="A791" s="3" t="s">
        <v>1352</v>
      </c>
      <c r="B791" s="2" t="s">
        <v>2946</v>
      </c>
      <c r="C791" s="1" t="s">
        <v>2082</v>
      </c>
      <c r="D791" s="1"/>
      <c r="E791" s="1"/>
    </row>
    <row r="792" spans="1:5" ht="15.75" customHeight="1" x14ac:dyDescent="0.2">
      <c r="A792" s="3" t="s">
        <v>2353</v>
      </c>
      <c r="B792" s="2" t="s">
        <v>2947</v>
      </c>
      <c r="C792" s="1" t="s">
        <v>2082</v>
      </c>
      <c r="D792" s="1"/>
      <c r="E792" s="1" t="s">
        <v>2267</v>
      </c>
    </row>
    <row r="793" spans="1:5" ht="15.75" customHeight="1" x14ac:dyDescent="0.2">
      <c r="A793" s="3" t="s">
        <v>1354</v>
      </c>
      <c r="B793" s="2" t="s">
        <v>2948</v>
      </c>
      <c r="C793" s="1" t="s">
        <v>2083</v>
      </c>
      <c r="D793" s="1"/>
      <c r="E793" s="1"/>
    </row>
    <row r="794" spans="1:5" ht="15.75" customHeight="1" x14ac:dyDescent="0.2">
      <c r="A794" s="3" t="s">
        <v>1356</v>
      </c>
      <c r="B794" s="2" t="s">
        <v>1357</v>
      </c>
      <c r="C794" s="1" t="s">
        <v>2082</v>
      </c>
      <c r="D794" s="1"/>
      <c r="E794" s="1"/>
    </row>
    <row r="795" spans="1:5" ht="15.75" customHeight="1" x14ac:dyDescent="0.2">
      <c r="A795" s="3" t="s">
        <v>1358</v>
      </c>
      <c r="B795" s="2" t="s">
        <v>1359</v>
      </c>
      <c r="C795" s="1" t="s">
        <v>2082</v>
      </c>
      <c r="D795" s="1"/>
      <c r="E795" s="1"/>
    </row>
    <row r="796" spans="1:5" ht="15.75" customHeight="1" x14ac:dyDescent="0.2">
      <c r="A796" s="3" t="s">
        <v>1360</v>
      </c>
      <c r="B796" s="2" t="s">
        <v>2949</v>
      </c>
      <c r="C796" s="1" t="s">
        <v>2082</v>
      </c>
      <c r="D796" s="1"/>
      <c r="E796" s="1"/>
    </row>
    <row r="797" spans="1:5" ht="15.75" customHeight="1" x14ac:dyDescent="0.2">
      <c r="A797" s="3" t="s">
        <v>1362</v>
      </c>
      <c r="B797" s="2" t="s">
        <v>1363</v>
      </c>
      <c r="C797" s="1" t="s">
        <v>2082</v>
      </c>
      <c r="D797" s="1"/>
      <c r="E797" s="1"/>
    </row>
    <row r="798" spans="1:5" ht="15.75" customHeight="1" x14ac:dyDescent="0.2">
      <c r="A798" s="3" t="s">
        <v>1364</v>
      </c>
      <c r="B798" s="2" t="s">
        <v>2950</v>
      </c>
      <c r="C798" s="1" t="s">
        <v>2113</v>
      </c>
      <c r="D798" s="1"/>
      <c r="E798" s="1"/>
    </row>
    <row r="799" spans="1:5" ht="15.75" customHeight="1" x14ac:dyDescent="0.2">
      <c r="A799" s="3" t="s">
        <v>1366</v>
      </c>
      <c r="B799" s="2" t="s">
        <v>1367</v>
      </c>
      <c r="C799" s="1" t="s">
        <v>2113</v>
      </c>
      <c r="D799" s="1"/>
      <c r="E799" s="1"/>
    </row>
    <row r="800" spans="1:5" ht="15.75" customHeight="1" x14ac:dyDescent="0.2">
      <c r="A800" s="3" t="s">
        <v>1368</v>
      </c>
      <c r="B800" s="2" t="s">
        <v>1369</v>
      </c>
      <c r="C800" s="1" t="s">
        <v>2082</v>
      </c>
      <c r="D800" s="1"/>
      <c r="E800" s="1"/>
    </row>
    <row r="801" spans="1:5" ht="15.75" customHeight="1" x14ac:dyDescent="0.2">
      <c r="A801" s="3" t="s">
        <v>1370</v>
      </c>
      <c r="B801" s="2" t="s">
        <v>2951</v>
      </c>
      <c r="C801" s="1" t="s">
        <v>2082</v>
      </c>
      <c r="D801" s="1"/>
      <c r="E801" s="1"/>
    </row>
    <row r="802" spans="1:5" ht="15.75" customHeight="1" x14ac:dyDescent="0.2">
      <c r="A802" s="3" t="s">
        <v>1372</v>
      </c>
      <c r="B802" s="2" t="s">
        <v>1373</v>
      </c>
      <c r="C802" s="1" t="s">
        <v>2113</v>
      </c>
      <c r="D802" s="1"/>
      <c r="E802" s="1"/>
    </row>
    <row r="803" spans="1:5" ht="15.75" customHeight="1" x14ac:dyDescent="0.2">
      <c r="A803" s="3" t="s">
        <v>2355</v>
      </c>
      <c r="B803" s="2" t="s">
        <v>2356</v>
      </c>
      <c r="C803" s="1" t="s">
        <v>2082</v>
      </c>
      <c r="D803" s="1"/>
      <c r="E803" s="1" t="s">
        <v>2357</v>
      </c>
    </row>
    <row r="804" spans="1:5" ht="15.75" customHeight="1" x14ac:dyDescent="0.2">
      <c r="A804" s="3" t="s">
        <v>1374</v>
      </c>
      <c r="B804" s="2" t="s">
        <v>2952</v>
      </c>
      <c r="C804" s="1" t="s">
        <v>2113</v>
      </c>
      <c r="D804" s="1"/>
      <c r="E804" s="1"/>
    </row>
    <row r="805" spans="1:5" ht="15.75" customHeight="1" x14ac:dyDescent="0.2">
      <c r="A805" s="3" t="s">
        <v>2358</v>
      </c>
      <c r="B805" s="2" t="s">
        <v>2359</v>
      </c>
      <c r="C805" s="1" t="s">
        <v>2084</v>
      </c>
      <c r="D805" s="1"/>
      <c r="E805" s="1" t="s">
        <v>2082</v>
      </c>
    </row>
    <row r="806" spans="1:5" ht="15.75" customHeight="1" x14ac:dyDescent="0.2">
      <c r="A806" s="3" t="s">
        <v>1376</v>
      </c>
      <c r="B806" s="2" t="s">
        <v>1377</v>
      </c>
      <c r="C806" s="1" t="s">
        <v>2082</v>
      </c>
      <c r="D806" s="1"/>
      <c r="E806" s="1"/>
    </row>
    <row r="807" spans="1:5" ht="15.75" customHeight="1" x14ac:dyDescent="0.2">
      <c r="A807" s="3" t="s">
        <v>1378</v>
      </c>
      <c r="B807" s="2" t="s">
        <v>2953</v>
      </c>
      <c r="C807" s="1" t="s">
        <v>2082</v>
      </c>
      <c r="D807" s="1"/>
      <c r="E807" s="1"/>
    </row>
    <row r="808" spans="1:5" ht="15.75" customHeight="1" x14ac:dyDescent="0.2">
      <c r="A808" s="3" t="s">
        <v>1380</v>
      </c>
      <c r="B808" s="2" t="s">
        <v>2954</v>
      </c>
      <c r="C808" s="1" t="s">
        <v>2083</v>
      </c>
      <c r="D808" s="1"/>
      <c r="E808" s="1"/>
    </row>
    <row r="809" spans="1:5" ht="15.75" customHeight="1" x14ac:dyDescent="0.2">
      <c r="A809" s="3" t="s">
        <v>1382</v>
      </c>
      <c r="B809" s="2" t="s">
        <v>1383</v>
      </c>
      <c r="C809" s="1" t="s">
        <v>2113</v>
      </c>
      <c r="D809" s="1"/>
      <c r="E809" s="1"/>
    </row>
    <row r="810" spans="1:5" ht="15.75" customHeight="1" x14ac:dyDescent="0.2">
      <c r="A810" s="3" t="s">
        <v>1384</v>
      </c>
      <c r="B810" s="2" t="s">
        <v>2955</v>
      </c>
      <c r="C810" s="1" t="s">
        <v>2083</v>
      </c>
      <c r="D810" s="1"/>
      <c r="E810" s="1"/>
    </row>
    <row r="811" spans="1:5" ht="15.75" customHeight="1" x14ac:dyDescent="0.2">
      <c r="A811" s="3" t="s">
        <v>1386</v>
      </c>
      <c r="B811" s="2" t="s">
        <v>2956</v>
      </c>
      <c r="C811" s="1" t="s">
        <v>2082</v>
      </c>
      <c r="D811" s="1"/>
      <c r="E811" s="1" t="s">
        <v>2469</v>
      </c>
    </row>
    <row r="812" spans="1:5" ht="15.75" customHeight="1" x14ac:dyDescent="0.2">
      <c r="A812" s="3" t="s">
        <v>1388</v>
      </c>
      <c r="B812" s="2" t="s">
        <v>1389</v>
      </c>
      <c r="C812" s="1" t="s">
        <v>2082</v>
      </c>
      <c r="D812" s="1"/>
      <c r="E812" s="1"/>
    </row>
    <row r="813" spans="1:5" ht="15.75" customHeight="1" x14ac:dyDescent="0.2">
      <c r="A813" s="3" t="s">
        <v>1390</v>
      </c>
      <c r="B813" s="2" t="s">
        <v>1391</v>
      </c>
      <c r="C813" s="1" t="s">
        <v>2082</v>
      </c>
      <c r="D813" s="1"/>
      <c r="E813" s="1"/>
    </row>
    <row r="814" spans="1:5" ht="15.75" customHeight="1" x14ac:dyDescent="0.2">
      <c r="A814" s="3" t="s">
        <v>1392</v>
      </c>
      <c r="B814" s="2" t="s">
        <v>2957</v>
      </c>
      <c r="C814" s="1" t="s">
        <v>2083</v>
      </c>
      <c r="D814" s="1"/>
      <c r="E814" s="1"/>
    </row>
    <row r="815" spans="1:5" ht="15.75" customHeight="1" x14ac:dyDescent="0.2">
      <c r="A815" s="3" t="s">
        <v>1394</v>
      </c>
      <c r="B815" s="2" t="s">
        <v>2958</v>
      </c>
      <c r="C815" s="1" t="s">
        <v>2082</v>
      </c>
      <c r="D815" s="1"/>
      <c r="E815" s="1"/>
    </row>
    <row r="816" spans="1:5" ht="15.75" customHeight="1" x14ac:dyDescent="0.2">
      <c r="A816" s="3" t="s">
        <v>1396</v>
      </c>
      <c r="B816" s="2" t="s">
        <v>1397</v>
      </c>
      <c r="C816" s="1" t="s">
        <v>2082</v>
      </c>
      <c r="D816" s="1"/>
      <c r="E816" s="1"/>
    </row>
    <row r="817" spans="1:5" ht="15.75" customHeight="1" x14ac:dyDescent="0.2">
      <c r="A817" s="3" t="s">
        <v>1398</v>
      </c>
      <c r="B817" s="2" t="s">
        <v>2959</v>
      </c>
      <c r="C817" s="1" t="s">
        <v>2084</v>
      </c>
      <c r="D817" s="1"/>
      <c r="E817" s="1"/>
    </row>
    <row r="818" spans="1:5" ht="15.75" customHeight="1" x14ac:dyDescent="0.2">
      <c r="A818" s="3" t="s">
        <v>1400</v>
      </c>
      <c r="B818" s="2" t="s">
        <v>2960</v>
      </c>
      <c r="C818" s="1" t="s">
        <v>2082</v>
      </c>
      <c r="D818" s="1"/>
      <c r="E818" s="1"/>
    </row>
    <row r="819" spans="1:5" ht="15.75" customHeight="1" x14ac:dyDescent="0.2">
      <c r="A819" s="3" t="s">
        <v>1402</v>
      </c>
      <c r="B819" s="2" t="s">
        <v>1403</v>
      </c>
      <c r="C819" s="1" t="s">
        <v>2082</v>
      </c>
      <c r="D819" s="1"/>
      <c r="E819" s="1"/>
    </row>
    <row r="820" spans="1:5" ht="15.75" customHeight="1" x14ac:dyDescent="0.2">
      <c r="A820" s="3" t="s">
        <v>1404</v>
      </c>
      <c r="B820" s="2" t="s">
        <v>1405</v>
      </c>
      <c r="C820" s="1" t="s">
        <v>2083</v>
      </c>
      <c r="D820" s="1"/>
      <c r="E820" s="1" t="s">
        <v>2469</v>
      </c>
    </row>
    <row r="821" spans="1:5" ht="15.75" customHeight="1" x14ac:dyDescent="0.2">
      <c r="A821" s="3" t="s">
        <v>1406</v>
      </c>
      <c r="B821" s="2" t="s">
        <v>2961</v>
      </c>
      <c r="C821" s="1" t="s">
        <v>2131</v>
      </c>
      <c r="D821" s="1"/>
      <c r="E821" s="1"/>
    </row>
    <row r="822" spans="1:5" ht="15.75" customHeight="1" x14ac:dyDescent="0.2">
      <c r="A822" s="3" t="s">
        <v>1408</v>
      </c>
      <c r="B822" s="2" t="s">
        <v>1409</v>
      </c>
      <c r="C822" s="1" t="s">
        <v>2111</v>
      </c>
      <c r="D822" s="1"/>
      <c r="E822" s="1" t="s">
        <v>2469</v>
      </c>
    </row>
    <row r="823" spans="1:5" ht="15.75" customHeight="1" x14ac:dyDescent="0.2">
      <c r="A823" s="3" t="s">
        <v>1410</v>
      </c>
      <c r="B823" s="2" t="s">
        <v>1411</v>
      </c>
      <c r="C823" s="1" t="s">
        <v>2111</v>
      </c>
      <c r="D823" s="1"/>
      <c r="E823" s="1" t="s">
        <v>2469</v>
      </c>
    </row>
    <row r="824" spans="1:5" ht="15.75" customHeight="1" x14ac:dyDescent="0.2">
      <c r="A824" s="3" t="s">
        <v>2360</v>
      </c>
      <c r="B824" s="2" t="s">
        <v>2361</v>
      </c>
      <c r="C824" s="1" t="s">
        <v>2082</v>
      </c>
      <c r="D824" s="1"/>
      <c r="E824" s="1" t="s">
        <v>2344</v>
      </c>
    </row>
    <row r="825" spans="1:5" ht="15.75" customHeight="1" x14ac:dyDescent="0.2">
      <c r="A825" s="3" t="s">
        <v>1412</v>
      </c>
      <c r="B825" s="2" t="s">
        <v>1413</v>
      </c>
      <c r="C825" s="1" t="s">
        <v>2082</v>
      </c>
      <c r="D825" s="1"/>
      <c r="E825" s="1"/>
    </row>
    <row r="826" spans="1:5" ht="15.75" customHeight="1" x14ac:dyDescent="0.2">
      <c r="A826" s="3" t="s">
        <v>1414</v>
      </c>
      <c r="B826" s="2" t="s">
        <v>2962</v>
      </c>
      <c r="C826" s="1" t="s">
        <v>2187</v>
      </c>
      <c r="D826" s="1"/>
      <c r="E826" s="1"/>
    </row>
    <row r="827" spans="1:5" ht="15.75" customHeight="1" x14ac:dyDescent="0.2">
      <c r="A827" s="3" t="s">
        <v>2362</v>
      </c>
      <c r="B827" s="2" t="s">
        <v>2363</v>
      </c>
      <c r="C827" s="1" t="s">
        <v>2180</v>
      </c>
      <c r="D827" s="1"/>
      <c r="E827" s="1" t="s">
        <v>2267</v>
      </c>
    </row>
    <row r="828" spans="1:5" ht="15.75" customHeight="1" x14ac:dyDescent="0.2">
      <c r="A828" s="3" t="s">
        <v>1416</v>
      </c>
      <c r="B828" s="2" t="s">
        <v>1417</v>
      </c>
      <c r="C828" s="1" t="s">
        <v>2082</v>
      </c>
      <c r="D828" s="1"/>
      <c r="E828" s="1"/>
    </row>
    <row r="829" spans="1:5" ht="15.75" customHeight="1" x14ac:dyDescent="0.2">
      <c r="A829" s="3" t="s">
        <v>1418</v>
      </c>
      <c r="B829" s="2" t="s">
        <v>2963</v>
      </c>
      <c r="C829" s="1" t="s">
        <v>2082</v>
      </c>
      <c r="D829" s="1"/>
      <c r="E829" s="1"/>
    </row>
    <row r="830" spans="1:5" ht="15.75" customHeight="1" x14ac:dyDescent="0.2">
      <c r="A830" s="3" t="s">
        <v>2364</v>
      </c>
      <c r="B830" s="2" t="s">
        <v>2964</v>
      </c>
      <c r="C830" s="1" t="s">
        <v>2083</v>
      </c>
      <c r="D830" s="1"/>
      <c r="E830" s="1" t="s">
        <v>2082</v>
      </c>
    </row>
    <row r="831" spans="1:5" ht="15.75" customHeight="1" x14ac:dyDescent="0.2">
      <c r="A831" s="3" t="s">
        <v>1420</v>
      </c>
      <c r="B831" s="2" t="s">
        <v>2965</v>
      </c>
      <c r="C831" s="1" t="s">
        <v>2083</v>
      </c>
      <c r="D831" s="1"/>
      <c r="E831" s="1"/>
    </row>
    <row r="832" spans="1:5" ht="15.75" customHeight="1" x14ac:dyDescent="0.2">
      <c r="A832" s="3" t="s">
        <v>1422</v>
      </c>
      <c r="B832" s="2" t="s">
        <v>2966</v>
      </c>
      <c r="C832" s="1" t="s">
        <v>2082</v>
      </c>
      <c r="D832" s="1"/>
      <c r="E832" s="1"/>
    </row>
    <row r="833" spans="1:5" ht="15.75" customHeight="1" x14ac:dyDescent="0.2">
      <c r="A833" s="3" t="s">
        <v>2366</v>
      </c>
      <c r="B833" s="2" t="s">
        <v>2967</v>
      </c>
      <c r="C833" s="1" t="s">
        <v>2082</v>
      </c>
      <c r="D833" s="1"/>
      <c r="E833" s="1" t="s">
        <v>2267</v>
      </c>
    </row>
    <row r="834" spans="1:5" ht="15.75" customHeight="1" x14ac:dyDescent="0.2">
      <c r="A834" s="3" t="s">
        <v>1424</v>
      </c>
      <c r="B834" s="2" t="s">
        <v>2968</v>
      </c>
      <c r="C834" s="1" t="s">
        <v>2082</v>
      </c>
      <c r="D834" s="1"/>
      <c r="E834" s="1"/>
    </row>
    <row r="835" spans="1:5" ht="15.75" customHeight="1" x14ac:dyDescent="0.2">
      <c r="A835" s="3" t="s">
        <v>1426</v>
      </c>
      <c r="B835" s="2" t="s">
        <v>2969</v>
      </c>
      <c r="C835" s="1" t="s">
        <v>2082</v>
      </c>
      <c r="D835" s="1"/>
      <c r="E835" s="1"/>
    </row>
    <row r="836" spans="1:5" ht="15.75" customHeight="1" x14ac:dyDescent="0.2">
      <c r="A836" s="3" t="s">
        <v>1428</v>
      </c>
      <c r="B836" s="2" t="s">
        <v>1429</v>
      </c>
      <c r="C836" s="1" t="s">
        <v>2082</v>
      </c>
      <c r="D836" s="1"/>
      <c r="E836" s="1"/>
    </row>
    <row r="837" spans="1:5" ht="15.75" customHeight="1" x14ac:dyDescent="0.2">
      <c r="A837" s="3" t="s">
        <v>1430</v>
      </c>
      <c r="B837" s="2" t="s">
        <v>2970</v>
      </c>
      <c r="C837" s="1" t="s">
        <v>2082</v>
      </c>
      <c r="D837" s="1"/>
      <c r="E837" s="1"/>
    </row>
    <row r="838" spans="1:5" ht="15.75" customHeight="1" x14ac:dyDescent="0.2">
      <c r="A838" s="3" t="s">
        <v>2971</v>
      </c>
      <c r="B838" s="2" t="s">
        <v>2972</v>
      </c>
      <c r="C838" s="1" t="s">
        <v>2082</v>
      </c>
      <c r="D838" s="1"/>
      <c r="E838" s="1"/>
    </row>
    <row r="839" spans="1:5" ht="15.75" customHeight="1" x14ac:dyDescent="0.2">
      <c r="A839" s="3" t="s">
        <v>2973</v>
      </c>
      <c r="B839" s="2" t="s">
        <v>2974</v>
      </c>
      <c r="C839" s="1" t="s">
        <v>2082</v>
      </c>
      <c r="D839" s="1"/>
      <c r="E839" s="1"/>
    </row>
    <row r="840" spans="1:5" ht="15.75" customHeight="1" x14ac:dyDescent="0.2">
      <c r="A840" s="3" t="s">
        <v>2975</v>
      </c>
      <c r="B840" s="2" t="s">
        <v>2976</v>
      </c>
      <c r="C840" s="1" t="s">
        <v>2082</v>
      </c>
      <c r="D840" s="1"/>
      <c r="E840" s="1"/>
    </row>
    <row r="841" spans="1:5" ht="15.75" customHeight="1" x14ac:dyDescent="0.2">
      <c r="A841" s="3" t="s">
        <v>2977</v>
      </c>
      <c r="B841" s="2" t="s">
        <v>2978</v>
      </c>
      <c r="C841" s="1" t="s">
        <v>2082</v>
      </c>
      <c r="D841" s="1"/>
      <c r="E841" s="1"/>
    </row>
    <row r="842" spans="1:5" ht="15.75" customHeight="1" x14ac:dyDescent="0.2">
      <c r="A842" s="3" t="s">
        <v>2979</v>
      </c>
      <c r="B842" s="2" t="s">
        <v>2980</v>
      </c>
      <c r="C842" s="1" t="s">
        <v>2082</v>
      </c>
      <c r="D842" s="1"/>
      <c r="E842" s="1"/>
    </row>
    <row r="843" spans="1:5" ht="15.75" customHeight="1" x14ac:dyDescent="0.2">
      <c r="A843" s="3" t="s">
        <v>2981</v>
      </c>
      <c r="B843" s="2" t="s">
        <v>2982</v>
      </c>
      <c r="C843" s="1" t="s">
        <v>2082</v>
      </c>
      <c r="D843" s="1"/>
      <c r="E843" s="1"/>
    </row>
    <row r="844" spans="1:5" ht="15.75" customHeight="1" x14ac:dyDescent="0.2">
      <c r="A844" s="3" t="s">
        <v>2983</v>
      </c>
      <c r="B844" s="2" t="s">
        <v>2984</v>
      </c>
      <c r="C844" s="1" t="s">
        <v>2082</v>
      </c>
      <c r="D844" s="1"/>
      <c r="E844" s="1"/>
    </row>
    <row r="845" spans="1:5" ht="15.75" customHeight="1" x14ac:dyDescent="0.2">
      <c r="A845" s="3" t="s">
        <v>1432</v>
      </c>
      <c r="B845" s="2" t="s">
        <v>1433</v>
      </c>
      <c r="C845" s="1" t="s">
        <v>2187</v>
      </c>
      <c r="D845" s="1"/>
      <c r="E845" s="1"/>
    </row>
    <row r="846" spans="1:5" ht="15.75" customHeight="1" x14ac:dyDescent="0.2">
      <c r="A846" s="3" t="s">
        <v>2985</v>
      </c>
      <c r="B846" s="2" t="s">
        <v>2986</v>
      </c>
      <c r="C846" s="1" t="s">
        <v>2082</v>
      </c>
      <c r="D846" s="1"/>
      <c r="E846" s="1"/>
    </row>
    <row r="847" spans="1:5" ht="15.75" customHeight="1" x14ac:dyDescent="0.2">
      <c r="A847" s="3" t="s">
        <v>2987</v>
      </c>
      <c r="B847" s="2" t="s">
        <v>2988</v>
      </c>
      <c r="C847" s="1" t="s">
        <v>2082</v>
      </c>
      <c r="D847" s="1"/>
      <c r="E847" s="1"/>
    </row>
    <row r="848" spans="1:5" ht="15.75" customHeight="1" x14ac:dyDescent="0.2">
      <c r="A848" s="3" t="s">
        <v>2989</v>
      </c>
      <c r="B848" s="2" t="s">
        <v>2990</v>
      </c>
      <c r="C848" s="1" t="s">
        <v>2082</v>
      </c>
      <c r="D848" s="1"/>
      <c r="E848" s="1"/>
    </row>
    <row r="849" spans="1:5" ht="15.75" customHeight="1" x14ac:dyDescent="0.2">
      <c r="A849" s="3" t="s">
        <v>2991</v>
      </c>
      <c r="B849" s="2" t="s">
        <v>2992</v>
      </c>
      <c r="C849" s="1" t="s">
        <v>2082</v>
      </c>
      <c r="D849" s="1"/>
      <c r="E849" s="1" t="s">
        <v>2469</v>
      </c>
    </row>
    <row r="850" spans="1:5" ht="15.75" customHeight="1" x14ac:dyDescent="0.2">
      <c r="A850" s="3" t="s">
        <v>1434</v>
      </c>
      <c r="B850" s="2" t="s">
        <v>1435</v>
      </c>
      <c r="C850" s="1" t="s">
        <v>2084</v>
      </c>
      <c r="D850" s="1"/>
      <c r="E850" s="1"/>
    </row>
    <row r="851" spans="1:5" ht="15.75" customHeight="1" x14ac:dyDescent="0.2">
      <c r="A851" s="3" t="s">
        <v>2993</v>
      </c>
      <c r="B851" s="2" t="s">
        <v>2994</v>
      </c>
      <c r="C851" s="1" t="s">
        <v>2082</v>
      </c>
      <c r="D851" s="1"/>
      <c r="E851" s="1"/>
    </row>
    <row r="852" spans="1:5" ht="15.75" customHeight="1" x14ac:dyDescent="0.2">
      <c r="A852" s="3" t="s">
        <v>2995</v>
      </c>
      <c r="B852" s="2" t="s">
        <v>2996</v>
      </c>
      <c r="C852" s="1" t="s">
        <v>2082</v>
      </c>
      <c r="D852" s="1"/>
      <c r="E852" s="1"/>
    </row>
    <row r="853" spans="1:5" ht="15.75" customHeight="1" x14ac:dyDescent="0.2">
      <c r="A853" s="3" t="s">
        <v>1436</v>
      </c>
      <c r="B853" s="2" t="s">
        <v>2997</v>
      </c>
      <c r="C853" s="1" t="s">
        <v>2111</v>
      </c>
      <c r="D853" s="1"/>
      <c r="E853" s="1" t="s">
        <v>2469</v>
      </c>
    </row>
    <row r="854" spans="1:5" ht="15.75" customHeight="1" x14ac:dyDescent="0.2">
      <c r="A854" s="3" t="s">
        <v>2998</v>
      </c>
      <c r="B854" s="2" t="s">
        <v>2999</v>
      </c>
      <c r="C854" s="1" t="s">
        <v>2082</v>
      </c>
      <c r="D854" s="1"/>
      <c r="E854" s="1"/>
    </row>
    <row r="855" spans="1:5" ht="15.75" customHeight="1" x14ac:dyDescent="0.2">
      <c r="A855" s="3" t="s">
        <v>3000</v>
      </c>
      <c r="B855" s="2" t="s">
        <v>3001</v>
      </c>
      <c r="C855" s="1" t="s">
        <v>2082</v>
      </c>
      <c r="D855" s="1"/>
      <c r="E855" s="1"/>
    </row>
    <row r="856" spans="1:5" ht="15.75" customHeight="1" x14ac:dyDescent="0.2">
      <c r="A856" s="3" t="s">
        <v>1438</v>
      </c>
      <c r="B856" s="2" t="s">
        <v>1439</v>
      </c>
      <c r="C856" s="1" t="s">
        <v>2080</v>
      </c>
      <c r="D856" s="1"/>
      <c r="E856" s="1"/>
    </row>
    <row r="857" spans="1:5" ht="15.75" customHeight="1" x14ac:dyDescent="0.2">
      <c r="A857" s="3" t="s">
        <v>1440</v>
      </c>
      <c r="B857" s="2" t="s">
        <v>1441</v>
      </c>
      <c r="C857" s="1" t="s">
        <v>2078</v>
      </c>
      <c r="D857" s="1"/>
      <c r="E857" s="1"/>
    </row>
    <row r="858" spans="1:5" ht="15.75" customHeight="1" x14ac:dyDescent="0.2">
      <c r="A858" s="3" t="s">
        <v>1442</v>
      </c>
      <c r="B858" s="2" t="s">
        <v>3002</v>
      </c>
      <c r="C858" s="1" t="s">
        <v>2080</v>
      </c>
      <c r="D858" s="1"/>
      <c r="E858" s="1"/>
    </row>
    <row r="859" spans="1:5" ht="15.75" customHeight="1" x14ac:dyDescent="0.2">
      <c r="A859" s="3" t="s">
        <v>1444</v>
      </c>
      <c r="B859" s="2" t="s">
        <v>1445</v>
      </c>
      <c r="C859" s="1" t="s">
        <v>2076</v>
      </c>
      <c r="D859" s="1"/>
      <c r="E859" s="1"/>
    </row>
    <row r="860" spans="1:5" ht="15.75" customHeight="1" x14ac:dyDescent="0.2">
      <c r="A860" s="3" t="s">
        <v>1446</v>
      </c>
      <c r="B860" s="2" t="s">
        <v>1447</v>
      </c>
      <c r="C860" s="1" t="s">
        <v>2111</v>
      </c>
      <c r="D860" s="1"/>
      <c r="E860" s="1" t="s">
        <v>2469</v>
      </c>
    </row>
    <row r="861" spans="1:5" ht="15.75" customHeight="1" x14ac:dyDescent="0.2">
      <c r="A861" s="3" t="s">
        <v>3003</v>
      </c>
      <c r="B861" s="2" t="s">
        <v>3004</v>
      </c>
      <c r="C861" s="1" t="s">
        <v>2082</v>
      </c>
      <c r="D861" s="1"/>
      <c r="E861" s="1"/>
    </row>
    <row r="862" spans="1:5" ht="15.75" customHeight="1" x14ac:dyDescent="0.2">
      <c r="A862" s="3" t="s">
        <v>3005</v>
      </c>
      <c r="B862" s="2" t="s">
        <v>3006</v>
      </c>
      <c r="C862" s="1" t="s">
        <v>2082</v>
      </c>
      <c r="D862" s="1"/>
      <c r="E862" s="1"/>
    </row>
    <row r="863" spans="1:5" ht="15.75" customHeight="1" x14ac:dyDescent="0.2">
      <c r="A863" s="3" t="s">
        <v>1448</v>
      </c>
      <c r="B863" s="2" t="s">
        <v>1449</v>
      </c>
      <c r="C863" s="1" t="s">
        <v>2083</v>
      </c>
      <c r="D863" s="1"/>
      <c r="E863" s="1" t="s">
        <v>2469</v>
      </c>
    </row>
    <row r="864" spans="1:5" ht="15.75" customHeight="1" x14ac:dyDescent="0.2">
      <c r="A864" s="3" t="s">
        <v>3007</v>
      </c>
      <c r="B864" s="2" t="s">
        <v>3008</v>
      </c>
      <c r="C864" s="1" t="s">
        <v>2082</v>
      </c>
      <c r="D864" s="1"/>
      <c r="E864" s="1"/>
    </row>
    <row r="865" spans="1:5" ht="15.75" customHeight="1" x14ac:dyDescent="0.2">
      <c r="A865" s="3" t="s">
        <v>1450</v>
      </c>
      <c r="B865" s="2" t="s">
        <v>3009</v>
      </c>
      <c r="C865" s="1" t="s">
        <v>2083</v>
      </c>
      <c r="D865" s="1"/>
      <c r="E865" s="1"/>
    </row>
    <row r="866" spans="1:5" ht="15.75" customHeight="1" x14ac:dyDescent="0.2">
      <c r="A866" s="3" t="s">
        <v>1452</v>
      </c>
      <c r="B866" s="2" t="s">
        <v>3010</v>
      </c>
      <c r="C866" s="1" t="s">
        <v>2083</v>
      </c>
      <c r="D866" s="1"/>
      <c r="E866" s="1"/>
    </row>
    <row r="867" spans="1:5" ht="15.75" customHeight="1" x14ac:dyDescent="0.2">
      <c r="A867" s="3" t="s">
        <v>2368</v>
      </c>
      <c r="B867" s="2" t="s">
        <v>3011</v>
      </c>
      <c r="C867" s="1" t="s">
        <v>2083</v>
      </c>
      <c r="D867" s="1"/>
      <c r="E867" s="1" t="s">
        <v>2111</v>
      </c>
    </row>
    <row r="868" spans="1:5" ht="15.75" customHeight="1" x14ac:dyDescent="0.2">
      <c r="A868" s="3" t="s">
        <v>1454</v>
      </c>
      <c r="B868" s="2" t="s">
        <v>1455</v>
      </c>
      <c r="C868" s="1" t="s">
        <v>2113</v>
      </c>
      <c r="D868" s="1"/>
      <c r="E868" s="1"/>
    </row>
    <row r="869" spans="1:5" ht="15.75" customHeight="1" x14ac:dyDescent="0.2">
      <c r="A869" s="3" t="s">
        <v>3012</v>
      </c>
      <c r="B869" s="2" t="s">
        <v>3013</v>
      </c>
      <c r="C869" s="1" t="s">
        <v>2082</v>
      </c>
      <c r="D869" s="1"/>
      <c r="E869" s="1" t="s">
        <v>2469</v>
      </c>
    </row>
    <row r="870" spans="1:5" ht="15.75" customHeight="1" x14ac:dyDescent="0.2">
      <c r="A870" s="3" t="s">
        <v>1456</v>
      </c>
      <c r="B870" s="2" t="s">
        <v>1457</v>
      </c>
      <c r="C870" s="1" t="s">
        <v>2083</v>
      </c>
      <c r="D870" s="1"/>
      <c r="E870" s="1"/>
    </row>
    <row r="871" spans="1:5" ht="15.75" customHeight="1" x14ac:dyDescent="0.2">
      <c r="A871" s="3" t="s">
        <v>1458</v>
      </c>
      <c r="B871" s="2" t="s">
        <v>1459</v>
      </c>
      <c r="C871" s="1" t="s">
        <v>2084</v>
      </c>
      <c r="D871" s="1"/>
      <c r="E871" s="1"/>
    </row>
    <row r="872" spans="1:5" ht="15.75" customHeight="1" x14ac:dyDescent="0.2">
      <c r="A872" s="3" t="s">
        <v>1460</v>
      </c>
      <c r="B872" s="2" t="s">
        <v>1461</v>
      </c>
      <c r="C872" s="1" t="s">
        <v>2076</v>
      </c>
      <c r="D872" s="1"/>
      <c r="E872" s="1"/>
    </row>
    <row r="873" spans="1:5" ht="15.75" customHeight="1" x14ac:dyDescent="0.2">
      <c r="A873" s="3" t="s">
        <v>3014</v>
      </c>
      <c r="B873" s="2" t="s">
        <v>3015</v>
      </c>
      <c r="C873" s="1" t="s">
        <v>2082</v>
      </c>
      <c r="D873" s="1"/>
      <c r="E873" s="1"/>
    </row>
    <row r="874" spans="1:5" ht="15.75" customHeight="1" x14ac:dyDescent="0.2">
      <c r="A874" s="3" t="s">
        <v>1462</v>
      </c>
      <c r="B874" s="2" t="s">
        <v>1463</v>
      </c>
      <c r="C874" s="1" t="s">
        <v>2113</v>
      </c>
      <c r="D874" s="1"/>
      <c r="E874" s="1"/>
    </row>
    <row r="875" spans="1:5" ht="15.75" customHeight="1" x14ac:dyDescent="0.2">
      <c r="A875" s="3" t="s">
        <v>2370</v>
      </c>
      <c r="B875" s="2" t="s">
        <v>2371</v>
      </c>
      <c r="C875" s="1" t="s">
        <v>2082</v>
      </c>
      <c r="D875" s="1"/>
      <c r="E875" s="1" t="s">
        <v>2083</v>
      </c>
    </row>
    <row r="876" spans="1:5" ht="15.75" customHeight="1" x14ac:dyDescent="0.2">
      <c r="A876" s="3" t="s">
        <v>1464</v>
      </c>
      <c r="B876" s="2" t="s">
        <v>1465</v>
      </c>
      <c r="C876" s="1" t="s">
        <v>2113</v>
      </c>
      <c r="D876" s="1"/>
      <c r="E876" s="1"/>
    </row>
    <row r="877" spans="1:5" ht="15.75" customHeight="1" x14ac:dyDescent="0.2">
      <c r="A877" s="3" t="s">
        <v>1466</v>
      </c>
      <c r="B877" s="2" t="s">
        <v>1467</v>
      </c>
      <c r="C877" s="1" t="s">
        <v>2180</v>
      </c>
      <c r="D877" s="1"/>
      <c r="E877" s="1"/>
    </row>
    <row r="878" spans="1:5" ht="15.75" customHeight="1" x14ac:dyDescent="0.2">
      <c r="A878" s="3" t="s">
        <v>1468</v>
      </c>
      <c r="B878" s="2" t="s">
        <v>1469</v>
      </c>
      <c r="C878" s="1" t="s">
        <v>2078</v>
      </c>
      <c r="D878" s="1"/>
      <c r="E878" s="1"/>
    </row>
    <row r="879" spans="1:5" ht="15.75" customHeight="1" x14ac:dyDescent="0.2">
      <c r="A879" s="3" t="s">
        <v>2372</v>
      </c>
      <c r="B879" s="2" t="s">
        <v>2373</v>
      </c>
      <c r="C879" s="1" t="s">
        <v>2082</v>
      </c>
      <c r="D879" s="1"/>
      <c r="E879" s="1" t="s">
        <v>2267</v>
      </c>
    </row>
    <row r="880" spans="1:5" ht="15.75" customHeight="1" x14ac:dyDescent="0.2">
      <c r="A880" s="3" t="s">
        <v>1470</v>
      </c>
      <c r="B880" s="2" t="s">
        <v>1471</v>
      </c>
      <c r="C880" s="1" t="s">
        <v>2082</v>
      </c>
      <c r="D880" s="1"/>
      <c r="E880" s="1"/>
    </row>
    <row r="881" spans="1:5" ht="15.75" customHeight="1" x14ac:dyDescent="0.2">
      <c r="A881" s="3" t="s">
        <v>2374</v>
      </c>
      <c r="B881" s="2" t="s">
        <v>2375</v>
      </c>
      <c r="C881" s="1" t="s">
        <v>2082</v>
      </c>
      <c r="D881" s="1"/>
      <c r="E881" s="1" t="s">
        <v>2267</v>
      </c>
    </row>
    <row r="882" spans="1:5" ht="15.75" customHeight="1" x14ac:dyDescent="0.2">
      <c r="A882" s="3" t="s">
        <v>1472</v>
      </c>
      <c r="B882" s="2" t="s">
        <v>1473</v>
      </c>
      <c r="C882" s="1" t="s">
        <v>2082</v>
      </c>
      <c r="D882" s="1"/>
      <c r="E882" s="1"/>
    </row>
    <row r="883" spans="1:5" ht="15.75" customHeight="1" x14ac:dyDescent="0.2">
      <c r="A883" s="3" t="s">
        <v>1474</v>
      </c>
      <c r="B883" s="2" t="s">
        <v>1475</v>
      </c>
      <c r="C883" s="1" t="s">
        <v>2080</v>
      </c>
      <c r="D883" s="1"/>
      <c r="E883" s="1"/>
    </row>
    <row r="884" spans="1:5" ht="15.75" customHeight="1" x14ac:dyDescent="0.2">
      <c r="A884" s="3" t="s">
        <v>1476</v>
      </c>
      <c r="B884" s="2" t="s">
        <v>1477</v>
      </c>
      <c r="C884" s="1" t="s">
        <v>2080</v>
      </c>
      <c r="D884" s="1"/>
      <c r="E884" s="1"/>
    </row>
    <row r="885" spans="1:5" ht="15.75" customHeight="1" x14ac:dyDescent="0.2">
      <c r="A885" s="3" t="s">
        <v>1478</v>
      </c>
      <c r="B885" s="2" t="s">
        <v>1479</v>
      </c>
      <c r="C885" s="1" t="s">
        <v>2082</v>
      </c>
      <c r="D885" s="1"/>
      <c r="E885" s="1"/>
    </row>
    <row r="886" spans="1:5" ht="15.75" customHeight="1" x14ac:dyDescent="0.2">
      <c r="A886" s="3" t="s">
        <v>1480</v>
      </c>
      <c r="B886" s="2" t="s">
        <v>1481</v>
      </c>
      <c r="C886" s="1" t="s">
        <v>2082</v>
      </c>
      <c r="D886" s="1"/>
      <c r="E886" s="1"/>
    </row>
    <row r="887" spans="1:5" ht="15.75" customHeight="1" x14ac:dyDescent="0.2">
      <c r="A887" s="3" t="s">
        <v>3016</v>
      </c>
      <c r="B887" s="2" t="s">
        <v>3017</v>
      </c>
      <c r="C887" s="1" t="s">
        <v>2082</v>
      </c>
      <c r="D887" s="1"/>
      <c r="E887" s="1" t="s">
        <v>2286</v>
      </c>
    </row>
    <row r="888" spans="1:5" ht="15.75" customHeight="1" x14ac:dyDescent="0.2">
      <c r="A888" s="3" t="s">
        <v>1482</v>
      </c>
      <c r="B888" s="2" t="s">
        <v>1483</v>
      </c>
      <c r="C888" s="1" t="s">
        <v>2080</v>
      </c>
      <c r="D888" s="1"/>
      <c r="E888" s="1"/>
    </row>
    <row r="889" spans="1:5" ht="15.75" customHeight="1" x14ac:dyDescent="0.2">
      <c r="A889" s="3" t="s">
        <v>3018</v>
      </c>
      <c r="B889" s="2" t="s">
        <v>3019</v>
      </c>
      <c r="C889" s="1" t="s">
        <v>2082</v>
      </c>
      <c r="D889" s="1"/>
      <c r="E889" s="1"/>
    </row>
    <row r="890" spans="1:5" ht="15.75" customHeight="1" x14ac:dyDescent="0.2">
      <c r="A890" s="3" t="s">
        <v>3020</v>
      </c>
      <c r="B890" s="2" t="s">
        <v>3021</v>
      </c>
      <c r="C890" s="1" t="s">
        <v>2082</v>
      </c>
      <c r="D890" s="1"/>
      <c r="E890" s="1"/>
    </row>
    <row r="891" spans="1:5" ht="15.75" customHeight="1" x14ac:dyDescent="0.2">
      <c r="A891" s="3" t="s">
        <v>3022</v>
      </c>
      <c r="B891" s="2" t="s">
        <v>3023</v>
      </c>
      <c r="C891" s="1" t="s">
        <v>2082</v>
      </c>
      <c r="D891" s="1"/>
      <c r="E891" s="1"/>
    </row>
    <row r="892" spans="1:5" ht="15.75" customHeight="1" x14ac:dyDescent="0.2">
      <c r="A892" s="3" t="s">
        <v>3024</v>
      </c>
      <c r="B892" s="2" t="s">
        <v>3025</v>
      </c>
      <c r="C892" s="1" t="s">
        <v>2082</v>
      </c>
      <c r="D892" s="1"/>
      <c r="E892" s="1"/>
    </row>
    <row r="893" spans="1:5" ht="15.75" customHeight="1" x14ac:dyDescent="0.2">
      <c r="A893" s="3" t="s">
        <v>3026</v>
      </c>
      <c r="B893" s="2" t="s">
        <v>3027</v>
      </c>
      <c r="C893" s="1" t="s">
        <v>2082</v>
      </c>
      <c r="D893" s="1"/>
      <c r="E893" s="1"/>
    </row>
    <row r="894" spans="1:5" ht="15.75" customHeight="1" x14ac:dyDescent="0.2">
      <c r="A894" s="3" t="s">
        <v>3028</v>
      </c>
      <c r="B894" s="2" t="s">
        <v>3029</v>
      </c>
      <c r="C894" s="1" t="s">
        <v>2082</v>
      </c>
      <c r="D894" s="1"/>
      <c r="E894" s="1"/>
    </row>
    <row r="895" spans="1:5" ht="15.75" customHeight="1" x14ac:dyDescent="0.2">
      <c r="A895" s="3" t="s">
        <v>3030</v>
      </c>
      <c r="B895" s="2" t="s">
        <v>3031</v>
      </c>
      <c r="C895" s="1" t="s">
        <v>2082</v>
      </c>
      <c r="D895" s="1"/>
      <c r="E895" s="1"/>
    </row>
    <row r="896" spans="1:5" ht="15.75" customHeight="1" x14ac:dyDescent="0.2">
      <c r="A896" s="3" t="s">
        <v>3032</v>
      </c>
      <c r="B896" s="2" t="s">
        <v>3033</v>
      </c>
      <c r="C896" s="1" t="s">
        <v>2082</v>
      </c>
      <c r="D896" s="1"/>
      <c r="E896" s="1"/>
    </row>
    <row r="897" spans="1:5" ht="15.75" customHeight="1" x14ac:dyDescent="0.2">
      <c r="A897" s="3" t="s">
        <v>1484</v>
      </c>
      <c r="B897" s="2" t="s">
        <v>1485</v>
      </c>
      <c r="C897" s="1" t="s">
        <v>2080</v>
      </c>
      <c r="D897" s="1"/>
      <c r="E897" s="1"/>
    </row>
    <row r="898" spans="1:5" ht="15.75" customHeight="1" x14ac:dyDescent="0.2">
      <c r="A898" s="3" t="s">
        <v>3034</v>
      </c>
      <c r="B898" s="2" t="s">
        <v>3035</v>
      </c>
      <c r="C898" s="1" t="s">
        <v>2082</v>
      </c>
      <c r="D898" s="1"/>
      <c r="E898" s="1"/>
    </row>
    <row r="899" spans="1:5" ht="15.75" customHeight="1" x14ac:dyDescent="0.2">
      <c r="A899" s="3" t="s">
        <v>1486</v>
      </c>
      <c r="B899" s="2" t="s">
        <v>1487</v>
      </c>
      <c r="C899" s="1" t="s">
        <v>2082</v>
      </c>
      <c r="D899" s="1"/>
      <c r="E899" s="1"/>
    </row>
    <row r="900" spans="1:5" ht="15.75" customHeight="1" x14ac:dyDescent="0.2">
      <c r="A900" s="3" t="s">
        <v>1488</v>
      </c>
      <c r="B900" s="2" t="s">
        <v>1489</v>
      </c>
      <c r="C900" s="1" t="s">
        <v>2180</v>
      </c>
      <c r="D900" s="1"/>
      <c r="E900" s="1"/>
    </row>
    <row r="901" spans="1:5" ht="15.75" customHeight="1" x14ac:dyDescent="0.2">
      <c r="A901" s="3" t="s">
        <v>1490</v>
      </c>
      <c r="B901" s="2" t="s">
        <v>1491</v>
      </c>
      <c r="C901" s="1" t="s">
        <v>2084</v>
      </c>
      <c r="D901" s="1"/>
      <c r="E901" s="1"/>
    </row>
    <row r="902" spans="1:5" ht="15.75" customHeight="1" x14ac:dyDescent="0.2">
      <c r="A902" s="3" t="s">
        <v>1492</v>
      </c>
      <c r="B902" s="2" t="s">
        <v>1493</v>
      </c>
      <c r="C902" s="1" t="s">
        <v>2084</v>
      </c>
      <c r="D902" s="1"/>
      <c r="E902" s="1"/>
    </row>
    <row r="903" spans="1:5" ht="15.75" customHeight="1" x14ac:dyDescent="0.2">
      <c r="A903" s="3" t="s">
        <v>1494</v>
      </c>
      <c r="B903" s="2" t="s">
        <v>1495</v>
      </c>
      <c r="C903" s="1" t="s">
        <v>2180</v>
      </c>
      <c r="D903" s="1"/>
      <c r="E903" s="1"/>
    </row>
    <row r="904" spans="1:5" ht="15.75" customHeight="1" x14ac:dyDescent="0.2">
      <c r="A904" s="3" t="s">
        <v>1496</v>
      </c>
      <c r="B904" s="2" t="s">
        <v>1497</v>
      </c>
      <c r="C904" s="1" t="s">
        <v>2080</v>
      </c>
      <c r="D904" s="1"/>
      <c r="E904" s="1"/>
    </row>
    <row r="905" spans="1:5" ht="15.75" customHeight="1" x14ac:dyDescent="0.2">
      <c r="A905" s="3" t="s">
        <v>1498</v>
      </c>
      <c r="B905" s="2" t="s">
        <v>1499</v>
      </c>
      <c r="C905" s="1" t="s">
        <v>2180</v>
      </c>
      <c r="D905" s="1"/>
      <c r="E905" s="1"/>
    </row>
    <row r="906" spans="1:5" ht="15.75" customHeight="1" x14ac:dyDescent="0.2">
      <c r="A906" s="3" t="s">
        <v>1500</v>
      </c>
      <c r="B906" s="2" t="s">
        <v>1501</v>
      </c>
      <c r="C906" s="1" t="s">
        <v>2080</v>
      </c>
      <c r="D906" s="1"/>
      <c r="E906" s="1"/>
    </row>
    <row r="907" spans="1:5" ht="15.75" customHeight="1" x14ac:dyDescent="0.2">
      <c r="A907" s="3" t="s">
        <v>1502</v>
      </c>
      <c r="B907" s="2" t="s">
        <v>1503</v>
      </c>
      <c r="C907" s="1" t="s">
        <v>2180</v>
      </c>
      <c r="D907" s="1"/>
      <c r="E907" s="1"/>
    </row>
    <row r="908" spans="1:5" ht="15.75" customHeight="1" x14ac:dyDescent="0.2">
      <c r="A908" s="3" t="s">
        <v>1504</v>
      </c>
      <c r="B908" s="2" t="s">
        <v>1505</v>
      </c>
      <c r="C908" s="1" t="s">
        <v>2180</v>
      </c>
      <c r="D908" s="1"/>
      <c r="E908" s="1"/>
    </row>
    <row r="909" spans="1:5" ht="15.75" customHeight="1" x14ac:dyDescent="0.2">
      <c r="A909" s="3" t="s">
        <v>1506</v>
      </c>
      <c r="B909" s="2" t="s">
        <v>1507</v>
      </c>
      <c r="C909" s="1" t="s">
        <v>2082</v>
      </c>
      <c r="D909" s="1"/>
      <c r="E909" s="1"/>
    </row>
    <row r="910" spans="1:5" ht="15.75" customHeight="1" x14ac:dyDescent="0.2">
      <c r="A910" s="3" t="s">
        <v>1508</v>
      </c>
      <c r="B910" s="2" t="s">
        <v>1509</v>
      </c>
      <c r="C910" s="1" t="s">
        <v>2180</v>
      </c>
      <c r="D910" s="1"/>
      <c r="E910" s="1"/>
    </row>
    <row r="911" spans="1:5" ht="15.75" customHeight="1" x14ac:dyDescent="0.2">
      <c r="A911" s="3" t="s">
        <v>1510</v>
      </c>
      <c r="B911" s="2" t="s">
        <v>1511</v>
      </c>
      <c r="C911" s="1" t="s">
        <v>2082</v>
      </c>
      <c r="D911" s="1"/>
      <c r="E911" s="1"/>
    </row>
    <row r="912" spans="1:5" ht="15.75" customHeight="1" x14ac:dyDescent="0.2">
      <c r="A912" s="3" t="s">
        <v>1512</v>
      </c>
      <c r="B912" s="2" t="s">
        <v>1513</v>
      </c>
      <c r="C912" s="1" t="s">
        <v>2083</v>
      </c>
      <c r="D912" s="1"/>
      <c r="E912" s="1"/>
    </row>
    <row r="913" spans="1:5" ht="15.75" customHeight="1" x14ac:dyDescent="0.2">
      <c r="A913" s="3" t="s">
        <v>1514</v>
      </c>
      <c r="B913" s="2" t="s">
        <v>1515</v>
      </c>
      <c r="C913" s="1" t="s">
        <v>2083</v>
      </c>
      <c r="D913" s="1"/>
      <c r="E913" s="1"/>
    </row>
    <row r="914" spans="1:5" ht="15.75" customHeight="1" x14ac:dyDescent="0.2">
      <c r="A914" s="3" t="s">
        <v>2376</v>
      </c>
      <c r="B914" s="2" t="s">
        <v>2377</v>
      </c>
      <c r="C914" s="1" t="s">
        <v>2082</v>
      </c>
      <c r="D914" s="1"/>
      <c r="E914" s="1" t="s">
        <v>2083</v>
      </c>
    </row>
    <row r="915" spans="1:5" ht="15.75" customHeight="1" x14ac:dyDescent="0.2">
      <c r="A915" s="3" t="s">
        <v>1516</v>
      </c>
      <c r="B915" s="2" t="s">
        <v>1517</v>
      </c>
      <c r="C915" s="1" t="s">
        <v>2082</v>
      </c>
      <c r="D915" s="1"/>
      <c r="E915" s="1"/>
    </row>
    <row r="916" spans="1:5" ht="15.75" customHeight="1" x14ac:dyDescent="0.2">
      <c r="A916" s="3" t="s">
        <v>1518</v>
      </c>
      <c r="B916" s="2" t="s">
        <v>1519</v>
      </c>
      <c r="C916" s="1" t="s">
        <v>2180</v>
      </c>
      <c r="D916" s="1"/>
      <c r="E916" s="1"/>
    </row>
    <row r="917" spans="1:5" ht="15.75" customHeight="1" x14ac:dyDescent="0.2">
      <c r="A917" s="3" t="s">
        <v>1520</v>
      </c>
      <c r="B917" s="2" t="s">
        <v>1521</v>
      </c>
      <c r="C917" s="1" t="s">
        <v>2082</v>
      </c>
      <c r="D917" s="1"/>
      <c r="E917" s="1"/>
    </row>
    <row r="918" spans="1:5" ht="15.75" customHeight="1" x14ac:dyDescent="0.2">
      <c r="A918" s="3" t="s">
        <v>1522</v>
      </c>
      <c r="B918" s="2" t="s">
        <v>1523</v>
      </c>
      <c r="C918" s="1" t="s">
        <v>2082</v>
      </c>
      <c r="D918" s="1"/>
      <c r="E918" s="1"/>
    </row>
    <row r="919" spans="1:5" ht="15.75" customHeight="1" x14ac:dyDescent="0.2">
      <c r="A919" s="3" t="s">
        <v>1524</v>
      </c>
      <c r="B919" s="2" t="s">
        <v>1525</v>
      </c>
      <c r="C919" s="1" t="s">
        <v>2082</v>
      </c>
      <c r="D919" s="1"/>
      <c r="E919" s="1"/>
    </row>
    <row r="920" spans="1:5" ht="15.75" customHeight="1" x14ac:dyDescent="0.2">
      <c r="A920" s="3" t="s">
        <v>1526</v>
      </c>
      <c r="B920" s="2" t="s">
        <v>1527</v>
      </c>
      <c r="C920" s="1" t="s">
        <v>2082</v>
      </c>
      <c r="D920" s="1"/>
      <c r="E920" s="1"/>
    </row>
    <row r="921" spans="1:5" ht="15.75" customHeight="1" x14ac:dyDescent="0.2">
      <c r="A921" s="3" t="s">
        <v>1528</v>
      </c>
      <c r="B921" s="2" t="s">
        <v>1529</v>
      </c>
      <c r="C921" s="1" t="s">
        <v>2082</v>
      </c>
      <c r="D921" s="1"/>
      <c r="E921" s="1"/>
    </row>
    <row r="922" spans="1:5" ht="15.75" customHeight="1" x14ac:dyDescent="0.2">
      <c r="A922" s="3" t="s">
        <v>1530</v>
      </c>
      <c r="B922" s="2" t="s">
        <v>3036</v>
      </c>
      <c r="C922" s="1" t="s">
        <v>2082</v>
      </c>
      <c r="D922" s="1"/>
      <c r="E922" s="1"/>
    </row>
    <row r="923" spans="1:5" ht="15.75" customHeight="1" x14ac:dyDescent="0.2">
      <c r="A923" s="3" t="s">
        <v>1532</v>
      </c>
      <c r="B923" s="2" t="s">
        <v>1533</v>
      </c>
      <c r="C923" s="1" t="s">
        <v>2080</v>
      </c>
      <c r="D923" s="1"/>
      <c r="E923" s="1"/>
    </row>
    <row r="924" spans="1:5" ht="15.75" customHeight="1" x14ac:dyDescent="0.2">
      <c r="A924" s="3" t="s">
        <v>1534</v>
      </c>
      <c r="B924" s="2" t="s">
        <v>1535</v>
      </c>
      <c r="C924" s="1" t="s">
        <v>2082</v>
      </c>
      <c r="D924" s="1"/>
      <c r="E924" s="1"/>
    </row>
    <row r="925" spans="1:5" ht="15.75" customHeight="1" x14ac:dyDescent="0.2">
      <c r="A925" s="3" t="s">
        <v>1536</v>
      </c>
      <c r="B925" s="2" t="s">
        <v>1537</v>
      </c>
      <c r="C925" s="1" t="s">
        <v>2080</v>
      </c>
      <c r="D925" s="1"/>
      <c r="E925" s="1"/>
    </row>
    <row r="926" spans="1:5" ht="15.75" customHeight="1" x14ac:dyDescent="0.2">
      <c r="A926" s="3" t="s">
        <v>1538</v>
      </c>
      <c r="B926" s="2" t="s">
        <v>1539</v>
      </c>
      <c r="C926" s="1" t="s">
        <v>2082</v>
      </c>
      <c r="D926" s="1"/>
      <c r="E926" s="1"/>
    </row>
    <row r="927" spans="1:5" ht="15.75" customHeight="1" x14ac:dyDescent="0.2">
      <c r="A927" s="3" t="s">
        <v>1540</v>
      </c>
      <c r="B927" s="2" t="s">
        <v>1541</v>
      </c>
      <c r="C927" s="1" t="s">
        <v>2082</v>
      </c>
      <c r="D927" s="1"/>
      <c r="E927" s="1"/>
    </row>
    <row r="928" spans="1:5" ht="15.75" customHeight="1" x14ac:dyDescent="0.2">
      <c r="A928" s="3" t="s">
        <v>1542</v>
      </c>
      <c r="B928" s="2" t="s">
        <v>1543</v>
      </c>
      <c r="C928" s="1" t="s">
        <v>2084</v>
      </c>
      <c r="D928" s="1"/>
      <c r="E928" s="1"/>
    </row>
    <row r="929" spans="1:5" ht="15.75" customHeight="1" x14ac:dyDescent="0.2">
      <c r="A929" s="3" t="s">
        <v>1544</v>
      </c>
      <c r="B929" s="2" t="s">
        <v>1545</v>
      </c>
      <c r="C929" s="1" t="s">
        <v>2078</v>
      </c>
      <c r="D929" s="1"/>
      <c r="E929" s="1"/>
    </row>
    <row r="930" spans="1:5" ht="15.75" customHeight="1" x14ac:dyDescent="0.2">
      <c r="A930" s="3" t="s">
        <v>1546</v>
      </c>
      <c r="B930" s="2" t="s">
        <v>1547</v>
      </c>
      <c r="C930" s="1" t="s">
        <v>2082</v>
      </c>
      <c r="D930" s="1"/>
      <c r="E930" s="1"/>
    </row>
    <row r="931" spans="1:5" ht="15.75" customHeight="1" x14ac:dyDescent="0.2">
      <c r="A931" s="3" t="s">
        <v>1548</v>
      </c>
      <c r="B931" s="2" t="s">
        <v>1549</v>
      </c>
      <c r="C931" s="1" t="s">
        <v>2082</v>
      </c>
      <c r="D931" s="1"/>
      <c r="E931" s="1"/>
    </row>
    <row r="932" spans="1:5" ht="15.75" customHeight="1" x14ac:dyDescent="0.2">
      <c r="A932" s="3" t="s">
        <v>1550</v>
      </c>
      <c r="B932" s="2" t="s">
        <v>1551</v>
      </c>
      <c r="C932" s="1" t="s">
        <v>2084</v>
      </c>
      <c r="D932" s="1"/>
      <c r="E932" s="1"/>
    </row>
    <row r="933" spans="1:5" ht="15.75" customHeight="1" x14ac:dyDescent="0.2">
      <c r="A933" s="3" t="s">
        <v>2378</v>
      </c>
      <c r="B933" s="2" t="s">
        <v>2379</v>
      </c>
      <c r="C933" s="1" t="s">
        <v>2080</v>
      </c>
      <c r="D933" s="1"/>
      <c r="E933" s="1" t="s">
        <v>2380</v>
      </c>
    </row>
    <row r="934" spans="1:5" ht="15.75" customHeight="1" x14ac:dyDescent="0.2">
      <c r="A934" s="3" t="s">
        <v>1552</v>
      </c>
      <c r="B934" s="2" t="s">
        <v>1553</v>
      </c>
      <c r="C934" s="1" t="s">
        <v>2082</v>
      </c>
      <c r="D934" s="1"/>
      <c r="E934" s="1"/>
    </row>
    <row r="935" spans="1:5" ht="15.75" customHeight="1" x14ac:dyDescent="0.2">
      <c r="A935" s="3" t="s">
        <v>1554</v>
      </c>
      <c r="B935" s="2" t="s">
        <v>3037</v>
      </c>
      <c r="C935" s="1" t="s">
        <v>2083</v>
      </c>
      <c r="D935" s="1"/>
      <c r="E935" s="1"/>
    </row>
    <row r="936" spans="1:5" ht="15.75" customHeight="1" x14ac:dyDescent="0.2">
      <c r="A936" s="3" t="s">
        <v>1556</v>
      </c>
      <c r="B936" s="2" t="s">
        <v>1557</v>
      </c>
      <c r="C936" s="1" t="s">
        <v>2078</v>
      </c>
      <c r="D936" s="1"/>
      <c r="E936" s="1"/>
    </row>
    <row r="937" spans="1:5" ht="15.75" customHeight="1" x14ac:dyDescent="0.2">
      <c r="A937" s="3" t="s">
        <v>1558</v>
      </c>
      <c r="B937" s="2" t="s">
        <v>3038</v>
      </c>
      <c r="C937" s="1" t="s">
        <v>2076</v>
      </c>
      <c r="D937" s="1"/>
      <c r="E937" s="1"/>
    </row>
    <row r="938" spans="1:5" ht="15.75" customHeight="1" x14ac:dyDescent="0.2">
      <c r="A938" s="3" t="s">
        <v>1560</v>
      </c>
      <c r="B938" s="2" t="s">
        <v>3039</v>
      </c>
      <c r="C938" s="1" t="s">
        <v>2082</v>
      </c>
      <c r="D938" s="1"/>
      <c r="E938" s="1"/>
    </row>
    <row r="939" spans="1:5" ht="15.75" customHeight="1" x14ac:dyDescent="0.2">
      <c r="A939" s="3" t="s">
        <v>1562</v>
      </c>
      <c r="B939" s="2" t="s">
        <v>3040</v>
      </c>
      <c r="C939" s="1" t="s">
        <v>2082</v>
      </c>
      <c r="D939" s="1"/>
      <c r="E939" s="1"/>
    </row>
    <row r="940" spans="1:5" ht="15.75" customHeight="1" x14ac:dyDescent="0.2">
      <c r="A940" s="3" t="s">
        <v>1564</v>
      </c>
      <c r="B940" s="2" t="s">
        <v>1565</v>
      </c>
      <c r="C940" s="1" t="s">
        <v>2076</v>
      </c>
      <c r="D940" s="1"/>
      <c r="E940" s="1"/>
    </row>
    <row r="941" spans="1:5" ht="15.75" customHeight="1" x14ac:dyDescent="0.2">
      <c r="A941" s="3" t="s">
        <v>1566</v>
      </c>
      <c r="B941" s="2" t="s">
        <v>3041</v>
      </c>
      <c r="C941" s="1" t="s">
        <v>2187</v>
      </c>
      <c r="D941" s="1"/>
      <c r="E941" s="1"/>
    </row>
    <row r="942" spans="1:5" ht="15.75" customHeight="1" x14ac:dyDescent="0.2">
      <c r="A942" s="3" t="s">
        <v>1568</v>
      </c>
      <c r="B942" s="2" t="s">
        <v>1569</v>
      </c>
      <c r="C942" s="1" t="s">
        <v>2082</v>
      </c>
      <c r="D942" s="1"/>
      <c r="E942" s="1"/>
    </row>
    <row r="943" spans="1:5" ht="15.75" customHeight="1" x14ac:dyDescent="0.2">
      <c r="A943" s="3" t="s">
        <v>1570</v>
      </c>
      <c r="B943" s="2" t="s">
        <v>3042</v>
      </c>
      <c r="C943" s="1" t="s">
        <v>2082</v>
      </c>
      <c r="D943" s="1"/>
      <c r="E943" s="1"/>
    </row>
    <row r="944" spans="1:5" ht="15.75" customHeight="1" x14ac:dyDescent="0.2">
      <c r="A944" s="3" t="s">
        <v>1572</v>
      </c>
      <c r="B944" s="2" t="s">
        <v>3043</v>
      </c>
      <c r="C944" s="1" t="s">
        <v>2084</v>
      </c>
      <c r="D944" s="1"/>
      <c r="E944" s="1"/>
    </row>
    <row r="945" spans="1:5" ht="15.75" customHeight="1" x14ac:dyDescent="0.2">
      <c r="A945" s="3" t="s">
        <v>1574</v>
      </c>
      <c r="B945" s="2" t="s">
        <v>1575</v>
      </c>
      <c r="C945" s="1" t="s">
        <v>2083</v>
      </c>
      <c r="D945" s="1"/>
      <c r="E945" s="1"/>
    </row>
    <row r="946" spans="1:5" ht="15.75" customHeight="1" x14ac:dyDescent="0.2">
      <c r="A946" s="3" t="s">
        <v>1576</v>
      </c>
      <c r="B946" s="2" t="s">
        <v>3044</v>
      </c>
      <c r="C946" s="1" t="s">
        <v>2131</v>
      </c>
      <c r="D946" s="1"/>
      <c r="E946" s="1"/>
    </row>
    <row r="947" spans="1:5" ht="15.75" customHeight="1" x14ac:dyDescent="0.2">
      <c r="A947" s="3" t="s">
        <v>1578</v>
      </c>
      <c r="B947" s="2" t="s">
        <v>1579</v>
      </c>
      <c r="C947" s="1" t="s">
        <v>2082</v>
      </c>
      <c r="D947" s="1"/>
      <c r="E947" s="1"/>
    </row>
    <row r="948" spans="1:5" ht="15.75" customHeight="1" x14ac:dyDescent="0.2">
      <c r="A948" s="3" t="s">
        <v>1580</v>
      </c>
      <c r="B948" s="2" t="s">
        <v>3045</v>
      </c>
      <c r="C948" s="1" t="s">
        <v>2082</v>
      </c>
      <c r="D948" s="1"/>
      <c r="E948" s="1"/>
    </row>
    <row r="949" spans="1:5" ht="15.75" customHeight="1" x14ac:dyDescent="0.2">
      <c r="A949" s="3" t="s">
        <v>1582</v>
      </c>
      <c r="B949" s="2" t="s">
        <v>1583</v>
      </c>
      <c r="C949" s="1" t="s">
        <v>2111</v>
      </c>
      <c r="D949" s="1"/>
      <c r="E949" s="1" t="s">
        <v>2469</v>
      </c>
    </row>
    <row r="950" spans="1:5" ht="15.75" customHeight="1" x14ac:dyDescent="0.2">
      <c r="A950" s="3" t="s">
        <v>1584</v>
      </c>
      <c r="B950" s="2" t="s">
        <v>3046</v>
      </c>
      <c r="C950" s="1" t="s">
        <v>2080</v>
      </c>
      <c r="D950" s="1"/>
      <c r="E950" s="1"/>
    </row>
    <row r="951" spans="1:5" ht="15.75" customHeight="1" x14ac:dyDescent="0.2">
      <c r="A951" s="3" t="s">
        <v>1586</v>
      </c>
      <c r="B951" s="2" t="s">
        <v>3047</v>
      </c>
      <c r="C951" s="1" t="s">
        <v>2082</v>
      </c>
      <c r="D951" s="1"/>
      <c r="E951" s="1"/>
    </row>
    <row r="952" spans="1:5" ht="15.75" customHeight="1" x14ac:dyDescent="0.2">
      <c r="A952" s="3" t="s">
        <v>1588</v>
      </c>
      <c r="B952" s="2" t="s">
        <v>1589</v>
      </c>
      <c r="C952" s="1" t="s">
        <v>2083</v>
      </c>
      <c r="D952" s="1"/>
      <c r="E952" s="1"/>
    </row>
    <row r="953" spans="1:5" ht="15.75" customHeight="1" x14ac:dyDescent="0.2">
      <c r="A953" s="3" t="s">
        <v>1590</v>
      </c>
      <c r="B953" s="2" t="s">
        <v>1591</v>
      </c>
      <c r="C953" s="1" t="s">
        <v>2111</v>
      </c>
      <c r="D953" s="1"/>
      <c r="E953" s="1" t="s">
        <v>2469</v>
      </c>
    </row>
    <row r="954" spans="1:5" ht="15.75" customHeight="1" x14ac:dyDescent="0.2">
      <c r="A954" s="3" t="s">
        <v>2381</v>
      </c>
      <c r="B954" s="2" t="s">
        <v>3048</v>
      </c>
      <c r="C954" s="1" t="s">
        <v>2082</v>
      </c>
      <c r="D954" s="1"/>
      <c r="E954" s="1" t="s">
        <v>2302</v>
      </c>
    </row>
    <row r="955" spans="1:5" ht="15.75" customHeight="1" x14ac:dyDescent="0.2">
      <c r="A955" s="3" t="s">
        <v>3049</v>
      </c>
      <c r="B955" s="2" t="s">
        <v>3050</v>
      </c>
      <c r="C955" s="1" t="s">
        <v>2082</v>
      </c>
      <c r="D955" s="1"/>
      <c r="E955" s="1"/>
    </row>
    <row r="956" spans="1:5" ht="15.75" customHeight="1" x14ac:dyDescent="0.2">
      <c r="A956" s="3" t="s">
        <v>1592</v>
      </c>
      <c r="B956" s="2" t="s">
        <v>1593</v>
      </c>
      <c r="C956" s="1" t="s">
        <v>2111</v>
      </c>
      <c r="D956" s="1"/>
      <c r="E956" s="1" t="s">
        <v>2469</v>
      </c>
    </row>
    <row r="957" spans="1:5" ht="15.75" customHeight="1" x14ac:dyDescent="0.2">
      <c r="A957" s="3" t="s">
        <v>2383</v>
      </c>
      <c r="B957" s="2" t="s">
        <v>2384</v>
      </c>
      <c r="C957" s="1" t="s">
        <v>2084</v>
      </c>
      <c r="D957" s="1"/>
      <c r="E957" s="1" t="s">
        <v>2111</v>
      </c>
    </row>
    <row r="958" spans="1:5" ht="15.75" customHeight="1" x14ac:dyDescent="0.2">
      <c r="A958" s="3" t="s">
        <v>1594</v>
      </c>
      <c r="B958" s="2" t="s">
        <v>1595</v>
      </c>
      <c r="C958" s="1" t="s">
        <v>2111</v>
      </c>
      <c r="D958" s="1"/>
      <c r="E958" s="1" t="s">
        <v>2469</v>
      </c>
    </row>
    <row r="959" spans="1:5" ht="15.75" customHeight="1" x14ac:dyDescent="0.2">
      <c r="A959" s="3" t="s">
        <v>3051</v>
      </c>
      <c r="B959" s="2" t="s">
        <v>3052</v>
      </c>
      <c r="C959" s="1" t="s">
        <v>2082</v>
      </c>
      <c r="D959" s="1"/>
      <c r="E959" s="1"/>
    </row>
    <row r="960" spans="1:5" ht="15.75" customHeight="1" x14ac:dyDescent="0.2">
      <c r="A960" s="3" t="s">
        <v>1596</v>
      </c>
      <c r="B960" s="2" t="s">
        <v>1597</v>
      </c>
      <c r="C960" s="1" t="s">
        <v>2083</v>
      </c>
      <c r="D960" s="1"/>
      <c r="E960" s="1"/>
    </row>
    <row r="961" spans="1:5" ht="15.75" customHeight="1" x14ac:dyDescent="0.2">
      <c r="A961" s="3" t="s">
        <v>1598</v>
      </c>
      <c r="B961" s="2" t="s">
        <v>1599</v>
      </c>
      <c r="C961" s="1" t="s">
        <v>2083</v>
      </c>
      <c r="D961" s="1"/>
      <c r="E961" s="1"/>
    </row>
    <row r="962" spans="1:5" ht="15.75" customHeight="1" x14ac:dyDescent="0.2">
      <c r="A962" s="3" t="s">
        <v>2385</v>
      </c>
      <c r="B962" s="2" t="s">
        <v>3053</v>
      </c>
      <c r="C962" s="1" t="s">
        <v>2083</v>
      </c>
      <c r="D962" s="1"/>
      <c r="E962" s="1" t="s">
        <v>2387</v>
      </c>
    </row>
    <row r="963" spans="1:5" ht="15.75" customHeight="1" x14ac:dyDescent="0.2">
      <c r="A963" s="3" t="s">
        <v>1600</v>
      </c>
      <c r="B963" s="2" t="s">
        <v>1601</v>
      </c>
      <c r="C963" s="1" t="s">
        <v>2076</v>
      </c>
      <c r="D963" s="1"/>
      <c r="E963" s="1"/>
    </row>
    <row r="964" spans="1:5" ht="15.75" customHeight="1" x14ac:dyDescent="0.2">
      <c r="A964" s="3" t="s">
        <v>1602</v>
      </c>
      <c r="B964" s="2" t="s">
        <v>1603</v>
      </c>
      <c r="C964" s="1" t="s">
        <v>2083</v>
      </c>
      <c r="D964" s="1"/>
      <c r="E964" s="1"/>
    </row>
    <row r="965" spans="1:5" ht="15.75" customHeight="1" x14ac:dyDescent="0.2">
      <c r="A965" s="3" t="s">
        <v>1604</v>
      </c>
      <c r="B965" s="2" t="s">
        <v>3054</v>
      </c>
      <c r="C965" s="1" t="s">
        <v>2083</v>
      </c>
      <c r="D965" s="1"/>
      <c r="E965" s="1"/>
    </row>
    <row r="966" spans="1:5" ht="15.75" customHeight="1" x14ac:dyDescent="0.2">
      <c r="A966" s="3" t="s">
        <v>1606</v>
      </c>
      <c r="B966" s="2" t="s">
        <v>1607</v>
      </c>
      <c r="C966" s="1" t="s">
        <v>2083</v>
      </c>
      <c r="D966" s="1"/>
      <c r="E966" s="1"/>
    </row>
    <row r="967" spans="1:5" ht="15.75" customHeight="1" x14ac:dyDescent="0.2">
      <c r="A967" s="3" t="s">
        <v>2388</v>
      </c>
      <c r="B967" s="2" t="s">
        <v>3055</v>
      </c>
      <c r="C967" s="1" t="s">
        <v>2083</v>
      </c>
      <c r="D967" s="1"/>
      <c r="E967" s="1" t="s">
        <v>2387</v>
      </c>
    </row>
    <row r="968" spans="1:5" ht="15.75" customHeight="1" x14ac:dyDescent="0.2">
      <c r="A968" s="3" t="s">
        <v>1608</v>
      </c>
      <c r="B968" s="2" t="s">
        <v>1609</v>
      </c>
      <c r="C968" s="1" t="s">
        <v>2083</v>
      </c>
      <c r="D968" s="1"/>
      <c r="E968" s="1"/>
    </row>
    <row r="969" spans="1:5" ht="15.75" customHeight="1" x14ac:dyDescent="0.2">
      <c r="A969" s="3" t="s">
        <v>3056</v>
      </c>
      <c r="B969" s="2" t="s">
        <v>3057</v>
      </c>
      <c r="C969" s="1" t="s">
        <v>2082</v>
      </c>
      <c r="D969" s="1"/>
      <c r="E969" s="1"/>
    </row>
    <row r="970" spans="1:5" ht="15.75" customHeight="1" x14ac:dyDescent="0.2">
      <c r="A970" s="3" t="s">
        <v>1610</v>
      </c>
      <c r="B970" s="2" t="s">
        <v>1611</v>
      </c>
      <c r="C970" s="1" t="s">
        <v>2083</v>
      </c>
      <c r="D970" s="1"/>
      <c r="E970" s="1"/>
    </row>
    <row r="971" spans="1:5" ht="15.75" customHeight="1" x14ac:dyDescent="0.2">
      <c r="A971" s="3" t="s">
        <v>2390</v>
      </c>
      <c r="B971" s="2" t="s">
        <v>3058</v>
      </c>
      <c r="C971" s="1" t="s">
        <v>2083</v>
      </c>
      <c r="D971" s="1"/>
      <c r="E971" s="1" t="s">
        <v>2286</v>
      </c>
    </row>
    <row r="972" spans="1:5" ht="15.75" customHeight="1" x14ac:dyDescent="0.2">
      <c r="A972" s="3" t="s">
        <v>1612</v>
      </c>
      <c r="B972" s="2" t="s">
        <v>1613</v>
      </c>
      <c r="C972" s="1" t="s">
        <v>2111</v>
      </c>
      <c r="D972" s="1"/>
      <c r="E972" s="1" t="s">
        <v>2469</v>
      </c>
    </row>
    <row r="973" spans="1:5" ht="15.75" customHeight="1" x14ac:dyDescent="0.2">
      <c r="A973" s="3" t="s">
        <v>3059</v>
      </c>
      <c r="B973" s="2" t="s">
        <v>3060</v>
      </c>
      <c r="C973" s="1" t="s">
        <v>2082</v>
      </c>
      <c r="D973" s="1"/>
      <c r="E973" s="1"/>
    </row>
    <row r="974" spans="1:5" ht="15.75" customHeight="1" x14ac:dyDescent="0.2">
      <c r="A974" s="3" t="s">
        <v>3061</v>
      </c>
      <c r="B974" s="2" t="s">
        <v>3062</v>
      </c>
      <c r="C974" s="1" t="s">
        <v>2082</v>
      </c>
      <c r="D974" s="1"/>
      <c r="E974" s="1"/>
    </row>
    <row r="975" spans="1:5" ht="15.75" customHeight="1" x14ac:dyDescent="0.2">
      <c r="A975" s="3" t="s">
        <v>3063</v>
      </c>
      <c r="B975" s="2" t="s">
        <v>3064</v>
      </c>
      <c r="C975" s="1" t="s">
        <v>2082</v>
      </c>
      <c r="D975" s="1"/>
      <c r="E975" s="1"/>
    </row>
    <row r="976" spans="1:5" ht="15.75" customHeight="1" x14ac:dyDescent="0.2">
      <c r="A976" s="3" t="s">
        <v>1614</v>
      </c>
      <c r="B976" s="2" t="s">
        <v>1615</v>
      </c>
      <c r="C976" s="1" t="s">
        <v>2080</v>
      </c>
      <c r="D976" s="1"/>
      <c r="E976" s="1"/>
    </row>
    <row r="977" spans="1:5" ht="15.75" customHeight="1" x14ac:dyDescent="0.2">
      <c r="A977" s="3" t="s">
        <v>3065</v>
      </c>
      <c r="B977" s="2" t="s">
        <v>3066</v>
      </c>
      <c r="C977" s="1" t="s">
        <v>2082</v>
      </c>
      <c r="D977" s="1"/>
      <c r="E977" s="1"/>
    </row>
    <row r="978" spans="1:5" ht="15.75" customHeight="1" x14ac:dyDescent="0.2">
      <c r="A978" s="3" t="s">
        <v>1616</v>
      </c>
      <c r="B978" s="2" t="s">
        <v>3067</v>
      </c>
      <c r="C978" s="1" t="s">
        <v>2083</v>
      </c>
      <c r="D978" s="1"/>
      <c r="E978" s="1"/>
    </row>
    <row r="979" spans="1:5" ht="15.75" customHeight="1" x14ac:dyDescent="0.2">
      <c r="A979" s="3" t="s">
        <v>1618</v>
      </c>
      <c r="B979" s="2" t="s">
        <v>3068</v>
      </c>
      <c r="C979" s="1" t="s">
        <v>2083</v>
      </c>
      <c r="D979" s="1"/>
      <c r="E979" s="1"/>
    </row>
    <row r="980" spans="1:5" ht="15.75" customHeight="1" x14ac:dyDescent="0.2">
      <c r="A980" s="3" t="s">
        <v>1620</v>
      </c>
      <c r="B980" s="2" t="s">
        <v>3069</v>
      </c>
      <c r="C980" s="1" t="s">
        <v>2083</v>
      </c>
      <c r="D980" s="1"/>
      <c r="E980" s="1"/>
    </row>
    <row r="981" spans="1:5" ht="15.75" customHeight="1" x14ac:dyDescent="0.2">
      <c r="A981" s="3" t="s">
        <v>1622</v>
      </c>
      <c r="B981" s="2" t="s">
        <v>3070</v>
      </c>
      <c r="C981" s="1" t="s">
        <v>2113</v>
      </c>
      <c r="D981" s="1"/>
      <c r="E981" s="1"/>
    </row>
    <row r="982" spans="1:5" ht="15.75" customHeight="1" x14ac:dyDescent="0.2">
      <c r="A982" s="3" t="s">
        <v>3071</v>
      </c>
      <c r="B982" s="2" t="s">
        <v>3072</v>
      </c>
      <c r="C982" s="1" t="s">
        <v>2082</v>
      </c>
      <c r="D982" s="1"/>
      <c r="E982" s="1"/>
    </row>
    <row r="983" spans="1:5" ht="15.75" customHeight="1" x14ac:dyDescent="0.2">
      <c r="A983" s="3" t="s">
        <v>3073</v>
      </c>
      <c r="B983" s="2" t="s">
        <v>3074</v>
      </c>
      <c r="C983" s="1" t="s">
        <v>2082</v>
      </c>
      <c r="D983" s="1"/>
      <c r="E983" s="1"/>
    </row>
    <row r="984" spans="1:5" ht="15.75" customHeight="1" x14ac:dyDescent="0.2">
      <c r="A984" s="3" t="s">
        <v>3075</v>
      </c>
      <c r="B984" s="2" t="s">
        <v>3076</v>
      </c>
      <c r="C984" s="1" t="s">
        <v>2082</v>
      </c>
      <c r="D984" s="1"/>
      <c r="E984" s="1"/>
    </row>
    <row r="985" spans="1:5" ht="15.75" customHeight="1" x14ac:dyDescent="0.2">
      <c r="A985" s="3" t="s">
        <v>2392</v>
      </c>
      <c r="B985" s="2" t="s">
        <v>2393</v>
      </c>
      <c r="C985" s="1" t="s">
        <v>2082</v>
      </c>
      <c r="D985" s="1"/>
      <c r="E985" s="1" t="s">
        <v>2394</v>
      </c>
    </row>
    <row r="986" spans="1:5" ht="15.75" customHeight="1" x14ac:dyDescent="0.2">
      <c r="A986" s="3" t="s">
        <v>1624</v>
      </c>
      <c r="B986" s="2" t="s">
        <v>3077</v>
      </c>
      <c r="C986" s="1" t="s">
        <v>2082</v>
      </c>
      <c r="D986" s="1"/>
      <c r="E986" s="1"/>
    </row>
    <row r="987" spans="1:5" ht="15.75" customHeight="1" x14ac:dyDescent="0.2">
      <c r="A987" s="3" t="s">
        <v>1626</v>
      </c>
      <c r="B987" s="2" t="s">
        <v>3078</v>
      </c>
      <c r="C987" s="1" t="s">
        <v>2083</v>
      </c>
      <c r="D987" s="1"/>
      <c r="E987" s="1"/>
    </row>
    <row r="988" spans="1:5" ht="15.75" customHeight="1" x14ac:dyDescent="0.2">
      <c r="A988" s="3" t="s">
        <v>2395</v>
      </c>
      <c r="B988" s="2" t="s">
        <v>2396</v>
      </c>
      <c r="C988" s="1" t="s">
        <v>2082</v>
      </c>
      <c r="D988" s="1"/>
      <c r="E988" s="1" t="s">
        <v>2111</v>
      </c>
    </row>
    <row r="989" spans="1:5" ht="15.75" customHeight="1" x14ac:dyDescent="0.2">
      <c r="A989" s="3" t="s">
        <v>1628</v>
      </c>
      <c r="B989" s="2" t="s">
        <v>3079</v>
      </c>
      <c r="C989" s="1" t="s">
        <v>2082</v>
      </c>
      <c r="D989" s="1"/>
      <c r="E989" s="1"/>
    </row>
    <row r="990" spans="1:5" ht="15.75" customHeight="1" x14ac:dyDescent="0.2">
      <c r="A990" s="3" t="s">
        <v>1630</v>
      </c>
      <c r="B990" s="2" t="s">
        <v>1631</v>
      </c>
      <c r="C990" s="1" t="s">
        <v>2083</v>
      </c>
      <c r="D990" s="1"/>
      <c r="E990" s="1"/>
    </row>
    <row r="991" spans="1:5" ht="15.75" customHeight="1" x14ac:dyDescent="0.2">
      <c r="A991" s="3" t="s">
        <v>2397</v>
      </c>
      <c r="B991" s="2" t="s">
        <v>2398</v>
      </c>
      <c r="C991" s="1" t="s">
        <v>2082</v>
      </c>
      <c r="D991" s="1"/>
      <c r="E991" s="1" t="s">
        <v>2286</v>
      </c>
    </row>
    <row r="992" spans="1:5" ht="15.75" customHeight="1" x14ac:dyDescent="0.2">
      <c r="A992" s="3" t="s">
        <v>1632</v>
      </c>
      <c r="B992" s="2" t="s">
        <v>3080</v>
      </c>
      <c r="C992" s="1" t="s">
        <v>2082</v>
      </c>
      <c r="D992" s="1"/>
      <c r="E992" s="1"/>
    </row>
    <row r="993" spans="1:5" ht="15.75" customHeight="1" x14ac:dyDescent="0.2">
      <c r="A993" s="3" t="s">
        <v>1634</v>
      </c>
      <c r="B993" s="2" t="s">
        <v>3081</v>
      </c>
      <c r="C993" s="1" t="s">
        <v>2111</v>
      </c>
      <c r="D993" s="1"/>
      <c r="E993" s="1"/>
    </row>
    <row r="994" spans="1:5" ht="15.75" customHeight="1" x14ac:dyDescent="0.2">
      <c r="A994" s="3" t="s">
        <v>1636</v>
      </c>
      <c r="B994" s="2" t="s">
        <v>3082</v>
      </c>
      <c r="C994" s="1" t="s">
        <v>2082</v>
      </c>
      <c r="D994" s="1"/>
      <c r="E994" s="1"/>
    </row>
    <row r="995" spans="1:5" ht="15.75" customHeight="1" x14ac:dyDescent="0.2">
      <c r="A995" s="3" t="s">
        <v>1638</v>
      </c>
      <c r="B995" s="2" t="s">
        <v>3083</v>
      </c>
      <c r="C995" s="1" t="s">
        <v>2083</v>
      </c>
      <c r="D995" s="1"/>
      <c r="E995" s="1"/>
    </row>
    <row r="996" spans="1:5" ht="15.75" customHeight="1" x14ac:dyDescent="0.2">
      <c r="A996" s="3" t="s">
        <v>1640</v>
      </c>
      <c r="B996" s="2" t="s">
        <v>3084</v>
      </c>
      <c r="C996" s="1" t="s">
        <v>2082</v>
      </c>
      <c r="D996" s="1"/>
      <c r="E996" s="1"/>
    </row>
    <row r="997" spans="1:5" ht="15.75" customHeight="1" x14ac:dyDescent="0.2">
      <c r="A997" s="3" t="s">
        <v>1642</v>
      </c>
      <c r="B997" s="2" t="s">
        <v>3085</v>
      </c>
      <c r="C997" s="1" t="s">
        <v>2082</v>
      </c>
      <c r="D997" s="1"/>
      <c r="E997" s="1"/>
    </row>
    <row r="998" spans="1:5" ht="15.75" customHeight="1" x14ac:dyDescent="0.2">
      <c r="A998" s="3" t="s">
        <v>2399</v>
      </c>
      <c r="B998" s="2" t="s">
        <v>3086</v>
      </c>
      <c r="C998" s="1" t="s">
        <v>2082</v>
      </c>
      <c r="D998" s="1"/>
      <c r="E998" s="1" t="s">
        <v>2344</v>
      </c>
    </row>
    <row r="999" spans="1:5" ht="15.75" customHeight="1" x14ac:dyDescent="0.2">
      <c r="A999" s="3" t="s">
        <v>1644</v>
      </c>
      <c r="B999" s="2" t="s">
        <v>3087</v>
      </c>
      <c r="C999" s="1" t="s">
        <v>2126</v>
      </c>
      <c r="D999" s="1"/>
      <c r="E999" s="1"/>
    </row>
    <row r="1000" spans="1:5" ht="15.75" customHeight="1" x14ac:dyDescent="0.2">
      <c r="A1000" s="3" t="s">
        <v>1646</v>
      </c>
      <c r="B1000" s="2" t="s">
        <v>1647</v>
      </c>
      <c r="C1000" s="1" t="s">
        <v>2111</v>
      </c>
      <c r="D1000" s="1"/>
      <c r="E1000" s="1"/>
    </row>
    <row r="1001" spans="1:5" ht="15.75" customHeight="1" x14ac:dyDescent="0.2">
      <c r="A1001" s="3" t="s">
        <v>2401</v>
      </c>
      <c r="B1001" s="2" t="s">
        <v>3088</v>
      </c>
      <c r="C1001" s="1" t="s">
        <v>2166</v>
      </c>
      <c r="D1001" s="1"/>
      <c r="E1001" s="1" t="s">
        <v>2387</v>
      </c>
    </row>
    <row r="1002" spans="1:5" ht="15.75" customHeight="1" x14ac:dyDescent="0.2">
      <c r="A1002" s="3" t="s">
        <v>1648</v>
      </c>
      <c r="B1002" s="2" t="s">
        <v>3089</v>
      </c>
      <c r="C1002" s="1" t="s">
        <v>2082</v>
      </c>
      <c r="D1002" s="1"/>
      <c r="E1002" s="1"/>
    </row>
    <row r="1003" spans="1:5" ht="15.75" customHeight="1" x14ac:dyDescent="0.2">
      <c r="A1003" s="3" t="s">
        <v>1650</v>
      </c>
      <c r="B1003" s="2" t="s">
        <v>3090</v>
      </c>
      <c r="C1003" s="1" t="s">
        <v>2082</v>
      </c>
      <c r="D1003" s="1"/>
      <c r="E1003" s="1"/>
    </row>
    <row r="1004" spans="1:5" ht="15.75" customHeight="1" x14ac:dyDescent="0.2">
      <c r="A1004" s="3" t="s">
        <v>3091</v>
      </c>
      <c r="B1004" s="2" t="s">
        <v>3092</v>
      </c>
      <c r="C1004" s="1" t="s">
        <v>2082</v>
      </c>
      <c r="D1004" s="1"/>
      <c r="E1004" s="1"/>
    </row>
    <row r="1005" spans="1:5" ht="15.75" customHeight="1" x14ac:dyDescent="0.2">
      <c r="A1005" s="3" t="s">
        <v>1652</v>
      </c>
      <c r="B1005" s="2" t="s">
        <v>3093</v>
      </c>
      <c r="C1005" s="1" t="s">
        <v>2083</v>
      </c>
      <c r="D1005" s="1"/>
      <c r="E1005" s="1"/>
    </row>
    <row r="1006" spans="1:5" ht="15.75" customHeight="1" x14ac:dyDescent="0.2">
      <c r="A1006" s="3" t="s">
        <v>1654</v>
      </c>
      <c r="B1006" s="2" t="s">
        <v>3094</v>
      </c>
      <c r="C1006" s="1" t="s">
        <v>2082</v>
      </c>
      <c r="D1006" s="1"/>
      <c r="E1006" s="1"/>
    </row>
    <row r="1007" spans="1:5" ht="15.75" customHeight="1" x14ac:dyDescent="0.2">
      <c r="A1007" s="3" t="s">
        <v>1656</v>
      </c>
      <c r="B1007" s="2" t="s">
        <v>3095</v>
      </c>
      <c r="C1007" s="1" t="s">
        <v>2082</v>
      </c>
      <c r="D1007" s="1"/>
      <c r="E1007" s="1"/>
    </row>
    <row r="1008" spans="1:5" ht="15.75" customHeight="1" x14ac:dyDescent="0.2">
      <c r="A1008" s="3" t="s">
        <v>1658</v>
      </c>
      <c r="B1008" s="2" t="s">
        <v>3096</v>
      </c>
      <c r="C1008" s="1" t="s">
        <v>2082</v>
      </c>
      <c r="D1008" s="1"/>
      <c r="E1008" s="1"/>
    </row>
    <row r="1009" spans="1:5" ht="15.75" customHeight="1" x14ac:dyDescent="0.2">
      <c r="A1009" s="3" t="s">
        <v>1660</v>
      </c>
      <c r="B1009" s="2" t="s">
        <v>3097</v>
      </c>
      <c r="C1009" s="1" t="s">
        <v>2083</v>
      </c>
      <c r="D1009" s="1"/>
      <c r="E1009" s="1"/>
    </row>
    <row r="1010" spans="1:5" ht="15.75" customHeight="1" x14ac:dyDescent="0.2">
      <c r="A1010" s="3" t="s">
        <v>2403</v>
      </c>
      <c r="B1010" s="2" t="s">
        <v>3098</v>
      </c>
      <c r="C1010" s="1" t="s">
        <v>2082</v>
      </c>
      <c r="D1010" s="1"/>
      <c r="E1010" s="1" t="s">
        <v>2083</v>
      </c>
    </row>
    <row r="1011" spans="1:5" ht="15.75" customHeight="1" x14ac:dyDescent="0.2">
      <c r="A1011" s="3" t="s">
        <v>3099</v>
      </c>
      <c r="B1011" s="2" t="s">
        <v>3100</v>
      </c>
      <c r="C1011" s="1" t="s">
        <v>2082</v>
      </c>
      <c r="D1011" s="1"/>
      <c r="E1011" s="1"/>
    </row>
    <row r="1012" spans="1:5" ht="15.75" customHeight="1" x14ac:dyDescent="0.2">
      <c r="A1012" s="3" t="s">
        <v>1662</v>
      </c>
      <c r="B1012" s="2" t="s">
        <v>3101</v>
      </c>
      <c r="C1012" s="1" t="s">
        <v>2083</v>
      </c>
      <c r="D1012" s="1"/>
      <c r="E1012" s="1"/>
    </row>
    <row r="1013" spans="1:5" ht="15.75" customHeight="1" x14ac:dyDescent="0.2">
      <c r="A1013" s="3" t="s">
        <v>1664</v>
      </c>
      <c r="B1013" s="2" t="s">
        <v>3102</v>
      </c>
      <c r="C1013" s="1" t="s">
        <v>2083</v>
      </c>
      <c r="D1013" s="1"/>
      <c r="E1013" s="1"/>
    </row>
    <row r="1014" spans="1:5" ht="15.75" customHeight="1" x14ac:dyDescent="0.2">
      <c r="A1014" s="3" t="s">
        <v>1666</v>
      </c>
      <c r="B1014" s="2" t="s">
        <v>3103</v>
      </c>
      <c r="C1014" s="1" t="s">
        <v>2113</v>
      </c>
      <c r="D1014" s="1"/>
      <c r="E1014" s="1"/>
    </row>
    <row r="1015" spans="1:5" ht="15.75" customHeight="1" x14ac:dyDescent="0.2">
      <c r="A1015" s="3" t="s">
        <v>3104</v>
      </c>
      <c r="B1015" s="2" t="s">
        <v>3105</v>
      </c>
      <c r="C1015" s="1" t="s">
        <v>2082</v>
      </c>
      <c r="D1015" s="1"/>
      <c r="E1015" s="1"/>
    </row>
    <row r="1016" spans="1:5" ht="15.75" customHeight="1" x14ac:dyDescent="0.2">
      <c r="A1016" s="3" t="s">
        <v>1668</v>
      </c>
      <c r="B1016" s="2" t="s">
        <v>1669</v>
      </c>
      <c r="C1016" s="1" t="s">
        <v>2084</v>
      </c>
      <c r="D1016" s="1"/>
      <c r="E1016" s="1"/>
    </row>
    <row r="1017" spans="1:5" ht="15.75" customHeight="1" x14ac:dyDescent="0.2">
      <c r="A1017" s="3" t="s">
        <v>3106</v>
      </c>
      <c r="B1017" s="2" t="s">
        <v>3107</v>
      </c>
      <c r="C1017" s="1" t="s">
        <v>2082</v>
      </c>
      <c r="D1017" s="1"/>
      <c r="E1017" s="1"/>
    </row>
    <row r="1018" spans="1:5" ht="15.75" customHeight="1" x14ac:dyDescent="0.2">
      <c r="A1018" s="3" t="s">
        <v>3108</v>
      </c>
      <c r="B1018" s="2" t="s">
        <v>3109</v>
      </c>
      <c r="C1018" s="1" t="s">
        <v>2082</v>
      </c>
      <c r="D1018" s="1"/>
      <c r="E1018" s="1"/>
    </row>
    <row r="1019" spans="1:5" ht="15.75" customHeight="1" x14ac:dyDescent="0.2">
      <c r="A1019" s="3" t="s">
        <v>3110</v>
      </c>
      <c r="B1019" s="2" t="s">
        <v>3111</v>
      </c>
      <c r="C1019" s="1" t="s">
        <v>2082</v>
      </c>
      <c r="D1019" s="1"/>
      <c r="E1019" s="1"/>
    </row>
    <row r="1020" spans="1:5" ht="15.75" customHeight="1" x14ac:dyDescent="0.2">
      <c r="A1020" s="3" t="s">
        <v>3112</v>
      </c>
      <c r="B1020" s="2" t="s">
        <v>3113</v>
      </c>
      <c r="C1020" s="1" t="s">
        <v>2082</v>
      </c>
      <c r="D1020" s="1"/>
      <c r="E1020" s="1"/>
    </row>
    <row r="1021" spans="1:5" ht="15.75" customHeight="1" x14ac:dyDescent="0.2">
      <c r="A1021" s="3" t="s">
        <v>1670</v>
      </c>
      <c r="B1021" s="2" t="s">
        <v>1671</v>
      </c>
      <c r="C1021" s="1" t="s">
        <v>2076</v>
      </c>
      <c r="D1021" s="1"/>
      <c r="E1021" s="1"/>
    </row>
    <row r="1022" spans="1:5" ht="15.75" customHeight="1" x14ac:dyDescent="0.2">
      <c r="A1022" s="3" t="s">
        <v>1672</v>
      </c>
      <c r="B1022" s="2" t="s">
        <v>1673</v>
      </c>
      <c r="C1022" s="1" t="s">
        <v>2076</v>
      </c>
      <c r="D1022" s="1"/>
      <c r="E1022" s="1"/>
    </row>
    <row r="1023" spans="1:5" ht="15.75" customHeight="1" x14ac:dyDescent="0.2">
      <c r="A1023" s="3" t="s">
        <v>1674</v>
      </c>
      <c r="B1023" s="2" t="s">
        <v>1675</v>
      </c>
      <c r="C1023" s="1" t="s">
        <v>2076</v>
      </c>
      <c r="D1023" s="1"/>
      <c r="E1023" s="1"/>
    </row>
    <row r="1024" spans="1:5" ht="15.75" customHeight="1" x14ac:dyDescent="0.2">
      <c r="A1024" s="3" t="s">
        <v>1676</v>
      </c>
      <c r="B1024" s="2" t="s">
        <v>1677</v>
      </c>
      <c r="C1024" s="1" t="s">
        <v>2076</v>
      </c>
      <c r="D1024" s="1"/>
      <c r="E1024" s="1"/>
    </row>
    <row r="1025" spans="1:5" ht="15.75" customHeight="1" x14ac:dyDescent="0.2">
      <c r="A1025" s="3" t="s">
        <v>1678</v>
      </c>
      <c r="B1025" s="2" t="s">
        <v>1679</v>
      </c>
      <c r="C1025" s="1" t="s">
        <v>2076</v>
      </c>
      <c r="D1025" s="1"/>
      <c r="E1025" s="1"/>
    </row>
    <row r="1026" spans="1:5" ht="15.75" customHeight="1" x14ac:dyDescent="0.2">
      <c r="A1026" s="3" t="s">
        <v>1680</v>
      </c>
      <c r="B1026" s="2" t="s">
        <v>3114</v>
      </c>
      <c r="C1026" s="1" t="s">
        <v>2076</v>
      </c>
      <c r="D1026" s="1"/>
      <c r="E1026" s="1"/>
    </row>
    <row r="1027" spans="1:5" ht="15.75" customHeight="1" x14ac:dyDescent="0.2">
      <c r="A1027" s="3" t="s">
        <v>1682</v>
      </c>
      <c r="B1027" s="2" t="s">
        <v>1683</v>
      </c>
      <c r="C1027" s="1" t="s">
        <v>2076</v>
      </c>
      <c r="D1027" s="1"/>
      <c r="E1027" s="1"/>
    </row>
    <row r="1028" spans="1:5" ht="15.75" customHeight="1" x14ac:dyDescent="0.2">
      <c r="A1028" s="3" t="s">
        <v>1684</v>
      </c>
      <c r="B1028" s="2" t="s">
        <v>1685</v>
      </c>
      <c r="C1028" s="1" t="s">
        <v>2076</v>
      </c>
      <c r="D1028" s="1"/>
      <c r="E1028" s="1"/>
    </row>
    <row r="1029" spans="1:5" ht="15.75" customHeight="1" x14ac:dyDescent="0.2">
      <c r="A1029" s="3" t="s">
        <v>1686</v>
      </c>
      <c r="B1029" s="2" t="s">
        <v>1687</v>
      </c>
      <c r="C1029" s="1" t="s">
        <v>2076</v>
      </c>
      <c r="D1029" s="1"/>
      <c r="E1029" s="1"/>
    </row>
    <row r="1030" spans="1:5" ht="15.75" customHeight="1" x14ac:dyDescent="0.2">
      <c r="A1030" s="3" t="s">
        <v>1688</v>
      </c>
      <c r="B1030" s="2" t="s">
        <v>1689</v>
      </c>
      <c r="C1030" s="1" t="s">
        <v>2076</v>
      </c>
      <c r="D1030" s="1"/>
      <c r="E1030" s="1"/>
    </row>
    <row r="1031" spans="1:5" ht="15.75" customHeight="1" x14ac:dyDescent="0.2">
      <c r="A1031" s="3" t="s">
        <v>1690</v>
      </c>
      <c r="B1031" s="2" t="s">
        <v>1691</v>
      </c>
      <c r="C1031" s="1" t="s">
        <v>2076</v>
      </c>
      <c r="D1031" s="1"/>
      <c r="E1031" s="1"/>
    </row>
    <row r="1032" spans="1:5" ht="15.75" customHeight="1" x14ac:dyDescent="0.2">
      <c r="A1032" s="3" t="s">
        <v>1692</v>
      </c>
      <c r="B1032" s="2" t="s">
        <v>1693</v>
      </c>
      <c r="C1032" s="1" t="s">
        <v>2076</v>
      </c>
      <c r="D1032" s="1"/>
      <c r="E1032" s="1"/>
    </row>
    <row r="1033" spans="1:5" ht="15.75" customHeight="1" x14ac:dyDescent="0.2">
      <c r="A1033" s="3" t="s">
        <v>1694</v>
      </c>
      <c r="B1033" s="2" t="s">
        <v>1695</v>
      </c>
      <c r="C1033" s="1" t="s">
        <v>2076</v>
      </c>
      <c r="D1033" s="1"/>
      <c r="E1033" s="1"/>
    </row>
    <row r="1034" spans="1:5" ht="15.75" customHeight="1" x14ac:dyDescent="0.2">
      <c r="A1034" s="3" t="s">
        <v>1696</v>
      </c>
      <c r="B1034" s="2" t="s">
        <v>1697</v>
      </c>
      <c r="C1034" s="1" t="s">
        <v>2076</v>
      </c>
      <c r="D1034" s="1"/>
      <c r="E1034" s="1"/>
    </row>
    <row r="1035" spans="1:5" ht="15.75" customHeight="1" x14ac:dyDescent="0.2">
      <c r="A1035" s="3" t="s">
        <v>1698</v>
      </c>
      <c r="B1035" s="2" t="s">
        <v>1699</v>
      </c>
      <c r="C1035" s="1" t="s">
        <v>2076</v>
      </c>
      <c r="D1035" s="1"/>
      <c r="E1035" s="1"/>
    </row>
    <row r="1036" spans="1:5" ht="15.75" customHeight="1" x14ac:dyDescent="0.2">
      <c r="A1036" s="3" t="s">
        <v>2405</v>
      </c>
      <c r="B1036" s="2" t="s">
        <v>2406</v>
      </c>
      <c r="C1036" s="1" t="s">
        <v>2076</v>
      </c>
      <c r="D1036" s="1"/>
      <c r="E1036" s="1" t="s">
        <v>2078</v>
      </c>
    </row>
    <row r="1037" spans="1:5" ht="15.75" customHeight="1" x14ac:dyDescent="0.2">
      <c r="A1037" s="3" t="s">
        <v>1700</v>
      </c>
      <c r="B1037" s="2" t="s">
        <v>3115</v>
      </c>
      <c r="C1037" s="1" t="s">
        <v>2076</v>
      </c>
      <c r="D1037" s="1"/>
      <c r="E1037" s="1"/>
    </row>
    <row r="1038" spans="1:5" ht="15.75" customHeight="1" x14ac:dyDescent="0.2">
      <c r="A1038" s="3" t="s">
        <v>1702</v>
      </c>
      <c r="B1038" s="2" t="s">
        <v>1703</v>
      </c>
      <c r="C1038" s="1" t="s">
        <v>2076</v>
      </c>
      <c r="D1038" s="1"/>
      <c r="E1038" s="1"/>
    </row>
    <row r="1039" spans="1:5" ht="15.75" customHeight="1" x14ac:dyDescent="0.2">
      <c r="A1039" s="3" t="s">
        <v>2407</v>
      </c>
      <c r="B1039" s="2" t="s">
        <v>3116</v>
      </c>
      <c r="C1039" s="1" t="s">
        <v>2076</v>
      </c>
      <c r="D1039" s="1"/>
      <c r="E1039" s="1" t="s">
        <v>2111</v>
      </c>
    </row>
    <row r="1040" spans="1:5" ht="15.75" customHeight="1" x14ac:dyDescent="0.2">
      <c r="A1040" s="3" t="s">
        <v>2409</v>
      </c>
      <c r="B1040" s="2" t="s">
        <v>3117</v>
      </c>
      <c r="C1040" s="1" t="s">
        <v>2076</v>
      </c>
      <c r="D1040" s="1"/>
      <c r="E1040" s="1" t="s">
        <v>2111</v>
      </c>
    </row>
    <row r="1041" spans="1:5" ht="15.75" customHeight="1" x14ac:dyDescent="0.2">
      <c r="A1041" s="3" t="s">
        <v>1704</v>
      </c>
      <c r="B1041" s="2" t="s">
        <v>1705</v>
      </c>
      <c r="C1041" s="1" t="s">
        <v>2076</v>
      </c>
      <c r="D1041" s="1"/>
      <c r="E1041" s="1"/>
    </row>
    <row r="1042" spans="1:5" ht="15.75" customHeight="1" x14ac:dyDescent="0.2">
      <c r="A1042" s="3" t="s">
        <v>1706</v>
      </c>
      <c r="B1042" s="2" t="s">
        <v>3118</v>
      </c>
      <c r="C1042" s="1" t="s">
        <v>2076</v>
      </c>
      <c r="D1042" s="1"/>
      <c r="E1042" s="1"/>
    </row>
    <row r="1043" spans="1:5" ht="15.75" customHeight="1" x14ac:dyDescent="0.2">
      <c r="A1043" s="3" t="s">
        <v>1708</v>
      </c>
      <c r="B1043" s="2" t="s">
        <v>1709</v>
      </c>
      <c r="C1043" s="1" t="s">
        <v>2076</v>
      </c>
      <c r="D1043" s="1"/>
      <c r="E1043" s="1"/>
    </row>
    <row r="1044" spans="1:5" ht="15.75" customHeight="1" x14ac:dyDescent="0.2">
      <c r="A1044" s="3" t="s">
        <v>1710</v>
      </c>
      <c r="B1044" s="2" t="s">
        <v>1711</v>
      </c>
      <c r="C1044" s="1" t="s">
        <v>2166</v>
      </c>
      <c r="D1044" s="1"/>
      <c r="E1044" s="1"/>
    </row>
    <row r="1045" spans="1:5" ht="15.75" customHeight="1" x14ac:dyDescent="0.2">
      <c r="A1045" s="3" t="s">
        <v>1712</v>
      </c>
      <c r="B1045" s="2" t="s">
        <v>1713</v>
      </c>
      <c r="C1045" s="1" t="s">
        <v>2166</v>
      </c>
      <c r="D1045" s="1"/>
      <c r="E1045" s="1" t="s">
        <v>2469</v>
      </c>
    </row>
    <row r="1046" spans="1:5" ht="15.75" customHeight="1" x14ac:dyDescent="0.2">
      <c r="A1046" s="3" t="s">
        <v>1714</v>
      </c>
      <c r="B1046" s="2" t="s">
        <v>1715</v>
      </c>
      <c r="C1046" s="1" t="s">
        <v>2084</v>
      </c>
      <c r="D1046" s="1"/>
      <c r="E1046" s="1"/>
    </row>
    <row r="1047" spans="1:5" ht="15.75" customHeight="1" x14ac:dyDescent="0.2">
      <c r="A1047" s="3" t="s">
        <v>1716</v>
      </c>
      <c r="B1047" s="2" t="s">
        <v>3119</v>
      </c>
      <c r="C1047" s="1" t="s">
        <v>2084</v>
      </c>
      <c r="D1047" s="1"/>
      <c r="E1047" s="1"/>
    </row>
    <row r="1048" spans="1:5" ht="15.75" customHeight="1" x14ac:dyDescent="0.2">
      <c r="A1048" s="3" t="s">
        <v>1718</v>
      </c>
      <c r="B1048" s="2" t="s">
        <v>3120</v>
      </c>
      <c r="C1048" s="1" t="s">
        <v>2084</v>
      </c>
      <c r="D1048" s="1"/>
      <c r="E1048" s="1"/>
    </row>
    <row r="1049" spans="1:5" ht="15.75" customHeight="1" x14ac:dyDescent="0.2">
      <c r="A1049" s="3" t="s">
        <v>1720</v>
      </c>
      <c r="B1049" s="2" t="s">
        <v>1721</v>
      </c>
      <c r="C1049" s="1" t="s">
        <v>2084</v>
      </c>
      <c r="D1049" s="1"/>
      <c r="E1049" s="1"/>
    </row>
    <row r="1050" spans="1:5" ht="15.75" customHeight="1" x14ac:dyDescent="0.2">
      <c r="A1050" s="3" t="s">
        <v>1722</v>
      </c>
      <c r="B1050" s="2" t="s">
        <v>3121</v>
      </c>
      <c r="C1050" s="1" t="s">
        <v>2084</v>
      </c>
      <c r="D1050" s="1"/>
      <c r="E1050" s="1"/>
    </row>
    <row r="1051" spans="1:5" ht="15.75" customHeight="1" x14ac:dyDescent="0.2">
      <c r="A1051" s="3" t="s">
        <v>1724</v>
      </c>
      <c r="B1051" s="2" t="s">
        <v>3122</v>
      </c>
      <c r="C1051" s="1" t="s">
        <v>2084</v>
      </c>
      <c r="D1051" s="1"/>
      <c r="E1051" s="1"/>
    </row>
    <row r="1052" spans="1:5" ht="15.75" customHeight="1" x14ac:dyDescent="0.2">
      <c r="A1052" s="3" t="s">
        <v>1726</v>
      </c>
      <c r="B1052" s="2" t="s">
        <v>1727</v>
      </c>
      <c r="C1052" s="1" t="s">
        <v>2084</v>
      </c>
      <c r="D1052" s="1"/>
      <c r="E1052" s="1"/>
    </row>
    <row r="1053" spans="1:5" ht="15.75" customHeight="1" x14ac:dyDescent="0.2">
      <c r="A1053" s="3" t="s">
        <v>1728</v>
      </c>
      <c r="B1053" s="2" t="s">
        <v>1729</v>
      </c>
      <c r="C1053" s="1" t="s">
        <v>2084</v>
      </c>
      <c r="D1053" s="1"/>
      <c r="E1053" s="1"/>
    </row>
    <row r="1054" spans="1:5" ht="15.75" customHeight="1" x14ac:dyDescent="0.2">
      <c r="A1054" s="3" t="s">
        <v>2411</v>
      </c>
      <c r="B1054" s="2" t="s">
        <v>2412</v>
      </c>
      <c r="C1054" s="1" t="s">
        <v>2084</v>
      </c>
      <c r="D1054" s="1"/>
      <c r="E1054" s="1" t="s">
        <v>2111</v>
      </c>
    </row>
    <row r="1055" spans="1:5" ht="15.75" customHeight="1" x14ac:dyDescent="0.2">
      <c r="A1055" s="3" t="s">
        <v>1730</v>
      </c>
      <c r="B1055" s="2" t="s">
        <v>1731</v>
      </c>
      <c r="C1055" s="1" t="s">
        <v>2084</v>
      </c>
      <c r="D1055" s="1"/>
      <c r="E1055" s="1"/>
    </row>
    <row r="1056" spans="1:5" ht="15.75" customHeight="1" x14ac:dyDescent="0.2">
      <c r="A1056" s="3" t="s">
        <v>1732</v>
      </c>
      <c r="B1056" s="2" t="s">
        <v>1733</v>
      </c>
      <c r="C1056" s="1" t="s">
        <v>2084</v>
      </c>
      <c r="D1056" s="1"/>
      <c r="E1056" s="1"/>
    </row>
    <row r="1057" spans="1:5" ht="15.75" customHeight="1" x14ac:dyDescent="0.2">
      <c r="A1057" s="3" t="s">
        <v>1734</v>
      </c>
      <c r="B1057" s="2" t="s">
        <v>3123</v>
      </c>
      <c r="C1057" s="1" t="s">
        <v>2084</v>
      </c>
      <c r="D1057" s="1"/>
      <c r="E1057" s="1"/>
    </row>
    <row r="1058" spans="1:5" ht="15.75" customHeight="1" x14ac:dyDescent="0.2">
      <c r="A1058" s="3" t="s">
        <v>2413</v>
      </c>
      <c r="B1058" s="2" t="s">
        <v>2414</v>
      </c>
      <c r="C1058" s="1" t="s">
        <v>2084</v>
      </c>
      <c r="D1058" s="1"/>
      <c r="E1058" s="1" t="s">
        <v>2111</v>
      </c>
    </row>
    <row r="1059" spans="1:5" ht="15.75" customHeight="1" x14ac:dyDescent="0.2">
      <c r="A1059" s="3" t="s">
        <v>1736</v>
      </c>
      <c r="B1059" s="2" t="s">
        <v>3124</v>
      </c>
      <c r="C1059" s="1" t="s">
        <v>2084</v>
      </c>
      <c r="D1059" s="1"/>
      <c r="E1059" s="1"/>
    </row>
    <row r="1060" spans="1:5" ht="15.75" customHeight="1" x14ac:dyDescent="0.2">
      <c r="A1060" s="3" t="s">
        <v>2415</v>
      </c>
      <c r="B1060" s="2" t="s">
        <v>3125</v>
      </c>
      <c r="C1060" s="1" t="s">
        <v>2084</v>
      </c>
      <c r="D1060" s="1"/>
      <c r="E1060" s="1" t="s">
        <v>2286</v>
      </c>
    </row>
    <row r="1061" spans="1:5" ht="15.75" customHeight="1" x14ac:dyDescent="0.2">
      <c r="A1061" s="3" t="s">
        <v>1738</v>
      </c>
      <c r="B1061" s="2" t="s">
        <v>3126</v>
      </c>
      <c r="C1061" s="1" t="s">
        <v>2084</v>
      </c>
      <c r="D1061" s="1"/>
      <c r="E1061" s="1"/>
    </row>
    <row r="1062" spans="1:5" ht="15.75" customHeight="1" x14ac:dyDescent="0.2">
      <c r="A1062" s="3" t="s">
        <v>1740</v>
      </c>
      <c r="B1062" s="2" t="s">
        <v>1741</v>
      </c>
      <c r="C1062" s="1" t="s">
        <v>2084</v>
      </c>
      <c r="D1062" s="1"/>
      <c r="E1062" s="1"/>
    </row>
    <row r="1063" spans="1:5" ht="15.75" customHeight="1" x14ac:dyDescent="0.2">
      <c r="A1063" s="3" t="s">
        <v>1742</v>
      </c>
      <c r="B1063" s="2" t="s">
        <v>3127</v>
      </c>
      <c r="C1063" s="1" t="s">
        <v>2084</v>
      </c>
      <c r="D1063" s="1"/>
      <c r="E1063" s="1"/>
    </row>
    <row r="1064" spans="1:5" ht="15.75" customHeight="1" x14ac:dyDescent="0.2">
      <c r="A1064" s="3" t="s">
        <v>1744</v>
      </c>
      <c r="B1064" s="2" t="s">
        <v>3128</v>
      </c>
      <c r="C1064" s="1" t="s">
        <v>2084</v>
      </c>
      <c r="D1064" s="1"/>
      <c r="E1064" s="1"/>
    </row>
    <row r="1065" spans="1:5" ht="15.75" customHeight="1" x14ac:dyDescent="0.2">
      <c r="A1065" s="3" t="s">
        <v>1746</v>
      </c>
      <c r="B1065" s="2" t="s">
        <v>1747</v>
      </c>
      <c r="C1065" s="1" t="s">
        <v>2084</v>
      </c>
      <c r="D1065" s="1"/>
      <c r="E1065" s="1"/>
    </row>
    <row r="1066" spans="1:5" ht="15.75" customHeight="1" x14ac:dyDescent="0.2">
      <c r="A1066" s="3" t="s">
        <v>1748</v>
      </c>
      <c r="B1066" s="2" t="s">
        <v>3129</v>
      </c>
      <c r="C1066" s="1" t="s">
        <v>2080</v>
      </c>
      <c r="D1066" s="1"/>
      <c r="E1066" s="1"/>
    </row>
    <row r="1067" spans="1:5" ht="15.75" customHeight="1" x14ac:dyDescent="0.2">
      <c r="A1067" s="3" t="s">
        <v>1750</v>
      </c>
      <c r="B1067" s="2" t="s">
        <v>3130</v>
      </c>
      <c r="C1067" s="1" t="s">
        <v>2080</v>
      </c>
      <c r="D1067" s="1"/>
      <c r="E1067" s="1"/>
    </row>
    <row r="1068" spans="1:5" ht="15.75" customHeight="1" x14ac:dyDescent="0.2">
      <c r="A1068" s="3" t="s">
        <v>1752</v>
      </c>
      <c r="B1068" s="2" t="s">
        <v>3131</v>
      </c>
      <c r="C1068" s="1" t="s">
        <v>2080</v>
      </c>
      <c r="D1068" s="1"/>
      <c r="E1068" s="1"/>
    </row>
    <row r="1069" spans="1:5" ht="15.75" customHeight="1" x14ac:dyDescent="0.2">
      <c r="A1069" s="3" t="s">
        <v>1754</v>
      </c>
      <c r="B1069" s="2" t="s">
        <v>3132</v>
      </c>
      <c r="C1069" s="1" t="s">
        <v>2080</v>
      </c>
      <c r="D1069" s="1"/>
      <c r="E1069" s="1"/>
    </row>
    <row r="1070" spans="1:5" ht="15.75" customHeight="1" x14ac:dyDescent="0.2">
      <c r="A1070" s="3" t="s">
        <v>1756</v>
      </c>
      <c r="B1070" s="2" t="s">
        <v>3133</v>
      </c>
      <c r="C1070" s="1" t="s">
        <v>2080</v>
      </c>
      <c r="D1070" s="1"/>
      <c r="E1070" s="1"/>
    </row>
    <row r="1071" spans="1:5" ht="15.75" customHeight="1" x14ac:dyDescent="0.2">
      <c r="A1071" s="3" t="s">
        <v>1758</v>
      </c>
      <c r="B1071" s="2" t="s">
        <v>1759</v>
      </c>
      <c r="C1071" s="1" t="s">
        <v>2080</v>
      </c>
      <c r="D1071" s="1"/>
      <c r="E1071" s="1"/>
    </row>
    <row r="1072" spans="1:5" ht="15.75" customHeight="1" x14ac:dyDescent="0.2">
      <c r="A1072" s="3" t="s">
        <v>1760</v>
      </c>
      <c r="B1072" s="2" t="s">
        <v>3134</v>
      </c>
      <c r="C1072" s="1" t="s">
        <v>2080</v>
      </c>
      <c r="D1072" s="1"/>
      <c r="E1072" s="1"/>
    </row>
    <row r="1073" spans="1:5" ht="15.75" customHeight="1" x14ac:dyDescent="0.2">
      <c r="A1073" s="3" t="s">
        <v>1762</v>
      </c>
      <c r="B1073" s="2" t="s">
        <v>3135</v>
      </c>
      <c r="C1073" s="1" t="s">
        <v>2080</v>
      </c>
      <c r="D1073" s="1"/>
      <c r="E1073" s="1"/>
    </row>
    <row r="1074" spans="1:5" ht="15.75" customHeight="1" x14ac:dyDescent="0.2">
      <c r="A1074" s="3" t="s">
        <v>1764</v>
      </c>
      <c r="B1074" s="2" t="s">
        <v>3136</v>
      </c>
      <c r="C1074" s="1" t="s">
        <v>2080</v>
      </c>
      <c r="D1074" s="1"/>
      <c r="E1074" s="1"/>
    </row>
    <row r="1075" spans="1:5" ht="15.75" customHeight="1" x14ac:dyDescent="0.2">
      <c r="A1075" s="3" t="s">
        <v>1766</v>
      </c>
      <c r="B1075" s="2" t="s">
        <v>3137</v>
      </c>
      <c r="C1075" s="1" t="s">
        <v>2080</v>
      </c>
      <c r="D1075" s="1"/>
      <c r="E1075" s="1"/>
    </row>
    <row r="1076" spans="1:5" ht="15.75" customHeight="1" x14ac:dyDescent="0.2">
      <c r="A1076" s="3" t="s">
        <v>1768</v>
      </c>
      <c r="B1076" s="2" t="s">
        <v>3138</v>
      </c>
      <c r="C1076" s="1" t="s">
        <v>2080</v>
      </c>
      <c r="D1076" s="1"/>
      <c r="E1076" s="1"/>
    </row>
    <row r="1077" spans="1:5" ht="15.75" customHeight="1" x14ac:dyDescent="0.2">
      <c r="A1077" s="3" t="s">
        <v>1770</v>
      </c>
      <c r="B1077" s="2" t="s">
        <v>1771</v>
      </c>
      <c r="C1077" s="1" t="s">
        <v>2080</v>
      </c>
      <c r="D1077" s="1"/>
      <c r="E1077" s="1"/>
    </row>
    <row r="1078" spans="1:5" ht="15.75" customHeight="1" x14ac:dyDescent="0.2">
      <c r="A1078" s="3" t="s">
        <v>1772</v>
      </c>
      <c r="B1078" s="2" t="s">
        <v>1773</v>
      </c>
      <c r="C1078" s="1" t="s">
        <v>2080</v>
      </c>
      <c r="D1078" s="1"/>
      <c r="E1078" s="1"/>
    </row>
    <row r="1079" spans="1:5" ht="15.75" customHeight="1" x14ac:dyDescent="0.2">
      <c r="A1079" s="3" t="s">
        <v>1774</v>
      </c>
      <c r="B1079" s="2" t="s">
        <v>1775</v>
      </c>
      <c r="C1079" s="1" t="s">
        <v>2080</v>
      </c>
      <c r="D1079" s="1"/>
      <c r="E1079" s="1"/>
    </row>
    <row r="1080" spans="1:5" ht="15.75" customHeight="1" x14ac:dyDescent="0.2">
      <c r="A1080" s="3" t="s">
        <v>1776</v>
      </c>
      <c r="B1080" s="2" t="s">
        <v>3139</v>
      </c>
      <c r="C1080" s="1" t="s">
        <v>2080</v>
      </c>
      <c r="D1080" s="1"/>
      <c r="E1080" s="1"/>
    </row>
    <row r="1081" spans="1:5" ht="15.75" customHeight="1" x14ac:dyDescent="0.2">
      <c r="A1081" s="3" t="s">
        <v>1778</v>
      </c>
      <c r="B1081" s="2" t="s">
        <v>1779</v>
      </c>
      <c r="C1081" s="1" t="s">
        <v>2080</v>
      </c>
      <c r="D1081" s="1"/>
      <c r="E1081" s="1"/>
    </row>
    <row r="1082" spans="1:5" ht="15.75" customHeight="1" x14ac:dyDescent="0.2">
      <c r="A1082" s="3" t="s">
        <v>1780</v>
      </c>
      <c r="B1082" s="2" t="s">
        <v>1781</v>
      </c>
      <c r="C1082" s="1" t="s">
        <v>2080</v>
      </c>
      <c r="D1082" s="1"/>
      <c r="E1082" s="1"/>
    </row>
    <row r="1083" spans="1:5" ht="15.75" customHeight="1" x14ac:dyDescent="0.2">
      <c r="A1083" s="3" t="s">
        <v>1782</v>
      </c>
      <c r="B1083" s="2" t="s">
        <v>1783</v>
      </c>
      <c r="C1083" s="1" t="s">
        <v>2080</v>
      </c>
      <c r="D1083" s="1"/>
      <c r="E1083" s="1"/>
    </row>
    <row r="1084" spans="1:5" ht="15.75" customHeight="1" x14ac:dyDescent="0.2">
      <c r="A1084" s="3" t="s">
        <v>1784</v>
      </c>
      <c r="B1084" s="2" t="s">
        <v>1785</v>
      </c>
      <c r="C1084" s="1" t="s">
        <v>2080</v>
      </c>
      <c r="D1084" s="1"/>
      <c r="E1084" s="1"/>
    </row>
    <row r="1085" spans="1:5" ht="15.75" customHeight="1" x14ac:dyDescent="0.2">
      <c r="A1085" s="3" t="s">
        <v>1786</v>
      </c>
      <c r="B1085" s="2" t="s">
        <v>1787</v>
      </c>
      <c r="C1085" s="1" t="s">
        <v>2080</v>
      </c>
      <c r="D1085" s="1"/>
      <c r="E1085" s="1"/>
    </row>
    <row r="1086" spans="1:5" ht="15.75" customHeight="1" x14ac:dyDescent="0.2">
      <c r="A1086" s="3" t="s">
        <v>1788</v>
      </c>
      <c r="B1086" s="2" t="s">
        <v>1789</v>
      </c>
      <c r="C1086" s="1" t="s">
        <v>2080</v>
      </c>
      <c r="D1086" s="1"/>
      <c r="E1086" s="1"/>
    </row>
    <row r="1087" spans="1:5" ht="15.75" customHeight="1" x14ac:dyDescent="0.2">
      <c r="A1087" s="3" t="s">
        <v>2417</v>
      </c>
      <c r="B1087" s="2" t="s">
        <v>3140</v>
      </c>
      <c r="C1087" s="1" t="s">
        <v>2080</v>
      </c>
      <c r="D1087" s="1"/>
      <c r="E1087" s="1" t="s">
        <v>2344</v>
      </c>
    </row>
    <row r="1088" spans="1:5" ht="15.75" customHeight="1" x14ac:dyDescent="0.2">
      <c r="A1088" s="3" t="s">
        <v>1790</v>
      </c>
      <c r="B1088" s="2" t="s">
        <v>1791</v>
      </c>
      <c r="C1088" s="1" t="s">
        <v>2080</v>
      </c>
      <c r="D1088" s="1"/>
      <c r="E1088" s="1"/>
    </row>
    <row r="1089" spans="1:5" ht="15.75" customHeight="1" x14ac:dyDescent="0.2">
      <c r="A1089" s="3" t="s">
        <v>1792</v>
      </c>
      <c r="B1089" s="2" t="s">
        <v>3141</v>
      </c>
      <c r="C1089" s="1" t="s">
        <v>2126</v>
      </c>
      <c r="D1089" s="1"/>
      <c r="E1089" s="1"/>
    </row>
    <row r="1090" spans="1:5" ht="15.75" customHeight="1" x14ac:dyDescent="0.2">
      <c r="A1090" s="3" t="s">
        <v>1794</v>
      </c>
      <c r="B1090" s="2" t="s">
        <v>3142</v>
      </c>
      <c r="C1090" s="1" t="s">
        <v>2126</v>
      </c>
      <c r="D1090" s="1"/>
      <c r="E1090" s="1"/>
    </row>
    <row r="1091" spans="1:5" ht="15.75" customHeight="1" x14ac:dyDescent="0.2">
      <c r="A1091" s="3" t="s">
        <v>1796</v>
      </c>
      <c r="B1091" s="2" t="s">
        <v>1797</v>
      </c>
      <c r="C1091" s="1" t="s">
        <v>2126</v>
      </c>
      <c r="D1091" s="1"/>
      <c r="E1091" s="1"/>
    </row>
    <row r="1092" spans="1:5" ht="15.75" customHeight="1" x14ac:dyDescent="0.2">
      <c r="A1092" s="3" t="s">
        <v>2419</v>
      </c>
      <c r="B1092" s="2" t="s">
        <v>3143</v>
      </c>
      <c r="C1092" s="1" t="s">
        <v>2126</v>
      </c>
      <c r="D1092" s="1"/>
      <c r="E1092" s="1" t="s">
        <v>2421</v>
      </c>
    </row>
    <row r="1093" spans="1:5" ht="15.75" customHeight="1" x14ac:dyDescent="0.2">
      <c r="A1093" s="3" t="s">
        <v>1798</v>
      </c>
      <c r="B1093" s="2" t="s">
        <v>3144</v>
      </c>
      <c r="C1093" s="1" t="s">
        <v>2126</v>
      </c>
      <c r="D1093" s="1"/>
      <c r="E1093" s="1"/>
    </row>
    <row r="1094" spans="1:5" ht="15.75" customHeight="1" x14ac:dyDescent="0.2">
      <c r="A1094" s="3" t="s">
        <v>1800</v>
      </c>
      <c r="B1094" s="2" t="s">
        <v>3145</v>
      </c>
      <c r="C1094" s="1" t="s">
        <v>2126</v>
      </c>
      <c r="D1094" s="1"/>
      <c r="E1094" s="1"/>
    </row>
    <row r="1095" spans="1:5" ht="15.75" customHeight="1" x14ac:dyDescent="0.2">
      <c r="A1095" s="3" t="s">
        <v>2422</v>
      </c>
      <c r="B1095" s="2" t="s">
        <v>2423</v>
      </c>
      <c r="C1095" s="1" t="s">
        <v>2126</v>
      </c>
      <c r="D1095" s="1"/>
      <c r="E1095" s="1" t="s">
        <v>2166</v>
      </c>
    </row>
    <row r="1096" spans="1:5" ht="15.75" customHeight="1" x14ac:dyDescent="0.2">
      <c r="A1096" s="3" t="s">
        <v>2424</v>
      </c>
      <c r="B1096" s="2" t="s">
        <v>2425</v>
      </c>
      <c r="C1096" s="1" t="s">
        <v>2126</v>
      </c>
      <c r="D1096" s="1"/>
      <c r="E1096" s="1" t="s">
        <v>2166</v>
      </c>
    </row>
    <row r="1097" spans="1:5" ht="15.75" customHeight="1" x14ac:dyDescent="0.2">
      <c r="A1097" s="3" t="s">
        <v>1802</v>
      </c>
      <c r="B1097" s="2" t="s">
        <v>1803</v>
      </c>
      <c r="C1097" s="1" t="s">
        <v>2078</v>
      </c>
      <c r="D1097" s="1"/>
      <c r="E1097" s="1"/>
    </row>
    <row r="1098" spans="1:5" ht="15.75" customHeight="1" x14ac:dyDescent="0.2">
      <c r="A1098" s="3" t="s">
        <v>1804</v>
      </c>
      <c r="B1098" s="2" t="s">
        <v>3146</v>
      </c>
      <c r="C1098" s="1" t="s">
        <v>2078</v>
      </c>
      <c r="D1098" s="1"/>
      <c r="E1098" s="1"/>
    </row>
    <row r="1099" spans="1:5" ht="15.75" customHeight="1" x14ac:dyDescent="0.2">
      <c r="A1099" s="3" t="s">
        <v>1806</v>
      </c>
      <c r="B1099" s="2" t="s">
        <v>3147</v>
      </c>
      <c r="C1099" s="1" t="s">
        <v>2078</v>
      </c>
      <c r="D1099" s="1"/>
      <c r="E1099" s="1"/>
    </row>
    <row r="1100" spans="1:5" ht="15.75" customHeight="1" x14ac:dyDescent="0.2">
      <c r="A1100" s="3" t="s">
        <v>1808</v>
      </c>
      <c r="B1100" s="2" t="s">
        <v>3148</v>
      </c>
      <c r="C1100" s="1" t="s">
        <v>2078</v>
      </c>
      <c r="D1100" s="1"/>
      <c r="E1100" s="1"/>
    </row>
    <row r="1101" spans="1:5" ht="15.75" customHeight="1" x14ac:dyDescent="0.2">
      <c r="A1101" s="3" t="s">
        <v>1810</v>
      </c>
      <c r="B1101" s="2" t="s">
        <v>3149</v>
      </c>
      <c r="C1101" s="1" t="s">
        <v>2078</v>
      </c>
      <c r="D1101" s="1"/>
      <c r="E1101" s="1"/>
    </row>
    <row r="1102" spans="1:5" ht="15.75" customHeight="1" x14ac:dyDescent="0.2">
      <c r="A1102" s="3" t="s">
        <v>1812</v>
      </c>
      <c r="B1102" s="2" t="s">
        <v>3150</v>
      </c>
      <c r="C1102" s="1" t="s">
        <v>2078</v>
      </c>
      <c r="D1102" s="1"/>
      <c r="E1102" s="1"/>
    </row>
    <row r="1103" spans="1:5" ht="15.75" customHeight="1" x14ac:dyDescent="0.2">
      <c r="A1103" s="3" t="s">
        <v>1814</v>
      </c>
      <c r="B1103" s="2" t="s">
        <v>1815</v>
      </c>
      <c r="C1103" s="1" t="s">
        <v>2078</v>
      </c>
      <c r="D1103" s="1"/>
      <c r="E1103" s="1"/>
    </row>
    <row r="1104" spans="1:5" ht="15.75" customHeight="1" x14ac:dyDescent="0.2">
      <c r="A1104" s="3" t="s">
        <v>1816</v>
      </c>
      <c r="B1104" s="2" t="s">
        <v>1817</v>
      </c>
      <c r="C1104" s="1" t="s">
        <v>2078</v>
      </c>
      <c r="D1104" s="1"/>
      <c r="E1104" s="1"/>
    </row>
    <row r="1105" spans="1:5" ht="15.75" customHeight="1" x14ac:dyDescent="0.2">
      <c r="A1105" s="3" t="s">
        <v>1818</v>
      </c>
      <c r="B1105" s="2" t="s">
        <v>3151</v>
      </c>
      <c r="C1105" s="1" t="s">
        <v>2078</v>
      </c>
      <c r="D1105" s="1"/>
      <c r="E1105" s="1"/>
    </row>
    <row r="1106" spans="1:5" ht="15.75" customHeight="1" x14ac:dyDescent="0.2">
      <c r="A1106" s="3" t="s">
        <v>1820</v>
      </c>
      <c r="B1106" s="2" t="s">
        <v>1821</v>
      </c>
      <c r="C1106" s="1" t="s">
        <v>2078</v>
      </c>
      <c r="D1106" s="1"/>
      <c r="E1106" s="1"/>
    </row>
    <row r="1107" spans="1:5" ht="15.75" customHeight="1" x14ac:dyDescent="0.2">
      <c r="A1107" s="3" t="s">
        <v>1822</v>
      </c>
      <c r="B1107" s="2" t="s">
        <v>1823</v>
      </c>
      <c r="C1107" s="1" t="s">
        <v>2078</v>
      </c>
      <c r="D1107" s="1"/>
      <c r="E1107" s="1"/>
    </row>
    <row r="1108" spans="1:5" ht="15.75" customHeight="1" x14ac:dyDescent="0.2">
      <c r="A1108" s="3" t="s">
        <v>1824</v>
      </c>
      <c r="B1108" s="2" t="s">
        <v>1825</v>
      </c>
      <c r="C1108" s="1" t="s">
        <v>2078</v>
      </c>
      <c r="D1108" s="1"/>
      <c r="E1108" s="1"/>
    </row>
    <row r="1109" spans="1:5" ht="15.75" customHeight="1" x14ac:dyDescent="0.2">
      <c r="A1109" s="3" t="s">
        <v>1826</v>
      </c>
      <c r="B1109" s="2" t="s">
        <v>1827</v>
      </c>
      <c r="C1109" s="1" t="s">
        <v>2078</v>
      </c>
      <c r="D1109" s="1"/>
      <c r="E1109" s="1"/>
    </row>
    <row r="1110" spans="1:5" ht="15.75" customHeight="1" x14ac:dyDescent="0.2">
      <c r="A1110" s="3" t="s">
        <v>1828</v>
      </c>
      <c r="B1110" s="2" t="s">
        <v>1829</v>
      </c>
      <c r="C1110" s="1" t="s">
        <v>2078</v>
      </c>
      <c r="D1110" s="1"/>
      <c r="E1110" s="1"/>
    </row>
    <row r="1111" spans="1:5" ht="15.75" customHeight="1" x14ac:dyDescent="0.2">
      <c r="A1111" s="3" t="s">
        <v>1830</v>
      </c>
      <c r="B1111" s="2" t="s">
        <v>1831</v>
      </c>
      <c r="C1111" s="1" t="s">
        <v>2078</v>
      </c>
      <c r="D1111" s="1"/>
      <c r="E1111" s="1"/>
    </row>
    <row r="1112" spans="1:5" ht="15.75" customHeight="1" x14ac:dyDescent="0.2">
      <c r="A1112" s="3" t="s">
        <v>1832</v>
      </c>
      <c r="B1112" s="2" t="s">
        <v>3152</v>
      </c>
      <c r="C1112" s="1" t="s">
        <v>2078</v>
      </c>
      <c r="D1112" s="1"/>
      <c r="E1112" s="1"/>
    </row>
    <row r="1113" spans="1:5" ht="15.75" customHeight="1" x14ac:dyDescent="0.2">
      <c r="A1113" s="3" t="s">
        <v>1834</v>
      </c>
      <c r="B1113" s="2" t="s">
        <v>1835</v>
      </c>
      <c r="C1113" s="1" t="s">
        <v>2078</v>
      </c>
      <c r="D1113" s="1"/>
      <c r="E1113" s="1"/>
    </row>
    <row r="1114" spans="1:5" ht="15.75" customHeight="1" x14ac:dyDescent="0.2">
      <c r="A1114" s="3" t="s">
        <v>1836</v>
      </c>
      <c r="B1114" s="2" t="s">
        <v>1837</v>
      </c>
      <c r="C1114" s="1" t="s">
        <v>2078</v>
      </c>
      <c r="D1114" s="1"/>
      <c r="E1114" s="1"/>
    </row>
    <row r="1115" spans="1:5" ht="15.75" customHeight="1" x14ac:dyDescent="0.2">
      <c r="A1115" s="3" t="s">
        <v>2426</v>
      </c>
      <c r="B1115" s="2" t="s">
        <v>3153</v>
      </c>
      <c r="C1115" s="1" t="s">
        <v>2078</v>
      </c>
      <c r="D1115" s="1"/>
      <c r="E1115" s="1" t="s">
        <v>2267</v>
      </c>
    </row>
    <row r="1116" spans="1:5" ht="15.75" customHeight="1" x14ac:dyDescent="0.2">
      <c r="A1116" s="3" t="s">
        <v>1838</v>
      </c>
      <c r="B1116" s="2" t="s">
        <v>1839</v>
      </c>
      <c r="C1116" s="1" t="s">
        <v>2078</v>
      </c>
      <c r="D1116" s="1"/>
      <c r="E1116" s="1"/>
    </row>
    <row r="1117" spans="1:5" ht="15.75" customHeight="1" x14ac:dyDescent="0.2">
      <c r="A1117" s="3" t="s">
        <v>1840</v>
      </c>
      <c r="B1117" s="2" t="s">
        <v>3154</v>
      </c>
      <c r="C1117" s="1" t="s">
        <v>2078</v>
      </c>
      <c r="D1117" s="1"/>
      <c r="E1117" s="1"/>
    </row>
    <row r="1118" spans="1:5" ht="15.75" customHeight="1" x14ac:dyDescent="0.2">
      <c r="A1118" s="3" t="s">
        <v>1842</v>
      </c>
      <c r="B1118" s="2" t="s">
        <v>1843</v>
      </c>
      <c r="C1118" s="1" t="s">
        <v>2078</v>
      </c>
      <c r="D1118" s="1"/>
      <c r="E1118" s="1"/>
    </row>
    <row r="1119" spans="1:5" ht="15.75" customHeight="1" x14ac:dyDescent="0.2">
      <c r="A1119" s="3" t="s">
        <v>1844</v>
      </c>
      <c r="B1119" s="2" t="s">
        <v>1845</v>
      </c>
      <c r="C1119" s="1" t="s">
        <v>2078</v>
      </c>
      <c r="D1119" s="1"/>
      <c r="E1119" s="1"/>
    </row>
    <row r="1120" spans="1:5" ht="15.75" customHeight="1" x14ac:dyDescent="0.2">
      <c r="A1120" s="3" t="s">
        <v>1846</v>
      </c>
      <c r="B1120" s="2" t="s">
        <v>3155</v>
      </c>
      <c r="C1120" s="1" t="s">
        <v>2131</v>
      </c>
      <c r="D1120" s="1"/>
      <c r="E1120" s="1"/>
    </row>
    <row r="1121" spans="1:5" ht="15.75" customHeight="1" x14ac:dyDescent="0.2">
      <c r="A1121" s="3" t="s">
        <v>1848</v>
      </c>
      <c r="B1121" s="2" t="s">
        <v>3156</v>
      </c>
      <c r="C1121" s="1" t="s">
        <v>2131</v>
      </c>
      <c r="D1121" s="1"/>
      <c r="E1121" s="1"/>
    </row>
    <row r="1122" spans="1:5" ht="15.75" customHeight="1" x14ac:dyDescent="0.2">
      <c r="A1122" s="3" t="s">
        <v>1850</v>
      </c>
      <c r="B1122" s="2" t="s">
        <v>1851</v>
      </c>
      <c r="C1122" s="1" t="s">
        <v>2131</v>
      </c>
      <c r="D1122" s="1"/>
      <c r="E1122" s="1"/>
    </row>
    <row r="1123" spans="1:5" ht="15.75" customHeight="1" x14ac:dyDescent="0.2">
      <c r="A1123" s="3" t="s">
        <v>1852</v>
      </c>
      <c r="B1123" s="2" t="s">
        <v>1853</v>
      </c>
      <c r="C1123" s="1" t="s">
        <v>2131</v>
      </c>
      <c r="D1123" s="1"/>
      <c r="E1123" s="1"/>
    </row>
    <row r="1124" spans="1:5" ht="15.75" customHeight="1" x14ac:dyDescent="0.2">
      <c r="A1124" s="3" t="s">
        <v>1854</v>
      </c>
      <c r="B1124" s="2" t="s">
        <v>1855</v>
      </c>
      <c r="C1124" s="1" t="s">
        <v>2131</v>
      </c>
      <c r="D1124" s="1"/>
      <c r="E1124" s="1"/>
    </row>
    <row r="1125" spans="1:5" ht="15.75" customHeight="1" x14ac:dyDescent="0.2">
      <c r="A1125" s="3" t="s">
        <v>1856</v>
      </c>
      <c r="B1125" s="2" t="s">
        <v>1857</v>
      </c>
      <c r="C1125" s="1" t="s">
        <v>2131</v>
      </c>
      <c r="D1125" s="1"/>
      <c r="E1125" s="1"/>
    </row>
    <row r="1126" spans="1:5" ht="15.75" customHeight="1" x14ac:dyDescent="0.2">
      <c r="A1126" s="3" t="s">
        <v>1858</v>
      </c>
      <c r="B1126" s="2" t="s">
        <v>3157</v>
      </c>
      <c r="C1126" s="1" t="s">
        <v>2131</v>
      </c>
      <c r="D1126" s="1"/>
      <c r="E1126" s="1"/>
    </row>
    <row r="1127" spans="1:5" ht="15.75" customHeight="1" x14ac:dyDescent="0.2">
      <c r="A1127" s="3" t="s">
        <v>1860</v>
      </c>
      <c r="B1127" s="2" t="s">
        <v>3158</v>
      </c>
      <c r="C1127" s="1" t="s">
        <v>2131</v>
      </c>
      <c r="D1127" s="1"/>
      <c r="E1127" s="1"/>
    </row>
    <row r="1128" spans="1:5" ht="15.75" customHeight="1" x14ac:dyDescent="0.2">
      <c r="A1128" s="3" t="s">
        <v>1862</v>
      </c>
      <c r="B1128" s="2" t="s">
        <v>3159</v>
      </c>
      <c r="C1128" s="1" t="s">
        <v>2131</v>
      </c>
      <c r="D1128" s="1"/>
      <c r="E1128" s="1"/>
    </row>
    <row r="1129" spans="1:5" ht="15.75" customHeight="1" x14ac:dyDescent="0.2">
      <c r="A1129" s="3" t="s">
        <v>1864</v>
      </c>
      <c r="B1129" s="2" t="s">
        <v>3160</v>
      </c>
      <c r="C1129" s="1" t="s">
        <v>2131</v>
      </c>
      <c r="D1129" s="1"/>
      <c r="E1129" s="1"/>
    </row>
    <row r="1130" spans="1:5" ht="15.75" customHeight="1" x14ac:dyDescent="0.2">
      <c r="A1130" s="3" t="s">
        <v>1866</v>
      </c>
      <c r="B1130" s="2" t="s">
        <v>1867</v>
      </c>
      <c r="C1130" s="1" t="s">
        <v>2131</v>
      </c>
      <c r="D1130" s="1"/>
      <c r="E1130" s="1"/>
    </row>
    <row r="1131" spans="1:5" ht="15.75" customHeight="1" x14ac:dyDescent="0.2">
      <c r="A1131" s="3" t="s">
        <v>2428</v>
      </c>
      <c r="B1131" s="2" t="s">
        <v>3161</v>
      </c>
      <c r="C1131" s="1" t="s">
        <v>2131</v>
      </c>
      <c r="D1131" s="1"/>
      <c r="E1131" s="1" t="s">
        <v>2267</v>
      </c>
    </row>
    <row r="1132" spans="1:5" ht="15.75" customHeight="1" x14ac:dyDescent="0.2">
      <c r="A1132" s="3" t="s">
        <v>1868</v>
      </c>
      <c r="B1132" s="2" t="s">
        <v>3162</v>
      </c>
      <c r="C1132" s="1" t="s">
        <v>2111</v>
      </c>
      <c r="D1132" s="1"/>
      <c r="E1132" s="1"/>
    </row>
    <row r="1133" spans="1:5" ht="15.75" customHeight="1" x14ac:dyDescent="0.2">
      <c r="A1133" s="3" t="s">
        <v>1870</v>
      </c>
      <c r="B1133" s="2" t="s">
        <v>1871</v>
      </c>
      <c r="C1133" s="1" t="s">
        <v>2111</v>
      </c>
      <c r="D1133" s="1"/>
      <c r="E1133" s="1"/>
    </row>
    <row r="1134" spans="1:5" ht="15.75" customHeight="1" x14ac:dyDescent="0.2">
      <c r="A1134" s="3" t="s">
        <v>2430</v>
      </c>
      <c r="B1134" s="2" t="s">
        <v>2431</v>
      </c>
      <c r="C1134" s="1" t="s">
        <v>2111</v>
      </c>
      <c r="D1134" s="1"/>
      <c r="E1134" s="1" t="s">
        <v>2432</v>
      </c>
    </row>
    <row r="1135" spans="1:5" ht="15.75" customHeight="1" x14ac:dyDescent="0.2">
      <c r="A1135" s="3" t="s">
        <v>1872</v>
      </c>
      <c r="B1135" s="2" t="s">
        <v>1873</v>
      </c>
      <c r="C1135" s="1" t="s">
        <v>2111</v>
      </c>
      <c r="D1135" s="1"/>
      <c r="E1135" s="1"/>
    </row>
    <row r="1136" spans="1:5" ht="15.75" customHeight="1" x14ac:dyDescent="0.2">
      <c r="A1136" s="3" t="s">
        <v>1874</v>
      </c>
      <c r="B1136" s="2" t="s">
        <v>1875</v>
      </c>
      <c r="C1136" s="1" t="s">
        <v>2111</v>
      </c>
      <c r="D1136" s="1"/>
      <c r="E1136" s="1"/>
    </row>
    <row r="1137" spans="1:5" ht="15.75" customHeight="1" x14ac:dyDescent="0.2">
      <c r="A1137" s="3" t="s">
        <v>1876</v>
      </c>
      <c r="B1137" s="2" t="s">
        <v>1877</v>
      </c>
      <c r="C1137" s="1" t="s">
        <v>2111</v>
      </c>
      <c r="D1137" s="1"/>
      <c r="E1137" s="1"/>
    </row>
    <row r="1138" spans="1:5" ht="15.75" customHeight="1" x14ac:dyDescent="0.2">
      <c r="A1138" s="3" t="s">
        <v>1878</v>
      </c>
      <c r="B1138" s="2" t="s">
        <v>1879</v>
      </c>
      <c r="C1138" s="1" t="s">
        <v>2111</v>
      </c>
      <c r="D1138" s="1"/>
      <c r="E1138" s="1"/>
    </row>
    <row r="1139" spans="1:5" ht="15.75" customHeight="1" x14ac:dyDescent="0.2">
      <c r="A1139" s="3" t="s">
        <v>1880</v>
      </c>
      <c r="B1139" s="2" t="s">
        <v>1881</v>
      </c>
      <c r="C1139" s="1" t="s">
        <v>2111</v>
      </c>
      <c r="D1139" s="1"/>
      <c r="E1139" s="1"/>
    </row>
    <row r="1140" spans="1:5" ht="15.75" customHeight="1" x14ac:dyDescent="0.2">
      <c r="A1140" s="3" t="s">
        <v>1882</v>
      </c>
      <c r="B1140" s="2" t="s">
        <v>1883</v>
      </c>
      <c r="C1140" s="1" t="s">
        <v>2111</v>
      </c>
      <c r="D1140" s="1"/>
      <c r="E1140" s="1"/>
    </row>
    <row r="1141" spans="1:5" ht="15.75" customHeight="1" x14ac:dyDescent="0.2">
      <c r="A1141" s="3" t="s">
        <v>1884</v>
      </c>
      <c r="B1141" s="2" t="s">
        <v>1885</v>
      </c>
      <c r="C1141" s="1" t="s">
        <v>2111</v>
      </c>
      <c r="D1141" s="1"/>
      <c r="E1141" s="1"/>
    </row>
    <row r="1142" spans="1:5" ht="15.75" customHeight="1" x14ac:dyDescent="0.2">
      <c r="A1142" s="3" t="s">
        <v>1886</v>
      </c>
      <c r="B1142" s="2" t="s">
        <v>1887</v>
      </c>
      <c r="C1142" s="1" t="s">
        <v>2111</v>
      </c>
      <c r="D1142" s="1"/>
      <c r="E1142" s="1"/>
    </row>
    <row r="1143" spans="1:5" ht="15.75" customHeight="1" x14ac:dyDescent="0.2">
      <c r="A1143" s="3" t="s">
        <v>1888</v>
      </c>
      <c r="B1143" s="2" t="s">
        <v>3163</v>
      </c>
      <c r="C1143" s="1" t="s">
        <v>2111</v>
      </c>
      <c r="D1143" s="1"/>
      <c r="E1143" s="1"/>
    </row>
    <row r="1144" spans="1:5" ht="15.75" customHeight="1" x14ac:dyDescent="0.2">
      <c r="A1144" s="3" t="s">
        <v>1890</v>
      </c>
      <c r="B1144" s="2" t="s">
        <v>3164</v>
      </c>
      <c r="C1144" s="1" t="s">
        <v>2111</v>
      </c>
      <c r="D1144" s="1"/>
      <c r="E1144" s="1"/>
    </row>
    <row r="1145" spans="1:5" ht="15.75" customHeight="1" x14ac:dyDescent="0.2">
      <c r="A1145" s="3" t="s">
        <v>1892</v>
      </c>
      <c r="B1145" s="2" t="s">
        <v>3165</v>
      </c>
      <c r="C1145" s="1" t="s">
        <v>2111</v>
      </c>
      <c r="D1145" s="1"/>
      <c r="E1145" s="1"/>
    </row>
    <row r="1146" spans="1:5" ht="15.75" customHeight="1" x14ac:dyDescent="0.2">
      <c r="A1146" s="3" t="s">
        <v>1894</v>
      </c>
      <c r="B1146" s="2" t="s">
        <v>3166</v>
      </c>
      <c r="C1146" s="1" t="s">
        <v>2111</v>
      </c>
      <c r="D1146" s="1"/>
      <c r="E1146" s="1"/>
    </row>
    <row r="1147" spans="1:5" ht="15.75" customHeight="1" x14ac:dyDescent="0.2">
      <c r="A1147" s="3" t="s">
        <v>1896</v>
      </c>
      <c r="B1147" s="2" t="s">
        <v>1897</v>
      </c>
      <c r="C1147" s="1" t="s">
        <v>2111</v>
      </c>
      <c r="D1147" s="1"/>
      <c r="E1147" s="1"/>
    </row>
    <row r="1148" spans="1:5" ht="15.75" customHeight="1" x14ac:dyDescent="0.2">
      <c r="A1148" s="3" t="s">
        <v>1898</v>
      </c>
      <c r="B1148" s="2" t="s">
        <v>1899</v>
      </c>
      <c r="C1148" s="1" t="s">
        <v>2111</v>
      </c>
      <c r="D1148" s="1"/>
      <c r="E1148" s="1"/>
    </row>
    <row r="1149" spans="1:5" ht="15.75" customHeight="1" x14ac:dyDescent="0.2">
      <c r="A1149" s="3" t="s">
        <v>1900</v>
      </c>
      <c r="B1149" s="2" t="s">
        <v>3167</v>
      </c>
      <c r="C1149" s="1" t="s">
        <v>2111</v>
      </c>
      <c r="D1149" s="1"/>
      <c r="E1149" s="1" t="s">
        <v>2469</v>
      </c>
    </row>
    <row r="1150" spans="1:5" ht="15.75" customHeight="1" x14ac:dyDescent="0.2">
      <c r="A1150" s="3" t="s">
        <v>2433</v>
      </c>
      <c r="B1150" s="2" t="s">
        <v>2434</v>
      </c>
      <c r="C1150" s="1" t="s">
        <v>2111</v>
      </c>
      <c r="D1150" s="1"/>
      <c r="E1150" s="1" t="s">
        <v>2267</v>
      </c>
    </row>
    <row r="1151" spans="1:5" ht="15.75" customHeight="1" x14ac:dyDescent="0.2">
      <c r="A1151" s="3" t="s">
        <v>1902</v>
      </c>
      <c r="B1151" s="2" t="s">
        <v>3168</v>
      </c>
      <c r="C1151" s="1" t="s">
        <v>2111</v>
      </c>
      <c r="D1151" s="1"/>
      <c r="E1151" s="1" t="s">
        <v>2469</v>
      </c>
    </row>
    <row r="1152" spans="1:5" ht="15.75" customHeight="1" x14ac:dyDescent="0.2">
      <c r="A1152" s="3" t="s">
        <v>1904</v>
      </c>
      <c r="B1152" s="2" t="s">
        <v>3169</v>
      </c>
      <c r="C1152" s="1" t="s">
        <v>2111</v>
      </c>
      <c r="D1152" s="1"/>
      <c r="E1152" s="1"/>
    </row>
    <row r="1153" spans="1:5" ht="15.75" customHeight="1" x14ac:dyDescent="0.2">
      <c r="A1153" s="3" t="s">
        <v>2435</v>
      </c>
      <c r="B1153" s="2" t="s">
        <v>3170</v>
      </c>
      <c r="C1153" s="1" t="s">
        <v>2111</v>
      </c>
      <c r="D1153" s="1"/>
      <c r="E1153" s="1" t="s">
        <v>2078</v>
      </c>
    </row>
    <row r="1154" spans="1:5" ht="15.75" customHeight="1" x14ac:dyDescent="0.2">
      <c r="A1154" s="3" t="s">
        <v>1906</v>
      </c>
      <c r="B1154" s="2" t="s">
        <v>3171</v>
      </c>
      <c r="C1154" s="1" t="s">
        <v>2111</v>
      </c>
      <c r="D1154" s="1"/>
      <c r="E1154" s="1"/>
    </row>
    <row r="1155" spans="1:5" ht="15.75" customHeight="1" x14ac:dyDescent="0.2">
      <c r="A1155" s="3" t="s">
        <v>1908</v>
      </c>
      <c r="B1155" s="2" t="s">
        <v>3172</v>
      </c>
      <c r="C1155" s="1" t="s">
        <v>2111</v>
      </c>
      <c r="D1155" s="1"/>
      <c r="E1155" s="1"/>
    </row>
    <row r="1156" spans="1:5" ht="15.75" customHeight="1" x14ac:dyDescent="0.2">
      <c r="A1156" s="3" t="s">
        <v>1910</v>
      </c>
      <c r="B1156" s="2" t="s">
        <v>1911</v>
      </c>
      <c r="C1156" s="1" t="s">
        <v>2111</v>
      </c>
      <c r="D1156" s="1"/>
      <c r="E1156" s="1"/>
    </row>
    <row r="1157" spans="1:5" ht="15.75" customHeight="1" x14ac:dyDescent="0.2">
      <c r="A1157" s="3" t="s">
        <v>1912</v>
      </c>
      <c r="B1157" s="2" t="s">
        <v>3173</v>
      </c>
      <c r="C1157" s="1" t="s">
        <v>2111</v>
      </c>
      <c r="D1157" s="1"/>
      <c r="E1157" s="1"/>
    </row>
    <row r="1158" spans="1:5" ht="15.75" customHeight="1" x14ac:dyDescent="0.2">
      <c r="A1158" s="3" t="s">
        <v>1914</v>
      </c>
      <c r="B1158" s="2" t="s">
        <v>1915</v>
      </c>
      <c r="C1158" s="1" t="s">
        <v>2111</v>
      </c>
      <c r="D1158" s="1"/>
      <c r="E1158" s="1"/>
    </row>
    <row r="1159" spans="1:5" ht="15.75" customHeight="1" x14ac:dyDescent="0.2">
      <c r="A1159" s="3" t="s">
        <v>1916</v>
      </c>
      <c r="B1159" s="2" t="s">
        <v>3174</v>
      </c>
      <c r="C1159" s="1" t="s">
        <v>2111</v>
      </c>
      <c r="D1159" s="1"/>
      <c r="E1159" s="1"/>
    </row>
    <row r="1160" spans="1:5" ht="15.75" customHeight="1" x14ac:dyDescent="0.2">
      <c r="A1160" s="3" t="s">
        <v>1918</v>
      </c>
      <c r="B1160" s="2" t="s">
        <v>1919</v>
      </c>
      <c r="C1160" s="1" t="s">
        <v>2111</v>
      </c>
      <c r="D1160" s="1"/>
      <c r="E1160" s="1"/>
    </row>
    <row r="1161" spans="1:5" ht="15.75" customHeight="1" x14ac:dyDescent="0.2">
      <c r="A1161" s="3" t="s">
        <v>1920</v>
      </c>
      <c r="B1161" s="2" t="s">
        <v>3175</v>
      </c>
      <c r="C1161" s="1" t="s">
        <v>2111</v>
      </c>
      <c r="D1161" s="1"/>
      <c r="E1161" s="1"/>
    </row>
    <row r="1162" spans="1:5" ht="15.75" customHeight="1" x14ac:dyDescent="0.2">
      <c r="A1162" s="3" t="s">
        <v>1922</v>
      </c>
      <c r="B1162" s="2" t="s">
        <v>3176</v>
      </c>
      <c r="C1162" s="1" t="s">
        <v>2111</v>
      </c>
      <c r="D1162" s="1"/>
      <c r="E1162" s="1"/>
    </row>
    <row r="1163" spans="1:5" ht="15.75" customHeight="1" x14ac:dyDescent="0.2">
      <c r="A1163" s="3" t="s">
        <v>1924</v>
      </c>
      <c r="B1163" s="2" t="s">
        <v>1925</v>
      </c>
      <c r="C1163" s="1" t="s">
        <v>2111</v>
      </c>
      <c r="D1163" s="1"/>
      <c r="E1163" s="1"/>
    </row>
    <row r="1164" spans="1:5" ht="15.75" customHeight="1" x14ac:dyDescent="0.2">
      <c r="A1164" s="3" t="s">
        <v>2437</v>
      </c>
      <c r="B1164" s="2" t="s">
        <v>3177</v>
      </c>
      <c r="C1164" s="1" t="s">
        <v>2111</v>
      </c>
      <c r="D1164" s="1"/>
      <c r="E1164" s="1" t="s">
        <v>2267</v>
      </c>
    </row>
    <row r="1165" spans="1:5" ht="15.75" customHeight="1" x14ac:dyDescent="0.2">
      <c r="A1165" s="3" t="s">
        <v>1926</v>
      </c>
      <c r="B1165" s="2" t="s">
        <v>1927</v>
      </c>
      <c r="C1165" s="1" t="s">
        <v>2111</v>
      </c>
      <c r="D1165" s="1"/>
      <c r="E1165" s="1"/>
    </row>
    <row r="1166" spans="1:5" ht="15.75" customHeight="1" x14ac:dyDescent="0.2">
      <c r="A1166" s="3" t="s">
        <v>1928</v>
      </c>
      <c r="B1166" s="2" t="s">
        <v>3178</v>
      </c>
      <c r="C1166" s="1" t="s">
        <v>2111</v>
      </c>
      <c r="D1166" s="1"/>
      <c r="E1166" s="1"/>
    </row>
    <row r="1167" spans="1:5" ht="15.75" customHeight="1" x14ac:dyDescent="0.2">
      <c r="A1167" s="3" t="s">
        <v>1930</v>
      </c>
      <c r="B1167" s="2" t="s">
        <v>3179</v>
      </c>
      <c r="C1167" s="1" t="s">
        <v>2111</v>
      </c>
      <c r="D1167" s="1"/>
      <c r="E1167" s="1"/>
    </row>
    <row r="1168" spans="1:5" ht="15.75" customHeight="1" x14ac:dyDescent="0.2">
      <c r="A1168" s="3" t="s">
        <v>2439</v>
      </c>
      <c r="B1168" s="2" t="s">
        <v>2440</v>
      </c>
      <c r="C1168" s="1" t="s">
        <v>2111</v>
      </c>
      <c r="D1168" s="1"/>
      <c r="E1168" s="1" t="s">
        <v>2267</v>
      </c>
    </row>
    <row r="1169" spans="1:5" ht="15.75" customHeight="1" x14ac:dyDescent="0.2">
      <c r="A1169" s="3" t="s">
        <v>1932</v>
      </c>
      <c r="B1169" s="2" t="s">
        <v>1933</v>
      </c>
      <c r="C1169" s="1" t="s">
        <v>2111</v>
      </c>
      <c r="D1169" s="1"/>
      <c r="E1169" s="1" t="s">
        <v>2469</v>
      </c>
    </row>
    <row r="1170" spans="1:5" ht="15.75" customHeight="1" x14ac:dyDescent="0.2">
      <c r="A1170" s="3" t="s">
        <v>2441</v>
      </c>
      <c r="B1170" s="2" t="s">
        <v>2442</v>
      </c>
      <c r="C1170" s="1" t="s">
        <v>2111</v>
      </c>
      <c r="D1170" s="1"/>
      <c r="E1170" s="1" t="s">
        <v>2267</v>
      </c>
    </row>
    <row r="1171" spans="1:5" ht="15.75" customHeight="1" x14ac:dyDescent="0.2">
      <c r="A1171" s="3" t="s">
        <v>1934</v>
      </c>
      <c r="B1171" s="2" t="s">
        <v>3180</v>
      </c>
      <c r="C1171" s="1" t="s">
        <v>2180</v>
      </c>
      <c r="D1171" s="1"/>
      <c r="E1171" s="1"/>
    </row>
    <row r="1172" spans="1:5" ht="15.75" customHeight="1" x14ac:dyDescent="0.2">
      <c r="A1172" s="3" t="s">
        <v>1936</v>
      </c>
      <c r="B1172" s="2" t="s">
        <v>1937</v>
      </c>
      <c r="C1172" s="1" t="s">
        <v>2180</v>
      </c>
      <c r="D1172" s="1"/>
      <c r="E1172" s="1"/>
    </row>
    <row r="1173" spans="1:5" ht="15.75" customHeight="1" x14ac:dyDescent="0.2">
      <c r="A1173" s="3" t="s">
        <v>1938</v>
      </c>
      <c r="B1173" s="2" t="s">
        <v>1939</v>
      </c>
      <c r="C1173" s="1" t="s">
        <v>2180</v>
      </c>
      <c r="D1173" s="1"/>
      <c r="E1173" s="1"/>
    </row>
    <row r="1174" spans="1:5" ht="15.75" customHeight="1" x14ac:dyDescent="0.2">
      <c r="A1174" s="3" t="s">
        <v>1940</v>
      </c>
      <c r="B1174" s="2" t="s">
        <v>1941</v>
      </c>
      <c r="C1174" s="1" t="s">
        <v>2180</v>
      </c>
      <c r="D1174" s="1"/>
      <c r="E1174" s="1"/>
    </row>
    <row r="1175" spans="1:5" ht="15.75" customHeight="1" x14ac:dyDescent="0.2">
      <c r="A1175" s="3" t="s">
        <v>2443</v>
      </c>
      <c r="B1175" s="2" t="s">
        <v>2444</v>
      </c>
      <c r="C1175" s="1" t="s">
        <v>2180</v>
      </c>
      <c r="D1175" s="1"/>
      <c r="E1175" s="1" t="s">
        <v>2076</v>
      </c>
    </row>
    <row r="1176" spans="1:5" ht="15.75" customHeight="1" x14ac:dyDescent="0.2">
      <c r="A1176" s="3" t="s">
        <v>1942</v>
      </c>
      <c r="B1176" s="2" t="s">
        <v>1943</v>
      </c>
      <c r="C1176" s="1" t="s">
        <v>2180</v>
      </c>
      <c r="D1176" s="1"/>
      <c r="E1176" s="1"/>
    </row>
    <row r="1177" spans="1:5" ht="15.75" customHeight="1" x14ac:dyDescent="0.2">
      <c r="A1177" s="3" t="s">
        <v>1944</v>
      </c>
      <c r="B1177" s="2" t="s">
        <v>1945</v>
      </c>
      <c r="C1177" s="1" t="s">
        <v>2180</v>
      </c>
      <c r="D1177" s="1"/>
      <c r="E1177" s="1"/>
    </row>
    <row r="1178" spans="1:5" ht="15.75" customHeight="1" x14ac:dyDescent="0.2">
      <c r="A1178" s="3" t="s">
        <v>1946</v>
      </c>
      <c r="B1178" s="2" t="s">
        <v>1947</v>
      </c>
      <c r="C1178" s="1" t="s">
        <v>2180</v>
      </c>
      <c r="D1178" s="1"/>
      <c r="E1178" s="1"/>
    </row>
    <row r="1179" spans="1:5" ht="15.75" customHeight="1" x14ac:dyDescent="0.2">
      <c r="A1179" s="3" t="s">
        <v>1948</v>
      </c>
      <c r="B1179" s="2" t="s">
        <v>1949</v>
      </c>
      <c r="C1179" s="1" t="s">
        <v>2180</v>
      </c>
      <c r="D1179" s="1"/>
      <c r="E1179" s="1"/>
    </row>
    <row r="1180" spans="1:5" ht="15.75" customHeight="1" x14ac:dyDescent="0.2">
      <c r="A1180" s="3" t="s">
        <v>1950</v>
      </c>
      <c r="B1180" s="2" t="s">
        <v>1951</v>
      </c>
      <c r="C1180" s="1" t="s">
        <v>2180</v>
      </c>
      <c r="D1180" s="1"/>
      <c r="E1180" s="1"/>
    </row>
    <row r="1181" spans="1:5" ht="15.75" customHeight="1" x14ac:dyDescent="0.2">
      <c r="A1181" s="3" t="s">
        <v>1952</v>
      </c>
      <c r="B1181" s="2" t="s">
        <v>1953</v>
      </c>
      <c r="C1181" s="1" t="s">
        <v>2180</v>
      </c>
      <c r="D1181" s="1"/>
      <c r="E1181" s="1"/>
    </row>
    <row r="1182" spans="1:5" ht="15.75" customHeight="1" x14ac:dyDescent="0.2">
      <c r="A1182" s="3" t="s">
        <v>1954</v>
      </c>
      <c r="B1182" s="2" t="s">
        <v>1955</v>
      </c>
      <c r="C1182" s="1" t="s">
        <v>2180</v>
      </c>
      <c r="D1182" s="1"/>
      <c r="E1182" s="1"/>
    </row>
    <row r="1183" spans="1:5" ht="15.75" customHeight="1" x14ac:dyDescent="0.2">
      <c r="A1183" s="3" t="s">
        <v>1956</v>
      </c>
      <c r="B1183" s="2" t="s">
        <v>1957</v>
      </c>
      <c r="C1183" s="1" t="s">
        <v>2180</v>
      </c>
      <c r="D1183" s="1"/>
      <c r="E1183" s="1"/>
    </row>
    <row r="1184" spans="1:5" ht="15.75" customHeight="1" x14ac:dyDescent="0.2">
      <c r="A1184" s="3" t="s">
        <v>1958</v>
      </c>
      <c r="B1184" s="2" t="s">
        <v>1959</v>
      </c>
      <c r="C1184" s="1" t="s">
        <v>2180</v>
      </c>
      <c r="D1184" s="1"/>
      <c r="E1184" s="1"/>
    </row>
    <row r="1185" spans="1:5" ht="15.75" customHeight="1" x14ac:dyDescent="0.2">
      <c r="A1185" s="3" t="s">
        <v>1960</v>
      </c>
      <c r="B1185" s="2" t="s">
        <v>1961</v>
      </c>
      <c r="C1185" s="1" t="s">
        <v>2180</v>
      </c>
      <c r="D1185" s="1"/>
      <c r="E1185" s="1"/>
    </row>
    <row r="1186" spans="1:5" ht="15.75" customHeight="1" x14ac:dyDescent="0.2">
      <c r="A1186" s="3" t="s">
        <v>1962</v>
      </c>
      <c r="B1186" s="2" t="s">
        <v>1963</v>
      </c>
      <c r="C1186" s="1" t="s">
        <v>2180</v>
      </c>
      <c r="D1186" s="1"/>
      <c r="E1186" s="1"/>
    </row>
    <row r="1187" spans="1:5" ht="15.75" customHeight="1" x14ac:dyDescent="0.2">
      <c r="A1187" s="3" t="s">
        <v>1964</v>
      </c>
      <c r="B1187" s="2" t="s">
        <v>1965</v>
      </c>
      <c r="C1187" s="1" t="s">
        <v>2180</v>
      </c>
      <c r="D1187" s="1"/>
      <c r="E1187" s="1"/>
    </row>
    <row r="1188" spans="1:5" ht="15.75" customHeight="1" x14ac:dyDescent="0.2">
      <c r="A1188" s="3" t="s">
        <v>1966</v>
      </c>
      <c r="B1188" s="2" t="s">
        <v>1967</v>
      </c>
      <c r="C1188" s="1" t="s">
        <v>2180</v>
      </c>
      <c r="D1188" s="1"/>
      <c r="E1188" s="1"/>
    </row>
    <row r="1189" spans="1:5" ht="15.75" customHeight="1" x14ac:dyDescent="0.2">
      <c r="A1189" s="3" t="s">
        <v>1968</v>
      </c>
      <c r="B1189" s="2" t="s">
        <v>1969</v>
      </c>
      <c r="C1189" s="1" t="s">
        <v>2180</v>
      </c>
      <c r="D1189" s="1"/>
      <c r="E1189" s="1"/>
    </row>
    <row r="1190" spans="1:5" ht="15.75" customHeight="1" x14ac:dyDescent="0.2">
      <c r="A1190" s="3" t="s">
        <v>1970</v>
      </c>
      <c r="B1190" s="2" t="s">
        <v>1971</v>
      </c>
      <c r="C1190" s="1" t="s">
        <v>2180</v>
      </c>
      <c r="D1190" s="1"/>
      <c r="E1190" s="1"/>
    </row>
    <row r="1191" spans="1:5" ht="15.75" customHeight="1" x14ac:dyDescent="0.2">
      <c r="A1191" s="3" t="s">
        <v>1972</v>
      </c>
      <c r="B1191" s="2" t="s">
        <v>1973</v>
      </c>
      <c r="C1191" s="1" t="s">
        <v>2180</v>
      </c>
      <c r="D1191" s="1"/>
      <c r="E1191" s="1"/>
    </row>
    <row r="1192" spans="1:5" ht="15.75" customHeight="1" x14ac:dyDescent="0.2">
      <c r="A1192" s="3" t="s">
        <v>1974</v>
      </c>
      <c r="B1192" s="2" t="s">
        <v>1975</v>
      </c>
      <c r="C1192" s="1" t="s">
        <v>2180</v>
      </c>
      <c r="D1192" s="1"/>
      <c r="E1192" s="1"/>
    </row>
    <row r="1193" spans="1:5" ht="15.75" customHeight="1" x14ac:dyDescent="0.2">
      <c r="A1193" s="3" t="s">
        <v>1976</v>
      </c>
      <c r="B1193" s="2" t="s">
        <v>1977</v>
      </c>
      <c r="C1193" s="1" t="s">
        <v>2180</v>
      </c>
      <c r="D1193" s="1"/>
      <c r="E1193" s="1"/>
    </row>
    <row r="1194" spans="1:5" ht="15.75" customHeight="1" x14ac:dyDescent="0.2">
      <c r="A1194" s="3" t="s">
        <v>1978</v>
      </c>
      <c r="B1194" s="2" t="s">
        <v>1979</v>
      </c>
      <c r="C1194" s="1" t="s">
        <v>2180</v>
      </c>
      <c r="D1194" s="1"/>
      <c r="E1194" s="1"/>
    </row>
    <row r="1195" spans="1:5" ht="15.75" customHeight="1" x14ac:dyDescent="0.2">
      <c r="A1195" s="3" t="s">
        <v>1980</v>
      </c>
      <c r="B1195" s="2" t="s">
        <v>1981</v>
      </c>
      <c r="C1195" s="1" t="s">
        <v>2180</v>
      </c>
      <c r="D1195" s="1"/>
      <c r="E1195" s="1"/>
    </row>
    <row r="1196" spans="1:5" ht="15.75" customHeight="1" x14ac:dyDescent="0.2">
      <c r="A1196" s="3" t="s">
        <v>1982</v>
      </c>
      <c r="B1196" s="2" t="s">
        <v>1983</v>
      </c>
      <c r="C1196" s="1" t="s">
        <v>2180</v>
      </c>
      <c r="D1196" s="1"/>
      <c r="E1196" s="1"/>
    </row>
    <row r="1197" spans="1:5" ht="15.75" customHeight="1" x14ac:dyDescent="0.2">
      <c r="A1197" s="3" t="s">
        <v>1984</v>
      </c>
      <c r="B1197" s="2" t="s">
        <v>1985</v>
      </c>
      <c r="C1197" s="1" t="s">
        <v>2180</v>
      </c>
      <c r="D1197" s="1"/>
      <c r="E1197" s="1"/>
    </row>
    <row r="1198" spans="1:5" ht="15.75" customHeight="1" x14ac:dyDescent="0.2">
      <c r="A1198" s="3" t="s">
        <v>1986</v>
      </c>
      <c r="B1198" s="2" t="s">
        <v>3181</v>
      </c>
      <c r="C1198" s="1" t="s">
        <v>2180</v>
      </c>
      <c r="D1198" s="1"/>
      <c r="E1198" s="1"/>
    </row>
    <row r="1199" spans="1:5" ht="15.75" customHeight="1" x14ac:dyDescent="0.2">
      <c r="A1199" s="3" t="s">
        <v>1988</v>
      </c>
      <c r="B1199" s="2" t="s">
        <v>1989</v>
      </c>
      <c r="C1199" s="1" t="s">
        <v>2180</v>
      </c>
      <c r="D1199" s="1"/>
      <c r="E1199" s="1"/>
    </row>
    <row r="1200" spans="1:5" ht="15.75" customHeight="1" x14ac:dyDescent="0.2">
      <c r="A1200" s="3" t="s">
        <v>1990</v>
      </c>
      <c r="B1200" s="2" t="s">
        <v>3182</v>
      </c>
      <c r="C1200" s="1" t="s">
        <v>2180</v>
      </c>
      <c r="D1200" s="1"/>
      <c r="E1200" s="1"/>
    </row>
    <row r="1201" spans="1:5" ht="15.75" customHeight="1" x14ac:dyDescent="0.2">
      <c r="A1201" s="3" t="s">
        <v>1992</v>
      </c>
      <c r="B1201" s="2" t="s">
        <v>3183</v>
      </c>
      <c r="C1201" s="1" t="s">
        <v>2180</v>
      </c>
      <c r="D1201" s="1"/>
      <c r="E1201" s="1"/>
    </row>
    <row r="1202" spans="1:5" ht="15.75" customHeight="1" x14ac:dyDescent="0.2">
      <c r="A1202" s="3" t="s">
        <v>1994</v>
      </c>
      <c r="B1202" s="2" t="s">
        <v>1995</v>
      </c>
      <c r="C1202" s="1" t="s">
        <v>2180</v>
      </c>
      <c r="D1202" s="1"/>
      <c r="E1202" s="1"/>
    </row>
    <row r="1203" spans="1:5" ht="15.75" customHeight="1" x14ac:dyDescent="0.2">
      <c r="A1203" s="3" t="s">
        <v>2445</v>
      </c>
      <c r="B1203" s="2" t="s">
        <v>2446</v>
      </c>
      <c r="C1203" s="1" t="s">
        <v>2076</v>
      </c>
      <c r="D1203" s="1"/>
      <c r="E1203" s="1" t="s">
        <v>2141</v>
      </c>
    </row>
    <row r="1204" spans="1:5" ht="15.75" customHeight="1" x14ac:dyDescent="0.2">
      <c r="A1204" s="3" t="s">
        <v>1996</v>
      </c>
      <c r="B1204" s="2" t="s">
        <v>3184</v>
      </c>
      <c r="C1204" s="1" t="s">
        <v>2076</v>
      </c>
      <c r="D1204" s="1"/>
      <c r="E1204" s="1"/>
    </row>
    <row r="1205" spans="1:5" ht="15.75" customHeight="1" x14ac:dyDescent="0.2">
      <c r="A1205" s="3" t="s">
        <v>1998</v>
      </c>
      <c r="B1205" s="2" t="s">
        <v>1999</v>
      </c>
      <c r="C1205" s="1" t="s">
        <v>2076</v>
      </c>
      <c r="D1205" s="1"/>
      <c r="E1205" s="1"/>
    </row>
    <row r="1206" spans="1:5" ht="15.75" customHeight="1" x14ac:dyDescent="0.2">
      <c r="A1206" s="3" t="s">
        <v>2000</v>
      </c>
      <c r="B1206" s="2" t="s">
        <v>2001</v>
      </c>
      <c r="C1206" s="1" t="s">
        <v>2076</v>
      </c>
      <c r="D1206" s="1"/>
      <c r="E1206" s="1"/>
    </row>
    <row r="1207" spans="1:5" ht="15.75" customHeight="1" x14ac:dyDescent="0.2">
      <c r="A1207" s="3" t="s">
        <v>2002</v>
      </c>
      <c r="B1207" s="2" t="s">
        <v>3185</v>
      </c>
      <c r="C1207" s="1" t="s">
        <v>2166</v>
      </c>
      <c r="D1207" s="1"/>
      <c r="E1207" s="1"/>
    </row>
    <row r="1208" spans="1:5" ht="15.75" customHeight="1" x14ac:dyDescent="0.2">
      <c r="A1208" s="3" t="s">
        <v>2447</v>
      </c>
      <c r="B1208" s="2" t="s">
        <v>3186</v>
      </c>
      <c r="C1208" s="1" t="s">
        <v>2166</v>
      </c>
      <c r="D1208" s="1"/>
      <c r="E1208" s="1" t="s">
        <v>2141</v>
      </c>
    </row>
    <row r="1209" spans="1:5" ht="15.75" customHeight="1" x14ac:dyDescent="0.2">
      <c r="A1209" s="3" t="s">
        <v>2004</v>
      </c>
      <c r="B1209" s="2" t="s">
        <v>3187</v>
      </c>
      <c r="C1209" s="1" t="s">
        <v>2166</v>
      </c>
      <c r="D1209" s="1"/>
      <c r="E1209" s="1"/>
    </row>
    <row r="1210" spans="1:5" ht="15.75" customHeight="1" x14ac:dyDescent="0.2">
      <c r="A1210" s="3" t="s">
        <v>2449</v>
      </c>
      <c r="B1210" s="2" t="s">
        <v>2450</v>
      </c>
      <c r="C1210" s="1" t="s">
        <v>2166</v>
      </c>
      <c r="D1210" s="1"/>
      <c r="E1210" s="1" t="s">
        <v>2080</v>
      </c>
    </row>
    <row r="1211" spans="1:5" ht="15.75" customHeight="1" x14ac:dyDescent="0.2">
      <c r="A1211" s="3" t="s">
        <v>2451</v>
      </c>
      <c r="B1211" s="2" t="s">
        <v>2452</v>
      </c>
      <c r="C1211" s="1" t="s">
        <v>2166</v>
      </c>
      <c r="D1211" s="1"/>
      <c r="E1211" s="1" t="s">
        <v>2076</v>
      </c>
    </row>
    <row r="1212" spans="1:5" ht="15.75" customHeight="1" x14ac:dyDescent="0.2">
      <c r="A1212" s="3" t="s">
        <v>2006</v>
      </c>
      <c r="B1212" s="2" t="s">
        <v>3188</v>
      </c>
      <c r="C1212" s="1" t="s">
        <v>2084</v>
      </c>
      <c r="D1212" s="1"/>
      <c r="E1212" s="1"/>
    </row>
    <row r="1213" spans="1:5" ht="15.75" customHeight="1" x14ac:dyDescent="0.2">
      <c r="A1213" s="3" t="s">
        <v>2008</v>
      </c>
      <c r="B1213" s="2" t="s">
        <v>2009</v>
      </c>
      <c r="C1213" s="1" t="s">
        <v>2084</v>
      </c>
      <c r="D1213" s="1"/>
      <c r="E1213" s="1"/>
    </row>
    <row r="1214" spans="1:5" ht="15.75" customHeight="1" x14ac:dyDescent="0.2">
      <c r="A1214" s="3" t="s">
        <v>2453</v>
      </c>
      <c r="B1214" s="2" t="s">
        <v>2454</v>
      </c>
      <c r="C1214" s="1" t="s">
        <v>2084</v>
      </c>
      <c r="D1214" s="1"/>
      <c r="E1214" s="1" t="s">
        <v>2082</v>
      </c>
    </row>
    <row r="1215" spans="1:5" ht="15.75" customHeight="1" x14ac:dyDescent="0.2">
      <c r="A1215" s="3" t="s">
        <v>2010</v>
      </c>
      <c r="B1215" s="2" t="s">
        <v>2011</v>
      </c>
      <c r="C1215" s="1" t="s">
        <v>2084</v>
      </c>
      <c r="D1215" s="1"/>
      <c r="E1215" s="1"/>
    </row>
    <row r="1216" spans="1:5" ht="15.75" customHeight="1" x14ac:dyDescent="0.2">
      <c r="A1216" s="3" t="s">
        <v>2012</v>
      </c>
      <c r="B1216" s="2" t="s">
        <v>2013</v>
      </c>
      <c r="C1216" s="1" t="s">
        <v>2084</v>
      </c>
      <c r="D1216" s="1"/>
      <c r="E1216" s="1"/>
    </row>
    <row r="1217" spans="1:5" ht="15.75" customHeight="1" x14ac:dyDescent="0.2">
      <c r="A1217" s="3" t="s">
        <v>2014</v>
      </c>
      <c r="B1217" s="2" t="s">
        <v>3189</v>
      </c>
      <c r="C1217" s="1" t="s">
        <v>2084</v>
      </c>
      <c r="D1217" s="1"/>
      <c r="E1217" s="1"/>
    </row>
    <row r="1218" spans="1:5" ht="15.75" customHeight="1" x14ac:dyDescent="0.2">
      <c r="A1218" s="3" t="s">
        <v>2016</v>
      </c>
      <c r="B1218" s="2" t="s">
        <v>3190</v>
      </c>
      <c r="C1218" s="1" t="s">
        <v>2084</v>
      </c>
      <c r="D1218" s="1"/>
      <c r="E1218" s="1"/>
    </row>
    <row r="1219" spans="1:5" ht="15.75" customHeight="1" x14ac:dyDescent="0.2">
      <c r="A1219" s="3" t="s">
        <v>2018</v>
      </c>
      <c r="B1219" s="2" t="s">
        <v>3191</v>
      </c>
      <c r="C1219" s="1" t="s">
        <v>2084</v>
      </c>
      <c r="D1219" s="1"/>
      <c r="E1219" s="1"/>
    </row>
    <row r="1220" spans="1:5" ht="15.75" customHeight="1" x14ac:dyDescent="0.2">
      <c r="A1220" s="3" t="s">
        <v>2020</v>
      </c>
      <c r="B1220" s="2" t="s">
        <v>3192</v>
      </c>
      <c r="C1220" s="1" t="s">
        <v>2084</v>
      </c>
      <c r="D1220" s="1"/>
      <c r="E1220" s="1"/>
    </row>
    <row r="1221" spans="1:5" ht="15.75" customHeight="1" x14ac:dyDescent="0.2">
      <c r="A1221" s="3" t="s">
        <v>2022</v>
      </c>
      <c r="B1221" s="2" t="s">
        <v>2023</v>
      </c>
      <c r="C1221" s="1" t="s">
        <v>2084</v>
      </c>
      <c r="D1221" s="1"/>
      <c r="E1221" s="1"/>
    </row>
    <row r="1222" spans="1:5" ht="15.75" customHeight="1" x14ac:dyDescent="0.2">
      <c r="A1222" s="3" t="s">
        <v>2024</v>
      </c>
      <c r="B1222" s="2" t="s">
        <v>3193</v>
      </c>
      <c r="C1222" s="1" t="s">
        <v>2084</v>
      </c>
      <c r="D1222" s="1"/>
      <c r="E1222" s="1"/>
    </row>
    <row r="1223" spans="1:5" ht="15.75" customHeight="1" x14ac:dyDescent="0.2">
      <c r="A1223" s="3" t="s">
        <v>2026</v>
      </c>
      <c r="B1223" s="2" t="s">
        <v>2027</v>
      </c>
      <c r="C1223" s="1" t="s">
        <v>2084</v>
      </c>
      <c r="D1223" s="1"/>
      <c r="E1223" s="1"/>
    </row>
    <row r="1224" spans="1:5" ht="15.75" customHeight="1" x14ac:dyDescent="0.2">
      <c r="A1224" s="3" t="s">
        <v>2028</v>
      </c>
      <c r="B1224" s="2" t="s">
        <v>2029</v>
      </c>
      <c r="C1224" s="1" t="s">
        <v>2084</v>
      </c>
      <c r="D1224" s="1"/>
      <c r="E1224" s="1"/>
    </row>
    <row r="1225" spans="1:5" ht="15.75" customHeight="1" x14ac:dyDescent="0.2">
      <c r="A1225" s="3" t="s">
        <v>2030</v>
      </c>
      <c r="B1225" s="2" t="s">
        <v>2031</v>
      </c>
      <c r="C1225" s="1" t="s">
        <v>2084</v>
      </c>
      <c r="D1225" s="1"/>
      <c r="E1225" s="1"/>
    </row>
    <row r="1226" spans="1:5" ht="15.75" customHeight="1" x14ac:dyDescent="0.2">
      <c r="A1226" s="3" t="s">
        <v>2032</v>
      </c>
      <c r="B1226" s="2" t="s">
        <v>2033</v>
      </c>
      <c r="C1226" s="1" t="s">
        <v>2084</v>
      </c>
      <c r="D1226" s="1"/>
      <c r="E1226" s="1"/>
    </row>
    <row r="1227" spans="1:5" ht="15.75" customHeight="1" x14ac:dyDescent="0.2">
      <c r="A1227" s="3" t="s">
        <v>2034</v>
      </c>
      <c r="B1227" s="2" t="s">
        <v>3194</v>
      </c>
      <c r="C1227" s="1" t="s">
        <v>2084</v>
      </c>
      <c r="D1227" s="1"/>
      <c r="E1227" s="1"/>
    </row>
    <row r="1228" spans="1:5" ht="15.75" customHeight="1" x14ac:dyDescent="0.2">
      <c r="A1228" s="3" t="s">
        <v>2036</v>
      </c>
      <c r="B1228" s="2" t="s">
        <v>3195</v>
      </c>
      <c r="C1228" s="1" t="s">
        <v>2084</v>
      </c>
      <c r="D1228" s="1"/>
      <c r="E1228" s="1"/>
    </row>
    <row r="1229" spans="1:5" ht="15.75" customHeight="1" x14ac:dyDescent="0.2">
      <c r="A1229" s="3" t="s">
        <v>2038</v>
      </c>
      <c r="B1229" s="2" t="s">
        <v>3196</v>
      </c>
      <c r="C1229" s="1" t="s">
        <v>2084</v>
      </c>
      <c r="D1229" s="1"/>
      <c r="E1229" s="1"/>
    </row>
    <row r="1230" spans="1:5" ht="15.75" customHeight="1" x14ac:dyDescent="0.2">
      <c r="A1230" s="3" t="s">
        <v>2040</v>
      </c>
      <c r="B1230" s="2" t="s">
        <v>2041</v>
      </c>
      <c r="C1230" s="1" t="s">
        <v>2084</v>
      </c>
      <c r="D1230" s="1"/>
      <c r="E1230" s="1"/>
    </row>
    <row r="1231" spans="1:5" ht="15.75" customHeight="1" x14ac:dyDescent="0.2">
      <c r="A1231" s="3" t="s">
        <v>2042</v>
      </c>
      <c r="B1231" s="2" t="s">
        <v>3197</v>
      </c>
      <c r="C1231" s="1" t="s">
        <v>2084</v>
      </c>
      <c r="D1231" s="1"/>
      <c r="E1231" s="1"/>
    </row>
    <row r="1232" spans="1:5" ht="15.75" customHeight="1" x14ac:dyDescent="0.2">
      <c r="A1232" s="3" t="s">
        <v>2044</v>
      </c>
      <c r="B1232" s="2" t="s">
        <v>3198</v>
      </c>
      <c r="C1232" s="1" t="s">
        <v>2084</v>
      </c>
      <c r="D1232" s="1"/>
      <c r="E1232" s="1"/>
    </row>
    <row r="1233" spans="1:5" ht="15.75" customHeight="1" x14ac:dyDescent="0.2">
      <c r="A1233" s="3" t="s">
        <v>2046</v>
      </c>
      <c r="B1233" s="2" t="s">
        <v>2047</v>
      </c>
      <c r="C1233" s="1" t="s">
        <v>2084</v>
      </c>
      <c r="D1233" s="1"/>
      <c r="E1233" s="1"/>
    </row>
    <row r="1234" spans="1:5" ht="15.75" customHeight="1" x14ac:dyDescent="0.2">
      <c r="A1234" s="3" t="s">
        <v>2048</v>
      </c>
      <c r="B1234" s="2" t="s">
        <v>3199</v>
      </c>
      <c r="C1234" s="1" t="s">
        <v>2084</v>
      </c>
      <c r="D1234" s="1"/>
      <c r="E1234" s="1"/>
    </row>
    <row r="1235" spans="1:5" ht="15.75" customHeight="1" x14ac:dyDescent="0.2">
      <c r="A1235" s="3" t="s">
        <v>2050</v>
      </c>
      <c r="B1235" s="2" t="s">
        <v>2051</v>
      </c>
      <c r="C1235" s="1" t="s">
        <v>2084</v>
      </c>
      <c r="D1235" s="1"/>
      <c r="E1235" s="1"/>
    </row>
    <row r="1236" spans="1:5" ht="15.75" customHeight="1" x14ac:dyDescent="0.2">
      <c r="A1236" s="3" t="s">
        <v>2052</v>
      </c>
      <c r="B1236" s="2" t="s">
        <v>3200</v>
      </c>
      <c r="C1236" s="1" t="s">
        <v>2080</v>
      </c>
      <c r="D1236" s="1"/>
      <c r="E1236" s="1"/>
    </row>
    <row r="1237" spans="1:5" ht="15.75" customHeight="1" x14ac:dyDescent="0.2">
      <c r="A1237" s="3" t="s">
        <v>2054</v>
      </c>
      <c r="B1237" s="2" t="s">
        <v>3201</v>
      </c>
      <c r="C1237" s="1" t="s">
        <v>2080</v>
      </c>
      <c r="D1237" s="1"/>
      <c r="E1237" s="1"/>
    </row>
    <row r="1238" spans="1:5" ht="15.75" customHeight="1" x14ac:dyDescent="0.2">
      <c r="A1238" s="3" t="s">
        <v>2056</v>
      </c>
      <c r="B1238" s="2" t="s">
        <v>3202</v>
      </c>
      <c r="C1238" s="1" t="s">
        <v>2080</v>
      </c>
      <c r="D1238" s="1"/>
      <c r="E1238" s="1"/>
    </row>
    <row r="1239" spans="1:5" ht="15.75" customHeight="1" x14ac:dyDescent="0.2">
      <c r="A1239" s="3" t="s">
        <v>2058</v>
      </c>
      <c r="B1239" s="2" t="s">
        <v>2059</v>
      </c>
      <c r="C1239" s="1" t="s">
        <v>2080</v>
      </c>
      <c r="D1239" s="1"/>
      <c r="E1239" s="1"/>
    </row>
    <row r="1240" spans="1:5" ht="15.75" customHeight="1" x14ac:dyDescent="0.2">
      <c r="A1240" s="3" t="s">
        <v>2060</v>
      </c>
      <c r="B1240" s="2" t="s">
        <v>3203</v>
      </c>
      <c r="C1240" s="1" t="s">
        <v>2126</v>
      </c>
      <c r="D1240" s="1"/>
      <c r="E1240" s="1" t="s">
        <v>2469</v>
      </c>
    </row>
    <row r="1241" spans="1:5" ht="15.75" customHeight="1" x14ac:dyDescent="0.2">
      <c r="A1241" s="3" t="s">
        <v>2062</v>
      </c>
      <c r="B1241" s="2" t="s">
        <v>3204</v>
      </c>
      <c r="C1241" s="1" t="s">
        <v>2126</v>
      </c>
      <c r="D1241" s="1"/>
      <c r="E1241" s="1"/>
    </row>
    <row r="1242" spans="1:5" ht="15.75" customHeight="1" x14ac:dyDescent="0.2">
      <c r="A1242" s="3" t="s">
        <v>2064</v>
      </c>
      <c r="B1242" s="2" t="s">
        <v>3205</v>
      </c>
      <c r="C1242" s="1" t="s">
        <v>2126</v>
      </c>
      <c r="D1242" s="1"/>
      <c r="E1242" s="1"/>
    </row>
    <row r="1243" spans="1:5" ht="15.75" customHeight="1" x14ac:dyDescent="0.2">
      <c r="A1243" s="3" t="s">
        <v>2066</v>
      </c>
      <c r="B1243" s="2" t="s">
        <v>3206</v>
      </c>
      <c r="C1243" s="1" t="s">
        <v>2131</v>
      </c>
      <c r="D1243" s="1"/>
      <c r="E1243" s="1"/>
    </row>
    <row r="1244" spans="1:5" ht="15.75" customHeight="1" x14ac:dyDescent="0.2">
      <c r="A1244" s="3" t="s">
        <v>2068</v>
      </c>
      <c r="B1244" s="2" t="s">
        <v>3207</v>
      </c>
      <c r="C1244" s="1" t="s">
        <v>2131</v>
      </c>
      <c r="D1244" s="1"/>
      <c r="E1244" s="1"/>
    </row>
    <row r="1245" spans="1:5" ht="15.75" customHeight="1" x14ac:dyDescent="0.2">
      <c r="A1245" s="3" t="s">
        <v>2455</v>
      </c>
      <c r="B1245" s="2" t="s">
        <v>3208</v>
      </c>
      <c r="C1245" s="1" t="s">
        <v>2111</v>
      </c>
      <c r="D1245" s="1"/>
      <c r="E1245" s="1" t="s">
        <v>2141</v>
      </c>
    </row>
    <row r="1246" spans="1:5" ht="15.75" customHeight="1" x14ac:dyDescent="0.2">
      <c r="A1246" s="3" t="s">
        <v>2070</v>
      </c>
      <c r="B1246" s="2" t="s">
        <v>2071</v>
      </c>
      <c r="C1246" s="1" t="s">
        <v>2111</v>
      </c>
      <c r="D1246" s="1"/>
      <c r="E1246" s="1"/>
    </row>
    <row r="1247" spans="1:5" ht="15.75" customHeight="1" x14ac:dyDescent="0.2">
      <c r="A1247" s="3" t="s">
        <v>2072</v>
      </c>
      <c r="B1247" s="2" t="s">
        <v>3209</v>
      </c>
      <c r="C1247" s="1" t="s">
        <v>2111</v>
      </c>
      <c r="D1247" s="1"/>
      <c r="E1247" s="1"/>
    </row>
    <row r="1248" spans="1:5" ht="15.75" customHeight="1" x14ac:dyDescent="0.2">
      <c r="A1248" s="3" t="s">
        <v>2457</v>
      </c>
      <c r="B1248" s="2" t="s">
        <v>2458</v>
      </c>
      <c r="C1248" s="1" t="s">
        <v>2111</v>
      </c>
      <c r="D1248" s="1"/>
      <c r="E1248" s="1" t="s">
        <v>2083</v>
      </c>
    </row>
  </sheetData>
  <pageMargins left="0.7" right="0.7" top="0.75" bottom="0.75" header="0" footer="0"/>
  <pageSetup orientation="landscape"/>
  <tableParts count="1">
    <tablePart r:id="rId1"/>
  </tableParts>
  <extLst>
    <ext xmlns:x14="http://schemas.microsoft.com/office/spreadsheetml/2009/9/main" uri="{CCE6A557-97BC-4b89-ADB6-D9C93CAAB3DF}">
      <x14:dataValidations xmlns:xm="http://schemas.microsoft.com/office/excel/2006/main" count="2">
        <x14:dataValidation type="list" allowBlank="1" showErrorMessage="1" xr:uid="{00000000-0002-0000-0400-000000000000}">
          <x14:formula1>
            <xm:f>'Category list'!$G$2:$G$4</xm:f>
          </x14:formula1>
          <xm:sqref>D1:D1020</xm:sqref>
        </x14:dataValidation>
        <x14:dataValidation type="list" allowBlank="1" showErrorMessage="1" xr:uid="{00000000-0002-0000-0400-000001000000}">
          <x14:formula1>
            <xm:f>'Category list'!$B$2:$B$14</xm:f>
          </x14:formula1>
          <xm:sqref>C1:C1248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0"/>
  <sheetViews>
    <sheetView workbookViewId="0"/>
  </sheetViews>
  <sheetFormatPr baseColWidth="10" defaultColWidth="12.6640625" defaultRowHeight="15" customHeight="1" x14ac:dyDescent="0.15"/>
  <cols>
    <col min="1" max="1" width="24.6640625" customWidth="1"/>
    <col min="2" max="2" width="18" customWidth="1"/>
    <col min="3" max="3" width="17.6640625" customWidth="1"/>
    <col min="4" max="26" width="7.6640625" customWidth="1"/>
  </cols>
  <sheetData>
    <row r="1" spans="1:6" x14ac:dyDescent="0.2">
      <c r="A1" s="1" t="s">
        <v>2074</v>
      </c>
      <c r="B1" s="1" t="s">
        <v>2459</v>
      </c>
      <c r="C1" s="1" t="s">
        <v>2460</v>
      </c>
    </row>
    <row r="2" spans="1:6" x14ac:dyDescent="0.2">
      <c r="A2" s="1" t="s">
        <v>2082</v>
      </c>
      <c r="B2" s="1">
        <v>407</v>
      </c>
      <c r="C2" s="8">
        <f>'Count Percentages'!$B2/'Count Percentages'!$B$14</f>
        <v>0.35514834205933682</v>
      </c>
      <c r="D2" s="7"/>
      <c r="F2" s="9">
        <f>SUM(C2:C4)</f>
        <v>0.6465968586387435</v>
      </c>
    </row>
    <row r="3" spans="1:6" x14ac:dyDescent="0.2">
      <c r="A3" s="1" t="s">
        <v>2084</v>
      </c>
      <c r="B3" s="1">
        <v>192</v>
      </c>
      <c r="C3" s="8">
        <f>'Count Percentages'!$B3/'Count Percentages'!$B$14</f>
        <v>0.16753926701570682</v>
      </c>
      <c r="F3" s="10"/>
    </row>
    <row r="4" spans="1:6" x14ac:dyDescent="0.2">
      <c r="A4" s="1" t="s">
        <v>2083</v>
      </c>
      <c r="B4" s="1">
        <v>142</v>
      </c>
      <c r="C4" s="8">
        <f>'Count Percentages'!$B4/'Count Percentages'!$B$14</f>
        <v>0.12390924956369982</v>
      </c>
      <c r="F4" s="9"/>
    </row>
    <row r="5" spans="1:6" x14ac:dyDescent="0.2">
      <c r="A5" s="1" t="s">
        <v>2076</v>
      </c>
      <c r="B5" s="1">
        <v>94</v>
      </c>
      <c r="C5" s="8">
        <f>'Count Percentages'!$B5/'Count Percentages'!$B$14</f>
        <v>8.2024432809773118E-2</v>
      </c>
      <c r="F5" s="7"/>
    </row>
    <row r="6" spans="1:6" x14ac:dyDescent="0.2">
      <c r="A6" s="1" t="s">
        <v>2111</v>
      </c>
      <c r="B6" s="1">
        <v>65</v>
      </c>
      <c r="C6" s="8">
        <f>'Count Percentages'!$B6/'Count Percentages'!$B$14</f>
        <v>5.6719022687609075E-2</v>
      </c>
    </row>
    <row r="7" spans="1:6" x14ac:dyDescent="0.2">
      <c r="A7" s="1" t="s">
        <v>2080</v>
      </c>
      <c r="B7" s="1">
        <v>56</v>
      </c>
      <c r="C7" s="8">
        <f>'Count Percentages'!$B7/'Count Percentages'!$B$14</f>
        <v>4.8865619546247817E-2</v>
      </c>
    </row>
    <row r="8" spans="1:6" x14ac:dyDescent="0.2">
      <c r="A8" s="1" t="s">
        <v>2180</v>
      </c>
      <c r="B8" s="1">
        <v>49</v>
      </c>
      <c r="C8" s="8">
        <f>'Count Percentages'!$B8/'Count Percentages'!$B$14</f>
        <v>4.2757417102966842E-2</v>
      </c>
    </row>
    <row r="9" spans="1:6" x14ac:dyDescent="0.2">
      <c r="A9" s="1" t="s">
        <v>2078</v>
      </c>
      <c r="B9" s="1">
        <v>44</v>
      </c>
      <c r="C9" s="8">
        <f>'Count Percentages'!$B9/'Count Percentages'!$B$14</f>
        <v>3.8394415357766144E-2</v>
      </c>
    </row>
    <row r="10" spans="1:6" x14ac:dyDescent="0.2">
      <c r="A10" s="1" t="s">
        <v>2126</v>
      </c>
      <c r="B10" s="1">
        <v>34</v>
      </c>
      <c r="C10" s="8">
        <f>'Count Percentages'!$B10/'Count Percentages'!$B$14</f>
        <v>2.9668411867364748E-2</v>
      </c>
    </row>
    <row r="11" spans="1:6" x14ac:dyDescent="0.2">
      <c r="A11" s="1" t="s">
        <v>2131</v>
      </c>
      <c r="B11" s="1">
        <v>27</v>
      </c>
      <c r="C11" s="8">
        <f>'Count Percentages'!$B11/'Count Percentages'!$B$14</f>
        <v>2.356020942408377E-2</v>
      </c>
    </row>
    <row r="12" spans="1:6" x14ac:dyDescent="0.2">
      <c r="A12" s="1" t="s">
        <v>2187</v>
      </c>
      <c r="B12" s="1">
        <v>25</v>
      </c>
      <c r="C12" s="8">
        <f>'Count Percentages'!$B12/'Count Percentages'!$B$14</f>
        <v>2.181500872600349E-2</v>
      </c>
    </row>
    <row r="13" spans="1:6" x14ac:dyDescent="0.2">
      <c r="A13" s="1" t="s">
        <v>2166</v>
      </c>
      <c r="B13" s="1">
        <v>11</v>
      </c>
      <c r="C13" s="8">
        <f>'Count Percentages'!$B13/'Count Percentages'!$B$14</f>
        <v>9.5986038394415361E-3</v>
      </c>
    </row>
    <row r="14" spans="1:6" x14ac:dyDescent="0.2">
      <c r="A14" s="1"/>
      <c r="B14" s="1">
        <f>SUBTOTAL(109,'Count Percentages'!$B$2:$B$13)</f>
        <v>1146</v>
      </c>
      <c r="C14" s="8">
        <f>SUBTOTAL(109,'Count Percentages'!$C$2:$C$13)</f>
        <v>1</v>
      </c>
    </row>
    <row r="20" spans="1:3" x14ac:dyDescent="0.2">
      <c r="A20" s="11" t="s">
        <v>2113</v>
      </c>
      <c r="B20" s="12">
        <v>54</v>
      </c>
      <c r="C20" s="9">
        <v>4.4999999999999998E-2</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C1201"/>
  <sheetViews>
    <sheetView workbookViewId="0"/>
  </sheetViews>
  <sheetFormatPr baseColWidth="10" defaultColWidth="12.6640625" defaultRowHeight="15" customHeight="1" x14ac:dyDescent="0.15"/>
  <cols>
    <col min="1" max="1" width="82.33203125" customWidth="1"/>
    <col min="2" max="2" width="25" customWidth="1"/>
    <col min="3" max="3" width="10.83203125" customWidth="1"/>
    <col min="4" max="26" width="7.6640625" customWidth="1"/>
  </cols>
  <sheetData>
    <row r="1" spans="1:3" ht="16" x14ac:dyDescent="0.2">
      <c r="A1" s="13" t="s">
        <v>3210</v>
      </c>
      <c r="B1" s="14" t="s">
        <v>2</v>
      </c>
      <c r="C1" s="14" t="s">
        <v>3211</v>
      </c>
    </row>
    <row r="2" spans="1:3" ht="48" x14ac:dyDescent="0.2">
      <c r="A2" s="15" t="s">
        <v>3212</v>
      </c>
      <c r="B2" s="16" t="s">
        <v>3213</v>
      </c>
      <c r="C2" s="16">
        <v>0.81</v>
      </c>
    </row>
    <row r="3" spans="1:3" ht="96" x14ac:dyDescent="0.2">
      <c r="A3" s="17" t="s">
        <v>3214</v>
      </c>
      <c r="B3" s="18" t="s">
        <v>3215</v>
      </c>
      <c r="C3" s="18">
        <v>0.28000000000000003</v>
      </c>
    </row>
    <row r="4" spans="1:3" ht="80" x14ac:dyDescent="0.2">
      <c r="A4" s="15" t="s">
        <v>3216</v>
      </c>
      <c r="B4" s="16" t="s">
        <v>3217</v>
      </c>
      <c r="C4" s="16">
        <v>0.77</v>
      </c>
    </row>
    <row r="5" spans="1:3" ht="48" x14ac:dyDescent="0.2">
      <c r="A5" s="17" t="s">
        <v>3218</v>
      </c>
      <c r="B5" s="18" t="s">
        <v>3219</v>
      </c>
      <c r="C5" s="18">
        <v>0.95</v>
      </c>
    </row>
    <row r="6" spans="1:3" ht="16" x14ac:dyDescent="0.2">
      <c r="A6" s="15" t="s">
        <v>3220</v>
      </c>
      <c r="B6" s="16" t="s">
        <v>3221</v>
      </c>
      <c r="C6" s="16">
        <v>0</v>
      </c>
    </row>
    <row r="7" spans="1:3" ht="48" x14ac:dyDescent="0.2">
      <c r="A7" s="17" t="s">
        <v>3222</v>
      </c>
      <c r="B7" s="18" t="s">
        <v>3219</v>
      </c>
      <c r="C7" s="18">
        <v>0.94</v>
      </c>
    </row>
    <row r="8" spans="1:3" ht="16" x14ac:dyDescent="0.2">
      <c r="A8" s="15" t="s">
        <v>3223</v>
      </c>
      <c r="B8" s="16" t="s">
        <v>3219</v>
      </c>
      <c r="C8" s="16">
        <v>0.98</v>
      </c>
    </row>
    <row r="9" spans="1:3" ht="80" x14ac:dyDescent="0.2">
      <c r="A9" s="17" t="s">
        <v>3224</v>
      </c>
      <c r="B9" s="18" t="s">
        <v>3217</v>
      </c>
      <c r="C9" s="18">
        <v>0.86</v>
      </c>
    </row>
    <row r="10" spans="1:3" ht="16" x14ac:dyDescent="0.2">
      <c r="A10" s="15" t="s">
        <v>3225</v>
      </c>
      <c r="B10" s="16" t="s">
        <v>3221</v>
      </c>
      <c r="C10" s="16">
        <v>0.8</v>
      </c>
    </row>
    <row r="11" spans="1:3" ht="32" x14ac:dyDescent="0.2">
      <c r="A11" s="17" t="s">
        <v>3226</v>
      </c>
      <c r="B11" s="18" t="s">
        <v>3219</v>
      </c>
      <c r="C11" s="18">
        <v>1</v>
      </c>
    </row>
    <row r="12" spans="1:3" ht="32" x14ac:dyDescent="0.2">
      <c r="A12" s="15" t="s">
        <v>3227</v>
      </c>
      <c r="B12" s="16" t="s">
        <v>3219</v>
      </c>
      <c r="C12" s="16">
        <v>0.98</v>
      </c>
    </row>
    <row r="13" spans="1:3" ht="48" x14ac:dyDescent="0.2">
      <c r="A13" s="17" t="s">
        <v>3228</v>
      </c>
      <c r="B13" s="18" t="s">
        <v>3229</v>
      </c>
      <c r="C13" s="18">
        <v>0.77</v>
      </c>
    </row>
    <row r="14" spans="1:3" ht="16" x14ac:dyDescent="0.2">
      <c r="A14" s="15" t="s">
        <v>3230</v>
      </c>
      <c r="B14" s="16" t="s">
        <v>3229</v>
      </c>
      <c r="C14" s="16">
        <v>0.94</v>
      </c>
    </row>
    <row r="15" spans="1:3" ht="64" x14ac:dyDescent="0.2">
      <c r="A15" s="17" t="s">
        <v>3231</v>
      </c>
      <c r="B15" s="18" t="s">
        <v>3219</v>
      </c>
      <c r="C15" s="18">
        <v>0.04</v>
      </c>
    </row>
    <row r="16" spans="1:3" ht="32" x14ac:dyDescent="0.2">
      <c r="A16" s="15" t="s">
        <v>3232</v>
      </c>
      <c r="B16" s="16" t="s">
        <v>3219</v>
      </c>
      <c r="C16" s="16">
        <v>0.79</v>
      </c>
    </row>
    <row r="17" spans="1:3" ht="48" x14ac:dyDescent="0.2">
      <c r="A17" s="17" t="s">
        <v>3233</v>
      </c>
      <c r="B17" s="18" t="s">
        <v>3219</v>
      </c>
      <c r="C17" s="18">
        <v>0.99</v>
      </c>
    </row>
    <row r="18" spans="1:3" ht="64" x14ac:dyDescent="0.2">
      <c r="A18" s="15" t="s">
        <v>3234</v>
      </c>
      <c r="B18" s="16" t="s">
        <v>3217</v>
      </c>
      <c r="C18" s="16">
        <v>0.76</v>
      </c>
    </row>
    <row r="19" spans="1:3" ht="16" x14ac:dyDescent="0.2">
      <c r="A19" s="17" t="s">
        <v>3235</v>
      </c>
      <c r="B19" s="18" t="s">
        <v>3219</v>
      </c>
      <c r="C19" s="18">
        <v>0.97</v>
      </c>
    </row>
    <row r="20" spans="1:3" ht="80" x14ac:dyDescent="0.2">
      <c r="A20" s="15" t="s">
        <v>3236</v>
      </c>
      <c r="B20" s="16" t="s">
        <v>3221</v>
      </c>
      <c r="C20" s="16">
        <v>0.81</v>
      </c>
    </row>
    <row r="21" spans="1:3" ht="15.75" customHeight="1" x14ac:dyDescent="0.2">
      <c r="A21" s="17" t="s">
        <v>3237</v>
      </c>
      <c r="B21" s="18" t="s">
        <v>3221</v>
      </c>
      <c r="C21" s="18">
        <v>0.87</v>
      </c>
    </row>
    <row r="22" spans="1:3" ht="15.75" customHeight="1" x14ac:dyDescent="0.2">
      <c r="A22" s="15" t="s">
        <v>3238</v>
      </c>
      <c r="B22" s="16" t="s">
        <v>3221</v>
      </c>
      <c r="C22" s="16">
        <v>0.87</v>
      </c>
    </row>
    <row r="23" spans="1:3" ht="15.75" customHeight="1" x14ac:dyDescent="0.2">
      <c r="A23" s="17" t="s">
        <v>3239</v>
      </c>
      <c r="B23" s="18" t="s">
        <v>3229</v>
      </c>
      <c r="C23" s="18">
        <v>0.86</v>
      </c>
    </row>
    <row r="24" spans="1:3" ht="15.75" customHeight="1" x14ac:dyDescent="0.2">
      <c r="A24" s="15" t="s">
        <v>3240</v>
      </c>
      <c r="B24" s="16" t="s">
        <v>3219</v>
      </c>
      <c r="C24" s="16">
        <v>0.72</v>
      </c>
    </row>
    <row r="25" spans="1:3" ht="15.75" customHeight="1" x14ac:dyDescent="0.2">
      <c r="A25" s="17" t="s">
        <v>3241</v>
      </c>
      <c r="B25" s="18" t="s">
        <v>3229</v>
      </c>
      <c r="C25" s="18">
        <v>0.94</v>
      </c>
    </row>
    <row r="26" spans="1:3" ht="15.75" customHeight="1" x14ac:dyDescent="0.2">
      <c r="A26" s="15" t="s">
        <v>3242</v>
      </c>
      <c r="B26" s="16" t="s">
        <v>3219</v>
      </c>
      <c r="C26" s="16">
        <v>0.91</v>
      </c>
    </row>
    <row r="27" spans="1:3" ht="15.75" customHeight="1" x14ac:dyDescent="0.2">
      <c r="A27" s="17" t="s">
        <v>3243</v>
      </c>
      <c r="B27" s="18" t="s">
        <v>3229</v>
      </c>
      <c r="C27" s="18">
        <v>0.18</v>
      </c>
    </row>
    <row r="28" spans="1:3" ht="15.75" customHeight="1" x14ac:dyDescent="0.2">
      <c r="A28" s="15" t="s">
        <v>3244</v>
      </c>
      <c r="B28" s="16" t="s">
        <v>3221</v>
      </c>
      <c r="C28" s="16">
        <v>0.9</v>
      </c>
    </row>
    <row r="29" spans="1:3" ht="15.75" customHeight="1" x14ac:dyDescent="0.2">
      <c r="A29" s="17" t="s">
        <v>3245</v>
      </c>
      <c r="B29" s="18" t="s">
        <v>3221</v>
      </c>
      <c r="C29" s="18">
        <v>0.93</v>
      </c>
    </row>
    <row r="30" spans="1:3" ht="15.75" customHeight="1" x14ac:dyDescent="0.2">
      <c r="A30" s="15" t="s">
        <v>3246</v>
      </c>
      <c r="B30" s="16" t="s">
        <v>3219</v>
      </c>
      <c r="C30" s="16">
        <v>0.85</v>
      </c>
    </row>
    <row r="31" spans="1:3" ht="15.75" customHeight="1" x14ac:dyDescent="0.2">
      <c r="A31" s="17" t="s">
        <v>3247</v>
      </c>
      <c r="B31" s="18" t="s">
        <v>3219</v>
      </c>
      <c r="C31" s="18">
        <v>0.81</v>
      </c>
    </row>
    <row r="32" spans="1:3" ht="15.75" customHeight="1" x14ac:dyDescent="0.2">
      <c r="A32" s="15" t="s">
        <v>3248</v>
      </c>
      <c r="B32" s="16" t="s">
        <v>3221</v>
      </c>
      <c r="C32" s="16">
        <v>0.83</v>
      </c>
    </row>
    <row r="33" spans="1:3" ht="15.75" customHeight="1" x14ac:dyDescent="0.2">
      <c r="A33" s="17" t="s">
        <v>3249</v>
      </c>
      <c r="B33" s="18" t="s">
        <v>3221</v>
      </c>
      <c r="C33" s="18">
        <v>0.76</v>
      </c>
    </row>
    <row r="34" spans="1:3" ht="15.75" customHeight="1" x14ac:dyDescent="0.2">
      <c r="A34" s="15" t="s">
        <v>3250</v>
      </c>
      <c r="B34" s="16" t="s">
        <v>3219</v>
      </c>
      <c r="C34" s="16">
        <v>0.9</v>
      </c>
    </row>
    <row r="35" spans="1:3" ht="15.75" customHeight="1" x14ac:dyDescent="0.2">
      <c r="A35" s="17" t="s">
        <v>3251</v>
      </c>
      <c r="B35" s="18" t="s">
        <v>3217</v>
      </c>
      <c r="C35" s="18">
        <v>0.17</v>
      </c>
    </row>
    <row r="36" spans="1:3" ht="15.75" customHeight="1" x14ac:dyDescent="0.2">
      <c r="A36" s="15" t="s">
        <v>3252</v>
      </c>
      <c r="B36" s="16" t="s">
        <v>3219</v>
      </c>
      <c r="C36" s="16">
        <v>0.16</v>
      </c>
    </row>
    <row r="37" spans="1:3" ht="15.75" customHeight="1" x14ac:dyDescent="0.2">
      <c r="A37" s="17" t="s">
        <v>3253</v>
      </c>
      <c r="B37" s="18" t="s">
        <v>3221</v>
      </c>
      <c r="C37" s="18">
        <v>0.75</v>
      </c>
    </row>
    <row r="38" spans="1:3" ht="15.75" customHeight="1" x14ac:dyDescent="0.2">
      <c r="A38" s="15" t="s">
        <v>3254</v>
      </c>
      <c r="B38" s="16" t="s">
        <v>3221</v>
      </c>
      <c r="C38" s="16">
        <v>0.17</v>
      </c>
    </row>
    <row r="39" spans="1:3" ht="15.75" customHeight="1" x14ac:dyDescent="0.2">
      <c r="A39" s="17" t="s">
        <v>3255</v>
      </c>
      <c r="B39" s="18" t="s">
        <v>3256</v>
      </c>
      <c r="C39" s="18">
        <v>0.19</v>
      </c>
    </row>
    <row r="40" spans="1:3" ht="15.75" customHeight="1" x14ac:dyDescent="0.2">
      <c r="A40" s="15" t="s">
        <v>3257</v>
      </c>
      <c r="B40" s="16" t="s">
        <v>3221</v>
      </c>
      <c r="C40" s="16">
        <v>0.77</v>
      </c>
    </row>
    <row r="41" spans="1:3" ht="15.75" customHeight="1" x14ac:dyDescent="0.2">
      <c r="A41" s="17" t="s">
        <v>3258</v>
      </c>
      <c r="B41" s="18" t="s">
        <v>3221</v>
      </c>
      <c r="C41" s="18">
        <v>0.5</v>
      </c>
    </row>
    <row r="42" spans="1:3" ht="15.75" customHeight="1" x14ac:dyDescent="0.2">
      <c r="A42" s="15" t="s">
        <v>3259</v>
      </c>
      <c r="B42" s="16" t="s">
        <v>3229</v>
      </c>
      <c r="C42" s="16">
        <v>0.5</v>
      </c>
    </row>
    <row r="43" spans="1:3" ht="15.75" hidden="1" customHeight="1" x14ac:dyDescent="0.2">
      <c r="A43" s="17" t="s">
        <v>3260</v>
      </c>
      <c r="B43" s="18" t="s">
        <v>3261</v>
      </c>
      <c r="C43" s="18">
        <v>0.28000000000000003</v>
      </c>
    </row>
    <row r="44" spans="1:3" ht="15.75" customHeight="1" x14ac:dyDescent="0.2">
      <c r="A44" s="15" t="s">
        <v>3262</v>
      </c>
      <c r="B44" s="16" t="s">
        <v>3221</v>
      </c>
      <c r="C44" s="16">
        <v>0.78</v>
      </c>
    </row>
    <row r="45" spans="1:3" ht="15.75" hidden="1" customHeight="1" x14ac:dyDescent="0.2">
      <c r="A45" s="17" t="s">
        <v>3263</v>
      </c>
      <c r="B45" s="18" t="s">
        <v>3261</v>
      </c>
      <c r="C45" s="18">
        <v>0.13</v>
      </c>
    </row>
    <row r="46" spans="1:3" ht="15.75" customHeight="1" x14ac:dyDescent="0.2">
      <c r="A46" s="15" t="s">
        <v>3264</v>
      </c>
      <c r="B46" s="16" t="s">
        <v>3256</v>
      </c>
      <c r="C46" s="16">
        <v>0.25</v>
      </c>
    </row>
    <row r="47" spans="1:3" ht="15.75" customHeight="1" x14ac:dyDescent="0.2">
      <c r="A47" s="17" t="s">
        <v>3265</v>
      </c>
      <c r="B47" s="18" t="s">
        <v>3219</v>
      </c>
      <c r="C47" s="18">
        <v>0.93</v>
      </c>
    </row>
    <row r="48" spans="1:3" ht="15.75" customHeight="1" x14ac:dyDescent="0.2">
      <c r="A48" s="15" t="s">
        <v>3266</v>
      </c>
      <c r="B48" s="16" t="s">
        <v>3219</v>
      </c>
      <c r="C48" s="16">
        <v>0.1</v>
      </c>
    </row>
    <row r="49" spans="1:3" ht="15.75" hidden="1" customHeight="1" x14ac:dyDescent="0.2">
      <c r="A49" s="17" t="s">
        <v>3267</v>
      </c>
      <c r="B49" s="18" t="s">
        <v>3261</v>
      </c>
      <c r="C49" s="18">
        <v>0.04</v>
      </c>
    </row>
    <row r="50" spans="1:3" ht="15.75" customHeight="1" x14ac:dyDescent="0.2">
      <c r="A50" s="15" t="s">
        <v>3268</v>
      </c>
      <c r="B50" s="16" t="s">
        <v>3219</v>
      </c>
      <c r="C50" s="16">
        <v>0.75</v>
      </c>
    </row>
    <row r="51" spans="1:3" ht="15.75" hidden="1" customHeight="1" x14ac:dyDescent="0.2">
      <c r="A51" s="17" t="s">
        <v>3269</v>
      </c>
      <c r="B51" s="18" t="s">
        <v>3261</v>
      </c>
      <c r="C51" s="18">
        <v>0.19</v>
      </c>
    </row>
    <row r="52" spans="1:3" ht="15.75" customHeight="1" x14ac:dyDescent="0.2">
      <c r="A52" s="15" t="s">
        <v>3270</v>
      </c>
      <c r="B52" s="16" t="s">
        <v>3221</v>
      </c>
      <c r="C52" s="16">
        <v>0.28000000000000003</v>
      </c>
    </row>
    <row r="53" spans="1:3" ht="15.75" customHeight="1" x14ac:dyDescent="0.2">
      <c r="A53" s="17" t="s">
        <v>3271</v>
      </c>
      <c r="B53" s="18" t="s">
        <v>3221</v>
      </c>
      <c r="C53" s="18">
        <v>0.93</v>
      </c>
    </row>
    <row r="54" spans="1:3" ht="15.75" customHeight="1" x14ac:dyDescent="0.2">
      <c r="A54" s="15" t="s">
        <v>3272</v>
      </c>
      <c r="B54" s="16" t="s">
        <v>3219</v>
      </c>
      <c r="C54" s="16">
        <v>0.97</v>
      </c>
    </row>
    <row r="55" spans="1:3" ht="15.75" hidden="1" customHeight="1" x14ac:dyDescent="0.2">
      <c r="A55" s="17" t="s">
        <v>3273</v>
      </c>
      <c r="B55" s="18" t="s">
        <v>3261</v>
      </c>
      <c r="C55" s="18">
        <v>0.17</v>
      </c>
    </row>
    <row r="56" spans="1:3" ht="15.75" customHeight="1" x14ac:dyDescent="0.2">
      <c r="A56" s="15" t="s">
        <v>3274</v>
      </c>
      <c r="B56" s="16" t="s">
        <v>3215</v>
      </c>
      <c r="C56" s="16">
        <v>0.1</v>
      </c>
    </row>
    <row r="57" spans="1:3" ht="15.75" customHeight="1" x14ac:dyDescent="0.2">
      <c r="A57" s="17" t="s">
        <v>3275</v>
      </c>
      <c r="B57" s="18" t="s">
        <v>3221</v>
      </c>
      <c r="C57" s="18">
        <v>0.03</v>
      </c>
    </row>
    <row r="58" spans="1:3" ht="15.75" customHeight="1" x14ac:dyDescent="0.2">
      <c r="A58" s="15" t="s">
        <v>3276</v>
      </c>
      <c r="B58" s="16" t="s">
        <v>3219</v>
      </c>
      <c r="C58" s="16">
        <v>0.02</v>
      </c>
    </row>
    <row r="59" spans="1:3" ht="15.75" customHeight="1" x14ac:dyDescent="0.2">
      <c r="A59" s="17" t="s">
        <v>3277</v>
      </c>
      <c r="B59" s="18" t="s">
        <v>3229</v>
      </c>
      <c r="C59" s="18">
        <v>0.79</v>
      </c>
    </row>
    <row r="60" spans="1:3" ht="15.75" customHeight="1" x14ac:dyDescent="0.2">
      <c r="A60" s="15" t="s">
        <v>3278</v>
      </c>
      <c r="B60" s="16" t="s">
        <v>3279</v>
      </c>
      <c r="C60" s="16">
        <v>0.99</v>
      </c>
    </row>
    <row r="61" spans="1:3" ht="15.75" customHeight="1" x14ac:dyDescent="0.2">
      <c r="A61" s="17" t="s">
        <v>3280</v>
      </c>
      <c r="B61" s="18" t="s">
        <v>3219</v>
      </c>
      <c r="C61" s="18">
        <v>0.14000000000000001</v>
      </c>
    </row>
    <row r="62" spans="1:3" ht="15.75" customHeight="1" x14ac:dyDescent="0.2">
      <c r="A62" s="15" t="s">
        <v>3281</v>
      </c>
      <c r="B62" s="16" t="s">
        <v>3219</v>
      </c>
      <c r="C62" s="16">
        <v>0.98</v>
      </c>
    </row>
    <row r="63" spans="1:3" ht="15.75" hidden="1" customHeight="1" x14ac:dyDescent="0.2">
      <c r="A63" s="17" t="s">
        <v>3282</v>
      </c>
      <c r="B63" s="18" t="s">
        <v>3261</v>
      </c>
      <c r="C63" s="18">
        <v>0.14000000000000001</v>
      </c>
    </row>
    <row r="64" spans="1:3" ht="15.75" customHeight="1" x14ac:dyDescent="0.2">
      <c r="A64" s="15" t="s">
        <v>3283</v>
      </c>
      <c r="B64" s="16" t="s">
        <v>3219</v>
      </c>
      <c r="C64" s="16">
        <v>0.03</v>
      </c>
    </row>
    <row r="65" spans="1:3" ht="15.75" hidden="1" customHeight="1" x14ac:dyDescent="0.2">
      <c r="A65" s="17" t="s">
        <v>3284</v>
      </c>
      <c r="B65" s="18" t="s">
        <v>3261</v>
      </c>
      <c r="C65" s="18">
        <v>0.5</v>
      </c>
    </row>
    <row r="66" spans="1:3" ht="15.75" customHeight="1" x14ac:dyDescent="0.2">
      <c r="A66" s="15" t="s">
        <v>3285</v>
      </c>
      <c r="B66" s="16" t="s">
        <v>3221</v>
      </c>
      <c r="C66" s="16">
        <v>0.86</v>
      </c>
    </row>
    <row r="67" spans="1:3" ht="15.75" customHeight="1" x14ac:dyDescent="0.2">
      <c r="A67" s="17" t="s">
        <v>3286</v>
      </c>
      <c r="B67" s="18" t="s">
        <v>3229</v>
      </c>
      <c r="C67" s="18">
        <v>0.98</v>
      </c>
    </row>
    <row r="68" spans="1:3" ht="15.75" customHeight="1" x14ac:dyDescent="0.2">
      <c r="A68" s="15" t="s">
        <v>3287</v>
      </c>
      <c r="B68" s="16" t="s">
        <v>3229</v>
      </c>
      <c r="C68" s="16">
        <v>0.86</v>
      </c>
    </row>
    <row r="69" spans="1:3" ht="15.75" customHeight="1" x14ac:dyDescent="0.2">
      <c r="A69" s="17" t="s">
        <v>3288</v>
      </c>
      <c r="B69" s="18" t="s">
        <v>3219</v>
      </c>
      <c r="C69" s="18">
        <v>0.95</v>
      </c>
    </row>
    <row r="70" spans="1:3" ht="15.75" customHeight="1" x14ac:dyDescent="0.2">
      <c r="A70" s="15" t="s">
        <v>3289</v>
      </c>
      <c r="B70" s="16" t="s">
        <v>3213</v>
      </c>
      <c r="C70" s="16">
        <v>0.9</v>
      </c>
    </row>
    <row r="71" spans="1:3" ht="15.75" customHeight="1" x14ac:dyDescent="0.2">
      <c r="A71" s="17" t="s">
        <v>3290</v>
      </c>
      <c r="B71" s="18" t="s">
        <v>3219</v>
      </c>
      <c r="C71" s="18">
        <v>0.96</v>
      </c>
    </row>
    <row r="72" spans="1:3" ht="15.75" hidden="1" customHeight="1" x14ac:dyDescent="0.2">
      <c r="A72" s="15" t="s">
        <v>3291</v>
      </c>
      <c r="B72" s="16" t="s">
        <v>3261</v>
      </c>
      <c r="C72" s="16">
        <v>0.2</v>
      </c>
    </row>
    <row r="73" spans="1:3" ht="15.75" customHeight="1" x14ac:dyDescent="0.2">
      <c r="A73" s="17" t="s">
        <v>3292</v>
      </c>
      <c r="B73" s="18" t="s">
        <v>3213</v>
      </c>
      <c r="C73" s="18">
        <v>0.9</v>
      </c>
    </row>
    <row r="74" spans="1:3" ht="15.75" customHeight="1" x14ac:dyDescent="0.2">
      <c r="A74" s="15" t="s">
        <v>3293</v>
      </c>
      <c r="B74" s="16" t="s">
        <v>3229</v>
      </c>
      <c r="C74" s="16">
        <v>0.98</v>
      </c>
    </row>
    <row r="75" spans="1:3" ht="15.75" customHeight="1" x14ac:dyDescent="0.2">
      <c r="A75" s="17" t="s">
        <v>3294</v>
      </c>
      <c r="B75" s="18" t="s">
        <v>3229</v>
      </c>
      <c r="C75" s="18">
        <v>0.18</v>
      </c>
    </row>
    <row r="76" spans="1:3" ht="15.75" customHeight="1" x14ac:dyDescent="0.2">
      <c r="A76" s="15" t="s">
        <v>3295</v>
      </c>
      <c r="B76" s="16" t="s">
        <v>3229</v>
      </c>
      <c r="C76" s="16">
        <v>0.18</v>
      </c>
    </row>
    <row r="77" spans="1:3" ht="15.75" customHeight="1" x14ac:dyDescent="0.2">
      <c r="A77" s="17" t="s">
        <v>3296</v>
      </c>
      <c r="B77" s="18" t="s">
        <v>3279</v>
      </c>
      <c r="C77" s="18">
        <v>0.98</v>
      </c>
    </row>
    <row r="78" spans="1:3" ht="15.75" customHeight="1" x14ac:dyDescent="0.2">
      <c r="A78" s="15" t="s">
        <v>3297</v>
      </c>
      <c r="B78" s="16" t="s">
        <v>3213</v>
      </c>
      <c r="C78" s="16">
        <v>0.12</v>
      </c>
    </row>
    <row r="79" spans="1:3" ht="15.75" customHeight="1" x14ac:dyDescent="0.2">
      <c r="A79" s="17" t="s">
        <v>3298</v>
      </c>
      <c r="B79" s="18" t="s">
        <v>3299</v>
      </c>
      <c r="C79" s="18">
        <v>0.8</v>
      </c>
    </row>
    <row r="80" spans="1:3" ht="15.75" customHeight="1" x14ac:dyDescent="0.2">
      <c r="A80" s="15" t="s">
        <v>3300</v>
      </c>
      <c r="B80" s="16" t="s">
        <v>3229</v>
      </c>
      <c r="C80" s="16">
        <v>0.88</v>
      </c>
    </row>
    <row r="81" spans="1:3" ht="15.75" customHeight="1" x14ac:dyDescent="0.2">
      <c r="A81" s="17" t="s">
        <v>3301</v>
      </c>
      <c r="B81" s="18" t="s">
        <v>3221</v>
      </c>
      <c r="C81" s="18">
        <v>0.22</v>
      </c>
    </row>
    <row r="82" spans="1:3" ht="15.75" customHeight="1" x14ac:dyDescent="0.2">
      <c r="A82" s="15" t="s">
        <v>3302</v>
      </c>
      <c r="B82" s="16" t="s">
        <v>3219</v>
      </c>
      <c r="C82" s="16">
        <v>0.3</v>
      </c>
    </row>
    <row r="83" spans="1:3" ht="15.75" customHeight="1" x14ac:dyDescent="0.2">
      <c r="A83" s="17" t="s">
        <v>3303</v>
      </c>
      <c r="B83" s="18" t="s">
        <v>3219</v>
      </c>
      <c r="C83" s="18">
        <v>0.85</v>
      </c>
    </row>
    <row r="84" spans="1:3" ht="15.75" customHeight="1" x14ac:dyDescent="0.2">
      <c r="A84" s="15" t="s">
        <v>3304</v>
      </c>
      <c r="B84" s="16" t="s">
        <v>3219</v>
      </c>
      <c r="C84" s="16">
        <v>0.99</v>
      </c>
    </row>
    <row r="85" spans="1:3" ht="15.75" customHeight="1" x14ac:dyDescent="0.2">
      <c r="A85" s="17" t="s">
        <v>3305</v>
      </c>
      <c r="B85" s="18" t="s">
        <v>3219</v>
      </c>
      <c r="C85" s="18">
        <v>0.2</v>
      </c>
    </row>
    <row r="86" spans="1:3" ht="15.75" customHeight="1" x14ac:dyDescent="0.2">
      <c r="A86" s="15" t="s">
        <v>3306</v>
      </c>
      <c r="B86" s="16" t="s">
        <v>3221</v>
      </c>
      <c r="C86" s="16">
        <v>0.95</v>
      </c>
    </row>
    <row r="87" spans="1:3" ht="15.75" customHeight="1" x14ac:dyDescent="0.2">
      <c r="A87" s="17" t="s">
        <v>3307</v>
      </c>
      <c r="B87" s="18" t="s">
        <v>3221</v>
      </c>
      <c r="C87" s="18">
        <v>0.19</v>
      </c>
    </row>
    <row r="88" spans="1:3" ht="15.75" customHeight="1" x14ac:dyDescent="0.2">
      <c r="A88" s="15" t="s">
        <v>3308</v>
      </c>
      <c r="B88" s="16" t="s">
        <v>3256</v>
      </c>
      <c r="C88" s="16">
        <v>0.14000000000000001</v>
      </c>
    </row>
    <row r="89" spans="1:3" ht="15.75" customHeight="1" x14ac:dyDescent="0.2">
      <c r="A89" s="17" t="s">
        <v>3309</v>
      </c>
      <c r="B89" s="18" t="s">
        <v>3219</v>
      </c>
      <c r="C89" s="18">
        <v>0.17</v>
      </c>
    </row>
    <row r="90" spans="1:3" ht="15.75" customHeight="1" x14ac:dyDescent="0.2">
      <c r="A90" s="15" t="s">
        <v>3310</v>
      </c>
      <c r="B90" s="16" t="s">
        <v>3279</v>
      </c>
      <c r="C90" s="16">
        <v>0.03</v>
      </c>
    </row>
    <row r="91" spans="1:3" ht="15.75" customHeight="1" x14ac:dyDescent="0.2">
      <c r="A91" s="17" t="s">
        <v>3311</v>
      </c>
      <c r="B91" s="18" t="s">
        <v>3279</v>
      </c>
      <c r="C91" s="18">
        <v>0.24</v>
      </c>
    </row>
    <row r="92" spans="1:3" ht="15.75" hidden="1" customHeight="1" x14ac:dyDescent="0.2">
      <c r="A92" s="15" t="s">
        <v>2528</v>
      </c>
      <c r="B92" s="16" t="s">
        <v>3261</v>
      </c>
      <c r="C92" s="16">
        <v>0.18</v>
      </c>
    </row>
    <row r="93" spans="1:3" ht="15.75" customHeight="1" x14ac:dyDescent="0.2">
      <c r="A93" s="17" t="s">
        <v>3312</v>
      </c>
      <c r="B93" s="18" t="s">
        <v>3219</v>
      </c>
      <c r="C93" s="18">
        <v>0.1</v>
      </c>
    </row>
    <row r="94" spans="1:3" ht="15.75" customHeight="1" x14ac:dyDescent="0.2">
      <c r="A94" s="15" t="s">
        <v>3313</v>
      </c>
      <c r="B94" s="16" t="s">
        <v>3219</v>
      </c>
      <c r="C94" s="16">
        <v>0.18</v>
      </c>
    </row>
    <row r="95" spans="1:3" ht="15.75" customHeight="1" x14ac:dyDescent="0.2">
      <c r="A95" s="17" t="s">
        <v>3314</v>
      </c>
      <c r="B95" s="18" t="s">
        <v>3219</v>
      </c>
      <c r="C95" s="18">
        <v>0.13</v>
      </c>
    </row>
    <row r="96" spans="1:3" ht="15.75" customHeight="1" x14ac:dyDescent="0.2">
      <c r="A96" s="15" t="s">
        <v>3315</v>
      </c>
      <c r="B96" s="16" t="s">
        <v>3219</v>
      </c>
      <c r="C96" s="16">
        <v>0.8</v>
      </c>
    </row>
    <row r="97" spans="1:3" ht="15.75" customHeight="1" x14ac:dyDescent="0.2">
      <c r="A97" s="17" t="s">
        <v>3316</v>
      </c>
      <c r="B97" s="18" t="s">
        <v>3219</v>
      </c>
      <c r="C97" s="18">
        <v>0.86</v>
      </c>
    </row>
    <row r="98" spans="1:3" ht="15.75" customHeight="1" x14ac:dyDescent="0.2">
      <c r="A98" s="15" t="s">
        <v>3317</v>
      </c>
      <c r="B98" s="16" t="s">
        <v>3219</v>
      </c>
      <c r="C98" s="16">
        <v>0.74</v>
      </c>
    </row>
    <row r="99" spans="1:3" ht="15.75" customHeight="1" x14ac:dyDescent="0.2">
      <c r="A99" s="17" t="s">
        <v>3318</v>
      </c>
      <c r="B99" s="18" t="s">
        <v>3219</v>
      </c>
      <c r="C99" s="18">
        <v>0.94</v>
      </c>
    </row>
    <row r="100" spans="1:3" ht="15.75" customHeight="1" x14ac:dyDescent="0.2">
      <c r="A100" s="15" t="s">
        <v>3319</v>
      </c>
      <c r="B100" s="16" t="s">
        <v>3219</v>
      </c>
      <c r="C100" s="16">
        <v>0.5</v>
      </c>
    </row>
    <row r="101" spans="1:3" ht="15.75" hidden="1" customHeight="1" x14ac:dyDescent="0.2">
      <c r="A101" s="17" t="s">
        <v>3320</v>
      </c>
      <c r="B101" s="18" t="s">
        <v>3261</v>
      </c>
      <c r="C101" s="18">
        <v>0.5</v>
      </c>
    </row>
    <row r="102" spans="1:3" ht="15.75" customHeight="1" x14ac:dyDescent="0.2">
      <c r="A102" s="15" t="s">
        <v>2530</v>
      </c>
      <c r="B102" s="16" t="s">
        <v>3219</v>
      </c>
      <c r="C102" s="16">
        <v>0.08</v>
      </c>
    </row>
    <row r="103" spans="1:3" ht="15.75" customHeight="1" x14ac:dyDescent="0.2">
      <c r="A103" s="17" t="s">
        <v>2531</v>
      </c>
      <c r="B103" s="18" t="s">
        <v>3219</v>
      </c>
      <c r="C103" s="18">
        <v>0.87</v>
      </c>
    </row>
    <row r="104" spans="1:3" ht="15.75" customHeight="1" x14ac:dyDescent="0.2">
      <c r="A104" s="15" t="s">
        <v>3321</v>
      </c>
      <c r="B104" s="16" t="s">
        <v>3219</v>
      </c>
      <c r="C104" s="16">
        <v>0.94</v>
      </c>
    </row>
    <row r="105" spans="1:3" ht="15.75" customHeight="1" x14ac:dyDescent="0.2">
      <c r="A105" s="17" t="s">
        <v>3322</v>
      </c>
      <c r="B105" s="18" t="s">
        <v>3213</v>
      </c>
      <c r="C105" s="18">
        <v>0.77</v>
      </c>
    </row>
    <row r="106" spans="1:3" ht="15.75" customHeight="1" x14ac:dyDescent="0.2">
      <c r="A106" s="15" t="s">
        <v>3323</v>
      </c>
      <c r="B106" s="16" t="s">
        <v>3229</v>
      </c>
      <c r="C106" s="16">
        <v>0.86</v>
      </c>
    </row>
    <row r="107" spans="1:3" ht="15.75" customHeight="1" x14ac:dyDescent="0.2">
      <c r="A107" s="17" t="s">
        <v>3324</v>
      </c>
      <c r="B107" s="18" t="s">
        <v>3256</v>
      </c>
      <c r="C107" s="18">
        <v>0.17</v>
      </c>
    </row>
    <row r="108" spans="1:3" ht="15.75" hidden="1" customHeight="1" x14ac:dyDescent="0.2">
      <c r="A108" s="15" t="s">
        <v>2534</v>
      </c>
      <c r="B108" s="16" t="s">
        <v>3261</v>
      </c>
      <c r="C108" s="16">
        <v>0.19</v>
      </c>
    </row>
    <row r="109" spans="1:3" ht="15.75" customHeight="1" x14ac:dyDescent="0.2">
      <c r="A109" s="17" t="s">
        <v>3325</v>
      </c>
      <c r="B109" s="18" t="s">
        <v>3221</v>
      </c>
      <c r="C109" s="18">
        <v>0.05</v>
      </c>
    </row>
    <row r="110" spans="1:3" ht="15.75" customHeight="1" x14ac:dyDescent="0.2">
      <c r="A110" s="15" t="s">
        <v>3326</v>
      </c>
      <c r="B110" s="16" t="s">
        <v>3221</v>
      </c>
      <c r="C110" s="16">
        <v>0.2</v>
      </c>
    </row>
    <row r="111" spans="1:3" ht="15.75" customHeight="1" x14ac:dyDescent="0.2">
      <c r="A111" s="17" t="s">
        <v>3327</v>
      </c>
      <c r="B111" s="18" t="s">
        <v>3229</v>
      </c>
      <c r="C111" s="18">
        <v>0.87</v>
      </c>
    </row>
    <row r="112" spans="1:3" ht="15.75" customHeight="1" x14ac:dyDescent="0.2">
      <c r="A112" s="15" t="s">
        <v>3328</v>
      </c>
      <c r="B112" s="16" t="s">
        <v>3219</v>
      </c>
      <c r="C112" s="16">
        <v>0.5</v>
      </c>
    </row>
    <row r="113" spans="1:3" ht="15.75" customHeight="1" x14ac:dyDescent="0.2">
      <c r="A113" s="17" t="s">
        <v>3329</v>
      </c>
      <c r="B113" s="18" t="s">
        <v>3219</v>
      </c>
      <c r="C113" s="18">
        <v>0.96</v>
      </c>
    </row>
    <row r="114" spans="1:3" ht="15.75" customHeight="1" x14ac:dyDescent="0.2">
      <c r="A114" s="15" t="s">
        <v>3330</v>
      </c>
      <c r="B114" s="16" t="s">
        <v>3217</v>
      </c>
      <c r="C114" s="16">
        <v>0.27</v>
      </c>
    </row>
    <row r="115" spans="1:3" ht="15.75" customHeight="1" x14ac:dyDescent="0.2">
      <c r="A115" s="17" t="s">
        <v>3331</v>
      </c>
      <c r="B115" s="18" t="s">
        <v>3299</v>
      </c>
      <c r="C115" s="18">
        <v>0.85</v>
      </c>
    </row>
    <row r="116" spans="1:3" ht="15.75" customHeight="1" x14ac:dyDescent="0.2">
      <c r="A116" s="15" t="s">
        <v>3332</v>
      </c>
      <c r="B116" s="16" t="s">
        <v>3219</v>
      </c>
      <c r="C116" s="16">
        <v>0.76</v>
      </c>
    </row>
    <row r="117" spans="1:3" ht="15.75" customHeight="1" x14ac:dyDescent="0.2">
      <c r="A117" s="17" t="s">
        <v>3333</v>
      </c>
      <c r="B117" s="18" t="s">
        <v>3221</v>
      </c>
      <c r="C117" s="18">
        <v>0.84</v>
      </c>
    </row>
    <row r="118" spans="1:3" ht="15.75" customHeight="1" x14ac:dyDescent="0.2">
      <c r="A118" s="15" t="s">
        <v>3334</v>
      </c>
      <c r="B118" s="16" t="s">
        <v>3219</v>
      </c>
      <c r="C118" s="16">
        <v>0.75</v>
      </c>
    </row>
    <row r="119" spans="1:3" ht="15.75" customHeight="1" x14ac:dyDescent="0.2">
      <c r="A119" s="17" t="s">
        <v>3335</v>
      </c>
      <c r="B119" s="18" t="s">
        <v>3299</v>
      </c>
      <c r="C119" s="18">
        <v>0.13</v>
      </c>
    </row>
    <row r="120" spans="1:3" ht="15.75" customHeight="1" x14ac:dyDescent="0.2">
      <c r="A120" s="15" t="s">
        <v>3336</v>
      </c>
      <c r="B120" s="16" t="s">
        <v>3219</v>
      </c>
      <c r="C120" s="16">
        <v>0.83</v>
      </c>
    </row>
    <row r="121" spans="1:3" ht="15.75" hidden="1" customHeight="1" x14ac:dyDescent="0.2">
      <c r="A121" s="17" t="s">
        <v>3337</v>
      </c>
      <c r="B121" s="18" t="s">
        <v>3261</v>
      </c>
      <c r="C121" s="18">
        <v>1</v>
      </c>
    </row>
    <row r="122" spans="1:3" ht="15.75" customHeight="1" x14ac:dyDescent="0.2">
      <c r="A122" s="15" t="s">
        <v>3338</v>
      </c>
      <c r="B122" s="16" t="s">
        <v>3221</v>
      </c>
      <c r="C122" s="16">
        <v>0.22</v>
      </c>
    </row>
    <row r="123" spans="1:3" ht="15.75" customHeight="1" x14ac:dyDescent="0.2">
      <c r="A123" s="17" t="s">
        <v>3339</v>
      </c>
      <c r="B123" s="18" t="s">
        <v>3219</v>
      </c>
      <c r="C123" s="18">
        <v>0.89</v>
      </c>
    </row>
    <row r="124" spans="1:3" ht="15.75" customHeight="1" x14ac:dyDescent="0.2">
      <c r="A124" s="15" t="s">
        <v>3340</v>
      </c>
      <c r="B124" s="16" t="s">
        <v>3256</v>
      </c>
      <c r="C124" s="16">
        <v>0.97</v>
      </c>
    </row>
    <row r="125" spans="1:3" ht="15.75" customHeight="1" x14ac:dyDescent="0.2">
      <c r="A125" s="17" t="s">
        <v>3341</v>
      </c>
      <c r="B125" s="18" t="s">
        <v>3219</v>
      </c>
      <c r="C125" s="18">
        <v>0.97</v>
      </c>
    </row>
    <row r="126" spans="1:3" ht="15.75" customHeight="1" x14ac:dyDescent="0.2">
      <c r="A126" s="15" t="s">
        <v>3342</v>
      </c>
      <c r="B126" s="16" t="s">
        <v>3219</v>
      </c>
      <c r="C126" s="16">
        <v>0.77</v>
      </c>
    </row>
    <row r="127" spans="1:3" ht="15.75" customHeight="1" x14ac:dyDescent="0.2">
      <c r="A127" s="17" t="s">
        <v>3343</v>
      </c>
      <c r="B127" s="18" t="s">
        <v>3219</v>
      </c>
      <c r="C127" s="18">
        <v>0.01</v>
      </c>
    </row>
    <row r="128" spans="1:3" ht="15.75" customHeight="1" x14ac:dyDescent="0.2">
      <c r="A128" s="15" t="s">
        <v>3344</v>
      </c>
      <c r="B128" s="16" t="s">
        <v>3221</v>
      </c>
      <c r="C128" s="16">
        <v>0.75</v>
      </c>
    </row>
    <row r="129" spans="1:3" ht="15.75" customHeight="1" x14ac:dyDescent="0.2">
      <c r="A129" s="17" t="s">
        <v>3345</v>
      </c>
      <c r="B129" s="18" t="s">
        <v>3229</v>
      </c>
      <c r="C129" s="18">
        <v>0.81</v>
      </c>
    </row>
    <row r="130" spans="1:3" ht="15.75" customHeight="1" x14ac:dyDescent="0.2">
      <c r="A130" s="15" t="s">
        <v>3346</v>
      </c>
      <c r="B130" s="16" t="s">
        <v>3219</v>
      </c>
      <c r="C130" s="16">
        <v>0.03</v>
      </c>
    </row>
    <row r="131" spans="1:3" ht="15.75" customHeight="1" x14ac:dyDescent="0.2">
      <c r="A131" s="17" t="s">
        <v>3347</v>
      </c>
      <c r="B131" s="18" t="s">
        <v>3219</v>
      </c>
      <c r="C131" s="18">
        <v>0.23</v>
      </c>
    </row>
    <row r="132" spans="1:3" ht="15.75" customHeight="1" x14ac:dyDescent="0.2">
      <c r="A132" s="15" t="s">
        <v>3348</v>
      </c>
      <c r="B132" s="16" t="s">
        <v>3219</v>
      </c>
      <c r="C132" s="16">
        <v>0.11</v>
      </c>
    </row>
    <row r="133" spans="1:3" ht="15.75" customHeight="1" x14ac:dyDescent="0.2">
      <c r="A133" s="17" t="s">
        <v>3349</v>
      </c>
      <c r="B133" s="18" t="s">
        <v>3219</v>
      </c>
      <c r="C133" s="18">
        <v>0.06</v>
      </c>
    </row>
    <row r="134" spans="1:3" ht="15.75" customHeight="1" x14ac:dyDescent="0.2">
      <c r="A134" s="15" t="s">
        <v>3350</v>
      </c>
      <c r="B134" s="16" t="s">
        <v>3217</v>
      </c>
      <c r="C134" s="16">
        <v>0.23</v>
      </c>
    </row>
    <row r="135" spans="1:3" ht="15.75" customHeight="1" x14ac:dyDescent="0.2">
      <c r="A135" s="17" t="s">
        <v>3351</v>
      </c>
      <c r="B135" s="18" t="s">
        <v>3299</v>
      </c>
      <c r="C135" s="18">
        <v>0.84</v>
      </c>
    </row>
    <row r="136" spans="1:3" ht="15.75" customHeight="1" x14ac:dyDescent="0.2">
      <c r="A136" s="15" t="s">
        <v>3352</v>
      </c>
      <c r="B136" s="16" t="s">
        <v>3219</v>
      </c>
      <c r="C136" s="16">
        <v>0.78</v>
      </c>
    </row>
    <row r="137" spans="1:3" ht="15.75" customHeight="1" x14ac:dyDescent="0.2">
      <c r="A137" s="17" t="s">
        <v>3353</v>
      </c>
      <c r="B137" s="18" t="s">
        <v>3219</v>
      </c>
      <c r="C137" s="18">
        <v>0.11</v>
      </c>
    </row>
    <row r="138" spans="1:3" ht="15.75" customHeight="1" x14ac:dyDescent="0.2">
      <c r="A138" s="15" t="s">
        <v>3354</v>
      </c>
      <c r="B138" s="16" t="s">
        <v>3279</v>
      </c>
      <c r="C138" s="16">
        <v>0.91</v>
      </c>
    </row>
    <row r="139" spans="1:3" ht="15.75" hidden="1" customHeight="1" x14ac:dyDescent="0.2">
      <c r="A139" s="17" t="s">
        <v>3355</v>
      </c>
      <c r="B139" s="18" t="s">
        <v>3261</v>
      </c>
      <c r="C139" s="18">
        <v>0.23</v>
      </c>
    </row>
    <row r="140" spans="1:3" ht="15.75" customHeight="1" x14ac:dyDescent="0.2">
      <c r="A140" s="15" t="s">
        <v>3356</v>
      </c>
      <c r="B140" s="16" t="s">
        <v>3221</v>
      </c>
      <c r="C140" s="16">
        <v>0.16</v>
      </c>
    </row>
    <row r="141" spans="1:3" ht="15.75" customHeight="1" x14ac:dyDescent="0.2">
      <c r="A141" s="17" t="s">
        <v>3357</v>
      </c>
      <c r="B141" s="18" t="s">
        <v>3219</v>
      </c>
      <c r="C141" s="18">
        <v>0.74</v>
      </c>
    </row>
    <row r="142" spans="1:3" ht="15.75" hidden="1" customHeight="1" x14ac:dyDescent="0.2">
      <c r="A142" s="15" t="s">
        <v>3358</v>
      </c>
      <c r="B142" s="16" t="s">
        <v>3261</v>
      </c>
      <c r="C142" s="16">
        <v>0.78</v>
      </c>
    </row>
    <row r="143" spans="1:3" ht="15.75" customHeight="1" x14ac:dyDescent="0.2">
      <c r="A143" s="17" t="s">
        <v>3359</v>
      </c>
      <c r="B143" s="18" t="s">
        <v>3219</v>
      </c>
      <c r="C143" s="18">
        <v>0.83</v>
      </c>
    </row>
    <row r="144" spans="1:3" ht="15.75" customHeight="1" x14ac:dyDescent="0.2">
      <c r="A144" s="15" t="s">
        <v>3360</v>
      </c>
      <c r="B144" s="16" t="s">
        <v>3219</v>
      </c>
      <c r="C144" s="16">
        <v>0.5</v>
      </c>
    </row>
    <row r="145" spans="1:3" ht="15.75" customHeight="1" x14ac:dyDescent="0.2">
      <c r="A145" s="17" t="s">
        <v>3361</v>
      </c>
      <c r="B145" s="18" t="s">
        <v>3219</v>
      </c>
      <c r="C145" s="18">
        <v>0.81</v>
      </c>
    </row>
    <row r="146" spans="1:3" ht="15.75" customHeight="1" x14ac:dyDescent="0.2">
      <c r="A146" s="15" t="s">
        <v>3362</v>
      </c>
      <c r="B146" s="16" t="s">
        <v>3219</v>
      </c>
      <c r="C146" s="16">
        <v>0.95</v>
      </c>
    </row>
    <row r="147" spans="1:3" ht="15.75" customHeight="1" x14ac:dyDescent="0.2">
      <c r="A147" s="17" t="s">
        <v>3363</v>
      </c>
      <c r="B147" s="18" t="s">
        <v>3219</v>
      </c>
      <c r="C147" s="18">
        <v>0.81</v>
      </c>
    </row>
    <row r="148" spans="1:3" ht="15.75" customHeight="1" x14ac:dyDescent="0.2">
      <c r="A148" s="15" t="s">
        <v>3364</v>
      </c>
      <c r="B148" s="16" t="s">
        <v>3219</v>
      </c>
      <c r="C148" s="16">
        <v>0.78</v>
      </c>
    </row>
    <row r="149" spans="1:3" ht="15.75" customHeight="1" x14ac:dyDescent="0.2">
      <c r="A149" s="17" t="s">
        <v>3365</v>
      </c>
      <c r="B149" s="18" t="s">
        <v>3219</v>
      </c>
      <c r="C149" s="18">
        <v>0.05</v>
      </c>
    </row>
    <row r="150" spans="1:3" ht="15.75" customHeight="1" x14ac:dyDescent="0.2">
      <c r="A150" s="15" t="s">
        <v>3366</v>
      </c>
      <c r="B150" s="16" t="s">
        <v>3219</v>
      </c>
      <c r="C150" s="16">
        <v>0.28000000000000003</v>
      </c>
    </row>
    <row r="151" spans="1:3" ht="15.75" customHeight="1" x14ac:dyDescent="0.2">
      <c r="A151" s="17" t="s">
        <v>3367</v>
      </c>
      <c r="B151" s="18" t="s">
        <v>3219</v>
      </c>
      <c r="C151" s="18">
        <v>0</v>
      </c>
    </row>
    <row r="152" spans="1:3" ht="15.75" customHeight="1" x14ac:dyDescent="0.2">
      <c r="A152" s="15" t="s">
        <v>3368</v>
      </c>
      <c r="B152" s="16" t="s">
        <v>3219</v>
      </c>
      <c r="C152" s="16">
        <v>0.21</v>
      </c>
    </row>
    <row r="153" spans="1:3" ht="15.75" customHeight="1" x14ac:dyDescent="0.2">
      <c r="A153" s="17" t="s">
        <v>3369</v>
      </c>
      <c r="B153" s="18" t="s">
        <v>3279</v>
      </c>
      <c r="C153" s="18">
        <v>0.13</v>
      </c>
    </row>
    <row r="154" spans="1:3" ht="15.75" customHeight="1" x14ac:dyDescent="0.2">
      <c r="A154" s="15" t="s">
        <v>3370</v>
      </c>
      <c r="B154" s="16" t="s">
        <v>3215</v>
      </c>
      <c r="C154" s="16">
        <v>0.1</v>
      </c>
    </row>
    <row r="155" spans="1:3" ht="15.75" customHeight="1" x14ac:dyDescent="0.2">
      <c r="A155" s="17" t="s">
        <v>3371</v>
      </c>
      <c r="B155" s="18" t="s">
        <v>3219</v>
      </c>
      <c r="C155" s="18">
        <v>0.05</v>
      </c>
    </row>
    <row r="156" spans="1:3" ht="15.75" customHeight="1" x14ac:dyDescent="0.2">
      <c r="A156" s="15" t="s">
        <v>3372</v>
      </c>
      <c r="B156" s="16" t="s">
        <v>3219</v>
      </c>
      <c r="C156" s="16">
        <v>0.06</v>
      </c>
    </row>
    <row r="157" spans="1:3" ht="15.75" customHeight="1" x14ac:dyDescent="0.2">
      <c r="A157" s="17" t="s">
        <v>3373</v>
      </c>
      <c r="B157" s="18" t="s">
        <v>3219</v>
      </c>
      <c r="C157" s="18">
        <v>0.77</v>
      </c>
    </row>
    <row r="158" spans="1:3" ht="15.75" customHeight="1" x14ac:dyDescent="0.2">
      <c r="A158" s="15" t="s">
        <v>3374</v>
      </c>
      <c r="B158" s="16" t="s">
        <v>3217</v>
      </c>
      <c r="C158" s="16">
        <v>0.88</v>
      </c>
    </row>
    <row r="159" spans="1:3" ht="15.75" customHeight="1" x14ac:dyDescent="0.2">
      <c r="A159" s="17" t="s">
        <v>3375</v>
      </c>
      <c r="B159" s="18" t="s">
        <v>3219</v>
      </c>
      <c r="C159" s="18">
        <v>0.24</v>
      </c>
    </row>
    <row r="160" spans="1:3" ht="15.75" customHeight="1" x14ac:dyDescent="0.2">
      <c r="A160" s="15" t="s">
        <v>3376</v>
      </c>
      <c r="B160" s="16" t="s">
        <v>3217</v>
      </c>
      <c r="C160" s="16">
        <v>0.5</v>
      </c>
    </row>
    <row r="161" spans="1:3" ht="15.75" customHeight="1" x14ac:dyDescent="0.2">
      <c r="A161" s="17" t="s">
        <v>3377</v>
      </c>
      <c r="B161" s="18" t="s">
        <v>3279</v>
      </c>
      <c r="C161" s="18">
        <v>0.81</v>
      </c>
    </row>
    <row r="162" spans="1:3" ht="15.75" customHeight="1" x14ac:dyDescent="0.2">
      <c r="A162" s="15" t="s">
        <v>3378</v>
      </c>
      <c r="B162" s="16" t="s">
        <v>3219</v>
      </c>
      <c r="C162" s="16">
        <v>0.5</v>
      </c>
    </row>
    <row r="163" spans="1:3" ht="15.75" customHeight="1" x14ac:dyDescent="0.2">
      <c r="A163" s="17" t="s">
        <v>3379</v>
      </c>
      <c r="B163" s="18" t="s">
        <v>3299</v>
      </c>
      <c r="C163" s="18">
        <v>0.91</v>
      </c>
    </row>
    <row r="164" spans="1:3" ht="15.75" customHeight="1" x14ac:dyDescent="0.2">
      <c r="A164" s="15" t="s">
        <v>3380</v>
      </c>
      <c r="B164" s="16" t="s">
        <v>3219</v>
      </c>
      <c r="C164" s="16">
        <v>0.25</v>
      </c>
    </row>
    <row r="165" spans="1:3" ht="15.75" customHeight="1" x14ac:dyDescent="0.2">
      <c r="A165" s="17" t="s">
        <v>3381</v>
      </c>
      <c r="B165" s="18" t="s">
        <v>3217</v>
      </c>
      <c r="C165" s="18">
        <v>0.19</v>
      </c>
    </row>
    <row r="166" spans="1:3" ht="15.75" customHeight="1" x14ac:dyDescent="0.2">
      <c r="A166" s="15" t="s">
        <v>3382</v>
      </c>
      <c r="B166" s="16" t="s">
        <v>3219</v>
      </c>
      <c r="C166" s="16">
        <v>0.5</v>
      </c>
    </row>
    <row r="167" spans="1:3" ht="15.75" customHeight="1" x14ac:dyDescent="0.2">
      <c r="A167" s="17" t="s">
        <v>3383</v>
      </c>
      <c r="B167" s="18" t="s">
        <v>3219</v>
      </c>
      <c r="C167" s="18">
        <v>0.76</v>
      </c>
    </row>
    <row r="168" spans="1:3" ht="15.75" hidden="1" customHeight="1" x14ac:dyDescent="0.2">
      <c r="A168" s="15" t="s">
        <v>3384</v>
      </c>
      <c r="B168" s="16" t="s">
        <v>3261</v>
      </c>
      <c r="C168" s="16">
        <v>0.06</v>
      </c>
    </row>
    <row r="169" spans="1:3" ht="15.75" customHeight="1" x14ac:dyDescent="0.2">
      <c r="A169" s="17" t="s">
        <v>3385</v>
      </c>
      <c r="B169" s="18" t="s">
        <v>3213</v>
      </c>
      <c r="C169" s="18">
        <v>0.75</v>
      </c>
    </row>
    <row r="170" spans="1:3" ht="15.75" customHeight="1" x14ac:dyDescent="0.2">
      <c r="A170" s="15" t="s">
        <v>3386</v>
      </c>
      <c r="B170" s="16" t="s">
        <v>3229</v>
      </c>
      <c r="C170" s="16">
        <v>0.86</v>
      </c>
    </row>
    <row r="171" spans="1:3" ht="15.75" customHeight="1" x14ac:dyDescent="0.2">
      <c r="A171" s="17" t="s">
        <v>3387</v>
      </c>
      <c r="B171" s="18" t="s">
        <v>3213</v>
      </c>
      <c r="C171" s="18">
        <v>0.24</v>
      </c>
    </row>
    <row r="172" spans="1:3" ht="15.75" customHeight="1" x14ac:dyDescent="0.2">
      <c r="A172" s="15" t="s">
        <v>3388</v>
      </c>
      <c r="B172" s="16" t="s">
        <v>3213</v>
      </c>
      <c r="C172" s="16">
        <v>0.5</v>
      </c>
    </row>
    <row r="173" spans="1:3" ht="15.75" customHeight="1" x14ac:dyDescent="0.2">
      <c r="A173" s="17" t="s">
        <v>3389</v>
      </c>
      <c r="B173" s="18" t="s">
        <v>3213</v>
      </c>
      <c r="C173" s="18">
        <v>0.5</v>
      </c>
    </row>
    <row r="174" spans="1:3" ht="15.75" customHeight="1" x14ac:dyDescent="0.2">
      <c r="A174" s="15" t="s">
        <v>3390</v>
      </c>
      <c r="B174" s="16" t="s">
        <v>3213</v>
      </c>
      <c r="C174" s="16">
        <v>0.03</v>
      </c>
    </row>
    <row r="175" spans="1:3" ht="15.75" customHeight="1" x14ac:dyDescent="0.2">
      <c r="A175" s="17" t="s">
        <v>3391</v>
      </c>
      <c r="B175" s="18" t="s">
        <v>3213</v>
      </c>
      <c r="C175" s="18">
        <v>0.8</v>
      </c>
    </row>
    <row r="176" spans="1:3" ht="15.75" customHeight="1" x14ac:dyDescent="0.2">
      <c r="A176" s="15" t="s">
        <v>3392</v>
      </c>
      <c r="B176" s="16" t="s">
        <v>3229</v>
      </c>
      <c r="C176" s="16">
        <v>0.1</v>
      </c>
    </row>
    <row r="177" spans="1:3" ht="15.75" customHeight="1" x14ac:dyDescent="0.2">
      <c r="A177" s="17" t="s">
        <v>3393</v>
      </c>
      <c r="B177" s="18" t="s">
        <v>3256</v>
      </c>
      <c r="C177" s="18">
        <v>0.16</v>
      </c>
    </row>
    <row r="178" spans="1:3" ht="15.75" customHeight="1" x14ac:dyDescent="0.2">
      <c r="A178" s="15" t="s">
        <v>3394</v>
      </c>
      <c r="B178" s="16" t="s">
        <v>3213</v>
      </c>
      <c r="C178" s="16">
        <v>0.81</v>
      </c>
    </row>
    <row r="179" spans="1:3" ht="15.75" customHeight="1" x14ac:dyDescent="0.2">
      <c r="A179" s="17" t="s">
        <v>3395</v>
      </c>
      <c r="B179" s="18" t="s">
        <v>3213</v>
      </c>
      <c r="C179" s="18">
        <v>0.88</v>
      </c>
    </row>
    <row r="180" spans="1:3" ht="15.75" customHeight="1" x14ac:dyDescent="0.2">
      <c r="A180" s="15" t="s">
        <v>3396</v>
      </c>
      <c r="B180" s="16" t="s">
        <v>3213</v>
      </c>
      <c r="C180" s="16">
        <v>0.01</v>
      </c>
    </row>
    <row r="181" spans="1:3" ht="15.75" customHeight="1" x14ac:dyDescent="0.2">
      <c r="A181" s="17" t="s">
        <v>3397</v>
      </c>
      <c r="B181" s="18" t="s">
        <v>3213</v>
      </c>
      <c r="C181" s="18">
        <v>0.11</v>
      </c>
    </row>
    <row r="182" spans="1:3" ht="15.75" customHeight="1" x14ac:dyDescent="0.2">
      <c r="A182" s="15" t="s">
        <v>3398</v>
      </c>
      <c r="B182" s="16" t="s">
        <v>3256</v>
      </c>
      <c r="C182" s="16">
        <v>0.19</v>
      </c>
    </row>
    <row r="183" spans="1:3" ht="15.75" customHeight="1" x14ac:dyDescent="0.2">
      <c r="A183" s="17" t="s">
        <v>3399</v>
      </c>
      <c r="B183" s="18" t="s">
        <v>3213</v>
      </c>
      <c r="C183" s="18">
        <v>0.25</v>
      </c>
    </row>
    <row r="184" spans="1:3" ht="15.75" customHeight="1" x14ac:dyDescent="0.2">
      <c r="A184" s="15" t="s">
        <v>3400</v>
      </c>
      <c r="B184" s="16" t="s">
        <v>3213</v>
      </c>
      <c r="C184" s="16">
        <v>0.77</v>
      </c>
    </row>
    <row r="185" spans="1:3" ht="15.75" customHeight="1" x14ac:dyDescent="0.2">
      <c r="A185" s="17" t="s">
        <v>3401</v>
      </c>
      <c r="B185" s="18" t="s">
        <v>3213</v>
      </c>
      <c r="C185" s="18">
        <v>0.03</v>
      </c>
    </row>
    <row r="186" spans="1:3" ht="15.75" customHeight="1" x14ac:dyDescent="0.2">
      <c r="A186" s="15" t="s">
        <v>3402</v>
      </c>
      <c r="B186" s="16" t="s">
        <v>3299</v>
      </c>
      <c r="C186" s="16">
        <v>0.03</v>
      </c>
    </row>
    <row r="187" spans="1:3" ht="15.75" customHeight="1" x14ac:dyDescent="0.2">
      <c r="A187" s="17" t="s">
        <v>3403</v>
      </c>
      <c r="B187" s="18" t="s">
        <v>3299</v>
      </c>
      <c r="C187" s="18">
        <v>7.0000000000000007E-2</v>
      </c>
    </row>
    <row r="188" spans="1:3" ht="15.75" customHeight="1" x14ac:dyDescent="0.2">
      <c r="A188" s="15" t="s">
        <v>3404</v>
      </c>
      <c r="B188" s="16" t="s">
        <v>3213</v>
      </c>
      <c r="C188" s="16">
        <v>7.0000000000000007E-2</v>
      </c>
    </row>
    <row r="189" spans="1:3" ht="15.75" customHeight="1" x14ac:dyDescent="0.2">
      <c r="A189" s="17" t="s">
        <v>3405</v>
      </c>
      <c r="B189" s="18" t="s">
        <v>3213</v>
      </c>
      <c r="C189" s="18">
        <v>0.87</v>
      </c>
    </row>
    <row r="190" spans="1:3" ht="15.75" customHeight="1" x14ac:dyDescent="0.2">
      <c r="A190" s="15" t="s">
        <v>3406</v>
      </c>
      <c r="B190" s="16" t="s">
        <v>3229</v>
      </c>
      <c r="C190" s="16">
        <v>0.03</v>
      </c>
    </row>
    <row r="191" spans="1:3" ht="15.75" customHeight="1" x14ac:dyDescent="0.2">
      <c r="A191" s="17" t="s">
        <v>3407</v>
      </c>
      <c r="B191" s="18" t="s">
        <v>3213</v>
      </c>
      <c r="C191" s="18">
        <v>0.14000000000000001</v>
      </c>
    </row>
    <row r="192" spans="1:3" ht="15.75" customHeight="1" x14ac:dyDescent="0.2">
      <c r="A192" s="15" t="s">
        <v>3408</v>
      </c>
      <c r="B192" s="16" t="s">
        <v>3213</v>
      </c>
      <c r="C192" s="16">
        <v>0.5</v>
      </c>
    </row>
    <row r="193" spans="1:3" ht="15.75" customHeight="1" x14ac:dyDescent="0.2">
      <c r="A193" s="17" t="s">
        <v>3409</v>
      </c>
      <c r="B193" s="18" t="s">
        <v>3213</v>
      </c>
      <c r="C193" s="18">
        <v>0.83</v>
      </c>
    </row>
    <row r="194" spans="1:3" ht="15.75" customHeight="1" x14ac:dyDescent="0.2">
      <c r="A194" s="15" t="s">
        <v>3410</v>
      </c>
      <c r="B194" s="16" t="s">
        <v>3221</v>
      </c>
      <c r="C194" s="16">
        <v>0.81</v>
      </c>
    </row>
    <row r="195" spans="1:3" ht="15.75" customHeight="1" x14ac:dyDescent="0.2">
      <c r="A195" s="17" t="s">
        <v>3411</v>
      </c>
      <c r="B195" s="18" t="s">
        <v>3213</v>
      </c>
      <c r="C195" s="18">
        <v>0.14000000000000001</v>
      </c>
    </row>
    <row r="196" spans="1:3" ht="15.75" customHeight="1" x14ac:dyDescent="0.2">
      <c r="A196" s="15" t="s">
        <v>3412</v>
      </c>
      <c r="B196" s="16" t="s">
        <v>3213</v>
      </c>
      <c r="C196" s="16">
        <v>0.84</v>
      </c>
    </row>
    <row r="197" spans="1:3" ht="15.75" customHeight="1" x14ac:dyDescent="0.2">
      <c r="A197" s="17" t="s">
        <v>3413</v>
      </c>
      <c r="B197" s="18" t="s">
        <v>3213</v>
      </c>
      <c r="C197" s="18">
        <v>0.94</v>
      </c>
    </row>
    <row r="198" spans="1:3" ht="15.75" customHeight="1" x14ac:dyDescent="0.2">
      <c r="A198" s="15" t="s">
        <v>3414</v>
      </c>
      <c r="B198" s="16" t="s">
        <v>3213</v>
      </c>
      <c r="C198" s="16">
        <v>0.18</v>
      </c>
    </row>
    <row r="199" spans="1:3" ht="15.75" customHeight="1" x14ac:dyDescent="0.2">
      <c r="A199" s="17" t="s">
        <v>3415</v>
      </c>
      <c r="B199" s="18" t="s">
        <v>3221</v>
      </c>
      <c r="C199" s="18">
        <v>0.16</v>
      </c>
    </row>
    <row r="200" spans="1:3" ht="15.75" customHeight="1" x14ac:dyDescent="0.2">
      <c r="A200" s="15" t="s">
        <v>3416</v>
      </c>
      <c r="B200" s="16" t="s">
        <v>3213</v>
      </c>
      <c r="C200" s="16">
        <v>0.16</v>
      </c>
    </row>
    <row r="201" spans="1:3" ht="15.75" customHeight="1" x14ac:dyDescent="0.2">
      <c r="A201" s="17" t="s">
        <v>3417</v>
      </c>
      <c r="B201" s="18" t="s">
        <v>3221</v>
      </c>
      <c r="C201" s="18">
        <v>0.93</v>
      </c>
    </row>
    <row r="202" spans="1:3" ht="15.75" customHeight="1" x14ac:dyDescent="0.2">
      <c r="A202" s="15" t="s">
        <v>3418</v>
      </c>
      <c r="B202" s="16" t="s">
        <v>3213</v>
      </c>
      <c r="C202" s="16">
        <v>0.09</v>
      </c>
    </row>
    <row r="203" spans="1:3" ht="15.75" customHeight="1" x14ac:dyDescent="0.2">
      <c r="A203" s="17" t="s">
        <v>3419</v>
      </c>
      <c r="B203" s="18" t="s">
        <v>3213</v>
      </c>
      <c r="C203" s="18">
        <v>0.88</v>
      </c>
    </row>
    <row r="204" spans="1:3" ht="15.75" customHeight="1" x14ac:dyDescent="0.2">
      <c r="A204" s="15" t="s">
        <v>3420</v>
      </c>
      <c r="B204" s="16" t="s">
        <v>3213</v>
      </c>
      <c r="C204" s="16">
        <v>0.16</v>
      </c>
    </row>
    <row r="205" spans="1:3" ht="15.75" customHeight="1" x14ac:dyDescent="0.2">
      <c r="A205" s="17" t="s">
        <v>3421</v>
      </c>
      <c r="B205" s="18" t="s">
        <v>3219</v>
      </c>
      <c r="C205" s="18">
        <v>0.78</v>
      </c>
    </row>
    <row r="206" spans="1:3" ht="15.75" customHeight="1" x14ac:dyDescent="0.2">
      <c r="A206" s="15" t="s">
        <v>2591</v>
      </c>
      <c r="B206" s="16" t="s">
        <v>3219</v>
      </c>
      <c r="C206" s="16">
        <v>0.83</v>
      </c>
    </row>
    <row r="207" spans="1:3" ht="15.75" customHeight="1" x14ac:dyDescent="0.2">
      <c r="A207" s="17" t="s">
        <v>3422</v>
      </c>
      <c r="B207" s="18" t="s">
        <v>3229</v>
      </c>
      <c r="C207" s="18">
        <v>0.14000000000000001</v>
      </c>
    </row>
    <row r="208" spans="1:3" ht="15.75" customHeight="1" x14ac:dyDescent="0.2">
      <c r="A208" s="15" t="s">
        <v>3423</v>
      </c>
      <c r="B208" s="16" t="s">
        <v>3215</v>
      </c>
      <c r="C208" s="16">
        <v>0.5</v>
      </c>
    </row>
    <row r="209" spans="1:3" ht="15.75" customHeight="1" x14ac:dyDescent="0.2">
      <c r="A209" s="17" t="s">
        <v>3424</v>
      </c>
      <c r="B209" s="18" t="s">
        <v>3215</v>
      </c>
      <c r="C209" s="18">
        <v>0.21</v>
      </c>
    </row>
    <row r="210" spans="1:3" ht="15.75" customHeight="1" x14ac:dyDescent="0.2">
      <c r="A210" s="15" t="s">
        <v>3425</v>
      </c>
      <c r="B210" s="16" t="s">
        <v>3279</v>
      </c>
      <c r="C210" s="16">
        <v>0.81</v>
      </c>
    </row>
    <row r="211" spans="1:3" ht="15.75" customHeight="1" x14ac:dyDescent="0.2">
      <c r="A211" s="17" t="s">
        <v>3426</v>
      </c>
      <c r="B211" s="18" t="s">
        <v>3219</v>
      </c>
      <c r="C211" s="18">
        <v>0.75</v>
      </c>
    </row>
    <row r="212" spans="1:3" ht="15.75" customHeight="1" x14ac:dyDescent="0.2">
      <c r="A212" s="15" t="s">
        <v>3427</v>
      </c>
      <c r="B212" s="16" t="s">
        <v>3219</v>
      </c>
      <c r="C212" s="16">
        <v>0.98</v>
      </c>
    </row>
    <row r="213" spans="1:3" ht="15.75" customHeight="1" x14ac:dyDescent="0.2">
      <c r="A213" s="17" t="s">
        <v>3428</v>
      </c>
      <c r="B213" s="18" t="s">
        <v>3213</v>
      </c>
      <c r="C213" s="18">
        <v>0.21</v>
      </c>
    </row>
    <row r="214" spans="1:3" ht="15.75" customHeight="1" x14ac:dyDescent="0.2">
      <c r="A214" s="15" t="s">
        <v>3429</v>
      </c>
      <c r="B214" s="16" t="s">
        <v>3256</v>
      </c>
      <c r="C214" s="16">
        <v>0.27</v>
      </c>
    </row>
    <row r="215" spans="1:3" ht="15.75" customHeight="1" x14ac:dyDescent="0.2">
      <c r="A215" s="17" t="s">
        <v>3430</v>
      </c>
      <c r="B215" s="18" t="s">
        <v>3219</v>
      </c>
      <c r="C215" s="18">
        <v>0.17</v>
      </c>
    </row>
    <row r="216" spans="1:3" ht="15.75" customHeight="1" x14ac:dyDescent="0.2">
      <c r="A216" s="15" t="s">
        <v>3431</v>
      </c>
      <c r="B216" s="16" t="s">
        <v>3221</v>
      </c>
      <c r="C216" s="16">
        <v>0.24</v>
      </c>
    </row>
    <row r="217" spans="1:3" ht="15.75" customHeight="1" x14ac:dyDescent="0.2">
      <c r="A217" s="17" t="s">
        <v>3432</v>
      </c>
      <c r="B217" s="18" t="s">
        <v>3219</v>
      </c>
      <c r="C217" s="18">
        <v>0.5</v>
      </c>
    </row>
    <row r="218" spans="1:3" ht="15.75" customHeight="1" x14ac:dyDescent="0.2">
      <c r="A218" s="15" t="s">
        <v>3433</v>
      </c>
      <c r="B218" s="16" t="s">
        <v>3219</v>
      </c>
      <c r="C218" s="16">
        <v>0.5</v>
      </c>
    </row>
    <row r="219" spans="1:3" ht="15.75" customHeight="1" x14ac:dyDescent="0.2">
      <c r="A219" s="17" t="s">
        <v>3434</v>
      </c>
      <c r="B219" s="18" t="s">
        <v>3219</v>
      </c>
      <c r="C219" s="18">
        <v>0.88</v>
      </c>
    </row>
    <row r="220" spans="1:3" ht="15.75" customHeight="1" x14ac:dyDescent="0.2">
      <c r="A220" s="15" t="s">
        <v>3435</v>
      </c>
      <c r="B220" s="16" t="s">
        <v>3279</v>
      </c>
      <c r="C220" s="16">
        <v>0.18</v>
      </c>
    </row>
    <row r="221" spans="1:3" ht="15.75" customHeight="1" x14ac:dyDescent="0.2">
      <c r="A221" s="17" t="s">
        <v>3436</v>
      </c>
      <c r="B221" s="18" t="s">
        <v>3229</v>
      </c>
      <c r="C221" s="18">
        <v>0.9</v>
      </c>
    </row>
    <row r="222" spans="1:3" ht="15.75" customHeight="1" x14ac:dyDescent="0.2">
      <c r="A222" s="15" t="s">
        <v>3437</v>
      </c>
      <c r="B222" s="16" t="s">
        <v>3279</v>
      </c>
      <c r="C222" s="16">
        <v>0.83</v>
      </c>
    </row>
    <row r="223" spans="1:3" ht="15.75" customHeight="1" x14ac:dyDescent="0.2">
      <c r="A223" s="17" t="s">
        <v>3438</v>
      </c>
      <c r="B223" s="18" t="s">
        <v>3221</v>
      </c>
      <c r="C223" s="18">
        <v>0.84</v>
      </c>
    </row>
    <row r="224" spans="1:3" ht="15.75" customHeight="1" x14ac:dyDescent="0.2">
      <c r="A224" s="15" t="s">
        <v>3439</v>
      </c>
      <c r="B224" s="16" t="s">
        <v>3221</v>
      </c>
      <c r="C224" s="16">
        <v>0.87</v>
      </c>
    </row>
    <row r="225" spans="1:3" ht="15.75" customHeight="1" x14ac:dyDescent="0.2">
      <c r="A225" s="17" t="s">
        <v>3440</v>
      </c>
      <c r="B225" s="18" t="s">
        <v>3219</v>
      </c>
      <c r="C225" s="18">
        <v>0.98</v>
      </c>
    </row>
    <row r="226" spans="1:3" ht="15.75" customHeight="1" x14ac:dyDescent="0.2">
      <c r="A226" s="15" t="s">
        <v>3441</v>
      </c>
      <c r="B226" s="16" t="s">
        <v>3221</v>
      </c>
      <c r="C226" s="16">
        <v>0.08</v>
      </c>
    </row>
    <row r="227" spans="1:3" ht="15.75" customHeight="1" x14ac:dyDescent="0.2">
      <c r="A227" s="17" t="s">
        <v>3442</v>
      </c>
      <c r="B227" s="18" t="s">
        <v>3221</v>
      </c>
      <c r="C227" s="18">
        <v>7.0000000000000007E-2</v>
      </c>
    </row>
    <row r="228" spans="1:3" ht="15.75" customHeight="1" x14ac:dyDescent="0.2">
      <c r="A228" s="15" t="s">
        <v>3443</v>
      </c>
      <c r="B228" s="16" t="s">
        <v>3221</v>
      </c>
      <c r="C228" s="16">
        <v>0.91</v>
      </c>
    </row>
    <row r="229" spans="1:3" ht="15.75" customHeight="1" x14ac:dyDescent="0.2">
      <c r="A229" s="17" t="s">
        <v>3444</v>
      </c>
      <c r="B229" s="18" t="s">
        <v>3445</v>
      </c>
      <c r="C229" s="18">
        <v>0.13</v>
      </c>
    </row>
    <row r="230" spans="1:3" ht="15.75" customHeight="1" x14ac:dyDescent="0.2">
      <c r="A230" s="15" t="s">
        <v>3446</v>
      </c>
      <c r="B230" s="16" t="s">
        <v>3219</v>
      </c>
      <c r="C230" s="16">
        <v>0.9</v>
      </c>
    </row>
    <row r="231" spans="1:3" ht="15.75" customHeight="1" x14ac:dyDescent="0.2">
      <c r="A231" s="17" t="s">
        <v>3447</v>
      </c>
      <c r="B231" s="18" t="s">
        <v>3221</v>
      </c>
      <c r="C231" s="18">
        <v>0.86</v>
      </c>
    </row>
    <row r="232" spans="1:3" ht="15.75" customHeight="1" x14ac:dyDescent="0.2">
      <c r="A232" s="15" t="s">
        <v>3448</v>
      </c>
      <c r="B232" s="16" t="s">
        <v>3221</v>
      </c>
      <c r="C232" s="16">
        <v>0.76</v>
      </c>
    </row>
    <row r="233" spans="1:3" ht="15.75" customHeight="1" x14ac:dyDescent="0.2">
      <c r="A233" s="17" t="s">
        <v>3449</v>
      </c>
      <c r="B233" s="18" t="s">
        <v>3229</v>
      </c>
      <c r="C233" s="18">
        <v>0.16</v>
      </c>
    </row>
    <row r="234" spans="1:3" ht="15.75" customHeight="1" x14ac:dyDescent="0.2">
      <c r="A234" s="15" t="s">
        <v>3450</v>
      </c>
      <c r="B234" s="16" t="s">
        <v>3219</v>
      </c>
      <c r="C234" s="16">
        <v>0.8</v>
      </c>
    </row>
    <row r="235" spans="1:3" ht="15.75" customHeight="1" x14ac:dyDescent="0.2">
      <c r="A235" s="17" t="s">
        <v>3451</v>
      </c>
      <c r="B235" s="18" t="s">
        <v>3221</v>
      </c>
      <c r="C235" s="18">
        <v>0.89</v>
      </c>
    </row>
    <row r="236" spans="1:3" ht="15.75" customHeight="1" x14ac:dyDescent="0.2">
      <c r="A236" s="15" t="s">
        <v>3452</v>
      </c>
      <c r="B236" s="16" t="s">
        <v>3221</v>
      </c>
      <c r="C236" s="16">
        <v>0.82</v>
      </c>
    </row>
    <row r="237" spans="1:3" ht="15.75" customHeight="1" x14ac:dyDescent="0.2">
      <c r="A237" s="17" t="s">
        <v>3453</v>
      </c>
      <c r="B237" s="18" t="s">
        <v>3219</v>
      </c>
      <c r="C237" s="18">
        <v>0.22</v>
      </c>
    </row>
    <row r="238" spans="1:3" ht="15.75" customHeight="1" x14ac:dyDescent="0.2">
      <c r="A238" s="15" t="s">
        <v>3454</v>
      </c>
      <c r="B238" s="16" t="s">
        <v>3221</v>
      </c>
      <c r="C238" s="16">
        <v>0.19</v>
      </c>
    </row>
    <row r="239" spans="1:3" ht="15.75" customHeight="1" x14ac:dyDescent="0.2">
      <c r="A239" s="17" t="s">
        <v>3455</v>
      </c>
      <c r="B239" s="18" t="s">
        <v>3445</v>
      </c>
      <c r="C239" s="18">
        <v>7.0000000000000007E-2</v>
      </c>
    </row>
    <row r="240" spans="1:3" ht="15.75" customHeight="1" x14ac:dyDescent="0.2">
      <c r="A240" s="15" t="s">
        <v>3456</v>
      </c>
      <c r="B240" s="16" t="s">
        <v>3219</v>
      </c>
      <c r="C240" s="16">
        <v>0.96</v>
      </c>
    </row>
    <row r="241" spans="1:3" ht="15.75" customHeight="1" x14ac:dyDescent="0.2">
      <c r="A241" s="17" t="s">
        <v>3457</v>
      </c>
      <c r="B241" s="18" t="s">
        <v>3221</v>
      </c>
      <c r="C241" s="18">
        <v>0.95</v>
      </c>
    </row>
    <row r="242" spans="1:3" ht="15.75" customHeight="1" x14ac:dyDescent="0.2">
      <c r="A242" s="15" t="s">
        <v>3458</v>
      </c>
      <c r="B242" s="16" t="s">
        <v>3219</v>
      </c>
      <c r="C242" s="16">
        <v>0.79</v>
      </c>
    </row>
    <row r="243" spans="1:3" ht="15.75" customHeight="1" x14ac:dyDescent="0.2">
      <c r="A243" s="17" t="s">
        <v>3459</v>
      </c>
      <c r="B243" s="18" t="s">
        <v>3221</v>
      </c>
      <c r="C243" s="18">
        <v>0.77</v>
      </c>
    </row>
    <row r="244" spans="1:3" ht="15.75" customHeight="1" x14ac:dyDescent="0.2">
      <c r="A244" s="15" t="s">
        <v>3460</v>
      </c>
      <c r="B244" s="16" t="s">
        <v>3219</v>
      </c>
      <c r="C244" s="16">
        <v>0.74</v>
      </c>
    </row>
    <row r="245" spans="1:3" ht="15.75" customHeight="1" x14ac:dyDescent="0.2">
      <c r="A245" s="17" t="s">
        <v>3461</v>
      </c>
      <c r="B245" s="18" t="s">
        <v>3219</v>
      </c>
      <c r="C245" s="18">
        <v>0.74</v>
      </c>
    </row>
    <row r="246" spans="1:3" ht="15.75" customHeight="1" x14ac:dyDescent="0.2">
      <c r="A246" s="15" t="s">
        <v>3462</v>
      </c>
      <c r="B246" s="16" t="s">
        <v>3221</v>
      </c>
      <c r="C246" s="16">
        <v>0.79</v>
      </c>
    </row>
    <row r="247" spans="1:3" ht="15.75" customHeight="1" x14ac:dyDescent="0.2">
      <c r="A247" s="17" t="s">
        <v>3463</v>
      </c>
      <c r="B247" s="18" t="s">
        <v>3219</v>
      </c>
      <c r="C247" s="18">
        <v>0.91</v>
      </c>
    </row>
    <row r="248" spans="1:3" ht="15.75" customHeight="1" x14ac:dyDescent="0.2">
      <c r="A248" s="15" t="s">
        <v>3464</v>
      </c>
      <c r="B248" s="16" t="s">
        <v>3221</v>
      </c>
      <c r="C248" s="16">
        <v>0.22</v>
      </c>
    </row>
    <row r="249" spans="1:3" ht="15.75" customHeight="1" x14ac:dyDescent="0.2">
      <c r="A249" s="17" t="s">
        <v>3465</v>
      </c>
      <c r="B249" s="18" t="s">
        <v>3221</v>
      </c>
      <c r="C249" s="18">
        <v>0.95</v>
      </c>
    </row>
    <row r="250" spans="1:3" ht="15.75" customHeight="1" x14ac:dyDescent="0.2">
      <c r="A250" s="15" t="s">
        <v>3466</v>
      </c>
      <c r="B250" s="16" t="s">
        <v>3229</v>
      </c>
      <c r="C250" s="16">
        <v>0.95</v>
      </c>
    </row>
    <row r="251" spans="1:3" ht="15.75" customHeight="1" x14ac:dyDescent="0.2">
      <c r="A251" s="17" t="s">
        <v>3467</v>
      </c>
      <c r="B251" s="18" t="s">
        <v>3219</v>
      </c>
      <c r="C251" s="18">
        <v>0.13</v>
      </c>
    </row>
    <row r="252" spans="1:3" ht="15.75" customHeight="1" x14ac:dyDescent="0.2">
      <c r="A252" s="15" t="s">
        <v>3468</v>
      </c>
      <c r="B252" s="16" t="s">
        <v>3221</v>
      </c>
      <c r="C252" s="16">
        <v>0.81</v>
      </c>
    </row>
    <row r="253" spans="1:3" ht="15.75" hidden="1" customHeight="1" x14ac:dyDescent="0.2">
      <c r="A253" s="17" t="s">
        <v>3469</v>
      </c>
      <c r="B253" s="18" t="s">
        <v>3261</v>
      </c>
      <c r="C253" s="18">
        <v>0.89</v>
      </c>
    </row>
    <row r="254" spans="1:3" ht="15.75" customHeight="1" x14ac:dyDescent="0.2">
      <c r="A254" s="15" t="s">
        <v>3470</v>
      </c>
      <c r="B254" s="16" t="s">
        <v>3221</v>
      </c>
      <c r="C254" s="16">
        <v>0.18</v>
      </c>
    </row>
    <row r="255" spans="1:3" ht="15.75" customHeight="1" x14ac:dyDescent="0.2">
      <c r="A255" s="17" t="s">
        <v>3471</v>
      </c>
      <c r="B255" s="18" t="s">
        <v>3221</v>
      </c>
      <c r="C255" s="18">
        <v>0.17</v>
      </c>
    </row>
    <row r="256" spans="1:3" ht="15.75" customHeight="1" x14ac:dyDescent="0.2">
      <c r="A256" s="15" t="s">
        <v>3472</v>
      </c>
      <c r="B256" s="16" t="s">
        <v>3229</v>
      </c>
      <c r="C256" s="16">
        <v>0.8</v>
      </c>
    </row>
    <row r="257" spans="1:3" ht="15.75" customHeight="1" x14ac:dyDescent="0.2">
      <c r="A257" s="17" t="s">
        <v>3473</v>
      </c>
      <c r="B257" s="18" t="s">
        <v>3217</v>
      </c>
      <c r="C257" s="18">
        <v>0.11</v>
      </c>
    </row>
    <row r="258" spans="1:3" ht="15.75" customHeight="1" x14ac:dyDescent="0.2">
      <c r="A258" s="15" t="s">
        <v>3474</v>
      </c>
      <c r="B258" s="16" t="s">
        <v>3219</v>
      </c>
      <c r="C258" s="16">
        <v>0.15</v>
      </c>
    </row>
    <row r="259" spans="1:3" ht="15.75" customHeight="1" x14ac:dyDescent="0.2">
      <c r="A259" s="17" t="s">
        <v>3475</v>
      </c>
      <c r="B259" s="18" t="s">
        <v>3219</v>
      </c>
      <c r="C259" s="18">
        <v>0.13</v>
      </c>
    </row>
    <row r="260" spans="1:3" ht="15.75" customHeight="1" x14ac:dyDescent="0.2">
      <c r="A260" s="15" t="s">
        <v>3476</v>
      </c>
      <c r="B260" s="16" t="s">
        <v>3299</v>
      </c>
      <c r="C260" s="16">
        <v>0.02</v>
      </c>
    </row>
    <row r="261" spans="1:3" ht="15.75" customHeight="1" x14ac:dyDescent="0.2">
      <c r="A261" s="17" t="s">
        <v>3477</v>
      </c>
      <c r="B261" s="18" t="s">
        <v>3219</v>
      </c>
      <c r="C261" s="18">
        <v>0.8</v>
      </c>
    </row>
    <row r="262" spans="1:3" ht="15.75" customHeight="1" x14ac:dyDescent="0.2">
      <c r="A262" s="15" t="s">
        <v>3478</v>
      </c>
      <c r="B262" s="16" t="s">
        <v>3219</v>
      </c>
      <c r="C262" s="16">
        <v>0.92</v>
      </c>
    </row>
    <row r="263" spans="1:3" ht="15.75" customHeight="1" x14ac:dyDescent="0.2">
      <c r="A263" s="17" t="s">
        <v>3479</v>
      </c>
      <c r="B263" s="18" t="s">
        <v>3219</v>
      </c>
      <c r="C263" s="18">
        <v>0.22</v>
      </c>
    </row>
    <row r="264" spans="1:3" ht="15.75" customHeight="1" x14ac:dyDescent="0.2">
      <c r="A264" s="15" t="s">
        <v>3480</v>
      </c>
      <c r="B264" s="16" t="s">
        <v>3221</v>
      </c>
      <c r="C264" s="16">
        <v>0.16</v>
      </c>
    </row>
    <row r="265" spans="1:3" ht="15.75" customHeight="1" x14ac:dyDescent="0.2">
      <c r="A265" s="17" t="s">
        <v>3481</v>
      </c>
      <c r="B265" s="18" t="s">
        <v>3219</v>
      </c>
      <c r="C265" s="18">
        <v>0.13</v>
      </c>
    </row>
    <row r="266" spans="1:3" ht="15.75" customHeight="1" x14ac:dyDescent="0.2">
      <c r="A266" s="15" t="s">
        <v>3482</v>
      </c>
      <c r="B266" s="16" t="s">
        <v>3229</v>
      </c>
      <c r="C266" s="16">
        <v>0.75</v>
      </c>
    </row>
    <row r="267" spans="1:3" ht="15.75" customHeight="1" x14ac:dyDescent="0.2">
      <c r="A267" s="17" t="s">
        <v>3483</v>
      </c>
      <c r="B267" s="18" t="s">
        <v>3219</v>
      </c>
      <c r="C267" s="18">
        <v>0.84</v>
      </c>
    </row>
    <row r="268" spans="1:3" ht="15.75" customHeight="1" x14ac:dyDescent="0.2">
      <c r="A268" s="15" t="s">
        <v>3484</v>
      </c>
      <c r="B268" s="16" t="s">
        <v>3219</v>
      </c>
      <c r="C268" s="16">
        <v>0.03</v>
      </c>
    </row>
    <row r="269" spans="1:3" ht="15.75" customHeight="1" x14ac:dyDescent="0.2">
      <c r="A269" s="17" t="s">
        <v>3485</v>
      </c>
      <c r="B269" s="18" t="s">
        <v>3219</v>
      </c>
      <c r="C269" s="18">
        <v>0.09</v>
      </c>
    </row>
    <row r="270" spans="1:3" ht="15.75" customHeight="1" x14ac:dyDescent="0.2">
      <c r="A270" s="15" t="s">
        <v>3486</v>
      </c>
      <c r="B270" s="16" t="s">
        <v>3219</v>
      </c>
      <c r="C270" s="16">
        <v>0.75</v>
      </c>
    </row>
    <row r="271" spans="1:3" ht="15.75" customHeight="1" x14ac:dyDescent="0.2">
      <c r="A271" s="17" t="s">
        <v>3487</v>
      </c>
      <c r="B271" s="18" t="s">
        <v>3221</v>
      </c>
      <c r="C271" s="18">
        <v>0.13</v>
      </c>
    </row>
    <row r="272" spans="1:3" ht="15.75" customHeight="1" x14ac:dyDescent="0.2">
      <c r="A272" s="15" t="s">
        <v>3488</v>
      </c>
      <c r="B272" s="16" t="s">
        <v>3279</v>
      </c>
      <c r="C272" s="16">
        <v>0.89</v>
      </c>
    </row>
    <row r="273" spans="1:3" ht="15.75" customHeight="1" x14ac:dyDescent="0.2">
      <c r="A273" s="17" t="s">
        <v>3489</v>
      </c>
      <c r="B273" s="18" t="s">
        <v>3219</v>
      </c>
      <c r="C273" s="18">
        <v>0.05</v>
      </c>
    </row>
    <row r="274" spans="1:3" ht="15.75" customHeight="1" x14ac:dyDescent="0.2">
      <c r="A274" s="15" t="s">
        <v>3490</v>
      </c>
      <c r="B274" s="16" t="s">
        <v>3221</v>
      </c>
      <c r="C274" s="16">
        <v>0.17</v>
      </c>
    </row>
    <row r="275" spans="1:3" ht="15.75" customHeight="1" x14ac:dyDescent="0.2">
      <c r="A275" s="17" t="s">
        <v>3491</v>
      </c>
      <c r="B275" s="18" t="s">
        <v>3221</v>
      </c>
      <c r="C275" s="18">
        <v>0.87</v>
      </c>
    </row>
    <row r="276" spans="1:3" ht="15.75" customHeight="1" x14ac:dyDescent="0.2">
      <c r="A276" s="15" t="s">
        <v>3492</v>
      </c>
      <c r="B276" s="16" t="s">
        <v>3299</v>
      </c>
      <c r="C276" s="16">
        <v>0.79</v>
      </c>
    </row>
    <row r="277" spans="1:3" ht="15.75" customHeight="1" x14ac:dyDescent="0.2">
      <c r="A277" s="17" t="s">
        <v>3493</v>
      </c>
      <c r="B277" s="18" t="s">
        <v>3219</v>
      </c>
      <c r="C277" s="18">
        <v>0.17</v>
      </c>
    </row>
    <row r="278" spans="1:3" ht="15.75" customHeight="1" x14ac:dyDescent="0.2">
      <c r="A278" s="15" t="s">
        <v>3494</v>
      </c>
      <c r="B278" s="16" t="s">
        <v>3495</v>
      </c>
      <c r="C278" s="16">
        <v>0.75</v>
      </c>
    </row>
    <row r="279" spans="1:3" ht="15.75" customHeight="1" x14ac:dyDescent="0.2">
      <c r="A279" s="17" t="s">
        <v>3496</v>
      </c>
      <c r="B279" s="18" t="s">
        <v>3445</v>
      </c>
      <c r="C279" s="18">
        <v>0.18</v>
      </c>
    </row>
    <row r="280" spans="1:3" ht="15.75" customHeight="1" x14ac:dyDescent="0.2">
      <c r="A280" s="15" t="s">
        <v>3497</v>
      </c>
      <c r="B280" s="16" t="s">
        <v>3219</v>
      </c>
      <c r="C280" s="16">
        <v>0.75</v>
      </c>
    </row>
    <row r="281" spans="1:3" ht="15.75" customHeight="1" x14ac:dyDescent="0.2">
      <c r="A281" s="17" t="s">
        <v>3498</v>
      </c>
      <c r="B281" s="18" t="s">
        <v>3219</v>
      </c>
      <c r="C281" s="18">
        <v>0.5</v>
      </c>
    </row>
    <row r="282" spans="1:3" ht="15.75" customHeight="1" x14ac:dyDescent="0.2">
      <c r="A282" s="15" t="s">
        <v>3499</v>
      </c>
      <c r="B282" s="16" t="s">
        <v>3219</v>
      </c>
      <c r="C282" s="16">
        <v>0.16</v>
      </c>
    </row>
    <row r="283" spans="1:3" ht="15.75" customHeight="1" x14ac:dyDescent="0.2">
      <c r="A283" s="17" t="s">
        <v>3500</v>
      </c>
      <c r="B283" s="18" t="s">
        <v>3221</v>
      </c>
      <c r="C283" s="18">
        <v>0.11</v>
      </c>
    </row>
    <row r="284" spans="1:3" ht="15.75" customHeight="1" x14ac:dyDescent="0.2">
      <c r="A284" s="15" t="s">
        <v>3501</v>
      </c>
      <c r="B284" s="16" t="s">
        <v>3221</v>
      </c>
      <c r="C284" s="16">
        <v>0.15</v>
      </c>
    </row>
    <row r="285" spans="1:3" ht="15.75" customHeight="1" x14ac:dyDescent="0.2">
      <c r="A285" s="17" t="s">
        <v>3502</v>
      </c>
      <c r="B285" s="18" t="s">
        <v>3229</v>
      </c>
      <c r="C285" s="18">
        <v>0.85</v>
      </c>
    </row>
    <row r="286" spans="1:3" ht="15.75" customHeight="1" x14ac:dyDescent="0.2">
      <c r="A286" s="15" t="s">
        <v>3503</v>
      </c>
      <c r="B286" s="16" t="s">
        <v>3219</v>
      </c>
      <c r="C286" s="16">
        <v>0.09</v>
      </c>
    </row>
    <row r="287" spans="1:3" ht="15.75" customHeight="1" x14ac:dyDescent="0.2">
      <c r="A287" s="17" t="s">
        <v>3504</v>
      </c>
      <c r="B287" s="18" t="s">
        <v>3219</v>
      </c>
      <c r="C287" s="18">
        <v>0.5</v>
      </c>
    </row>
    <row r="288" spans="1:3" ht="15.75" customHeight="1" x14ac:dyDescent="0.2">
      <c r="A288" s="15" t="s">
        <v>3505</v>
      </c>
      <c r="B288" s="16" t="s">
        <v>3217</v>
      </c>
      <c r="C288" s="16">
        <v>0.88</v>
      </c>
    </row>
    <row r="289" spans="1:3" ht="15.75" customHeight="1" x14ac:dyDescent="0.2">
      <c r="A289" s="17" t="s">
        <v>3506</v>
      </c>
      <c r="B289" s="18" t="s">
        <v>3221</v>
      </c>
      <c r="C289" s="18">
        <v>0.75</v>
      </c>
    </row>
    <row r="290" spans="1:3" ht="15.75" customHeight="1" x14ac:dyDescent="0.2">
      <c r="A290" s="15" t="s">
        <v>3507</v>
      </c>
      <c r="B290" s="16" t="s">
        <v>3219</v>
      </c>
      <c r="C290" s="16">
        <v>0.23</v>
      </c>
    </row>
    <row r="291" spans="1:3" ht="15.75" customHeight="1" x14ac:dyDescent="0.2">
      <c r="A291" s="17" t="s">
        <v>3508</v>
      </c>
      <c r="B291" s="18" t="s">
        <v>3229</v>
      </c>
      <c r="C291" s="18">
        <v>0.78</v>
      </c>
    </row>
    <row r="292" spans="1:3" ht="15.75" customHeight="1" x14ac:dyDescent="0.2">
      <c r="A292" s="15" t="s">
        <v>3509</v>
      </c>
      <c r="B292" s="16" t="s">
        <v>3219</v>
      </c>
      <c r="C292" s="16">
        <v>0.14000000000000001</v>
      </c>
    </row>
    <row r="293" spans="1:3" ht="15.75" customHeight="1" x14ac:dyDescent="0.2">
      <c r="A293" s="17" t="s">
        <v>3510</v>
      </c>
      <c r="B293" s="18" t="s">
        <v>3219</v>
      </c>
      <c r="C293" s="18">
        <v>0.5</v>
      </c>
    </row>
    <row r="294" spans="1:3" ht="15.75" customHeight="1" x14ac:dyDescent="0.2">
      <c r="A294" s="15" t="s">
        <v>3511</v>
      </c>
      <c r="B294" s="16" t="s">
        <v>3219</v>
      </c>
      <c r="C294" s="16">
        <v>0.1</v>
      </c>
    </row>
    <row r="295" spans="1:3" ht="15.75" customHeight="1" x14ac:dyDescent="0.2">
      <c r="A295" s="17" t="s">
        <v>3512</v>
      </c>
      <c r="B295" s="18" t="s">
        <v>3219</v>
      </c>
      <c r="C295" s="18">
        <v>0.15</v>
      </c>
    </row>
    <row r="296" spans="1:3" ht="15.75" customHeight="1" x14ac:dyDescent="0.2">
      <c r="A296" s="15" t="s">
        <v>2647</v>
      </c>
      <c r="B296" s="16" t="s">
        <v>3219</v>
      </c>
      <c r="C296" s="16">
        <v>0.5</v>
      </c>
    </row>
    <row r="297" spans="1:3" ht="15.75" customHeight="1" x14ac:dyDescent="0.2">
      <c r="A297" s="17" t="s">
        <v>3513</v>
      </c>
      <c r="B297" s="18" t="s">
        <v>3219</v>
      </c>
      <c r="C297" s="18">
        <v>0.04</v>
      </c>
    </row>
    <row r="298" spans="1:3" ht="15.75" customHeight="1" x14ac:dyDescent="0.2">
      <c r="A298" s="15" t="s">
        <v>3514</v>
      </c>
      <c r="B298" s="16" t="s">
        <v>3219</v>
      </c>
      <c r="C298" s="16">
        <v>0.05</v>
      </c>
    </row>
    <row r="299" spans="1:3" ht="15.75" customHeight="1" x14ac:dyDescent="0.2">
      <c r="A299" s="17" t="s">
        <v>3515</v>
      </c>
      <c r="B299" s="18" t="s">
        <v>3219</v>
      </c>
      <c r="C299" s="18">
        <v>0.09</v>
      </c>
    </row>
    <row r="300" spans="1:3" ht="15.75" customHeight="1" x14ac:dyDescent="0.2">
      <c r="A300" s="15" t="s">
        <v>2649</v>
      </c>
      <c r="B300" s="16" t="s">
        <v>3219</v>
      </c>
      <c r="C300" s="16">
        <v>0.23</v>
      </c>
    </row>
    <row r="301" spans="1:3" ht="15.75" customHeight="1" x14ac:dyDescent="0.2">
      <c r="A301" s="17" t="s">
        <v>3516</v>
      </c>
      <c r="B301" s="18" t="s">
        <v>3219</v>
      </c>
      <c r="C301" s="18">
        <v>0.14000000000000001</v>
      </c>
    </row>
    <row r="302" spans="1:3" ht="15.75" customHeight="1" x14ac:dyDescent="0.2">
      <c r="A302" s="15" t="s">
        <v>3517</v>
      </c>
      <c r="B302" s="16" t="s">
        <v>3219</v>
      </c>
      <c r="C302" s="16">
        <v>0.86</v>
      </c>
    </row>
    <row r="303" spans="1:3" ht="15.75" customHeight="1" x14ac:dyDescent="0.2">
      <c r="A303" s="17" t="s">
        <v>3518</v>
      </c>
      <c r="B303" s="18" t="s">
        <v>3219</v>
      </c>
      <c r="C303" s="18">
        <v>0.8</v>
      </c>
    </row>
    <row r="304" spans="1:3" ht="15.75" customHeight="1" x14ac:dyDescent="0.2">
      <c r="A304" s="15" t="s">
        <v>3519</v>
      </c>
      <c r="B304" s="16" t="s">
        <v>3221</v>
      </c>
      <c r="C304" s="16">
        <v>0.5</v>
      </c>
    </row>
    <row r="305" spans="1:3" ht="15.75" customHeight="1" x14ac:dyDescent="0.2">
      <c r="A305" s="17" t="s">
        <v>3520</v>
      </c>
      <c r="B305" s="18" t="s">
        <v>3219</v>
      </c>
      <c r="C305" s="18">
        <v>0.85</v>
      </c>
    </row>
    <row r="306" spans="1:3" ht="15.75" customHeight="1" x14ac:dyDescent="0.2">
      <c r="A306" s="15" t="s">
        <v>3521</v>
      </c>
      <c r="B306" s="16" t="s">
        <v>3221</v>
      </c>
      <c r="C306" s="16">
        <v>0.08</v>
      </c>
    </row>
    <row r="307" spans="1:3" ht="15.75" hidden="1" customHeight="1" x14ac:dyDescent="0.2">
      <c r="A307" s="17" t="s">
        <v>3522</v>
      </c>
      <c r="B307" s="18" t="s">
        <v>3261</v>
      </c>
      <c r="C307" s="18">
        <v>0.23</v>
      </c>
    </row>
    <row r="308" spans="1:3" ht="15.75" customHeight="1" x14ac:dyDescent="0.2">
      <c r="A308" s="15" t="s">
        <v>3523</v>
      </c>
      <c r="B308" s="16" t="s">
        <v>3219</v>
      </c>
      <c r="C308" s="16">
        <v>0.94</v>
      </c>
    </row>
    <row r="309" spans="1:3" ht="15.75" hidden="1" customHeight="1" x14ac:dyDescent="0.2">
      <c r="A309" s="17" t="s">
        <v>3524</v>
      </c>
      <c r="B309" s="18" t="s">
        <v>3261</v>
      </c>
      <c r="C309" s="18">
        <v>0.77</v>
      </c>
    </row>
    <row r="310" spans="1:3" ht="15.75" customHeight="1" x14ac:dyDescent="0.2">
      <c r="A310" s="15" t="s">
        <v>3525</v>
      </c>
      <c r="B310" s="16" t="s">
        <v>3219</v>
      </c>
      <c r="C310" s="16">
        <v>0.2</v>
      </c>
    </row>
    <row r="311" spans="1:3" ht="15.75" customHeight="1" x14ac:dyDescent="0.2">
      <c r="A311" s="17" t="s">
        <v>3526</v>
      </c>
      <c r="B311" s="18" t="s">
        <v>3219</v>
      </c>
      <c r="C311" s="18">
        <v>0.93</v>
      </c>
    </row>
    <row r="312" spans="1:3" ht="15.75" customHeight="1" x14ac:dyDescent="0.2">
      <c r="A312" s="15" t="s">
        <v>3527</v>
      </c>
      <c r="B312" s="16" t="s">
        <v>3221</v>
      </c>
      <c r="C312" s="16">
        <v>0.05</v>
      </c>
    </row>
    <row r="313" spans="1:3" ht="15.75" customHeight="1" x14ac:dyDescent="0.2">
      <c r="A313" s="17" t="s">
        <v>2658</v>
      </c>
      <c r="B313" s="18" t="s">
        <v>3229</v>
      </c>
      <c r="C313" s="18">
        <v>0.88</v>
      </c>
    </row>
    <row r="314" spans="1:3" ht="15.75" customHeight="1" x14ac:dyDescent="0.2">
      <c r="A314" s="15" t="s">
        <v>3528</v>
      </c>
      <c r="B314" s="16" t="s">
        <v>3213</v>
      </c>
      <c r="C314" s="16">
        <v>0.91</v>
      </c>
    </row>
    <row r="315" spans="1:3" ht="15.75" customHeight="1" x14ac:dyDescent="0.2">
      <c r="A315" s="17" t="s">
        <v>3529</v>
      </c>
      <c r="B315" s="18" t="s">
        <v>3213</v>
      </c>
      <c r="C315" s="18">
        <v>0.18</v>
      </c>
    </row>
    <row r="316" spans="1:3" ht="15.75" customHeight="1" x14ac:dyDescent="0.2">
      <c r="A316" s="15" t="s">
        <v>3530</v>
      </c>
      <c r="B316" s="16" t="s">
        <v>3213</v>
      </c>
      <c r="C316" s="16">
        <v>0.5</v>
      </c>
    </row>
    <row r="317" spans="1:3" ht="15.75" customHeight="1" x14ac:dyDescent="0.2">
      <c r="A317" s="17" t="s">
        <v>3531</v>
      </c>
      <c r="B317" s="18" t="s">
        <v>3213</v>
      </c>
      <c r="C317" s="18">
        <v>0.19</v>
      </c>
    </row>
    <row r="318" spans="1:3" ht="15.75" customHeight="1" x14ac:dyDescent="0.2">
      <c r="A318" s="15" t="s">
        <v>3532</v>
      </c>
      <c r="B318" s="16" t="s">
        <v>3213</v>
      </c>
      <c r="C318" s="16">
        <v>0.13</v>
      </c>
    </row>
    <row r="319" spans="1:3" ht="15.75" customHeight="1" x14ac:dyDescent="0.2">
      <c r="A319" s="17" t="s">
        <v>3533</v>
      </c>
      <c r="B319" s="18" t="s">
        <v>3213</v>
      </c>
      <c r="C319" s="18">
        <v>0.09</v>
      </c>
    </row>
    <row r="320" spans="1:3" ht="15.75" customHeight="1" x14ac:dyDescent="0.2">
      <c r="A320" s="15" t="s">
        <v>3534</v>
      </c>
      <c r="B320" s="16" t="s">
        <v>3213</v>
      </c>
      <c r="C320" s="16">
        <v>0.89</v>
      </c>
    </row>
    <row r="321" spans="1:3" ht="15.75" customHeight="1" x14ac:dyDescent="0.2">
      <c r="A321" s="17" t="s">
        <v>3535</v>
      </c>
      <c r="B321" s="18" t="s">
        <v>3219</v>
      </c>
      <c r="C321" s="18">
        <v>0.95</v>
      </c>
    </row>
    <row r="322" spans="1:3" ht="15.75" customHeight="1" x14ac:dyDescent="0.2">
      <c r="A322" s="15" t="s">
        <v>3536</v>
      </c>
      <c r="B322" s="16" t="s">
        <v>3229</v>
      </c>
      <c r="C322" s="16">
        <v>0.98</v>
      </c>
    </row>
    <row r="323" spans="1:3" ht="15.75" customHeight="1" x14ac:dyDescent="0.2">
      <c r="A323" s="17" t="s">
        <v>3537</v>
      </c>
      <c r="B323" s="18" t="s">
        <v>3221</v>
      </c>
      <c r="C323" s="18">
        <v>0.93</v>
      </c>
    </row>
    <row r="324" spans="1:3" ht="15.75" customHeight="1" x14ac:dyDescent="0.2">
      <c r="A324" s="15" t="s">
        <v>3538</v>
      </c>
      <c r="B324" s="16" t="s">
        <v>3221</v>
      </c>
      <c r="C324" s="16">
        <v>0.5</v>
      </c>
    </row>
    <row r="325" spans="1:3" ht="15.75" customHeight="1" x14ac:dyDescent="0.2">
      <c r="A325" s="17" t="s">
        <v>3539</v>
      </c>
      <c r="B325" s="18" t="s">
        <v>3221</v>
      </c>
      <c r="C325" s="18">
        <v>0.2</v>
      </c>
    </row>
    <row r="326" spans="1:3" ht="15.75" customHeight="1" x14ac:dyDescent="0.2">
      <c r="A326" s="15" t="s">
        <v>3540</v>
      </c>
      <c r="B326" s="16" t="s">
        <v>3219</v>
      </c>
      <c r="C326" s="16">
        <v>0.9</v>
      </c>
    </row>
    <row r="327" spans="1:3" ht="15.75" customHeight="1" x14ac:dyDescent="0.2">
      <c r="A327" s="17" t="s">
        <v>3541</v>
      </c>
      <c r="B327" s="18" t="s">
        <v>3219</v>
      </c>
      <c r="C327" s="18">
        <v>0.21</v>
      </c>
    </row>
    <row r="328" spans="1:3" ht="15.75" customHeight="1" x14ac:dyDescent="0.2">
      <c r="A328" s="15" t="s">
        <v>3542</v>
      </c>
      <c r="B328" s="16" t="s">
        <v>3256</v>
      </c>
      <c r="C328" s="16">
        <v>0.82</v>
      </c>
    </row>
    <row r="329" spans="1:3" ht="15.75" customHeight="1" x14ac:dyDescent="0.2">
      <c r="A329" s="17" t="s">
        <v>3543</v>
      </c>
      <c r="B329" s="18" t="s">
        <v>3219</v>
      </c>
      <c r="C329" s="18">
        <v>0.98</v>
      </c>
    </row>
    <row r="330" spans="1:3" ht="15.75" customHeight="1" x14ac:dyDescent="0.2">
      <c r="A330" s="15" t="s">
        <v>3544</v>
      </c>
      <c r="B330" s="16" t="s">
        <v>3219</v>
      </c>
      <c r="C330" s="16">
        <v>0.09</v>
      </c>
    </row>
    <row r="331" spans="1:3" ht="15.75" hidden="1" customHeight="1" x14ac:dyDescent="0.2">
      <c r="A331" s="17" t="s">
        <v>3545</v>
      </c>
      <c r="B331" s="18" t="s">
        <v>3261</v>
      </c>
      <c r="C331" s="18">
        <v>0.2</v>
      </c>
    </row>
    <row r="332" spans="1:3" ht="15.75" customHeight="1" x14ac:dyDescent="0.2">
      <c r="A332" s="15" t="s">
        <v>3546</v>
      </c>
      <c r="B332" s="16" t="s">
        <v>3219</v>
      </c>
      <c r="C332" s="16">
        <v>0.5</v>
      </c>
    </row>
    <row r="333" spans="1:3" ht="15.75" customHeight="1" x14ac:dyDescent="0.2">
      <c r="A333" s="17" t="s">
        <v>3547</v>
      </c>
      <c r="B333" s="18" t="s">
        <v>3221</v>
      </c>
      <c r="C333" s="18">
        <v>0.88</v>
      </c>
    </row>
    <row r="334" spans="1:3" ht="15.75" customHeight="1" x14ac:dyDescent="0.2">
      <c r="A334" s="15" t="s">
        <v>3548</v>
      </c>
      <c r="B334" s="16" t="s">
        <v>3219</v>
      </c>
      <c r="C334" s="16">
        <v>0.86</v>
      </c>
    </row>
    <row r="335" spans="1:3" ht="15.75" customHeight="1" x14ac:dyDescent="0.2">
      <c r="A335" s="17" t="s">
        <v>3549</v>
      </c>
      <c r="B335" s="18" t="s">
        <v>3213</v>
      </c>
      <c r="C335" s="18">
        <v>0.88</v>
      </c>
    </row>
    <row r="336" spans="1:3" ht="15.75" customHeight="1" x14ac:dyDescent="0.2">
      <c r="A336" s="15" t="s">
        <v>3550</v>
      </c>
      <c r="B336" s="16" t="s">
        <v>3219</v>
      </c>
      <c r="C336" s="16">
        <v>0.92</v>
      </c>
    </row>
    <row r="337" spans="1:3" ht="15.75" customHeight="1" x14ac:dyDescent="0.2">
      <c r="A337" s="17" t="s">
        <v>3551</v>
      </c>
      <c r="B337" s="18" t="s">
        <v>3219</v>
      </c>
      <c r="C337" s="18">
        <v>1</v>
      </c>
    </row>
    <row r="338" spans="1:3" ht="15.75" customHeight="1" x14ac:dyDescent="0.2">
      <c r="A338" s="15" t="s">
        <v>3552</v>
      </c>
      <c r="B338" s="16" t="s">
        <v>3219</v>
      </c>
      <c r="C338" s="16">
        <v>0.96</v>
      </c>
    </row>
    <row r="339" spans="1:3" ht="15.75" customHeight="1" x14ac:dyDescent="0.2">
      <c r="A339" s="17" t="s">
        <v>3553</v>
      </c>
      <c r="B339" s="18" t="s">
        <v>3229</v>
      </c>
      <c r="C339" s="18">
        <v>0.83</v>
      </c>
    </row>
    <row r="340" spans="1:3" ht="15.75" customHeight="1" x14ac:dyDescent="0.2">
      <c r="A340" s="15" t="s">
        <v>3554</v>
      </c>
      <c r="B340" s="16" t="s">
        <v>3495</v>
      </c>
      <c r="C340" s="16">
        <v>0.81</v>
      </c>
    </row>
    <row r="341" spans="1:3" ht="15.75" customHeight="1" x14ac:dyDescent="0.2">
      <c r="A341" s="17" t="s">
        <v>3555</v>
      </c>
      <c r="B341" s="18" t="s">
        <v>3221</v>
      </c>
      <c r="C341" s="18">
        <v>0.24</v>
      </c>
    </row>
    <row r="342" spans="1:3" ht="15.75" customHeight="1" x14ac:dyDescent="0.2">
      <c r="A342" s="15" t="s">
        <v>3556</v>
      </c>
      <c r="B342" s="16" t="s">
        <v>3219</v>
      </c>
      <c r="C342" s="16">
        <v>0.75</v>
      </c>
    </row>
    <row r="343" spans="1:3" ht="15.75" customHeight="1" x14ac:dyDescent="0.2">
      <c r="A343" s="17" t="s">
        <v>3557</v>
      </c>
      <c r="B343" s="18" t="s">
        <v>3279</v>
      </c>
      <c r="C343" s="18">
        <v>0.79</v>
      </c>
    </row>
    <row r="344" spans="1:3" ht="15.75" hidden="1" customHeight="1" x14ac:dyDescent="0.2">
      <c r="A344" s="15" t="s">
        <v>2666</v>
      </c>
      <c r="B344" s="16" t="s">
        <v>3261</v>
      </c>
      <c r="C344" s="16">
        <v>0.88</v>
      </c>
    </row>
    <row r="345" spans="1:3" ht="15.75" customHeight="1" x14ac:dyDescent="0.2">
      <c r="A345" s="17" t="s">
        <v>3558</v>
      </c>
      <c r="B345" s="18" t="s">
        <v>3221</v>
      </c>
      <c r="C345" s="18">
        <v>0.19</v>
      </c>
    </row>
    <row r="346" spans="1:3" ht="15.75" customHeight="1" x14ac:dyDescent="0.2">
      <c r="A346" s="15" t="s">
        <v>3559</v>
      </c>
      <c r="B346" s="16" t="s">
        <v>3219</v>
      </c>
      <c r="C346" s="16">
        <v>0.83</v>
      </c>
    </row>
    <row r="347" spans="1:3" ht="15.75" customHeight="1" x14ac:dyDescent="0.2">
      <c r="A347" s="17" t="s">
        <v>3560</v>
      </c>
      <c r="B347" s="18" t="s">
        <v>3221</v>
      </c>
      <c r="C347" s="18">
        <v>0.86</v>
      </c>
    </row>
    <row r="348" spans="1:3" ht="15.75" customHeight="1" x14ac:dyDescent="0.2">
      <c r="A348" s="15" t="s">
        <v>3561</v>
      </c>
      <c r="B348" s="16" t="s">
        <v>3219</v>
      </c>
      <c r="C348" s="16">
        <v>0.96</v>
      </c>
    </row>
    <row r="349" spans="1:3" ht="15.75" customHeight="1" x14ac:dyDescent="0.2">
      <c r="A349" s="17" t="s">
        <v>3562</v>
      </c>
      <c r="B349" s="18" t="s">
        <v>3219</v>
      </c>
      <c r="C349" s="18">
        <v>0.89</v>
      </c>
    </row>
    <row r="350" spans="1:3" ht="15.75" customHeight="1" x14ac:dyDescent="0.2">
      <c r="A350" s="15" t="s">
        <v>3563</v>
      </c>
      <c r="B350" s="16" t="s">
        <v>3219</v>
      </c>
      <c r="C350" s="16">
        <v>0.98</v>
      </c>
    </row>
    <row r="351" spans="1:3" ht="15.75" customHeight="1" x14ac:dyDescent="0.2">
      <c r="A351" s="17" t="s">
        <v>3564</v>
      </c>
      <c r="B351" s="18" t="s">
        <v>3495</v>
      </c>
      <c r="C351" s="18">
        <v>0.2</v>
      </c>
    </row>
    <row r="352" spans="1:3" ht="15.75" customHeight="1" x14ac:dyDescent="0.2">
      <c r="A352" s="15" t="s">
        <v>3565</v>
      </c>
      <c r="B352" s="16" t="s">
        <v>3229</v>
      </c>
      <c r="C352" s="16">
        <v>0.13</v>
      </c>
    </row>
    <row r="353" spans="1:3" ht="15.75" customHeight="1" x14ac:dyDescent="0.2">
      <c r="A353" s="17" t="s">
        <v>2670</v>
      </c>
      <c r="B353" s="18" t="s">
        <v>3219</v>
      </c>
      <c r="C353" s="18">
        <v>0.24</v>
      </c>
    </row>
    <row r="354" spans="1:3" ht="15.75" customHeight="1" x14ac:dyDescent="0.2">
      <c r="A354" s="15" t="s">
        <v>3566</v>
      </c>
      <c r="B354" s="16" t="s">
        <v>3221</v>
      </c>
      <c r="C354" s="16">
        <v>0.24</v>
      </c>
    </row>
    <row r="355" spans="1:3" ht="15.75" customHeight="1" x14ac:dyDescent="0.2">
      <c r="A355" s="17" t="s">
        <v>3567</v>
      </c>
      <c r="B355" s="18" t="s">
        <v>3219</v>
      </c>
      <c r="C355" s="18">
        <v>0.9</v>
      </c>
    </row>
    <row r="356" spans="1:3" ht="15.75" customHeight="1" x14ac:dyDescent="0.2">
      <c r="A356" s="15" t="s">
        <v>3568</v>
      </c>
      <c r="B356" s="16" t="s">
        <v>3299</v>
      </c>
      <c r="C356" s="16">
        <v>0.96</v>
      </c>
    </row>
    <row r="357" spans="1:3" ht="15.75" customHeight="1" x14ac:dyDescent="0.2">
      <c r="A357" s="17" t="s">
        <v>3569</v>
      </c>
      <c r="B357" s="18" t="s">
        <v>3219</v>
      </c>
      <c r="C357" s="18">
        <v>0.81</v>
      </c>
    </row>
    <row r="358" spans="1:3" ht="15.75" customHeight="1" x14ac:dyDescent="0.2">
      <c r="A358" s="15" t="s">
        <v>3570</v>
      </c>
      <c r="B358" s="16" t="s">
        <v>3219</v>
      </c>
      <c r="C358" s="16">
        <v>0.98</v>
      </c>
    </row>
    <row r="359" spans="1:3" ht="15.75" customHeight="1" x14ac:dyDescent="0.2">
      <c r="A359" s="17" t="s">
        <v>3571</v>
      </c>
      <c r="B359" s="18" t="s">
        <v>3229</v>
      </c>
      <c r="C359" s="18">
        <v>0.19</v>
      </c>
    </row>
    <row r="360" spans="1:3" ht="15.75" customHeight="1" x14ac:dyDescent="0.2">
      <c r="A360" s="15" t="s">
        <v>3572</v>
      </c>
      <c r="B360" s="16" t="s">
        <v>3229</v>
      </c>
      <c r="C360" s="16">
        <v>0.95</v>
      </c>
    </row>
    <row r="361" spans="1:3" ht="15.75" customHeight="1" x14ac:dyDescent="0.2">
      <c r="A361" s="17" t="s">
        <v>3573</v>
      </c>
      <c r="B361" s="18" t="s">
        <v>3219</v>
      </c>
      <c r="C361" s="18">
        <v>0.15</v>
      </c>
    </row>
    <row r="362" spans="1:3" ht="15.75" customHeight="1" x14ac:dyDescent="0.2">
      <c r="A362" s="15" t="s">
        <v>3574</v>
      </c>
      <c r="B362" s="16" t="s">
        <v>3229</v>
      </c>
      <c r="C362" s="16">
        <v>0.97</v>
      </c>
    </row>
    <row r="363" spans="1:3" ht="15.75" customHeight="1" x14ac:dyDescent="0.2">
      <c r="A363" s="17" t="s">
        <v>3575</v>
      </c>
      <c r="B363" s="18" t="s">
        <v>3219</v>
      </c>
      <c r="C363" s="18">
        <v>0.94</v>
      </c>
    </row>
    <row r="364" spans="1:3" ht="15.75" customHeight="1" x14ac:dyDescent="0.2">
      <c r="A364" s="15" t="s">
        <v>3576</v>
      </c>
      <c r="B364" s="16" t="s">
        <v>3219</v>
      </c>
      <c r="C364" s="16">
        <v>0.23</v>
      </c>
    </row>
    <row r="365" spans="1:3" ht="15.75" customHeight="1" x14ac:dyDescent="0.2">
      <c r="A365" s="17" t="s">
        <v>3577</v>
      </c>
      <c r="B365" s="18" t="s">
        <v>3219</v>
      </c>
      <c r="C365" s="18">
        <v>0.96</v>
      </c>
    </row>
    <row r="366" spans="1:3" ht="15.75" customHeight="1" x14ac:dyDescent="0.2">
      <c r="A366" s="15" t="s">
        <v>3578</v>
      </c>
      <c r="B366" s="16" t="s">
        <v>3219</v>
      </c>
      <c r="C366" s="16">
        <v>0.5</v>
      </c>
    </row>
    <row r="367" spans="1:3" ht="15.75" customHeight="1" x14ac:dyDescent="0.2">
      <c r="A367" s="17" t="s">
        <v>2678</v>
      </c>
      <c r="B367" s="18" t="s">
        <v>3219</v>
      </c>
      <c r="C367" s="18">
        <v>0.26</v>
      </c>
    </row>
    <row r="368" spans="1:3" ht="15.75" customHeight="1" x14ac:dyDescent="0.2">
      <c r="A368" s="15" t="s">
        <v>3579</v>
      </c>
      <c r="B368" s="16" t="s">
        <v>3219</v>
      </c>
      <c r="C368" s="16">
        <v>0.76</v>
      </c>
    </row>
    <row r="369" spans="1:3" ht="15.75" customHeight="1" x14ac:dyDescent="0.2">
      <c r="A369" s="17" t="s">
        <v>3580</v>
      </c>
      <c r="B369" s="18" t="s">
        <v>3219</v>
      </c>
      <c r="C369" s="18">
        <v>0.87</v>
      </c>
    </row>
    <row r="370" spans="1:3" ht="15.75" customHeight="1" x14ac:dyDescent="0.2">
      <c r="A370" s="15" t="s">
        <v>3581</v>
      </c>
      <c r="B370" s="16" t="s">
        <v>3219</v>
      </c>
      <c r="C370" s="16">
        <v>0.24</v>
      </c>
    </row>
    <row r="371" spans="1:3" ht="15.75" customHeight="1" x14ac:dyDescent="0.2">
      <c r="A371" s="17" t="s">
        <v>3582</v>
      </c>
      <c r="B371" s="18" t="s">
        <v>3221</v>
      </c>
      <c r="C371" s="18">
        <v>0.84</v>
      </c>
    </row>
    <row r="372" spans="1:3" ht="15.75" customHeight="1" x14ac:dyDescent="0.2">
      <c r="A372" s="15" t="s">
        <v>3583</v>
      </c>
      <c r="B372" s="16" t="s">
        <v>3219</v>
      </c>
      <c r="C372" s="16">
        <v>0.97</v>
      </c>
    </row>
    <row r="373" spans="1:3" ht="15.75" customHeight="1" x14ac:dyDescent="0.2">
      <c r="A373" s="17" t="s">
        <v>3584</v>
      </c>
      <c r="B373" s="18" t="s">
        <v>3219</v>
      </c>
      <c r="C373" s="18">
        <v>0.91</v>
      </c>
    </row>
    <row r="374" spans="1:3" ht="15.75" customHeight="1" x14ac:dyDescent="0.2">
      <c r="A374" s="15" t="s">
        <v>3585</v>
      </c>
      <c r="B374" s="16" t="s">
        <v>3221</v>
      </c>
      <c r="C374" s="16">
        <v>0.88</v>
      </c>
    </row>
    <row r="375" spans="1:3" ht="15.75" customHeight="1" x14ac:dyDescent="0.2">
      <c r="A375" s="17" t="s">
        <v>3586</v>
      </c>
      <c r="B375" s="18" t="s">
        <v>3219</v>
      </c>
      <c r="C375" s="18">
        <v>0.99</v>
      </c>
    </row>
    <row r="376" spans="1:3" ht="15.75" customHeight="1" x14ac:dyDescent="0.2">
      <c r="A376" s="15" t="s">
        <v>2685</v>
      </c>
      <c r="B376" s="16" t="s">
        <v>3221</v>
      </c>
      <c r="C376" s="16">
        <v>0.12</v>
      </c>
    </row>
    <row r="377" spans="1:3" ht="15.75" customHeight="1" x14ac:dyDescent="0.2">
      <c r="A377" s="17" t="s">
        <v>3587</v>
      </c>
      <c r="B377" s="18" t="s">
        <v>3219</v>
      </c>
      <c r="C377" s="18">
        <v>0.9</v>
      </c>
    </row>
    <row r="378" spans="1:3" ht="15.75" hidden="1" customHeight="1" x14ac:dyDescent="0.2">
      <c r="A378" s="15" t="s">
        <v>3588</v>
      </c>
      <c r="B378" s="16" t="s">
        <v>3261</v>
      </c>
      <c r="C378" s="16">
        <v>0.92</v>
      </c>
    </row>
    <row r="379" spans="1:3" ht="15.75" customHeight="1" x14ac:dyDescent="0.2">
      <c r="A379" s="17" t="s">
        <v>3589</v>
      </c>
      <c r="B379" s="18" t="s">
        <v>3219</v>
      </c>
      <c r="C379" s="18">
        <v>0.97</v>
      </c>
    </row>
    <row r="380" spans="1:3" ht="15.75" customHeight="1" x14ac:dyDescent="0.2">
      <c r="A380" s="15" t="s">
        <v>3590</v>
      </c>
      <c r="B380" s="16" t="s">
        <v>3219</v>
      </c>
      <c r="C380" s="16">
        <v>0.5</v>
      </c>
    </row>
    <row r="381" spans="1:3" ht="15.75" customHeight="1" x14ac:dyDescent="0.2">
      <c r="A381" s="17" t="s">
        <v>3591</v>
      </c>
      <c r="B381" s="18" t="s">
        <v>3219</v>
      </c>
      <c r="C381" s="18">
        <v>0.87</v>
      </c>
    </row>
    <row r="382" spans="1:3" ht="15.75" customHeight="1" x14ac:dyDescent="0.2">
      <c r="A382" s="15" t="s">
        <v>3592</v>
      </c>
      <c r="B382" s="16" t="s">
        <v>3219</v>
      </c>
      <c r="C382" s="16">
        <v>0.97</v>
      </c>
    </row>
    <row r="383" spans="1:3" ht="15.75" customHeight="1" x14ac:dyDescent="0.2">
      <c r="A383" s="17" t="s">
        <v>3593</v>
      </c>
      <c r="B383" s="18" t="s">
        <v>3219</v>
      </c>
      <c r="C383" s="18">
        <v>0.95</v>
      </c>
    </row>
    <row r="384" spans="1:3" ht="15.75" customHeight="1" x14ac:dyDescent="0.2">
      <c r="A384" s="15" t="s">
        <v>3594</v>
      </c>
      <c r="B384" s="16" t="s">
        <v>3219</v>
      </c>
      <c r="C384" s="16">
        <v>0.91</v>
      </c>
    </row>
    <row r="385" spans="1:3" ht="15.75" customHeight="1" x14ac:dyDescent="0.2">
      <c r="A385" s="17" t="s">
        <v>3595</v>
      </c>
      <c r="B385" s="18" t="s">
        <v>3219</v>
      </c>
      <c r="C385" s="18">
        <v>0.97</v>
      </c>
    </row>
    <row r="386" spans="1:3" ht="15.75" customHeight="1" x14ac:dyDescent="0.2">
      <c r="A386" s="15" t="s">
        <v>3596</v>
      </c>
      <c r="B386" s="16" t="s">
        <v>3221</v>
      </c>
      <c r="C386" s="16">
        <v>0.21</v>
      </c>
    </row>
    <row r="387" spans="1:3" ht="15.75" customHeight="1" x14ac:dyDescent="0.2">
      <c r="A387" s="17" t="s">
        <v>3597</v>
      </c>
      <c r="B387" s="18" t="s">
        <v>3229</v>
      </c>
      <c r="C387" s="18">
        <v>0.91</v>
      </c>
    </row>
    <row r="388" spans="1:3" ht="15.75" customHeight="1" x14ac:dyDescent="0.2">
      <c r="A388" s="15" t="s">
        <v>3598</v>
      </c>
      <c r="B388" s="16" t="s">
        <v>3215</v>
      </c>
      <c r="C388" s="16">
        <v>0.84</v>
      </c>
    </row>
    <row r="389" spans="1:3" ht="15.75" customHeight="1" x14ac:dyDescent="0.2">
      <c r="A389" s="17" t="s">
        <v>3599</v>
      </c>
      <c r="B389" s="18" t="s">
        <v>3229</v>
      </c>
      <c r="C389" s="18">
        <v>0.9</v>
      </c>
    </row>
    <row r="390" spans="1:3" ht="15.75" customHeight="1" x14ac:dyDescent="0.2">
      <c r="A390" s="15" t="s">
        <v>3600</v>
      </c>
      <c r="B390" s="16" t="s">
        <v>3229</v>
      </c>
      <c r="C390" s="16">
        <v>0.89</v>
      </c>
    </row>
    <row r="391" spans="1:3" ht="15.75" customHeight="1" x14ac:dyDescent="0.2">
      <c r="A391" s="17" t="s">
        <v>3601</v>
      </c>
      <c r="B391" s="18" t="s">
        <v>3219</v>
      </c>
      <c r="C391" s="18">
        <v>0.06</v>
      </c>
    </row>
    <row r="392" spans="1:3" ht="15.75" hidden="1" customHeight="1" x14ac:dyDescent="0.2">
      <c r="A392" s="15" t="s">
        <v>3602</v>
      </c>
      <c r="B392" s="16" t="s">
        <v>3261</v>
      </c>
      <c r="C392" s="16">
        <v>0.98</v>
      </c>
    </row>
    <row r="393" spans="1:3" ht="15.75" customHeight="1" x14ac:dyDescent="0.2">
      <c r="A393" s="17" t="s">
        <v>3603</v>
      </c>
      <c r="B393" s="18" t="s">
        <v>3219</v>
      </c>
      <c r="C393" s="18">
        <v>0.24</v>
      </c>
    </row>
    <row r="394" spans="1:3" ht="15.75" customHeight="1" x14ac:dyDescent="0.2">
      <c r="A394" s="15" t="s">
        <v>3604</v>
      </c>
      <c r="B394" s="16" t="s">
        <v>3229</v>
      </c>
      <c r="C394" s="16">
        <v>0.97</v>
      </c>
    </row>
    <row r="395" spans="1:3" ht="15.75" customHeight="1" x14ac:dyDescent="0.2">
      <c r="A395" s="17" t="s">
        <v>3605</v>
      </c>
      <c r="B395" s="18" t="s">
        <v>3221</v>
      </c>
      <c r="C395" s="18">
        <v>0.2</v>
      </c>
    </row>
    <row r="396" spans="1:3" ht="15.75" customHeight="1" x14ac:dyDescent="0.2">
      <c r="A396" s="15" t="s">
        <v>3606</v>
      </c>
      <c r="B396" s="16" t="s">
        <v>3219</v>
      </c>
      <c r="C396" s="16">
        <v>0.98</v>
      </c>
    </row>
    <row r="397" spans="1:3" ht="15.75" customHeight="1" x14ac:dyDescent="0.2">
      <c r="A397" s="17" t="s">
        <v>3607</v>
      </c>
      <c r="B397" s="18" t="s">
        <v>3219</v>
      </c>
      <c r="C397" s="18">
        <v>0.97</v>
      </c>
    </row>
    <row r="398" spans="1:3" ht="15.75" customHeight="1" x14ac:dyDescent="0.2">
      <c r="A398" s="15" t="s">
        <v>3608</v>
      </c>
      <c r="B398" s="16" t="s">
        <v>3219</v>
      </c>
      <c r="C398" s="16">
        <v>0.97</v>
      </c>
    </row>
    <row r="399" spans="1:3" ht="15.75" customHeight="1" x14ac:dyDescent="0.2">
      <c r="A399" s="17" t="s">
        <v>3609</v>
      </c>
      <c r="B399" s="18" t="s">
        <v>3219</v>
      </c>
      <c r="C399" s="18">
        <v>0.86</v>
      </c>
    </row>
    <row r="400" spans="1:3" ht="15.75" hidden="1" customHeight="1" x14ac:dyDescent="0.2">
      <c r="A400" s="15" t="s">
        <v>3610</v>
      </c>
      <c r="B400" s="16" t="s">
        <v>3261</v>
      </c>
      <c r="C400" s="16">
        <v>0.18</v>
      </c>
    </row>
    <row r="401" spans="1:3" ht="15.75" customHeight="1" x14ac:dyDescent="0.2">
      <c r="A401" s="17" t="s">
        <v>3611</v>
      </c>
      <c r="B401" s="18" t="s">
        <v>3219</v>
      </c>
      <c r="C401" s="18">
        <v>0.69</v>
      </c>
    </row>
    <row r="402" spans="1:3" ht="15.75" customHeight="1" x14ac:dyDescent="0.2">
      <c r="A402" s="15" t="s">
        <v>3612</v>
      </c>
      <c r="B402" s="16" t="s">
        <v>3221</v>
      </c>
      <c r="C402" s="16">
        <v>0.8</v>
      </c>
    </row>
    <row r="403" spans="1:3" ht="15.75" customHeight="1" x14ac:dyDescent="0.2">
      <c r="A403" s="17" t="s">
        <v>3613</v>
      </c>
      <c r="B403" s="18" t="s">
        <v>3219</v>
      </c>
      <c r="C403" s="18">
        <v>0.92</v>
      </c>
    </row>
    <row r="404" spans="1:3" ht="15.75" customHeight="1" x14ac:dyDescent="0.2">
      <c r="A404" s="15" t="s">
        <v>3614</v>
      </c>
      <c r="B404" s="16" t="s">
        <v>3219</v>
      </c>
      <c r="C404" s="16">
        <v>0.93</v>
      </c>
    </row>
    <row r="405" spans="1:3" ht="15.75" customHeight="1" x14ac:dyDescent="0.2">
      <c r="A405" s="17" t="s">
        <v>3615</v>
      </c>
      <c r="B405" s="18" t="s">
        <v>3229</v>
      </c>
      <c r="C405" s="18">
        <v>0.1</v>
      </c>
    </row>
    <row r="406" spans="1:3" ht="15.75" customHeight="1" x14ac:dyDescent="0.2">
      <c r="A406" s="15" t="s">
        <v>2702</v>
      </c>
      <c r="B406" s="16" t="s">
        <v>3215</v>
      </c>
      <c r="C406" s="16">
        <v>0.03</v>
      </c>
    </row>
    <row r="407" spans="1:3" ht="15.75" customHeight="1" x14ac:dyDescent="0.2">
      <c r="A407" s="17" t="s">
        <v>3616</v>
      </c>
      <c r="B407" s="18" t="s">
        <v>3221</v>
      </c>
      <c r="C407" s="18">
        <v>0.79</v>
      </c>
    </row>
    <row r="408" spans="1:3" ht="15.75" customHeight="1" x14ac:dyDescent="0.2">
      <c r="A408" s="15" t="s">
        <v>3617</v>
      </c>
      <c r="B408" s="16" t="s">
        <v>3219</v>
      </c>
      <c r="C408" s="16">
        <v>0.98</v>
      </c>
    </row>
    <row r="409" spans="1:3" ht="15.75" customHeight="1" x14ac:dyDescent="0.2">
      <c r="A409" s="17" t="s">
        <v>3618</v>
      </c>
      <c r="B409" s="18" t="s">
        <v>3279</v>
      </c>
      <c r="C409" s="18">
        <v>0.5</v>
      </c>
    </row>
    <row r="410" spans="1:3" ht="15.75" hidden="1" customHeight="1" x14ac:dyDescent="0.2">
      <c r="A410" s="15" t="s">
        <v>3619</v>
      </c>
      <c r="B410" s="16" t="s">
        <v>3261</v>
      </c>
      <c r="C410" s="16">
        <v>0.84</v>
      </c>
    </row>
    <row r="411" spans="1:3" ht="15.75" customHeight="1" x14ac:dyDescent="0.2">
      <c r="A411" s="17" t="s">
        <v>3620</v>
      </c>
      <c r="B411" s="18" t="s">
        <v>3221</v>
      </c>
      <c r="C411" s="18">
        <v>0.84</v>
      </c>
    </row>
    <row r="412" spans="1:3" ht="15.75" customHeight="1" x14ac:dyDescent="0.2">
      <c r="A412" s="15" t="s">
        <v>3621</v>
      </c>
      <c r="B412" s="16" t="s">
        <v>3213</v>
      </c>
      <c r="C412" s="16">
        <v>0.23</v>
      </c>
    </row>
    <row r="413" spans="1:3" ht="15.75" customHeight="1" x14ac:dyDescent="0.2">
      <c r="A413" s="17" t="s">
        <v>3622</v>
      </c>
      <c r="B413" s="18" t="s">
        <v>3219</v>
      </c>
      <c r="C413" s="18">
        <v>0.83</v>
      </c>
    </row>
    <row r="414" spans="1:3" ht="15.75" customHeight="1" x14ac:dyDescent="0.2">
      <c r="A414" s="15" t="s">
        <v>3623</v>
      </c>
      <c r="B414" s="16" t="s">
        <v>3219</v>
      </c>
      <c r="C414" s="16">
        <v>0.88</v>
      </c>
    </row>
    <row r="415" spans="1:3" ht="15.75" customHeight="1" x14ac:dyDescent="0.2">
      <c r="A415" s="17" t="s">
        <v>3624</v>
      </c>
      <c r="B415" s="18" t="s">
        <v>3221</v>
      </c>
      <c r="C415" s="18">
        <v>0.81</v>
      </c>
    </row>
    <row r="416" spans="1:3" ht="15.75" customHeight="1" x14ac:dyDescent="0.2">
      <c r="A416" s="15" t="s">
        <v>3625</v>
      </c>
      <c r="B416" s="16" t="s">
        <v>3229</v>
      </c>
      <c r="C416" s="16">
        <v>0.91</v>
      </c>
    </row>
    <row r="417" spans="1:3" ht="15.75" customHeight="1" x14ac:dyDescent="0.2">
      <c r="A417" s="17" t="s">
        <v>2703</v>
      </c>
      <c r="B417" s="18" t="s">
        <v>3229</v>
      </c>
      <c r="C417" s="18">
        <v>0.88</v>
      </c>
    </row>
    <row r="418" spans="1:3" ht="15.75" customHeight="1" x14ac:dyDescent="0.2">
      <c r="A418" s="15" t="s">
        <v>3626</v>
      </c>
      <c r="B418" s="16" t="s">
        <v>3279</v>
      </c>
      <c r="C418" s="16">
        <v>0.82</v>
      </c>
    </row>
    <row r="419" spans="1:3" ht="15.75" hidden="1" customHeight="1" x14ac:dyDescent="0.2">
      <c r="A419" s="17" t="s">
        <v>3627</v>
      </c>
      <c r="B419" s="18" t="s">
        <v>3261</v>
      </c>
      <c r="C419" s="18">
        <v>0.68</v>
      </c>
    </row>
    <row r="420" spans="1:3" ht="15.75" customHeight="1" x14ac:dyDescent="0.2">
      <c r="A420" s="15" t="s">
        <v>3628</v>
      </c>
      <c r="B420" s="16" t="s">
        <v>3219</v>
      </c>
      <c r="C420" s="16">
        <v>0.97</v>
      </c>
    </row>
    <row r="421" spans="1:3" ht="15.75" customHeight="1" x14ac:dyDescent="0.2">
      <c r="A421" s="17" t="s">
        <v>3629</v>
      </c>
      <c r="B421" s="18" t="s">
        <v>3219</v>
      </c>
      <c r="C421" s="18">
        <v>0.03</v>
      </c>
    </row>
    <row r="422" spans="1:3" ht="15.75" customHeight="1" x14ac:dyDescent="0.2">
      <c r="A422" s="15" t="s">
        <v>3630</v>
      </c>
      <c r="B422" s="16" t="s">
        <v>3279</v>
      </c>
      <c r="C422" s="16">
        <v>0.03</v>
      </c>
    </row>
    <row r="423" spans="1:3" ht="15.75" customHeight="1" x14ac:dyDescent="0.2">
      <c r="A423" s="17" t="s">
        <v>3631</v>
      </c>
      <c r="B423" s="18" t="s">
        <v>3221</v>
      </c>
      <c r="C423" s="18">
        <v>0.11</v>
      </c>
    </row>
    <row r="424" spans="1:3" ht="15.75" customHeight="1" x14ac:dyDescent="0.2">
      <c r="A424" s="15" t="s">
        <v>3632</v>
      </c>
      <c r="B424" s="16" t="s">
        <v>3217</v>
      </c>
      <c r="C424" s="16">
        <v>0.81</v>
      </c>
    </row>
    <row r="425" spans="1:3" ht="15.75" customHeight="1" x14ac:dyDescent="0.2">
      <c r="A425" s="17" t="s">
        <v>3633</v>
      </c>
      <c r="B425" s="18" t="s">
        <v>3219</v>
      </c>
      <c r="C425" s="18">
        <v>0.5</v>
      </c>
    </row>
    <row r="426" spans="1:3" ht="15.75" customHeight="1" x14ac:dyDescent="0.2">
      <c r="A426" s="15" t="s">
        <v>3634</v>
      </c>
      <c r="B426" s="16" t="s">
        <v>3219</v>
      </c>
      <c r="C426" s="16">
        <v>7.0000000000000007E-2</v>
      </c>
    </row>
    <row r="427" spans="1:3" ht="15.75" customHeight="1" x14ac:dyDescent="0.2">
      <c r="A427" s="17" t="s">
        <v>3635</v>
      </c>
      <c r="B427" s="18" t="s">
        <v>3219</v>
      </c>
      <c r="C427" s="18">
        <v>1</v>
      </c>
    </row>
    <row r="428" spans="1:3" ht="15.75" customHeight="1" x14ac:dyDescent="0.2">
      <c r="A428" s="15" t="s">
        <v>3636</v>
      </c>
      <c r="B428" s="16" t="s">
        <v>3221</v>
      </c>
      <c r="C428" s="16">
        <v>0.73</v>
      </c>
    </row>
    <row r="429" spans="1:3" ht="15.75" customHeight="1" x14ac:dyDescent="0.2">
      <c r="A429" s="17" t="s">
        <v>3637</v>
      </c>
      <c r="B429" s="18" t="s">
        <v>3219</v>
      </c>
      <c r="C429" s="18">
        <v>0.91</v>
      </c>
    </row>
    <row r="430" spans="1:3" ht="15.75" customHeight="1" x14ac:dyDescent="0.2">
      <c r="A430" s="15" t="s">
        <v>3638</v>
      </c>
      <c r="B430" s="16" t="s">
        <v>3219</v>
      </c>
      <c r="C430" s="16">
        <v>0.94</v>
      </c>
    </row>
    <row r="431" spans="1:3" ht="15.75" customHeight="1" x14ac:dyDescent="0.2">
      <c r="A431" s="17" t="s">
        <v>3639</v>
      </c>
      <c r="B431" s="18" t="s">
        <v>3229</v>
      </c>
      <c r="C431" s="18">
        <v>0.28999999999999998</v>
      </c>
    </row>
    <row r="432" spans="1:3" ht="15.75" customHeight="1" x14ac:dyDescent="0.2">
      <c r="A432" s="15" t="s">
        <v>3640</v>
      </c>
      <c r="B432" s="16" t="s">
        <v>3219</v>
      </c>
      <c r="C432" s="16">
        <v>0.94</v>
      </c>
    </row>
    <row r="433" spans="1:3" ht="15.75" customHeight="1" x14ac:dyDescent="0.2">
      <c r="A433" s="17" t="s">
        <v>3641</v>
      </c>
      <c r="B433" s="18" t="s">
        <v>3219</v>
      </c>
      <c r="C433" s="18">
        <v>0.91</v>
      </c>
    </row>
    <row r="434" spans="1:3" ht="15.75" customHeight="1" x14ac:dyDescent="0.2">
      <c r="A434" s="15" t="s">
        <v>3642</v>
      </c>
      <c r="B434" s="16" t="s">
        <v>3219</v>
      </c>
      <c r="C434" s="16">
        <v>0.86</v>
      </c>
    </row>
    <row r="435" spans="1:3" ht="15.75" customHeight="1" x14ac:dyDescent="0.2">
      <c r="A435" s="17" t="s">
        <v>3643</v>
      </c>
      <c r="B435" s="18" t="s">
        <v>3219</v>
      </c>
      <c r="C435" s="18">
        <v>0.73</v>
      </c>
    </row>
    <row r="436" spans="1:3" ht="15.75" customHeight="1" x14ac:dyDescent="0.2">
      <c r="A436" s="15" t="s">
        <v>3644</v>
      </c>
      <c r="B436" s="16" t="s">
        <v>3219</v>
      </c>
      <c r="C436" s="16">
        <v>0.1</v>
      </c>
    </row>
    <row r="437" spans="1:3" ht="15.75" customHeight="1" x14ac:dyDescent="0.2">
      <c r="A437" s="17" t="s">
        <v>3645</v>
      </c>
      <c r="B437" s="18" t="s">
        <v>3219</v>
      </c>
      <c r="C437" s="18">
        <v>0.5</v>
      </c>
    </row>
    <row r="438" spans="1:3" ht="15.75" customHeight="1" x14ac:dyDescent="0.2">
      <c r="A438" s="15" t="s">
        <v>3646</v>
      </c>
      <c r="B438" s="16" t="s">
        <v>3219</v>
      </c>
      <c r="C438" s="16">
        <v>0.8</v>
      </c>
    </row>
    <row r="439" spans="1:3" ht="15.75" hidden="1" customHeight="1" x14ac:dyDescent="0.2">
      <c r="A439" s="17" t="s">
        <v>3647</v>
      </c>
      <c r="B439" s="18" t="s">
        <v>3261</v>
      </c>
      <c r="C439" s="18">
        <v>0.16</v>
      </c>
    </row>
    <row r="440" spans="1:3" ht="15.75" hidden="1" customHeight="1" x14ac:dyDescent="0.2">
      <c r="A440" s="15" t="s">
        <v>3648</v>
      </c>
      <c r="B440" s="16" t="s">
        <v>3649</v>
      </c>
      <c r="C440" s="16">
        <v>0.05</v>
      </c>
    </row>
    <row r="441" spans="1:3" ht="15.75" customHeight="1" x14ac:dyDescent="0.2">
      <c r="A441" s="17" t="s">
        <v>3650</v>
      </c>
      <c r="B441" s="18" t="s">
        <v>3213</v>
      </c>
      <c r="C441" s="18">
        <v>0.25</v>
      </c>
    </row>
    <row r="442" spans="1:3" ht="15.75" customHeight="1" x14ac:dyDescent="0.2">
      <c r="A442" s="15" t="s">
        <v>3651</v>
      </c>
      <c r="B442" s="16" t="s">
        <v>3213</v>
      </c>
      <c r="C442" s="16">
        <v>0.99</v>
      </c>
    </row>
    <row r="443" spans="1:3" ht="15.75" customHeight="1" x14ac:dyDescent="0.2">
      <c r="A443" s="17" t="s">
        <v>3652</v>
      </c>
      <c r="B443" s="18" t="s">
        <v>3213</v>
      </c>
      <c r="C443" s="18">
        <v>0.1</v>
      </c>
    </row>
    <row r="444" spans="1:3" ht="15.75" hidden="1" customHeight="1" x14ac:dyDescent="0.2">
      <c r="A444" s="15" t="s">
        <v>3653</v>
      </c>
      <c r="B444" s="16" t="s">
        <v>3649</v>
      </c>
      <c r="C444" s="16">
        <v>0</v>
      </c>
    </row>
    <row r="445" spans="1:3" ht="15.75" customHeight="1" x14ac:dyDescent="0.2">
      <c r="A445" s="17" t="s">
        <v>3654</v>
      </c>
      <c r="B445" s="18" t="s">
        <v>3213</v>
      </c>
      <c r="C445" s="18">
        <v>0.08</v>
      </c>
    </row>
    <row r="446" spans="1:3" ht="15.75" customHeight="1" x14ac:dyDescent="0.2">
      <c r="A446" s="15" t="s">
        <v>3655</v>
      </c>
      <c r="B446" s="16" t="s">
        <v>3495</v>
      </c>
      <c r="C446" s="16">
        <v>0.21</v>
      </c>
    </row>
    <row r="447" spans="1:3" ht="15.75" hidden="1" customHeight="1" x14ac:dyDescent="0.2">
      <c r="A447" s="17" t="s">
        <v>3656</v>
      </c>
      <c r="B447" s="18" t="s">
        <v>3649</v>
      </c>
      <c r="C447" s="18">
        <v>0.14000000000000001</v>
      </c>
    </row>
    <row r="448" spans="1:3" ht="15.75" hidden="1" customHeight="1" x14ac:dyDescent="0.2">
      <c r="A448" s="15" t="s">
        <v>3657</v>
      </c>
      <c r="B448" s="16" t="s">
        <v>3649</v>
      </c>
      <c r="C448" s="16">
        <v>0.84</v>
      </c>
    </row>
    <row r="449" spans="1:3" ht="15.75" hidden="1" customHeight="1" x14ac:dyDescent="0.2">
      <c r="A449" s="17" t="s">
        <v>3658</v>
      </c>
      <c r="B449" s="18" t="s">
        <v>3649</v>
      </c>
      <c r="C449" s="18">
        <v>0.02</v>
      </c>
    </row>
    <row r="450" spans="1:3" ht="15.75" hidden="1" customHeight="1" x14ac:dyDescent="0.2">
      <c r="A450" s="15" t="s">
        <v>3659</v>
      </c>
      <c r="B450" s="16" t="s">
        <v>3649</v>
      </c>
      <c r="C450" s="16">
        <v>0.14000000000000001</v>
      </c>
    </row>
    <row r="451" spans="1:3" ht="15.75" hidden="1" customHeight="1" x14ac:dyDescent="0.2">
      <c r="A451" s="17" t="s">
        <v>3660</v>
      </c>
      <c r="B451" s="18" t="s">
        <v>3649</v>
      </c>
      <c r="C451" s="18">
        <v>0.09</v>
      </c>
    </row>
    <row r="452" spans="1:3" ht="15.75" hidden="1" customHeight="1" x14ac:dyDescent="0.2">
      <c r="A452" s="15" t="s">
        <v>3661</v>
      </c>
      <c r="B452" s="16" t="s">
        <v>3649</v>
      </c>
      <c r="C452" s="16">
        <v>0.27</v>
      </c>
    </row>
    <row r="453" spans="1:3" ht="15.75" hidden="1" customHeight="1" x14ac:dyDescent="0.2">
      <c r="A453" s="17" t="s">
        <v>3662</v>
      </c>
      <c r="B453" s="18" t="s">
        <v>3649</v>
      </c>
      <c r="C453" s="18">
        <v>7.0000000000000007E-2</v>
      </c>
    </row>
    <row r="454" spans="1:3" ht="15.75" customHeight="1" x14ac:dyDescent="0.2">
      <c r="A454" s="15" t="s">
        <v>3663</v>
      </c>
      <c r="B454" s="16" t="s">
        <v>3213</v>
      </c>
      <c r="C454" s="16">
        <v>0.04</v>
      </c>
    </row>
    <row r="455" spans="1:3" ht="15.75" hidden="1" customHeight="1" x14ac:dyDescent="0.2">
      <c r="A455" s="17" t="s">
        <v>3664</v>
      </c>
      <c r="B455" s="18" t="s">
        <v>3649</v>
      </c>
      <c r="C455" s="18">
        <v>0.05</v>
      </c>
    </row>
    <row r="456" spans="1:3" ht="15.75" hidden="1" customHeight="1" x14ac:dyDescent="0.2">
      <c r="A456" s="15" t="s">
        <v>3665</v>
      </c>
      <c r="B456" s="16" t="s">
        <v>3649</v>
      </c>
      <c r="C456" s="16">
        <v>0.06</v>
      </c>
    </row>
    <row r="457" spans="1:3" ht="15.75" customHeight="1" x14ac:dyDescent="0.2">
      <c r="A457" s="17" t="s">
        <v>3666</v>
      </c>
      <c r="B457" s="18" t="s">
        <v>3213</v>
      </c>
      <c r="C457" s="18">
        <v>0.05</v>
      </c>
    </row>
    <row r="458" spans="1:3" ht="15.75" hidden="1" customHeight="1" x14ac:dyDescent="0.2">
      <c r="A458" s="15" t="s">
        <v>3667</v>
      </c>
      <c r="B458" s="16" t="s">
        <v>3649</v>
      </c>
      <c r="C458" s="16">
        <v>0.11</v>
      </c>
    </row>
    <row r="459" spans="1:3" ht="15.75" customHeight="1" x14ac:dyDescent="0.2">
      <c r="A459" s="17" t="s">
        <v>3668</v>
      </c>
      <c r="B459" s="18" t="s">
        <v>3213</v>
      </c>
      <c r="C459" s="18">
        <v>0</v>
      </c>
    </row>
    <row r="460" spans="1:3" ht="15.75" customHeight="1" x14ac:dyDescent="0.2">
      <c r="A460" s="15" t="s">
        <v>3669</v>
      </c>
      <c r="B460" s="16" t="s">
        <v>3213</v>
      </c>
      <c r="C460" s="16">
        <v>0.16</v>
      </c>
    </row>
    <row r="461" spans="1:3" ht="15.75" hidden="1" customHeight="1" x14ac:dyDescent="0.2">
      <c r="A461" s="17" t="s">
        <v>3670</v>
      </c>
      <c r="B461" s="18" t="s">
        <v>3649</v>
      </c>
      <c r="C461" s="18">
        <v>7.0000000000000007E-2</v>
      </c>
    </row>
    <row r="462" spans="1:3" ht="15.75" hidden="1" customHeight="1" x14ac:dyDescent="0.2">
      <c r="A462" s="15" t="s">
        <v>3671</v>
      </c>
      <c r="B462" s="16" t="s">
        <v>3649</v>
      </c>
      <c r="C462" s="16">
        <v>0.02</v>
      </c>
    </row>
    <row r="463" spans="1:3" ht="15.75" customHeight="1" x14ac:dyDescent="0.2">
      <c r="A463" s="17" t="s">
        <v>3672</v>
      </c>
      <c r="B463" s="18" t="s">
        <v>3213</v>
      </c>
      <c r="C463" s="18">
        <v>0.89</v>
      </c>
    </row>
    <row r="464" spans="1:3" ht="15.75" hidden="1" customHeight="1" x14ac:dyDescent="0.2">
      <c r="A464" s="15" t="s">
        <v>3673</v>
      </c>
      <c r="B464" s="16" t="s">
        <v>3649</v>
      </c>
      <c r="C464" s="16">
        <v>0.01</v>
      </c>
    </row>
    <row r="465" spans="1:3" ht="15.75" hidden="1" customHeight="1" x14ac:dyDescent="0.2">
      <c r="A465" s="17" t="s">
        <v>3674</v>
      </c>
      <c r="B465" s="18" t="s">
        <v>3649</v>
      </c>
      <c r="C465" s="18">
        <v>0.24</v>
      </c>
    </row>
    <row r="466" spans="1:3" ht="15.75" hidden="1" customHeight="1" x14ac:dyDescent="0.2">
      <c r="A466" s="15" t="s">
        <v>3675</v>
      </c>
      <c r="B466" s="16" t="s">
        <v>3649</v>
      </c>
      <c r="C466" s="16">
        <v>0.88</v>
      </c>
    </row>
    <row r="467" spans="1:3" ht="15.75" customHeight="1" x14ac:dyDescent="0.2">
      <c r="A467" s="17" t="s">
        <v>3676</v>
      </c>
      <c r="B467" s="18" t="s">
        <v>3495</v>
      </c>
      <c r="C467" s="18">
        <v>0.22</v>
      </c>
    </row>
    <row r="468" spans="1:3" ht="15.75" customHeight="1" x14ac:dyDescent="0.2">
      <c r="A468" s="15" t="s">
        <v>3677</v>
      </c>
      <c r="B468" s="16" t="s">
        <v>3213</v>
      </c>
      <c r="C468" s="16">
        <v>0.17</v>
      </c>
    </row>
    <row r="469" spans="1:3" ht="15.75" hidden="1" customHeight="1" x14ac:dyDescent="0.2">
      <c r="A469" s="17" t="s">
        <v>3678</v>
      </c>
      <c r="B469" s="18" t="s">
        <v>3649</v>
      </c>
      <c r="C469" s="18">
        <v>0.01</v>
      </c>
    </row>
    <row r="470" spans="1:3" ht="15.75" hidden="1" customHeight="1" x14ac:dyDescent="0.2">
      <c r="A470" s="15" t="s">
        <v>3679</v>
      </c>
      <c r="B470" s="16" t="s">
        <v>3649</v>
      </c>
      <c r="C470" s="16">
        <v>0.94</v>
      </c>
    </row>
    <row r="471" spans="1:3" ht="15.75" customHeight="1" x14ac:dyDescent="0.2">
      <c r="A471" s="17" t="s">
        <v>3680</v>
      </c>
      <c r="B471" s="18" t="s">
        <v>3213</v>
      </c>
      <c r="C471" s="18">
        <v>0.18</v>
      </c>
    </row>
    <row r="472" spans="1:3" ht="15.75" customHeight="1" x14ac:dyDescent="0.2">
      <c r="A472" s="15" t="s">
        <v>3681</v>
      </c>
      <c r="B472" s="16" t="s">
        <v>3213</v>
      </c>
      <c r="C472" s="16">
        <v>0.5</v>
      </c>
    </row>
    <row r="473" spans="1:3" ht="15.75" hidden="1" customHeight="1" x14ac:dyDescent="0.2">
      <c r="A473" s="17" t="s">
        <v>3682</v>
      </c>
      <c r="B473" s="18" t="s">
        <v>3649</v>
      </c>
      <c r="C473" s="18">
        <v>0.13</v>
      </c>
    </row>
    <row r="474" spans="1:3" ht="15.75" customHeight="1" x14ac:dyDescent="0.2">
      <c r="A474" s="15" t="s">
        <v>3683</v>
      </c>
      <c r="B474" s="16" t="s">
        <v>3213</v>
      </c>
      <c r="C474" s="16">
        <v>1</v>
      </c>
    </row>
    <row r="475" spans="1:3" ht="15.75" customHeight="1" x14ac:dyDescent="0.2">
      <c r="A475" s="17" t="s">
        <v>3684</v>
      </c>
      <c r="B475" s="18" t="s">
        <v>3495</v>
      </c>
      <c r="C475" s="18">
        <v>0.12</v>
      </c>
    </row>
    <row r="476" spans="1:3" ht="15.75" hidden="1" customHeight="1" x14ac:dyDescent="0.2">
      <c r="A476" s="15" t="s">
        <v>3685</v>
      </c>
      <c r="B476" s="16" t="s">
        <v>3649</v>
      </c>
      <c r="C476" s="16">
        <v>0.01</v>
      </c>
    </row>
    <row r="477" spans="1:3" ht="15.75" hidden="1" customHeight="1" x14ac:dyDescent="0.2">
      <c r="A477" s="17" t="s">
        <v>3686</v>
      </c>
      <c r="B477" s="18" t="s">
        <v>3649</v>
      </c>
      <c r="C477" s="18">
        <v>0.06</v>
      </c>
    </row>
    <row r="478" spans="1:3" ht="15.75" customHeight="1" x14ac:dyDescent="0.2">
      <c r="A478" s="15" t="s">
        <v>3687</v>
      </c>
      <c r="B478" s="16" t="s">
        <v>3219</v>
      </c>
      <c r="C478" s="16">
        <v>0.5</v>
      </c>
    </row>
    <row r="479" spans="1:3" ht="15.75" customHeight="1" x14ac:dyDescent="0.2">
      <c r="A479" s="17" t="s">
        <v>3688</v>
      </c>
      <c r="B479" s="18" t="s">
        <v>3219</v>
      </c>
      <c r="C479" s="18">
        <v>0.24</v>
      </c>
    </row>
    <row r="480" spans="1:3" ht="15.75" customHeight="1" x14ac:dyDescent="0.2">
      <c r="A480" s="15" t="s">
        <v>3689</v>
      </c>
      <c r="B480" s="16" t="s">
        <v>3219</v>
      </c>
      <c r="C480" s="16">
        <v>0.14000000000000001</v>
      </c>
    </row>
    <row r="481" spans="1:3" ht="15.75" customHeight="1" x14ac:dyDescent="0.2">
      <c r="A481" s="17" t="s">
        <v>3690</v>
      </c>
      <c r="B481" s="18" t="s">
        <v>3219</v>
      </c>
      <c r="C481" s="18">
        <v>0.26</v>
      </c>
    </row>
    <row r="482" spans="1:3" ht="15.75" customHeight="1" x14ac:dyDescent="0.2">
      <c r="A482" s="15" t="s">
        <v>3691</v>
      </c>
      <c r="B482" s="16" t="s">
        <v>3221</v>
      </c>
      <c r="C482" s="16">
        <v>1</v>
      </c>
    </row>
    <row r="483" spans="1:3" ht="15.75" customHeight="1" x14ac:dyDescent="0.2">
      <c r="A483" s="17" t="s">
        <v>3692</v>
      </c>
      <c r="B483" s="18" t="s">
        <v>3221</v>
      </c>
      <c r="C483" s="18">
        <v>0.17</v>
      </c>
    </row>
    <row r="484" spans="1:3" ht="15.75" customHeight="1" x14ac:dyDescent="0.2">
      <c r="A484" s="15" t="s">
        <v>3693</v>
      </c>
      <c r="B484" s="16" t="s">
        <v>3221</v>
      </c>
      <c r="C484" s="16">
        <v>0.19</v>
      </c>
    </row>
    <row r="485" spans="1:3" ht="15.75" customHeight="1" x14ac:dyDescent="0.2">
      <c r="A485" s="17" t="s">
        <v>3694</v>
      </c>
      <c r="B485" s="18" t="s">
        <v>3221</v>
      </c>
      <c r="C485" s="18">
        <v>0.86</v>
      </c>
    </row>
    <row r="486" spans="1:3" ht="15.75" hidden="1" customHeight="1" x14ac:dyDescent="0.2">
      <c r="A486" s="15" t="s">
        <v>3695</v>
      </c>
      <c r="B486" s="16" t="s">
        <v>3261</v>
      </c>
      <c r="C486" s="16">
        <v>0.01</v>
      </c>
    </row>
    <row r="487" spans="1:3" ht="15.75" customHeight="1" x14ac:dyDescent="0.2">
      <c r="A487" s="17" t="s">
        <v>3696</v>
      </c>
      <c r="B487" s="18" t="s">
        <v>3219</v>
      </c>
      <c r="C487" s="18">
        <v>0.95</v>
      </c>
    </row>
    <row r="488" spans="1:3" ht="15.75" customHeight="1" x14ac:dyDescent="0.2">
      <c r="A488" s="15" t="s">
        <v>3697</v>
      </c>
      <c r="B488" s="16" t="s">
        <v>3219</v>
      </c>
      <c r="C488" s="16">
        <v>0.91</v>
      </c>
    </row>
    <row r="489" spans="1:3" ht="15.75" customHeight="1" x14ac:dyDescent="0.2">
      <c r="A489" s="17" t="s">
        <v>3698</v>
      </c>
      <c r="B489" s="18" t="s">
        <v>3219</v>
      </c>
      <c r="C489" s="18">
        <v>0.86</v>
      </c>
    </row>
    <row r="490" spans="1:3" ht="15.75" customHeight="1" x14ac:dyDescent="0.2">
      <c r="A490" s="15" t="s">
        <v>3699</v>
      </c>
      <c r="B490" s="16" t="s">
        <v>3219</v>
      </c>
      <c r="C490" s="16">
        <v>0.99</v>
      </c>
    </row>
    <row r="491" spans="1:3" ht="15.75" customHeight="1" x14ac:dyDescent="0.2">
      <c r="A491" s="17" t="s">
        <v>3700</v>
      </c>
      <c r="B491" s="18" t="s">
        <v>3213</v>
      </c>
      <c r="C491" s="18">
        <v>1</v>
      </c>
    </row>
    <row r="492" spans="1:3" ht="15.75" hidden="1" customHeight="1" x14ac:dyDescent="0.2">
      <c r="A492" s="15" t="s">
        <v>3701</v>
      </c>
      <c r="B492" s="16" t="s">
        <v>3261</v>
      </c>
      <c r="C492" s="16">
        <v>0.81</v>
      </c>
    </row>
    <row r="493" spans="1:3" ht="15.75" customHeight="1" x14ac:dyDescent="0.2">
      <c r="A493" s="17" t="s">
        <v>3702</v>
      </c>
      <c r="B493" s="18" t="s">
        <v>3213</v>
      </c>
      <c r="C493" s="18">
        <v>0.83</v>
      </c>
    </row>
    <row r="494" spans="1:3" ht="15.75" customHeight="1" x14ac:dyDescent="0.2">
      <c r="A494" s="15" t="s">
        <v>3703</v>
      </c>
      <c r="B494" s="16" t="s">
        <v>3229</v>
      </c>
      <c r="C494" s="16">
        <v>0.24</v>
      </c>
    </row>
    <row r="495" spans="1:3" ht="15.75" customHeight="1" x14ac:dyDescent="0.2">
      <c r="A495" s="17" t="s">
        <v>3704</v>
      </c>
      <c r="B495" s="18" t="s">
        <v>3229</v>
      </c>
      <c r="C495" s="18">
        <v>0.74</v>
      </c>
    </row>
    <row r="496" spans="1:3" ht="15.75" customHeight="1" x14ac:dyDescent="0.2">
      <c r="A496" s="15" t="s">
        <v>3705</v>
      </c>
      <c r="B496" s="16" t="s">
        <v>3229</v>
      </c>
      <c r="C496" s="16">
        <v>0.25</v>
      </c>
    </row>
    <row r="497" spans="1:3" ht="15.75" customHeight="1" x14ac:dyDescent="0.2">
      <c r="A497" s="17" t="s">
        <v>3706</v>
      </c>
      <c r="B497" s="18" t="s">
        <v>3219</v>
      </c>
      <c r="C497" s="18">
        <v>0.97</v>
      </c>
    </row>
    <row r="498" spans="1:3" ht="15.75" customHeight="1" x14ac:dyDescent="0.2">
      <c r="A498" s="15" t="s">
        <v>3707</v>
      </c>
      <c r="B498" s="16" t="s">
        <v>3219</v>
      </c>
      <c r="C498" s="16">
        <v>0.19</v>
      </c>
    </row>
    <row r="499" spans="1:3" ht="15.75" customHeight="1" x14ac:dyDescent="0.2">
      <c r="A499" s="17" t="s">
        <v>3708</v>
      </c>
      <c r="B499" s="18" t="s">
        <v>3219</v>
      </c>
      <c r="C499" s="18">
        <v>0.92</v>
      </c>
    </row>
    <row r="500" spans="1:3" ht="15.75" customHeight="1" x14ac:dyDescent="0.2">
      <c r="A500" s="15" t="s">
        <v>3709</v>
      </c>
      <c r="B500" s="16" t="s">
        <v>3279</v>
      </c>
      <c r="C500" s="16">
        <v>0.18</v>
      </c>
    </row>
    <row r="501" spans="1:3" ht="15.75" customHeight="1" x14ac:dyDescent="0.2">
      <c r="A501" s="17" t="s">
        <v>3710</v>
      </c>
      <c r="B501" s="18" t="s">
        <v>3229</v>
      </c>
      <c r="C501" s="18">
        <v>0.95</v>
      </c>
    </row>
    <row r="502" spans="1:3" ht="15.75" customHeight="1" x14ac:dyDescent="0.2">
      <c r="A502" s="15" t="s">
        <v>3711</v>
      </c>
      <c r="B502" s="16" t="s">
        <v>3219</v>
      </c>
      <c r="C502" s="16">
        <v>0.98</v>
      </c>
    </row>
    <row r="503" spans="1:3" ht="15.75" customHeight="1" x14ac:dyDescent="0.2">
      <c r="A503" s="17" t="s">
        <v>3712</v>
      </c>
      <c r="B503" s="18" t="s">
        <v>3219</v>
      </c>
      <c r="C503" s="18">
        <v>0.5</v>
      </c>
    </row>
    <row r="504" spans="1:3" ht="15.75" hidden="1" customHeight="1" x14ac:dyDescent="0.2">
      <c r="A504" s="15" t="s">
        <v>3713</v>
      </c>
      <c r="B504" s="16" t="s">
        <v>3261</v>
      </c>
      <c r="C504" s="16">
        <v>0.99</v>
      </c>
    </row>
    <row r="505" spans="1:3" ht="15.75" customHeight="1" x14ac:dyDescent="0.2">
      <c r="A505" s="17" t="s">
        <v>3714</v>
      </c>
      <c r="B505" s="18" t="s">
        <v>3213</v>
      </c>
      <c r="C505" s="18">
        <v>0.86</v>
      </c>
    </row>
    <row r="506" spans="1:3" ht="15.75" customHeight="1" x14ac:dyDescent="0.2">
      <c r="A506" s="15" t="s">
        <v>3715</v>
      </c>
      <c r="B506" s="16" t="s">
        <v>3219</v>
      </c>
      <c r="C506" s="16">
        <v>0.93</v>
      </c>
    </row>
    <row r="507" spans="1:3" ht="15.75" customHeight="1" x14ac:dyDescent="0.2">
      <c r="A507" s="17" t="s">
        <v>3716</v>
      </c>
      <c r="B507" s="18" t="s">
        <v>3219</v>
      </c>
      <c r="C507" s="18">
        <v>0.89</v>
      </c>
    </row>
    <row r="508" spans="1:3" ht="15.75" customHeight="1" x14ac:dyDescent="0.2">
      <c r="A508" s="15" t="s">
        <v>3717</v>
      </c>
      <c r="B508" s="16" t="s">
        <v>3219</v>
      </c>
      <c r="C508" s="16">
        <v>1</v>
      </c>
    </row>
    <row r="509" spans="1:3" ht="15.75" customHeight="1" x14ac:dyDescent="0.2">
      <c r="A509" s="17" t="s">
        <v>3718</v>
      </c>
      <c r="B509" s="18" t="s">
        <v>3219</v>
      </c>
      <c r="C509" s="18">
        <v>0.75</v>
      </c>
    </row>
    <row r="510" spans="1:3" ht="15.75" customHeight="1" x14ac:dyDescent="0.2">
      <c r="A510" s="15" t="s">
        <v>3719</v>
      </c>
      <c r="B510" s="16" t="s">
        <v>3229</v>
      </c>
      <c r="C510" s="16">
        <v>0.88</v>
      </c>
    </row>
    <row r="511" spans="1:3" ht="15.75" customHeight="1" x14ac:dyDescent="0.2">
      <c r="A511" s="17" t="s">
        <v>3720</v>
      </c>
      <c r="B511" s="18" t="s">
        <v>3229</v>
      </c>
      <c r="C511" s="18">
        <v>0.88</v>
      </c>
    </row>
    <row r="512" spans="1:3" ht="15.75" customHeight="1" x14ac:dyDescent="0.2">
      <c r="A512" s="15" t="s">
        <v>3721</v>
      </c>
      <c r="B512" s="16" t="s">
        <v>3219</v>
      </c>
      <c r="C512" s="16">
        <v>0.24</v>
      </c>
    </row>
    <row r="513" spans="1:3" ht="15.75" customHeight="1" x14ac:dyDescent="0.2">
      <c r="A513" s="17" t="s">
        <v>3722</v>
      </c>
      <c r="B513" s="18" t="s">
        <v>3229</v>
      </c>
      <c r="C513" s="18">
        <v>0.8</v>
      </c>
    </row>
    <row r="514" spans="1:3" ht="15.75" customHeight="1" x14ac:dyDescent="0.2">
      <c r="A514" s="15" t="s">
        <v>3723</v>
      </c>
      <c r="B514" s="16" t="s">
        <v>3219</v>
      </c>
      <c r="C514" s="16">
        <v>0.31</v>
      </c>
    </row>
    <row r="515" spans="1:3" ht="15.75" customHeight="1" x14ac:dyDescent="0.2">
      <c r="A515" s="17" t="s">
        <v>3724</v>
      </c>
      <c r="B515" s="18" t="s">
        <v>3219</v>
      </c>
      <c r="C515" s="18">
        <v>0.98</v>
      </c>
    </row>
    <row r="516" spans="1:3" ht="15.75" customHeight="1" x14ac:dyDescent="0.2">
      <c r="A516" s="15" t="s">
        <v>3725</v>
      </c>
      <c r="B516" s="16" t="s">
        <v>3229</v>
      </c>
      <c r="C516" s="16">
        <v>0.94</v>
      </c>
    </row>
    <row r="517" spans="1:3" ht="15.75" customHeight="1" x14ac:dyDescent="0.2">
      <c r="A517" s="17" t="s">
        <v>3726</v>
      </c>
      <c r="B517" s="18" t="s">
        <v>3219</v>
      </c>
      <c r="C517" s="18">
        <v>0.85</v>
      </c>
    </row>
    <row r="518" spans="1:3" ht="15.75" customHeight="1" x14ac:dyDescent="0.2">
      <c r="A518" s="15" t="s">
        <v>3727</v>
      </c>
      <c r="B518" s="16" t="s">
        <v>3229</v>
      </c>
      <c r="C518" s="16">
        <v>0.15</v>
      </c>
    </row>
    <row r="519" spans="1:3" ht="15.75" customHeight="1" x14ac:dyDescent="0.2">
      <c r="A519" s="17" t="s">
        <v>3728</v>
      </c>
      <c r="B519" s="18" t="s">
        <v>3229</v>
      </c>
      <c r="C519" s="18">
        <v>0.92</v>
      </c>
    </row>
    <row r="520" spans="1:3" ht="15.75" customHeight="1" x14ac:dyDescent="0.2">
      <c r="A520" s="15" t="s">
        <v>3729</v>
      </c>
      <c r="B520" s="16" t="s">
        <v>3229</v>
      </c>
      <c r="C520" s="16">
        <v>1</v>
      </c>
    </row>
    <row r="521" spans="1:3" ht="15.75" customHeight="1" x14ac:dyDescent="0.2">
      <c r="A521" s="17" t="s">
        <v>3730</v>
      </c>
      <c r="B521" s="18" t="s">
        <v>3229</v>
      </c>
      <c r="C521" s="18">
        <v>0.98</v>
      </c>
    </row>
    <row r="522" spans="1:3" ht="15.75" hidden="1" customHeight="1" x14ac:dyDescent="0.2">
      <c r="A522" s="15" t="s">
        <v>3731</v>
      </c>
      <c r="B522" s="16" t="s">
        <v>3261</v>
      </c>
      <c r="C522" s="16">
        <v>0.11</v>
      </c>
    </row>
    <row r="523" spans="1:3" ht="15.75" customHeight="1" x14ac:dyDescent="0.2">
      <c r="A523" s="17" t="s">
        <v>3732</v>
      </c>
      <c r="B523" s="18" t="s">
        <v>3229</v>
      </c>
      <c r="C523" s="18">
        <v>0.87</v>
      </c>
    </row>
    <row r="524" spans="1:3" ht="15.75" customHeight="1" x14ac:dyDescent="0.2">
      <c r="A524" s="15" t="s">
        <v>3733</v>
      </c>
      <c r="B524" s="16" t="s">
        <v>3213</v>
      </c>
      <c r="C524" s="16">
        <v>0.03</v>
      </c>
    </row>
    <row r="525" spans="1:3" ht="15.75" customHeight="1" x14ac:dyDescent="0.2">
      <c r="A525" s="17" t="s">
        <v>3734</v>
      </c>
      <c r="B525" s="18" t="s">
        <v>3279</v>
      </c>
      <c r="C525" s="18">
        <v>0.95</v>
      </c>
    </row>
    <row r="526" spans="1:3" ht="15.75" customHeight="1" x14ac:dyDescent="0.2">
      <c r="A526" s="15" t="s">
        <v>3735</v>
      </c>
      <c r="B526" s="16" t="s">
        <v>3229</v>
      </c>
      <c r="C526" s="16">
        <v>0.83</v>
      </c>
    </row>
    <row r="527" spans="1:3" ht="15.75" customHeight="1" x14ac:dyDescent="0.2">
      <c r="A527" s="17" t="s">
        <v>3736</v>
      </c>
      <c r="B527" s="18" t="s">
        <v>3219</v>
      </c>
      <c r="C527" s="18">
        <v>0.21</v>
      </c>
    </row>
    <row r="528" spans="1:3" ht="15.75" customHeight="1" x14ac:dyDescent="0.2">
      <c r="A528" s="15" t="s">
        <v>3737</v>
      </c>
      <c r="B528" s="16" t="s">
        <v>3219</v>
      </c>
      <c r="C528" s="16">
        <v>0.85</v>
      </c>
    </row>
    <row r="529" spans="1:3" ht="15.75" customHeight="1" x14ac:dyDescent="0.2">
      <c r="A529" s="17" t="s">
        <v>3738</v>
      </c>
      <c r="B529" s="18" t="s">
        <v>3219</v>
      </c>
      <c r="C529" s="18">
        <v>0.5</v>
      </c>
    </row>
    <row r="530" spans="1:3" ht="15.75" customHeight="1" x14ac:dyDescent="0.2">
      <c r="A530" s="15" t="s">
        <v>3739</v>
      </c>
      <c r="B530" s="16" t="s">
        <v>3229</v>
      </c>
      <c r="C530" s="16">
        <v>0.12</v>
      </c>
    </row>
    <row r="531" spans="1:3" ht="15.75" customHeight="1" x14ac:dyDescent="0.2">
      <c r="A531" s="17" t="s">
        <v>3740</v>
      </c>
      <c r="B531" s="18" t="s">
        <v>3219</v>
      </c>
      <c r="C531" s="18">
        <v>0.93</v>
      </c>
    </row>
    <row r="532" spans="1:3" ht="15.75" customHeight="1" x14ac:dyDescent="0.2">
      <c r="A532" s="15" t="s">
        <v>3741</v>
      </c>
      <c r="B532" s="16" t="s">
        <v>3219</v>
      </c>
      <c r="C532" s="16">
        <v>0.89</v>
      </c>
    </row>
    <row r="533" spans="1:3" ht="15.75" customHeight="1" x14ac:dyDescent="0.2">
      <c r="A533" s="17" t="s">
        <v>3742</v>
      </c>
      <c r="B533" s="18" t="s">
        <v>3256</v>
      </c>
      <c r="C533" s="18">
        <v>0.08</v>
      </c>
    </row>
    <row r="534" spans="1:3" ht="15.75" customHeight="1" x14ac:dyDescent="0.2">
      <c r="A534" s="15" t="s">
        <v>3743</v>
      </c>
      <c r="B534" s="16" t="s">
        <v>3219</v>
      </c>
      <c r="C534" s="16">
        <v>0.9</v>
      </c>
    </row>
    <row r="535" spans="1:3" ht="15.75" customHeight="1" x14ac:dyDescent="0.2">
      <c r="A535" s="17" t="s">
        <v>3744</v>
      </c>
      <c r="B535" s="18" t="s">
        <v>3256</v>
      </c>
      <c r="C535" s="18">
        <v>0.81</v>
      </c>
    </row>
    <row r="536" spans="1:3" ht="15.75" customHeight="1" x14ac:dyDescent="0.2">
      <c r="A536" s="15" t="s">
        <v>3745</v>
      </c>
      <c r="B536" s="16" t="s">
        <v>3279</v>
      </c>
      <c r="C536" s="16">
        <v>0.92</v>
      </c>
    </row>
    <row r="537" spans="1:3" ht="15.75" customHeight="1" x14ac:dyDescent="0.2">
      <c r="A537" s="17" t="s">
        <v>3746</v>
      </c>
      <c r="B537" s="18" t="s">
        <v>3219</v>
      </c>
      <c r="C537" s="18">
        <v>0.91</v>
      </c>
    </row>
    <row r="538" spans="1:3" ht="15.75" customHeight="1" x14ac:dyDescent="0.2">
      <c r="A538" s="15" t="s">
        <v>3747</v>
      </c>
      <c r="B538" s="16" t="s">
        <v>3229</v>
      </c>
      <c r="C538" s="16">
        <v>0.99</v>
      </c>
    </row>
    <row r="539" spans="1:3" ht="15.75" customHeight="1" x14ac:dyDescent="0.2">
      <c r="A539" s="17" t="s">
        <v>3748</v>
      </c>
      <c r="B539" s="18" t="s">
        <v>3219</v>
      </c>
      <c r="C539" s="18">
        <v>0.5</v>
      </c>
    </row>
    <row r="540" spans="1:3" ht="15.75" hidden="1" customHeight="1" x14ac:dyDescent="0.2">
      <c r="A540" s="15" t="s">
        <v>3749</v>
      </c>
      <c r="B540" s="16" t="s">
        <v>3261</v>
      </c>
      <c r="C540" s="16">
        <v>0.87</v>
      </c>
    </row>
    <row r="541" spans="1:3" ht="15.75" customHeight="1" x14ac:dyDescent="0.2">
      <c r="A541" s="17" t="s">
        <v>3750</v>
      </c>
      <c r="B541" s="18" t="s">
        <v>3229</v>
      </c>
      <c r="C541" s="18">
        <v>0.98</v>
      </c>
    </row>
    <row r="542" spans="1:3" ht="15.75" customHeight="1" x14ac:dyDescent="0.2">
      <c r="A542" s="15" t="s">
        <v>3751</v>
      </c>
      <c r="B542" s="16" t="s">
        <v>3219</v>
      </c>
      <c r="C542" s="16">
        <v>0.85</v>
      </c>
    </row>
    <row r="543" spans="1:3" ht="15.75" customHeight="1" x14ac:dyDescent="0.2">
      <c r="A543" s="17" t="s">
        <v>3752</v>
      </c>
      <c r="B543" s="18" t="s">
        <v>3219</v>
      </c>
      <c r="C543" s="18">
        <v>0.33</v>
      </c>
    </row>
    <row r="544" spans="1:3" ht="15.75" customHeight="1" x14ac:dyDescent="0.2">
      <c r="A544" s="15" t="s">
        <v>3753</v>
      </c>
      <c r="B544" s="16" t="s">
        <v>3229</v>
      </c>
      <c r="C544" s="16">
        <v>0.92</v>
      </c>
    </row>
    <row r="545" spans="1:3" ht="15.75" customHeight="1" x14ac:dyDescent="0.2">
      <c r="A545" s="17" t="s">
        <v>3754</v>
      </c>
      <c r="B545" s="18" t="s">
        <v>3256</v>
      </c>
      <c r="C545" s="18">
        <v>1</v>
      </c>
    </row>
    <row r="546" spans="1:3" ht="15.75" customHeight="1" x14ac:dyDescent="0.2">
      <c r="A546" s="15" t="s">
        <v>3755</v>
      </c>
      <c r="B546" s="16" t="s">
        <v>3219</v>
      </c>
      <c r="C546" s="16">
        <v>0.83</v>
      </c>
    </row>
    <row r="547" spans="1:3" ht="15.75" customHeight="1" x14ac:dyDescent="0.2">
      <c r="A547" s="17" t="s">
        <v>3756</v>
      </c>
      <c r="B547" s="18" t="s">
        <v>3219</v>
      </c>
      <c r="C547" s="18">
        <v>0.96</v>
      </c>
    </row>
    <row r="548" spans="1:3" ht="15.75" customHeight="1" x14ac:dyDescent="0.2">
      <c r="A548" s="15" t="s">
        <v>3757</v>
      </c>
      <c r="B548" s="16" t="s">
        <v>3219</v>
      </c>
      <c r="C548" s="16">
        <v>0.99</v>
      </c>
    </row>
    <row r="549" spans="1:3" ht="15.75" customHeight="1" x14ac:dyDescent="0.2">
      <c r="A549" s="17" t="s">
        <v>3758</v>
      </c>
      <c r="B549" s="18" t="s">
        <v>3219</v>
      </c>
      <c r="C549" s="18">
        <v>0.81</v>
      </c>
    </row>
    <row r="550" spans="1:3" ht="15.75" customHeight="1" x14ac:dyDescent="0.2">
      <c r="A550" s="15" t="s">
        <v>3759</v>
      </c>
      <c r="B550" s="16" t="s">
        <v>3219</v>
      </c>
      <c r="C550" s="16">
        <v>0.2</v>
      </c>
    </row>
    <row r="551" spans="1:3" ht="15.75" customHeight="1" x14ac:dyDescent="0.2">
      <c r="A551" s="17" t="s">
        <v>3760</v>
      </c>
      <c r="B551" s="18" t="s">
        <v>3221</v>
      </c>
      <c r="C551" s="18">
        <v>0.96</v>
      </c>
    </row>
    <row r="552" spans="1:3" ht="15.75" customHeight="1" x14ac:dyDescent="0.2">
      <c r="A552" s="15" t="s">
        <v>3761</v>
      </c>
      <c r="B552" s="16" t="s">
        <v>3219</v>
      </c>
      <c r="C552" s="16">
        <v>0.23</v>
      </c>
    </row>
    <row r="553" spans="1:3" ht="15.75" hidden="1" customHeight="1" x14ac:dyDescent="0.2">
      <c r="A553" s="17" t="s">
        <v>3762</v>
      </c>
      <c r="B553" s="18" t="s">
        <v>3261</v>
      </c>
      <c r="C553" s="18">
        <v>0.02</v>
      </c>
    </row>
    <row r="554" spans="1:3" ht="15.75" customHeight="1" x14ac:dyDescent="0.2">
      <c r="A554" s="15" t="s">
        <v>3763</v>
      </c>
      <c r="B554" s="16" t="s">
        <v>3256</v>
      </c>
      <c r="C554" s="16">
        <v>0.76</v>
      </c>
    </row>
    <row r="555" spans="1:3" ht="15.75" customHeight="1" x14ac:dyDescent="0.2">
      <c r="A555" s="17" t="s">
        <v>3764</v>
      </c>
      <c r="B555" s="18" t="s">
        <v>3221</v>
      </c>
      <c r="C555" s="18">
        <v>0.77</v>
      </c>
    </row>
    <row r="556" spans="1:3" ht="15.75" customHeight="1" x14ac:dyDescent="0.2">
      <c r="A556" s="15" t="s">
        <v>3765</v>
      </c>
      <c r="B556" s="16" t="s">
        <v>3219</v>
      </c>
      <c r="C556" s="16">
        <v>0.86</v>
      </c>
    </row>
    <row r="557" spans="1:3" ht="15.75" customHeight="1" x14ac:dyDescent="0.2">
      <c r="A557" s="17" t="s">
        <v>3766</v>
      </c>
      <c r="B557" s="18" t="s">
        <v>3219</v>
      </c>
      <c r="C557" s="18">
        <v>0.88</v>
      </c>
    </row>
    <row r="558" spans="1:3" ht="15.75" customHeight="1" x14ac:dyDescent="0.2">
      <c r="A558" s="15" t="s">
        <v>3767</v>
      </c>
      <c r="B558" s="16" t="s">
        <v>3229</v>
      </c>
      <c r="C558" s="16">
        <v>0.06</v>
      </c>
    </row>
    <row r="559" spans="1:3" ht="15.75" customHeight="1" x14ac:dyDescent="0.2">
      <c r="A559" s="17" t="s">
        <v>3768</v>
      </c>
      <c r="B559" s="18" t="s">
        <v>3219</v>
      </c>
      <c r="C559" s="18">
        <v>0.22</v>
      </c>
    </row>
    <row r="560" spans="1:3" ht="15.75" customHeight="1" x14ac:dyDescent="0.2">
      <c r="A560" s="15" t="s">
        <v>3769</v>
      </c>
      <c r="B560" s="16" t="s">
        <v>3221</v>
      </c>
      <c r="C560" s="16">
        <v>0.89</v>
      </c>
    </row>
    <row r="561" spans="1:3" ht="15.75" customHeight="1" x14ac:dyDescent="0.2">
      <c r="A561" s="17" t="s">
        <v>3770</v>
      </c>
      <c r="B561" s="18" t="s">
        <v>3256</v>
      </c>
      <c r="C561" s="18">
        <v>0.76</v>
      </c>
    </row>
    <row r="562" spans="1:3" ht="15.75" customHeight="1" x14ac:dyDescent="0.2">
      <c r="A562" s="15" t="s">
        <v>3771</v>
      </c>
      <c r="B562" s="16" t="s">
        <v>3221</v>
      </c>
      <c r="C562" s="16">
        <v>0.85</v>
      </c>
    </row>
    <row r="563" spans="1:3" ht="15.75" customHeight="1" x14ac:dyDescent="0.2">
      <c r="A563" s="17" t="s">
        <v>3772</v>
      </c>
      <c r="B563" s="18" t="s">
        <v>3219</v>
      </c>
      <c r="C563" s="18">
        <v>0.86</v>
      </c>
    </row>
    <row r="564" spans="1:3" ht="15.75" customHeight="1" x14ac:dyDescent="0.2">
      <c r="A564" s="15" t="s">
        <v>3773</v>
      </c>
      <c r="B564" s="16" t="s">
        <v>3219</v>
      </c>
      <c r="C564" s="16">
        <v>0.83</v>
      </c>
    </row>
    <row r="565" spans="1:3" ht="15.75" customHeight="1" x14ac:dyDescent="0.2">
      <c r="A565" s="17" t="s">
        <v>3774</v>
      </c>
      <c r="B565" s="18" t="s">
        <v>3219</v>
      </c>
      <c r="C565" s="18">
        <v>0.86</v>
      </c>
    </row>
    <row r="566" spans="1:3" ht="15.75" customHeight="1" x14ac:dyDescent="0.2">
      <c r="A566" s="15" t="s">
        <v>3775</v>
      </c>
      <c r="B566" s="16" t="s">
        <v>3219</v>
      </c>
      <c r="C566" s="16">
        <v>0.05</v>
      </c>
    </row>
    <row r="567" spans="1:3" ht="15.75" customHeight="1" x14ac:dyDescent="0.2">
      <c r="A567" s="17" t="s">
        <v>3776</v>
      </c>
      <c r="B567" s="18" t="s">
        <v>3213</v>
      </c>
      <c r="C567" s="18">
        <v>0.86</v>
      </c>
    </row>
    <row r="568" spans="1:3" ht="15.75" customHeight="1" x14ac:dyDescent="0.2">
      <c r="A568" s="15" t="s">
        <v>3777</v>
      </c>
      <c r="B568" s="16" t="s">
        <v>3221</v>
      </c>
      <c r="C568" s="16">
        <v>0.11</v>
      </c>
    </row>
    <row r="569" spans="1:3" ht="15.75" customHeight="1" x14ac:dyDescent="0.2">
      <c r="A569" s="17" t="s">
        <v>3778</v>
      </c>
      <c r="B569" s="18" t="s">
        <v>3215</v>
      </c>
      <c r="C569" s="18">
        <v>0.04</v>
      </c>
    </row>
    <row r="570" spans="1:3" ht="15.75" customHeight="1" x14ac:dyDescent="0.2">
      <c r="A570" s="15" t="s">
        <v>3779</v>
      </c>
      <c r="B570" s="16" t="s">
        <v>3215</v>
      </c>
      <c r="C570" s="16">
        <v>7.0000000000000007E-2</v>
      </c>
    </row>
    <row r="571" spans="1:3" ht="15.75" customHeight="1" x14ac:dyDescent="0.2">
      <c r="A571" s="17" t="s">
        <v>3780</v>
      </c>
      <c r="B571" s="18" t="s">
        <v>3213</v>
      </c>
      <c r="C571" s="18">
        <v>0.77</v>
      </c>
    </row>
    <row r="572" spans="1:3" ht="15.75" hidden="1" customHeight="1" x14ac:dyDescent="0.2">
      <c r="A572" s="15" t="s">
        <v>3781</v>
      </c>
      <c r="B572" s="16" t="s">
        <v>3261</v>
      </c>
      <c r="C572" s="16">
        <v>0.5</v>
      </c>
    </row>
    <row r="573" spans="1:3" ht="15.75" customHeight="1" x14ac:dyDescent="0.2">
      <c r="A573" s="17" t="s">
        <v>3782</v>
      </c>
      <c r="B573" s="18" t="s">
        <v>3221</v>
      </c>
      <c r="C573" s="18">
        <v>0.19</v>
      </c>
    </row>
    <row r="574" spans="1:3" ht="15.75" customHeight="1" x14ac:dyDescent="0.2">
      <c r="A574" s="15" t="s">
        <v>3783</v>
      </c>
      <c r="B574" s="16" t="s">
        <v>3299</v>
      </c>
      <c r="C574" s="16">
        <v>0.14000000000000001</v>
      </c>
    </row>
    <row r="575" spans="1:3" ht="15.75" customHeight="1" x14ac:dyDescent="0.2">
      <c r="A575" s="17" t="s">
        <v>3784</v>
      </c>
      <c r="B575" s="18" t="s">
        <v>3229</v>
      </c>
      <c r="C575" s="18">
        <v>0.75</v>
      </c>
    </row>
    <row r="576" spans="1:3" ht="15.75" hidden="1" customHeight="1" x14ac:dyDescent="0.2">
      <c r="A576" s="15" t="s">
        <v>3785</v>
      </c>
      <c r="B576" s="16" t="s">
        <v>3261</v>
      </c>
      <c r="C576" s="16">
        <v>0.24</v>
      </c>
    </row>
    <row r="577" spans="1:3" ht="15.75" customHeight="1" x14ac:dyDescent="0.2">
      <c r="A577" s="17" t="s">
        <v>3786</v>
      </c>
      <c r="B577" s="18" t="s">
        <v>3213</v>
      </c>
      <c r="C577" s="18">
        <v>0.96</v>
      </c>
    </row>
    <row r="578" spans="1:3" ht="15.75" customHeight="1" x14ac:dyDescent="0.2">
      <c r="A578" s="15" t="s">
        <v>3787</v>
      </c>
      <c r="B578" s="16" t="s">
        <v>3215</v>
      </c>
      <c r="C578" s="16">
        <v>0.22</v>
      </c>
    </row>
    <row r="579" spans="1:3" ht="15.75" customHeight="1" x14ac:dyDescent="0.2">
      <c r="A579" s="17" t="s">
        <v>3788</v>
      </c>
      <c r="B579" s="18" t="s">
        <v>3229</v>
      </c>
      <c r="C579" s="18">
        <v>0.96</v>
      </c>
    </row>
    <row r="580" spans="1:3" ht="15.75" customHeight="1" x14ac:dyDescent="0.2">
      <c r="A580" s="15" t="s">
        <v>3789</v>
      </c>
      <c r="B580" s="16" t="s">
        <v>3495</v>
      </c>
      <c r="C580" s="16">
        <v>0.83</v>
      </c>
    </row>
    <row r="581" spans="1:3" ht="15.75" customHeight="1" x14ac:dyDescent="0.2">
      <c r="A581" s="17" t="s">
        <v>3790</v>
      </c>
      <c r="B581" s="18" t="s">
        <v>3219</v>
      </c>
      <c r="C581" s="18">
        <v>0.12</v>
      </c>
    </row>
    <row r="582" spans="1:3" ht="15.75" customHeight="1" x14ac:dyDescent="0.2">
      <c r="A582" s="15" t="s">
        <v>3791</v>
      </c>
      <c r="B582" s="16" t="s">
        <v>3219</v>
      </c>
      <c r="C582" s="16">
        <v>0.92</v>
      </c>
    </row>
    <row r="583" spans="1:3" ht="15.75" customHeight="1" x14ac:dyDescent="0.2">
      <c r="A583" s="17" t="s">
        <v>3792</v>
      </c>
      <c r="B583" s="18" t="s">
        <v>3219</v>
      </c>
      <c r="C583" s="18">
        <v>0.72</v>
      </c>
    </row>
    <row r="584" spans="1:3" ht="15.75" customHeight="1" x14ac:dyDescent="0.2">
      <c r="A584" s="15" t="s">
        <v>3793</v>
      </c>
      <c r="B584" s="16" t="s">
        <v>3219</v>
      </c>
      <c r="C584" s="16">
        <v>0.77</v>
      </c>
    </row>
    <row r="585" spans="1:3" ht="15.75" customHeight="1" x14ac:dyDescent="0.2">
      <c r="A585" s="17" t="s">
        <v>3794</v>
      </c>
      <c r="B585" s="18" t="s">
        <v>3229</v>
      </c>
      <c r="C585" s="18">
        <v>0.08</v>
      </c>
    </row>
    <row r="586" spans="1:3" ht="15.75" customHeight="1" x14ac:dyDescent="0.2">
      <c r="A586" s="15" t="s">
        <v>3795</v>
      </c>
      <c r="B586" s="16" t="s">
        <v>3219</v>
      </c>
      <c r="C586" s="16">
        <v>0.9</v>
      </c>
    </row>
    <row r="587" spans="1:3" ht="15.75" customHeight="1" x14ac:dyDescent="0.2">
      <c r="A587" s="17" t="s">
        <v>3796</v>
      </c>
      <c r="B587" s="18" t="s">
        <v>3219</v>
      </c>
      <c r="C587" s="18">
        <v>0.03</v>
      </c>
    </row>
    <row r="588" spans="1:3" ht="15.75" customHeight="1" x14ac:dyDescent="0.2">
      <c r="A588" s="15" t="s">
        <v>3797</v>
      </c>
      <c r="B588" s="16" t="s">
        <v>3219</v>
      </c>
      <c r="C588" s="16">
        <v>0.96</v>
      </c>
    </row>
    <row r="589" spans="1:3" ht="15.75" customHeight="1" x14ac:dyDescent="0.2">
      <c r="A589" s="17" t="s">
        <v>3798</v>
      </c>
      <c r="B589" s="18" t="s">
        <v>3229</v>
      </c>
      <c r="C589" s="18">
        <v>0.99</v>
      </c>
    </row>
    <row r="590" spans="1:3" ht="15.75" customHeight="1" x14ac:dyDescent="0.2">
      <c r="A590" s="15" t="s">
        <v>3799</v>
      </c>
      <c r="B590" s="16" t="s">
        <v>3219</v>
      </c>
      <c r="C590" s="16">
        <v>0.02</v>
      </c>
    </row>
    <row r="591" spans="1:3" ht="15.75" customHeight="1" x14ac:dyDescent="0.2">
      <c r="A591" s="17" t="s">
        <v>3800</v>
      </c>
      <c r="B591" s="18" t="s">
        <v>3219</v>
      </c>
      <c r="C591" s="18">
        <v>0.91</v>
      </c>
    </row>
    <row r="592" spans="1:3" ht="15.75" customHeight="1" x14ac:dyDescent="0.2">
      <c r="A592" s="15" t="s">
        <v>3801</v>
      </c>
      <c r="B592" s="16" t="s">
        <v>3229</v>
      </c>
      <c r="C592" s="16">
        <v>0.94</v>
      </c>
    </row>
    <row r="593" spans="1:3" ht="15.75" customHeight="1" x14ac:dyDescent="0.2">
      <c r="A593" s="17" t="s">
        <v>3802</v>
      </c>
      <c r="B593" s="18" t="s">
        <v>3219</v>
      </c>
      <c r="C593" s="18">
        <v>0.91</v>
      </c>
    </row>
    <row r="594" spans="1:3" ht="15.75" customHeight="1" x14ac:dyDescent="0.2">
      <c r="A594" s="15" t="s">
        <v>3803</v>
      </c>
      <c r="B594" s="16" t="s">
        <v>3221</v>
      </c>
      <c r="C594" s="16">
        <v>0.24</v>
      </c>
    </row>
    <row r="595" spans="1:3" ht="15.75" customHeight="1" x14ac:dyDescent="0.2">
      <c r="A595" s="17" t="s">
        <v>3804</v>
      </c>
      <c r="B595" s="18" t="s">
        <v>3229</v>
      </c>
      <c r="C595" s="18">
        <v>0.13</v>
      </c>
    </row>
    <row r="596" spans="1:3" ht="15.75" customHeight="1" x14ac:dyDescent="0.2">
      <c r="A596" s="15" t="s">
        <v>3805</v>
      </c>
      <c r="B596" s="16" t="s">
        <v>3229</v>
      </c>
      <c r="C596" s="16">
        <v>0.76</v>
      </c>
    </row>
    <row r="597" spans="1:3" ht="15.75" customHeight="1" x14ac:dyDescent="0.2">
      <c r="A597" s="17" t="s">
        <v>3806</v>
      </c>
      <c r="B597" s="18" t="s">
        <v>3219</v>
      </c>
      <c r="C597" s="18">
        <v>0.9</v>
      </c>
    </row>
    <row r="598" spans="1:3" ht="15.75" customHeight="1" x14ac:dyDescent="0.2">
      <c r="A598" s="15" t="s">
        <v>2812</v>
      </c>
      <c r="B598" s="16" t="s">
        <v>3229</v>
      </c>
      <c r="C598" s="16">
        <v>0.79</v>
      </c>
    </row>
    <row r="599" spans="1:3" ht="15.75" customHeight="1" x14ac:dyDescent="0.2">
      <c r="A599" s="17" t="s">
        <v>3807</v>
      </c>
      <c r="B599" s="18" t="s">
        <v>3229</v>
      </c>
      <c r="C599" s="18">
        <v>0.82</v>
      </c>
    </row>
    <row r="600" spans="1:3" ht="15.75" customHeight="1" x14ac:dyDescent="0.2">
      <c r="A600" s="15" t="s">
        <v>3808</v>
      </c>
      <c r="B600" s="16" t="s">
        <v>3219</v>
      </c>
      <c r="C600" s="16">
        <v>0.81</v>
      </c>
    </row>
    <row r="601" spans="1:3" ht="15.75" customHeight="1" x14ac:dyDescent="0.2">
      <c r="A601" s="17" t="s">
        <v>3809</v>
      </c>
      <c r="B601" s="18" t="s">
        <v>3221</v>
      </c>
      <c r="C601" s="18">
        <v>0.77</v>
      </c>
    </row>
    <row r="602" spans="1:3" ht="15.75" customHeight="1" x14ac:dyDescent="0.2">
      <c r="A602" s="15" t="s">
        <v>3810</v>
      </c>
      <c r="B602" s="16" t="s">
        <v>3229</v>
      </c>
      <c r="C602" s="16">
        <v>0.93</v>
      </c>
    </row>
    <row r="603" spans="1:3" ht="15.75" customHeight="1" x14ac:dyDescent="0.2">
      <c r="A603" s="17" t="s">
        <v>3811</v>
      </c>
      <c r="B603" s="18" t="s">
        <v>3219</v>
      </c>
      <c r="C603" s="18">
        <v>0.82</v>
      </c>
    </row>
    <row r="604" spans="1:3" ht="15.75" customHeight="1" x14ac:dyDescent="0.2">
      <c r="A604" s="15" t="s">
        <v>2816</v>
      </c>
      <c r="B604" s="16" t="s">
        <v>3229</v>
      </c>
      <c r="C604" s="16">
        <v>0.98</v>
      </c>
    </row>
    <row r="605" spans="1:3" ht="15.75" customHeight="1" x14ac:dyDescent="0.2">
      <c r="A605" s="17" t="s">
        <v>3812</v>
      </c>
      <c r="B605" s="18" t="s">
        <v>3279</v>
      </c>
      <c r="C605" s="18">
        <v>0.84</v>
      </c>
    </row>
    <row r="606" spans="1:3" ht="15.75" customHeight="1" x14ac:dyDescent="0.2">
      <c r="A606" s="15" t="s">
        <v>3813</v>
      </c>
      <c r="B606" s="16" t="s">
        <v>3219</v>
      </c>
      <c r="C606" s="16">
        <v>0.97</v>
      </c>
    </row>
    <row r="607" spans="1:3" ht="15.75" customHeight="1" x14ac:dyDescent="0.2">
      <c r="A607" s="17" t="s">
        <v>3814</v>
      </c>
      <c r="B607" s="18" t="s">
        <v>3219</v>
      </c>
      <c r="C607" s="18">
        <v>0.99</v>
      </c>
    </row>
    <row r="608" spans="1:3" ht="15.75" customHeight="1" x14ac:dyDescent="0.2">
      <c r="A608" s="15" t="s">
        <v>3815</v>
      </c>
      <c r="B608" s="16" t="s">
        <v>3219</v>
      </c>
      <c r="C608" s="16">
        <v>0.15</v>
      </c>
    </row>
    <row r="609" spans="1:3" ht="15.75" customHeight="1" x14ac:dyDescent="0.2">
      <c r="A609" s="17" t="s">
        <v>3816</v>
      </c>
      <c r="B609" s="18" t="s">
        <v>3229</v>
      </c>
      <c r="C609" s="18">
        <v>0.83</v>
      </c>
    </row>
    <row r="610" spans="1:3" ht="15.75" customHeight="1" x14ac:dyDescent="0.2">
      <c r="A610" s="15" t="s">
        <v>3817</v>
      </c>
      <c r="B610" s="16" t="s">
        <v>3229</v>
      </c>
      <c r="C610" s="16">
        <v>0.99</v>
      </c>
    </row>
    <row r="611" spans="1:3" ht="15.75" customHeight="1" x14ac:dyDescent="0.2">
      <c r="A611" s="17" t="s">
        <v>3818</v>
      </c>
      <c r="B611" s="18" t="s">
        <v>3219</v>
      </c>
      <c r="C611" s="18">
        <v>0.19</v>
      </c>
    </row>
    <row r="612" spans="1:3" ht="15.75" customHeight="1" x14ac:dyDescent="0.2">
      <c r="A612" s="15" t="s">
        <v>3819</v>
      </c>
      <c r="B612" s="16" t="s">
        <v>3217</v>
      </c>
      <c r="C612" s="16">
        <v>0.5</v>
      </c>
    </row>
    <row r="613" spans="1:3" ht="15.75" customHeight="1" x14ac:dyDescent="0.2">
      <c r="A613" s="17" t="s">
        <v>3820</v>
      </c>
      <c r="B613" s="18" t="s">
        <v>3229</v>
      </c>
      <c r="C613" s="18">
        <v>0.08</v>
      </c>
    </row>
    <row r="614" spans="1:3" ht="15.75" customHeight="1" x14ac:dyDescent="0.2">
      <c r="A614" s="15" t="s">
        <v>3821</v>
      </c>
      <c r="B614" s="16" t="s">
        <v>3229</v>
      </c>
      <c r="C614" s="16">
        <v>0.85</v>
      </c>
    </row>
    <row r="615" spans="1:3" ht="15.75" customHeight="1" x14ac:dyDescent="0.2">
      <c r="A615" s="17" t="s">
        <v>3822</v>
      </c>
      <c r="B615" s="18" t="s">
        <v>3219</v>
      </c>
      <c r="C615" s="18">
        <v>0.76</v>
      </c>
    </row>
    <row r="616" spans="1:3" ht="15.75" customHeight="1" x14ac:dyDescent="0.2">
      <c r="A616" s="15" t="s">
        <v>3823</v>
      </c>
      <c r="B616" s="16" t="s">
        <v>3219</v>
      </c>
      <c r="C616" s="16">
        <v>0.82</v>
      </c>
    </row>
    <row r="617" spans="1:3" ht="15.75" customHeight="1" x14ac:dyDescent="0.2">
      <c r="A617" s="17" t="s">
        <v>3824</v>
      </c>
      <c r="B617" s="18" t="s">
        <v>3221</v>
      </c>
      <c r="C617" s="18">
        <v>0.95</v>
      </c>
    </row>
    <row r="618" spans="1:3" ht="15.75" customHeight="1" x14ac:dyDescent="0.2">
      <c r="A618" s="15" t="s">
        <v>3825</v>
      </c>
      <c r="B618" s="16" t="s">
        <v>3229</v>
      </c>
      <c r="C618" s="16">
        <v>0.9</v>
      </c>
    </row>
    <row r="619" spans="1:3" ht="15.75" customHeight="1" x14ac:dyDescent="0.2">
      <c r="A619" s="17" t="s">
        <v>3826</v>
      </c>
      <c r="B619" s="18" t="s">
        <v>3219</v>
      </c>
      <c r="C619" s="18">
        <v>0.87</v>
      </c>
    </row>
    <row r="620" spans="1:3" ht="15.75" customHeight="1" x14ac:dyDescent="0.2">
      <c r="A620" s="15" t="s">
        <v>3827</v>
      </c>
      <c r="B620" s="16" t="s">
        <v>3219</v>
      </c>
      <c r="C620" s="16">
        <v>0.94</v>
      </c>
    </row>
    <row r="621" spans="1:3" ht="15.75" customHeight="1" x14ac:dyDescent="0.2">
      <c r="A621" s="17" t="s">
        <v>3828</v>
      </c>
      <c r="B621" s="18" t="s">
        <v>3229</v>
      </c>
      <c r="C621" s="18">
        <v>0.89</v>
      </c>
    </row>
    <row r="622" spans="1:3" ht="15.75" customHeight="1" x14ac:dyDescent="0.2">
      <c r="A622" s="15" t="s">
        <v>3829</v>
      </c>
      <c r="B622" s="16" t="s">
        <v>3215</v>
      </c>
      <c r="C622" s="16">
        <v>0.82</v>
      </c>
    </row>
    <row r="623" spans="1:3" ht="15.75" hidden="1" customHeight="1" x14ac:dyDescent="0.2">
      <c r="A623" s="17" t="s">
        <v>3830</v>
      </c>
      <c r="B623" s="18" t="s">
        <v>3261</v>
      </c>
      <c r="C623" s="18">
        <v>0.1</v>
      </c>
    </row>
    <row r="624" spans="1:3" ht="15.75" customHeight="1" x14ac:dyDescent="0.2">
      <c r="A624" s="15" t="s">
        <v>3831</v>
      </c>
      <c r="B624" s="16" t="s">
        <v>3229</v>
      </c>
      <c r="C624" s="16">
        <v>0.88</v>
      </c>
    </row>
    <row r="625" spans="1:3" ht="15.75" customHeight="1" x14ac:dyDescent="0.2">
      <c r="A625" s="17" t="s">
        <v>3832</v>
      </c>
      <c r="B625" s="18" t="s">
        <v>3219</v>
      </c>
      <c r="C625" s="18">
        <v>0.95</v>
      </c>
    </row>
    <row r="626" spans="1:3" ht="15.75" customHeight="1" x14ac:dyDescent="0.2">
      <c r="A626" s="15" t="s">
        <v>3833</v>
      </c>
      <c r="B626" s="16" t="s">
        <v>3219</v>
      </c>
      <c r="C626" s="16">
        <v>0.93</v>
      </c>
    </row>
    <row r="627" spans="1:3" ht="15.75" customHeight="1" x14ac:dyDescent="0.2">
      <c r="A627" s="17" t="s">
        <v>3834</v>
      </c>
      <c r="B627" s="18" t="s">
        <v>3219</v>
      </c>
      <c r="C627" s="18">
        <v>1</v>
      </c>
    </row>
    <row r="628" spans="1:3" ht="15.75" customHeight="1" x14ac:dyDescent="0.2">
      <c r="A628" s="15" t="s">
        <v>3835</v>
      </c>
      <c r="B628" s="16" t="s">
        <v>3219</v>
      </c>
      <c r="C628" s="16">
        <v>0.04</v>
      </c>
    </row>
    <row r="629" spans="1:3" ht="15.75" customHeight="1" x14ac:dyDescent="0.2">
      <c r="A629" s="17" t="s">
        <v>3836</v>
      </c>
      <c r="B629" s="18" t="s">
        <v>3219</v>
      </c>
      <c r="C629" s="18">
        <v>0.05</v>
      </c>
    </row>
    <row r="630" spans="1:3" ht="15.75" customHeight="1" x14ac:dyDescent="0.2">
      <c r="A630" s="15" t="s">
        <v>2834</v>
      </c>
      <c r="B630" s="16" t="s">
        <v>3219</v>
      </c>
      <c r="C630" s="16">
        <v>0.18</v>
      </c>
    </row>
    <row r="631" spans="1:3" ht="15.75" customHeight="1" x14ac:dyDescent="0.2">
      <c r="A631" s="17" t="s">
        <v>2835</v>
      </c>
      <c r="B631" s="18" t="s">
        <v>3229</v>
      </c>
      <c r="C631" s="18">
        <v>0.76</v>
      </c>
    </row>
    <row r="632" spans="1:3" ht="15.75" customHeight="1" x14ac:dyDescent="0.2">
      <c r="A632" s="15" t="s">
        <v>3837</v>
      </c>
      <c r="B632" s="16" t="s">
        <v>3229</v>
      </c>
      <c r="C632" s="16">
        <v>0.13</v>
      </c>
    </row>
    <row r="633" spans="1:3" ht="15.75" customHeight="1" x14ac:dyDescent="0.2">
      <c r="A633" s="17" t="s">
        <v>3838</v>
      </c>
      <c r="B633" s="18" t="s">
        <v>3217</v>
      </c>
      <c r="C633" s="18">
        <v>0.04</v>
      </c>
    </row>
    <row r="634" spans="1:3" ht="15.75" customHeight="1" x14ac:dyDescent="0.2">
      <c r="A634" s="15" t="s">
        <v>3839</v>
      </c>
      <c r="B634" s="16" t="s">
        <v>3229</v>
      </c>
      <c r="C634" s="16">
        <v>0.09</v>
      </c>
    </row>
    <row r="635" spans="1:3" ht="15.75" customHeight="1" x14ac:dyDescent="0.2">
      <c r="A635" s="17" t="s">
        <v>3840</v>
      </c>
      <c r="B635" s="18" t="s">
        <v>3229</v>
      </c>
      <c r="C635" s="18">
        <v>0.96</v>
      </c>
    </row>
    <row r="636" spans="1:3" ht="15.75" customHeight="1" x14ac:dyDescent="0.2">
      <c r="A636" s="15" t="s">
        <v>3841</v>
      </c>
      <c r="B636" s="16" t="s">
        <v>3229</v>
      </c>
      <c r="C636" s="16">
        <v>0.85</v>
      </c>
    </row>
    <row r="637" spans="1:3" ht="15.75" customHeight="1" x14ac:dyDescent="0.2">
      <c r="A637" s="17" t="s">
        <v>3842</v>
      </c>
      <c r="B637" s="18" t="s">
        <v>3217</v>
      </c>
      <c r="C637" s="18">
        <v>0.9</v>
      </c>
    </row>
    <row r="638" spans="1:3" ht="15.75" customHeight="1" x14ac:dyDescent="0.2">
      <c r="A638" s="15" t="s">
        <v>3843</v>
      </c>
      <c r="B638" s="16" t="s">
        <v>3219</v>
      </c>
      <c r="C638" s="16">
        <v>0.95</v>
      </c>
    </row>
    <row r="639" spans="1:3" ht="15.75" customHeight="1" x14ac:dyDescent="0.2">
      <c r="A639" s="17" t="s">
        <v>3844</v>
      </c>
      <c r="B639" s="18" t="s">
        <v>3229</v>
      </c>
      <c r="C639" s="18">
        <v>0.21</v>
      </c>
    </row>
    <row r="640" spans="1:3" ht="15.75" customHeight="1" x14ac:dyDescent="0.2">
      <c r="A640" s="15" t="s">
        <v>3845</v>
      </c>
      <c r="B640" s="16" t="s">
        <v>3229</v>
      </c>
      <c r="C640" s="16">
        <v>0.23</v>
      </c>
    </row>
    <row r="641" spans="1:3" ht="15.75" customHeight="1" x14ac:dyDescent="0.2">
      <c r="A641" s="17" t="s">
        <v>3846</v>
      </c>
      <c r="B641" s="18" t="s">
        <v>3219</v>
      </c>
      <c r="C641" s="18">
        <v>0.93</v>
      </c>
    </row>
    <row r="642" spans="1:3" ht="15.75" customHeight="1" x14ac:dyDescent="0.2">
      <c r="A642" s="15" t="s">
        <v>3847</v>
      </c>
      <c r="B642" s="16" t="s">
        <v>3219</v>
      </c>
      <c r="C642" s="16">
        <v>0.91</v>
      </c>
    </row>
    <row r="643" spans="1:3" ht="15.75" customHeight="1" x14ac:dyDescent="0.2">
      <c r="A643" s="17" t="s">
        <v>3848</v>
      </c>
      <c r="B643" s="18" t="s">
        <v>3219</v>
      </c>
      <c r="C643" s="18">
        <v>0.5</v>
      </c>
    </row>
    <row r="644" spans="1:3" ht="15.75" customHeight="1" x14ac:dyDescent="0.2">
      <c r="A644" s="15" t="s">
        <v>3849</v>
      </c>
      <c r="B644" s="16" t="s">
        <v>3221</v>
      </c>
      <c r="C644" s="16">
        <v>0.26</v>
      </c>
    </row>
    <row r="645" spans="1:3" ht="15.75" customHeight="1" x14ac:dyDescent="0.2">
      <c r="A645" s="17" t="s">
        <v>3850</v>
      </c>
      <c r="B645" s="18" t="s">
        <v>3219</v>
      </c>
      <c r="C645" s="18">
        <v>0.21</v>
      </c>
    </row>
    <row r="646" spans="1:3" ht="15.75" customHeight="1" x14ac:dyDescent="0.2">
      <c r="A646" s="15" t="s">
        <v>3851</v>
      </c>
      <c r="B646" s="16" t="s">
        <v>3219</v>
      </c>
      <c r="C646" s="16">
        <v>0.76</v>
      </c>
    </row>
    <row r="647" spans="1:3" ht="15.75" customHeight="1" x14ac:dyDescent="0.2">
      <c r="A647" s="17" t="s">
        <v>3852</v>
      </c>
      <c r="B647" s="18" t="s">
        <v>3229</v>
      </c>
      <c r="C647" s="18">
        <v>0.99</v>
      </c>
    </row>
    <row r="648" spans="1:3" ht="15.75" customHeight="1" x14ac:dyDescent="0.2">
      <c r="A648" s="15" t="s">
        <v>3853</v>
      </c>
      <c r="B648" s="16" t="s">
        <v>3219</v>
      </c>
      <c r="C648" s="16">
        <v>0.22</v>
      </c>
    </row>
    <row r="649" spans="1:3" ht="15.75" customHeight="1" x14ac:dyDescent="0.2">
      <c r="A649" s="17" t="s">
        <v>3854</v>
      </c>
      <c r="B649" s="18" t="s">
        <v>3219</v>
      </c>
      <c r="C649" s="18">
        <v>0.15</v>
      </c>
    </row>
    <row r="650" spans="1:3" ht="15.75" customHeight="1" x14ac:dyDescent="0.2">
      <c r="A650" s="15" t="s">
        <v>3855</v>
      </c>
      <c r="B650" s="16" t="s">
        <v>3229</v>
      </c>
      <c r="C650" s="16">
        <v>0.13</v>
      </c>
    </row>
    <row r="651" spans="1:3" ht="15.75" customHeight="1" x14ac:dyDescent="0.2">
      <c r="A651" s="17" t="s">
        <v>3856</v>
      </c>
      <c r="B651" s="18" t="s">
        <v>3219</v>
      </c>
      <c r="C651" s="18">
        <v>0.84</v>
      </c>
    </row>
    <row r="652" spans="1:3" ht="15.75" customHeight="1" x14ac:dyDescent="0.2">
      <c r="A652" s="15" t="s">
        <v>3857</v>
      </c>
      <c r="B652" s="16" t="s">
        <v>3219</v>
      </c>
      <c r="C652" s="16">
        <v>0.18</v>
      </c>
    </row>
    <row r="653" spans="1:3" ht="15.75" customHeight="1" x14ac:dyDescent="0.2">
      <c r="A653" s="17" t="s">
        <v>3858</v>
      </c>
      <c r="B653" s="18" t="s">
        <v>3219</v>
      </c>
      <c r="C653" s="18">
        <v>0.92</v>
      </c>
    </row>
    <row r="654" spans="1:3" ht="15.75" customHeight="1" x14ac:dyDescent="0.2">
      <c r="A654" s="15" t="s">
        <v>3859</v>
      </c>
      <c r="B654" s="16" t="s">
        <v>3219</v>
      </c>
      <c r="C654" s="16">
        <v>0.99</v>
      </c>
    </row>
    <row r="655" spans="1:3" ht="15.75" customHeight="1" x14ac:dyDescent="0.2">
      <c r="A655" s="17" t="s">
        <v>3860</v>
      </c>
      <c r="B655" s="18" t="s">
        <v>3221</v>
      </c>
      <c r="C655" s="18">
        <v>7.0000000000000007E-2</v>
      </c>
    </row>
    <row r="656" spans="1:3" ht="15.75" customHeight="1" x14ac:dyDescent="0.2">
      <c r="A656" s="15" t="s">
        <v>3861</v>
      </c>
      <c r="B656" s="16" t="s">
        <v>3229</v>
      </c>
      <c r="C656" s="16">
        <v>0.96</v>
      </c>
    </row>
    <row r="657" spans="1:3" ht="15.75" customHeight="1" x14ac:dyDescent="0.2">
      <c r="A657" s="17" t="s">
        <v>3862</v>
      </c>
      <c r="B657" s="18" t="s">
        <v>3229</v>
      </c>
      <c r="C657" s="18">
        <v>0.1</v>
      </c>
    </row>
    <row r="658" spans="1:3" ht="15.75" customHeight="1" x14ac:dyDescent="0.2">
      <c r="A658" s="15" t="s">
        <v>3863</v>
      </c>
      <c r="B658" s="16" t="s">
        <v>3229</v>
      </c>
      <c r="C658" s="16">
        <v>0.21</v>
      </c>
    </row>
    <row r="659" spans="1:3" ht="15.75" customHeight="1" x14ac:dyDescent="0.2">
      <c r="A659" s="17" t="s">
        <v>3864</v>
      </c>
      <c r="B659" s="18" t="s">
        <v>3219</v>
      </c>
      <c r="C659" s="18">
        <v>0.09</v>
      </c>
    </row>
    <row r="660" spans="1:3" ht="15.75" customHeight="1" x14ac:dyDescent="0.2">
      <c r="A660" s="15" t="s">
        <v>3865</v>
      </c>
      <c r="B660" s="16" t="s">
        <v>3219</v>
      </c>
      <c r="C660" s="16">
        <v>0.95</v>
      </c>
    </row>
    <row r="661" spans="1:3" ht="15.75" customHeight="1" x14ac:dyDescent="0.2">
      <c r="A661" s="17" t="s">
        <v>3866</v>
      </c>
      <c r="B661" s="18" t="s">
        <v>3219</v>
      </c>
      <c r="C661" s="18">
        <v>0.27</v>
      </c>
    </row>
    <row r="662" spans="1:3" ht="15.75" customHeight="1" x14ac:dyDescent="0.2">
      <c r="A662" s="15" t="s">
        <v>3867</v>
      </c>
      <c r="B662" s="16" t="s">
        <v>3229</v>
      </c>
      <c r="C662" s="16">
        <v>0.91</v>
      </c>
    </row>
    <row r="663" spans="1:3" ht="15.75" customHeight="1" x14ac:dyDescent="0.2">
      <c r="A663" s="17" t="s">
        <v>3868</v>
      </c>
      <c r="B663" s="18" t="s">
        <v>3229</v>
      </c>
      <c r="C663" s="18">
        <v>0.81</v>
      </c>
    </row>
    <row r="664" spans="1:3" ht="15.75" customHeight="1" x14ac:dyDescent="0.2">
      <c r="A664" s="15" t="s">
        <v>3869</v>
      </c>
      <c r="B664" s="16" t="s">
        <v>3219</v>
      </c>
      <c r="C664" s="16">
        <v>0.83</v>
      </c>
    </row>
    <row r="665" spans="1:3" ht="15.75" customHeight="1" x14ac:dyDescent="0.2">
      <c r="A665" s="17" t="s">
        <v>3870</v>
      </c>
      <c r="B665" s="18" t="s">
        <v>3219</v>
      </c>
      <c r="C665" s="18">
        <v>0.76</v>
      </c>
    </row>
    <row r="666" spans="1:3" ht="15.75" customHeight="1" x14ac:dyDescent="0.2">
      <c r="A666" s="15" t="s">
        <v>3871</v>
      </c>
      <c r="B666" s="16" t="s">
        <v>3221</v>
      </c>
      <c r="C666" s="16">
        <v>0.92</v>
      </c>
    </row>
    <row r="667" spans="1:3" ht="15.75" customHeight="1" x14ac:dyDescent="0.2">
      <c r="A667" s="17" t="s">
        <v>3872</v>
      </c>
      <c r="B667" s="18" t="s">
        <v>3279</v>
      </c>
      <c r="C667" s="18">
        <v>0.93</v>
      </c>
    </row>
    <row r="668" spans="1:3" ht="15.75" customHeight="1" x14ac:dyDescent="0.2">
      <c r="A668" s="15" t="s">
        <v>3873</v>
      </c>
      <c r="B668" s="16" t="s">
        <v>3229</v>
      </c>
      <c r="C668" s="16">
        <v>0.98</v>
      </c>
    </row>
    <row r="669" spans="1:3" ht="15.75" customHeight="1" x14ac:dyDescent="0.2">
      <c r="A669" s="17" t="s">
        <v>3874</v>
      </c>
      <c r="B669" s="18" t="s">
        <v>3229</v>
      </c>
      <c r="C669" s="18">
        <v>0.96</v>
      </c>
    </row>
    <row r="670" spans="1:3" ht="15.75" customHeight="1" x14ac:dyDescent="0.2">
      <c r="A670" s="15" t="s">
        <v>3875</v>
      </c>
      <c r="B670" s="16" t="s">
        <v>3219</v>
      </c>
      <c r="C670" s="16">
        <v>0.81</v>
      </c>
    </row>
    <row r="671" spans="1:3" ht="15.75" customHeight="1" x14ac:dyDescent="0.2">
      <c r="A671" s="17" t="s">
        <v>3876</v>
      </c>
      <c r="B671" s="18" t="s">
        <v>3219</v>
      </c>
      <c r="C671" s="18">
        <v>0.13</v>
      </c>
    </row>
    <row r="672" spans="1:3" ht="15.75" customHeight="1" x14ac:dyDescent="0.2">
      <c r="A672" s="15" t="s">
        <v>3877</v>
      </c>
      <c r="B672" s="16" t="s">
        <v>3219</v>
      </c>
      <c r="C672" s="16">
        <v>0.94</v>
      </c>
    </row>
    <row r="673" spans="1:3" ht="15.75" customHeight="1" x14ac:dyDescent="0.2">
      <c r="A673" s="17" t="s">
        <v>3878</v>
      </c>
      <c r="B673" s="18" t="s">
        <v>3215</v>
      </c>
      <c r="C673" s="18">
        <v>0.78</v>
      </c>
    </row>
    <row r="674" spans="1:3" ht="15.75" customHeight="1" x14ac:dyDescent="0.2">
      <c r="A674" s="15" t="s">
        <v>3879</v>
      </c>
      <c r="B674" s="16" t="s">
        <v>3229</v>
      </c>
      <c r="C674" s="16">
        <v>0.97</v>
      </c>
    </row>
    <row r="675" spans="1:3" ht="15.75" customHeight="1" x14ac:dyDescent="0.2">
      <c r="A675" s="17" t="s">
        <v>3880</v>
      </c>
      <c r="B675" s="18" t="s">
        <v>3299</v>
      </c>
      <c r="C675" s="18">
        <v>0.81</v>
      </c>
    </row>
    <row r="676" spans="1:3" ht="15.75" customHeight="1" x14ac:dyDescent="0.2">
      <c r="A676" s="15" t="s">
        <v>3881</v>
      </c>
      <c r="B676" s="16" t="s">
        <v>3229</v>
      </c>
      <c r="C676" s="16">
        <v>0.83</v>
      </c>
    </row>
    <row r="677" spans="1:3" ht="15.75" hidden="1" customHeight="1" x14ac:dyDescent="0.2">
      <c r="A677" s="17" t="s">
        <v>3882</v>
      </c>
      <c r="B677" s="18" t="s">
        <v>3261</v>
      </c>
      <c r="C677" s="18">
        <v>0.22</v>
      </c>
    </row>
    <row r="678" spans="1:3" ht="15.75" hidden="1" customHeight="1" x14ac:dyDescent="0.2">
      <c r="A678" s="15" t="s">
        <v>3883</v>
      </c>
      <c r="B678" s="16" t="s">
        <v>3261</v>
      </c>
      <c r="C678" s="16">
        <v>0.75</v>
      </c>
    </row>
    <row r="679" spans="1:3" ht="15.75" customHeight="1" x14ac:dyDescent="0.2">
      <c r="A679" s="17" t="s">
        <v>3884</v>
      </c>
      <c r="B679" s="18" t="s">
        <v>3219</v>
      </c>
      <c r="C679" s="18">
        <v>1</v>
      </c>
    </row>
    <row r="680" spans="1:3" ht="15.75" customHeight="1" x14ac:dyDescent="0.2">
      <c r="A680" s="15" t="s">
        <v>3885</v>
      </c>
      <c r="B680" s="16" t="s">
        <v>3219</v>
      </c>
      <c r="C680" s="16">
        <v>0.87</v>
      </c>
    </row>
    <row r="681" spans="1:3" ht="15.75" hidden="1" customHeight="1" x14ac:dyDescent="0.2">
      <c r="A681" s="17" t="s">
        <v>3886</v>
      </c>
      <c r="B681" s="18" t="s">
        <v>3261</v>
      </c>
      <c r="C681" s="18">
        <v>0.23</v>
      </c>
    </row>
    <row r="682" spans="1:3" ht="15.75" customHeight="1" x14ac:dyDescent="0.2">
      <c r="A682" s="15" t="s">
        <v>3887</v>
      </c>
      <c r="B682" s="16" t="s">
        <v>3229</v>
      </c>
      <c r="C682" s="16">
        <v>0.94</v>
      </c>
    </row>
    <row r="683" spans="1:3" ht="15.75" customHeight="1" x14ac:dyDescent="0.2">
      <c r="A683" s="17" t="s">
        <v>3888</v>
      </c>
      <c r="B683" s="18" t="s">
        <v>3279</v>
      </c>
      <c r="C683" s="18">
        <v>0.87</v>
      </c>
    </row>
    <row r="684" spans="1:3" ht="15.75" customHeight="1" x14ac:dyDescent="0.2">
      <c r="A684" s="15" t="s">
        <v>3889</v>
      </c>
      <c r="B684" s="16" t="s">
        <v>3229</v>
      </c>
      <c r="C684" s="16">
        <v>0.89</v>
      </c>
    </row>
    <row r="685" spans="1:3" ht="15.75" customHeight="1" x14ac:dyDescent="0.2">
      <c r="A685" s="17" t="s">
        <v>3890</v>
      </c>
      <c r="B685" s="18" t="s">
        <v>3219</v>
      </c>
      <c r="C685" s="18">
        <v>0.97</v>
      </c>
    </row>
    <row r="686" spans="1:3" ht="15.75" hidden="1" customHeight="1" x14ac:dyDescent="0.2">
      <c r="A686" s="15" t="s">
        <v>2878</v>
      </c>
      <c r="B686" s="16" t="s">
        <v>3261</v>
      </c>
      <c r="C686" s="16">
        <v>0.93</v>
      </c>
    </row>
    <row r="687" spans="1:3" ht="15.75" customHeight="1" x14ac:dyDescent="0.2">
      <c r="A687" s="17" t="s">
        <v>3891</v>
      </c>
      <c r="B687" s="18" t="s">
        <v>3229</v>
      </c>
      <c r="C687" s="18">
        <v>0.93</v>
      </c>
    </row>
    <row r="688" spans="1:3" ht="15.75" customHeight="1" x14ac:dyDescent="0.2">
      <c r="A688" s="15" t="s">
        <v>3892</v>
      </c>
      <c r="B688" s="16" t="s">
        <v>3219</v>
      </c>
      <c r="C688" s="16">
        <v>0.99</v>
      </c>
    </row>
    <row r="689" spans="1:3" ht="15.75" customHeight="1" x14ac:dyDescent="0.2">
      <c r="A689" s="17" t="s">
        <v>3893</v>
      </c>
      <c r="B689" s="18" t="s">
        <v>3219</v>
      </c>
      <c r="C689" s="18">
        <v>0.03</v>
      </c>
    </row>
    <row r="690" spans="1:3" ht="15.75" customHeight="1" x14ac:dyDescent="0.2">
      <c r="A690" s="15" t="s">
        <v>3894</v>
      </c>
      <c r="B690" s="16" t="s">
        <v>3229</v>
      </c>
      <c r="C690" s="16">
        <v>0.15</v>
      </c>
    </row>
    <row r="691" spans="1:3" ht="15.75" customHeight="1" x14ac:dyDescent="0.2">
      <c r="A691" s="17" t="s">
        <v>3895</v>
      </c>
      <c r="B691" s="18" t="s">
        <v>3229</v>
      </c>
      <c r="C691" s="18">
        <v>0.95</v>
      </c>
    </row>
    <row r="692" spans="1:3" ht="15.75" customHeight="1" x14ac:dyDescent="0.2">
      <c r="A692" s="15" t="s">
        <v>3896</v>
      </c>
      <c r="B692" s="16" t="s">
        <v>3229</v>
      </c>
      <c r="C692" s="16">
        <v>0.84</v>
      </c>
    </row>
    <row r="693" spans="1:3" ht="15.75" customHeight="1" x14ac:dyDescent="0.2">
      <c r="A693" s="17" t="s">
        <v>3897</v>
      </c>
      <c r="B693" s="18" t="s">
        <v>3229</v>
      </c>
      <c r="C693" s="18">
        <v>0.8</v>
      </c>
    </row>
    <row r="694" spans="1:3" ht="15.75" customHeight="1" x14ac:dyDescent="0.2">
      <c r="A694" s="15" t="s">
        <v>3898</v>
      </c>
      <c r="B694" s="16" t="s">
        <v>3219</v>
      </c>
      <c r="C694" s="16">
        <v>0.06</v>
      </c>
    </row>
    <row r="695" spans="1:3" ht="15.75" customHeight="1" x14ac:dyDescent="0.2">
      <c r="A695" s="17" t="s">
        <v>3899</v>
      </c>
      <c r="B695" s="18" t="s">
        <v>3229</v>
      </c>
      <c r="C695" s="18">
        <v>0.04</v>
      </c>
    </row>
    <row r="696" spans="1:3" ht="15.75" customHeight="1" x14ac:dyDescent="0.2">
      <c r="A696" s="15" t="s">
        <v>3900</v>
      </c>
      <c r="B696" s="16" t="s">
        <v>3229</v>
      </c>
      <c r="C696" s="16">
        <v>0.18</v>
      </c>
    </row>
    <row r="697" spans="1:3" ht="15.75" customHeight="1" x14ac:dyDescent="0.2">
      <c r="A697" s="17" t="s">
        <v>3901</v>
      </c>
      <c r="B697" s="18" t="s">
        <v>3279</v>
      </c>
      <c r="C697" s="18">
        <v>0.84</v>
      </c>
    </row>
    <row r="698" spans="1:3" ht="15.75" customHeight="1" x14ac:dyDescent="0.2">
      <c r="A698" s="15" t="s">
        <v>3902</v>
      </c>
      <c r="B698" s="16" t="s">
        <v>3219</v>
      </c>
      <c r="C698" s="16">
        <v>0.95</v>
      </c>
    </row>
    <row r="699" spans="1:3" ht="15.75" customHeight="1" x14ac:dyDescent="0.2">
      <c r="A699" s="17" t="s">
        <v>3903</v>
      </c>
      <c r="B699" s="18" t="s">
        <v>3219</v>
      </c>
      <c r="C699" s="18">
        <v>0.95</v>
      </c>
    </row>
    <row r="700" spans="1:3" ht="15.75" customHeight="1" x14ac:dyDescent="0.2">
      <c r="A700" s="15" t="s">
        <v>3904</v>
      </c>
      <c r="B700" s="16" t="s">
        <v>3221</v>
      </c>
      <c r="C700" s="16">
        <v>0.98</v>
      </c>
    </row>
    <row r="701" spans="1:3" ht="15.75" customHeight="1" x14ac:dyDescent="0.2">
      <c r="A701" s="17" t="s">
        <v>3905</v>
      </c>
      <c r="B701" s="18" t="s">
        <v>3219</v>
      </c>
      <c r="C701" s="18">
        <v>0.06</v>
      </c>
    </row>
    <row r="702" spans="1:3" ht="15.75" customHeight="1" x14ac:dyDescent="0.2">
      <c r="A702" s="15" t="s">
        <v>3906</v>
      </c>
      <c r="B702" s="16" t="s">
        <v>3229</v>
      </c>
      <c r="C702" s="16">
        <v>0.94</v>
      </c>
    </row>
    <row r="703" spans="1:3" ht="15.75" customHeight="1" x14ac:dyDescent="0.2">
      <c r="A703" s="17" t="s">
        <v>3907</v>
      </c>
      <c r="B703" s="18" t="s">
        <v>3219</v>
      </c>
      <c r="C703" s="18">
        <v>0.95</v>
      </c>
    </row>
    <row r="704" spans="1:3" ht="15.75" customHeight="1" x14ac:dyDescent="0.2">
      <c r="A704" s="15" t="s">
        <v>3908</v>
      </c>
      <c r="B704" s="16" t="s">
        <v>3229</v>
      </c>
      <c r="C704" s="16">
        <v>0.18</v>
      </c>
    </row>
    <row r="705" spans="1:3" ht="15.75" customHeight="1" x14ac:dyDescent="0.2">
      <c r="A705" s="17" t="s">
        <v>3909</v>
      </c>
      <c r="B705" s="18" t="s">
        <v>3229</v>
      </c>
      <c r="C705" s="18">
        <v>0.96</v>
      </c>
    </row>
    <row r="706" spans="1:3" ht="15.75" customHeight="1" x14ac:dyDescent="0.2">
      <c r="A706" s="15" t="s">
        <v>3910</v>
      </c>
      <c r="B706" s="16" t="s">
        <v>3219</v>
      </c>
      <c r="C706" s="16">
        <v>0.5</v>
      </c>
    </row>
    <row r="707" spans="1:3" ht="15.75" customHeight="1" x14ac:dyDescent="0.2">
      <c r="A707" s="17" t="s">
        <v>3911</v>
      </c>
      <c r="B707" s="18" t="s">
        <v>3215</v>
      </c>
      <c r="C707" s="18">
        <v>0.08</v>
      </c>
    </row>
    <row r="708" spans="1:3" ht="15.75" customHeight="1" x14ac:dyDescent="0.2">
      <c r="A708" s="15" t="s">
        <v>3912</v>
      </c>
      <c r="B708" s="16" t="s">
        <v>3229</v>
      </c>
      <c r="C708" s="16">
        <v>0.15</v>
      </c>
    </row>
    <row r="709" spans="1:3" ht="15.75" customHeight="1" x14ac:dyDescent="0.2">
      <c r="A709" s="17" t="s">
        <v>3913</v>
      </c>
      <c r="B709" s="18" t="s">
        <v>3219</v>
      </c>
      <c r="C709" s="18">
        <v>0.81</v>
      </c>
    </row>
    <row r="710" spans="1:3" ht="15.75" customHeight="1" x14ac:dyDescent="0.2">
      <c r="A710" s="15" t="s">
        <v>3914</v>
      </c>
      <c r="B710" s="16" t="s">
        <v>3229</v>
      </c>
      <c r="C710" s="16">
        <v>0.95</v>
      </c>
    </row>
    <row r="711" spans="1:3" ht="15.75" customHeight="1" x14ac:dyDescent="0.2">
      <c r="A711" s="17" t="s">
        <v>3915</v>
      </c>
      <c r="B711" s="18" t="s">
        <v>3229</v>
      </c>
      <c r="C711" s="18">
        <v>0.99</v>
      </c>
    </row>
    <row r="712" spans="1:3" ht="15.75" customHeight="1" x14ac:dyDescent="0.2">
      <c r="A712" s="15" t="s">
        <v>3916</v>
      </c>
      <c r="B712" s="16" t="s">
        <v>3219</v>
      </c>
      <c r="C712" s="16">
        <v>0.99</v>
      </c>
    </row>
    <row r="713" spans="1:3" ht="15.75" customHeight="1" x14ac:dyDescent="0.2">
      <c r="A713" s="17" t="s">
        <v>3917</v>
      </c>
      <c r="B713" s="18" t="s">
        <v>3221</v>
      </c>
      <c r="C713" s="18">
        <v>0.5</v>
      </c>
    </row>
    <row r="714" spans="1:3" ht="15.75" customHeight="1" x14ac:dyDescent="0.2">
      <c r="A714" s="15" t="s">
        <v>3918</v>
      </c>
      <c r="B714" s="16" t="s">
        <v>3229</v>
      </c>
      <c r="C714" s="16">
        <v>0.94</v>
      </c>
    </row>
    <row r="715" spans="1:3" ht="15.75" customHeight="1" x14ac:dyDescent="0.2">
      <c r="A715" s="17" t="s">
        <v>3919</v>
      </c>
      <c r="B715" s="18" t="s">
        <v>3229</v>
      </c>
      <c r="C715" s="18">
        <v>0.82</v>
      </c>
    </row>
    <row r="716" spans="1:3" ht="15.75" customHeight="1" x14ac:dyDescent="0.2">
      <c r="A716" s="15" t="s">
        <v>3920</v>
      </c>
      <c r="B716" s="16" t="s">
        <v>3219</v>
      </c>
      <c r="C716" s="16">
        <v>0.96</v>
      </c>
    </row>
    <row r="717" spans="1:3" ht="15.75" customHeight="1" x14ac:dyDescent="0.2">
      <c r="A717" s="17" t="s">
        <v>3921</v>
      </c>
      <c r="B717" s="18" t="s">
        <v>3219</v>
      </c>
      <c r="C717" s="18">
        <v>0.89</v>
      </c>
    </row>
    <row r="718" spans="1:3" ht="15.75" customHeight="1" x14ac:dyDescent="0.2">
      <c r="A718" s="15" t="s">
        <v>3922</v>
      </c>
      <c r="B718" s="16" t="s">
        <v>3229</v>
      </c>
      <c r="C718" s="16">
        <v>0.16</v>
      </c>
    </row>
    <row r="719" spans="1:3" ht="15.75" customHeight="1" x14ac:dyDescent="0.2">
      <c r="A719" s="17" t="s">
        <v>3923</v>
      </c>
      <c r="B719" s="18" t="s">
        <v>3495</v>
      </c>
      <c r="C719" s="18">
        <v>1</v>
      </c>
    </row>
    <row r="720" spans="1:3" ht="15.75" customHeight="1" x14ac:dyDescent="0.2">
      <c r="A720" s="15" t="s">
        <v>3924</v>
      </c>
      <c r="B720" s="16" t="s">
        <v>3229</v>
      </c>
      <c r="C720" s="16">
        <v>0.79</v>
      </c>
    </row>
    <row r="721" spans="1:3" ht="15.75" customHeight="1" x14ac:dyDescent="0.2">
      <c r="A721" s="17" t="s">
        <v>3925</v>
      </c>
      <c r="B721" s="18" t="s">
        <v>3219</v>
      </c>
      <c r="C721" s="18">
        <v>0.13</v>
      </c>
    </row>
    <row r="722" spans="1:3" ht="15.75" customHeight="1" x14ac:dyDescent="0.2">
      <c r="A722" s="15" t="s">
        <v>3926</v>
      </c>
      <c r="B722" s="16" t="s">
        <v>3219</v>
      </c>
      <c r="C722" s="16">
        <v>0.92</v>
      </c>
    </row>
    <row r="723" spans="1:3" ht="15.75" customHeight="1" x14ac:dyDescent="0.2">
      <c r="A723" s="17" t="s">
        <v>2902</v>
      </c>
      <c r="B723" s="18" t="s">
        <v>3229</v>
      </c>
      <c r="C723" s="18">
        <v>0.2</v>
      </c>
    </row>
    <row r="724" spans="1:3" ht="15.75" customHeight="1" x14ac:dyDescent="0.2">
      <c r="A724" s="15" t="s">
        <v>3927</v>
      </c>
      <c r="B724" s="16" t="s">
        <v>3229</v>
      </c>
      <c r="C724" s="16">
        <v>0.98</v>
      </c>
    </row>
    <row r="725" spans="1:3" ht="15.75" customHeight="1" x14ac:dyDescent="0.2">
      <c r="A725" s="17" t="s">
        <v>3928</v>
      </c>
      <c r="B725" s="18" t="s">
        <v>3229</v>
      </c>
      <c r="C725" s="18">
        <v>0.74</v>
      </c>
    </row>
    <row r="726" spans="1:3" ht="15.75" customHeight="1" x14ac:dyDescent="0.2">
      <c r="A726" s="15" t="s">
        <v>3929</v>
      </c>
      <c r="B726" s="16" t="s">
        <v>3219</v>
      </c>
      <c r="C726" s="16">
        <v>0.94</v>
      </c>
    </row>
    <row r="727" spans="1:3" ht="15.75" customHeight="1" x14ac:dyDescent="0.2">
      <c r="A727" s="17" t="s">
        <v>3930</v>
      </c>
      <c r="B727" s="18" t="s">
        <v>3229</v>
      </c>
      <c r="C727" s="18">
        <v>0.9</v>
      </c>
    </row>
    <row r="728" spans="1:3" ht="15.75" customHeight="1" x14ac:dyDescent="0.2">
      <c r="A728" s="15" t="s">
        <v>3931</v>
      </c>
      <c r="B728" s="16" t="s">
        <v>3219</v>
      </c>
      <c r="C728" s="16">
        <v>0.93</v>
      </c>
    </row>
    <row r="729" spans="1:3" ht="15.75" customHeight="1" x14ac:dyDescent="0.2">
      <c r="A729" s="17" t="s">
        <v>3932</v>
      </c>
      <c r="B729" s="18" t="s">
        <v>3229</v>
      </c>
      <c r="C729" s="18">
        <v>0.1</v>
      </c>
    </row>
    <row r="730" spans="1:3" ht="15.75" customHeight="1" x14ac:dyDescent="0.2">
      <c r="A730" s="15" t="s">
        <v>3933</v>
      </c>
      <c r="B730" s="16" t="s">
        <v>3229</v>
      </c>
      <c r="C730" s="16">
        <v>0.15</v>
      </c>
    </row>
    <row r="731" spans="1:3" ht="15.75" customHeight="1" x14ac:dyDescent="0.2">
      <c r="A731" s="17" t="s">
        <v>3934</v>
      </c>
      <c r="B731" s="18" t="s">
        <v>3215</v>
      </c>
      <c r="C731" s="18">
        <v>0.2</v>
      </c>
    </row>
    <row r="732" spans="1:3" ht="15.75" customHeight="1" x14ac:dyDescent="0.2">
      <c r="A732" s="15" t="s">
        <v>3935</v>
      </c>
      <c r="B732" s="16" t="s">
        <v>3229</v>
      </c>
      <c r="C732" s="16">
        <v>0.95</v>
      </c>
    </row>
    <row r="733" spans="1:3" ht="15.75" customHeight="1" x14ac:dyDescent="0.2">
      <c r="A733" s="17" t="s">
        <v>3936</v>
      </c>
      <c r="B733" s="18" t="s">
        <v>3229</v>
      </c>
      <c r="C733" s="18">
        <v>0.86</v>
      </c>
    </row>
    <row r="734" spans="1:3" ht="15.75" customHeight="1" x14ac:dyDescent="0.2">
      <c r="A734" s="15" t="s">
        <v>3937</v>
      </c>
      <c r="B734" s="16" t="s">
        <v>3219</v>
      </c>
      <c r="C734" s="16">
        <v>1</v>
      </c>
    </row>
    <row r="735" spans="1:3" ht="15.75" customHeight="1" x14ac:dyDescent="0.2">
      <c r="A735" s="17" t="s">
        <v>3938</v>
      </c>
      <c r="B735" s="18" t="s">
        <v>3229</v>
      </c>
      <c r="C735" s="18">
        <v>0.81</v>
      </c>
    </row>
    <row r="736" spans="1:3" ht="15.75" customHeight="1" x14ac:dyDescent="0.2">
      <c r="A736" s="15" t="s">
        <v>3939</v>
      </c>
      <c r="B736" s="16" t="s">
        <v>3221</v>
      </c>
      <c r="C736" s="16">
        <v>0.08</v>
      </c>
    </row>
    <row r="737" spans="1:3" ht="15.75" customHeight="1" x14ac:dyDescent="0.2">
      <c r="A737" s="17" t="s">
        <v>3940</v>
      </c>
      <c r="B737" s="18" t="s">
        <v>3229</v>
      </c>
      <c r="C737" s="18">
        <v>0.89</v>
      </c>
    </row>
    <row r="738" spans="1:3" ht="15.75" customHeight="1" x14ac:dyDescent="0.2">
      <c r="A738" s="15" t="s">
        <v>3941</v>
      </c>
      <c r="B738" s="16" t="s">
        <v>3229</v>
      </c>
      <c r="C738" s="16">
        <v>0.92</v>
      </c>
    </row>
    <row r="739" spans="1:3" ht="15.75" customHeight="1" x14ac:dyDescent="0.2">
      <c r="A739" s="17" t="s">
        <v>3942</v>
      </c>
      <c r="B739" s="18" t="s">
        <v>3221</v>
      </c>
      <c r="C739" s="18">
        <v>0.87</v>
      </c>
    </row>
    <row r="740" spans="1:3" ht="15.75" customHeight="1" x14ac:dyDescent="0.2">
      <c r="A740" s="15" t="s">
        <v>3943</v>
      </c>
      <c r="B740" s="16" t="s">
        <v>3219</v>
      </c>
      <c r="C740" s="16">
        <v>0.13</v>
      </c>
    </row>
    <row r="741" spans="1:3" ht="15.75" customHeight="1" x14ac:dyDescent="0.2">
      <c r="A741" s="17" t="s">
        <v>3944</v>
      </c>
      <c r="B741" s="18" t="s">
        <v>3229</v>
      </c>
      <c r="C741" s="18">
        <v>0.89</v>
      </c>
    </row>
    <row r="742" spans="1:3" ht="15.75" customHeight="1" x14ac:dyDescent="0.2">
      <c r="A742" s="15" t="s">
        <v>3945</v>
      </c>
      <c r="B742" s="16" t="s">
        <v>3229</v>
      </c>
      <c r="C742" s="16">
        <v>0.99</v>
      </c>
    </row>
    <row r="743" spans="1:3" ht="15.75" customHeight="1" x14ac:dyDescent="0.2">
      <c r="A743" s="17" t="s">
        <v>3946</v>
      </c>
      <c r="B743" s="18" t="s">
        <v>3229</v>
      </c>
      <c r="C743" s="18">
        <v>0.13</v>
      </c>
    </row>
    <row r="744" spans="1:3" ht="15.75" hidden="1" customHeight="1" x14ac:dyDescent="0.2">
      <c r="A744" s="15" t="s">
        <v>3947</v>
      </c>
      <c r="B744" s="16" t="s">
        <v>3261</v>
      </c>
      <c r="C744" s="16">
        <v>0.24</v>
      </c>
    </row>
    <row r="745" spans="1:3" ht="15.75" customHeight="1" x14ac:dyDescent="0.2">
      <c r="A745" s="17" t="s">
        <v>3948</v>
      </c>
      <c r="B745" s="18" t="s">
        <v>3219</v>
      </c>
      <c r="C745" s="18">
        <v>0.02</v>
      </c>
    </row>
    <row r="746" spans="1:3" ht="15.75" customHeight="1" x14ac:dyDescent="0.2">
      <c r="A746" s="15" t="s">
        <v>3949</v>
      </c>
      <c r="B746" s="16" t="s">
        <v>3213</v>
      </c>
      <c r="C746" s="16">
        <v>0.22</v>
      </c>
    </row>
    <row r="747" spans="1:3" ht="15.75" customHeight="1" x14ac:dyDescent="0.2">
      <c r="A747" s="17" t="s">
        <v>3950</v>
      </c>
      <c r="B747" s="18" t="s">
        <v>3229</v>
      </c>
      <c r="C747" s="18">
        <v>0.96</v>
      </c>
    </row>
    <row r="748" spans="1:3" ht="15.75" customHeight="1" x14ac:dyDescent="0.2">
      <c r="A748" s="15" t="s">
        <v>3951</v>
      </c>
      <c r="B748" s="16" t="s">
        <v>3219</v>
      </c>
      <c r="C748" s="16">
        <v>0.89</v>
      </c>
    </row>
    <row r="749" spans="1:3" ht="15.75" customHeight="1" x14ac:dyDescent="0.2">
      <c r="A749" s="17" t="s">
        <v>3952</v>
      </c>
      <c r="B749" s="18" t="s">
        <v>3256</v>
      </c>
      <c r="C749" s="18">
        <v>0.96</v>
      </c>
    </row>
    <row r="750" spans="1:3" ht="15.75" customHeight="1" x14ac:dyDescent="0.2">
      <c r="A750" s="15" t="s">
        <v>3953</v>
      </c>
      <c r="B750" s="16" t="s">
        <v>3215</v>
      </c>
      <c r="C750" s="16">
        <v>0.81</v>
      </c>
    </row>
    <row r="751" spans="1:3" ht="15.75" hidden="1" customHeight="1" x14ac:dyDescent="0.2">
      <c r="A751" s="17" t="s">
        <v>3954</v>
      </c>
      <c r="B751" s="18" t="s">
        <v>3261</v>
      </c>
      <c r="C751" s="18">
        <v>0.95</v>
      </c>
    </row>
    <row r="752" spans="1:3" ht="15.75" customHeight="1" x14ac:dyDescent="0.2">
      <c r="A752" s="15" t="s">
        <v>3955</v>
      </c>
      <c r="B752" s="16" t="s">
        <v>3213</v>
      </c>
      <c r="C752" s="16">
        <v>0.03</v>
      </c>
    </row>
    <row r="753" spans="1:3" ht="15.75" customHeight="1" x14ac:dyDescent="0.2">
      <c r="A753" s="17" t="s">
        <v>3956</v>
      </c>
      <c r="B753" s="18" t="s">
        <v>3219</v>
      </c>
      <c r="C753" s="18">
        <v>0.85</v>
      </c>
    </row>
    <row r="754" spans="1:3" ht="15.75" customHeight="1" x14ac:dyDescent="0.2">
      <c r="A754" s="15" t="s">
        <v>3957</v>
      </c>
      <c r="B754" s="16" t="s">
        <v>3219</v>
      </c>
      <c r="C754" s="16">
        <v>0.81</v>
      </c>
    </row>
    <row r="755" spans="1:3" ht="15.75" customHeight="1" x14ac:dyDescent="0.2">
      <c r="A755" s="17" t="s">
        <v>3958</v>
      </c>
      <c r="B755" s="18" t="s">
        <v>3219</v>
      </c>
      <c r="C755" s="18">
        <v>0.87</v>
      </c>
    </row>
    <row r="756" spans="1:3" ht="15.75" customHeight="1" x14ac:dyDescent="0.2">
      <c r="A756" s="15" t="s">
        <v>3959</v>
      </c>
      <c r="B756" s="16" t="s">
        <v>3219</v>
      </c>
      <c r="C756" s="16">
        <v>0.01</v>
      </c>
    </row>
    <row r="757" spans="1:3" ht="15.75" customHeight="1" x14ac:dyDescent="0.2">
      <c r="A757" s="17" t="s">
        <v>3960</v>
      </c>
      <c r="B757" s="18" t="s">
        <v>3219</v>
      </c>
      <c r="C757" s="18">
        <v>0.19</v>
      </c>
    </row>
    <row r="758" spans="1:3" ht="15.75" customHeight="1" x14ac:dyDescent="0.2">
      <c r="A758" s="15" t="s">
        <v>3961</v>
      </c>
      <c r="B758" s="16" t="s">
        <v>3219</v>
      </c>
      <c r="C758" s="16">
        <v>0.87</v>
      </c>
    </row>
    <row r="759" spans="1:3" ht="15.75" customHeight="1" x14ac:dyDescent="0.2">
      <c r="A759" s="17" t="s">
        <v>3962</v>
      </c>
      <c r="B759" s="18" t="s">
        <v>3221</v>
      </c>
      <c r="C759" s="18">
        <v>0.84</v>
      </c>
    </row>
    <row r="760" spans="1:3" ht="15.75" customHeight="1" x14ac:dyDescent="0.2">
      <c r="A760" s="15" t="s">
        <v>3963</v>
      </c>
      <c r="B760" s="16" t="s">
        <v>3221</v>
      </c>
      <c r="C760" s="16">
        <v>0.75</v>
      </c>
    </row>
    <row r="761" spans="1:3" ht="15.75" hidden="1" customHeight="1" x14ac:dyDescent="0.2">
      <c r="A761" s="17" t="s">
        <v>3964</v>
      </c>
      <c r="B761" s="18" t="s">
        <v>3261</v>
      </c>
      <c r="C761" s="18">
        <v>0.1</v>
      </c>
    </row>
    <row r="762" spans="1:3" ht="15.75" customHeight="1" x14ac:dyDescent="0.2">
      <c r="A762" s="15" t="s">
        <v>3965</v>
      </c>
      <c r="B762" s="16" t="s">
        <v>3219</v>
      </c>
      <c r="C762" s="16">
        <v>0.94</v>
      </c>
    </row>
    <row r="763" spans="1:3" ht="15.75" customHeight="1" x14ac:dyDescent="0.2">
      <c r="A763" s="17" t="s">
        <v>3966</v>
      </c>
      <c r="B763" s="18" t="s">
        <v>3221</v>
      </c>
      <c r="C763" s="18">
        <v>0.82</v>
      </c>
    </row>
    <row r="764" spans="1:3" ht="15.75" customHeight="1" x14ac:dyDescent="0.2">
      <c r="A764" s="15" t="s">
        <v>3967</v>
      </c>
      <c r="B764" s="16" t="s">
        <v>3219</v>
      </c>
      <c r="C764" s="16">
        <v>0.01</v>
      </c>
    </row>
    <row r="765" spans="1:3" ht="15.75" customHeight="1" x14ac:dyDescent="0.2">
      <c r="A765" s="17" t="s">
        <v>3968</v>
      </c>
      <c r="B765" s="18" t="s">
        <v>3219</v>
      </c>
      <c r="C765" s="18">
        <v>0.87</v>
      </c>
    </row>
    <row r="766" spans="1:3" ht="15.75" customHeight="1" x14ac:dyDescent="0.2">
      <c r="A766" s="15" t="s">
        <v>3969</v>
      </c>
      <c r="B766" s="16" t="s">
        <v>3219</v>
      </c>
      <c r="C766" s="16">
        <v>0.05</v>
      </c>
    </row>
    <row r="767" spans="1:3" ht="15.75" customHeight="1" x14ac:dyDescent="0.2">
      <c r="A767" s="17" t="s">
        <v>3970</v>
      </c>
      <c r="B767" s="18" t="s">
        <v>3219</v>
      </c>
      <c r="C767" s="18">
        <v>0.87</v>
      </c>
    </row>
    <row r="768" spans="1:3" ht="15.75" customHeight="1" x14ac:dyDescent="0.2">
      <c r="A768" s="15" t="s">
        <v>3971</v>
      </c>
      <c r="B768" s="16" t="s">
        <v>3219</v>
      </c>
      <c r="C768" s="16">
        <v>0.81</v>
      </c>
    </row>
    <row r="769" spans="1:3" ht="15.75" customHeight="1" x14ac:dyDescent="0.2">
      <c r="A769" s="17" t="s">
        <v>3972</v>
      </c>
      <c r="B769" s="18" t="s">
        <v>3219</v>
      </c>
      <c r="C769" s="18">
        <v>0.74</v>
      </c>
    </row>
    <row r="770" spans="1:3" ht="15.75" customHeight="1" x14ac:dyDescent="0.2">
      <c r="A770" s="15" t="s">
        <v>3973</v>
      </c>
      <c r="B770" s="16" t="s">
        <v>3221</v>
      </c>
      <c r="C770" s="16">
        <v>0.22</v>
      </c>
    </row>
    <row r="771" spans="1:3" ht="15.75" customHeight="1" x14ac:dyDescent="0.2">
      <c r="A771" s="17" t="s">
        <v>3974</v>
      </c>
      <c r="B771" s="18" t="s">
        <v>3219</v>
      </c>
      <c r="C771" s="18">
        <v>0.85</v>
      </c>
    </row>
    <row r="772" spans="1:3" ht="15.75" customHeight="1" x14ac:dyDescent="0.2">
      <c r="A772" s="15" t="s">
        <v>3975</v>
      </c>
      <c r="B772" s="16" t="s">
        <v>3219</v>
      </c>
      <c r="C772" s="16">
        <v>0.94</v>
      </c>
    </row>
    <row r="773" spans="1:3" ht="15.75" customHeight="1" x14ac:dyDescent="0.2">
      <c r="A773" s="17" t="s">
        <v>3976</v>
      </c>
      <c r="B773" s="18" t="s">
        <v>3219</v>
      </c>
      <c r="C773" s="18">
        <v>0.83</v>
      </c>
    </row>
    <row r="774" spans="1:3" ht="15.75" customHeight="1" x14ac:dyDescent="0.2">
      <c r="A774" s="15" t="s">
        <v>3977</v>
      </c>
      <c r="B774" s="16" t="s">
        <v>3219</v>
      </c>
      <c r="C774" s="16">
        <v>0.5</v>
      </c>
    </row>
    <row r="775" spans="1:3" ht="15.75" customHeight="1" x14ac:dyDescent="0.2">
      <c r="A775" s="17" t="s">
        <v>3978</v>
      </c>
      <c r="B775" s="18" t="s">
        <v>3215</v>
      </c>
      <c r="C775" s="18">
        <v>0.12</v>
      </c>
    </row>
    <row r="776" spans="1:3" ht="15.75" customHeight="1" x14ac:dyDescent="0.2">
      <c r="A776" s="15" t="s">
        <v>3979</v>
      </c>
      <c r="B776" s="16" t="s">
        <v>3221</v>
      </c>
      <c r="C776" s="16">
        <v>0.76</v>
      </c>
    </row>
    <row r="777" spans="1:3" ht="15.75" hidden="1" customHeight="1" x14ac:dyDescent="0.2">
      <c r="A777" s="17" t="s">
        <v>3980</v>
      </c>
      <c r="B777" s="18" t="s">
        <v>3261</v>
      </c>
      <c r="C777" s="18">
        <v>0.5</v>
      </c>
    </row>
    <row r="778" spans="1:3" ht="15.75" customHeight="1" x14ac:dyDescent="0.2">
      <c r="A778" s="15" t="s">
        <v>3981</v>
      </c>
      <c r="B778" s="16" t="s">
        <v>3219</v>
      </c>
      <c r="C778" s="16">
        <v>0.81</v>
      </c>
    </row>
    <row r="779" spans="1:3" ht="15.75" customHeight="1" x14ac:dyDescent="0.2">
      <c r="A779" s="17" t="s">
        <v>3982</v>
      </c>
      <c r="B779" s="18" t="s">
        <v>3219</v>
      </c>
      <c r="C779" s="18">
        <v>0.88</v>
      </c>
    </row>
    <row r="780" spans="1:3" ht="15.75" customHeight="1" x14ac:dyDescent="0.2">
      <c r="A780" s="15" t="s">
        <v>3983</v>
      </c>
      <c r="B780" s="16" t="s">
        <v>3219</v>
      </c>
      <c r="C780" s="16">
        <v>0.81</v>
      </c>
    </row>
    <row r="781" spans="1:3" ht="15.75" customHeight="1" x14ac:dyDescent="0.2">
      <c r="A781" s="17" t="s">
        <v>3984</v>
      </c>
      <c r="B781" s="18" t="s">
        <v>3219</v>
      </c>
      <c r="C781" s="18">
        <v>0.5</v>
      </c>
    </row>
    <row r="782" spans="1:3" ht="15.75" customHeight="1" x14ac:dyDescent="0.2">
      <c r="A782" s="15" t="s">
        <v>3985</v>
      </c>
      <c r="B782" s="16" t="s">
        <v>3219</v>
      </c>
      <c r="C782" s="16">
        <v>0.92</v>
      </c>
    </row>
    <row r="783" spans="1:3" ht="15.75" hidden="1" customHeight="1" x14ac:dyDescent="0.2">
      <c r="A783" s="17" t="s">
        <v>3986</v>
      </c>
      <c r="B783" s="18" t="s">
        <v>3261</v>
      </c>
      <c r="C783" s="18">
        <v>0.92</v>
      </c>
    </row>
    <row r="784" spans="1:3" ht="15.75" customHeight="1" x14ac:dyDescent="0.2">
      <c r="A784" s="15" t="s">
        <v>3987</v>
      </c>
      <c r="B784" s="16" t="s">
        <v>3219</v>
      </c>
      <c r="C784" s="16">
        <v>0.99</v>
      </c>
    </row>
    <row r="785" spans="1:3" ht="15.75" customHeight="1" x14ac:dyDescent="0.2">
      <c r="A785" s="17" t="s">
        <v>3988</v>
      </c>
      <c r="B785" s="18" t="s">
        <v>3219</v>
      </c>
      <c r="C785" s="18">
        <v>0.19</v>
      </c>
    </row>
    <row r="786" spans="1:3" ht="15.75" customHeight="1" x14ac:dyDescent="0.2">
      <c r="A786" s="15" t="s">
        <v>3989</v>
      </c>
      <c r="B786" s="16" t="s">
        <v>3229</v>
      </c>
      <c r="C786" s="16">
        <v>0.87</v>
      </c>
    </row>
    <row r="787" spans="1:3" ht="15.75" customHeight="1" x14ac:dyDescent="0.2">
      <c r="A787" s="17" t="s">
        <v>3990</v>
      </c>
      <c r="B787" s="18" t="s">
        <v>3221</v>
      </c>
      <c r="C787" s="18">
        <v>0.94</v>
      </c>
    </row>
    <row r="788" spans="1:3" ht="15.75" customHeight="1" x14ac:dyDescent="0.2">
      <c r="A788" s="15" t="s">
        <v>3991</v>
      </c>
      <c r="B788" s="16" t="s">
        <v>3219</v>
      </c>
      <c r="C788" s="16">
        <v>0.73</v>
      </c>
    </row>
    <row r="789" spans="1:3" ht="15.75" customHeight="1" x14ac:dyDescent="0.2">
      <c r="A789" s="17" t="s">
        <v>3992</v>
      </c>
      <c r="B789" s="18" t="s">
        <v>3221</v>
      </c>
      <c r="C789" s="18">
        <v>0.2</v>
      </c>
    </row>
    <row r="790" spans="1:3" ht="15.75" customHeight="1" x14ac:dyDescent="0.2">
      <c r="A790" s="15" t="s">
        <v>3993</v>
      </c>
      <c r="B790" s="16" t="s">
        <v>3219</v>
      </c>
      <c r="C790" s="16">
        <v>0.88</v>
      </c>
    </row>
    <row r="791" spans="1:3" ht="15.75" customHeight="1" x14ac:dyDescent="0.2">
      <c r="A791" s="17" t="s">
        <v>3994</v>
      </c>
      <c r="B791" s="18" t="s">
        <v>3219</v>
      </c>
      <c r="C791" s="18">
        <v>0.05</v>
      </c>
    </row>
    <row r="792" spans="1:3" ht="15.75" customHeight="1" x14ac:dyDescent="0.2">
      <c r="A792" s="15" t="s">
        <v>3995</v>
      </c>
      <c r="B792" s="16" t="s">
        <v>3219</v>
      </c>
      <c r="C792" s="16">
        <v>0.13</v>
      </c>
    </row>
    <row r="793" spans="1:3" ht="15.75" customHeight="1" x14ac:dyDescent="0.2">
      <c r="A793" s="17" t="s">
        <v>3996</v>
      </c>
      <c r="B793" s="18" t="s">
        <v>3221</v>
      </c>
      <c r="C793" s="18">
        <v>0.84</v>
      </c>
    </row>
    <row r="794" spans="1:3" ht="15.75" customHeight="1" x14ac:dyDescent="0.2">
      <c r="A794" s="15" t="s">
        <v>3997</v>
      </c>
      <c r="B794" s="16" t="s">
        <v>3219</v>
      </c>
      <c r="C794" s="16">
        <v>0.9</v>
      </c>
    </row>
    <row r="795" spans="1:3" ht="15.75" customHeight="1" x14ac:dyDescent="0.2">
      <c r="A795" s="17" t="s">
        <v>3998</v>
      </c>
      <c r="B795" s="18" t="s">
        <v>3219</v>
      </c>
      <c r="C795" s="18">
        <v>0.76</v>
      </c>
    </row>
    <row r="796" spans="1:3" ht="15.75" customHeight="1" x14ac:dyDescent="0.2">
      <c r="A796" s="15" t="s">
        <v>3999</v>
      </c>
      <c r="B796" s="16" t="s">
        <v>3219</v>
      </c>
      <c r="C796" s="16">
        <v>0.85</v>
      </c>
    </row>
    <row r="797" spans="1:3" ht="15.75" customHeight="1" x14ac:dyDescent="0.2">
      <c r="A797" s="17" t="s">
        <v>4000</v>
      </c>
      <c r="B797" s="18" t="s">
        <v>3219</v>
      </c>
      <c r="C797" s="18">
        <v>0.95</v>
      </c>
    </row>
    <row r="798" spans="1:3" ht="15.75" hidden="1" customHeight="1" x14ac:dyDescent="0.2">
      <c r="A798" s="15" t="s">
        <v>2950</v>
      </c>
      <c r="B798" s="16" t="s">
        <v>3261</v>
      </c>
      <c r="C798" s="16">
        <v>0.94</v>
      </c>
    </row>
    <row r="799" spans="1:3" ht="15.75" hidden="1" customHeight="1" x14ac:dyDescent="0.2">
      <c r="A799" s="17" t="s">
        <v>4001</v>
      </c>
      <c r="B799" s="18" t="s">
        <v>3261</v>
      </c>
      <c r="C799" s="18">
        <v>0.84</v>
      </c>
    </row>
    <row r="800" spans="1:3" ht="15.75" customHeight="1" x14ac:dyDescent="0.2">
      <c r="A800" s="15" t="s">
        <v>4002</v>
      </c>
      <c r="B800" s="16" t="s">
        <v>3219</v>
      </c>
      <c r="C800" s="16">
        <v>0.97</v>
      </c>
    </row>
    <row r="801" spans="1:3" ht="15.75" customHeight="1" x14ac:dyDescent="0.2">
      <c r="A801" s="17" t="s">
        <v>4003</v>
      </c>
      <c r="B801" s="18" t="s">
        <v>3219</v>
      </c>
      <c r="C801" s="18">
        <v>0.99</v>
      </c>
    </row>
    <row r="802" spans="1:3" ht="15.75" hidden="1" customHeight="1" x14ac:dyDescent="0.2">
      <c r="A802" s="15" t="s">
        <v>4004</v>
      </c>
      <c r="B802" s="16" t="s">
        <v>3261</v>
      </c>
      <c r="C802" s="16">
        <v>0.5</v>
      </c>
    </row>
    <row r="803" spans="1:3" ht="15.75" customHeight="1" x14ac:dyDescent="0.2">
      <c r="A803" s="17" t="s">
        <v>4005</v>
      </c>
      <c r="B803" s="18" t="s">
        <v>3219</v>
      </c>
      <c r="C803" s="18">
        <v>0.86</v>
      </c>
    </row>
    <row r="804" spans="1:3" ht="15.75" hidden="1" customHeight="1" x14ac:dyDescent="0.2">
      <c r="A804" s="15" t="s">
        <v>4006</v>
      </c>
      <c r="B804" s="16" t="s">
        <v>3261</v>
      </c>
      <c r="C804" s="16">
        <v>0.83</v>
      </c>
    </row>
    <row r="805" spans="1:3" ht="15.75" customHeight="1" x14ac:dyDescent="0.2">
      <c r="A805" s="17" t="s">
        <v>4007</v>
      </c>
      <c r="B805" s="18" t="s">
        <v>3229</v>
      </c>
      <c r="C805" s="18">
        <v>0.21</v>
      </c>
    </row>
    <row r="806" spans="1:3" ht="15.75" customHeight="1" x14ac:dyDescent="0.2">
      <c r="A806" s="15" t="s">
        <v>4008</v>
      </c>
      <c r="B806" s="16" t="s">
        <v>3219</v>
      </c>
      <c r="C806" s="16">
        <v>0.84</v>
      </c>
    </row>
    <row r="807" spans="1:3" ht="15.75" customHeight="1" x14ac:dyDescent="0.2">
      <c r="A807" s="17" t="s">
        <v>4009</v>
      </c>
      <c r="B807" s="18" t="s">
        <v>3219</v>
      </c>
      <c r="C807" s="18">
        <v>0.97</v>
      </c>
    </row>
    <row r="808" spans="1:3" ht="15.75" customHeight="1" x14ac:dyDescent="0.2">
      <c r="A808" s="15" t="s">
        <v>4010</v>
      </c>
      <c r="B808" s="16" t="s">
        <v>3221</v>
      </c>
      <c r="C808" s="16">
        <v>0.17</v>
      </c>
    </row>
    <row r="809" spans="1:3" ht="15.75" hidden="1" customHeight="1" x14ac:dyDescent="0.2">
      <c r="A809" s="17" t="s">
        <v>4011</v>
      </c>
      <c r="B809" s="18" t="s">
        <v>3261</v>
      </c>
      <c r="C809" s="18">
        <v>0.83</v>
      </c>
    </row>
    <row r="810" spans="1:3" ht="15.75" customHeight="1" x14ac:dyDescent="0.2">
      <c r="A810" s="15" t="s">
        <v>4012</v>
      </c>
      <c r="B810" s="16" t="s">
        <v>3221</v>
      </c>
      <c r="C810" s="16">
        <v>0.9</v>
      </c>
    </row>
    <row r="811" spans="1:3" ht="15.75" customHeight="1" x14ac:dyDescent="0.2">
      <c r="A811" s="17" t="s">
        <v>4013</v>
      </c>
      <c r="B811" s="18" t="s">
        <v>3219</v>
      </c>
      <c r="C811" s="18">
        <v>1</v>
      </c>
    </row>
    <row r="812" spans="1:3" ht="15.75" customHeight="1" x14ac:dyDescent="0.2">
      <c r="A812" s="15" t="s">
        <v>4014</v>
      </c>
      <c r="B812" s="16" t="s">
        <v>3219</v>
      </c>
      <c r="C812" s="16">
        <v>0.84</v>
      </c>
    </row>
    <row r="813" spans="1:3" ht="15.75" customHeight="1" x14ac:dyDescent="0.2">
      <c r="A813" s="17" t="s">
        <v>4015</v>
      </c>
      <c r="B813" s="18" t="s">
        <v>3219</v>
      </c>
      <c r="C813" s="18">
        <v>0.72</v>
      </c>
    </row>
    <row r="814" spans="1:3" ht="15.75" customHeight="1" x14ac:dyDescent="0.2">
      <c r="A814" s="15" t="s">
        <v>4016</v>
      </c>
      <c r="B814" s="16" t="s">
        <v>3221</v>
      </c>
      <c r="C814" s="16">
        <v>0.25</v>
      </c>
    </row>
    <row r="815" spans="1:3" ht="15.75" customHeight="1" x14ac:dyDescent="0.2">
      <c r="A815" s="17" t="s">
        <v>4017</v>
      </c>
      <c r="B815" s="18" t="s">
        <v>3219</v>
      </c>
      <c r="C815" s="18">
        <v>1</v>
      </c>
    </row>
    <row r="816" spans="1:3" ht="15.75" customHeight="1" x14ac:dyDescent="0.2">
      <c r="A816" s="15" t="s">
        <v>4018</v>
      </c>
      <c r="B816" s="16" t="s">
        <v>3219</v>
      </c>
      <c r="C816" s="16">
        <v>0.97</v>
      </c>
    </row>
    <row r="817" spans="1:3" ht="15.75" customHeight="1" x14ac:dyDescent="0.2">
      <c r="A817" s="17" t="s">
        <v>4019</v>
      </c>
      <c r="B817" s="18" t="s">
        <v>3229</v>
      </c>
      <c r="C817" s="18">
        <v>0.88</v>
      </c>
    </row>
    <row r="818" spans="1:3" ht="15.75" customHeight="1" x14ac:dyDescent="0.2">
      <c r="A818" s="15" t="s">
        <v>4020</v>
      </c>
      <c r="B818" s="16" t="s">
        <v>3219</v>
      </c>
      <c r="C818" s="16">
        <v>0.9</v>
      </c>
    </row>
    <row r="819" spans="1:3" ht="15.75" customHeight="1" x14ac:dyDescent="0.2">
      <c r="A819" s="17" t="s">
        <v>4021</v>
      </c>
      <c r="B819" s="18" t="s">
        <v>3219</v>
      </c>
      <c r="C819" s="18">
        <v>0.92</v>
      </c>
    </row>
    <row r="820" spans="1:3" ht="15.75" customHeight="1" x14ac:dyDescent="0.2">
      <c r="A820" s="15" t="s">
        <v>4022</v>
      </c>
      <c r="B820" s="16" t="s">
        <v>3229</v>
      </c>
      <c r="C820" s="16">
        <v>0.91</v>
      </c>
    </row>
    <row r="821" spans="1:3" ht="15.75" customHeight="1" x14ac:dyDescent="0.2">
      <c r="A821" s="17" t="s">
        <v>4023</v>
      </c>
      <c r="B821" s="18" t="s">
        <v>3299</v>
      </c>
      <c r="C821" s="18">
        <v>0.91</v>
      </c>
    </row>
    <row r="822" spans="1:3" ht="15.75" customHeight="1" x14ac:dyDescent="0.2">
      <c r="A822" s="15" t="s">
        <v>4024</v>
      </c>
      <c r="B822" s="16" t="s">
        <v>3256</v>
      </c>
      <c r="C822" s="16">
        <v>0.5</v>
      </c>
    </row>
    <row r="823" spans="1:3" ht="15.75" customHeight="1" x14ac:dyDescent="0.2">
      <c r="A823" s="17" t="s">
        <v>4025</v>
      </c>
      <c r="B823" s="18" t="s">
        <v>3256</v>
      </c>
      <c r="C823" s="18">
        <v>0.84</v>
      </c>
    </row>
    <row r="824" spans="1:3" ht="15.75" customHeight="1" x14ac:dyDescent="0.2">
      <c r="A824" s="15" t="s">
        <v>4026</v>
      </c>
      <c r="B824" s="16" t="s">
        <v>3219</v>
      </c>
      <c r="C824" s="16">
        <v>0.88</v>
      </c>
    </row>
    <row r="825" spans="1:3" ht="15.75" customHeight="1" x14ac:dyDescent="0.2">
      <c r="A825" s="17" t="s">
        <v>4027</v>
      </c>
      <c r="B825" s="18" t="s">
        <v>3219</v>
      </c>
      <c r="C825" s="18">
        <v>0.93</v>
      </c>
    </row>
    <row r="826" spans="1:3" ht="15.75" hidden="1" customHeight="1" x14ac:dyDescent="0.2">
      <c r="A826" s="15" t="s">
        <v>4028</v>
      </c>
      <c r="B826" s="16" t="s">
        <v>3649</v>
      </c>
      <c r="C826" s="16">
        <v>0.87</v>
      </c>
    </row>
    <row r="827" spans="1:3" ht="15.75" customHeight="1" x14ac:dyDescent="0.2">
      <c r="A827" s="17" t="s">
        <v>4029</v>
      </c>
      <c r="B827" s="18" t="s">
        <v>3495</v>
      </c>
      <c r="C827" s="18">
        <v>0.89</v>
      </c>
    </row>
    <row r="828" spans="1:3" ht="15.75" customHeight="1" x14ac:dyDescent="0.2">
      <c r="A828" s="15" t="s">
        <v>4030</v>
      </c>
      <c r="B828" s="16" t="s">
        <v>3219</v>
      </c>
      <c r="C828" s="16">
        <v>0</v>
      </c>
    </row>
    <row r="829" spans="1:3" ht="15.75" customHeight="1" x14ac:dyDescent="0.2">
      <c r="A829" s="17" t="s">
        <v>4031</v>
      </c>
      <c r="B829" s="18" t="s">
        <v>3219</v>
      </c>
      <c r="C829" s="18">
        <v>0.85</v>
      </c>
    </row>
    <row r="830" spans="1:3" ht="15.75" customHeight="1" x14ac:dyDescent="0.2">
      <c r="A830" s="15" t="s">
        <v>4032</v>
      </c>
      <c r="B830" s="16" t="s">
        <v>3221</v>
      </c>
      <c r="C830" s="16">
        <v>0.16</v>
      </c>
    </row>
    <row r="831" spans="1:3" ht="15.75" customHeight="1" x14ac:dyDescent="0.2">
      <c r="A831" s="17" t="s">
        <v>4033</v>
      </c>
      <c r="B831" s="18" t="s">
        <v>3221</v>
      </c>
      <c r="C831" s="18">
        <v>0.8</v>
      </c>
    </row>
    <row r="832" spans="1:3" ht="15.75" customHeight="1" x14ac:dyDescent="0.2">
      <c r="A832" s="15" t="s">
        <v>4034</v>
      </c>
      <c r="B832" s="16" t="s">
        <v>3219</v>
      </c>
      <c r="C832" s="16">
        <v>0.18</v>
      </c>
    </row>
    <row r="833" spans="1:3" ht="15.75" customHeight="1" x14ac:dyDescent="0.2">
      <c r="A833" s="17" t="s">
        <v>4035</v>
      </c>
      <c r="B833" s="18" t="s">
        <v>3219</v>
      </c>
      <c r="C833" s="18">
        <v>0.91</v>
      </c>
    </row>
    <row r="834" spans="1:3" ht="15.75" customHeight="1" x14ac:dyDescent="0.2">
      <c r="A834" s="15" t="s">
        <v>4036</v>
      </c>
      <c r="B834" s="16" t="s">
        <v>3219</v>
      </c>
      <c r="C834" s="16">
        <v>0.78</v>
      </c>
    </row>
    <row r="835" spans="1:3" ht="15.75" customHeight="1" x14ac:dyDescent="0.2">
      <c r="A835" s="17" t="s">
        <v>4037</v>
      </c>
      <c r="B835" s="18" t="s">
        <v>3219</v>
      </c>
      <c r="C835" s="18">
        <v>0.99</v>
      </c>
    </row>
    <row r="836" spans="1:3" ht="15.75" customHeight="1" x14ac:dyDescent="0.2">
      <c r="A836" s="15" t="s">
        <v>4038</v>
      </c>
      <c r="B836" s="16" t="s">
        <v>3219</v>
      </c>
      <c r="C836" s="16">
        <v>0.97</v>
      </c>
    </row>
    <row r="837" spans="1:3" ht="15.75" customHeight="1" x14ac:dyDescent="0.2">
      <c r="A837" s="17" t="s">
        <v>4039</v>
      </c>
      <c r="B837" s="18" t="s">
        <v>3219</v>
      </c>
      <c r="C837" s="18">
        <v>0.98</v>
      </c>
    </row>
    <row r="838" spans="1:3" ht="15.75" hidden="1" customHeight="1" x14ac:dyDescent="0.2">
      <c r="A838" s="15" t="s">
        <v>4040</v>
      </c>
      <c r="B838" s="16" t="s">
        <v>3649</v>
      </c>
      <c r="C838" s="16">
        <v>0.95</v>
      </c>
    </row>
    <row r="839" spans="1:3" ht="15.75" customHeight="1" x14ac:dyDescent="0.2">
      <c r="A839" s="17" t="s">
        <v>4041</v>
      </c>
      <c r="B839" s="18" t="s">
        <v>3229</v>
      </c>
      <c r="C839" s="18">
        <v>0.94</v>
      </c>
    </row>
    <row r="840" spans="1:3" ht="15.75" customHeight="1" x14ac:dyDescent="0.2">
      <c r="A840" s="15" t="s">
        <v>4042</v>
      </c>
      <c r="B840" s="16" t="s">
        <v>3256</v>
      </c>
      <c r="C840" s="16">
        <v>0.95</v>
      </c>
    </row>
    <row r="841" spans="1:3" ht="15.75" customHeight="1" x14ac:dyDescent="0.2">
      <c r="A841" s="17" t="s">
        <v>4043</v>
      </c>
      <c r="B841" s="18" t="s">
        <v>3217</v>
      </c>
      <c r="C841" s="18">
        <v>0.06</v>
      </c>
    </row>
    <row r="842" spans="1:3" ht="15.75" customHeight="1" x14ac:dyDescent="0.2">
      <c r="A842" s="15" t="s">
        <v>4044</v>
      </c>
      <c r="B842" s="16" t="s">
        <v>3215</v>
      </c>
      <c r="C842" s="16">
        <v>0.5</v>
      </c>
    </row>
    <row r="843" spans="1:3" ht="15.75" customHeight="1" x14ac:dyDescent="0.2">
      <c r="A843" s="17" t="s">
        <v>4045</v>
      </c>
      <c r="B843" s="18" t="s">
        <v>3217</v>
      </c>
      <c r="C843" s="18">
        <v>0.79</v>
      </c>
    </row>
    <row r="844" spans="1:3" ht="15.75" customHeight="1" x14ac:dyDescent="0.2">
      <c r="A844" s="15" t="s">
        <v>4046</v>
      </c>
      <c r="B844" s="16" t="s">
        <v>3213</v>
      </c>
      <c r="C844" s="16">
        <v>0.76</v>
      </c>
    </row>
    <row r="845" spans="1:3" ht="15.75" customHeight="1" x14ac:dyDescent="0.2">
      <c r="A845" s="17" t="s">
        <v>4047</v>
      </c>
      <c r="B845" s="18" t="s">
        <v>3256</v>
      </c>
      <c r="C845" s="18">
        <v>0.91</v>
      </c>
    </row>
    <row r="846" spans="1:3" ht="15.75" customHeight="1" x14ac:dyDescent="0.2">
      <c r="A846" s="15" t="s">
        <v>4048</v>
      </c>
      <c r="B846" s="16" t="s">
        <v>3221</v>
      </c>
      <c r="C846" s="16">
        <v>0.82</v>
      </c>
    </row>
    <row r="847" spans="1:3" ht="15.75" customHeight="1" x14ac:dyDescent="0.2">
      <c r="A847" s="17" t="s">
        <v>4049</v>
      </c>
      <c r="B847" s="18" t="s">
        <v>3221</v>
      </c>
      <c r="C847" s="18">
        <v>0.17</v>
      </c>
    </row>
    <row r="848" spans="1:3" ht="15.75" customHeight="1" x14ac:dyDescent="0.2">
      <c r="A848" s="15" t="s">
        <v>4050</v>
      </c>
      <c r="B848" s="16" t="s">
        <v>3221</v>
      </c>
      <c r="C848" s="16">
        <v>0.93</v>
      </c>
    </row>
    <row r="849" spans="1:3" ht="15.75" customHeight="1" x14ac:dyDescent="0.2">
      <c r="A849" s="17" t="s">
        <v>4051</v>
      </c>
      <c r="B849" s="18" t="s">
        <v>3221</v>
      </c>
      <c r="C849" s="18">
        <v>0.96</v>
      </c>
    </row>
    <row r="850" spans="1:3" ht="15.75" hidden="1" customHeight="1" x14ac:dyDescent="0.2">
      <c r="A850" s="15" t="s">
        <v>4052</v>
      </c>
      <c r="B850" s="16" t="s">
        <v>3261</v>
      </c>
      <c r="C850" s="16">
        <v>0.83</v>
      </c>
    </row>
    <row r="851" spans="1:3" ht="15.75" customHeight="1" x14ac:dyDescent="0.2">
      <c r="A851" s="17" t="s">
        <v>4053</v>
      </c>
      <c r="B851" s="18" t="s">
        <v>3221</v>
      </c>
      <c r="C851" s="18">
        <v>0.18</v>
      </c>
    </row>
    <row r="852" spans="1:3" ht="15.75" customHeight="1" x14ac:dyDescent="0.2">
      <c r="A852" s="15" t="s">
        <v>4054</v>
      </c>
      <c r="B852" s="16" t="s">
        <v>3229</v>
      </c>
      <c r="C852" s="16">
        <v>0.92</v>
      </c>
    </row>
    <row r="853" spans="1:3" ht="15.75" customHeight="1" x14ac:dyDescent="0.2">
      <c r="A853" s="17" t="s">
        <v>4055</v>
      </c>
      <c r="B853" s="18" t="s">
        <v>3213</v>
      </c>
      <c r="C853" s="18">
        <v>0.9</v>
      </c>
    </row>
    <row r="854" spans="1:3" ht="15.75" hidden="1" customHeight="1" x14ac:dyDescent="0.2">
      <c r="A854" s="15" t="s">
        <v>4056</v>
      </c>
      <c r="B854" s="16" t="s">
        <v>3261</v>
      </c>
      <c r="C854" s="16">
        <v>0.18</v>
      </c>
    </row>
    <row r="855" spans="1:3" ht="15.75" customHeight="1" x14ac:dyDescent="0.2">
      <c r="A855" s="17" t="s">
        <v>4057</v>
      </c>
      <c r="B855" s="18" t="s">
        <v>3219</v>
      </c>
      <c r="C855" s="18">
        <v>0.06</v>
      </c>
    </row>
    <row r="856" spans="1:3" ht="15.75" hidden="1" customHeight="1" x14ac:dyDescent="0.2">
      <c r="A856" s="15" t="s">
        <v>4058</v>
      </c>
      <c r="B856" s="16" t="s">
        <v>3261</v>
      </c>
      <c r="C856" s="16">
        <v>0.77</v>
      </c>
    </row>
    <row r="857" spans="1:3" ht="15.75" customHeight="1" x14ac:dyDescent="0.2">
      <c r="A857" s="17" t="s">
        <v>4059</v>
      </c>
      <c r="B857" s="18" t="s">
        <v>3495</v>
      </c>
      <c r="C857" s="18">
        <v>0.75</v>
      </c>
    </row>
    <row r="858" spans="1:3" ht="15.75" customHeight="1" x14ac:dyDescent="0.2">
      <c r="A858" s="15" t="s">
        <v>4060</v>
      </c>
      <c r="B858" s="16" t="s">
        <v>3215</v>
      </c>
      <c r="C858" s="16">
        <v>0.93</v>
      </c>
    </row>
    <row r="859" spans="1:3" ht="15.75" customHeight="1" x14ac:dyDescent="0.2">
      <c r="A859" s="17" t="s">
        <v>4061</v>
      </c>
      <c r="B859" s="18" t="s">
        <v>3219</v>
      </c>
      <c r="C859" s="18">
        <v>1</v>
      </c>
    </row>
    <row r="860" spans="1:3" ht="15.75" customHeight="1" x14ac:dyDescent="0.2">
      <c r="A860" s="15" t="s">
        <v>4062</v>
      </c>
      <c r="B860" s="16" t="s">
        <v>3219</v>
      </c>
      <c r="C860" s="16">
        <v>0.2</v>
      </c>
    </row>
    <row r="861" spans="1:3" ht="15.75" customHeight="1" x14ac:dyDescent="0.2">
      <c r="A861" s="17" t="s">
        <v>4063</v>
      </c>
      <c r="B861" s="18" t="s">
        <v>3219</v>
      </c>
      <c r="C861" s="18">
        <v>0.87</v>
      </c>
    </row>
    <row r="862" spans="1:3" ht="15.75" customHeight="1" x14ac:dyDescent="0.2">
      <c r="A862" s="15" t="s">
        <v>4064</v>
      </c>
      <c r="B862" s="16" t="s">
        <v>3219</v>
      </c>
      <c r="C862" s="16">
        <v>0.94</v>
      </c>
    </row>
    <row r="863" spans="1:3" ht="15.75" customHeight="1" x14ac:dyDescent="0.2">
      <c r="A863" s="17" t="s">
        <v>4065</v>
      </c>
      <c r="B863" s="18" t="s">
        <v>3217</v>
      </c>
      <c r="C863" s="18">
        <v>0.88</v>
      </c>
    </row>
    <row r="864" spans="1:3" ht="15.75" customHeight="1" x14ac:dyDescent="0.2">
      <c r="A864" s="15" t="s">
        <v>4066</v>
      </c>
      <c r="B864" s="16" t="s">
        <v>3217</v>
      </c>
      <c r="C864" s="16">
        <v>0.93</v>
      </c>
    </row>
    <row r="865" spans="1:3" ht="15.75" customHeight="1" x14ac:dyDescent="0.2">
      <c r="A865" s="17" t="s">
        <v>4067</v>
      </c>
      <c r="B865" s="18" t="s">
        <v>3219</v>
      </c>
      <c r="C865" s="18">
        <v>0.11</v>
      </c>
    </row>
    <row r="866" spans="1:3" ht="15.75" customHeight="1" x14ac:dyDescent="0.2">
      <c r="A866" s="15" t="s">
        <v>4068</v>
      </c>
      <c r="B866" s="16" t="s">
        <v>3219</v>
      </c>
      <c r="C866" s="16">
        <v>0.95</v>
      </c>
    </row>
    <row r="867" spans="1:3" ht="15.75" customHeight="1" x14ac:dyDescent="0.2">
      <c r="A867" s="17" t="s">
        <v>4069</v>
      </c>
      <c r="B867" s="18" t="s">
        <v>3217</v>
      </c>
      <c r="C867" s="18">
        <v>0.09</v>
      </c>
    </row>
    <row r="868" spans="1:3" ht="15.75" customHeight="1" x14ac:dyDescent="0.2">
      <c r="A868" s="15" t="s">
        <v>4070</v>
      </c>
      <c r="B868" s="16" t="s">
        <v>3217</v>
      </c>
      <c r="C868" s="16">
        <v>0.89</v>
      </c>
    </row>
    <row r="869" spans="1:3" ht="15.75" customHeight="1" x14ac:dyDescent="0.2">
      <c r="A869" s="17" t="s">
        <v>4071</v>
      </c>
      <c r="B869" s="18" t="s">
        <v>3219</v>
      </c>
      <c r="C869" s="18">
        <v>0.23</v>
      </c>
    </row>
    <row r="870" spans="1:3" ht="15.75" customHeight="1" x14ac:dyDescent="0.2">
      <c r="A870" s="15" t="s">
        <v>4072</v>
      </c>
      <c r="B870" s="16" t="s">
        <v>3495</v>
      </c>
      <c r="C870" s="16">
        <v>0.88</v>
      </c>
    </row>
    <row r="871" spans="1:3" ht="15.75" customHeight="1" x14ac:dyDescent="0.2">
      <c r="A871" s="17" t="s">
        <v>4073</v>
      </c>
      <c r="B871" s="18" t="s">
        <v>3229</v>
      </c>
      <c r="C871" s="18">
        <v>0.18</v>
      </c>
    </row>
    <row r="872" spans="1:3" ht="15.75" customHeight="1" x14ac:dyDescent="0.2">
      <c r="A872" s="15" t="s">
        <v>4074</v>
      </c>
      <c r="B872" s="16" t="s">
        <v>3229</v>
      </c>
      <c r="C872" s="16">
        <v>0.95</v>
      </c>
    </row>
    <row r="873" spans="1:3" ht="15.75" customHeight="1" x14ac:dyDescent="0.2">
      <c r="A873" s="17" t="s">
        <v>4075</v>
      </c>
      <c r="B873" s="18" t="s">
        <v>3495</v>
      </c>
      <c r="C873" s="18">
        <v>0.8</v>
      </c>
    </row>
    <row r="874" spans="1:3" ht="15.75" customHeight="1" x14ac:dyDescent="0.2">
      <c r="A874" s="15" t="s">
        <v>4076</v>
      </c>
      <c r="B874" s="16" t="s">
        <v>3217</v>
      </c>
      <c r="C874" s="16">
        <v>0.15</v>
      </c>
    </row>
    <row r="875" spans="1:3" ht="15.75" customHeight="1" x14ac:dyDescent="0.2">
      <c r="A875" s="17" t="s">
        <v>4077</v>
      </c>
      <c r="B875" s="18" t="s">
        <v>3495</v>
      </c>
      <c r="C875" s="18">
        <v>0.79</v>
      </c>
    </row>
    <row r="876" spans="1:3" ht="15.75" customHeight="1" x14ac:dyDescent="0.2">
      <c r="A876" s="15" t="s">
        <v>4078</v>
      </c>
      <c r="B876" s="16" t="s">
        <v>3217</v>
      </c>
      <c r="C876" s="16">
        <v>7.0000000000000007E-2</v>
      </c>
    </row>
    <row r="877" spans="1:3" ht="15.75" customHeight="1" x14ac:dyDescent="0.2">
      <c r="A877" s="17" t="s">
        <v>4079</v>
      </c>
      <c r="B877" s="18" t="s">
        <v>3495</v>
      </c>
      <c r="C877" s="18">
        <v>0.94</v>
      </c>
    </row>
    <row r="878" spans="1:3" ht="15.75" customHeight="1" x14ac:dyDescent="0.2">
      <c r="A878" s="15" t="s">
        <v>4080</v>
      </c>
      <c r="B878" s="16" t="s">
        <v>3495</v>
      </c>
      <c r="C878" s="16">
        <v>1</v>
      </c>
    </row>
    <row r="879" spans="1:3" ht="15.75" customHeight="1" x14ac:dyDescent="0.2">
      <c r="A879" s="17" t="s">
        <v>4081</v>
      </c>
      <c r="B879" s="18" t="s">
        <v>3219</v>
      </c>
      <c r="C879" s="18">
        <v>0.12</v>
      </c>
    </row>
    <row r="880" spans="1:3" ht="15.75" customHeight="1" x14ac:dyDescent="0.2">
      <c r="A880" s="15" t="s">
        <v>4082</v>
      </c>
      <c r="B880" s="16" t="s">
        <v>3495</v>
      </c>
      <c r="C880" s="16">
        <v>0.92</v>
      </c>
    </row>
    <row r="881" spans="1:3" ht="15.75" customHeight="1" x14ac:dyDescent="0.2">
      <c r="A881" s="17" t="s">
        <v>4083</v>
      </c>
      <c r="B881" s="18" t="s">
        <v>3219</v>
      </c>
      <c r="C881" s="18">
        <v>0.9</v>
      </c>
    </row>
    <row r="882" spans="1:3" ht="15.75" customHeight="1" x14ac:dyDescent="0.2">
      <c r="A882" s="15" t="s">
        <v>4084</v>
      </c>
      <c r="B882" s="16" t="s">
        <v>3221</v>
      </c>
      <c r="C882" s="16">
        <v>0.24</v>
      </c>
    </row>
    <row r="883" spans="1:3" ht="15.75" customHeight="1" x14ac:dyDescent="0.2">
      <c r="A883" s="17" t="s">
        <v>4085</v>
      </c>
      <c r="B883" s="18" t="s">
        <v>3221</v>
      </c>
      <c r="C883" s="18">
        <v>0.06</v>
      </c>
    </row>
    <row r="884" spans="1:3" ht="15.75" customHeight="1" x14ac:dyDescent="0.2">
      <c r="A884" s="15" t="s">
        <v>4086</v>
      </c>
      <c r="B884" s="16" t="s">
        <v>3219</v>
      </c>
      <c r="C884" s="16">
        <v>0.93</v>
      </c>
    </row>
    <row r="885" spans="1:3" ht="15.75" customHeight="1" x14ac:dyDescent="0.2">
      <c r="A885" s="17" t="s">
        <v>4087</v>
      </c>
      <c r="B885" s="18" t="s">
        <v>3219</v>
      </c>
      <c r="C885" s="18">
        <v>0.82</v>
      </c>
    </row>
    <row r="886" spans="1:3" ht="15.75" customHeight="1" x14ac:dyDescent="0.2">
      <c r="A886" s="15" t="s">
        <v>4088</v>
      </c>
      <c r="B886" s="16" t="s">
        <v>3495</v>
      </c>
      <c r="C886" s="16">
        <v>0.87</v>
      </c>
    </row>
    <row r="887" spans="1:3" ht="15.75" customHeight="1" x14ac:dyDescent="0.2">
      <c r="A887" s="17" t="s">
        <v>4089</v>
      </c>
      <c r="B887" s="18" t="s">
        <v>3219</v>
      </c>
      <c r="C887" s="18">
        <v>0.89</v>
      </c>
    </row>
    <row r="888" spans="1:3" ht="15.75" customHeight="1" x14ac:dyDescent="0.2">
      <c r="A888" s="15" t="s">
        <v>4090</v>
      </c>
      <c r="B888" s="16" t="s">
        <v>3219</v>
      </c>
      <c r="C888" s="16">
        <v>0.5</v>
      </c>
    </row>
    <row r="889" spans="1:3" ht="15.75" customHeight="1" x14ac:dyDescent="0.2">
      <c r="A889" s="17" t="s">
        <v>4091</v>
      </c>
      <c r="B889" s="18" t="s">
        <v>3219</v>
      </c>
      <c r="C889" s="18">
        <v>0.8</v>
      </c>
    </row>
    <row r="890" spans="1:3" ht="15.75" customHeight="1" x14ac:dyDescent="0.2">
      <c r="A890" s="15" t="s">
        <v>4092</v>
      </c>
      <c r="B890" s="16" t="s">
        <v>3219</v>
      </c>
      <c r="C890" s="16">
        <v>0.23</v>
      </c>
    </row>
    <row r="891" spans="1:3" ht="15.75" customHeight="1" x14ac:dyDescent="0.2">
      <c r="A891" s="17" t="s">
        <v>4093</v>
      </c>
      <c r="B891" s="18" t="s">
        <v>3219</v>
      </c>
      <c r="C891" s="18">
        <v>0.94</v>
      </c>
    </row>
    <row r="892" spans="1:3" ht="15.75" customHeight="1" x14ac:dyDescent="0.2">
      <c r="A892" s="15" t="s">
        <v>4094</v>
      </c>
      <c r="B892" s="16" t="s">
        <v>3219</v>
      </c>
      <c r="C892" s="16">
        <v>0.5</v>
      </c>
    </row>
    <row r="893" spans="1:3" ht="15.75" customHeight="1" x14ac:dyDescent="0.2">
      <c r="A893" s="17" t="s">
        <v>4095</v>
      </c>
      <c r="B893" s="18" t="s">
        <v>3217</v>
      </c>
      <c r="C893" s="18">
        <v>1</v>
      </c>
    </row>
    <row r="894" spans="1:3" ht="15.75" customHeight="1" x14ac:dyDescent="0.2">
      <c r="A894" s="15" t="s">
        <v>4096</v>
      </c>
      <c r="B894" s="16" t="s">
        <v>3219</v>
      </c>
      <c r="C894" s="16">
        <v>0.76</v>
      </c>
    </row>
    <row r="895" spans="1:3" ht="15.75" customHeight="1" x14ac:dyDescent="0.2">
      <c r="A895" s="17" t="s">
        <v>4097</v>
      </c>
      <c r="B895" s="18" t="s">
        <v>3217</v>
      </c>
      <c r="C895" s="18">
        <v>0.83</v>
      </c>
    </row>
    <row r="896" spans="1:3" ht="15.75" customHeight="1" x14ac:dyDescent="0.2">
      <c r="A896" s="15" t="s">
        <v>4098</v>
      </c>
      <c r="B896" s="16" t="s">
        <v>3219</v>
      </c>
      <c r="C896" s="16">
        <v>0.81</v>
      </c>
    </row>
    <row r="897" spans="1:3" ht="15.75" customHeight="1" x14ac:dyDescent="0.2">
      <c r="A897" s="17" t="s">
        <v>4099</v>
      </c>
      <c r="B897" s="18" t="s">
        <v>3219</v>
      </c>
      <c r="C897" s="18">
        <v>0.87</v>
      </c>
    </row>
    <row r="898" spans="1:3" ht="15.75" customHeight="1" x14ac:dyDescent="0.2">
      <c r="A898" s="15" t="s">
        <v>4100</v>
      </c>
      <c r="B898" s="16" t="s">
        <v>3229</v>
      </c>
      <c r="C898" s="16">
        <v>0.98</v>
      </c>
    </row>
    <row r="899" spans="1:3" ht="15.75" customHeight="1" x14ac:dyDescent="0.2">
      <c r="A899" s="17" t="s">
        <v>4101</v>
      </c>
      <c r="B899" s="18" t="s">
        <v>3215</v>
      </c>
      <c r="C899" s="18">
        <v>0.06</v>
      </c>
    </row>
    <row r="900" spans="1:3" ht="15.75" customHeight="1" x14ac:dyDescent="0.2">
      <c r="A900" s="15" t="s">
        <v>4102</v>
      </c>
      <c r="B900" s="16" t="s">
        <v>3219</v>
      </c>
      <c r="C900" s="16">
        <v>0.79</v>
      </c>
    </row>
    <row r="901" spans="1:3" ht="15.75" customHeight="1" x14ac:dyDescent="0.2">
      <c r="A901" s="17" t="s">
        <v>4103</v>
      </c>
      <c r="B901" s="18" t="s">
        <v>3219</v>
      </c>
      <c r="C901" s="18">
        <v>0.16</v>
      </c>
    </row>
    <row r="902" spans="1:3" ht="15.75" customHeight="1" x14ac:dyDescent="0.2">
      <c r="A902" s="15" t="s">
        <v>4104</v>
      </c>
      <c r="B902" s="16" t="s">
        <v>3229</v>
      </c>
      <c r="C902" s="16">
        <v>0.98</v>
      </c>
    </row>
    <row r="903" spans="1:3" ht="15.75" customHeight="1" x14ac:dyDescent="0.2">
      <c r="A903" s="17" t="s">
        <v>4105</v>
      </c>
      <c r="B903" s="18" t="s">
        <v>3217</v>
      </c>
      <c r="C903" s="18">
        <v>0.85</v>
      </c>
    </row>
    <row r="904" spans="1:3" ht="15.75" customHeight="1" x14ac:dyDescent="0.2">
      <c r="A904" s="15" t="s">
        <v>4106</v>
      </c>
      <c r="B904" s="16" t="s">
        <v>3219</v>
      </c>
      <c r="C904" s="16">
        <v>0.93</v>
      </c>
    </row>
    <row r="905" spans="1:3" ht="15.75" customHeight="1" x14ac:dyDescent="0.2">
      <c r="A905" s="17" t="s">
        <v>4107</v>
      </c>
      <c r="B905" s="18" t="s">
        <v>3221</v>
      </c>
      <c r="C905" s="18">
        <v>0.9</v>
      </c>
    </row>
    <row r="906" spans="1:3" ht="15.75" customHeight="1" x14ac:dyDescent="0.2">
      <c r="A906" s="15" t="s">
        <v>4108</v>
      </c>
      <c r="B906" s="16" t="s">
        <v>3215</v>
      </c>
      <c r="C906" s="16">
        <v>0.79</v>
      </c>
    </row>
    <row r="907" spans="1:3" ht="15.75" customHeight="1" x14ac:dyDescent="0.2">
      <c r="A907" s="17" t="s">
        <v>4109</v>
      </c>
      <c r="B907" s="18" t="s">
        <v>3213</v>
      </c>
      <c r="C907" s="18">
        <v>0.24</v>
      </c>
    </row>
    <row r="908" spans="1:3" ht="15.75" customHeight="1" x14ac:dyDescent="0.2">
      <c r="A908" s="15" t="s">
        <v>4110</v>
      </c>
      <c r="B908" s="16" t="s">
        <v>3219</v>
      </c>
      <c r="C908" s="16">
        <v>0.76</v>
      </c>
    </row>
    <row r="909" spans="1:3" ht="15.75" customHeight="1" x14ac:dyDescent="0.2">
      <c r="A909" s="17" t="s">
        <v>4111</v>
      </c>
      <c r="B909" s="18" t="s">
        <v>3219</v>
      </c>
      <c r="C909" s="18">
        <v>0.15</v>
      </c>
    </row>
    <row r="910" spans="1:3" ht="15.75" customHeight="1" x14ac:dyDescent="0.2">
      <c r="A910" s="15" t="s">
        <v>4112</v>
      </c>
      <c r="B910" s="16" t="s">
        <v>3213</v>
      </c>
      <c r="C910" s="16">
        <v>0.81</v>
      </c>
    </row>
    <row r="911" spans="1:3" ht="15.75" hidden="1" customHeight="1" x14ac:dyDescent="0.2">
      <c r="A911" s="17" t="s">
        <v>4113</v>
      </c>
      <c r="B911" s="18" t="s">
        <v>3649</v>
      </c>
      <c r="C911" s="18">
        <v>0.96</v>
      </c>
    </row>
    <row r="912" spans="1:3" ht="15.75" customHeight="1" x14ac:dyDescent="0.2">
      <c r="A912" s="15" t="s">
        <v>4114</v>
      </c>
      <c r="B912" s="16" t="s">
        <v>3219</v>
      </c>
      <c r="C912" s="16">
        <v>0.21</v>
      </c>
    </row>
    <row r="913" spans="1:3" ht="15.75" customHeight="1" x14ac:dyDescent="0.2">
      <c r="A913" s="17" t="s">
        <v>4115</v>
      </c>
      <c r="B913" s="18" t="s">
        <v>3219</v>
      </c>
      <c r="C913" s="18">
        <v>0.88</v>
      </c>
    </row>
    <row r="914" spans="1:3" ht="15.75" customHeight="1" x14ac:dyDescent="0.2">
      <c r="A914" s="15" t="s">
        <v>4116</v>
      </c>
      <c r="B914" s="16" t="s">
        <v>3229</v>
      </c>
      <c r="C914" s="16">
        <v>0.79</v>
      </c>
    </row>
    <row r="915" spans="1:3" ht="15.75" customHeight="1" x14ac:dyDescent="0.2">
      <c r="A915" s="17" t="s">
        <v>4117</v>
      </c>
      <c r="B915" s="18" t="s">
        <v>3221</v>
      </c>
      <c r="C915" s="18">
        <v>0.03</v>
      </c>
    </row>
    <row r="916" spans="1:3" ht="15.75" customHeight="1" x14ac:dyDescent="0.2">
      <c r="A916" s="15" t="s">
        <v>4118</v>
      </c>
      <c r="B916" s="16" t="s">
        <v>3299</v>
      </c>
      <c r="C916" s="16">
        <v>0.97</v>
      </c>
    </row>
    <row r="917" spans="1:3" ht="15.75" customHeight="1" x14ac:dyDescent="0.2">
      <c r="A917" s="17" t="s">
        <v>4119</v>
      </c>
      <c r="B917" s="18" t="s">
        <v>3219</v>
      </c>
      <c r="C917" s="18">
        <v>0.02</v>
      </c>
    </row>
    <row r="918" spans="1:3" ht="15.75" customHeight="1" x14ac:dyDescent="0.2">
      <c r="A918" s="15" t="s">
        <v>4120</v>
      </c>
      <c r="B918" s="16" t="s">
        <v>3219</v>
      </c>
      <c r="C918" s="16">
        <v>0.95</v>
      </c>
    </row>
    <row r="919" spans="1:3" ht="15.75" customHeight="1" x14ac:dyDescent="0.2">
      <c r="A919" s="17" t="s">
        <v>4121</v>
      </c>
      <c r="B919" s="18" t="s">
        <v>3256</v>
      </c>
      <c r="C919" s="18">
        <v>0.89</v>
      </c>
    </row>
    <row r="920" spans="1:3" ht="15.75" customHeight="1" x14ac:dyDescent="0.2">
      <c r="A920" s="15" t="s">
        <v>4122</v>
      </c>
      <c r="B920" s="16" t="s">
        <v>3217</v>
      </c>
      <c r="C920" s="16">
        <v>0.88</v>
      </c>
    </row>
    <row r="921" spans="1:3" ht="15.75" customHeight="1" x14ac:dyDescent="0.2">
      <c r="A921" s="17" t="s">
        <v>4123</v>
      </c>
      <c r="B921" s="18" t="s">
        <v>3219</v>
      </c>
      <c r="C921" s="18">
        <v>0.81</v>
      </c>
    </row>
    <row r="922" spans="1:3" ht="15.75" customHeight="1" x14ac:dyDescent="0.2">
      <c r="A922" s="15" t="s">
        <v>4124</v>
      </c>
      <c r="B922" s="16" t="s">
        <v>3221</v>
      </c>
      <c r="C922" s="16">
        <v>0.11</v>
      </c>
    </row>
    <row r="923" spans="1:3" ht="15.75" customHeight="1" x14ac:dyDescent="0.2">
      <c r="A923" s="17" t="s">
        <v>4125</v>
      </c>
      <c r="B923" s="18" t="s">
        <v>3256</v>
      </c>
      <c r="C923" s="18">
        <v>0.71</v>
      </c>
    </row>
    <row r="924" spans="1:3" ht="15.75" customHeight="1" x14ac:dyDescent="0.2">
      <c r="A924" s="15" t="s">
        <v>4126</v>
      </c>
      <c r="B924" s="16" t="s">
        <v>3219</v>
      </c>
      <c r="C924" s="16">
        <v>0.02</v>
      </c>
    </row>
    <row r="925" spans="1:3" ht="15.75" customHeight="1" x14ac:dyDescent="0.2">
      <c r="A925" s="17" t="s">
        <v>4127</v>
      </c>
      <c r="B925" s="18" t="s">
        <v>3256</v>
      </c>
      <c r="C925" s="18">
        <v>0.84</v>
      </c>
    </row>
    <row r="926" spans="1:3" ht="15.75" customHeight="1" x14ac:dyDescent="0.2">
      <c r="A926" s="15" t="s">
        <v>4128</v>
      </c>
      <c r="B926" s="16" t="s">
        <v>3229</v>
      </c>
      <c r="C926" s="16">
        <v>0.5</v>
      </c>
    </row>
    <row r="927" spans="1:3" ht="15.75" customHeight="1" x14ac:dyDescent="0.2">
      <c r="A927" s="17" t="s">
        <v>4129</v>
      </c>
      <c r="B927" s="18" t="s">
        <v>3256</v>
      </c>
      <c r="C927" s="18">
        <v>0.93</v>
      </c>
    </row>
    <row r="928" spans="1:3" ht="15.75" customHeight="1" x14ac:dyDescent="0.2">
      <c r="A928" s="15" t="s">
        <v>4130</v>
      </c>
      <c r="B928" s="16" t="s">
        <v>3221</v>
      </c>
      <c r="C928" s="16">
        <v>0.04</v>
      </c>
    </row>
    <row r="929" spans="1:3" ht="15.75" customHeight="1" x14ac:dyDescent="0.2">
      <c r="A929" s="17" t="s">
        <v>4131</v>
      </c>
      <c r="B929" s="18" t="s">
        <v>3221</v>
      </c>
      <c r="C929" s="18">
        <v>0.16</v>
      </c>
    </row>
    <row r="930" spans="1:3" ht="15.75" customHeight="1" x14ac:dyDescent="0.2">
      <c r="A930" s="15" t="s">
        <v>4132</v>
      </c>
      <c r="B930" s="16" t="s">
        <v>3221</v>
      </c>
      <c r="C930" s="16">
        <v>0.74</v>
      </c>
    </row>
    <row r="931" spans="1:3" ht="15.75" customHeight="1" x14ac:dyDescent="0.2">
      <c r="A931" s="17" t="s">
        <v>4133</v>
      </c>
      <c r="B931" s="18" t="s">
        <v>3213</v>
      </c>
      <c r="C931" s="18">
        <v>0.17</v>
      </c>
    </row>
    <row r="932" spans="1:3" ht="15.75" customHeight="1" x14ac:dyDescent="0.2">
      <c r="A932" s="15" t="s">
        <v>4134</v>
      </c>
      <c r="B932" s="16" t="s">
        <v>3221</v>
      </c>
      <c r="C932" s="16">
        <v>0.79</v>
      </c>
    </row>
    <row r="933" spans="1:3" ht="15.75" customHeight="1" x14ac:dyDescent="0.2">
      <c r="A933" s="17" t="s">
        <v>4135</v>
      </c>
      <c r="B933" s="18" t="s">
        <v>3221</v>
      </c>
      <c r="C933" s="18">
        <v>0.11</v>
      </c>
    </row>
    <row r="934" spans="1:3" ht="15.75" customHeight="1" x14ac:dyDescent="0.2">
      <c r="A934" s="15" t="s">
        <v>4136</v>
      </c>
      <c r="B934" s="16" t="s">
        <v>3221</v>
      </c>
      <c r="C934" s="16">
        <v>0.86</v>
      </c>
    </row>
    <row r="935" spans="1:3" ht="15.75" customHeight="1" x14ac:dyDescent="0.2">
      <c r="A935" s="17" t="s">
        <v>4137</v>
      </c>
      <c r="B935" s="18" t="s">
        <v>3221</v>
      </c>
      <c r="C935" s="18">
        <v>0.93</v>
      </c>
    </row>
    <row r="936" spans="1:3" ht="15.75" customHeight="1" x14ac:dyDescent="0.2">
      <c r="A936" s="15" t="s">
        <v>4138</v>
      </c>
      <c r="B936" s="16" t="s">
        <v>3221</v>
      </c>
      <c r="C936" s="16">
        <v>0.23</v>
      </c>
    </row>
    <row r="937" spans="1:3" ht="15.75" customHeight="1" x14ac:dyDescent="0.2">
      <c r="A937" s="17" t="s">
        <v>4139</v>
      </c>
      <c r="B937" s="18" t="s">
        <v>3221</v>
      </c>
      <c r="C937" s="18">
        <v>0.5</v>
      </c>
    </row>
    <row r="938" spans="1:3" ht="15.75" customHeight="1" x14ac:dyDescent="0.2">
      <c r="A938" s="15" t="s">
        <v>4140</v>
      </c>
      <c r="B938" s="16" t="s">
        <v>3221</v>
      </c>
      <c r="C938" s="16">
        <v>0.31</v>
      </c>
    </row>
    <row r="939" spans="1:3" ht="15.75" customHeight="1" x14ac:dyDescent="0.2">
      <c r="A939" s="17" t="s">
        <v>4141</v>
      </c>
      <c r="B939" s="18" t="s">
        <v>3256</v>
      </c>
      <c r="C939" s="18">
        <v>0.93</v>
      </c>
    </row>
    <row r="940" spans="1:3" ht="15.75" customHeight="1" x14ac:dyDescent="0.2">
      <c r="A940" s="15" t="s">
        <v>4142</v>
      </c>
      <c r="B940" s="16" t="s">
        <v>3217</v>
      </c>
      <c r="C940" s="16">
        <v>0.23</v>
      </c>
    </row>
    <row r="941" spans="1:3" ht="15.75" customHeight="1" x14ac:dyDescent="0.2">
      <c r="A941" s="17" t="s">
        <v>4143</v>
      </c>
      <c r="B941" s="18" t="s">
        <v>3221</v>
      </c>
      <c r="C941" s="18">
        <v>0.05</v>
      </c>
    </row>
    <row r="942" spans="1:3" ht="15.75" customHeight="1" x14ac:dyDescent="0.2">
      <c r="A942" s="15" t="s">
        <v>4144</v>
      </c>
      <c r="B942" s="16" t="s">
        <v>3221</v>
      </c>
      <c r="C942" s="16">
        <v>0.23</v>
      </c>
    </row>
    <row r="943" spans="1:3" ht="15.75" customHeight="1" x14ac:dyDescent="0.2">
      <c r="A943" s="17" t="s">
        <v>4145</v>
      </c>
      <c r="B943" s="18" t="s">
        <v>3221</v>
      </c>
      <c r="C943" s="18">
        <v>0.02</v>
      </c>
    </row>
    <row r="944" spans="1:3" ht="15.75" hidden="1" customHeight="1" x14ac:dyDescent="0.2">
      <c r="A944" s="15" t="s">
        <v>4146</v>
      </c>
      <c r="B944" s="16" t="s">
        <v>3261</v>
      </c>
      <c r="C944" s="16">
        <v>0.89</v>
      </c>
    </row>
    <row r="945" spans="1:3" ht="15.75" customHeight="1" x14ac:dyDescent="0.2">
      <c r="A945" s="17" t="s">
        <v>4147</v>
      </c>
      <c r="B945" s="18" t="s">
        <v>3219</v>
      </c>
      <c r="C945" s="18">
        <v>7.0000000000000007E-2</v>
      </c>
    </row>
    <row r="946" spans="1:3" ht="15.75" customHeight="1" x14ac:dyDescent="0.2">
      <c r="A946" s="15" t="s">
        <v>4148</v>
      </c>
      <c r="B946" s="16" t="s">
        <v>3219</v>
      </c>
      <c r="C946" s="16">
        <v>0.24</v>
      </c>
    </row>
    <row r="947" spans="1:3" ht="15.75" customHeight="1" x14ac:dyDescent="0.2">
      <c r="A947" s="17" t="s">
        <v>4149</v>
      </c>
      <c r="B947" s="18" t="s">
        <v>3221</v>
      </c>
      <c r="C947" s="18">
        <v>0.15</v>
      </c>
    </row>
    <row r="948" spans="1:3" ht="15.75" customHeight="1" x14ac:dyDescent="0.2">
      <c r="A948" s="15" t="s">
        <v>4150</v>
      </c>
      <c r="B948" s="16" t="s">
        <v>3219</v>
      </c>
      <c r="C948" s="16">
        <v>0.05</v>
      </c>
    </row>
    <row r="949" spans="1:3" ht="15.75" customHeight="1" x14ac:dyDescent="0.2">
      <c r="A949" s="17" t="s">
        <v>4151</v>
      </c>
      <c r="B949" s="18" t="s">
        <v>3219</v>
      </c>
      <c r="C949" s="18">
        <v>0.86</v>
      </c>
    </row>
    <row r="950" spans="1:3" ht="15.75" customHeight="1" x14ac:dyDescent="0.2">
      <c r="A950" s="15" t="s">
        <v>4152</v>
      </c>
      <c r="B950" s="16" t="s">
        <v>3221</v>
      </c>
      <c r="C950" s="16">
        <v>0.09</v>
      </c>
    </row>
    <row r="951" spans="1:3" ht="15.75" customHeight="1" x14ac:dyDescent="0.2">
      <c r="A951" s="17" t="s">
        <v>4153</v>
      </c>
      <c r="B951" s="18" t="s">
        <v>3219</v>
      </c>
      <c r="C951" s="18">
        <v>0.02</v>
      </c>
    </row>
    <row r="952" spans="1:3" ht="15.75" customHeight="1" x14ac:dyDescent="0.2">
      <c r="A952" s="15" t="s">
        <v>4154</v>
      </c>
      <c r="B952" s="16" t="s">
        <v>3219</v>
      </c>
      <c r="C952" s="16">
        <v>0.03</v>
      </c>
    </row>
    <row r="953" spans="1:3" ht="15.75" customHeight="1" x14ac:dyDescent="0.2">
      <c r="A953" s="17" t="s">
        <v>4155</v>
      </c>
      <c r="B953" s="18" t="s">
        <v>3256</v>
      </c>
      <c r="C953" s="18">
        <v>0.21</v>
      </c>
    </row>
    <row r="954" spans="1:3" ht="15.75" customHeight="1" x14ac:dyDescent="0.2">
      <c r="A954" s="15" t="s">
        <v>4156</v>
      </c>
      <c r="B954" s="16" t="s">
        <v>3219</v>
      </c>
      <c r="C954" s="16">
        <v>0.21</v>
      </c>
    </row>
    <row r="955" spans="1:3" ht="15.75" customHeight="1" x14ac:dyDescent="0.2">
      <c r="A955" s="17" t="s">
        <v>4157</v>
      </c>
      <c r="B955" s="18" t="s">
        <v>3221</v>
      </c>
      <c r="C955" s="18">
        <v>0.12</v>
      </c>
    </row>
    <row r="956" spans="1:3" ht="15.75" customHeight="1" x14ac:dyDescent="0.2">
      <c r="A956" s="15" t="s">
        <v>4158</v>
      </c>
      <c r="B956" s="16" t="s">
        <v>3219</v>
      </c>
      <c r="C956" s="16">
        <v>0.93</v>
      </c>
    </row>
    <row r="957" spans="1:3" ht="15.75" customHeight="1" x14ac:dyDescent="0.2">
      <c r="A957" s="17" t="s">
        <v>4159</v>
      </c>
      <c r="B957" s="18" t="s">
        <v>3219</v>
      </c>
      <c r="C957" s="18">
        <v>0.5</v>
      </c>
    </row>
    <row r="958" spans="1:3" ht="15.75" customHeight="1" x14ac:dyDescent="0.2">
      <c r="A958" s="15" t="s">
        <v>4160</v>
      </c>
      <c r="B958" s="16" t="s">
        <v>3219</v>
      </c>
      <c r="C958" s="16">
        <v>0.03</v>
      </c>
    </row>
    <row r="959" spans="1:3" ht="15.75" customHeight="1" x14ac:dyDescent="0.2">
      <c r="A959" s="17" t="s">
        <v>4161</v>
      </c>
      <c r="B959" s="18" t="s">
        <v>3279</v>
      </c>
      <c r="C959" s="18">
        <v>0.21</v>
      </c>
    </row>
    <row r="960" spans="1:3" ht="15.75" customHeight="1" x14ac:dyDescent="0.2">
      <c r="A960" s="15" t="s">
        <v>4162</v>
      </c>
      <c r="B960" s="16" t="s">
        <v>3256</v>
      </c>
      <c r="C960" s="16">
        <v>0.94</v>
      </c>
    </row>
    <row r="961" spans="1:3" ht="15.75" customHeight="1" x14ac:dyDescent="0.2">
      <c r="A961" s="17" t="s">
        <v>4163</v>
      </c>
      <c r="B961" s="18" t="s">
        <v>3445</v>
      </c>
      <c r="C961" s="18">
        <v>7.0000000000000007E-2</v>
      </c>
    </row>
    <row r="962" spans="1:3" ht="15.75" customHeight="1" x14ac:dyDescent="0.2">
      <c r="A962" s="15" t="s">
        <v>4164</v>
      </c>
      <c r="B962" s="16" t="s">
        <v>3219</v>
      </c>
      <c r="C962" s="16">
        <v>0.79</v>
      </c>
    </row>
    <row r="963" spans="1:3" ht="15.75" customHeight="1" x14ac:dyDescent="0.2">
      <c r="A963" s="17" t="s">
        <v>4165</v>
      </c>
      <c r="B963" s="18" t="s">
        <v>3219</v>
      </c>
      <c r="C963" s="18">
        <v>0.12</v>
      </c>
    </row>
    <row r="964" spans="1:3" ht="15.75" customHeight="1" x14ac:dyDescent="0.2">
      <c r="A964" s="15" t="s">
        <v>4166</v>
      </c>
      <c r="B964" s="16" t="s">
        <v>3221</v>
      </c>
      <c r="C964" s="16">
        <v>0.02</v>
      </c>
    </row>
    <row r="965" spans="1:3" ht="15.75" customHeight="1" x14ac:dyDescent="0.2">
      <c r="A965" s="17" t="s">
        <v>4167</v>
      </c>
      <c r="B965" s="18" t="s">
        <v>3219</v>
      </c>
      <c r="C965" s="18">
        <v>1</v>
      </c>
    </row>
    <row r="966" spans="1:3" ht="15.75" customHeight="1" x14ac:dyDescent="0.2">
      <c r="A966" s="15" t="s">
        <v>4168</v>
      </c>
      <c r="B966" s="16" t="s">
        <v>3219</v>
      </c>
      <c r="C966" s="16">
        <v>0.08</v>
      </c>
    </row>
    <row r="967" spans="1:3" ht="15.75" customHeight="1" x14ac:dyDescent="0.2">
      <c r="A967" s="17" t="s">
        <v>4169</v>
      </c>
      <c r="B967" s="18" t="s">
        <v>3219</v>
      </c>
      <c r="C967" s="18">
        <v>0.15</v>
      </c>
    </row>
    <row r="968" spans="1:3" ht="15.75" customHeight="1" x14ac:dyDescent="0.2">
      <c r="A968" s="15" t="s">
        <v>4170</v>
      </c>
      <c r="B968" s="16" t="s">
        <v>3221</v>
      </c>
      <c r="C968" s="16">
        <v>0.22</v>
      </c>
    </row>
    <row r="969" spans="1:3" ht="15.75" customHeight="1" x14ac:dyDescent="0.2">
      <c r="A969" s="17" t="s">
        <v>4171</v>
      </c>
      <c r="B969" s="18" t="s">
        <v>3219</v>
      </c>
      <c r="C969" s="18">
        <v>0.21</v>
      </c>
    </row>
    <row r="970" spans="1:3" ht="15.75" customHeight="1" x14ac:dyDescent="0.2">
      <c r="A970" s="15" t="s">
        <v>4172</v>
      </c>
      <c r="B970" s="16" t="s">
        <v>3221</v>
      </c>
      <c r="C970" s="16">
        <v>0.11</v>
      </c>
    </row>
    <row r="971" spans="1:3" ht="15.75" customHeight="1" x14ac:dyDescent="0.2">
      <c r="A971" s="17" t="s">
        <v>4173</v>
      </c>
      <c r="B971" s="18" t="s">
        <v>3221</v>
      </c>
      <c r="C971" s="18">
        <v>0.15</v>
      </c>
    </row>
    <row r="972" spans="1:3" ht="15.75" hidden="1" customHeight="1" x14ac:dyDescent="0.2">
      <c r="A972" s="15" t="s">
        <v>4174</v>
      </c>
      <c r="B972" s="16" t="s">
        <v>3261</v>
      </c>
      <c r="C972" s="16">
        <v>0.17</v>
      </c>
    </row>
    <row r="973" spans="1:3" ht="15.75" customHeight="1" x14ac:dyDescent="0.2">
      <c r="A973" s="17" t="s">
        <v>4175</v>
      </c>
      <c r="B973" s="18" t="s">
        <v>3229</v>
      </c>
      <c r="C973" s="18">
        <v>0.94</v>
      </c>
    </row>
    <row r="974" spans="1:3" ht="15.75" customHeight="1" x14ac:dyDescent="0.2">
      <c r="A974" s="15" t="s">
        <v>4176</v>
      </c>
      <c r="B974" s="16" t="s">
        <v>3213</v>
      </c>
      <c r="C974" s="16">
        <v>0.21</v>
      </c>
    </row>
    <row r="975" spans="1:3" ht="15.75" customHeight="1" x14ac:dyDescent="0.2">
      <c r="A975" s="17" t="s">
        <v>4177</v>
      </c>
      <c r="B975" s="18" t="s">
        <v>3213</v>
      </c>
      <c r="C975" s="18">
        <v>0.12</v>
      </c>
    </row>
    <row r="976" spans="1:3" ht="15.75" customHeight="1" x14ac:dyDescent="0.2">
      <c r="A976" s="15" t="s">
        <v>4178</v>
      </c>
      <c r="B976" s="16" t="s">
        <v>3213</v>
      </c>
      <c r="C976" s="16">
        <v>0.23</v>
      </c>
    </row>
    <row r="977" spans="1:3" ht="15.75" customHeight="1" x14ac:dyDescent="0.2">
      <c r="A977" s="17" t="s">
        <v>4179</v>
      </c>
      <c r="B977" s="18" t="s">
        <v>3213</v>
      </c>
      <c r="C977" s="18">
        <v>0.8</v>
      </c>
    </row>
    <row r="978" spans="1:3" ht="15.75" customHeight="1" x14ac:dyDescent="0.2">
      <c r="A978" s="15" t="s">
        <v>4180</v>
      </c>
      <c r="B978" s="16" t="s">
        <v>3213</v>
      </c>
      <c r="C978" s="16">
        <v>0.75</v>
      </c>
    </row>
    <row r="979" spans="1:3" ht="15.75" customHeight="1" x14ac:dyDescent="0.2">
      <c r="A979" s="17" t="s">
        <v>4181</v>
      </c>
      <c r="B979" s="18" t="s">
        <v>3213</v>
      </c>
      <c r="C979" s="18">
        <v>0.2</v>
      </c>
    </row>
    <row r="980" spans="1:3" ht="15.75" customHeight="1" x14ac:dyDescent="0.2">
      <c r="A980" s="15" t="s">
        <v>4182</v>
      </c>
      <c r="B980" s="16" t="s">
        <v>3213</v>
      </c>
      <c r="C980" s="16">
        <v>0.86</v>
      </c>
    </row>
    <row r="981" spans="1:3" ht="15.75" customHeight="1" x14ac:dyDescent="0.2">
      <c r="A981" s="17" t="s">
        <v>4183</v>
      </c>
      <c r="B981" s="18" t="s">
        <v>3213</v>
      </c>
      <c r="C981" s="18">
        <v>0.02</v>
      </c>
    </row>
    <row r="982" spans="1:3" ht="15.75" customHeight="1" x14ac:dyDescent="0.2">
      <c r="A982" s="15" t="s">
        <v>4184</v>
      </c>
      <c r="B982" s="16" t="s">
        <v>3213</v>
      </c>
      <c r="C982" s="16">
        <v>0.04</v>
      </c>
    </row>
    <row r="983" spans="1:3" ht="15.75" customHeight="1" x14ac:dyDescent="0.2">
      <c r="A983" s="17" t="s">
        <v>4185</v>
      </c>
      <c r="B983" s="18" t="s">
        <v>3213</v>
      </c>
      <c r="C983" s="18">
        <v>0.5</v>
      </c>
    </row>
    <row r="984" spans="1:3" ht="15.75" customHeight="1" x14ac:dyDescent="0.2">
      <c r="A984" s="15" t="s">
        <v>4186</v>
      </c>
      <c r="B984" s="16" t="s">
        <v>3213</v>
      </c>
      <c r="C984" s="16">
        <v>0.89</v>
      </c>
    </row>
    <row r="985" spans="1:3" ht="15.75" customHeight="1" x14ac:dyDescent="0.2">
      <c r="A985" s="17" t="s">
        <v>4187</v>
      </c>
      <c r="B985" s="18" t="s">
        <v>3213</v>
      </c>
      <c r="C985" s="18">
        <v>0.92</v>
      </c>
    </row>
    <row r="986" spans="1:3" ht="15.75" customHeight="1" x14ac:dyDescent="0.2">
      <c r="A986" s="15" t="s">
        <v>4188</v>
      </c>
      <c r="B986" s="16" t="s">
        <v>3213</v>
      </c>
      <c r="C986" s="16">
        <v>0.83</v>
      </c>
    </row>
    <row r="987" spans="1:3" ht="15.75" customHeight="1" x14ac:dyDescent="0.2">
      <c r="A987" s="17" t="s">
        <v>4189</v>
      </c>
      <c r="B987" s="18" t="s">
        <v>3213</v>
      </c>
      <c r="C987" s="18">
        <v>0.23</v>
      </c>
    </row>
    <row r="988" spans="1:3" ht="15.75" customHeight="1" x14ac:dyDescent="0.2">
      <c r="A988" s="15" t="s">
        <v>4190</v>
      </c>
      <c r="B988" s="16" t="s">
        <v>3213</v>
      </c>
      <c r="C988" s="16">
        <v>0.1</v>
      </c>
    </row>
    <row r="989" spans="1:3" ht="15.75" customHeight="1" x14ac:dyDescent="0.2">
      <c r="A989" s="17" t="s">
        <v>4191</v>
      </c>
      <c r="B989" s="18" t="s">
        <v>3213</v>
      </c>
      <c r="C989" s="18">
        <v>0.11</v>
      </c>
    </row>
    <row r="990" spans="1:3" ht="15.75" customHeight="1" x14ac:dyDescent="0.2">
      <c r="A990" s="15" t="s">
        <v>3115</v>
      </c>
      <c r="B990" s="16" t="s">
        <v>3213</v>
      </c>
      <c r="C990" s="16">
        <v>0.16</v>
      </c>
    </row>
    <row r="991" spans="1:3" ht="15.75" customHeight="1" x14ac:dyDescent="0.2">
      <c r="A991" s="17" t="s">
        <v>4192</v>
      </c>
      <c r="B991" s="18" t="s">
        <v>3213</v>
      </c>
      <c r="C991" s="18">
        <v>0.08</v>
      </c>
    </row>
    <row r="992" spans="1:3" ht="15.75" customHeight="1" x14ac:dyDescent="0.2">
      <c r="A992" s="15" t="s">
        <v>4193</v>
      </c>
      <c r="B992" s="16" t="s">
        <v>3213</v>
      </c>
      <c r="C992" s="16">
        <v>0.95</v>
      </c>
    </row>
    <row r="993" spans="1:3" ht="15.75" customHeight="1" x14ac:dyDescent="0.2">
      <c r="A993" s="17" t="s">
        <v>4194</v>
      </c>
      <c r="B993" s="18" t="s">
        <v>3213</v>
      </c>
      <c r="C993" s="18">
        <v>0.95</v>
      </c>
    </row>
    <row r="994" spans="1:3" ht="15.75" customHeight="1" x14ac:dyDescent="0.2">
      <c r="A994" s="15" t="s">
        <v>4195</v>
      </c>
      <c r="B994" s="16" t="s">
        <v>3213</v>
      </c>
      <c r="C994" s="16">
        <v>0.93</v>
      </c>
    </row>
    <row r="995" spans="1:3" ht="15.75" customHeight="1" x14ac:dyDescent="0.2">
      <c r="A995" s="17" t="s">
        <v>4196</v>
      </c>
      <c r="B995" s="18" t="s">
        <v>3213</v>
      </c>
      <c r="C995" s="18">
        <v>0.08</v>
      </c>
    </row>
    <row r="996" spans="1:3" ht="15.75" customHeight="1" x14ac:dyDescent="0.2">
      <c r="A996" s="15" t="s">
        <v>4197</v>
      </c>
      <c r="B996" s="16" t="s">
        <v>3213</v>
      </c>
      <c r="C996" s="16">
        <v>0.85</v>
      </c>
    </row>
    <row r="997" spans="1:3" ht="15.75" customHeight="1" x14ac:dyDescent="0.2">
      <c r="A997" s="17" t="s">
        <v>4198</v>
      </c>
      <c r="B997" s="18" t="s">
        <v>3445</v>
      </c>
      <c r="C997" s="18">
        <v>0.04</v>
      </c>
    </row>
    <row r="998" spans="1:3" ht="15.75" customHeight="1" x14ac:dyDescent="0.2">
      <c r="A998" s="15" t="s">
        <v>4199</v>
      </c>
      <c r="B998" s="16" t="s">
        <v>3445</v>
      </c>
      <c r="C998" s="16">
        <v>0.05</v>
      </c>
    </row>
    <row r="999" spans="1:3" ht="15.75" customHeight="1" x14ac:dyDescent="0.2">
      <c r="A999" s="17" t="s">
        <v>4200</v>
      </c>
      <c r="B999" s="18" t="s">
        <v>3229</v>
      </c>
      <c r="C999" s="18">
        <v>0.84</v>
      </c>
    </row>
    <row r="1000" spans="1:3" ht="15.75" customHeight="1" x14ac:dyDescent="0.2">
      <c r="A1000" s="15" t="s">
        <v>4201</v>
      </c>
      <c r="B1000" s="16" t="s">
        <v>3229</v>
      </c>
      <c r="C1000" s="16">
        <v>0.98</v>
      </c>
    </row>
    <row r="1001" spans="1:3" ht="15.75" customHeight="1" x14ac:dyDescent="0.2">
      <c r="A1001" s="17" t="s">
        <v>4202</v>
      </c>
      <c r="B1001" s="18" t="s">
        <v>3229</v>
      </c>
      <c r="C1001" s="18">
        <v>0.89</v>
      </c>
    </row>
    <row r="1002" spans="1:3" ht="15.75" customHeight="1" x14ac:dyDescent="0.2">
      <c r="A1002" s="15" t="s">
        <v>4203</v>
      </c>
      <c r="B1002" s="16" t="s">
        <v>3229</v>
      </c>
      <c r="C1002" s="16">
        <v>0.76</v>
      </c>
    </row>
    <row r="1003" spans="1:3" ht="15.75" customHeight="1" x14ac:dyDescent="0.2">
      <c r="A1003" s="17" t="s">
        <v>4204</v>
      </c>
      <c r="B1003" s="18" t="s">
        <v>3229</v>
      </c>
      <c r="C1003" s="18">
        <v>0.5</v>
      </c>
    </row>
    <row r="1004" spans="1:3" ht="15.75" customHeight="1" x14ac:dyDescent="0.2">
      <c r="A1004" s="15" t="s">
        <v>4205</v>
      </c>
      <c r="B1004" s="16" t="s">
        <v>3229</v>
      </c>
      <c r="C1004" s="16">
        <v>0.83</v>
      </c>
    </row>
    <row r="1005" spans="1:3" ht="15.75" customHeight="1" x14ac:dyDescent="0.2">
      <c r="A1005" s="17" t="s">
        <v>4206</v>
      </c>
      <c r="B1005" s="18" t="s">
        <v>3229</v>
      </c>
      <c r="C1005" s="18">
        <v>0.9</v>
      </c>
    </row>
    <row r="1006" spans="1:3" ht="15.75" customHeight="1" x14ac:dyDescent="0.2">
      <c r="A1006" s="15" t="s">
        <v>4207</v>
      </c>
      <c r="B1006" s="16" t="s">
        <v>3229</v>
      </c>
      <c r="C1006" s="16">
        <v>0.04</v>
      </c>
    </row>
    <row r="1007" spans="1:3" ht="15.75" customHeight="1" x14ac:dyDescent="0.2">
      <c r="A1007" s="17" t="s">
        <v>4208</v>
      </c>
      <c r="B1007" s="18" t="s">
        <v>3229</v>
      </c>
      <c r="C1007" s="18">
        <v>0.11</v>
      </c>
    </row>
    <row r="1008" spans="1:3" ht="15.75" customHeight="1" x14ac:dyDescent="0.2">
      <c r="A1008" s="15" t="s">
        <v>4209</v>
      </c>
      <c r="B1008" s="16" t="s">
        <v>3229</v>
      </c>
      <c r="C1008" s="16">
        <v>0.77</v>
      </c>
    </row>
    <row r="1009" spans="1:3" ht="15.75" customHeight="1" x14ac:dyDescent="0.2">
      <c r="A1009" s="17" t="s">
        <v>4210</v>
      </c>
      <c r="B1009" s="18" t="s">
        <v>3229</v>
      </c>
      <c r="C1009" s="18">
        <v>0.72</v>
      </c>
    </row>
    <row r="1010" spans="1:3" ht="15.75" customHeight="1" x14ac:dyDescent="0.2">
      <c r="A1010" s="15" t="s">
        <v>4211</v>
      </c>
      <c r="B1010" s="16" t="s">
        <v>3229</v>
      </c>
      <c r="C1010" s="16">
        <v>7.0000000000000007E-2</v>
      </c>
    </row>
    <row r="1011" spans="1:3" ht="15.75" customHeight="1" x14ac:dyDescent="0.2">
      <c r="A1011" s="17" t="s">
        <v>4212</v>
      </c>
      <c r="B1011" s="18" t="s">
        <v>3229</v>
      </c>
      <c r="C1011" s="18">
        <v>0.76</v>
      </c>
    </row>
    <row r="1012" spans="1:3" ht="15.75" customHeight="1" x14ac:dyDescent="0.2">
      <c r="A1012" s="15" t="s">
        <v>4213</v>
      </c>
      <c r="B1012" s="16" t="s">
        <v>3229</v>
      </c>
      <c r="C1012" s="16">
        <v>0.78</v>
      </c>
    </row>
    <row r="1013" spans="1:3" ht="15.75" customHeight="1" x14ac:dyDescent="0.2">
      <c r="A1013" s="17" t="s">
        <v>4214</v>
      </c>
      <c r="B1013" s="18" t="s">
        <v>3229</v>
      </c>
      <c r="C1013" s="18">
        <v>0.2</v>
      </c>
    </row>
    <row r="1014" spans="1:3" ht="15.75" customHeight="1" x14ac:dyDescent="0.2">
      <c r="A1014" s="15" t="s">
        <v>4215</v>
      </c>
      <c r="B1014" s="16" t="s">
        <v>3229</v>
      </c>
      <c r="C1014" s="16">
        <v>0.97</v>
      </c>
    </row>
    <row r="1015" spans="1:3" ht="15.75" customHeight="1" x14ac:dyDescent="0.2">
      <c r="A1015" s="17" t="s">
        <v>4216</v>
      </c>
      <c r="B1015" s="18" t="s">
        <v>3229</v>
      </c>
      <c r="C1015" s="18">
        <v>0.82</v>
      </c>
    </row>
    <row r="1016" spans="1:3" ht="15.75" customHeight="1" x14ac:dyDescent="0.2">
      <c r="A1016" s="15" t="s">
        <v>4217</v>
      </c>
      <c r="B1016" s="16" t="s">
        <v>3229</v>
      </c>
      <c r="C1016" s="16">
        <v>0.94</v>
      </c>
    </row>
    <row r="1017" spans="1:3" ht="15.75" customHeight="1" x14ac:dyDescent="0.2">
      <c r="A1017" s="17" t="s">
        <v>4218</v>
      </c>
      <c r="B1017" s="18" t="s">
        <v>3229</v>
      </c>
      <c r="C1017" s="18">
        <v>0.5</v>
      </c>
    </row>
    <row r="1018" spans="1:3" ht="15.75" customHeight="1" x14ac:dyDescent="0.2">
      <c r="A1018" s="15" t="s">
        <v>4219</v>
      </c>
      <c r="B1018" s="16" t="s">
        <v>3229</v>
      </c>
      <c r="C1018" s="16">
        <v>0.31</v>
      </c>
    </row>
    <row r="1019" spans="1:3" ht="15.75" customHeight="1" x14ac:dyDescent="0.2">
      <c r="A1019" s="17" t="s">
        <v>4220</v>
      </c>
      <c r="B1019" s="18" t="s">
        <v>3217</v>
      </c>
      <c r="C1019" s="18">
        <v>0.99</v>
      </c>
    </row>
    <row r="1020" spans="1:3" ht="15.75" customHeight="1" x14ac:dyDescent="0.2">
      <c r="A1020" s="15" t="s">
        <v>4221</v>
      </c>
      <c r="B1020" s="16" t="s">
        <v>3217</v>
      </c>
      <c r="C1020" s="16">
        <v>0.96</v>
      </c>
    </row>
    <row r="1021" spans="1:3" ht="15.75" customHeight="1" x14ac:dyDescent="0.2">
      <c r="A1021" s="17" t="s">
        <v>4222</v>
      </c>
      <c r="B1021" s="18" t="s">
        <v>3217</v>
      </c>
      <c r="C1021" s="18">
        <v>0.5</v>
      </c>
    </row>
    <row r="1022" spans="1:3" ht="15.75" customHeight="1" x14ac:dyDescent="0.2">
      <c r="A1022" s="15" t="s">
        <v>4223</v>
      </c>
      <c r="B1022" s="16" t="s">
        <v>3217</v>
      </c>
      <c r="C1022" s="16">
        <v>0.17</v>
      </c>
    </row>
    <row r="1023" spans="1:3" ht="15.75" customHeight="1" x14ac:dyDescent="0.2">
      <c r="A1023" s="17" t="s">
        <v>4224</v>
      </c>
      <c r="B1023" s="18" t="s">
        <v>3217</v>
      </c>
      <c r="C1023" s="18">
        <v>0.92</v>
      </c>
    </row>
    <row r="1024" spans="1:3" ht="15.75" customHeight="1" x14ac:dyDescent="0.2">
      <c r="A1024" s="15" t="s">
        <v>4225</v>
      </c>
      <c r="B1024" s="16" t="s">
        <v>3217</v>
      </c>
      <c r="C1024" s="16">
        <v>0.87</v>
      </c>
    </row>
    <row r="1025" spans="1:3" ht="15.75" customHeight="1" x14ac:dyDescent="0.2">
      <c r="A1025" s="17" t="s">
        <v>4226</v>
      </c>
      <c r="B1025" s="18" t="s">
        <v>3217</v>
      </c>
      <c r="C1025" s="18">
        <v>0.95</v>
      </c>
    </row>
    <row r="1026" spans="1:3" ht="15.75" customHeight="1" x14ac:dyDescent="0.2">
      <c r="A1026" s="15" t="s">
        <v>4227</v>
      </c>
      <c r="B1026" s="16" t="s">
        <v>3217</v>
      </c>
      <c r="C1026" s="16">
        <v>0.22</v>
      </c>
    </row>
    <row r="1027" spans="1:3" ht="15.75" customHeight="1" x14ac:dyDescent="0.2">
      <c r="A1027" s="17" t="s">
        <v>4228</v>
      </c>
      <c r="B1027" s="18" t="s">
        <v>3217</v>
      </c>
      <c r="C1027" s="18">
        <v>0.03</v>
      </c>
    </row>
    <row r="1028" spans="1:3" ht="15.75" customHeight="1" x14ac:dyDescent="0.2">
      <c r="A1028" s="15" t="s">
        <v>4229</v>
      </c>
      <c r="B1028" s="16" t="s">
        <v>3217</v>
      </c>
      <c r="C1028" s="16">
        <v>0.15</v>
      </c>
    </row>
    <row r="1029" spans="1:3" ht="15.75" customHeight="1" x14ac:dyDescent="0.2">
      <c r="A1029" s="17" t="s">
        <v>4230</v>
      </c>
      <c r="B1029" s="18" t="s">
        <v>3217</v>
      </c>
      <c r="C1029" s="18">
        <v>0.19</v>
      </c>
    </row>
    <row r="1030" spans="1:3" ht="15.75" customHeight="1" x14ac:dyDescent="0.2">
      <c r="A1030" s="15" t="s">
        <v>4231</v>
      </c>
      <c r="B1030" s="16" t="s">
        <v>3217</v>
      </c>
      <c r="C1030" s="16">
        <v>0.96</v>
      </c>
    </row>
    <row r="1031" spans="1:3" ht="15.75" customHeight="1" x14ac:dyDescent="0.2">
      <c r="A1031" s="17" t="s">
        <v>4232</v>
      </c>
      <c r="B1031" s="18" t="s">
        <v>3217</v>
      </c>
      <c r="C1031" s="18">
        <v>0.5</v>
      </c>
    </row>
    <row r="1032" spans="1:3" ht="15.75" customHeight="1" x14ac:dyDescent="0.2">
      <c r="A1032" s="15" t="s">
        <v>4233</v>
      </c>
      <c r="B1032" s="16" t="s">
        <v>3217</v>
      </c>
      <c r="C1032" s="16">
        <v>0.84</v>
      </c>
    </row>
    <row r="1033" spans="1:3" ht="15.75" customHeight="1" x14ac:dyDescent="0.2">
      <c r="A1033" s="17" t="s">
        <v>4234</v>
      </c>
      <c r="B1033" s="18" t="s">
        <v>3217</v>
      </c>
      <c r="C1033" s="18">
        <v>0.21</v>
      </c>
    </row>
    <row r="1034" spans="1:3" ht="15.75" customHeight="1" x14ac:dyDescent="0.2">
      <c r="A1034" s="15" t="s">
        <v>4235</v>
      </c>
      <c r="B1034" s="16" t="s">
        <v>3217</v>
      </c>
      <c r="C1034" s="16">
        <v>0.96</v>
      </c>
    </row>
    <row r="1035" spans="1:3" ht="15.75" customHeight="1" x14ac:dyDescent="0.2">
      <c r="A1035" s="17" t="s">
        <v>4236</v>
      </c>
      <c r="B1035" s="18" t="s">
        <v>3217</v>
      </c>
      <c r="C1035" s="18">
        <v>0.9</v>
      </c>
    </row>
    <row r="1036" spans="1:3" ht="15.75" customHeight="1" x14ac:dyDescent="0.2">
      <c r="A1036" s="15" t="s">
        <v>4237</v>
      </c>
      <c r="B1036" s="16" t="s">
        <v>3217</v>
      </c>
      <c r="C1036" s="16">
        <v>0.96</v>
      </c>
    </row>
    <row r="1037" spans="1:3" ht="15.75" customHeight="1" x14ac:dyDescent="0.2">
      <c r="A1037" s="17" t="s">
        <v>4238</v>
      </c>
      <c r="B1037" s="18" t="s">
        <v>3217</v>
      </c>
      <c r="C1037" s="18">
        <v>0.82</v>
      </c>
    </row>
    <row r="1038" spans="1:3" ht="15.75" customHeight="1" x14ac:dyDescent="0.2">
      <c r="A1038" s="15" t="s">
        <v>4239</v>
      </c>
      <c r="B1038" s="16" t="s">
        <v>3217</v>
      </c>
      <c r="C1038" s="16">
        <v>0.88</v>
      </c>
    </row>
    <row r="1039" spans="1:3" ht="15.75" customHeight="1" x14ac:dyDescent="0.2">
      <c r="A1039" s="17" t="s">
        <v>4240</v>
      </c>
      <c r="B1039" s="18" t="s">
        <v>3217</v>
      </c>
      <c r="C1039" s="18">
        <v>0.91</v>
      </c>
    </row>
    <row r="1040" spans="1:3" ht="15.75" customHeight="1" x14ac:dyDescent="0.2">
      <c r="A1040" s="15" t="s">
        <v>4241</v>
      </c>
      <c r="B1040" s="16" t="s">
        <v>3217</v>
      </c>
      <c r="C1040" s="16">
        <v>0.83</v>
      </c>
    </row>
    <row r="1041" spans="1:3" ht="15.75" customHeight="1" x14ac:dyDescent="0.2">
      <c r="A1041" s="17" t="s">
        <v>4242</v>
      </c>
      <c r="B1041" s="18" t="s">
        <v>3217</v>
      </c>
      <c r="C1041" s="18">
        <v>0.98</v>
      </c>
    </row>
    <row r="1042" spans="1:3" ht="15.75" customHeight="1" x14ac:dyDescent="0.2">
      <c r="A1042" s="15" t="s">
        <v>4243</v>
      </c>
      <c r="B1042" s="16" t="s">
        <v>3279</v>
      </c>
      <c r="C1042" s="16">
        <v>0.09</v>
      </c>
    </row>
    <row r="1043" spans="1:3" ht="15.75" customHeight="1" x14ac:dyDescent="0.2">
      <c r="A1043" s="17" t="s">
        <v>4244</v>
      </c>
      <c r="B1043" s="18" t="s">
        <v>3279</v>
      </c>
      <c r="C1043" s="18">
        <v>0.03</v>
      </c>
    </row>
    <row r="1044" spans="1:3" ht="15.75" customHeight="1" x14ac:dyDescent="0.2">
      <c r="A1044" s="15" t="s">
        <v>4245</v>
      </c>
      <c r="B1044" s="16" t="s">
        <v>3279</v>
      </c>
      <c r="C1044" s="16">
        <v>0.81</v>
      </c>
    </row>
    <row r="1045" spans="1:3" ht="15.75" customHeight="1" x14ac:dyDescent="0.2">
      <c r="A1045" s="17" t="s">
        <v>4246</v>
      </c>
      <c r="B1045" s="18" t="s">
        <v>3279</v>
      </c>
      <c r="C1045" s="18">
        <v>0.16</v>
      </c>
    </row>
    <row r="1046" spans="1:3" ht="15.75" customHeight="1" x14ac:dyDescent="0.2">
      <c r="A1046" s="15" t="s">
        <v>4247</v>
      </c>
      <c r="B1046" s="16" t="s">
        <v>3279</v>
      </c>
      <c r="C1046" s="16">
        <v>0.93</v>
      </c>
    </row>
    <row r="1047" spans="1:3" ht="15.75" customHeight="1" x14ac:dyDescent="0.2">
      <c r="A1047" s="17" t="s">
        <v>4248</v>
      </c>
      <c r="B1047" s="18" t="s">
        <v>3279</v>
      </c>
      <c r="C1047" s="18">
        <v>0.83</v>
      </c>
    </row>
    <row r="1048" spans="1:3" ht="15.75" customHeight="1" x14ac:dyDescent="0.2">
      <c r="A1048" s="15" t="s">
        <v>4249</v>
      </c>
      <c r="B1048" s="16" t="s">
        <v>3279</v>
      </c>
      <c r="C1048" s="16">
        <v>0.97</v>
      </c>
    </row>
    <row r="1049" spans="1:3" ht="15.75" customHeight="1" x14ac:dyDescent="0.2">
      <c r="A1049" s="17" t="s">
        <v>4250</v>
      </c>
      <c r="B1049" s="18" t="s">
        <v>3279</v>
      </c>
      <c r="C1049" s="18">
        <v>0.13</v>
      </c>
    </row>
    <row r="1050" spans="1:3" ht="15.75" customHeight="1" x14ac:dyDescent="0.2">
      <c r="A1050" s="15" t="s">
        <v>4251</v>
      </c>
      <c r="B1050" s="16" t="s">
        <v>3215</v>
      </c>
      <c r="C1050" s="16">
        <v>0.85</v>
      </c>
    </row>
    <row r="1051" spans="1:3" ht="15.75" customHeight="1" x14ac:dyDescent="0.2">
      <c r="A1051" s="17" t="s">
        <v>4252</v>
      </c>
      <c r="B1051" s="18" t="s">
        <v>3215</v>
      </c>
      <c r="C1051" s="18">
        <v>0.21</v>
      </c>
    </row>
    <row r="1052" spans="1:3" ht="15.75" customHeight="1" x14ac:dyDescent="0.2">
      <c r="A1052" s="15" t="s">
        <v>4253</v>
      </c>
      <c r="B1052" s="16" t="s">
        <v>3215</v>
      </c>
      <c r="C1052" s="16">
        <v>0.14000000000000001</v>
      </c>
    </row>
    <row r="1053" spans="1:3" ht="15.75" customHeight="1" x14ac:dyDescent="0.2">
      <c r="A1053" s="17" t="s">
        <v>4254</v>
      </c>
      <c r="B1053" s="18" t="s">
        <v>3215</v>
      </c>
      <c r="C1053" s="18">
        <v>0.91</v>
      </c>
    </row>
    <row r="1054" spans="1:3" ht="15.75" customHeight="1" x14ac:dyDescent="0.2">
      <c r="A1054" s="15" t="s">
        <v>4255</v>
      </c>
      <c r="B1054" s="16" t="s">
        <v>3215</v>
      </c>
      <c r="C1054" s="16">
        <v>0.21</v>
      </c>
    </row>
    <row r="1055" spans="1:3" ht="15.75" customHeight="1" x14ac:dyDescent="0.2">
      <c r="A1055" s="17" t="s">
        <v>4256</v>
      </c>
      <c r="B1055" s="18" t="s">
        <v>3215</v>
      </c>
      <c r="C1055" s="18">
        <v>0.17</v>
      </c>
    </row>
    <row r="1056" spans="1:3" ht="15.75" customHeight="1" x14ac:dyDescent="0.2">
      <c r="A1056" s="15" t="s">
        <v>4257</v>
      </c>
      <c r="B1056" s="16" t="s">
        <v>3215</v>
      </c>
      <c r="C1056" s="16">
        <v>7.0000000000000007E-2</v>
      </c>
    </row>
    <row r="1057" spans="1:3" ht="15.75" customHeight="1" x14ac:dyDescent="0.2">
      <c r="A1057" s="17" t="s">
        <v>4258</v>
      </c>
      <c r="B1057" s="18" t="s">
        <v>3215</v>
      </c>
      <c r="C1057" s="18">
        <v>0.91</v>
      </c>
    </row>
    <row r="1058" spans="1:3" ht="15.75" customHeight="1" x14ac:dyDescent="0.2">
      <c r="A1058" s="15" t="s">
        <v>4259</v>
      </c>
      <c r="B1058" s="16" t="s">
        <v>3215</v>
      </c>
      <c r="C1058" s="16">
        <v>0.17</v>
      </c>
    </row>
    <row r="1059" spans="1:3" ht="15.75" customHeight="1" x14ac:dyDescent="0.2">
      <c r="A1059" s="17" t="s">
        <v>4260</v>
      </c>
      <c r="B1059" s="18" t="s">
        <v>3215</v>
      </c>
      <c r="C1059" s="18">
        <v>0.74</v>
      </c>
    </row>
    <row r="1060" spans="1:3" ht="15.75" customHeight="1" x14ac:dyDescent="0.2">
      <c r="A1060" s="15" t="s">
        <v>4261</v>
      </c>
      <c r="B1060" s="16" t="s">
        <v>3215</v>
      </c>
      <c r="C1060" s="16">
        <v>0.05</v>
      </c>
    </row>
    <row r="1061" spans="1:3" ht="15.75" customHeight="1" x14ac:dyDescent="0.2">
      <c r="A1061" s="17" t="s">
        <v>4262</v>
      </c>
      <c r="B1061" s="18" t="s">
        <v>3215</v>
      </c>
      <c r="C1061" s="18">
        <v>0.16</v>
      </c>
    </row>
    <row r="1062" spans="1:3" ht="15.75" customHeight="1" x14ac:dyDescent="0.2">
      <c r="A1062" s="15" t="s">
        <v>4263</v>
      </c>
      <c r="B1062" s="16" t="s">
        <v>3215</v>
      </c>
      <c r="C1062" s="16">
        <v>0.5</v>
      </c>
    </row>
    <row r="1063" spans="1:3" ht="15.75" customHeight="1" x14ac:dyDescent="0.2">
      <c r="A1063" s="17" t="s">
        <v>4264</v>
      </c>
      <c r="B1063" s="18" t="s">
        <v>3215</v>
      </c>
      <c r="C1063" s="18">
        <v>0.74</v>
      </c>
    </row>
    <row r="1064" spans="1:3" ht="15.75" customHeight="1" x14ac:dyDescent="0.2">
      <c r="A1064" s="15" t="s">
        <v>4265</v>
      </c>
      <c r="B1064" s="16" t="s">
        <v>3215</v>
      </c>
      <c r="C1064" s="16">
        <v>0.88</v>
      </c>
    </row>
    <row r="1065" spans="1:3" ht="15.75" customHeight="1" x14ac:dyDescent="0.2">
      <c r="A1065" s="17" t="s">
        <v>4266</v>
      </c>
      <c r="B1065" s="18" t="s">
        <v>3215</v>
      </c>
      <c r="C1065" s="18">
        <v>0.1</v>
      </c>
    </row>
    <row r="1066" spans="1:3" ht="15.75" customHeight="1" x14ac:dyDescent="0.2">
      <c r="A1066" s="15" t="s">
        <v>4267</v>
      </c>
      <c r="B1066" s="16" t="s">
        <v>3215</v>
      </c>
      <c r="C1066" s="16">
        <v>0.81</v>
      </c>
    </row>
    <row r="1067" spans="1:3" ht="15.75" customHeight="1" x14ac:dyDescent="0.2">
      <c r="A1067" s="17" t="s">
        <v>4268</v>
      </c>
      <c r="B1067" s="18" t="s">
        <v>3215</v>
      </c>
      <c r="C1067" s="18">
        <v>0.9</v>
      </c>
    </row>
    <row r="1068" spans="1:3" ht="15.75" customHeight="1" x14ac:dyDescent="0.2">
      <c r="A1068" s="15" t="s">
        <v>4269</v>
      </c>
      <c r="B1068" s="16" t="s">
        <v>3215</v>
      </c>
      <c r="C1068" s="16">
        <v>0.21</v>
      </c>
    </row>
    <row r="1069" spans="1:3" ht="15.75" customHeight="1" x14ac:dyDescent="0.2">
      <c r="A1069" s="17" t="s">
        <v>4270</v>
      </c>
      <c r="B1069" s="18" t="s">
        <v>3215</v>
      </c>
      <c r="C1069" s="18">
        <v>0.05</v>
      </c>
    </row>
    <row r="1070" spans="1:3" ht="15.75" customHeight="1" x14ac:dyDescent="0.2">
      <c r="A1070" s="15" t="s">
        <v>4271</v>
      </c>
      <c r="B1070" s="16" t="s">
        <v>3215</v>
      </c>
      <c r="C1070" s="16">
        <v>0.92</v>
      </c>
    </row>
    <row r="1071" spans="1:3" ht="15.75" customHeight="1" x14ac:dyDescent="0.2">
      <c r="A1071" s="17" t="s">
        <v>4272</v>
      </c>
      <c r="B1071" s="18" t="s">
        <v>3215</v>
      </c>
      <c r="C1071" s="18">
        <v>0.76</v>
      </c>
    </row>
    <row r="1072" spans="1:3" ht="15.75" customHeight="1" x14ac:dyDescent="0.2">
      <c r="A1072" s="15" t="s">
        <v>4273</v>
      </c>
      <c r="B1072" s="16" t="s">
        <v>3215</v>
      </c>
      <c r="C1072" s="16">
        <v>0.75</v>
      </c>
    </row>
    <row r="1073" spans="1:3" ht="15.75" customHeight="1" x14ac:dyDescent="0.2">
      <c r="A1073" s="17" t="s">
        <v>4274</v>
      </c>
      <c r="B1073" s="18" t="s">
        <v>3299</v>
      </c>
      <c r="C1073" s="18">
        <v>0.77</v>
      </c>
    </row>
    <row r="1074" spans="1:3" ht="15.75" customHeight="1" x14ac:dyDescent="0.2">
      <c r="A1074" s="15" t="s">
        <v>4275</v>
      </c>
      <c r="B1074" s="16" t="s">
        <v>3299</v>
      </c>
      <c r="C1074" s="16">
        <v>0.78</v>
      </c>
    </row>
    <row r="1075" spans="1:3" ht="15.75" customHeight="1" x14ac:dyDescent="0.2">
      <c r="A1075" s="17" t="s">
        <v>4276</v>
      </c>
      <c r="B1075" s="18" t="s">
        <v>3299</v>
      </c>
      <c r="C1075" s="18">
        <v>0.9</v>
      </c>
    </row>
    <row r="1076" spans="1:3" ht="15.75" customHeight="1" x14ac:dyDescent="0.2">
      <c r="A1076" s="15" t="s">
        <v>4277</v>
      </c>
      <c r="B1076" s="16" t="s">
        <v>3299</v>
      </c>
      <c r="C1076" s="16">
        <v>0.99</v>
      </c>
    </row>
    <row r="1077" spans="1:3" ht="15.75" customHeight="1" x14ac:dyDescent="0.2">
      <c r="A1077" s="17" t="s">
        <v>4278</v>
      </c>
      <c r="B1077" s="18" t="s">
        <v>3299</v>
      </c>
      <c r="C1077" s="18">
        <v>0.01</v>
      </c>
    </row>
    <row r="1078" spans="1:3" ht="15.75" customHeight="1" x14ac:dyDescent="0.2">
      <c r="A1078" s="15" t="s">
        <v>4279</v>
      </c>
      <c r="B1078" s="16" t="s">
        <v>3299</v>
      </c>
      <c r="C1078" s="16">
        <v>0.87</v>
      </c>
    </row>
    <row r="1079" spans="1:3" ht="15.75" customHeight="1" x14ac:dyDescent="0.2">
      <c r="A1079" s="17" t="s">
        <v>4280</v>
      </c>
      <c r="B1079" s="18" t="s">
        <v>3299</v>
      </c>
      <c r="C1079" s="18">
        <v>0.08</v>
      </c>
    </row>
    <row r="1080" spans="1:3" ht="15.75" customHeight="1" x14ac:dyDescent="0.2">
      <c r="A1080" s="15" t="s">
        <v>4281</v>
      </c>
      <c r="B1080" s="16" t="s">
        <v>3299</v>
      </c>
      <c r="C1080" s="16">
        <v>0.88</v>
      </c>
    </row>
    <row r="1081" spans="1:3" ht="15.75" customHeight="1" x14ac:dyDescent="0.2">
      <c r="A1081" s="17" t="s">
        <v>4282</v>
      </c>
      <c r="B1081" s="18" t="s">
        <v>3299</v>
      </c>
      <c r="C1081" s="18">
        <v>0.76</v>
      </c>
    </row>
    <row r="1082" spans="1:3" ht="15.75" customHeight="1" x14ac:dyDescent="0.2">
      <c r="A1082" s="15" t="s">
        <v>4283</v>
      </c>
      <c r="B1082" s="16" t="s">
        <v>3299</v>
      </c>
      <c r="C1082" s="16">
        <v>0.19</v>
      </c>
    </row>
    <row r="1083" spans="1:3" ht="15.75" customHeight="1" x14ac:dyDescent="0.2">
      <c r="A1083" s="17" t="s">
        <v>4284</v>
      </c>
      <c r="B1083" s="18" t="s">
        <v>3299</v>
      </c>
      <c r="C1083" s="18">
        <v>0.24</v>
      </c>
    </row>
    <row r="1084" spans="1:3" ht="15.75" customHeight="1" x14ac:dyDescent="0.2">
      <c r="A1084" s="15" t="s">
        <v>3161</v>
      </c>
      <c r="B1084" s="16" t="s">
        <v>3299</v>
      </c>
      <c r="C1084" s="16">
        <v>0.95</v>
      </c>
    </row>
    <row r="1085" spans="1:3" ht="15.75" customHeight="1" x14ac:dyDescent="0.2">
      <c r="A1085" s="17" t="s">
        <v>4285</v>
      </c>
      <c r="B1085" s="18" t="s">
        <v>3256</v>
      </c>
      <c r="C1085" s="18">
        <v>0.84</v>
      </c>
    </row>
    <row r="1086" spans="1:3" ht="15.75" customHeight="1" x14ac:dyDescent="0.2">
      <c r="A1086" s="15" t="s">
        <v>4286</v>
      </c>
      <c r="B1086" s="16" t="s">
        <v>3256</v>
      </c>
      <c r="C1086" s="16">
        <v>0.23</v>
      </c>
    </row>
    <row r="1087" spans="1:3" ht="15.75" customHeight="1" x14ac:dyDescent="0.2">
      <c r="A1087" s="17" t="s">
        <v>4287</v>
      </c>
      <c r="B1087" s="18" t="s">
        <v>3256</v>
      </c>
      <c r="C1087" s="18">
        <v>7.0000000000000007E-2</v>
      </c>
    </row>
    <row r="1088" spans="1:3" ht="15.75" customHeight="1" x14ac:dyDescent="0.2">
      <c r="A1088" s="15" t="s">
        <v>4288</v>
      </c>
      <c r="B1088" s="16" t="s">
        <v>3256</v>
      </c>
      <c r="C1088" s="16">
        <v>0.15</v>
      </c>
    </row>
    <row r="1089" spans="1:3" ht="15.75" customHeight="1" x14ac:dyDescent="0.2">
      <c r="A1089" s="17" t="s">
        <v>4289</v>
      </c>
      <c r="B1089" s="18" t="s">
        <v>3256</v>
      </c>
      <c r="C1089" s="18">
        <v>0.82</v>
      </c>
    </row>
    <row r="1090" spans="1:3" ht="15.75" customHeight="1" x14ac:dyDescent="0.2">
      <c r="A1090" s="15" t="s">
        <v>4290</v>
      </c>
      <c r="B1090" s="16" t="s">
        <v>3256</v>
      </c>
      <c r="C1090" s="16">
        <v>0.72</v>
      </c>
    </row>
    <row r="1091" spans="1:3" ht="15.75" customHeight="1" x14ac:dyDescent="0.2">
      <c r="A1091" s="17" t="s">
        <v>4291</v>
      </c>
      <c r="B1091" s="18" t="s">
        <v>3256</v>
      </c>
      <c r="C1091" s="18">
        <v>0.77</v>
      </c>
    </row>
    <row r="1092" spans="1:3" ht="15.75" customHeight="1" x14ac:dyDescent="0.2">
      <c r="A1092" s="15" t="s">
        <v>4292</v>
      </c>
      <c r="B1092" s="16" t="s">
        <v>3256</v>
      </c>
      <c r="C1092" s="16">
        <v>0.24</v>
      </c>
    </row>
    <row r="1093" spans="1:3" ht="15.75" customHeight="1" x14ac:dyDescent="0.2">
      <c r="A1093" s="17" t="s">
        <v>4293</v>
      </c>
      <c r="B1093" s="18" t="s">
        <v>3256</v>
      </c>
      <c r="C1093" s="18">
        <v>0.78</v>
      </c>
    </row>
    <row r="1094" spans="1:3" ht="15.75" customHeight="1" x14ac:dyDescent="0.2">
      <c r="A1094" s="15" t="s">
        <v>4294</v>
      </c>
      <c r="B1094" s="16" t="s">
        <v>3256</v>
      </c>
      <c r="C1094" s="16">
        <v>0.1</v>
      </c>
    </row>
    <row r="1095" spans="1:3" ht="15.75" customHeight="1" x14ac:dyDescent="0.2">
      <c r="A1095" s="17" t="s">
        <v>4295</v>
      </c>
      <c r="B1095" s="18" t="s">
        <v>3256</v>
      </c>
      <c r="C1095" s="18">
        <v>0.88</v>
      </c>
    </row>
    <row r="1096" spans="1:3" ht="15.75" customHeight="1" x14ac:dyDescent="0.2">
      <c r="A1096" s="15" t="s">
        <v>4296</v>
      </c>
      <c r="B1096" s="16" t="s">
        <v>3256</v>
      </c>
      <c r="C1096" s="16">
        <v>0.89</v>
      </c>
    </row>
    <row r="1097" spans="1:3" ht="15.75" customHeight="1" x14ac:dyDescent="0.2">
      <c r="A1097" s="17" t="s">
        <v>4297</v>
      </c>
      <c r="B1097" s="18" t="s">
        <v>3256</v>
      </c>
      <c r="C1097" s="18">
        <v>0.79</v>
      </c>
    </row>
    <row r="1098" spans="1:3" ht="15.75" customHeight="1" x14ac:dyDescent="0.2">
      <c r="A1098" s="15" t="s">
        <v>4298</v>
      </c>
      <c r="B1098" s="16" t="s">
        <v>3256</v>
      </c>
      <c r="C1098" s="16">
        <v>0.8</v>
      </c>
    </row>
    <row r="1099" spans="1:3" ht="15.75" customHeight="1" x14ac:dyDescent="0.2">
      <c r="A1099" s="17" t="s">
        <v>4299</v>
      </c>
      <c r="B1099" s="18" t="s">
        <v>3256</v>
      </c>
      <c r="C1099" s="18">
        <v>0.3</v>
      </c>
    </row>
    <row r="1100" spans="1:3" ht="15.75" customHeight="1" x14ac:dyDescent="0.2">
      <c r="A1100" s="15" t="s">
        <v>4300</v>
      </c>
      <c r="B1100" s="16" t="s">
        <v>3256</v>
      </c>
      <c r="C1100" s="16">
        <v>0.93</v>
      </c>
    </row>
    <row r="1101" spans="1:3" ht="15.75" customHeight="1" x14ac:dyDescent="0.2">
      <c r="A1101" s="17" t="s">
        <v>4301</v>
      </c>
      <c r="B1101" s="18" t="s">
        <v>3256</v>
      </c>
      <c r="C1101" s="18">
        <v>1</v>
      </c>
    </row>
    <row r="1102" spans="1:3" ht="15.75" customHeight="1" x14ac:dyDescent="0.2">
      <c r="A1102" s="15" t="s">
        <v>4302</v>
      </c>
      <c r="B1102" s="16" t="s">
        <v>3256</v>
      </c>
      <c r="C1102" s="16">
        <v>0.15</v>
      </c>
    </row>
    <row r="1103" spans="1:3" ht="15.75" customHeight="1" x14ac:dyDescent="0.2">
      <c r="A1103" s="17" t="s">
        <v>4303</v>
      </c>
      <c r="B1103" s="18" t="s">
        <v>3256</v>
      </c>
      <c r="C1103" s="18">
        <v>0.09</v>
      </c>
    </row>
    <row r="1104" spans="1:3" ht="15.75" customHeight="1" x14ac:dyDescent="0.2">
      <c r="A1104" s="15" t="s">
        <v>4304</v>
      </c>
      <c r="B1104" s="16" t="s">
        <v>3256</v>
      </c>
      <c r="C1104" s="16">
        <v>0.2</v>
      </c>
    </row>
    <row r="1105" spans="1:3" ht="15.75" customHeight="1" x14ac:dyDescent="0.2">
      <c r="A1105" s="17" t="s">
        <v>3169</v>
      </c>
      <c r="B1105" s="18" t="s">
        <v>3256</v>
      </c>
      <c r="C1105" s="18">
        <v>0.2</v>
      </c>
    </row>
    <row r="1106" spans="1:3" ht="15.75" customHeight="1" x14ac:dyDescent="0.2">
      <c r="A1106" s="15" t="s">
        <v>3170</v>
      </c>
      <c r="B1106" s="16" t="s">
        <v>3256</v>
      </c>
      <c r="C1106" s="16">
        <v>0.27</v>
      </c>
    </row>
    <row r="1107" spans="1:3" ht="15.75" customHeight="1" x14ac:dyDescent="0.2">
      <c r="A1107" s="17" t="s">
        <v>4305</v>
      </c>
      <c r="B1107" s="18" t="s">
        <v>3256</v>
      </c>
      <c r="C1107" s="18">
        <v>0.91</v>
      </c>
    </row>
    <row r="1108" spans="1:3" ht="15.75" customHeight="1" x14ac:dyDescent="0.2">
      <c r="A1108" s="15" t="s">
        <v>4306</v>
      </c>
      <c r="B1108" s="16" t="s">
        <v>3256</v>
      </c>
      <c r="C1108" s="16">
        <v>0.74</v>
      </c>
    </row>
    <row r="1109" spans="1:3" ht="15.75" customHeight="1" x14ac:dyDescent="0.2">
      <c r="A1109" s="17" t="s">
        <v>4307</v>
      </c>
      <c r="B1109" s="18" t="s">
        <v>3256</v>
      </c>
      <c r="C1109" s="18">
        <v>0.03</v>
      </c>
    </row>
    <row r="1110" spans="1:3" ht="15.75" customHeight="1" x14ac:dyDescent="0.2">
      <c r="A1110" s="15" t="s">
        <v>4308</v>
      </c>
      <c r="B1110" s="16" t="s">
        <v>3256</v>
      </c>
      <c r="C1110" s="16">
        <v>0.5</v>
      </c>
    </row>
    <row r="1111" spans="1:3" ht="15.75" customHeight="1" x14ac:dyDescent="0.2">
      <c r="A1111" s="17" t="s">
        <v>4309</v>
      </c>
      <c r="B1111" s="18" t="s">
        <v>3256</v>
      </c>
      <c r="C1111" s="18">
        <v>0.84</v>
      </c>
    </row>
    <row r="1112" spans="1:3" ht="15.75" customHeight="1" x14ac:dyDescent="0.2">
      <c r="A1112" s="15" t="s">
        <v>4310</v>
      </c>
      <c r="B1112" s="16" t="s">
        <v>3256</v>
      </c>
      <c r="C1112" s="16">
        <v>0.88</v>
      </c>
    </row>
    <row r="1113" spans="1:3" ht="15.75" customHeight="1" x14ac:dyDescent="0.2">
      <c r="A1113" s="17" t="s">
        <v>4311</v>
      </c>
      <c r="B1113" s="18" t="s">
        <v>3256</v>
      </c>
      <c r="C1113" s="18">
        <v>0.91</v>
      </c>
    </row>
    <row r="1114" spans="1:3" ht="15.75" customHeight="1" x14ac:dyDescent="0.2">
      <c r="A1114" s="15" t="s">
        <v>4312</v>
      </c>
      <c r="B1114" s="16" t="s">
        <v>3256</v>
      </c>
      <c r="C1114" s="16">
        <v>0.9</v>
      </c>
    </row>
    <row r="1115" spans="1:3" ht="15.75" customHeight="1" x14ac:dyDescent="0.2">
      <c r="A1115" s="17" t="s">
        <v>4313</v>
      </c>
      <c r="B1115" s="18" t="s">
        <v>3256</v>
      </c>
      <c r="C1115" s="18">
        <v>0.22</v>
      </c>
    </row>
    <row r="1116" spans="1:3" ht="15.75" customHeight="1" x14ac:dyDescent="0.2">
      <c r="A1116" s="15" t="s">
        <v>4314</v>
      </c>
      <c r="B1116" s="16" t="s">
        <v>3256</v>
      </c>
      <c r="C1116" s="16">
        <v>0.8</v>
      </c>
    </row>
    <row r="1117" spans="1:3" ht="15.75" customHeight="1" x14ac:dyDescent="0.2">
      <c r="A1117" s="17" t="s">
        <v>3177</v>
      </c>
      <c r="B1117" s="18" t="s">
        <v>3256</v>
      </c>
      <c r="C1117" s="18">
        <v>0.5</v>
      </c>
    </row>
    <row r="1118" spans="1:3" ht="15.75" customHeight="1" x14ac:dyDescent="0.2">
      <c r="A1118" s="15" t="s">
        <v>4315</v>
      </c>
      <c r="B1118" s="16" t="s">
        <v>3256</v>
      </c>
      <c r="C1118" s="16">
        <v>0.77</v>
      </c>
    </row>
    <row r="1119" spans="1:3" ht="15.75" customHeight="1" x14ac:dyDescent="0.2">
      <c r="A1119" s="17" t="s">
        <v>4316</v>
      </c>
      <c r="B1119" s="18" t="s">
        <v>3256</v>
      </c>
      <c r="C1119" s="18">
        <v>0.87</v>
      </c>
    </row>
    <row r="1120" spans="1:3" ht="15.75" customHeight="1" x14ac:dyDescent="0.2">
      <c r="A1120" s="15" t="s">
        <v>4317</v>
      </c>
      <c r="B1120" s="16" t="s">
        <v>3256</v>
      </c>
      <c r="C1120" s="16">
        <v>0.12</v>
      </c>
    </row>
    <row r="1121" spans="1:3" ht="15.75" customHeight="1" x14ac:dyDescent="0.2">
      <c r="A1121" s="17" t="s">
        <v>4318</v>
      </c>
      <c r="B1121" s="18" t="s">
        <v>3256</v>
      </c>
      <c r="C1121" s="18">
        <v>0.86</v>
      </c>
    </row>
    <row r="1122" spans="1:3" ht="15.75" customHeight="1" x14ac:dyDescent="0.2">
      <c r="A1122" s="15" t="s">
        <v>4319</v>
      </c>
      <c r="B1122" s="16" t="s">
        <v>3256</v>
      </c>
      <c r="C1122" s="16">
        <v>0.79</v>
      </c>
    </row>
    <row r="1123" spans="1:3" ht="15.75" customHeight="1" x14ac:dyDescent="0.2">
      <c r="A1123" s="17" t="s">
        <v>4320</v>
      </c>
      <c r="B1123" s="18" t="s">
        <v>3256</v>
      </c>
      <c r="C1123" s="18">
        <v>0.23</v>
      </c>
    </row>
    <row r="1124" spans="1:3" ht="15.75" customHeight="1" x14ac:dyDescent="0.2">
      <c r="A1124" s="15" t="s">
        <v>4321</v>
      </c>
      <c r="B1124" s="16" t="s">
        <v>3495</v>
      </c>
      <c r="C1124" s="16">
        <v>0.97</v>
      </c>
    </row>
    <row r="1125" spans="1:3" ht="15.75" customHeight="1" x14ac:dyDescent="0.2">
      <c r="A1125" s="17" t="s">
        <v>4322</v>
      </c>
      <c r="B1125" s="18" t="s">
        <v>3495</v>
      </c>
      <c r="C1125" s="18">
        <v>0.93</v>
      </c>
    </row>
    <row r="1126" spans="1:3" ht="15.75" customHeight="1" x14ac:dyDescent="0.2">
      <c r="A1126" s="15" t="s">
        <v>4323</v>
      </c>
      <c r="B1126" s="16" t="s">
        <v>3495</v>
      </c>
      <c r="C1126" s="16">
        <v>0.96</v>
      </c>
    </row>
    <row r="1127" spans="1:3" ht="15.75" customHeight="1" x14ac:dyDescent="0.2">
      <c r="A1127" s="17" t="s">
        <v>4324</v>
      </c>
      <c r="B1127" s="18" t="s">
        <v>3495</v>
      </c>
      <c r="C1127" s="18">
        <v>1</v>
      </c>
    </row>
    <row r="1128" spans="1:3" ht="15.75" customHeight="1" x14ac:dyDescent="0.2">
      <c r="A1128" s="15" t="s">
        <v>4325</v>
      </c>
      <c r="B1128" s="16" t="s">
        <v>3495</v>
      </c>
      <c r="C1128" s="16">
        <v>0.05</v>
      </c>
    </row>
    <row r="1129" spans="1:3" ht="15.75" customHeight="1" x14ac:dyDescent="0.2">
      <c r="A1129" s="17" t="s">
        <v>4326</v>
      </c>
      <c r="B1129" s="18" t="s">
        <v>3495</v>
      </c>
      <c r="C1129" s="18">
        <v>0.02</v>
      </c>
    </row>
    <row r="1130" spans="1:3" ht="15.75" customHeight="1" x14ac:dyDescent="0.2">
      <c r="A1130" s="15" t="s">
        <v>4327</v>
      </c>
      <c r="B1130" s="16" t="s">
        <v>3495</v>
      </c>
      <c r="C1130" s="16">
        <v>0.06</v>
      </c>
    </row>
    <row r="1131" spans="1:3" ht="15.75" customHeight="1" x14ac:dyDescent="0.2">
      <c r="A1131" s="17" t="s">
        <v>4328</v>
      </c>
      <c r="B1131" s="18" t="s">
        <v>3495</v>
      </c>
      <c r="C1131" s="18">
        <v>0.76</v>
      </c>
    </row>
    <row r="1132" spans="1:3" ht="15.75" customHeight="1" x14ac:dyDescent="0.2">
      <c r="A1132" s="15" t="s">
        <v>4329</v>
      </c>
      <c r="B1132" s="16" t="s">
        <v>3495</v>
      </c>
      <c r="C1132" s="16">
        <v>0.04</v>
      </c>
    </row>
    <row r="1133" spans="1:3" ht="15.75" customHeight="1" x14ac:dyDescent="0.2">
      <c r="A1133" s="17" t="s">
        <v>4330</v>
      </c>
      <c r="B1133" s="18" t="s">
        <v>3495</v>
      </c>
      <c r="C1133" s="18">
        <v>0.13</v>
      </c>
    </row>
    <row r="1134" spans="1:3" ht="15.75" customHeight="1" x14ac:dyDescent="0.2">
      <c r="A1134" s="15" t="s">
        <v>4331</v>
      </c>
      <c r="B1134" s="16" t="s">
        <v>3495</v>
      </c>
      <c r="C1134" s="16">
        <v>0.92</v>
      </c>
    </row>
    <row r="1135" spans="1:3" ht="15.75" customHeight="1" x14ac:dyDescent="0.2">
      <c r="A1135" s="17" t="s">
        <v>4332</v>
      </c>
      <c r="B1135" s="18" t="s">
        <v>3495</v>
      </c>
      <c r="C1135" s="18">
        <v>0.16</v>
      </c>
    </row>
    <row r="1136" spans="1:3" ht="15.75" customHeight="1" x14ac:dyDescent="0.2">
      <c r="A1136" s="15" t="s">
        <v>4333</v>
      </c>
      <c r="B1136" s="16" t="s">
        <v>3495</v>
      </c>
      <c r="C1136" s="16">
        <v>0.85</v>
      </c>
    </row>
    <row r="1137" spans="1:3" ht="15.75" customHeight="1" x14ac:dyDescent="0.2">
      <c r="A1137" s="17" t="s">
        <v>4334</v>
      </c>
      <c r="B1137" s="18" t="s">
        <v>3495</v>
      </c>
      <c r="C1137" s="18">
        <v>0.94</v>
      </c>
    </row>
    <row r="1138" spans="1:3" ht="15.75" customHeight="1" x14ac:dyDescent="0.2">
      <c r="A1138" s="15" t="s">
        <v>4335</v>
      </c>
      <c r="B1138" s="16" t="s">
        <v>3495</v>
      </c>
      <c r="C1138" s="16">
        <v>0.5</v>
      </c>
    </row>
    <row r="1139" spans="1:3" ht="15.75" customHeight="1" x14ac:dyDescent="0.2">
      <c r="A1139" s="17" t="s">
        <v>4336</v>
      </c>
      <c r="B1139" s="18" t="s">
        <v>3495</v>
      </c>
      <c r="C1139" s="18">
        <v>0</v>
      </c>
    </row>
    <row r="1140" spans="1:3" ht="15.75" customHeight="1" x14ac:dyDescent="0.2">
      <c r="A1140" s="15" t="s">
        <v>4337</v>
      </c>
      <c r="B1140" s="16" t="s">
        <v>3495</v>
      </c>
      <c r="C1140" s="16">
        <v>0.15</v>
      </c>
    </row>
    <row r="1141" spans="1:3" ht="15.75" customHeight="1" x14ac:dyDescent="0.2">
      <c r="A1141" s="17" t="s">
        <v>4338</v>
      </c>
      <c r="B1141" s="18" t="s">
        <v>3495</v>
      </c>
      <c r="C1141" s="18">
        <v>0.83</v>
      </c>
    </row>
    <row r="1142" spans="1:3" ht="15.75" customHeight="1" x14ac:dyDescent="0.2">
      <c r="A1142" s="15" t="s">
        <v>4339</v>
      </c>
      <c r="B1142" s="16" t="s">
        <v>3495</v>
      </c>
      <c r="C1142" s="16">
        <v>0.75</v>
      </c>
    </row>
    <row r="1143" spans="1:3" ht="15.75" customHeight="1" x14ac:dyDescent="0.2">
      <c r="A1143" s="17" t="s">
        <v>4340</v>
      </c>
      <c r="B1143" s="18" t="s">
        <v>3495</v>
      </c>
      <c r="C1143" s="18">
        <v>0.5</v>
      </c>
    </row>
    <row r="1144" spans="1:3" ht="15.75" customHeight="1" x14ac:dyDescent="0.2">
      <c r="A1144" s="15" t="s">
        <v>4341</v>
      </c>
      <c r="B1144" s="16" t="s">
        <v>3495</v>
      </c>
      <c r="C1144" s="16">
        <v>0.18</v>
      </c>
    </row>
    <row r="1145" spans="1:3" ht="15.75" customHeight="1" x14ac:dyDescent="0.2">
      <c r="A1145" s="17" t="s">
        <v>4342</v>
      </c>
      <c r="B1145" s="18" t="s">
        <v>3495</v>
      </c>
      <c r="C1145" s="18">
        <v>0.25</v>
      </c>
    </row>
    <row r="1146" spans="1:3" ht="15.75" customHeight="1" x14ac:dyDescent="0.2">
      <c r="A1146" s="15" t="s">
        <v>4343</v>
      </c>
      <c r="B1146" s="16" t="s">
        <v>3495</v>
      </c>
      <c r="C1146" s="16">
        <v>0.26</v>
      </c>
    </row>
    <row r="1147" spans="1:3" ht="15.75" customHeight="1" x14ac:dyDescent="0.2">
      <c r="A1147" s="17" t="s">
        <v>4344</v>
      </c>
      <c r="B1147" s="18" t="s">
        <v>3495</v>
      </c>
      <c r="C1147" s="18">
        <v>0.16</v>
      </c>
    </row>
    <row r="1148" spans="1:3" ht="15.75" customHeight="1" x14ac:dyDescent="0.2">
      <c r="A1148" s="15" t="s">
        <v>4345</v>
      </c>
      <c r="B1148" s="16" t="s">
        <v>3495</v>
      </c>
      <c r="C1148" s="16">
        <v>0.23</v>
      </c>
    </row>
    <row r="1149" spans="1:3" ht="15.75" customHeight="1" x14ac:dyDescent="0.2">
      <c r="A1149" s="17" t="s">
        <v>4346</v>
      </c>
      <c r="B1149" s="18" t="s">
        <v>3495</v>
      </c>
      <c r="C1149" s="18">
        <v>0.31</v>
      </c>
    </row>
    <row r="1150" spans="1:3" ht="15.75" customHeight="1" x14ac:dyDescent="0.2">
      <c r="A1150" s="15" t="s">
        <v>4347</v>
      </c>
      <c r="B1150" s="16" t="s">
        <v>3495</v>
      </c>
      <c r="C1150" s="16">
        <v>0.09</v>
      </c>
    </row>
    <row r="1151" spans="1:3" ht="15.75" customHeight="1" x14ac:dyDescent="0.2">
      <c r="A1151" s="17" t="s">
        <v>4348</v>
      </c>
      <c r="B1151" s="18" t="s">
        <v>3495</v>
      </c>
      <c r="C1151" s="18">
        <v>0.12</v>
      </c>
    </row>
    <row r="1152" spans="1:3" ht="15.75" customHeight="1" x14ac:dyDescent="0.2">
      <c r="A1152" s="15" t="s">
        <v>4349</v>
      </c>
      <c r="B1152" s="16" t="s">
        <v>3495</v>
      </c>
      <c r="C1152" s="16">
        <v>0.84</v>
      </c>
    </row>
    <row r="1153" spans="1:3" ht="15.75" customHeight="1" x14ac:dyDescent="0.2">
      <c r="A1153" s="17" t="s">
        <v>4350</v>
      </c>
      <c r="B1153" s="18" t="s">
        <v>3495</v>
      </c>
      <c r="C1153" s="18">
        <v>0.8</v>
      </c>
    </row>
    <row r="1154" spans="1:3" ht="15.75" customHeight="1" x14ac:dyDescent="0.2">
      <c r="A1154" s="15" t="s">
        <v>4351</v>
      </c>
      <c r="B1154" s="16" t="s">
        <v>3495</v>
      </c>
      <c r="C1154" s="16">
        <v>0.82</v>
      </c>
    </row>
    <row r="1155" spans="1:3" ht="15.75" customHeight="1" x14ac:dyDescent="0.2">
      <c r="A1155" s="17" t="s">
        <v>4352</v>
      </c>
      <c r="B1155" s="18" t="s">
        <v>3495</v>
      </c>
      <c r="C1155" s="18">
        <v>0.15</v>
      </c>
    </row>
    <row r="1156" spans="1:3" ht="15.75" customHeight="1" x14ac:dyDescent="0.2">
      <c r="A1156" s="15" t="s">
        <v>4353</v>
      </c>
      <c r="B1156" s="16" t="s">
        <v>3213</v>
      </c>
      <c r="C1156" s="16">
        <v>0.86</v>
      </c>
    </row>
    <row r="1157" spans="1:3" ht="15.75" customHeight="1" x14ac:dyDescent="0.2">
      <c r="A1157" s="17" t="s">
        <v>4354</v>
      </c>
      <c r="B1157" s="18" t="s">
        <v>3213</v>
      </c>
      <c r="C1157" s="18">
        <v>0.13</v>
      </c>
    </row>
    <row r="1158" spans="1:3" ht="15.75" customHeight="1" x14ac:dyDescent="0.2">
      <c r="A1158" s="15" t="s">
        <v>4355</v>
      </c>
      <c r="B1158" s="16" t="s">
        <v>3213</v>
      </c>
      <c r="C1158" s="16">
        <v>0.14000000000000001</v>
      </c>
    </row>
    <row r="1159" spans="1:3" ht="15.75" customHeight="1" x14ac:dyDescent="0.2">
      <c r="A1159" s="17" t="s">
        <v>4356</v>
      </c>
      <c r="B1159" s="18" t="s">
        <v>3213</v>
      </c>
      <c r="C1159" s="18">
        <v>0.96</v>
      </c>
    </row>
    <row r="1160" spans="1:3" ht="15.75" customHeight="1" x14ac:dyDescent="0.2">
      <c r="A1160" s="15" t="s">
        <v>4357</v>
      </c>
      <c r="B1160" s="16" t="s">
        <v>3445</v>
      </c>
      <c r="C1160" s="16">
        <v>0.94</v>
      </c>
    </row>
    <row r="1161" spans="1:3" ht="15.75" customHeight="1" x14ac:dyDescent="0.2">
      <c r="A1161" s="17" t="s">
        <v>4358</v>
      </c>
      <c r="B1161" s="18" t="s">
        <v>3445</v>
      </c>
      <c r="C1161" s="18">
        <v>0.96</v>
      </c>
    </row>
    <row r="1162" spans="1:3" ht="15.75" customHeight="1" x14ac:dyDescent="0.2">
      <c r="A1162" s="15" t="s">
        <v>4359</v>
      </c>
      <c r="B1162" s="16" t="s">
        <v>3445</v>
      </c>
      <c r="C1162" s="16">
        <v>0.97</v>
      </c>
    </row>
    <row r="1163" spans="1:3" ht="15.75" customHeight="1" x14ac:dyDescent="0.2">
      <c r="A1163" s="17" t="s">
        <v>4360</v>
      </c>
      <c r="B1163" s="18" t="s">
        <v>3445</v>
      </c>
      <c r="C1163" s="18">
        <v>0.18</v>
      </c>
    </row>
    <row r="1164" spans="1:3" ht="15.75" customHeight="1" x14ac:dyDescent="0.2">
      <c r="A1164" s="15" t="s">
        <v>4361</v>
      </c>
      <c r="B1164" s="16" t="s">
        <v>3445</v>
      </c>
      <c r="C1164" s="16">
        <v>0.17</v>
      </c>
    </row>
    <row r="1165" spans="1:3" ht="15.75" customHeight="1" x14ac:dyDescent="0.2">
      <c r="A1165" s="17" t="s">
        <v>4362</v>
      </c>
      <c r="B1165" s="18" t="s">
        <v>3229</v>
      </c>
      <c r="C1165" s="18">
        <v>0.21</v>
      </c>
    </row>
    <row r="1166" spans="1:3" ht="15.75" customHeight="1" x14ac:dyDescent="0.2">
      <c r="A1166" s="15" t="s">
        <v>4363</v>
      </c>
      <c r="B1166" s="16" t="s">
        <v>3229</v>
      </c>
      <c r="C1166" s="16">
        <v>0.98</v>
      </c>
    </row>
    <row r="1167" spans="1:3" ht="15.75" customHeight="1" x14ac:dyDescent="0.2">
      <c r="A1167" s="17" t="s">
        <v>4364</v>
      </c>
      <c r="B1167" s="18" t="s">
        <v>3229</v>
      </c>
      <c r="C1167" s="18">
        <v>0.98</v>
      </c>
    </row>
    <row r="1168" spans="1:3" ht="15.75" customHeight="1" x14ac:dyDescent="0.2">
      <c r="A1168" s="15" t="s">
        <v>4365</v>
      </c>
      <c r="B1168" s="16" t="s">
        <v>3229</v>
      </c>
      <c r="C1168" s="16">
        <v>0.96</v>
      </c>
    </row>
    <row r="1169" spans="1:3" ht="15.75" customHeight="1" x14ac:dyDescent="0.2">
      <c r="A1169" s="17" t="s">
        <v>4366</v>
      </c>
      <c r="B1169" s="18" t="s">
        <v>3229</v>
      </c>
      <c r="C1169" s="18">
        <v>0.14000000000000001</v>
      </c>
    </row>
    <row r="1170" spans="1:3" ht="15.75" customHeight="1" x14ac:dyDescent="0.2">
      <c r="A1170" s="15" t="s">
        <v>4367</v>
      </c>
      <c r="B1170" s="16" t="s">
        <v>3229</v>
      </c>
      <c r="C1170" s="16">
        <v>0.81</v>
      </c>
    </row>
    <row r="1171" spans="1:3" ht="15.75" customHeight="1" x14ac:dyDescent="0.2">
      <c r="A1171" s="17" t="s">
        <v>4368</v>
      </c>
      <c r="B1171" s="18" t="s">
        <v>3229</v>
      </c>
      <c r="C1171" s="18">
        <v>0.17</v>
      </c>
    </row>
    <row r="1172" spans="1:3" ht="15.75" customHeight="1" x14ac:dyDescent="0.2">
      <c r="A1172" s="15" t="s">
        <v>4369</v>
      </c>
      <c r="B1172" s="16" t="s">
        <v>3229</v>
      </c>
      <c r="C1172" s="16">
        <v>0.96</v>
      </c>
    </row>
    <row r="1173" spans="1:3" ht="15.75" customHeight="1" x14ac:dyDescent="0.2">
      <c r="A1173" s="17" t="s">
        <v>4370</v>
      </c>
      <c r="B1173" s="18" t="s">
        <v>3229</v>
      </c>
      <c r="C1173" s="18">
        <v>0.96</v>
      </c>
    </row>
    <row r="1174" spans="1:3" ht="15.75" customHeight="1" x14ac:dyDescent="0.2">
      <c r="A1174" s="15" t="s">
        <v>4371</v>
      </c>
      <c r="B1174" s="16" t="s">
        <v>3229</v>
      </c>
      <c r="C1174" s="16">
        <v>0.94</v>
      </c>
    </row>
    <row r="1175" spans="1:3" ht="15.75" customHeight="1" x14ac:dyDescent="0.2">
      <c r="A1175" s="17" t="s">
        <v>4372</v>
      </c>
      <c r="B1175" s="18" t="s">
        <v>3229</v>
      </c>
      <c r="C1175" s="18">
        <v>0.9</v>
      </c>
    </row>
    <row r="1176" spans="1:3" ht="15.75" customHeight="1" x14ac:dyDescent="0.2">
      <c r="A1176" s="15" t="s">
        <v>4373</v>
      </c>
      <c r="B1176" s="16" t="s">
        <v>3229</v>
      </c>
      <c r="C1176" s="16">
        <v>0.1</v>
      </c>
    </row>
    <row r="1177" spans="1:3" ht="15.75" customHeight="1" x14ac:dyDescent="0.2">
      <c r="A1177" s="17" t="s">
        <v>4374</v>
      </c>
      <c r="B1177" s="18" t="s">
        <v>3229</v>
      </c>
      <c r="C1177" s="18">
        <v>0.96</v>
      </c>
    </row>
    <row r="1178" spans="1:3" ht="15.75" customHeight="1" x14ac:dyDescent="0.2">
      <c r="A1178" s="15" t="s">
        <v>4375</v>
      </c>
      <c r="B1178" s="16" t="s">
        <v>3229</v>
      </c>
      <c r="C1178" s="16">
        <v>0.97</v>
      </c>
    </row>
    <row r="1179" spans="1:3" ht="15.75" customHeight="1" x14ac:dyDescent="0.2">
      <c r="A1179" s="17" t="s">
        <v>4376</v>
      </c>
      <c r="B1179" s="18" t="s">
        <v>3229</v>
      </c>
      <c r="C1179" s="18">
        <v>0.91</v>
      </c>
    </row>
    <row r="1180" spans="1:3" ht="15.75" customHeight="1" x14ac:dyDescent="0.2">
      <c r="A1180" s="15" t="s">
        <v>4377</v>
      </c>
      <c r="B1180" s="16" t="s">
        <v>3229</v>
      </c>
      <c r="C1180" s="16">
        <v>0.8</v>
      </c>
    </row>
    <row r="1181" spans="1:3" ht="15.75" customHeight="1" x14ac:dyDescent="0.2">
      <c r="A1181" s="17" t="s">
        <v>4378</v>
      </c>
      <c r="B1181" s="18" t="s">
        <v>3229</v>
      </c>
      <c r="C1181" s="18">
        <v>0.93</v>
      </c>
    </row>
    <row r="1182" spans="1:3" ht="15.75" customHeight="1" x14ac:dyDescent="0.2">
      <c r="A1182" s="15" t="s">
        <v>4379</v>
      </c>
      <c r="B1182" s="16" t="s">
        <v>3229</v>
      </c>
      <c r="C1182" s="16">
        <v>0.18</v>
      </c>
    </row>
    <row r="1183" spans="1:3" ht="15.75" customHeight="1" x14ac:dyDescent="0.2">
      <c r="A1183" s="17" t="s">
        <v>4380</v>
      </c>
      <c r="B1183" s="18" t="s">
        <v>3229</v>
      </c>
      <c r="C1183" s="18">
        <v>0.8</v>
      </c>
    </row>
    <row r="1184" spans="1:3" ht="15.75" customHeight="1" x14ac:dyDescent="0.2">
      <c r="A1184" s="15" t="s">
        <v>4381</v>
      </c>
      <c r="B1184" s="16" t="s">
        <v>3229</v>
      </c>
      <c r="C1184" s="16">
        <v>0.99</v>
      </c>
    </row>
    <row r="1185" spans="1:3" ht="15.75" customHeight="1" x14ac:dyDescent="0.2">
      <c r="A1185" s="17" t="s">
        <v>4382</v>
      </c>
      <c r="B1185" s="18" t="s">
        <v>3229</v>
      </c>
      <c r="C1185" s="18">
        <v>7.0000000000000007E-2</v>
      </c>
    </row>
    <row r="1186" spans="1:3" ht="15.75" customHeight="1" x14ac:dyDescent="0.2">
      <c r="A1186" s="15" t="s">
        <v>4383</v>
      </c>
      <c r="B1186" s="16" t="s">
        <v>3229</v>
      </c>
      <c r="C1186" s="16">
        <v>0.98</v>
      </c>
    </row>
    <row r="1187" spans="1:3" ht="15.75" customHeight="1" x14ac:dyDescent="0.2">
      <c r="A1187" s="17" t="s">
        <v>4384</v>
      </c>
      <c r="B1187" s="18" t="s">
        <v>3229</v>
      </c>
      <c r="C1187" s="18">
        <v>0.1</v>
      </c>
    </row>
    <row r="1188" spans="1:3" ht="15.75" customHeight="1" x14ac:dyDescent="0.2">
      <c r="A1188" s="15" t="s">
        <v>4385</v>
      </c>
      <c r="B1188" s="16" t="s">
        <v>3229</v>
      </c>
      <c r="C1188" s="16">
        <v>0.97</v>
      </c>
    </row>
    <row r="1189" spans="1:3" ht="15.75" customHeight="1" x14ac:dyDescent="0.2">
      <c r="A1189" s="17" t="s">
        <v>4386</v>
      </c>
      <c r="B1189" s="18" t="s">
        <v>3217</v>
      </c>
      <c r="C1189" s="18">
        <v>0.77</v>
      </c>
    </row>
    <row r="1190" spans="1:3" ht="15.75" customHeight="1" x14ac:dyDescent="0.2">
      <c r="A1190" s="15" t="s">
        <v>4387</v>
      </c>
      <c r="B1190" s="16" t="s">
        <v>3217</v>
      </c>
      <c r="C1190" s="16">
        <v>0.18</v>
      </c>
    </row>
    <row r="1191" spans="1:3" ht="15.75" customHeight="1" x14ac:dyDescent="0.2">
      <c r="A1191" s="17" t="s">
        <v>4388</v>
      </c>
      <c r="B1191" s="18" t="s">
        <v>3217</v>
      </c>
      <c r="C1191" s="18">
        <v>0.5</v>
      </c>
    </row>
    <row r="1192" spans="1:3" ht="15.75" customHeight="1" x14ac:dyDescent="0.2">
      <c r="A1192" s="15" t="s">
        <v>4389</v>
      </c>
      <c r="B1192" s="16" t="s">
        <v>3217</v>
      </c>
      <c r="C1192" s="16">
        <v>0.76</v>
      </c>
    </row>
    <row r="1193" spans="1:3" ht="15.75" customHeight="1" x14ac:dyDescent="0.2">
      <c r="A1193" s="17" t="s">
        <v>4390</v>
      </c>
      <c r="B1193" s="18" t="s">
        <v>3279</v>
      </c>
      <c r="C1193" s="18">
        <v>7.0000000000000007E-2</v>
      </c>
    </row>
    <row r="1194" spans="1:3" ht="15.75" customHeight="1" x14ac:dyDescent="0.2">
      <c r="A1194" s="15" t="s">
        <v>4391</v>
      </c>
      <c r="B1194" s="16" t="s">
        <v>3279</v>
      </c>
      <c r="C1194" s="16">
        <v>0.19</v>
      </c>
    </row>
    <row r="1195" spans="1:3" ht="15.75" customHeight="1" x14ac:dyDescent="0.2">
      <c r="A1195" s="17" t="s">
        <v>4392</v>
      </c>
      <c r="B1195" s="18" t="s">
        <v>3279</v>
      </c>
      <c r="C1195" s="18">
        <v>0.24</v>
      </c>
    </row>
    <row r="1196" spans="1:3" ht="15.75" customHeight="1" x14ac:dyDescent="0.2">
      <c r="A1196" s="15" t="s">
        <v>4393</v>
      </c>
      <c r="B1196" s="16" t="s">
        <v>3299</v>
      </c>
      <c r="C1196" s="16">
        <v>0.12</v>
      </c>
    </row>
    <row r="1197" spans="1:3" ht="15.75" customHeight="1" x14ac:dyDescent="0.2">
      <c r="A1197" s="17" t="s">
        <v>4394</v>
      </c>
      <c r="B1197" s="18" t="s">
        <v>3299</v>
      </c>
      <c r="C1197" s="18">
        <v>0.21</v>
      </c>
    </row>
    <row r="1198" spans="1:3" ht="15.75" customHeight="1" x14ac:dyDescent="0.2">
      <c r="A1198" s="15" t="s">
        <v>4395</v>
      </c>
      <c r="B1198" s="16" t="s">
        <v>3256</v>
      </c>
      <c r="C1198" s="16">
        <v>0.14000000000000001</v>
      </c>
    </row>
    <row r="1199" spans="1:3" ht="15.75" customHeight="1" x14ac:dyDescent="0.2">
      <c r="A1199" s="17" t="s">
        <v>4396</v>
      </c>
      <c r="B1199" s="18" t="s">
        <v>3256</v>
      </c>
      <c r="C1199" s="18">
        <v>0.2</v>
      </c>
    </row>
    <row r="1200" spans="1:3" ht="15.75" customHeight="1" x14ac:dyDescent="0.2">
      <c r="A1200" s="15" t="s">
        <v>4397</v>
      </c>
      <c r="B1200" s="16" t="s">
        <v>3256</v>
      </c>
      <c r="C1200" s="16">
        <v>0.14000000000000001</v>
      </c>
    </row>
    <row r="1201" spans="1:3" ht="15.75" customHeight="1" x14ac:dyDescent="0.2">
      <c r="A1201" s="19" t="s">
        <v>4398</v>
      </c>
      <c r="B1201" s="20" t="s">
        <v>3256</v>
      </c>
      <c r="C1201" s="20">
        <v>0.25</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3:EE1000"/>
  <sheetViews>
    <sheetView workbookViewId="0"/>
  </sheetViews>
  <sheetFormatPr baseColWidth="10" defaultColWidth="12.6640625" defaultRowHeight="15" customHeight="1" x14ac:dyDescent="0.15"/>
  <cols>
    <col min="1" max="1" width="25" customWidth="1"/>
    <col min="2" max="2" width="16.1640625" customWidth="1"/>
    <col min="3" max="3" width="18" customWidth="1"/>
    <col min="4" max="4" width="16.1640625" customWidth="1"/>
    <col min="5" max="5" width="18" customWidth="1"/>
    <col min="6" max="6" width="16.1640625" customWidth="1"/>
    <col min="7" max="7" width="18" customWidth="1"/>
    <col min="8" max="8" width="16.1640625" customWidth="1"/>
    <col min="9" max="9" width="18" customWidth="1"/>
    <col min="10" max="10" width="16.1640625" customWidth="1"/>
    <col min="11" max="11" width="18" customWidth="1"/>
    <col min="12" max="12" width="16.1640625" customWidth="1"/>
    <col min="13" max="13" width="18" customWidth="1"/>
    <col min="14" max="14" width="16.1640625" customWidth="1"/>
    <col min="15" max="15" width="18" customWidth="1"/>
    <col min="16" max="16" width="16.1640625" customWidth="1"/>
    <col min="17" max="17" width="18" customWidth="1"/>
    <col min="18" max="18" width="16.1640625" customWidth="1"/>
    <col min="19" max="19" width="18" customWidth="1"/>
    <col min="20" max="20" width="16.1640625" customWidth="1"/>
    <col min="21" max="21" width="18" customWidth="1"/>
    <col min="22" max="22" width="16.1640625" customWidth="1"/>
    <col min="23" max="23" width="18" customWidth="1"/>
    <col min="24" max="24" width="16.1640625" customWidth="1"/>
    <col min="25" max="25" width="18" customWidth="1"/>
    <col min="26" max="26" width="16.1640625" customWidth="1"/>
    <col min="27" max="27" width="18" customWidth="1"/>
    <col min="28" max="28" width="16.1640625" customWidth="1"/>
    <col min="29" max="29" width="18" customWidth="1"/>
    <col min="30" max="30" width="16.1640625" customWidth="1"/>
    <col min="31" max="31" width="18" customWidth="1"/>
    <col min="32" max="32" width="16.1640625" customWidth="1"/>
    <col min="33" max="33" width="18" customWidth="1"/>
    <col min="34" max="34" width="16.1640625" customWidth="1"/>
    <col min="35" max="35" width="18" customWidth="1"/>
    <col min="36" max="36" width="16.1640625" customWidth="1"/>
    <col min="37" max="37" width="18" customWidth="1"/>
    <col min="38" max="38" width="16.1640625" customWidth="1"/>
    <col min="39" max="39" width="18" customWidth="1"/>
    <col min="40" max="40" width="16.1640625" customWidth="1"/>
    <col min="41" max="41" width="18" customWidth="1"/>
    <col min="42" max="42" width="16.1640625" customWidth="1"/>
    <col min="43" max="43" width="18" customWidth="1"/>
    <col min="44" max="44" width="16.1640625" customWidth="1"/>
    <col min="45" max="45" width="18" customWidth="1"/>
    <col min="46" max="46" width="16.1640625" customWidth="1"/>
    <col min="47" max="47" width="18" customWidth="1"/>
    <col min="48" max="48" width="16.1640625" customWidth="1"/>
    <col min="49" max="49" width="18" customWidth="1"/>
    <col min="50" max="50" width="16.1640625" customWidth="1"/>
    <col min="51" max="51" width="18" customWidth="1"/>
    <col min="52" max="52" width="16.1640625" customWidth="1"/>
    <col min="53" max="53" width="18" customWidth="1"/>
    <col min="54" max="54" width="16.1640625" customWidth="1"/>
    <col min="55" max="55" width="18" customWidth="1"/>
    <col min="56" max="56" width="16.1640625" customWidth="1"/>
    <col min="57" max="57" width="18" customWidth="1"/>
    <col min="58" max="58" width="16.1640625" customWidth="1"/>
    <col min="59" max="59" width="18" customWidth="1"/>
    <col min="60" max="60" width="16.1640625" customWidth="1"/>
    <col min="61" max="61" width="18" customWidth="1"/>
    <col min="62" max="62" width="16.1640625" customWidth="1"/>
    <col min="63" max="63" width="18" customWidth="1"/>
    <col min="64" max="64" width="16.1640625" customWidth="1"/>
    <col min="65" max="65" width="18" customWidth="1"/>
    <col min="66" max="66" width="16.1640625" customWidth="1"/>
    <col min="67" max="67" width="18" customWidth="1"/>
    <col min="68" max="68" width="16.1640625" customWidth="1"/>
    <col min="69" max="69" width="18" customWidth="1"/>
    <col min="70" max="70" width="16.1640625" customWidth="1"/>
    <col min="71" max="71" width="18" customWidth="1"/>
    <col min="72" max="72" width="16.1640625" customWidth="1"/>
    <col min="73" max="73" width="18" customWidth="1"/>
    <col min="74" max="74" width="16.1640625" customWidth="1"/>
    <col min="75" max="75" width="18" customWidth="1"/>
    <col min="76" max="76" width="16.1640625" customWidth="1"/>
    <col min="77" max="77" width="18" customWidth="1"/>
    <col min="78" max="78" width="16.1640625" customWidth="1"/>
    <col min="79" max="79" width="18" customWidth="1"/>
    <col min="80" max="80" width="16.1640625" customWidth="1"/>
    <col min="81" max="81" width="18" customWidth="1"/>
    <col min="82" max="82" width="16.1640625" customWidth="1"/>
    <col min="83" max="83" width="18" customWidth="1"/>
    <col min="84" max="84" width="16.1640625" customWidth="1"/>
    <col min="85" max="85" width="18" customWidth="1"/>
    <col min="86" max="86" width="16.1640625" customWidth="1"/>
    <col min="87" max="87" width="18" customWidth="1"/>
    <col min="88" max="88" width="16.1640625" customWidth="1"/>
    <col min="89" max="89" width="18" customWidth="1"/>
    <col min="90" max="90" width="16.1640625" customWidth="1"/>
    <col min="91" max="91" width="18" customWidth="1"/>
    <col min="92" max="92" width="16.1640625" customWidth="1"/>
    <col min="93" max="93" width="18" customWidth="1"/>
    <col min="94" max="94" width="16.1640625" customWidth="1"/>
    <col min="95" max="95" width="18" customWidth="1"/>
    <col min="96" max="96" width="16.1640625" customWidth="1"/>
    <col min="97" max="97" width="18" customWidth="1"/>
    <col min="98" max="98" width="16.1640625" customWidth="1"/>
    <col min="99" max="99" width="18" customWidth="1"/>
    <col min="100" max="100" width="16.1640625" customWidth="1"/>
    <col min="101" max="101" width="18" customWidth="1"/>
    <col min="102" max="102" width="16.1640625" customWidth="1"/>
    <col min="103" max="103" width="18" customWidth="1"/>
    <col min="104" max="104" width="16.1640625" customWidth="1"/>
    <col min="105" max="105" width="18" customWidth="1"/>
    <col min="106" max="106" width="16.1640625" customWidth="1"/>
    <col min="107" max="107" width="18" customWidth="1"/>
    <col min="108" max="108" width="16.1640625" customWidth="1"/>
    <col min="109" max="109" width="18" customWidth="1"/>
    <col min="110" max="110" width="16.1640625" customWidth="1"/>
    <col min="111" max="111" width="18" customWidth="1"/>
    <col min="112" max="112" width="16.1640625" customWidth="1"/>
    <col min="113" max="113" width="18" customWidth="1"/>
    <col min="114" max="114" width="16.1640625" customWidth="1"/>
    <col min="115" max="115" width="18" customWidth="1"/>
    <col min="116" max="116" width="16.1640625" customWidth="1"/>
    <col min="117" max="117" width="18" customWidth="1"/>
    <col min="118" max="118" width="16.1640625" customWidth="1"/>
    <col min="119" max="119" width="18" customWidth="1"/>
    <col min="120" max="120" width="16.1640625" customWidth="1"/>
    <col min="121" max="121" width="18" customWidth="1"/>
    <col min="122" max="122" width="16.1640625" customWidth="1"/>
    <col min="123" max="123" width="18" customWidth="1"/>
    <col min="124" max="124" width="16.1640625" customWidth="1"/>
    <col min="125" max="125" width="18" customWidth="1"/>
    <col min="126" max="126" width="16.1640625" customWidth="1"/>
    <col min="127" max="127" width="18" customWidth="1"/>
    <col min="128" max="128" width="16.1640625" customWidth="1"/>
    <col min="129" max="129" width="18" customWidth="1"/>
    <col min="130" max="130" width="16.1640625" customWidth="1"/>
    <col min="131" max="131" width="18" customWidth="1"/>
    <col min="132" max="132" width="16.1640625" customWidth="1"/>
    <col min="133" max="133" width="18" customWidth="1"/>
    <col min="134" max="134" width="20.6640625" customWidth="1"/>
    <col min="135" max="135" width="22.5" customWidth="1"/>
  </cols>
  <sheetData>
    <row r="3" spans="1:135" ht="14" x14ac:dyDescent="0.15">
      <c r="A3" s="36"/>
      <c r="B3" s="37" t="s">
        <v>3211</v>
      </c>
      <c r="C3" s="38" t="s">
        <v>4410</v>
      </c>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40"/>
    </row>
    <row r="4" spans="1:135" ht="14" x14ac:dyDescent="0.15">
      <c r="A4" s="41"/>
      <c r="B4" s="36">
        <v>1</v>
      </c>
      <c r="C4" s="39"/>
      <c r="D4" s="36">
        <v>0.99</v>
      </c>
      <c r="E4" s="39"/>
      <c r="F4" s="36">
        <v>0.98</v>
      </c>
      <c r="G4" s="39"/>
      <c r="H4" s="36">
        <v>0.97</v>
      </c>
      <c r="I4" s="39"/>
      <c r="J4" s="36">
        <v>0.96</v>
      </c>
      <c r="K4" s="39"/>
      <c r="L4" s="36">
        <v>0.95</v>
      </c>
      <c r="M4" s="39"/>
      <c r="N4" s="36">
        <v>0.94</v>
      </c>
      <c r="O4" s="39"/>
      <c r="P4" s="36">
        <v>0.93</v>
      </c>
      <c r="Q4" s="39"/>
      <c r="R4" s="36">
        <v>0.92</v>
      </c>
      <c r="S4" s="39"/>
      <c r="T4" s="36">
        <v>0.91</v>
      </c>
      <c r="U4" s="39"/>
      <c r="V4" s="36">
        <v>0.9</v>
      </c>
      <c r="W4" s="39"/>
      <c r="X4" s="36">
        <v>0.89</v>
      </c>
      <c r="Y4" s="39"/>
      <c r="Z4" s="36">
        <v>0.88</v>
      </c>
      <c r="AA4" s="39"/>
      <c r="AB4" s="36">
        <v>0.87</v>
      </c>
      <c r="AC4" s="39"/>
      <c r="AD4" s="36">
        <v>0.86</v>
      </c>
      <c r="AE4" s="39"/>
      <c r="AF4" s="36">
        <v>0.85</v>
      </c>
      <c r="AG4" s="39"/>
      <c r="AH4" s="36">
        <v>0.84</v>
      </c>
      <c r="AI4" s="39"/>
      <c r="AJ4" s="36">
        <v>0.83</v>
      </c>
      <c r="AK4" s="39"/>
      <c r="AL4" s="36">
        <v>0.82</v>
      </c>
      <c r="AM4" s="39"/>
      <c r="AN4" s="36">
        <v>0.81</v>
      </c>
      <c r="AO4" s="39"/>
      <c r="AP4" s="36">
        <v>0.8</v>
      </c>
      <c r="AQ4" s="39"/>
      <c r="AR4" s="36">
        <v>0.79</v>
      </c>
      <c r="AS4" s="39"/>
      <c r="AT4" s="36">
        <v>0.78</v>
      </c>
      <c r="AU4" s="39"/>
      <c r="AV4" s="36">
        <v>0.77</v>
      </c>
      <c r="AW4" s="39"/>
      <c r="AX4" s="36">
        <v>0.76</v>
      </c>
      <c r="AY4" s="39"/>
      <c r="AZ4" s="36">
        <v>0.75</v>
      </c>
      <c r="BA4" s="39"/>
      <c r="BB4" s="36">
        <v>0.74</v>
      </c>
      <c r="BC4" s="39"/>
      <c r="BD4" s="36">
        <v>0.73</v>
      </c>
      <c r="BE4" s="39"/>
      <c r="BF4" s="36">
        <v>0.72</v>
      </c>
      <c r="BG4" s="39"/>
      <c r="BH4" s="36">
        <v>0.71</v>
      </c>
      <c r="BI4" s="39"/>
      <c r="BJ4" s="36">
        <v>0.69</v>
      </c>
      <c r="BK4" s="39"/>
      <c r="BL4" s="36">
        <v>0.68</v>
      </c>
      <c r="BM4" s="39"/>
      <c r="BN4" s="36">
        <v>0.5</v>
      </c>
      <c r="BO4" s="39"/>
      <c r="BP4" s="36">
        <v>0.33</v>
      </c>
      <c r="BQ4" s="39"/>
      <c r="BR4" s="36">
        <v>0.31</v>
      </c>
      <c r="BS4" s="39"/>
      <c r="BT4" s="36">
        <v>0.3</v>
      </c>
      <c r="BU4" s="39"/>
      <c r="BV4" s="36">
        <v>0.28999999999999998</v>
      </c>
      <c r="BW4" s="39"/>
      <c r="BX4" s="36">
        <v>0.28000000000000003</v>
      </c>
      <c r="BY4" s="39"/>
      <c r="BZ4" s="36">
        <v>0.27</v>
      </c>
      <c r="CA4" s="39"/>
      <c r="CB4" s="36">
        <v>0.26</v>
      </c>
      <c r="CC4" s="39"/>
      <c r="CD4" s="36">
        <v>0.25</v>
      </c>
      <c r="CE4" s="39"/>
      <c r="CF4" s="36">
        <v>0.24</v>
      </c>
      <c r="CG4" s="39"/>
      <c r="CH4" s="36">
        <v>0.23</v>
      </c>
      <c r="CI4" s="39"/>
      <c r="CJ4" s="36">
        <v>0.22</v>
      </c>
      <c r="CK4" s="39"/>
      <c r="CL4" s="36">
        <v>0.21</v>
      </c>
      <c r="CM4" s="39"/>
      <c r="CN4" s="36">
        <v>0.2</v>
      </c>
      <c r="CO4" s="39"/>
      <c r="CP4" s="36">
        <v>0.19</v>
      </c>
      <c r="CQ4" s="39"/>
      <c r="CR4" s="36">
        <v>0.18</v>
      </c>
      <c r="CS4" s="39"/>
      <c r="CT4" s="36">
        <v>0.17</v>
      </c>
      <c r="CU4" s="39"/>
      <c r="CV4" s="36">
        <v>0.16</v>
      </c>
      <c r="CW4" s="39"/>
      <c r="CX4" s="36">
        <v>0.15</v>
      </c>
      <c r="CY4" s="39"/>
      <c r="CZ4" s="36">
        <v>0.14000000000000001</v>
      </c>
      <c r="DA4" s="39"/>
      <c r="DB4" s="36">
        <v>0.13</v>
      </c>
      <c r="DC4" s="39"/>
      <c r="DD4" s="36">
        <v>0.12</v>
      </c>
      <c r="DE4" s="39"/>
      <c r="DF4" s="36">
        <v>0.11</v>
      </c>
      <c r="DG4" s="39"/>
      <c r="DH4" s="36">
        <v>0.1</v>
      </c>
      <c r="DI4" s="39"/>
      <c r="DJ4" s="36">
        <v>0.09</v>
      </c>
      <c r="DK4" s="39"/>
      <c r="DL4" s="36">
        <v>0.08</v>
      </c>
      <c r="DM4" s="39"/>
      <c r="DN4" s="36">
        <v>7.0000000000000007E-2</v>
      </c>
      <c r="DO4" s="39"/>
      <c r="DP4" s="36">
        <v>0.06</v>
      </c>
      <c r="DQ4" s="39"/>
      <c r="DR4" s="36">
        <v>0.05</v>
      </c>
      <c r="DS4" s="39"/>
      <c r="DT4" s="36">
        <v>0.04</v>
      </c>
      <c r="DU4" s="39"/>
      <c r="DV4" s="36">
        <v>0.03</v>
      </c>
      <c r="DW4" s="39"/>
      <c r="DX4" s="36">
        <v>0.02</v>
      </c>
      <c r="DY4" s="39"/>
      <c r="DZ4" s="36">
        <v>0.01</v>
      </c>
      <c r="EA4" s="39"/>
      <c r="EB4" s="36">
        <v>0</v>
      </c>
      <c r="EC4" s="39"/>
      <c r="ED4" s="36" t="s">
        <v>17774</v>
      </c>
      <c r="EE4" s="42" t="s">
        <v>17775</v>
      </c>
    </row>
    <row r="5" spans="1:135" ht="14" x14ac:dyDescent="0.15">
      <c r="A5" s="37" t="s">
        <v>2</v>
      </c>
      <c r="B5" s="36" t="s">
        <v>4400</v>
      </c>
      <c r="C5" s="43" t="s">
        <v>4401</v>
      </c>
      <c r="D5" s="36" t="s">
        <v>4400</v>
      </c>
      <c r="E5" s="43" t="s">
        <v>4401</v>
      </c>
      <c r="F5" s="36" t="s">
        <v>4400</v>
      </c>
      <c r="G5" s="43" t="s">
        <v>4401</v>
      </c>
      <c r="H5" s="36" t="s">
        <v>4400</v>
      </c>
      <c r="I5" s="43" t="s">
        <v>4401</v>
      </c>
      <c r="J5" s="36" t="s">
        <v>4400</v>
      </c>
      <c r="K5" s="43" t="s">
        <v>4401</v>
      </c>
      <c r="L5" s="36" t="s">
        <v>4400</v>
      </c>
      <c r="M5" s="43" t="s">
        <v>4401</v>
      </c>
      <c r="N5" s="36" t="s">
        <v>4400</v>
      </c>
      <c r="O5" s="43" t="s">
        <v>4401</v>
      </c>
      <c r="P5" s="36" t="s">
        <v>4400</v>
      </c>
      <c r="Q5" s="43" t="s">
        <v>4401</v>
      </c>
      <c r="R5" s="36" t="s">
        <v>4400</v>
      </c>
      <c r="S5" s="43" t="s">
        <v>4401</v>
      </c>
      <c r="T5" s="36" t="s">
        <v>4400</v>
      </c>
      <c r="U5" s="43" t="s">
        <v>4401</v>
      </c>
      <c r="V5" s="36" t="s">
        <v>4400</v>
      </c>
      <c r="W5" s="43" t="s">
        <v>4401</v>
      </c>
      <c r="X5" s="36" t="s">
        <v>4400</v>
      </c>
      <c r="Y5" s="43" t="s">
        <v>4401</v>
      </c>
      <c r="Z5" s="36" t="s">
        <v>4400</v>
      </c>
      <c r="AA5" s="43" t="s">
        <v>4401</v>
      </c>
      <c r="AB5" s="36" t="s">
        <v>4400</v>
      </c>
      <c r="AC5" s="43" t="s">
        <v>4401</v>
      </c>
      <c r="AD5" s="36" t="s">
        <v>4400</v>
      </c>
      <c r="AE5" s="43" t="s">
        <v>4401</v>
      </c>
      <c r="AF5" s="36" t="s">
        <v>4400</v>
      </c>
      <c r="AG5" s="43" t="s">
        <v>4401</v>
      </c>
      <c r="AH5" s="36" t="s">
        <v>4400</v>
      </c>
      <c r="AI5" s="43" t="s">
        <v>4401</v>
      </c>
      <c r="AJ5" s="36" t="s">
        <v>4400</v>
      </c>
      <c r="AK5" s="43" t="s">
        <v>4401</v>
      </c>
      <c r="AL5" s="36" t="s">
        <v>4400</v>
      </c>
      <c r="AM5" s="43" t="s">
        <v>4401</v>
      </c>
      <c r="AN5" s="36" t="s">
        <v>4400</v>
      </c>
      <c r="AO5" s="43" t="s">
        <v>4401</v>
      </c>
      <c r="AP5" s="36" t="s">
        <v>4400</v>
      </c>
      <c r="AQ5" s="43" t="s">
        <v>4401</v>
      </c>
      <c r="AR5" s="36" t="s">
        <v>4400</v>
      </c>
      <c r="AS5" s="43" t="s">
        <v>4401</v>
      </c>
      <c r="AT5" s="36" t="s">
        <v>4400</v>
      </c>
      <c r="AU5" s="43" t="s">
        <v>4401</v>
      </c>
      <c r="AV5" s="36" t="s">
        <v>4400</v>
      </c>
      <c r="AW5" s="43" t="s">
        <v>4401</v>
      </c>
      <c r="AX5" s="36" t="s">
        <v>4400</v>
      </c>
      <c r="AY5" s="43" t="s">
        <v>4401</v>
      </c>
      <c r="AZ5" s="36" t="s">
        <v>4400</v>
      </c>
      <c r="BA5" s="43" t="s">
        <v>4401</v>
      </c>
      <c r="BB5" s="36" t="s">
        <v>4400</v>
      </c>
      <c r="BC5" s="43" t="s">
        <v>4401</v>
      </c>
      <c r="BD5" s="36" t="s">
        <v>4400</v>
      </c>
      <c r="BE5" s="43" t="s">
        <v>4401</v>
      </c>
      <c r="BF5" s="36" t="s">
        <v>4400</v>
      </c>
      <c r="BG5" s="43" t="s">
        <v>4401</v>
      </c>
      <c r="BH5" s="36" t="s">
        <v>4400</v>
      </c>
      <c r="BI5" s="43" t="s">
        <v>4401</v>
      </c>
      <c r="BJ5" s="36" t="s">
        <v>4400</v>
      </c>
      <c r="BK5" s="43" t="s">
        <v>4401</v>
      </c>
      <c r="BL5" s="36" t="s">
        <v>4400</v>
      </c>
      <c r="BM5" s="43" t="s">
        <v>4401</v>
      </c>
      <c r="BN5" s="36" t="s">
        <v>4400</v>
      </c>
      <c r="BO5" s="43" t="s">
        <v>4401</v>
      </c>
      <c r="BP5" s="36" t="s">
        <v>4400</v>
      </c>
      <c r="BQ5" s="43" t="s">
        <v>4401</v>
      </c>
      <c r="BR5" s="36" t="s">
        <v>4400</v>
      </c>
      <c r="BS5" s="43" t="s">
        <v>4401</v>
      </c>
      <c r="BT5" s="36" t="s">
        <v>4400</v>
      </c>
      <c r="BU5" s="43" t="s">
        <v>4401</v>
      </c>
      <c r="BV5" s="36" t="s">
        <v>4400</v>
      </c>
      <c r="BW5" s="43" t="s">
        <v>4401</v>
      </c>
      <c r="BX5" s="36" t="s">
        <v>4400</v>
      </c>
      <c r="BY5" s="43" t="s">
        <v>4401</v>
      </c>
      <c r="BZ5" s="36" t="s">
        <v>4400</v>
      </c>
      <c r="CA5" s="43" t="s">
        <v>4401</v>
      </c>
      <c r="CB5" s="36" t="s">
        <v>4400</v>
      </c>
      <c r="CC5" s="43" t="s">
        <v>4401</v>
      </c>
      <c r="CD5" s="36" t="s">
        <v>4400</v>
      </c>
      <c r="CE5" s="43" t="s">
        <v>4401</v>
      </c>
      <c r="CF5" s="36" t="s">
        <v>4400</v>
      </c>
      <c r="CG5" s="43" t="s">
        <v>4401</v>
      </c>
      <c r="CH5" s="36" t="s">
        <v>4400</v>
      </c>
      <c r="CI5" s="43" t="s">
        <v>4401</v>
      </c>
      <c r="CJ5" s="36" t="s">
        <v>4400</v>
      </c>
      <c r="CK5" s="43" t="s">
        <v>4401</v>
      </c>
      <c r="CL5" s="36" t="s">
        <v>4400</v>
      </c>
      <c r="CM5" s="43" t="s">
        <v>4401</v>
      </c>
      <c r="CN5" s="36" t="s">
        <v>4400</v>
      </c>
      <c r="CO5" s="43" t="s">
        <v>4401</v>
      </c>
      <c r="CP5" s="36" t="s">
        <v>4400</v>
      </c>
      <c r="CQ5" s="43" t="s">
        <v>4401</v>
      </c>
      <c r="CR5" s="36" t="s">
        <v>4400</v>
      </c>
      <c r="CS5" s="43" t="s">
        <v>4401</v>
      </c>
      <c r="CT5" s="36" t="s">
        <v>4400</v>
      </c>
      <c r="CU5" s="43" t="s">
        <v>4401</v>
      </c>
      <c r="CV5" s="36" t="s">
        <v>4400</v>
      </c>
      <c r="CW5" s="43" t="s">
        <v>4401</v>
      </c>
      <c r="CX5" s="36" t="s">
        <v>4400</v>
      </c>
      <c r="CY5" s="43" t="s">
        <v>4401</v>
      </c>
      <c r="CZ5" s="36" t="s">
        <v>4400</v>
      </c>
      <c r="DA5" s="43" t="s">
        <v>4401</v>
      </c>
      <c r="DB5" s="36" t="s">
        <v>4400</v>
      </c>
      <c r="DC5" s="43" t="s">
        <v>4401</v>
      </c>
      <c r="DD5" s="36" t="s">
        <v>4400</v>
      </c>
      <c r="DE5" s="43" t="s">
        <v>4401</v>
      </c>
      <c r="DF5" s="36" t="s">
        <v>4400</v>
      </c>
      <c r="DG5" s="43" t="s">
        <v>4401</v>
      </c>
      <c r="DH5" s="36" t="s">
        <v>4400</v>
      </c>
      <c r="DI5" s="43" t="s">
        <v>4401</v>
      </c>
      <c r="DJ5" s="36" t="s">
        <v>4400</v>
      </c>
      <c r="DK5" s="43" t="s">
        <v>4401</v>
      </c>
      <c r="DL5" s="36" t="s">
        <v>4400</v>
      </c>
      <c r="DM5" s="43" t="s">
        <v>4401</v>
      </c>
      <c r="DN5" s="36" t="s">
        <v>4400</v>
      </c>
      <c r="DO5" s="43" t="s">
        <v>4401</v>
      </c>
      <c r="DP5" s="36" t="s">
        <v>4400</v>
      </c>
      <c r="DQ5" s="43" t="s">
        <v>4401</v>
      </c>
      <c r="DR5" s="36" t="s">
        <v>4400</v>
      </c>
      <c r="DS5" s="43" t="s">
        <v>4401</v>
      </c>
      <c r="DT5" s="36" t="s">
        <v>4400</v>
      </c>
      <c r="DU5" s="43" t="s">
        <v>4401</v>
      </c>
      <c r="DV5" s="36" t="s">
        <v>4400</v>
      </c>
      <c r="DW5" s="43" t="s">
        <v>4401</v>
      </c>
      <c r="DX5" s="36" t="s">
        <v>4400</v>
      </c>
      <c r="DY5" s="43" t="s">
        <v>4401</v>
      </c>
      <c r="DZ5" s="36" t="s">
        <v>4400</v>
      </c>
      <c r="EA5" s="43" t="s">
        <v>4401</v>
      </c>
      <c r="EB5" s="36" t="s">
        <v>4400</v>
      </c>
      <c r="EC5" s="43" t="s">
        <v>4401</v>
      </c>
      <c r="ED5" s="41"/>
      <c r="EE5" s="44"/>
    </row>
    <row r="6" spans="1:135" ht="14" x14ac:dyDescent="0.15">
      <c r="A6" s="36" t="s">
        <v>3213</v>
      </c>
      <c r="B6" s="45">
        <v>2</v>
      </c>
      <c r="C6" s="46">
        <v>1</v>
      </c>
      <c r="D6" s="45">
        <v>1</v>
      </c>
      <c r="E6" s="46">
        <v>0.99</v>
      </c>
      <c r="F6" s="45"/>
      <c r="G6" s="46"/>
      <c r="H6" s="45"/>
      <c r="I6" s="46"/>
      <c r="J6" s="45">
        <v>2</v>
      </c>
      <c r="K6" s="46">
        <v>0.96</v>
      </c>
      <c r="L6" s="45">
        <v>2</v>
      </c>
      <c r="M6" s="46">
        <v>0.95</v>
      </c>
      <c r="N6" s="45">
        <v>1</v>
      </c>
      <c r="O6" s="46">
        <v>0.94</v>
      </c>
      <c r="P6" s="45">
        <v>1</v>
      </c>
      <c r="Q6" s="46">
        <v>0.93</v>
      </c>
      <c r="R6" s="45">
        <v>1</v>
      </c>
      <c r="S6" s="46">
        <v>0.92</v>
      </c>
      <c r="T6" s="45">
        <v>1</v>
      </c>
      <c r="U6" s="46">
        <v>0.91</v>
      </c>
      <c r="V6" s="45">
        <v>3</v>
      </c>
      <c r="W6" s="46">
        <v>0.9</v>
      </c>
      <c r="X6" s="45">
        <v>3</v>
      </c>
      <c r="Y6" s="46">
        <v>0.89</v>
      </c>
      <c r="Z6" s="45">
        <v>3</v>
      </c>
      <c r="AA6" s="46">
        <v>0.88</v>
      </c>
      <c r="AB6" s="45">
        <v>1</v>
      </c>
      <c r="AC6" s="46">
        <v>0.87</v>
      </c>
      <c r="AD6" s="45">
        <v>4</v>
      </c>
      <c r="AE6" s="46">
        <v>0.86</v>
      </c>
      <c r="AF6" s="45">
        <v>1</v>
      </c>
      <c r="AG6" s="46">
        <v>0.85</v>
      </c>
      <c r="AH6" s="45">
        <v>1</v>
      </c>
      <c r="AI6" s="46">
        <v>0.84</v>
      </c>
      <c r="AJ6" s="45">
        <v>3</v>
      </c>
      <c r="AK6" s="46">
        <v>0.83</v>
      </c>
      <c r="AL6" s="45"/>
      <c r="AM6" s="46"/>
      <c r="AN6" s="45">
        <v>3</v>
      </c>
      <c r="AO6" s="46">
        <v>0.81</v>
      </c>
      <c r="AP6" s="45">
        <v>2</v>
      </c>
      <c r="AQ6" s="46">
        <v>0.8</v>
      </c>
      <c r="AR6" s="45"/>
      <c r="AS6" s="46"/>
      <c r="AT6" s="45"/>
      <c r="AU6" s="46"/>
      <c r="AV6" s="45">
        <v>3</v>
      </c>
      <c r="AW6" s="46">
        <v>0.77</v>
      </c>
      <c r="AX6" s="45">
        <v>1</v>
      </c>
      <c r="AY6" s="46">
        <v>0.76</v>
      </c>
      <c r="AZ6" s="45">
        <v>2</v>
      </c>
      <c r="BA6" s="46">
        <v>0.75</v>
      </c>
      <c r="BB6" s="45"/>
      <c r="BC6" s="46"/>
      <c r="BD6" s="45"/>
      <c r="BE6" s="46"/>
      <c r="BF6" s="45"/>
      <c r="BG6" s="46"/>
      <c r="BH6" s="45"/>
      <c r="BI6" s="46"/>
      <c r="BJ6" s="45"/>
      <c r="BK6" s="46"/>
      <c r="BL6" s="45"/>
      <c r="BM6" s="46"/>
      <c r="BN6" s="45">
        <v>6</v>
      </c>
      <c r="BO6" s="46">
        <v>0.5</v>
      </c>
      <c r="BP6" s="45"/>
      <c r="BQ6" s="46"/>
      <c r="BR6" s="45"/>
      <c r="BS6" s="46"/>
      <c r="BT6" s="45"/>
      <c r="BU6" s="46"/>
      <c r="BV6" s="45"/>
      <c r="BW6" s="46"/>
      <c r="BX6" s="45"/>
      <c r="BY6" s="46"/>
      <c r="BZ6" s="45"/>
      <c r="CA6" s="46"/>
      <c r="CB6" s="45"/>
      <c r="CC6" s="46"/>
      <c r="CD6" s="45">
        <v>2</v>
      </c>
      <c r="CE6" s="46">
        <v>0.25</v>
      </c>
      <c r="CF6" s="45">
        <v>2</v>
      </c>
      <c r="CG6" s="46">
        <v>0.24</v>
      </c>
      <c r="CH6" s="45">
        <v>3</v>
      </c>
      <c r="CI6" s="46">
        <v>0.23</v>
      </c>
      <c r="CJ6" s="45">
        <v>1</v>
      </c>
      <c r="CK6" s="46">
        <v>0.22</v>
      </c>
      <c r="CL6" s="45">
        <v>2</v>
      </c>
      <c r="CM6" s="46">
        <v>0.21</v>
      </c>
      <c r="CN6" s="45">
        <v>1</v>
      </c>
      <c r="CO6" s="46">
        <v>0.2</v>
      </c>
      <c r="CP6" s="45">
        <v>1</v>
      </c>
      <c r="CQ6" s="46">
        <v>0.19</v>
      </c>
      <c r="CR6" s="45">
        <v>3</v>
      </c>
      <c r="CS6" s="46">
        <v>0.18000000000000002</v>
      </c>
      <c r="CT6" s="45">
        <v>2</v>
      </c>
      <c r="CU6" s="46">
        <v>0.17</v>
      </c>
      <c r="CV6" s="45">
        <v>4</v>
      </c>
      <c r="CW6" s="46">
        <v>0.16</v>
      </c>
      <c r="CX6" s="45"/>
      <c r="CY6" s="46"/>
      <c r="CZ6" s="45">
        <v>3</v>
      </c>
      <c r="DA6" s="46">
        <v>0.14000000000000001</v>
      </c>
      <c r="DB6" s="45">
        <v>2</v>
      </c>
      <c r="DC6" s="46">
        <v>0.13</v>
      </c>
      <c r="DD6" s="45">
        <v>2</v>
      </c>
      <c r="DE6" s="46">
        <v>0.12</v>
      </c>
      <c r="DF6" s="45">
        <v>2</v>
      </c>
      <c r="DG6" s="46">
        <v>0.11</v>
      </c>
      <c r="DH6" s="45">
        <v>2</v>
      </c>
      <c r="DI6" s="46">
        <v>0.1</v>
      </c>
      <c r="DJ6" s="45">
        <v>2</v>
      </c>
      <c r="DK6" s="46">
        <v>0.09</v>
      </c>
      <c r="DL6" s="45">
        <v>3</v>
      </c>
      <c r="DM6" s="46">
        <v>0.08</v>
      </c>
      <c r="DN6" s="45">
        <v>1</v>
      </c>
      <c r="DO6" s="46">
        <v>7.0000000000000007E-2</v>
      </c>
      <c r="DP6" s="45"/>
      <c r="DQ6" s="46"/>
      <c r="DR6" s="45">
        <v>1</v>
      </c>
      <c r="DS6" s="46">
        <v>0.05</v>
      </c>
      <c r="DT6" s="45">
        <v>2</v>
      </c>
      <c r="DU6" s="46">
        <v>0.04</v>
      </c>
      <c r="DV6" s="45">
        <v>4</v>
      </c>
      <c r="DW6" s="46">
        <v>0.03</v>
      </c>
      <c r="DX6" s="45">
        <v>1</v>
      </c>
      <c r="DY6" s="46">
        <v>0.02</v>
      </c>
      <c r="DZ6" s="45">
        <v>1</v>
      </c>
      <c r="EA6" s="46">
        <v>0.01</v>
      </c>
      <c r="EB6" s="45">
        <v>1</v>
      </c>
      <c r="EC6" s="46">
        <v>0</v>
      </c>
      <c r="ED6" s="45">
        <v>95</v>
      </c>
      <c r="EE6" s="47">
        <v>0.47305263157894717</v>
      </c>
    </row>
    <row r="7" spans="1:135" ht="14" x14ac:dyDescent="0.15">
      <c r="A7" s="48" t="s">
        <v>3445</v>
      </c>
      <c r="B7" s="49"/>
      <c r="C7" s="50"/>
      <c r="D7" s="49"/>
      <c r="E7" s="50"/>
      <c r="F7" s="49"/>
      <c r="G7" s="50"/>
      <c r="H7" s="49">
        <v>1</v>
      </c>
      <c r="I7" s="50">
        <v>0.97</v>
      </c>
      <c r="J7" s="49">
        <v>1</v>
      </c>
      <c r="K7" s="50">
        <v>0.96</v>
      </c>
      <c r="L7" s="49"/>
      <c r="M7" s="50"/>
      <c r="N7" s="49">
        <v>1</v>
      </c>
      <c r="O7" s="50">
        <v>0.94</v>
      </c>
      <c r="P7" s="49"/>
      <c r="Q7" s="50"/>
      <c r="R7" s="49"/>
      <c r="S7" s="50"/>
      <c r="T7" s="49"/>
      <c r="U7" s="50"/>
      <c r="V7" s="49"/>
      <c r="W7" s="50"/>
      <c r="X7" s="49"/>
      <c r="Y7" s="50"/>
      <c r="Z7" s="49"/>
      <c r="AA7" s="50"/>
      <c r="AB7" s="49"/>
      <c r="AC7" s="50"/>
      <c r="AD7" s="49"/>
      <c r="AE7" s="50"/>
      <c r="AF7" s="49"/>
      <c r="AG7" s="50"/>
      <c r="AH7" s="49"/>
      <c r="AI7" s="50"/>
      <c r="AJ7" s="49"/>
      <c r="AK7" s="50"/>
      <c r="AL7" s="49"/>
      <c r="AM7" s="50"/>
      <c r="AN7" s="49"/>
      <c r="AO7" s="50"/>
      <c r="AP7" s="49"/>
      <c r="AQ7" s="50"/>
      <c r="AR7" s="49"/>
      <c r="AS7" s="50"/>
      <c r="AT7" s="49"/>
      <c r="AU7" s="50"/>
      <c r="AV7" s="49"/>
      <c r="AW7" s="50"/>
      <c r="AX7" s="49"/>
      <c r="AY7" s="50"/>
      <c r="AZ7" s="49"/>
      <c r="BA7" s="50"/>
      <c r="BB7" s="49"/>
      <c r="BC7" s="50"/>
      <c r="BD7" s="49"/>
      <c r="BE7" s="50"/>
      <c r="BF7" s="49"/>
      <c r="BG7" s="50"/>
      <c r="BH7" s="49"/>
      <c r="BI7" s="50"/>
      <c r="BJ7" s="49"/>
      <c r="BK7" s="50"/>
      <c r="BL7" s="49"/>
      <c r="BM7" s="50"/>
      <c r="BN7" s="49"/>
      <c r="BO7" s="50"/>
      <c r="BP7" s="49"/>
      <c r="BQ7" s="50"/>
      <c r="BR7" s="49"/>
      <c r="BS7" s="50"/>
      <c r="BT7" s="49"/>
      <c r="BU7" s="50"/>
      <c r="BV7" s="49"/>
      <c r="BW7" s="50"/>
      <c r="BX7" s="49"/>
      <c r="BY7" s="50"/>
      <c r="BZ7" s="49"/>
      <c r="CA7" s="50"/>
      <c r="CB7" s="49"/>
      <c r="CC7" s="50"/>
      <c r="CD7" s="49"/>
      <c r="CE7" s="50"/>
      <c r="CF7" s="49"/>
      <c r="CG7" s="50"/>
      <c r="CH7" s="49"/>
      <c r="CI7" s="50"/>
      <c r="CJ7" s="49"/>
      <c r="CK7" s="50"/>
      <c r="CL7" s="49"/>
      <c r="CM7" s="50"/>
      <c r="CN7" s="49"/>
      <c r="CO7" s="50"/>
      <c r="CP7" s="49"/>
      <c r="CQ7" s="50"/>
      <c r="CR7" s="49">
        <v>2</v>
      </c>
      <c r="CS7" s="50">
        <v>0.18</v>
      </c>
      <c r="CT7" s="49">
        <v>1</v>
      </c>
      <c r="CU7" s="50">
        <v>0.17</v>
      </c>
      <c r="CV7" s="49"/>
      <c r="CW7" s="50"/>
      <c r="CX7" s="49"/>
      <c r="CY7" s="50"/>
      <c r="CZ7" s="49"/>
      <c r="DA7" s="50"/>
      <c r="DB7" s="49">
        <v>1</v>
      </c>
      <c r="DC7" s="50">
        <v>0.13</v>
      </c>
      <c r="DD7" s="49"/>
      <c r="DE7" s="50"/>
      <c r="DF7" s="49"/>
      <c r="DG7" s="50"/>
      <c r="DH7" s="49"/>
      <c r="DI7" s="50"/>
      <c r="DJ7" s="49"/>
      <c r="DK7" s="50"/>
      <c r="DL7" s="49"/>
      <c r="DM7" s="50"/>
      <c r="DN7" s="49">
        <v>2</v>
      </c>
      <c r="DO7" s="50">
        <v>7.0000000000000007E-2</v>
      </c>
      <c r="DP7" s="49"/>
      <c r="DQ7" s="50"/>
      <c r="DR7" s="49">
        <v>1</v>
      </c>
      <c r="DS7" s="50">
        <v>0.05</v>
      </c>
      <c r="DT7" s="49">
        <v>1</v>
      </c>
      <c r="DU7" s="50">
        <v>0.04</v>
      </c>
      <c r="DV7" s="49"/>
      <c r="DW7" s="50"/>
      <c r="DX7" s="49"/>
      <c r="DY7" s="50"/>
      <c r="DZ7" s="49"/>
      <c r="EA7" s="50"/>
      <c r="EB7" s="49"/>
      <c r="EC7" s="50"/>
      <c r="ED7" s="49">
        <v>11</v>
      </c>
      <c r="EE7" s="51">
        <v>0.3418181818181818</v>
      </c>
    </row>
    <row r="8" spans="1:135" ht="14" x14ac:dyDescent="0.15">
      <c r="A8" s="48" t="s">
        <v>3229</v>
      </c>
      <c r="B8" s="49">
        <v>1</v>
      </c>
      <c r="C8" s="50">
        <v>1</v>
      </c>
      <c r="D8" s="49">
        <v>7</v>
      </c>
      <c r="E8" s="50">
        <v>0.9900000000000001</v>
      </c>
      <c r="F8" s="49">
        <v>14</v>
      </c>
      <c r="G8" s="50">
        <v>0.98000000000000032</v>
      </c>
      <c r="H8" s="49">
        <v>6</v>
      </c>
      <c r="I8" s="50">
        <v>0.96999999999999986</v>
      </c>
      <c r="J8" s="49">
        <v>10</v>
      </c>
      <c r="K8" s="50">
        <v>0.96000000000000019</v>
      </c>
      <c r="L8" s="49">
        <v>7</v>
      </c>
      <c r="M8" s="50">
        <v>0.95000000000000007</v>
      </c>
      <c r="N8" s="49">
        <v>11</v>
      </c>
      <c r="O8" s="50">
        <v>0.93999999999999961</v>
      </c>
      <c r="P8" s="49">
        <v>3</v>
      </c>
      <c r="Q8" s="50">
        <v>0.93</v>
      </c>
      <c r="R8" s="49">
        <v>4</v>
      </c>
      <c r="S8" s="50">
        <v>0.92</v>
      </c>
      <c r="T8" s="49">
        <v>5</v>
      </c>
      <c r="U8" s="50">
        <v>0.90999999999999992</v>
      </c>
      <c r="V8" s="49">
        <v>6</v>
      </c>
      <c r="W8" s="50">
        <v>0.9</v>
      </c>
      <c r="X8" s="49">
        <v>6</v>
      </c>
      <c r="Y8" s="50">
        <v>0.89</v>
      </c>
      <c r="Z8" s="49">
        <v>7</v>
      </c>
      <c r="AA8" s="50">
        <v>0.88</v>
      </c>
      <c r="AB8" s="49">
        <v>3</v>
      </c>
      <c r="AC8" s="50">
        <v>0.87</v>
      </c>
      <c r="AD8" s="49">
        <v>5</v>
      </c>
      <c r="AE8" s="50">
        <v>0.86</v>
      </c>
      <c r="AF8" s="49">
        <v>3</v>
      </c>
      <c r="AG8" s="50">
        <v>0.85</v>
      </c>
      <c r="AH8" s="49">
        <v>2</v>
      </c>
      <c r="AI8" s="50">
        <v>0.84</v>
      </c>
      <c r="AJ8" s="49">
        <v>5</v>
      </c>
      <c r="AK8" s="50">
        <v>0.82999999999999985</v>
      </c>
      <c r="AL8" s="49">
        <v>3</v>
      </c>
      <c r="AM8" s="50">
        <v>0.82</v>
      </c>
      <c r="AN8" s="49">
        <v>4</v>
      </c>
      <c r="AO8" s="50">
        <v>0.81</v>
      </c>
      <c r="AP8" s="49">
        <v>5</v>
      </c>
      <c r="AQ8" s="50">
        <v>0.8</v>
      </c>
      <c r="AR8" s="49">
        <v>4</v>
      </c>
      <c r="AS8" s="50">
        <v>0.79</v>
      </c>
      <c r="AT8" s="49">
        <v>2</v>
      </c>
      <c r="AU8" s="50">
        <v>0.78</v>
      </c>
      <c r="AV8" s="49">
        <v>2</v>
      </c>
      <c r="AW8" s="50">
        <v>0.77</v>
      </c>
      <c r="AX8" s="49">
        <v>4</v>
      </c>
      <c r="AY8" s="50">
        <v>0.76</v>
      </c>
      <c r="AZ8" s="49">
        <v>2</v>
      </c>
      <c r="BA8" s="50">
        <v>0.75</v>
      </c>
      <c r="BB8" s="49">
        <v>2</v>
      </c>
      <c r="BC8" s="50">
        <v>0.74</v>
      </c>
      <c r="BD8" s="49"/>
      <c r="BE8" s="50"/>
      <c r="BF8" s="49">
        <v>1</v>
      </c>
      <c r="BG8" s="50">
        <v>0.72</v>
      </c>
      <c r="BH8" s="49"/>
      <c r="BI8" s="50"/>
      <c r="BJ8" s="49"/>
      <c r="BK8" s="50"/>
      <c r="BL8" s="49"/>
      <c r="BM8" s="50"/>
      <c r="BN8" s="49">
        <v>4</v>
      </c>
      <c r="BO8" s="50">
        <v>0.5</v>
      </c>
      <c r="BP8" s="49"/>
      <c r="BQ8" s="50"/>
      <c r="BR8" s="49">
        <v>1</v>
      </c>
      <c r="BS8" s="50">
        <v>0.31</v>
      </c>
      <c r="BT8" s="49"/>
      <c r="BU8" s="50"/>
      <c r="BV8" s="49">
        <v>1</v>
      </c>
      <c r="BW8" s="50">
        <v>0.28999999999999998</v>
      </c>
      <c r="BX8" s="49"/>
      <c r="BY8" s="50"/>
      <c r="BZ8" s="49"/>
      <c r="CA8" s="50"/>
      <c r="CB8" s="49"/>
      <c r="CC8" s="50"/>
      <c r="CD8" s="49">
        <v>1</v>
      </c>
      <c r="CE8" s="50">
        <v>0.25</v>
      </c>
      <c r="CF8" s="49">
        <v>1</v>
      </c>
      <c r="CG8" s="50">
        <v>0.24</v>
      </c>
      <c r="CH8" s="49">
        <v>1</v>
      </c>
      <c r="CI8" s="50">
        <v>0.23</v>
      </c>
      <c r="CJ8" s="49"/>
      <c r="CK8" s="50"/>
      <c r="CL8" s="49">
        <v>4</v>
      </c>
      <c r="CM8" s="50">
        <v>0.21</v>
      </c>
      <c r="CN8" s="49">
        <v>2</v>
      </c>
      <c r="CO8" s="50">
        <v>0.2</v>
      </c>
      <c r="CP8" s="49">
        <v>1</v>
      </c>
      <c r="CQ8" s="50">
        <v>0.19</v>
      </c>
      <c r="CR8" s="49">
        <v>7</v>
      </c>
      <c r="CS8" s="50">
        <v>0.17999999999999997</v>
      </c>
      <c r="CT8" s="49">
        <v>1</v>
      </c>
      <c r="CU8" s="50">
        <v>0.17</v>
      </c>
      <c r="CV8" s="49">
        <v>2</v>
      </c>
      <c r="CW8" s="50">
        <v>0.16</v>
      </c>
      <c r="CX8" s="49">
        <v>4</v>
      </c>
      <c r="CY8" s="50">
        <v>0.15</v>
      </c>
      <c r="CZ8" s="49">
        <v>2</v>
      </c>
      <c r="DA8" s="50">
        <v>0.14000000000000001</v>
      </c>
      <c r="DB8" s="49">
        <v>5</v>
      </c>
      <c r="DC8" s="50">
        <v>0.13</v>
      </c>
      <c r="DD8" s="49">
        <v>1</v>
      </c>
      <c r="DE8" s="50">
        <v>0.12</v>
      </c>
      <c r="DF8" s="49">
        <v>1</v>
      </c>
      <c r="DG8" s="50">
        <v>0.11</v>
      </c>
      <c r="DH8" s="49">
        <v>6</v>
      </c>
      <c r="DI8" s="50">
        <v>9.9999999999999992E-2</v>
      </c>
      <c r="DJ8" s="49">
        <v>1</v>
      </c>
      <c r="DK8" s="50">
        <v>0.09</v>
      </c>
      <c r="DL8" s="49">
        <v>2</v>
      </c>
      <c r="DM8" s="50">
        <v>0.08</v>
      </c>
      <c r="DN8" s="49">
        <v>2</v>
      </c>
      <c r="DO8" s="50">
        <v>7.0000000000000007E-2</v>
      </c>
      <c r="DP8" s="49">
        <v>1</v>
      </c>
      <c r="DQ8" s="50">
        <v>0.06</v>
      </c>
      <c r="DR8" s="49"/>
      <c r="DS8" s="50"/>
      <c r="DT8" s="49">
        <v>2</v>
      </c>
      <c r="DU8" s="50">
        <v>0.04</v>
      </c>
      <c r="DV8" s="49">
        <v>1</v>
      </c>
      <c r="DW8" s="50">
        <v>0.03</v>
      </c>
      <c r="DX8" s="49"/>
      <c r="DY8" s="50"/>
      <c r="DZ8" s="49"/>
      <c r="EA8" s="50"/>
      <c r="EB8" s="49"/>
      <c r="EC8" s="50"/>
      <c r="ED8" s="49">
        <v>188</v>
      </c>
      <c r="EE8" s="51">
        <v>0.68824468085106394</v>
      </c>
    </row>
    <row r="9" spans="1:135" ht="14" x14ac:dyDescent="0.15">
      <c r="A9" s="48" t="s">
        <v>3217</v>
      </c>
      <c r="B9" s="49">
        <v>1</v>
      </c>
      <c r="C9" s="50">
        <v>1</v>
      </c>
      <c r="D9" s="49">
        <v>1</v>
      </c>
      <c r="E9" s="50">
        <v>0.99</v>
      </c>
      <c r="F9" s="49">
        <v>1</v>
      </c>
      <c r="G9" s="50">
        <v>0.98</v>
      </c>
      <c r="H9" s="49"/>
      <c r="I9" s="50"/>
      <c r="J9" s="49">
        <v>4</v>
      </c>
      <c r="K9" s="50">
        <v>0.96</v>
      </c>
      <c r="L9" s="49">
        <v>1</v>
      </c>
      <c r="M9" s="50">
        <v>0.95</v>
      </c>
      <c r="N9" s="49"/>
      <c r="O9" s="50"/>
      <c r="P9" s="49">
        <v>1</v>
      </c>
      <c r="Q9" s="50">
        <v>0.93</v>
      </c>
      <c r="R9" s="49">
        <v>1</v>
      </c>
      <c r="S9" s="50">
        <v>0.92</v>
      </c>
      <c r="T9" s="49">
        <v>1</v>
      </c>
      <c r="U9" s="50">
        <v>0.91</v>
      </c>
      <c r="V9" s="49">
        <v>2</v>
      </c>
      <c r="W9" s="50">
        <v>0.9</v>
      </c>
      <c r="X9" s="49">
        <v>1</v>
      </c>
      <c r="Y9" s="50">
        <v>0.89</v>
      </c>
      <c r="Z9" s="49">
        <v>5</v>
      </c>
      <c r="AA9" s="50">
        <v>0.88000000000000012</v>
      </c>
      <c r="AB9" s="49">
        <v>1</v>
      </c>
      <c r="AC9" s="50">
        <v>0.87</v>
      </c>
      <c r="AD9" s="49">
        <v>1</v>
      </c>
      <c r="AE9" s="50">
        <v>0.86</v>
      </c>
      <c r="AF9" s="49">
        <v>1</v>
      </c>
      <c r="AG9" s="50">
        <v>0.85</v>
      </c>
      <c r="AH9" s="49">
        <v>1</v>
      </c>
      <c r="AI9" s="50">
        <v>0.84</v>
      </c>
      <c r="AJ9" s="49">
        <v>2</v>
      </c>
      <c r="AK9" s="50">
        <v>0.83</v>
      </c>
      <c r="AL9" s="49">
        <v>1</v>
      </c>
      <c r="AM9" s="50">
        <v>0.82</v>
      </c>
      <c r="AN9" s="49">
        <v>1</v>
      </c>
      <c r="AO9" s="50">
        <v>0.81</v>
      </c>
      <c r="AP9" s="49"/>
      <c r="AQ9" s="50"/>
      <c r="AR9" s="49">
        <v>1</v>
      </c>
      <c r="AS9" s="50">
        <v>0.79</v>
      </c>
      <c r="AT9" s="49"/>
      <c r="AU9" s="50"/>
      <c r="AV9" s="49">
        <v>2</v>
      </c>
      <c r="AW9" s="50">
        <v>0.77</v>
      </c>
      <c r="AX9" s="49">
        <v>2</v>
      </c>
      <c r="AY9" s="50">
        <v>0.76</v>
      </c>
      <c r="AZ9" s="49"/>
      <c r="BA9" s="50"/>
      <c r="BB9" s="49"/>
      <c r="BC9" s="50"/>
      <c r="BD9" s="49"/>
      <c r="BE9" s="50"/>
      <c r="BF9" s="49"/>
      <c r="BG9" s="50"/>
      <c r="BH9" s="49"/>
      <c r="BI9" s="50"/>
      <c r="BJ9" s="49"/>
      <c r="BK9" s="50"/>
      <c r="BL9" s="49"/>
      <c r="BM9" s="50"/>
      <c r="BN9" s="49">
        <v>5</v>
      </c>
      <c r="BO9" s="50">
        <v>0.5</v>
      </c>
      <c r="BP9" s="49"/>
      <c r="BQ9" s="50"/>
      <c r="BR9" s="49"/>
      <c r="BS9" s="50"/>
      <c r="BT9" s="49"/>
      <c r="BU9" s="50"/>
      <c r="BV9" s="49"/>
      <c r="BW9" s="50"/>
      <c r="BX9" s="49"/>
      <c r="BY9" s="50"/>
      <c r="BZ9" s="49">
        <v>1</v>
      </c>
      <c r="CA9" s="50">
        <v>0.27</v>
      </c>
      <c r="CB9" s="49"/>
      <c r="CC9" s="50"/>
      <c r="CD9" s="49"/>
      <c r="CE9" s="50"/>
      <c r="CF9" s="49"/>
      <c r="CG9" s="50"/>
      <c r="CH9" s="49">
        <v>2</v>
      </c>
      <c r="CI9" s="50">
        <v>0.23</v>
      </c>
      <c r="CJ9" s="49">
        <v>1</v>
      </c>
      <c r="CK9" s="50">
        <v>0.22</v>
      </c>
      <c r="CL9" s="49">
        <v>1</v>
      </c>
      <c r="CM9" s="50">
        <v>0.21</v>
      </c>
      <c r="CN9" s="49"/>
      <c r="CO9" s="50"/>
      <c r="CP9" s="49">
        <v>2</v>
      </c>
      <c r="CQ9" s="50">
        <v>0.19</v>
      </c>
      <c r="CR9" s="49">
        <v>1</v>
      </c>
      <c r="CS9" s="50">
        <v>0.18</v>
      </c>
      <c r="CT9" s="49">
        <v>2</v>
      </c>
      <c r="CU9" s="50">
        <v>0.17</v>
      </c>
      <c r="CV9" s="49"/>
      <c r="CW9" s="50"/>
      <c r="CX9" s="49">
        <v>2</v>
      </c>
      <c r="CY9" s="50">
        <v>0.15</v>
      </c>
      <c r="CZ9" s="49"/>
      <c r="DA9" s="50"/>
      <c r="DB9" s="49"/>
      <c r="DC9" s="50"/>
      <c r="DD9" s="49"/>
      <c r="DE9" s="50"/>
      <c r="DF9" s="49">
        <v>1</v>
      </c>
      <c r="DG9" s="50">
        <v>0.11</v>
      </c>
      <c r="DH9" s="49"/>
      <c r="DI9" s="50"/>
      <c r="DJ9" s="49">
        <v>1</v>
      </c>
      <c r="DK9" s="50">
        <v>0.09</v>
      </c>
      <c r="DL9" s="49"/>
      <c r="DM9" s="50"/>
      <c r="DN9" s="49">
        <v>1</v>
      </c>
      <c r="DO9" s="50">
        <v>7.0000000000000007E-2</v>
      </c>
      <c r="DP9" s="49">
        <v>1</v>
      </c>
      <c r="DQ9" s="50">
        <v>0.06</v>
      </c>
      <c r="DR9" s="49"/>
      <c r="DS9" s="50"/>
      <c r="DT9" s="49">
        <v>1</v>
      </c>
      <c r="DU9" s="50">
        <v>0.04</v>
      </c>
      <c r="DV9" s="49">
        <v>1</v>
      </c>
      <c r="DW9" s="50">
        <v>0.03</v>
      </c>
      <c r="DX9" s="49"/>
      <c r="DY9" s="50"/>
      <c r="DZ9" s="49"/>
      <c r="EA9" s="50"/>
      <c r="EB9" s="49"/>
      <c r="EC9" s="50"/>
      <c r="ED9" s="49">
        <v>55</v>
      </c>
      <c r="EE9" s="51">
        <v>0.60781818181818192</v>
      </c>
    </row>
    <row r="10" spans="1:135" ht="14" x14ac:dyDescent="0.15">
      <c r="A10" s="48" t="s">
        <v>3261</v>
      </c>
      <c r="B10" s="49">
        <v>1</v>
      </c>
      <c r="C10" s="50">
        <v>1</v>
      </c>
      <c r="D10" s="49">
        <v>1</v>
      </c>
      <c r="E10" s="50">
        <v>0.99</v>
      </c>
      <c r="F10" s="49">
        <v>1</v>
      </c>
      <c r="G10" s="50">
        <v>0.98</v>
      </c>
      <c r="H10" s="49"/>
      <c r="I10" s="50"/>
      <c r="J10" s="49"/>
      <c r="K10" s="50"/>
      <c r="L10" s="49">
        <v>1</v>
      </c>
      <c r="M10" s="50">
        <v>0.95</v>
      </c>
      <c r="N10" s="49">
        <v>1</v>
      </c>
      <c r="O10" s="50">
        <v>0.94</v>
      </c>
      <c r="P10" s="49">
        <v>1</v>
      </c>
      <c r="Q10" s="50">
        <v>0.93</v>
      </c>
      <c r="R10" s="49">
        <v>2</v>
      </c>
      <c r="S10" s="50">
        <v>0.92</v>
      </c>
      <c r="T10" s="49"/>
      <c r="U10" s="50"/>
      <c r="V10" s="49"/>
      <c r="W10" s="50"/>
      <c r="X10" s="49">
        <v>2</v>
      </c>
      <c r="Y10" s="50">
        <v>0.89</v>
      </c>
      <c r="Z10" s="49">
        <v>1</v>
      </c>
      <c r="AA10" s="50">
        <v>0.88</v>
      </c>
      <c r="AB10" s="49">
        <v>1</v>
      </c>
      <c r="AC10" s="50">
        <v>0.87</v>
      </c>
      <c r="AD10" s="49"/>
      <c r="AE10" s="50"/>
      <c r="AF10" s="49"/>
      <c r="AG10" s="50"/>
      <c r="AH10" s="49">
        <v>2</v>
      </c>
      <c r="AI10" s="50">
        <v>0.84</v>
      </c>
      <c r="AJ10" s="49">
        <v>3</v>
      </c>
      <c r="AK10" s="50">
        <v>0.83</v>
      </c>
      <c r="AL10" s="49"/>
      <c r="AM10" s="50"/>
      <c r="AN10" s="49">
        <v>1</v>
      </c>
      <c r="AO10" s="50">
        <v>0.81</v>
      </c>
      <c r="AP10" s="49"/>
      <c r="AQ10" s="50"/>
      <c r="AR10" s="49"/>
      <c r="AS10" s="50"/>
      <c r="AT10" s="49">
        <v>1</v>
      </c>
      <c r="AU10" s="50">
        <v>0.78</v>
      </c>
      <c r="AV10" s="49">
        <v>2</v>
      </c>
      <c r="AW10" s="50">
        <v>0.77</v>
      </c>
      <c r="AX10" s="49"/>
      <c r="AY10" s="50"/>
      <c r="AZ10" s="49">
        <v>1</v>
      </c>
      <c r="BA10" s="50">
        <v>0.75</v>
      </c>
      <c r="BB10" s="49"/>
      <c r="BC10" s="50"/>
      <c r="BD10" s="49"/>
      <c r="BE10" s="50"/>
      <c r="BF10" s="49"/>
      <c r="BG10" s="50"/>
      <c r="BH10" s="49"/>
      <c r="BI10" s="50"/>
      <c r="BJ10" s="49"/>
      <c r="BK10" s="50"/>
      <c r="BL10" s="49">
        <v>1</v>
      </c>
      <c r="BM10" s="50">
        <v>0.68</v>
      </c>
      <c r="BN10" s="49">
        <v>5</v>
      </c>
      <c r="BO10" s="50">
        <v>0.5</v>
      </c>
      <c r="BP10" s="49"/>
      <c r="BQ10" s="50"/>
      <c r="BR10" s="49"/>
      <c r="BS10" s="50"/>
      <c r="BT10" s="49"/>
      <c r="BU10" s="50"/>
      <c r="BV10" s="49"/>
      <c r="BW10" s="50"/>
      <c r="BX10" s="49">
        <v>1</v>
      </c>
      <c r="BY10" s="50">
        <v>0.28000000000000003</v>
      </c>
      <c r="BZ10" s="49"/>
      <c r="CA10" s="50"/>
      <c r="CB10" s="49"/>
      <c r="CC10" s="50"/>
      <c r="CD10" s="49"/>
      <c r="CE10" s="50"/>
      <c r="CF10" s="49">
        <v>2</v>
      </c>
      <c r="CG10" s="50">
        <v>0.24</v>
      </c>
      <c r="CH10" s="49">
        <v>3</v>
      </c>
      <c r="CI10" s="50">
        <v>0.23</v>
      </c>
      <c r="CJ10" s="49">
        <v>1</v>
      </c>
      <c r="CK10" s="50">
        <v>0.22</v>
      </c>
      <c r="CL10" s="49"/>
      <c r="CM10" s="50"/>
      <c r="CN10" s="49">
        <v>2</v>
      </c>
      <c r="CO10" s="50">
        <v>0.2</v>
      </c>
      <c r="CP10" s="49">
        <v>2</v>
      </c>
      <c r="CQ10" s="50">
        <v>0.19</v>
      </c>
      <c r="CR10" s="49">
        <v>3</v>
      </c>
      <c r="CS10" s="50">
        <v>0.18000000000000002</v>
      </c>
      <c r="CT10" s="49">
        <v>2</v>
      </c>
      <c r="CU10" s="50">
        <v>0.17</v>
      </c>
      <c r="CV10" s="49">
        <v>1</v>
      </c>
      <c r="CW10" s="50">
        <v>0.16</v>
      </c>
      <c r="CX10" s="49"/>
      <c r="CY10" s="50"/>
      <c r="CZ10" s="49">
        <v>1</v>
      </c>
      <c r="DA10" s="50">
        <v>0.14000000000000001</v>
      </c>
      <c r="DB10" s="49">
        <v>1</v>
      </c>
      <c r="DC10" s="50">
        <v>0.13</v>
      </c>
      <c r="DD10" s="49"/>
      <c r="DE10" s="50"/>
      <c r="DF10" s="49">
        <v>1</v>
      </c>
      <c r="DG10" s="50">
        <v>0.11</v>
      </c>
      <c r="DH10" s="49">
        <v>2</v>
      </c>
      <c r="DI10" s="50">
        <v>0.1</v>
      </c>
      <c r="DJ10" s="49"/>
      <c r="DK10" s="50"/>
      <c r="DL10" s="49"/>
      <c r="DM10" s="50"/>
      <c r="DN10" s="49"/>
      <c r="DO10" s="50"/>
      <c r="DP10" s="49">
        <v>1</v>
      </c>
      <c r="DQ10" s="50">
        <v>0.06</v>
      </c>
      <c r="DR10" s="49"/>
      <c r="DS10" s="50"/>
      <c r="DT10" s="49">
        <v>1</v>
      </c>
      <c r="DU10" s="50">
        <v>0.04</v>
      </c>
      <c r="DV10" s="49"/>
      <c r="DW10" s="50"/>
      <c r="DX10" s="49">
        <v>1</v>
      </c>
      <c r="DY10" s="50">
        <v>0.02</v>
      </c>
      <c r="DZ10" s="49">
        <v>1</v>
      </c>
      <c r="EA10" s="50">
        <v>0.01</v>
      </c>
      <c r="EB10" s="49"/>
      <c r="EC10" s="50"/>
      <c r="ED10" s="49">
        <v>54</v>
      </c>
      <c r="EE10" s="51">
        <v>0.49240740740740746</v>
      </c>
    </row>
    <row r="11" spans="1:135" ht="14" x14ac:dyDescent="0.15">
      <c r="A11" s="48" t="s">
        <v>3649</v>
      </c>
      <c r="B11" s="49"/>
      <c r="C11" s="50"/>
      <c r="D11" s="49"/>
      <c r="E11" s="50"/>
      <c r="F11" s="49"/>
      <c r="G11" s="50"/>
      <c r="H11" s="49"/>
      <c r="I11" s="50"/>
      <c r="J11" s="49">
        <v>1</v>
      </c>
      <c r="K11" s="50">
        <v>0.96</v>
      </c>
      <c r="L11" s="49">
        <v>1</v>
      </c>
      <c r="M11" s="50">
        <v>0.95</v>
      </c>
      <c r="N11" s="49">
        <v>1</v>
      </c>
      <c r="O11" s="50">
        <v>0.94</v>
      </c>
      <c r="P11" s="49"/>
      <c r="Q11" s="50"/>
      <c r="R11" s="49"/>
      <c r="S11" s="50"/>
      <c r="T11" s="49"/>
      <c r="U11" s="50"/>
      <c r="V11" s="49"/>
      <c r="W11" s="50"/>
      <c r="X11" s="49"/>
      <c r="Y11" s="50"/>
      <c r="Z11" s="49">
        <v>1</v>
      </c>
      <c r="AA11" s="50">
        <v>0.88</v>
      </c>
      <c r="AB11" s="49">
        <v>1</v>
      </c>
      <c r="AC11" s="50">
        <v>0.87</v>
      </c>
      <c r="AD11" s="49"/>
      <c r="AE11" s="50"/>
      <c r="AF11" s="49"/>
      <c r="AG11" s="50"/>
      <c r="AH11" s="49">
        <v>1</v>
      </c>
      <c r="AI11" s="50">
        <v>0.84</v>
      </c>
      <c r="AJ11" s="49"/>
      <c r="AK11" s="50"/>
      <c r="AL11" s="49"/>
      <c r="AM11" s="50"/>
      <c r="AN11" s="49"/>
      <c r="AO11" s="50"/>
      <c r="AP11" s="49"/>
      <c r="AQ11" s="50"/>
      <c r="AR11" s="49"/>
      <c r="AS11" s="50"/>
      <c r="AT11" s="49"/>
      <c r="AU11" s="50"/>
      <c r="AV11" s="49"/>
      <c r="AW11" s="50"/>
      <c r="AX11" s="49"/>
      <c r="AY11" s="50"/>
      <c r="AZ11" s="49"/>
      <c r="BA11" s="50"/>
      <c r="BB11" s="49"/>
      <c r="BC11" s="50"/>
      <c r="BD11" s="49"/>
      <c r="BE11" s="50"/>
      <c r="BF11" s="49"/>
      <c r="BG11" s="50"/>
      <c r="BH11" s="49"/>
      <c r="BI11" s="50"/>
      <c r="BJ11" s="49"/>
      <c r="BK11" s="50"/>
      <c r="BL11" s="49"/>
      <c r="BM11" s="50"/>
      <c r="BN11" s="49"/>
      <c r="BO11" s="50"/>
      <c r="BP11" s="49"/>
      <c r="BQ11" s="50"/>
      <c r="BR11" s="49"/>
      <c r="BS11" s="50"/>
      <c r="BT11" s="49"/>
      <c r="BU11" s="50"/>
      <c r="BV11" s="49"/>
      <c r="BW11" s="50"/>
      <c r="BX11" s="49"/>
      <c r="BY11" s="50"/>
      <c r="BZ11" s="49">
        <v>1</v>
      </c>
      <c r="CA11" s="50">
        <v>0.27</v>
      </c>
      <c r="CB11" s="49"/>
      <c r="CC11" s="50"/>
      <c r="CD11" s="49"/>
      <c r="CE11" s="50"/>
      <c r="CF11" s="49">
        <v>1</v>
      </c>
      <c r="CG11" s="50">
        <v>0.24</v>
      </c>
      <c r="CH11" s="49"/>
      <c r="CI11" s="50"/>
      <c r="CJ11" s="49"/>
      <c r="CK11" s="50"/>
      <c r="CL11" s="49"/>
      <c r="CM11" s="50"/>
      <c r="CN11" s="49"/>
      <c r="CO11" s="50"/>
      <c r="CP11" s="49"/>
      <c r="CQ11" s="50"/>
      <c r="CR11" s="49"/>
      <c r="CS11" s="50"/>
      <c r="CT11" s="49"/>
      <c r="CU11" s="50"/>
      <c r="CV11" s="49"/>
      <c r="CW11" s="50"/>
      <c r="CX11" s="49"/>
      <c r="CY11" s="50"/>
      <c r="CZ11" s="49">
        <v>2</v>
      </c>
      <c r="DA11" s="50">
        <v>0.14000000000000001</v>
      </c>
      <c r="DB11" s="49">
        <v>1</v>
      </c>
      <c r="DC11" s="50">
        <v>0.13</v>
      </c>
      <c r="DD11" s="49"/>
      <c r="DE11" s="50"/>
      <c r="DF11" s="49">
        <v>1</v>
      </c>
      <c r="DG11" s="50">
        <v>0.11</v>
      </c>
      <c r="DH11" s="49"/>
      <c r="DI11" s="50"/>
      <c r="DJ11" s="49">
        <v>1</v>
      </c>
      <c r="DK11" s="50">
        <v>0.09</v>
      </c>
      <c r="DL11" s="49"/>
      <c r="DM11" s="50"/>
      <c r="DN11" s="49">
        <v>2</v>
      </c>
      <c r="DO11" s="50">
        <v>7.0000000000000007E-2</v>
      </c>
      <c r="DP11" s="49">
        <v>2</v>
      </c>
      <c r="DQ11" s="50">
        <v>0.06</v>
      </c>
      <c r="DR11" s="49">
        <v>2</v>
      </c>
      <c r="DS11" s="50">
        <v>0.05</v>
      </c>
      <c r="DT11" s="49"/>
      <c r="DU11" s="50"/>
      <c r="DV11" s="49"/>
      <c r="DW11" s="50"/>
      <c r="DX11" s="49">
        <v>2</v>
      </c>
      <c r="DY11" s="50">
        <v>0.02</v>
      </c>
      <c r="DZ11" s="49">
        <v>3</v>
      </c>
      <c r="EA11" s="50">
        <v>0.01</v>
      </c>
      <c r="EB11" s="49">
        <v>1</v>
      </c>
      <c r="EC11" s="50">
        <v>0</v>
      </c>
      <c r="ED11" s="49">
        <v>25</v>
      </c>
      <c r="EE11" s="51">
        <v>0.27959999999999985</v>
      </c>
    </row>
    <row r="12" spans="1:135" ht="14" x14ac:dyDescent="0.15">
      <c r="A12" s="48" t="s">
        <v>3279</v>
      </c>
      <c r="B12" s="49"/>
      <c r="C12" s="50"/>
      <c r="D12" s="49">
        <v>1</v>
      </c>
      <c r="E12" s="50">
        <v>0.99</v>
      </c>
      <c r="F12" s="49">
        <v>1</v>
      </c>
      <c r="G12" s="50">
        <v>0.98</v>
      </c>
      <c r="H12" s="49">
        <v>1</v>
      </c>
      <c r="I12" s="50">
        <v>0.97</v>
      </c>
      <c r="J12" s="49"/>
      <c r="K12" s="50"/>
      <c r="L12" s="49">
        <v>1</v>
      </c>
      <c r="M12" s="50">
        <v>0.95</v>
      </c>
      <c r="N12" s="49"/>
      <c r="O12" s="50"/>
      <c r="P12" s="49">
        <v>2</v>
      </c>
      <c r="Q12" s="50">
        <v>0.93</v>
      </c>
      <c r="R12" s="49">
        <v>1</v>
      </c>
      <c r="S12" s="50">
        <v>0.92</v>
      </c>
      <c r="T12" s="49">
        <v>1</v>
      </c>
      <c r="U12" s="50">
        <v>0.91</v>
      </c>
      <c r="V12" s="49"/>
      <c r="W12" s="50"/>
      <c r="X12" s="49">
        <v>1</v>
      </c>
      <c r="Y12" s="50">
        <v>0.89</v>
      </c>
      <c r="Z12" s="49"/>
      <c r="AA12" s="50"/>
      <c r="AB12" s="49">
        <v>1</v>
      </c>
      <c r="AC12" s="50">
        <v>0.87</v>
      </c>
      <c r="AD12" s="49"/>
      <c r="AE12" s="50"/>
      <c r="AF12" s="49"/>
      <c r="AG12" s="50"/>
      <c r="AH12" s="49">
        <v>2</v>
      </c>
      <c r="AI12" s="50">
        <v>0.84</v>
      </c>
      <c r="AJ12" s="49">
        <v>2</v>
      </c>
      <c r="AK12" s="50">
        <v>0.83</v>
      </c>
      <c r="AL12" s="49">
        <v>1</v>
      </c>
      <c r="AM12" s="50">
        <v>0.82</v>
      </c>
      <c r="AN12" s="49">
        <v>3</v>
      </c>
      <c r="AO12" s="50">
        <v>0.81</v>
      </c>
      <c r="AP12" s="49"/>
      <c r="AQ12" s="50"/>
      <c r="AR12" s="49">
        <v>1</v>
      </c>
      <c r="AS12" s="50">
        <v>0.79</v>
      </c>
      <c r="AT12" s="49"/>
      <c r="AU12" s="50"/>
      <c r="AV12" s="49"/>
      <c r="AW12" s="50"/>
      <c r="AX12" s="49"/>
      <c r="AY12" s="50"/>
      <c r="AZ12" s="49"/>
      <c r="BA12" s="50"/>
      <c r="BB12" s="49"/>
      <c r="BC12" s="50"/>
      <c r="BD12" s="49"/>
      <c r="BE12" s="50"/>
      <c r="BF12" s="49"/>
      <c r="BG12" s="50"/>
      <c r="BH12" s="49"/>
      <c r="BI12" s="50"/>
      <c r="BJ12" s="49"/>
      <c r="BK12" s="50"/>
      <c r="BL12" s="49"/>
      <c r="BM12" s="50"/>
      <c r="BN12" s="49">
        <v>1</v>
      </c>
      <c r="BO12" s="50">
        <v>0.5</v>
      </c>
      <c r="BP12" s="49"/>
      <c r="BQ12" s="50"/>
      <c r="BR12" s="49"/>
      <c r="BS12" s="50"/>
      <c r="BT12" s="49"/>
      <c r="BU12" s="50"/>
      <c r="BV12" s="49"/>
      <c r="BW12" s="50"/>
      <c r="BX12" s="49"/>
      <c r="BY12" s="50"/>
      <c r="BZ12" s="49"/>
      <c r="CA12" s="50"/>
      <c r="CB12" s="49"/>
      <c r="CC12" s="50"/>
      <c r="CD12" s="49"/>
      <c r="CE12" s="50"/>
      <c r="CF12" s="49">
        <v>2</v>
      </c>
      <c r="CG12" s="50">
        <v>0.24</v>
      </c>
      <c r="CH12" s="49"/>
      <c r="CI12" s="50"/>
      <c r="CJ12" s="49"/>
      <c r="CK12" s="50"/>
      <c r="CL12" s="49">
        <v>1</v>
      </c>
      <c r="CM12" s="50">
        <v>0.21</v>
      </c>
      <c r="CN12" s="49"/>
      <c r="CO12" s="50"/>
      <c r="CP12" s="49">
        <v>1</v>
      </c>
      <c r="CQ12" s="50">
        <v>0.19</v>
      </c>
      <c r="CR12" s="49">
        <v>2</v>
      </c>
      <c r="CS12" s="50">
        <v>0.18</v>
      </c>
      <c r="CT12" s="49"/>
      <c r="CU12" s="50"/>
      <c r="CV12" s="49">
        <v>1</v>
      </c>
      <c r="CW12" s="50">
        <v>0.16</v>
      </c>
      <c r="CX12" s="49"/>
      <c r="CY12" s="50"/>
      <c r="CZ12" s="49"/>
      <c r="DA12" s="50"/>
      <c r="DB12" s="49">
        <v>2</v>
      </c>
      <c r="DC12" s="50">
        <v>0.13</v>
      </c>
      <c r="DD12" s="49"/>
      <c r="DE12" s="50"/>
      <c r="DF12" s="49"/>
      <c r="DG12" s="50"/>
      <c r="DH12" s="49"/>
      <c r="DI12" s="50"/>
      <c r="DJ12" s="49">
        <v>1</v>
      </c>
      <c r="DK12" s="50">
        <v>0.09</v>
      </c>
      <c r="DL12" s="49"/>
      <c r="DM12" s="50"/>
      <c r="DN12" s="49">
        <v>1</v>
      </c>
      <c r="DO12" s="50">
        <v>7.0000000000000007E-2</v>
      </c>
      <c r="DP12" s="49"/>
      <c r="DQ12" s="50"/>
      <c r="DR12" s="49"/>
      <c r="DS12" s="50"/>
      <c r="DT12" s="49"/>
      <c r="DU12" s="50"/>
      <c r="DV12" s="49">
        <v>3</v>
      </c>
      <c r="DW12" s="50">
        <v>0.03</v>
      </c>
      <c r="DX12" s="49"/>
      <c r="DY12" s="50"/>
      <c r="DZ12" s="49"/>
      <c r="EA12" s="50"/>
      <c r="EB12" s="49"/>
      <c r="EC12" s="50"/>
      <c r="ED12" s="49">
        <v>34</v>
      </c>
      <c r="EE12" s="51">
        <v>0.56264705882352939</v>
      </c>
    </row>
    <row r="13" spans="1:135" ht="14" x14ac:dyDescent="0.15">
      <c r="A13" s="48" t="s">
        <v>3215</v>
      </c>
      <c r="B13" s="49"/>
      <c r="C13" s="50"/>
      <c r="D13" s="49"/>
      <c r="E13" s="50"/>
      <c r="F13" s="49"/>
      <c r="G13" s="50"/>
      <c r="H13" s="49"/>
      <c r="I13" s="50"/>
      <c r="J13" s="49"/>
      <c r="K13" s="50"/>
      <c r="L13" s="49"/>
      <c r="M13" s="50"/>
      <c r="N13" s="49"/>
      <c r="O13" s="50"/>
      <c r="P13" s="49">
        <v>1</v>
      </c>
      <c r="Q13" s="50">
        <v>0.93</v>
      </c>
      <c r="R13" s="49">
        <v>1</v>
      </c>
      <c r="S13" s="50">
        <v>0.92</v>
      </c>
      <c r="T13" s="49">
        <v>2</v>
      </c>
      <c r="U13" s="50">
        <v>0.91</v>
      </c>
      <c r="V13" s="49">
        <v>1</v>
      </c>
      <c r="W13" s="50">
        <v>0.9</v>
      </c>
      <c r="X13" s="49"/>
      <c r="Y13" s="50"/>
      <c r="Z13" s="49">
        <v>1</v>
      </c>
      <c r="AA13" s="50">
        <v>0.88</v>
      </c>
      <c r="AB13" s="49"/>
      <c r="AC13" s="50"/>
      <c r="AD13" s="49"/>
      <c r="AE13" s="50"/>
      <c r="AF13" s="49">
        <v>1</v>
      </c>
      <c r="AG13" s="50">
        <v>0.85</v>
      </c>
      <c r="AH13" s="49">
        <v>1</v>
      </c>
      <c r="AI13" s="50">
        <v>0.84</v>
      </c>
      <c r="AJ13" s="49"/>
      <c r="AK13" s="50"/>
      <c r="AL13" s="49">
        <v>1</v>
      </c>
      <c r="AM13" s="50">
        <v>0.82</v>
      </c>
      <c r="AN13" s="49">
        <v>2</v>
      </c>
      <c r="AO13" s="50">
        <v>0.81</v>
      </c>
      <c r="AP13" s="49"/>
      <c r="AQ13" s="50"/>
      <c r="AR13" s="49">
        <v>1</v>
      </c>
      <c r="AS13" s="50">
        <v>0.79</v>
      </c>
      <c r="AT13" s="49">
        <v>1</v>
      </c>
      <c r="AU13" s="50">
        <v>0.78</v>
      </c>
      <c r="AV13" s="49"/>
      <c r="AW13" s="50"/>
      <c r="AX13" s="49">
        <v>1</v>
      </c>
      <c r="AY13" s="50">
        <v>0.76</v>
      </c>
      <c r="AZ13" s="49">
        <v>1</v>
      </c>
      <c r="BA13" s="50">
        <v>0.75</v>
      </c>
      <c r="BB13" s="49">
        <v>2</v>
      </c>
      <c r="BC13" s="50">
        <v>0.74</v>
      </c>
      <c r="BD13" s="49"/>
      <c r="BE13" s="50"/>
      <c r="BF13" s="49"/>
      <c r="BG13" s="50"/>
      <c r="BH13" s="49"/>
      <c r="BI13" s="50"/>
      <c r="BJ13" s="49"/>
      <c r="BK13" s="50"/>
      <c r="BL13" s="49"/>
      <c r="BM13" s="50"/>
      <c r="BN13" s="49">
        <v>3</v>
      </c>
      <c r="BO13" s="50">
        <v>0.5</v>
      </c>
      <c r="BP13" s="49"/>
      <c r="BQ13" s="50"/>
      <c r="BR13" s="49"/>
      <c r="BS13" s="50"/>
      <c r="BT13" s="49"/>
      <c r="BU13" s="50"/>
      <c r="BV13" s="49"/>
      <c r="BW13" s="50"/>
      <c r="BX13" s="49">
        <v>1</v>
      </c>
      <c r="BY13" s="50">
        <v>0.28000000000000003</v>
      </c>
      <c r="BZ13" s="49"/>
      <c r="CA13" s="50"/>
      <c r="CB13" s="49"/>
      <c r="CC13" s="50"/>
      <c r="CD13" s="49"/>
      <c r="CE13" s="50"/>
      <c r="CF13" s="49"/>
      <c r="CG13" s="50"/>
      <c r="CH13" s="49"/>
      <c r="CI13" s="50"/>
      <c r="CJ13" s="49">
        <v>1</v>
      </c>
      <c r="CK13" s="50">
        <v>0.22</v>
      </c>
      <c r="CL13" s="49">
        <v>4</v>
      </c>
      <c r="CM13" s="50">
        <v>0.21</v>
      </c>
      <c r="CN13" s="49">
        <v>1</v>
      </c>
      <c r="CO13" s="50">
        <v>0.2</v>
      </c>
      <c r="CP13" s="49"/>
      <c r="CQ13" s="50"/>
      <c r="CR13" s="49"/>
      <c r="CS13" s="50"/>
      <c r="CT13" s="49">
        <v>2</v>
      </c>
      <c r="CU13" s="50">
        <v>0.17</v>
      </c>
      <c r="CV13" s="49">
        <v>1</v>
      </c>
      <c r="CW13" s="50">
        <v>0.16</v>
      </c>
      <c r="CX13" s="49"/>
      <c r="CY13" s="50"/>
      <c r="CZ13" s="49">
        <v>1</v>
      </c>
      <c r="DA13" s="50">
        <v>0.14000000000000001</v>
      </c>
      <c r="DB13" s="49"/>
      <c r="DC13" s="50"/>
      <c r="DD13" s="49">
        <v>1</v>
      </c>
      <c r="DE13" s="50">
        <v>0.12</v>
      </c>
      <c r="DF13" s="49"/>
      <c r="DG13" s="50"/>
      <c r="DH13" s="49">
        <v>3</v>
      </c>
      <c r="DI13" s="50">
        <v>0.10000000000000002</v>
      </c>
      <c r="DJ13" s="49"/>
      <c r="DK13" s="50"/>
      <c r="DL13" s="49">
        <v>1</v>
      </c>
      <c r="DM13" s="50">
        <v>0.08</v>
      </c>
      <c r="DN13" s="49">
        <v>2</v>
      </c>
      <c r="DO13" s="50">
        <v>7.0000000000000007E-2</v>
      </c>
      <c r="DP13" s="49">
        <v>1</v>
      </c>
      <c r="DQ13" s="50">
        <v>0.06</v>
      </c>
      <c r="DR13" s="49">
        <v>2</v>
      </c>
      <c r="DS13" s="50">
        <v>0.05</v>
      </c>
      <c r="DT13" s="49">
        <v>1</v>
      </c>
      <c r="DU13" s="50">
        <v>0.04</v>
      </c>
      <c r="DV13" s="49">
        <v>1</v>
      </c>
      <c r="DW13" s="50">
        <v>0.03</v>
      </c>
      <c r="DX13" s="49"/>
      <c r="DY13" s="50"/>
      <c r="DZ13" s="49"/>
      <c r="EA13" s="50"/>
      <c r="EB13" s="49"/>
      <c r="EC13" s="50"/>
      <c r="ED13" s="49">
        <v>43</v>
      </c>
      <c r="EE13" s="51">
        <v>0.43465116279069793</v>
      </c>
    </row>
    <row r="14" spans="1:135" ht="14" x14ac:dyDescent="0.15">
      <c r="A14" s="48" t="s">
        <v>3299</v>
      </c>
      <c r="B14" s="49"/>
      <c r="C14" s="50"/>
      <c r="D14" s="49">
        <v>1</v>
      </c>
      <c r="E14" s="50">
        <v>0.99</v>
      </c>
      <c r="F14" s="49"/>
      <c r="G14" s="50"/>
      <c r="H14" s="49">
        <v>1</v>
      </c>
      <c r="I14" s="50">
        <v>0.97</v>
      </c>
      <c r="J14" s="49">
        <v>1</v>
      </c>
      <c r="K14" s="50">
        <v>0.96</v>
      </c>
      <c r="L14" s="49">
        <v>1</v>
      </c>
      <c r="M14" s="50">
        <v>0.95</v>
      </c>
      <c r="N14" s="49"/>
      <c r="O14" s="50"/>
      <c r="P14" s="49"/>
      <c r="Q14" s="50"/>
      <c r="R14" s="49"/>
      <c r="S14" s="50"/>
      <c r="T14" s="49">
        <v>2</v>
      </c>
      <c r="U14" s="50">
        <v>0.91</v>
      </c>
      <c r="V14" s="49">
        <v>1</v>
      </c>
      <c r="W14" s="50">
        <v>0.9</v>
      </c>
      <c r="X14" s="49"/>
      <c r="Y14" s="50"/>
      <c r="Z14" s="49">
        <v>1</v>
      </c>
      <c r="AA14" s="50">
        <v>0.88</v>
      </c>
      <c r="AB14" s="49">
        <v>1</v>
      </c>
      <c r="AC14" s="50">
        <v>0.87</v>
      </c>
      <c r="AD14" s="49"/>
      <c r="AE14" s="50"/>
      <c r="AF14" s="49">
        <v>1</v>
      </c>
      <c r="AG14" s="50">
        <v>0.85</v>
      </c>
      <c r="AH14" s="49">
        <v>1</v>
      </c>
      <c r="AI14" s="50">
        <v>0.84</v>
      </c>
      <c r="AJ14" s="49"/>
      <c r="AK14" s="50"/>
      <c r="AL14" s="49"/>
      <c r="AM14" s="50"/>
      <c r="AN14" s="49">
        <v>1</v>
      </c>
      <c r="AO14" s="50">
        <v>0.81</v>
      </c>
      <c r="AP14" s="49">
        <v>1</v>
      </c>
      <c r="AQ14" s="50">
        <v>0.8</v>
      </c>
      <c r="AR14" s="49">
        <v>1</v>
      </c>
      <c r="AS14" s="50">
        <v>0.79</v>
      </c>
      <c r="AT14" s="49">
        <v>1</v>
      </c>
      <c r="AU14" s="50">
        <v>0.78</v>
      </c>
      <c r="AV14" s="49">
        <v>1</v>
      </c>
      <c r="AW14" s="50">
        <v>0.77</v>
      </c>
      <c r="AX14" s="49">
        <v>1</v>
      </c>
      <c r="AY14" s="50">
        <v>0.76</v>
      </c>
      <c r="AZ14" s="49"/>
      <c r="BA14" s="50"/>
      <c r="BB14" s="49"/>
      <c r="BC14" s="50"/>
      <c r="BD14" s="49"/>
      <c r="BE14" s="50"/>
      <c r="BF14" s="49"/>
      <c r="BG14" s="50"/>
      <c r="BH14" s="49"/>
      <c r="BI14" s="50"/>
      <c r="BJ14" s="49"/>
      <c r="BK14" s="50"/>
      <c r="BL14" s="49"/>
      <c r="BM14" s="50"/>
      <c r="BN14" s="49"/>
      <c r="BO14" s="50"/>
      <c r="BP14" s="49"/>
      <c r="BQ14" s="50"/>
      <c r="BR14" s="49"/>
      <c r="BS14" s="50"/>
      <c r="BT14" s="49"/>
      <c r="BU14" s="50"/>
      <c r="BV14" s="49"/>
      <c r="BW14" s="50"/>
      <c r="BX14" s="49"/>
      <c r="BY14" s="50"/>
      <c r="BZ14" s="49"/>
      <c r="CA14" s="50"/>
      <c r="CB14" s="49"/>
      <c r="CC14" s="50"/>
      <c r="CD14" s="49"/>
      <c r="CE14" s="50"/>
      <c r="CF14" s="49">
        <v>1</v>
      </c>
      <c r="CG14" s="50">
        <v>0.24</v>
      </c>
      <c r="CH14" s="49"/>
      <c r="CI14" s="50"/>
      <c r="CJ14" s="49"/>
      <c r="CK14" s="50"/>
      <c r="CL14" s="49">
        <v>1</v>
      </c>
      <c r="CM14" s="50">
        <v>0.21</v>
      </c>
      <c r="CN14" s="49"/>
      <c r="CO14" s="50"/>
      <c r="CP14" s="49">
        <v>1</v>
      </c>
      <c r="CQ14" s="50">
        <v>0.19</v>
      </c>
      <c r="CR14" s="49"/>
      <c r="CS14" s="50"/>
      <c r="CT14" s="49"/>
      <c r="CU14" s="50"/>
      <c r="CV14" s="49"/>
      <c r="CW14" s="50"/>
      <c r="CX14" s="49"/>
      <c r="CY14" s="50"/>
      <c r="CZ14" s="49">
        <v>1</v>
      </c>
      <c r="DA14" s="50">
        <v>0.14000000000000001</v>
      </c>
      <c r="DB14" s="49">
        <v>1</v>
      </c>
      <c r="DC14" s="50">
        <v>0.13</v>
      </c>
      <c r="DD14" s="49">
        <v>1</v>
      </c>
      <c r="DE14" s="50">
        <v>0.12</v>
      </c>
      <c r="DF14" s="49"/>
      <c r="DG14" s="50"/>
      <c r="DH14" s="49"/>
      <c r="DI14" s="50"/>
      <c r="DJ14" s="49"/>
      <c r="DK14" s="50"/>
      <c r="DL14" s="49">
        <v>1</v>
      </c>
      <c r="DM14" s="50">
        <v>0.08</v>
      </c>
      <c r="DN14" s="49">
        <v>1</v>
      </c>
      <c r="DO14" s="50">
        <v>7.0000000000000007E-2</v>
      </c>
      <c r="DP14" s="49"/>
      <c r="DQ14" s="50"/>
      <c r="DR14" s="49"/>
      <c r="DS14" s="50"/>
      <c r="DT14" s="49"/>
      <c r="DU14" s="50"/>
      <c r="DV14" s="49">
        <v>1</v>
      </c>
      <c r="DW14" s="50">
        <v>0.03</v>
      </c>
      <c r="DX14" s="49">
        <v>1</v>
      </c>
      <c r="DY14" s="50">
        <v>0.02</v>
      </c>
      <c r="DZ14" s="49">
        <v>1</v>
      </c>
      <c r="EA14" s="50">
        <v>0.01</v>
      </c>
      <c r="EB14" s="49"/>
      <c r="EC14" s="50"/>
      <c r="ED14" s="49">
        <v>28</v>
      </c>
      <c r="EE14" s="51">
        <v>0.57071428571428562</v>
      </c>
    </row>
    <row r="15" spans="1:135" ht="14" x14ac:dyDescent="0.15">
      <c r="A15" s="48" t="s">
        <v>3221</v>
      </c>
      <c r="B15" s="49">
        <v>1</v>
      </c>
      <c r="C15" s="50">
        <v>1</v>
      </c>
      <c r="D15" s="49"/>
      <c r="E15" s="50"/>
      <c r="F15" s="49">
        <v>1</v>
      </c>
      <c r="G15" s="50">
        <v>0.98</v>
      </c>
      <c r="H15" s="49"/>
      <c r="I15" s="50"/>
      <c r="J15" s="49">
        <v>2</v>
      </c>
      <c r="K15" s="50">
        <v>0.96</v>
      </c>
      <c r="L15" s="49">
        <v>4</v>
      </c>
      <c r="M15" s="50">
        <v>0.95</v>
      </c>
      <c r="N15" s="49">
        <v>1</v>
      </c>
      <c r="O15" s="50">
        <v>0.94</v>
      </c>
      <c r="P15" s="49">
        <v>6</v>
      </c>
      <c r="Q15" s="50">
        <v>0.93</v>
      </c>
      <c r="R15" s="49">
        <v>1</v>
      </c>
      <c r="S15" s="50">
        <v>0.92</v>
      </c>
      <c r="T15" s="49">
        <v>1</v>
      </c>
      <c r="U15" s="50">
        <v>0.91</v>
      </c>
      <c r="V15" s="49">
        <v>3</v>
      </c>
      <c r="W15" s="50">
        <v>0.9</v>
      </c>
      <c r="X15" s="49">
        <v>2</v>
      </c>
      <c r="Y15" s="50">
        <v>0.89</v>
      </c>
      <c r="Z15" s="49">
        <v>2</v>
      </c>
      <c r="AA15" s="50">
        <v>0.88</v>
      </c>
      <c r="AB15" s="49">
        <v>5</v>
      </c>
      <c r="AC15" s="50">
        <v>0.86999999999999988</v>
      </c>
      <c r="AD15" s="49">
        <v>5</v>
      </c>
      <c r="AE15" s="50">
        <v>0.86</v>
      </c>
      <c r="AF15" s="49">
        <v>1</v>
      </c>
      <c r="AG15" s="50">
        <v>0.85</v>
      </c>
      <c r="AH15" s="49">
        <v>6</v>
      </c>
      <c r="AI15" s="50">
        <v>0.84</v>
      </c>
      <c r="AJ15" s="49">
        <v>1</v>
      </c>
      <c r="AK15" s="50">
        <v>0.83</v>
      </c>
      <c r="AL15" s="49">
        <v>3</v>
      </c>
      <c r="AM15" s="50">
        <v>0.82</v>
      </c>
      <c r="AN15" s="49">
        <v>4</v>
      </c>
      <c r="AO15" s="50">
        <v>0.81</v>
      </c>
      <c r="AP15" s="49">
        <v>3</v>
      </c>
      <c r="AQ15" s="50">
        <v>0.80000000000000016</v>
      </c>
      <c r="AR15" s="49">
        <v>3</v>
      </c>
      <c r="AS15" s="50">
        <v>0.79</v>
      </c>
      <c r="AT15" s="49">
        <v>1</v>
      </c>
      <c r="AU15" s="50">
        <v>0.78</v>
      </c>
      <c r="AV15" s="49">
        <v>4</v>
      </c>
      <c r="AW15" s="50">
        <v>0.77</v>
      </c>
      <c r="AX15" s="49">
        <v>3</v>
      </c>
      <c r="AY15" s="50">
        <v>0.76000000000000012</v>
      </c>
      <c r="AZ15" s="49">
        <v>4</v>
      </c>
      <c r="BA15" s="50">
        <v>0.75</v>
      </c>
      <c r="BB15" s="49">
        <v>1</v>
      </c>
      <c r="BC15" s="50">
        <v>0.74</v>
      </c>
      <c r="BD15" s="49">
        <v>1</v>
      </c>
      <c r="BE15" s="50">
        <v>0.73</v>
      </c>
      <c r="BF15" s="49"/>
      <c r="BG15" s="50"/>
      <c r="BH15" s="49"/>
      <c r="BI15" s="50"/>
      <c r="BJ15" s="49"/>
      <c r="BK15" s="50"/>
      <c r="BL15" s="49"/>
      <c r="BM15" s="50"/>
      <c r="BN15" s="49">
        <v>5</v>
      </c>
      <c r="BO15" s="50">
        <v>0.5</v>
      </c>
      <c r="BP15" s="49"/>
      <c r="BQ15" s="50"/>
      <c r="BR15" s="49">
        <v>1</v>
      </c>
      <c r="BS15" s="50">
        <v>0.31</v>
      </c>
      <c r="BT15" s="49"/>
      <c r="BU15" s="50"/>
      <c r="BV15" s="49"/>
      <c r="BW15" s="50"/>
      <c r="BX15" s="49">
        <v>1</v>
      </c>
      <c r="BY15" s="50">
        <v>0.28000000000000003</v>
      </c>
      <c r="BZ15" s="49"/>
      <c r="CA15" s="50"/>
      <c r="CB15" s="49">
        <v>1</v>
      </c>
      <c r="CC15" s="50">
        <v>0.26</v>
      </c>
      <c r="CD15" s="49">
        <v>1</v>
      </c>
      <c r="CE15" s="50">
        <v>0.25</v>
      </c>
      <c r="CF15" s="49">
        <v>5</v>
      </c>
      <c r="CG15" s="50">
        <v>0.24</v>
      </c>
      <c r="CH15" s="49">
        <v>2</v>
      </c>
      <c r="CI15" s="50">
        <v>0.23</v>
      </c>
      <c r="CJ15" s="49">
        <v>5</v>
      </c>
      <c r="CK15" s="50">
        <v>0.22000000000000003</v>
      </c>
      <c r="CL15" s="49">
        <v>1</v>
      </c>
      <c r="CM15" s="50">
        <v>0.21</v>
      </c>
      <c r="CN15" s="49">
        <v>4</v>
      </c>
      <c r="CO15" s="50">
        <v>0.2</v>
      </c>
      <c r="CP15" s="49">
        <v>5</v>
      </c>
      <c r="CQ15" s="50">
        <v>0.19</v>
      </c>
      <c r="CR15" s="49">
        <v>2</v>
      </c>
      <c r="CS15" s="50">
        <v>0.18</v>
      </c>
      <c r="CT15" s="49">
        <v>6</v>
      </c>
      <c r="CU15" s="50">
        <v>0.17</v>
      </c>
      <c r="CV15" s="49">
        <v>5</v>
      </c>
      <c r="CW15" s="50">
        <v>0.16</v>
      </c>
      <c r="CX15" s="49">
        <v>3</v>
      </c>
      <c r="CY15" s="50">
        <v>0.15</v>
      </c>
      <c r="CZ15" s="49"/>
      <c r="DA15" s="50"/>
      <c r="DB15" s="49">
        <v>1</v>
      </c>
      <c r="DC15" s="50">
        <v>0.13</v>
      </c>
      <c r="DD15" s="49">
        <v>2</v>
      </c>
      <c r="DE15" s="50">
        <v>0.12</v>
      </c>
      <c r="DF15" s="49">
        <v>6</v>
      </c>
      <c r="DG15" s="50">
        <v>0.11</v>
      </c>
      <c r="DH15" s="49"/>
      <c r="DI15" s="50"/>
      <c r="DJ15" s="49">
        <v>1</v>
      </c>
      <c r="DK15" s="50">
        <v>0.09</v>
      </c>
      <c r="DL15" s="49">
        <v>3</v>
      </c>
      <c r="DM15" s="50">
        <v>0.08</v>
      </c>
      <c r="DN15" s="49">
        <v>2</v>
      </c>
      <c r="DO15" s="50">
        <v>7.0000000000000007E-2</v>
      </c>
      <c r="DP15" s="49">
        <v>1</v>
      </c>
      <c r="DQ15" s="50">
        <v>0.06</v>
      </c>
      <c r="DR15" s="49">
        <v>3</v>
      </c>
      <c r="DS15" s="50">
        <v>5.000000000000001E-2</v>
      </c>
      <c r="DT15" s="49">
        <v>1</v>
      </c>
      <c r="DU15" s="50">
        <v>0.04</v>
      </c>
      <c r="DV15" s="49">
        <v>2</v>
      </c>
      <c r="DW15" s="50">
        <v>0.03</v>
      </c>
      <c r="DX15" s="49">
        <v>2</v>
      </c>
      <c r="DY15" s="50">
        <v>0.02</v>
      </c>
      <c r="DZ15" s="49"/>
      <c r="EA15" s="50"/>
      <c r="EB15" s="49">
        <v>1</v>
      </c>
      <c r="EC15" s="50">
        <v>0</v>
      </c>
      <c r="ED15" s="49">
        <v>141</v>
      </c>
      <c r="EE15" s="51">
        <v>0.50737588652482279</v>
      </c>
    </row>
    <row r="16" spans="1:135" ht="14" x14ac:dyDescent="0.15">
      <c r="A16" s="48" t="s">
        <v>3219</v>
      </c>
      <c r="B16" s="49">
        <v>11</v>
      </c>
      <c r="C16" s="50">
        <v>1</v>
      </c>
      <c r="D16" s="49">
        <v>12</v>
      </c>
      <c r="E16" s="50">
        <v>0.9900000000000001</v>
      </c>
      <c r="F16" s="49">
        <v>13</v>
      </c>
      <c r="G16" s="50">
        <v>0.98000000000000032</v>
      </c>
      <c r="H16" s="49">
        <v>17</v>
      </c>
      <c r="I16" s="50">
        <v>0.97000000000000008</v>
      </c>
      <c r="J16" s="49">
        <v>9</v>
      </c>
      <c r="K16" s="50">
        <v>0.96000000000000008</v>
      </c>
      <c r="L16" s="49">
        <v>15</v>
      </c>
      <c r="M16" s="50">
        <v>0.94999999999999973</v>
      </c>
      <c r="N16" s="49">
        <v>14</v>
      </c>
      <c r="O16" s="50">
        <v>0.93999999999999961</v>
      </c>
      <c r="P16" s="49">
        <v>12</v>
      </c>
      <c r="Q16" s="50">
        <v>0.92999999999999983</v>
      </c>
      <c r="R16" s="49">
        <v>9</v>
      </c>
      <c r="S16" s="50">
        <v>0.92000000000000015</v>
      </c>
      <c r="T16" s="49">
        <v>12</v>
      </c>
      <c r="U16" s="50">
        <v>0.91</v>
      </c>
      <c r="V16" s="49">
        <v>11</v>
      </c>
      <c r="W16" s="50">
        <v>0.90000000000000024</v>
      </c>
      <c r="X16" s="49">
        <v>7</v>
      </c>
      <c r="Y16" s="50">
        <v>0.8899999999999999</v>
      </c>
      <c r="Z16" s="49">
        <v>7</v>
      </c>
      <c r="AA16" s="50">
        <v>0.88</v>
      </c>
      <c r="AB16" s="49">
        <v>11</v>
      </c>
      <c r="AC16" s="50">
        <v>0.86999999999999988</v>
      </c>
      <c r="AD16" s="49">
        <v>11</v>
      </c>
      <c r="AE16" s="50">
        <v>0.8600000000000001</v>
      </c>
      <c r="AF16" s="49">
        <v>10</v>
      </c>
      <c r="AG16" s="50">
        <v>0.84999999999999987</v>
      </c>
      <c r="AH16" s="49">
        <v>4</v>
      </c>
      <c r="AI16" s="50">
        <v>0.84</v>
      </c>
      <c r="AJ16" s="49">
        <v>9</v>
      </c>
      <c r="AK16" s="50">
        <v>0.83</v>
      </c>
      <c r="AL16" s="49">
        <v>3</v>
      </c>
      <c r="AM16" s="50">
        <v>0.82</v>
      </c>
      <c r="AN16" s="49">
        <v>14</v>
      </c>
      <c r="AO16" s="50">
        <v>0.81000000000000039</v>
      </c>
      <c r="AP16" s="49">
        <v>6</v>
      </c>
      <c r="AQ16" s="50">
        <v>0.79999999999999993</v>
      </c>
      <c r="AR16" s="49">
        <v>4</v>
      </c>
      <c r="AS16" s="50">
        <v>0.79</v>
      </c>
      <c r="AT16" s="49">
        <v>4</v>
      </c>
      <c r="AU16" s="50">
        <v>0.78</v>
      </c>
      <c r="AV16" s="49">
        <v>3</v>
      </c>
      <c r="AW16" s="50">
        <v>0.77</v>
      </c>
      <c r="AX16" s="49">
        <v>9</v>
      </c>
      <c r="AY16" s="50">
        <v>0.7599999999999999</v>
      </c>
      <c r="AZ16" s="49">
        <v>7</v>
      </c>
      <c r="BA16" s="50">
        <v>0.75</v>
      </c>
      <c r="BB16" s="49">
        <v>5</v>
      </c>
      <c r="BC16" s="50">
        <v>0.74</v>
      </c>
      <c r="BD16" s="49">
        <v>2</v>
      </c>
      <c r="BE16" s="50">
        <v>0.73</v>
      </c>
      <c r="BF16" s="49">
        <v>3</v>
      </c>
      <c r="BG16" s="50">
        <v>0.72000000000000008</v>
      </c>
      <c r="BH16" s="49"/>
      <c r="BI16" s="50"/>
      <c r="BJ16" s="49">
        <v>1</v>
      </c>
      <c r="BK16" s="50">
        <v>0.69</v>
      </c>
      <c r="BL16" s="49"/>
      <c r="BM16" s="50"/>
      <c r="BN16" s="49">
        <v>27</v>
      </c>
      <c r="BO16" s="50">
        <v>0.5</v>
      </c>
      <c r="BP16" s="49">
        <v>1</v>
      </c>
      <c r="BQ16" s="50">
        <v>0.33</v>
      </c>
      <c r="BR16" s="49">
        <v>1</v>
      </c>
      <c r="BS16" s="50">
        <v>0.31</v>
      </c>
      <c r="BT16" s="49">
        <v>1</v>
      </c>
      <c r="BU16" s="50">
        <v>0.3</v>
      </c>
      <c r="BV16" s="49"/>
      <c r="BW16" s="50"/>
      <c r="BX16" s="49">
        <v>1</v>
      </c>
      <c r="BY16" s="50">
        <v>0.28000000000000003</v>
      </c>
      <c r="BZ16" s="49">
        <v>1</v>
      </c>
      <c r="CA16" s="50">
        <v>0.27</v>
      </c>
      <c r="CB16" s="49">
        <v>2</v>
      </c>
      <c r="CC16" s="50">
        <v>0.26</v>
      </c>
      <c r="CD16" s="49">
        <v>1</v>
      </c>
      <c r="CE16" s="50">
        <v>0.25</v>
      </c>
      <c r="CF16" s="49">
        <v>7</v>
      </c>
      <c r="CG16" s="50">
        <v>0.24</v>
      </c>
      <c r="CH16" s="49">
        <v>7</v>
      </c>
      <c r="CI16" s="50">
        <v>0.23</v>
      </c>
      <c r="CJ16" s="49">
        <v>4</v>
      </c>
      <c r="CK16" s="50">
        <v>0.22</v>
      </c>
      <c r="CL16" s="49">
        <v>7</v>
      </c>
      <c r="CM16" s="50">
        <v>0.21</v>
      </c>
      <c r="CN16" s="49">
        <v>4</v>
      </c>
      <c r="CO16" s="50">
        <v>0.2</v>
      </c>
      <c r="CP16" s="49">
        <v>4</v>
      </c>
      <c r="CQ16" s="50">
        <v>0.19</v>
      </c>
      <c r="CR16" s="49">
        <v>4</v>
      </c>
      <c r="CS16" s="50">
        <v>0.18</v>
      </c>
      <c r="CT16" s="49">
        <v>3</v>
      </c>
      <c r="CU16" s="50">
        <v>0.17</v>
      </c>
      <c r="CV16" s="49">
        <v>3</v>
      </c>
      <c r="CW16" s="50">
        <v>0.16</v>
      </c>
      <c r="CX16" s="49">
        <v>7</v>
      </c>
      <c r="CY16" s="50">
        <v>0.15</v>
      </c>
      <c r="CZ16" s="49">
        <v>4</v>
      </c>
      <c r="DA16" s="50">
        <v>0.14000000000000001</v>
      </c>
      <c r="DB16" s="49">
        <v>8</v>
      </c>
      <c r="DC16" s="50">
        <v>0.13</v>
      </c>
      <c r="DD16" s="49">
        <v>3</v>
      </c>
      <c r="DE16" s="50">
        <v>0.12</v>
      </c>
      <c r="DF16" s="49">
        <v>3</v>
      </c>
      <c r="DG16" s="50">
        <v>0.11</v>
      </c>
      <c r="DH16" s="49">
        <v>4</v>
      </c>
      <c r="DI16" s="50">
        <v>0.1</v>
      </c>
      <c r="DJ16" s="49">
        <v>5</v>
      </c>
      <c r="DK16" s="50">
        <v>0.09</v>
      </c>
      <c r="DL16" s="49">
        <v>2</v>
      </c>
      <c r="DM16" s="50">
        <v>0.08</v>
      </c>
      <c r="DN16" s="49">
        <v>2</v>
      </c>
      <c r="DO16" s="50">
        <v>7.0000000000000007E-2</v>
      </c>
      <c r="DP16" s="49">
        <v>6</v>
      </c>
      <c r="DQ16" s="50">
        <v>0.06</v>
      </c>
      <c r="DR16" s="49">
        <v>9</v>
      </c>
      <c r="DS16" s="50">
        <v>4.9999999999999996E-2</v>
      </c>
      <c r="DT16" s="49">
        <v>3</v>
      </c>
      <c r="DU16" s="50">
        <v>0.04</v>
      </c>
      <c r="DV16" s="49">
        <v>8</v>
      </c>
      <c r="DW16" s="50">
        <v>0.03</v>
      </c>
      <c r="DX16" s="49">
        <v>6</v>
      </c>
      <c r="DY16" s="50">
        <v>0.02</v>
      </c>
      <c r="DZ16" s="49">
        <v>3</v>
      </c>
      <c r="EA16" s="50">
        <v>0.01</v>
      </c>
      <c r="EB16" s="49">
        <v>2</v>
      </c>
      <c r="EC16" s="50">
        <v>0</v>
      </c>
      <c r="ED16" s="49">
        <v>408</v>
      </c>
      <c r="EE16" s="51">
        <v>0.62975490196078443</v>
      </c>
    </row>
    <row r="17" spans="1:135" ht="14" x14ac:dyDescent="0.15">
      <c r="A17" s="48" t="s">
        <v>3256</v>
      </c>
      <c r="B17" s="49">
        <v>2</v>
      </c>
      <c r="C17" s="50">
        <v>1</v>
      </c>
      <c r="D17" s="49"/>
      <c r="E17" s="50"/>
      <c r="F17" s="49"/>
      <c r="G17" s="50"/>
      <c r="H17" s="49">
        <v>1</v>
      </c>
      <c r="I17" s="50">
        <v>0.97</v>
      </c>
      <c r="J17" s="49">
        <v>1</v>
      </c>
      <c r="K17" s="50">
        <v>0.96</v>
      </c>
      <c r="L17" s="49">
        <v>1</v>
      </c>
      <c r="M17" s="50">
        <v>0.95</v>
      </c>
      <c r="N17" s="49">
        <v>1</v>
      </c>
      <c r="O17" s="50">
        <v>0.94</v>
      </c>
      <c r="P17" s="49">
        <v>3</v>
      </c>
      <c r="Q17" s="50">
        <v>0.93</v>
      </c>
      <c r="R17" s="49"/>
      <c r="S17" s="50"/>
      <c r="T17" s="49">
        <v>3</v>
      </c>
      <c r="U17" s="50">
        <v>0.91</v>
      </c>
      <c r="V17" s="49">
        <v>1</v>
      </c>
      <c r="W17" s="50">
        <v>0.9</v>
      </c>
      <c r="X17" s="49">
        <v>2</v>
      </c>
      <c r="Y17" s="50">
        <v>0.89</v>
      </c>
      <c r="Z17" s="49">
        <v>2</v>
      </c>
      <c r="AA17" s="50">
        <v>0.88</v>
      </c>
      <c r="AB17" s="49">
        <v>1</v>
      </c>
      <c r="AC17" s="50">
        <v>0.87</v>
      </c>
      <c r="AD17" s="49">
        <v>1</v>
      </c>
      <c r="AE17" s="50">
        <v>0.86</v>
      </c>
      <c r="AF17" s="49"/>
      <c r="AG17" s="50"/>
      <c r="AH17" s="49">
        <v>4</v>
      </c>
      <c r="AI17" s="50">
        <v>0.84</v>
      </c>
      <c r="AJ17" s="49"/>
      <c r="AK17" s="50"/>
      <c r="AL17" s="49">
        <v>2</v>
      </c>
      <c r="AM17" s="50">
        <v>0.82</v>
      </c>
      <c r="AN17" s="49">
        <v>1</v>
      </c>
      <c r="AO17" s="50">
        <v>0.81</v>
      </c>
      <c r="AP17" s="49">
        <v>2</v>
      </c>
      <c r="AQ17" s="50">
        <v>0.8</v>
      </c>
      <c r="AR17" s="49">
        <v>2</v>
      </c>
      <c r="AS17" s="50">
        <v>0.79</v>
      </c>
      <c r="AT17" s="49">
        <v>1</v>
      </c>
      <c r="AU17" s="50">
        <v>0.78</v>
      </c>
      <c r="AV17" s="49">
        <v>2</v>
      </c>
      <c r="AW17" s="50">
        <v>0.77</v>
      </c>
      <c r="AX17" s="49">
        <v>2</v>
      </c>
      <c r="AY17" s="50">
        <v>0.76</v>
      </c>
      <c r="AZ17" s="49"/>
      <c r="BA17" s="50"/>
      <c r="BB17" s="49">
        <v>1</v>
      </c>
      <c r="BC17" s="50">
        <v>0.74</v>
      </c>
      <c r="BD17" s="49"/>
      <c r="BE17" s="50"/>
      <c r="BF17" s="49">
        <v>1</v>
      </c>
      <c r="BG17" s="50">
        <v>0.72</v>
      </c>
      <c r="BH17" s="49">
        <v>1</v>
      </c>
      <c r="BI17" s="50">
        <v>0.71</v>
      </c>
      <c r="BJ17" s="49"/>
      <c r="BK17" s="50"/>
      <c r="BL17" s="49"/>
      <c r="BM17" s="50"/>
      <c r="BN17" s="49">
        <v>3</v>
      </c>
      <c r="BO17" s="50">
        <v>0.5</v>
      </c>
      <c r="BP17" s="49"/>
      <c r="BQ17" s="50"/>
      <c r="BR17" s="49"/>
      <c r="BS17" s="50"/>
      <c r="BT17" s="49">
        <v>1</v>
      </c>
      <c r="BU17" s="50">
        <v>0.3</v>
      </c>
      <c r="BV17" s="49"/>
      <c r="BW17" s="50"/>
      <c r="BX17" s="49"/>
      <c r="BY17" s="50"/>
      <c r="BZ17" s="49">
        <v>2</v>
      </c>
      <c r="CA17" s="50">
        <v>0.27</v>
      </c>
      <c r="CB17" s="49"/>
      <c r="CC17" s="50"/>
      <c r="CD17" s="49">
        <v>2</v>
      </c>
      <c r="CE17" s="50">
        <v>0.25</v>
      </c>
      <c r="CF17" s="49">
        <v>1</v>
      </c>
      <c r="CG17" s="50">
        <v>0.24</v>
      </c>
      <c r="CH17" s="49">
        <v>2</v>
      </c>
      <c r="CI17" s="50">
        <v>0.23</v>
      </c>
      <c r="CJ17" s="49">
        <v>1</v>
      </c>
      <c r="CK17" s="50">
        <v>0.22</v>
      </c>
      <c r="CL17" s="49">
        <v>1</v>
      </c>
      <c r="CM17" s="50">
        <v>0.21</v>
      </c>
      <c r="CN17" s="49">
        <v>3</v>
      </c>
      <c r="CO17" s="50">
        <v>0.20000000000000004</v>
      </c>
      <c r="CP17" s="49">
        <v>2</v>
      </c>
      <c r="CQ17" s="50">
        <v>0.19</v>
      </c>
      <c r="CR17" s="49"/>
      <c r="CS17" s="50"/>
      <c r="CT17" s="49">
        <v>1</v>
      </c>
      <c r="CU17" s="50">
        <v>0.17</v>
      </c>
      <c r="CV17" s="49">
        <v>1</v>
      </c>
      <c r="CW17" s="50">
        <v>0.16</v>
      </c>
      <c r="CX17" s="49">
        <v>2</v>
      </c>
      <c r="CY17" s="50">
        <v>0.15</v>
      </c>
      <c r="CZ17" s="49">
        <v>3</v>
      </c>
      <c r="DA17" s="50">
        <v>0.14000000000000001</v>
      </c>
      <c r="DB17" s="49"/>
      <c r="DC17" s="50"/>
      <c r="DD17" s="49">
        <v>1</v>
      </c>
      <c r="DE17" s="50">
        <v>0.12</v>
      </c>
      <c r="DF17" s="49"/>
      <c r="DG17" s="50"/>
      <c r="DH17" s="49">
        <v>1</v>
      </c>
      <c r="DI17" s="50">
        <v>0.1</v>
      </c>
      <c r="DJ17" s="49">
        <v>1</v>
      </c>
      <c r="DK17" s="50">
        <v>0.09</v>
      </c>
      <c r="DL17" s="49">
        <v>1</v>
      </c>
      <c r="DM17" s="50">
        <v>0.08</v>
      </c>
      <c r="DN17" s="49">
        <v>1</v>
      </c>
      <c r="DO17" s="50">
        <v>7.0000000000000007E-2</v>
      </c>
      <c r="DP17" s="49"/>
      <c r="DQ17" s="50"/>
      <c r="DR17" s="49"/>
      <c r="DS17" s="50"/>
      <c r="DT17" s="49"/>
      <c r="DU17" s="50"/>
      <c r="DV17" s="49">
        <v>1</v>
      </c>
      <c r="DW17" s="50">
        <v>0.03</v>
      </c>
      <c r="DX17" s="49"/>
      <c r="DY17" s="50"/>
      <c r="DZ17" s="49"/>
      <c r="EA17" s="50"/>
      <c r="EB17" s="49"/>
      <c r="EC17" s="50"/>
      <c r="ED17" s="49">
        <v>69</v>
      </c>
      <c r="EE17" s="51">
        <v>0.56521739130434778</v>
      </c>
    </row>
    <row r="18" spans="1:135" ht="14" x14ac:dyDescent="0.15">
      <c r="A18" s="48" t="s">
        <v>3495</v>
      </c>
      <c r="B18" s="49">
        <v>3</v>
      </c>
      <c r="C18" s="50">
        <v>1</v>
      </c>
      <c r="D18" s="49"/>
      <c r="E18" s="50"/>
      <c r="F18" s="49"/>
      <c r="G18" s="50"/>
      <c r="H18" s="49">
        <v>1</v>
      </c>
      <c r="I18" s="50">
        <v>0.97</v>
      </c>
      <c r="J18" s="49">
        <v>1</v>
      </c>
      <c r="K18" s="50">
        <v>0.96</v>
      </c>
      <c r="L18" s="49"/>
      <c r="M18" s="50"/>
      <c r="N18" s="49">
        <v>2</v>
      </c>
      <c r="O18" s="50">
        <v>0.94</v>
      </c>
      <c r="P18" s="49">
        <v>1</v>
      </c>
      <c r="Q18" s="50">
        <v>0.93</v>
      </c>
      <c r="R18" s="49">
        <v>2</v>
      </c>
      <c r="S18" s="50">
        <v>0.92</v>
      </c>
      <c r="T18" s="49"/>
      <c r="U18" s="50"/>
      <c r="V18" s="49"/>
      <c r="W18" s="50"/>
      <c r="X18" s="49">
        <v>1</v>
      </c>
      <c r="Y18" s="50">
        <v>0.89</v>
      </c>
      <c r="Z18" s="49">
        <v>1</v>
      </c>
      <c r="AA18" s="50">
        <v>0.88</v>
      </c>
      <c r="AB18" s="49">
        <v>1</v>
      </c>
      <c r="AC18" s="50">
        <v>0.87</v>
      </c>
      <c r="AD18" s="49"/>
      <c r="AE18" s="50"/>
      <c r="AF18" s="49">
        <v>1</v>
      </c>
      <c r="AG18" s="50">
        <v>0.85</v>
      </c>
      <c r="AH18" s="49">
        <v>1</v>
      </c>
      <c r="AI18" s="50">
        <v>0.84</v>
      </c>
      <c r="AJ18" s="49">
        <v>2</v>
      </c>
      <c r="AK18" s="50">
        <v>0.83</v>
      </c>
      <c r="AL18" s="49">
        <v>1</v>
      </c>
      <c r="AM18" s="50">
        <v>0.82</v>
      </c>
      <c r="AN18" s="49">
        <v>1</v>
      </c>
      <c r="AO18" s="50">
        <v>0.81</v>
      </c>
      <c r="AP18" s="49">
        <v>2</v>
      </c>
      <c r="AQ18" s="50">
        <v>0.8</v>
      </c>
      <c r="AR18" s="49">
        <v>1</v>
      </c>
      <c r="AS18" s="50">
        <v>0.79</v>
      </c>
      <c r="AT18" s="49"/>
      <c r="AU18" s="50"/>
      <c r="AV18" s="49"/>
      <c r="AW18" s="50"/>
      <c r="AX18" s="49">
        <v>1</v>
      </c>
      <c r="AY18" s="50">
        <v>0.76</v>
      </c>
      <c r="AZ18" s="49">
        <v>3</v>
      </c>
      <c r="BA18" s="50">
        <v>0.75</v>
      </c>
      <c r="BB18" s="49"/>
      <c r="BC18" s="50"/>
      <c r="BD18" s="49"/>
      <c r="BE18" s="50"/>
      <c r="BF18" s="49"/>
      <c r="BG18" s="50"/>
      <c r="BH18" s="49"/>
      <c r="BI18" s="50"/>
      <c r="BJ18" s="49"/>
      <c r="BK18" s="50"/>
      <c r="BL18" s="49"/>
      <c r="BM18" s="50"/>
      <c r="BN18" s="49">
        <v>2</v>
      </c>
      <c r="BO18" s="50">
        <v>0.5</v>
      </c>
      <c r="BP18" s="49"/>
      <c r="BQ18" s="50"/>
      <c r="BR18" s="49">
        <v>1</v>
      </c>
      <c r="BS18" s="50">
        <v>0.31</v>
      </c>
      <c r="BT18" s="49"/>
      <c r="BU18" s="50"/>
      <c r="BV18" s="49"/>
      <c r="BW18" s="50"/>
      <c r="BX18" s="49"/>
      <c r="BY18" s="50"/>
      <c r="BZ18" s="49"/>
      <c r="CA18" s="50"/>
      <c r="CB18" s="49">
        <v>1</v>
      </c>
      <c r="CC18" s="50">
        <v>0.26</v>
      </c>
      <c r="CD18" s="49">
        <v>1</v>
      </c>
      <c r="CE18" s="50">
        <v>0.25</v>
      </c>
      <c r="CF18" s="49"/>
      <c r="CG18" s="50"/>
      <c r="CH18" s="49">
        <v>1</v>
      </c>
      <c r="CI18" s="50">
        <v>0.23</v>
      </c>
      <c r="CJ18" s="49">
        <v>1</v>
      </c>
      <c r="CK18" s="50">
        <v>0.22</v>
      </c>
      <c r="CL18" s="49">
        <v>1</v>
      </c>
      <c r="CM18" s="50">
        <v>0.21</v>
      </c>
      <c r="CN18" s="49">
        <v>1</v>
      </c>
      <c r="CO18" s="50">
        <v>0.2</v>
      </c>
      <c r="CP18" s="49"/>
      <c r="CQ18" s="50"/>
      <c r="CR18" s="49">
        <v>1</v>
      </c>
      <c r="CS18" s="50">
        <v>0.18</v>
      </c>
      <c r="CT18" s="49"/>
      <c r="CU18" s="50"/>
      <c r="CV18" s="49">
        <v>2</v>
      </c>
      <c r="CW18" s="50">
        <v>0.16</v>
      </c>
      <c r="CX18" s="49">
        <v>2</v>
      </c>
      <c r="CY18" s="50">
        <v>0.15</v>
      </c>
      <c r="CZ18" s="49"/>
      <c r="DA18" s="50"/>
      <c r="DB18" s="49">
        <v>1</v>
      </c>
      <c r="DC18" s="50">
        <v>0.13</v>
      </c>
      <c r="DD18" s="49">
        <v>2</v>
      </c>
      <c r="DE18" s="50">
        <v>0.12</v>
      </c>
      <c r="DF18" s="49"/>
      <c r="DG18" s="50"/>
      <c r="DH18" s="49"/>
      <c r="DI18" s="50"/>
      <c r="DJ18" s="49">
        <v>1</v>
      </c>
      <c r="DK18" s="50">
        <v>0.09</v>
      </c>
      <c r="DL18" s="49"/>
      <c r="DM18" s="50"/>
      <c r="DN18" s="49"/>
      <c r="DO18" s="50"/>
      <c r="DP18" s="49">
        <v>1</v>
      </c>
      <c r="DQ18" s="50">
        <v>0.06</v>
      </c>
      <c r="DR18" s="49">
        <v>1</v>
      </c>
      <c r="DS18" s="50">
        <v>0.05</v>
      </c>
      <c r="DT18" s="49">
        <v>1</v>
      </c>
      <c r="DU18" s="50">
        <v>0.04</v>
      </c>
      <c r="DV18" s="49"/>
      <c r="DW18" s="50"/>
      <c r="DX18" s="49">
        <v>1</v>
      </c>
      <c r="DY18" s="50">
        <v>0.02</v>
      </c>
      <c r="DZ18" s="49"/>
      <c r="EA18" s="50"/>
      <c r="EB18" s="49">
        <v>1</v>
      </c>
      <c r="EC18" s="50">
        <v>0</v>
      </c>
      <c r="ED18" s="49">
        <v>49</v>
      </c>
      <c r="EE18" s="51">
        <v>0.54510204081632641</v>
      </c>
    </row>
    <row r="19" spans="1:135" ht="14" x14ac:dyDescent="0.15">
      <c r="A19" s="52" t="s">
        <v>4399</v>
      </c>
      <c r="B19" s="53">
        <v>22</v>
      </c>
      <c r="C19" s="54">
        <v>1</v>
      </c>
      <c r="D19" s="53">
        <v>24</v>
      </c>
      <c r="E19" s="54">
        <v>0.98999999999999966</v>
      </c>
      <c r="F19" s="53">
        <v>31</v>
      </c>
      <c r="G19" s="54">
        <v>0.98000000000000032</v>
      </c>
      <c r="H19" s="53">
        <v>28</v>
      </c>
      <c r="I19" s="54">
        <v>0.96999999999999964</v>
      </c>
      <c r="J19" s="53">
        <v>32</v>
      </c>
      <c r="K19" s="54">
        <v>0.96000000000000063</v>
      </c>
      <c r="L19" s="53">
        <v>34</v>
      </c>
      <c r="M19" s="54">
        <v>0.94999999999999951</v>
      </c>
      <c r="N19" s="53">
        <v>33</v>
      </c>
      <c r="O19" s="54">
        <v>0.94000000000000039</v>
      </c>
      <c r="P19" s="53">
        <v>31</v>
      </c>
      <c r="Q19" s="54">
        <v>0.92999999999999983</v>
      </c>
      <c r="R19" s="53">
        <v>22</v>
      </c>
      <c r="S19" s="54">
        <v>0.92000000000000037</v>
      </c>
      <c r="T19" s="53">
        <v>28</v>
      </c>
      <c r="U19" s="54">
        <v>0.91</v>
      </c>
      <c r="V19" s="53">
        <v>28</v>
      </c>
      <c r="W19" s="54">
        <v>0.89999999999999958</v>
      </c>
      <c r="X19" s="53">
        <v>25</v>
      </c>
      <c r="Y19" s="54">
        <v>0.89000000000000024</v>
      </c>
      <c r="Z19" s="53">
        <v>31</v>
      </c>
      <c r="AA19" s="54">
        <v>0.87999999999999978</v>
      </c>
      <c r="AB19" s="53">
        <v>27</v>
      </c>
      <c r="AC19" s="54">
        <v>0.87000000000000011</v>
      </c>
      <c r="AD19" s="53">
        <v>27</v>
      </c>
      <c r="AE19" s="54">
        <v>0.85999999999999965</v>
      </c>
      <c r="AF19" s="53">
        <v>19</v>
      </c>
      <c r="AG19" s="54">
        <v>0.84999999999999976</v>
      </c>
      <c r="AH19" s="53">
        <v>26</v>
      </c>
      <c r="AI19" s="54">
        <v>0.84</v>
      </c>
      <c r="AJ19" s="53">
        <v>27</v>
      </c>
      <c r="AK19" s="54">
        <v>0.82999999999999952</v>
      </c>
      <c r="AL19" s="53">
        <v>15</v>
      </c>
      <c r="AM19" s="54">
        <v>0.82000000000000017</v>
      </c>
      <c r="AN19" s="53">
        <v>35</v>
      </c>
      <c r="AO19" s="54">
        <v>0.80999999999999961</v>
      </c>
      <c r="AP19" s="53">
        <v>21</v>
      </c>
      <c r="AQ19" s="54">
        <v>0.80000000000000016</v>
      </c>
      <c r="AR19" s="53">
        <v>18</v>
      </c>
      <c r="AS19" s="54">
        <v>0.7899999999999997</v>
      </c>
      <c r="AT19" s="53">
        <v>11</v>
      </c>
      <c r="AU19" s="54">
        <v>0.78000000000000014</v>
      </c>
      <c r="AV19" s="53">
        <v>19</v>
      </c>
      <c r="AW19" s="54">
        <v>0.7699999999999998</v>
      </c>
      <c r="AX19" s="53">
        <v>24</v>
      </c>
      <c r="AY19" s="54">
        <v>0.76000000000000012</v>
      </c>
      <c r="AZ19" s="53">
        <v>20</v>
      </c>
      <c r="BA19" s="54">
        <v>0.75</v>
      </c>
      <c r="BB19" s="53">
        <v>11</v>
      </c>
      <c r="BC19" s="54">
        <v>0.7400000000000001</v>
      </c>
      <c r="BD19" s="53">
        <v>3</v>
      </c>
      <c r="BE19" s="54">
        <v>0.73</v>
      </c>
      <c r="BF19" s="53">
        <v>5</v>
      </c>
      <c r="BG19" s="54">
        <v>0.72</v>
      </c>
      <c r="BH19" s="53">
        <v>1</v>
      </c>
      <c r="BI19" s="54">
        <v>0.71</v>
      </c>
      <c r="BJ19" s="53">
        <v>1</v>
      </c>
      <c r="BK19" s="54">
        <v>0.69</v>
      </c>
      <c r="BL19" s="53">
        <v>1</v>
      </c>
      <c r="BM19" s="54">
        <v>0.68</v>
      </c>
      <c r="BN19" s="53">
        <v>61</v>
      </c>
      <c r="BO19" s="54">
        <v>0.5</v>
      </c>
      <c r="BP19" s="53">
        <v>1</v>
      </c>
      <c r="BQ19" s="54">
        <v>0.33</v>
      </c>
      <c r="BR19" s="53">
        <v>4</v>
      </c>
      <c r="BS19" s="54">
        <v>0.31</v>
      </c>
      <c r="BT19" s="53">
        <v>2</v>
      </c>
      <c r="BU19" s="54">
        <v>0.3</v>
      </c>
      <c r="BV19" s="53">
        <v>1</v>
      </c>
      <c r="BW19" s="54">
        <v>0.28999999999999998</v>
      </c>
      <c r="BX19" s="53">
        <v>4</v>
      </c>
      <c r="BY19" s="54">
        <v>0.28000000000000003</v>
      </c>
      <c r="BZ19" s="53">
        <v>5</v>
      </c>
      <c r="CA19" s="54">
        <v>0.27</v>
      </c>
      <c r="CB19" s="53">
        <v>4</v>
      </c>
      <c r="CC19" s="54">
        <v>0.26</v>
      </c>
      <c r="CD19" s="53">
        <v>8</v>
      </c>
      <c r="CE19" s="54">
        <v>0.25</v>
      </c>
      <c r="CF19" s="53">
        <v>22</v>
      </c>
      <c r="CG19" s="54">
        <v>0.24000000000000013</v>
      </c>
      <c r="CH19" s="53">
        <v>21</v>
      </c>
      <c r="CI19" s="54">
        <v>0.23000000000000009</v>
      </c>
      <c r="CJ19" s="53">
        <v>15</v>
      </c>
      <c r="CK19" s="54">
        <v>0.22000000000000008</v>
      </c>
      <c r="CL19" s="53">
        <v>23</v>
      </c>
      <c r="CM19" s="54">
        <v>0.21</v>
      </c>
      <c r="CN19" s="53">
        <v>18</v>
      </c>
      <c r="CO19" s="54">
        <v>0.20000000000000007</v>
      </c>
      <c r="CP19" s="53">
        <v>19</v>
      </c>
      <c r="CQ19" s="54">
        <v>0.18999999999999997</v>
      </c>
      <c r="CR19" s="53">
        <v>25</v>
      </c>
      <c r="CS19" s="54">
        <v>0.18000000000000005</v>
      </c>
      <c r="CT19" s="53">
        <v>20</v>
      </c>
      <c r="CU19" s="54">
        <v>0.16999999999999996</v>
      </c>
      <c r="CV19" s="53">
        <v>20</v>
      </c>
      <c r="CW19" s="54">
        <v>0.16000000000000003</v>
      </c>
      <c r="CX19" s="53">
        <v>20</v>
      </c>
      <c r="CY19" s="54">
        <v>0.14999999999999997</v>
      </c>
      <c r="CZ19" s="53">
        <v>17</v>
      </c>
      <c r="DA19" s="54">
        <v>0.14000000000000007</v>
      </c>
      <c r="DB19" s="53">
        <v>23</v>
      </c>
      <c r="DC19" s="54">
        <v>0.12999999999999992</v>
      </c>
      <c r="DD19" s="53">
        <v>13</v>
      </c>
      <c r="DE19" s="54">
        <v>0.12000000000000004</v>
      </c>
      <c r="DF19" s="53">
        <v>15</v>
      </c>
      <c r="DG19" s="54">
        <v>0.11000000000000004</v>
      </c>
      <c r="DH19" s="53">
        <v>18</v>
      </c>
      <c r="DI19" s="54">
        <v>0.10000000000000003</v>
      </c>
      <c r="DJ19" s="53">
        <v>14</v>
      </c>
      <c r="DK19" s="54">
        <v>0.09</v>
      </c>
      <c r="DL19" s="53">
        <v>13</v>
      </c>
      <c r="DM19" s="54">
        <v>7.9999999999999988E-2</v>
      </c>
      <c r="DN19" s="53">
        <v>17</v>
      </c>
      <c r="DO19" s="54">
        <v>7.0000000000000034E-2</v>
      </c>
      <c r="DP19" s="53">
        <v>14</v>
      </c>
      <c r="DQ19" s="54">
        <v>6.0000000000000019E-2</v>
      </c>
      <c r="DR19" s="53">
        <v>19</v>
      </c>
      <c r="DS19" s="54">
        <v>5.0000000000000017E-2</v>
      </c>
      <c r="DT19" s="53">
        <v>13</v>
      </c>
      <c r="DU19" s="54">
        <v>3.9999999999999994E-2</v>
      </c>
      <c r="DV19" s="53">
        <v>22</v>
      </c>
      <c r="DW19" s="54">
        <v>3.0000000000000016E-2</v>
      </c>
      <c r="DX19" s="53">
        <v>14</v>
      </c>
      <c r="DY19" s="54">
        <v>1.9999999999999997E-2</v>
      </c>
      <c r="DZ19" s="53">
        <v>9</v>
      </c>
      <c r="EA19" s="54">
        <v>0.01</v>
      </c>
      <c r="EB19" s="53">
        <v>6</v>
      </c>
      <c r="EC19" s="54">
        <v>0</v>
      </c>
      <c r="ED19" s="53">
        <v>1200</v>
      </c>
      <c r="EE19" s="55">
        <v>0.57757500000000017</v>
      </c>
    </row>
    <row r="21" spans="1:135" ht="15.75" customHeight="1" x14ac:dyDescent="0.15"/>
    <row r="22" spans="1:135" ht="15.75" customHeight="1" x14ac:dyDescent="0.15"/>
    <row r="23" spans="1:135" ht="15.75" customHeight="1" x14ac:dyDescent="0.15"/>
    <row r="24" spans="1:135" ht="15.75" customHeight="1" x14ac:dyDescent="0.15"/>
    <row r="25" spans="1:135" ht="15.75" customHeight="1" x14ac:dyDescent="0.15"/>
    <row r="26" spans="1:135" ht="15.75" customHeight="1" x14ac:dyDescent="0.15"/>
    <row r="27" spans="1:135" ht="15.75" customHeight="1" x14ac:dyDescent="0.15"/>
    <row r="28" spans="1:135" ht="15.75" customHeight="1" x14ac:dyDescent="0.15"/>
    <row r="29" spans="1:135" ht="15.75" customHeight="1" x14ac:dyDescent="0.15"/>
    <row r="30" spans="1:135" ht="15.75" customHeight="1" x14ac:dyDescent="0.15"/>
    <row r="31" spans="1:135" ht="15.75" customHeight="1" x14ac:dyDescent="0.15"/>
    <row r="32" spans="1:135"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BQ1000"/>
  <sheetViews>
    <sheetView workbookViewId="0"/>
  </sheetViews>
  <sheetFormatPr baseColWidth="10" defaultColWidth="12.6640625" defaultRowHeight="15" customHeight="1" x14ac:dyDescent="0.15"/>
  <cols>
    <col min="1" max="1" width="25" customWidth="1"/>
    <col min="2" max="2" width="4" customWidth="1"/>
    <col min="3" max="67" width="4.33203125" customWidth="1"/>
    <col min="68" max="70" width="7.6640625" customWidth="1"/>
  </cols>
  <sheetData>
    <row r="1" spans="1:69" x14ac:dyDescent="0.2">
      <c r="A1" s="22" t="s">
        <v>4402</v>
      </c>
      <c r="B1" s="22">
        <v>1</v>
      </c>
      <c r="C1" s="22">
        <v>0.99</v>
      </c>
      <c r="D1" s="22">
        <v>0.98</v>
      </c>
      <c r="E1" s="22">
        <v>0.97</v>
      </c>
      <c r="F1" s="22">
        <v>0.96</v>
      </c>
      <c r="G1" s="22">
        <v>0.95</v>
      </c>
      <c r="H1" s="22">
        <v>0.94</v>
      </c>
      <c r="I1" s="22">
        <v>0.93</v>
      </c>
      <c r="J1" s="22">
        <v>0.92</v>
      </c>
      <c r="K1" s="22">
        <v>0.91</v>
      </c>
      <c r="L1" s="22">
        <v>0.9</v>
      </c>
      <c r="M1" s="22">
        <v>0.89</v>
      </c>
      <c r="N1" s="22">
        <v>0.88</v>
      </c>
      <c r="O1" s="22">
        <v>0.87</v>
      </c>
      <c r="P1" s="22">
        <v>0.86</v>
      </c>
      <c r="Q1" s="22">
        <v>0.85</v>
      </c>
      <c r="R1" s="22">
        <v>0.84</v>
      </c>
      <c r="S1" s="22">
        <v>0.83</v>
      </c>
      <c r="T1" s="22">
        <v>0.82</v>
      </c>
      <c r="U1" s="22">
        <v>0.81</v>
      </c>
      <c r="V1" s="22">
        <v>0.8</v>
      </c>
      <c r="W1" s="22">
        <v>0.79</v>
      </c>
      <c r="X1" s="22">
        <v>0.78</v>
      </c>
      <c r="Y1" s="22">
        <v>0.77</v>
      </c>
      <c r="Z1" s="22">
        <v>0.76</v>
      </c>
      <c r="AA1" s="22">
        <v>0.75</v>
      </c>
      <c r="AB1" s="22">
        <v>0.74</v>
      </c>
      <c r="AC1" s="22">
        <v>0.73</v>
      </c>
      <c r="AD1" s="22">
        <v>0.72</v>
      </c>
      <c r="AE1" s="22">
        <v>0.71</v>
      </c>
      <c r="AF1" s="22">
        <v>0.69</v>
      </c>
      <c r="AG1" s="22">
        <v>0.68</v>
      </c>
      <c r="AH1" s="22">
        <v>0.5</v>
      </c>
      <c r="AI1" s="22">
        <v>0.33</v>
      </c>
      <c r="AJ1" s="22">
        <v>0.31</v>
      </c>
      <c r="AK1" s="22">
        <v>0.3</v>
      </c>
      <c r="AL1" s="22">
        <v>0.28999999999999998</v>
      </c>
      <c r="AM1" s="22">
        <v>0.28000000000000003</v>
      </c>
      <c r="AN1" s="22">
        <v>0.27</v>
      </c>
      <c r="AO1" s="22">
        <v>0.26</v>
      </c>
      <c r="AP1" s="22">
        <v>0.25</v>
      </c>
      <c r="AQ1" s="22">
        <v>0.24</v>
      </c>
      <c r="AR1" s="22">
        <v>0.23</v>
      </c>
      <c r="AS1" s="22">
        <v>0.22</v>
      </c>
      <c r="AT1" s="22">
        <v>0.21</v>
      </c>
      <c r="AU1" s="22">
        <v>0.2</v>
      </c>
      <c r="AV1" s="22">
        <v>0.19</v>
      </c>
      <c r="AW1" s="22">
        <v>0.18</v>
      </c>
      <c r="AX1" s="22">
        <v>0.17</v>
      </c>
      <c r="AY1" s="22">
        <v>0.16</v>
      </c>
      <c r="AZ1" s="22">
        <v>0.15</v>
      </c>
      <c r="BA1" s="22">
        <v>0.14000000000000001</v>
      </c>
      <c r="BB1" s="22">
        <v>0.13</v>
      </c>
      <c r="BC1" s="22">
        <v>0.12</v>
      </c>
      <c r="BD1" s="22">
        <v>0.11</v>
      </c>
      <c r="BE1" s="22">
        <v>0.1</v>
      </c>
      <c r="BF1" s="22">
        <v>0.09</v>
      </c>
      <c r="BG1" s="22">
        <v>0.08</v>
      </c>
      <c r="BH1" s="22">
        <v>7.0000000000000007E-2</v>
      </c>
      <c r="BI1" s="22">
        <v>0.06</v>
      </c>
      <c r="BJ1" s="22">
        <v>0.05</v>
      </c>
      <c r="BK1" s="22">
        <v>0.04</v>
      </c>
      <c r="BL1" s="22">
        <v>0.03</v>
      </c>
      <c r="BM1" s="22">
        <v>0.02</v>
      </c>
      <c r="BN1" s="22">
        <v>0.01</v>
      </c>
      <c r="BO1" s="22">
        <v>0</v>
      </c>
    </row>
    <row r="2" spans="1:69" x14ac:dyDescent="0.2">
      <c r="A2" s="21" t="s">
        <v>3213</v>
      </c>
      <c r="B2" s="5">
        <v>2</v>
      </c>
      <c r="C2" s="5">
        <v>1</v>
      </c>
      <c r="D2" s="5"/>
      <c r="E2" s="5"/>
      <c r="F2" s="5">
        <v>2</v>
      </c>
      <c r="G2" s="5">
        <v>2</v>
      </c>
      <c r="H2" s="5">
        <v>1</v>
      </c>
      <c r="I2" s="5">
        <v>1</v>
      </c>
      <c r="J2" s="5">
        <v>1</v>
      </c>
      <c r="K2" s="5">
        <v>1</v>
      </c>
      <c r="L2" s="5">
        <v>3</v>
      </c>
      <c r="M2" s="5">
        <v>3</v>
      </c>
      <c r="N2" s="5">
        <v>3</v>
      </c>
      <c r="O2" s="5">
        <v>1</v>
      </c>
      <c r="P2" s="5">
        <v>4</v>
      </c>
      <c r="Q2" s="5">
        <v>1</v>
      </c>
      <c r="R2" s="5">
        <v>1</v>
      </c>
      <c r="S2" s="5">
        <v>3</v>
      </c>
      <c r="T2" s="5"/>
      <c r="U2" s="5">
        <v>3</v>
      </c>
      <c r="V2" s="5">
        <v>2</v>
      </c>
      <c r="W2" s="5"/>
      <c r="X2" s="5"/>
      <c r="Y2" s="5">
        <v>3</v>
      </c>
      <c r="Z2" s="5">
        <v>1</v>
      </c>
      <c r="AA2" s="5">
        <v>2</v>
      </c>
      <c r="AB2" s="5"/>
      <c r="AC2" s="5"/>
      <c r="AD2" s="5"/>
      <c r="AE2" s="5"/>
      <c r="AF2" s="5"/>
      <c r="AG2" s="5"/>
      <c r="AH2" s="5">
        <v>6</v>
      </c>
      <c r="AI2" s="5"/>
      <c r="AJ2" s="5"/>
      <c r="AK2" s="5"/>
      <c r="AL2" s="5"/>
      <c r="AM2" s="5"/>
      <c r="AN2" s="5"/>
      <c r="AO2" s="5"/>
      <c r="AP2" s="5">
        <v>2</v>
      </c>
      <c r="AQ2" s="5">
        <v>2</v>
      </c>
      <c r="AR2" s="5">
        <v>3</v>
      </c>
      <c r="AS2" s="5">
        <v>1</v>
      </c>
      <c r="AT2" s="5">
        <v>2</v>
      </c>
      <c r="AU2" s="5">
        <v>1</v>
      </c>
      <c r="AV2" s="5">
        <v>1</v>
      </c>
      <c r="AW2" s="5">
        <v>3</v>
      </c>
      <c r="AX2" s="5">
        <v>2</v>
      </c>
      <c r="AY2" s="5">
        <v>4</v>
      </c>
      <c r="AZ2" s="5"/>
      <c r="BA2" s="5">
        <v>3</v>
      </c>
      <c r="BB2" s="5">
        <v>2</v>
      </c>
      <c r="BC2" s="5">
        <v>2</v>
      </c>
      <c r="BD2" s="5">
        <v>2</v>
      </c>
      <c r="BE2" s="5">
        <v>2</v>
      </c>
      <c r="BF2" s="5">
        <v>2</v>
      </c>
      <c r="BG2" s="5">
        <v>3</v>
      </c>
      <c r="BH2" s="5">
        <v>1</v>
      </c>
      <c r="BI2" s="5"/>
      <c r="BJ2" s="5">
        <v>1</v>
      </c>
      <c r="BK2" s="5">
        <v>2</v>
      </c>
      <c r="BL2" s="5">
        <v>4</v>
      </c>
      <c r="BM2" s="5">
        <v>1</v>
      </c>
      <c r="BN2" s="5">
        <v>1</v>
      </c>
      <c r="BO2" s="5">
        <v>1</v>
      </c>
      <c r="BP2" s="6">
        <f t="shared" ref="BP2:BP15" si="0">MAX(B2:BO2)</f>
        <v>6</v>
      </c>
      <c r="BQ2" s="6">
        <f t="shared" ref="BQ2:BQ14" si="1">MIN(B2:BO2)</f>
        <v>1</v>
      </c>
    </row>
    <row r="3" spans="1:69" x14ac:dyDescent="0.2">
      <c r="A3" s="21" t="s">
        <v>3445</v>
      </c>
      <c r="B3" s="5"/>
      <c r="C3" s="5"/>
      <c r="D3" s="5"/>
      <c r="E3" s="5">
        <v>1</v>
      </c>
      <c r="F3" s="5">
        <v>1</v>
      </c>
      <c r="G3" s="5"/>
      <c r="H3" s="5">
        <v>1</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v>2</v>
      </c>
      <c r="AX3" s="5">
        <v>1</v>
      </c>
      <c r="AY3" s="5"/>
      <c r="AZ3" s="5"/>
      <c r="BA3" s="5"/>
      <c r="BB3" s="5">
        <v>1</v>
      </c>
      <c r="BC3" s="5"/>
      <c r="BD3" s="5"/>
      <c r="BE3" s="5"/>
      <c r="BF3" s="5"/>
      <c r="BG3" s="5"/>
      <c r="BH3" s="5">
        <v>2</v>
      </c>
      <c r="BI3" s="5"/>
      <c r="BJ3" s="5">
        <v>1</v>
      </c>
      <c r="BK3" s="5">
        <v>1</v>
      </c>
      <c r="BL3" s="5"/>
      <c r="BM3" s="5"/>
      <c r="BN3" s="5"/>
      <c r="BO3" s="5"/>
      <c r="BP3" s="6">
        <f t="shared" si="0"/>
        <v>2</v>
      </c>
      <c r="BQ3" s="6">
        <f t="shared" si="1"/>
        <v>1</v>
      </c>
    </row>
    <row r="4" spans="1:69" x14ac:dyDescent="0.2">
      <c r="A4" s="21" t="s">
        <v>3229</v>
      </c>
      <c r="B4" s="5">
        <v>1</v>
      </c>
      <c r="C4" s="5">
        <v>7</v>
      </c>
      <c r="D4" s="5">
        <v>14</v>
      </c>
      <c r="E4" s="5">
        <v>6</v>
      </c>
      <c r="F4" s="5">
        <v>10</v>
      </c>
      <c r="G4" s="5">
        <v>7</v>
      </c>
      <c r="H4" s="5">
        <v>11</v>
      </c>
      <c r="I4" s="5">
        <v>3</v>
      </c>
      <c r="J4" s="5">
        <v>4</v>
      </c>
      <c r="K4" s="5">
        <v>5</v>
      </c>
      <c r="L4" s="5">
        <v>6</v>
      </c>
      <c r="M4" s="5">
        <v>6</v>
      </c>
      <c r="N4" s="5">
        <v>7</v>
      </c>
      <c r="O4" s="5">
        <v>3</v>
      </c>
      <c r="P4" s="5">
        <v>5</v>
      </c>
      <c r="Q4" s="5">
        <v>3</v>
      </c>
      <c r="R4" s="5">
        <v>2</v>
      </c>
      <c r="S4" s="5">
        <v>5</v>
      </c>
      <c r="T4" s="5">
        <v>3</v>
      </c>
      <c r="U4" s="5">
        <v>4</v>
      </c>
      <c r="V4" s="5">
        <v>5</v>
      </c>
      <c r="W4" s="5">
        <v>4</v>
      </c>
      <c r="X4" s="5">
        <v>2</v>
      </c>
      <c r="Y4" s="5">
        <v>2</v>
      </c>
      <c r="Z4" s="5">
        <v>4</v>
      </c>
      <c r="AA4" s="5">
        <v>2</v>
      </c>
      <c r="AB4" s="5">
        <v>2</v>
      </c>
      <c r="AC4" s="5"/>
      <c r="AD4" s="5">
        <v>1</v>
      </c>
      <c r="AE4" s="5"/>
      <c r="AF4" s="5"/>
      <c r="AG4" s="5"/>
      <c r="AH4" s="5">
        <v>4</v>
      </c>
      <c r="AI4" s="5"/>
      <c r="AJ4" s="5">
        <v>1</v>
      </c>
      <c r="AK4" s="5"/>
      <c r="AL4" s="5">
        <v>1</v>
      </c>
      <c r="AM4" s="5"/>
      <c r="AN4" s="5"/>
      <c r="AO4" s="5"/>
      <c r="AP4" s="5">
        <v>1</v>
      </c>
      <c r="AQ4" s="5">
        <v>1</v>
      </c>
      <c r="AR4" s="5">
        <v>1</v>
      </c>
      <c r="AS4" s="5"/>
      <c r="AT4" s="5">
        <v>4</v>
      </c>
      <c r="AU4" s="5">
        <v>2</v>
      </c>
      <c r="AV4" s="5">
        <v>1</v>
      </c>
      <c r="AW4" s="5">
        <v>7</v>
      </c>
      <c r="AX4" s="5">
        <v>1</v>
      </c>
      <c r="AY4" s="5">
        <v>2</v>
      </c>
      <c r="AZ4" s="5">
        <v>4</v>
      </c>
      <c r="BA4" s="5">
        <v>2</v>
      </c>
      <c r="BB4" s="5">
        <v>5</v>
      </c>
      <c r="BC4" s="5">
        <v>1</v>
      </c>
      <c r="BD4" s="5">
        <v>1</v>
      </c>
      <c r="BE4" s="5">
        <v>6</v>
      </c>
      <c r="BF4" s="5">
        <v>1</v>
      </c>
      <c r="BG4" s="5">
        <v>2</v>
      </c>
      <c r="BH4" s="5">
        <v>2</v>
      </c>
      <c r="BI4" s="5">
        <v>1</v>
      </c>
      <c r="BJ4" s="5"/>
      <c r="BK4" s="5">
        <v>2</v>
      </c>
      <c r="BL4" s="5">
        <v>1</v>
      </c>
      <c r="BM4" s="5"/>
      <c r="BN4" s="5"/>
      <c r="BO4" s="5"/>
      <c r="BP4" s="6">
        <f t="shared" si="0"/>
        <v>14</v>
      </c>
      <c r="BQ4" s="6">
        <f t="shared" si="1"/>
        <v>1</v>
      </c>
    </row>
    <row r="5" spans="1:69" x14ac:dyDescent="0.2">
      <c r="A5" s="21" t="s">
        <v>3217</v>
      </c>
      <c r="B5" s="5">
        <v>1</v>
      </c>
      <c r="C5" s="5">
        <v>1</v>
      </c>
      <c r="D5" s="5">
        <v>1</v>
      </c>
      <c r="E5" s="5"/>
      <c r="F5" s="5">
        <v>4</v>
      </c>
      <c r="G5" s="5">
        <v>1</v>
      </c>
      <c r="H5" s="5"/>
      <c r="I5" s="5">
        <v>1</v>
      </c>
      <c r="J5" s="5">
        <v>1</v>
      </c>
      <c r="K5" s="5">
        <v>1</v>
      </c>
      <c r="L5" s="5">
        <v>2</v>
      </c>
      <c r="M5" s="5">
        <v>1</v>
      </c>
      <c r="N5" s="5">
        <v>5</v>
      </c>
      <c r="O5" s="5">
        <v>1</v>
      </c>
      <c r="P5" s="5">
        <v>1</v>
      </c>
      <c r="Q5" s="5">
        <v>1</v>
      </c>
      <c r="R5" s="5">
        <v>1</v>
      </c>
      <c r="S5" s="5">
        <v>2</v>
      </c>
      <c r="T5" s="5">
        <v>1</v>
      </c>
      <c r="U5" s="5">
        <v>1</v>
      </c>
      <c r="V5" s="5"/>
      <c r="W5" s="5">
        <v>1</v>
      </c>
      <c r="X5" s="5"/>
      <c r="Y5" s="5">
        <v>2</v>
      </c>
      <c r="Z5" s="5">
        <v>2</v>
      </c>
      <c r="AA5" s="5"/>
      <c r="AB5" s="5"/>
      <c r="AC5" s="5"/>
      <c r="AD5" s="5"/>
      <c r="AE5" s="5"/>
      <c r="AF5" s="5"/>
      <c r="AG5" s="5"/>
      <c r="AH5" s="5">
        <v>5</v>
      </c>
      <c r="AI5" s="5"/>
      <c r="AJ5" s="5"/>
      <c r="AK5" s="5"/>
      <c r="AL5" s="5"/>
      <c r="AM5" s="5"/>
      <c r="AN5" s="5">
        <v>1</v>
      </c>
      <c r="AO5" s="5"/>
      <c r="AP5" s="5"/>
      <c r="AQ5" s="5"/>
      <c r="AR5" s="5">
        <v>2</v>
      </c>
      <c r="AS5" s="5">
        <v>1</v>
      </c>
      <c r="AT5" s="5">
        <v>1</v>
      </c>
      <c r="AU5" s="5"/>
      <c r="AV5" s="5">
        <v>2</v>
      </c>
      <c r="AW5" s="5">
        <v>1</v>
      </c>
      <c r="AX5" s="5">
        <v>2</v>
      </c>
      <c r="AY5" s="5"/>
      <c r="AZ5" s="5">
        <v>2</v>
      </c>
      <c r="BA5" s="5"/>
      <c r="BB5" s="5"/>
      <c r="BC5" s="5"/>
      <c r="BD5" s="5">
        <v>1</v>
      </c>
      <c r="BE5" s="5"/>
      <c r="BF5" s="5">
        <v>1</v>
      </c>
      <c r="BG5" s="5"/>
      <c r="BH5" s="5">
        <v>1</v>
      </c>
      <c r="BI5" s="5">
        <v>1</v>
      </c>
      <c r="BJ5" s="5"/>
      <c r="BK5" s="5">
        <v>1</v>
      </c>
      <c r="BL5" s="5">
        <v>1</v>
      </c>
      <c r="BM5" s="5"/>
      <c r="BN5" s="5"/>
      <c r="BO5" s="5"/>
      <c r="BP5" s="6">
        <f t="shared" si="0"/>
        <v>5</v>
      </c>
      <c r="BQ5" s="6">
        <f t="shared" si="1"/>
        <v>1</v>
      </c>
    </row>
    <row r="6" spans="1:69" x14ac:dyDescent="0.2">
      <c r="A6" s="21" t="s">
        <v>3261</v>
      </c>
      <c r="B6" s="5">
        <v>1</v>
      </c>
      <c r="C6" s="5">
        <v>1</v>
      </c>
      <c r="D6" s="5">
        <v>1</v>
      </c>
      <c r="E6" s="5"/>
      <c r="F6" s="5"/>
      <c r="G6" s="5">
        <v>1</v>
      </c>
      <c r="H6" s="5">
        <v>1</v>
      </c>
      <c r="I6" s="5">
        <v>1</v>
      </c>
      <c r="J6" s="5">
        <v>2</v>
      </c>
      <c r="K6" s="5"/>
      <c r="L6" s="5"/>
      <c r="M6" s="5">
        <v>2</v>
      </c>
      <c r="N6" s="5">
        <v>1</v>
      </c>
      <c r="O6" s="5">
        <v>1</v>
      </c>
      <c r="P6" s="5"/>
      <c r="Q6" s="5"/>
      <c r="R6" s="5">
        <v>2</v>
      </c>
      <c r="S6" s="5">
        <v>3</v>
      </c>
      <c r="T6" s="5"/>
      <c r="U6" s="5">
        <v>1</v>
      </c>
      <c r="V6" s="5"/>
      <c r="W6" s="5"/>
      <c r="X6" s="5">
        <v>1</v>
      </c>
      <c r="Y6" s="5">
        <v>2</v>
      </c>
      <c r="Z6" s="5"/>
      <c r="AA6" s="5">
        <v>1</v>
      </c>
      <c r="AB6" s="5"/>
      <c r="AC6" s="5"/>
      <c r="AD6" s="5"/>
      <c r="AE6" s="5"/>
      <c r="AF6" s="5"/>
      <c r="AG6" s="5">
        <v>1</v>
      </c>
      <c r="AH6" s="5">
        <v>5</v>
      </c>
      <c r="AI6" s="5"/>
      <c r="AJ6" s="5"/>
      <c r="AK6" s="5"/>
      <c r="AL6" s="5"/>
      <c r="AM6" s="5">
        <v>1</v>
      </c>
      <c r="AN6" s="5"/>
      <c r="AO6" s="5"/>
      <c r="AP6" s="5"/>
      <c r="AQ6" s="5">
        <v>2</v>
      </c>
      <c r="AR6" s="5">
        <v>3</v>
      </c>
      <c r="AS6" s="5">
        <v>1</v>
      </c>
      <c r="AT6" s="5"/>
      <c r="AU6" s="5">
        <v>2</v>
      </c>
      <c r="AV6" s="5">
        <v>2</v>
      </c>
      <c r="AW6" s="5">
        <v>3</v>
      </c>
      <c r="AX6" s="5">
        <v>2</v>
      </c>
      <c r="AY6" s="5">
        <v>1</v>
      </c>
      <c r="AZ6" s="5"/>
      <c r="BA6" s="5">
        <v>1</v>
      </c>
      <c r="BB6" s="5">
        <v>1</v>
      </c>
      <c r="BC6" s="5"/>
      <c r="BD6" s="5">
        <v>1</v>
      </c>
      <c r="BE6" s="5">
        <v>2</v>
      </c>
      <c r="BF6" s="5"/>
      <c r="BG6" s="5"/>
      <c r="BH6" s="5"/>
      <c r="BI6" s="5">
        <v>1</v>
      </c>
      <c r="BJ6" s="5"/>
      <c r="BK6" s="5">
        <v>1</v>
      </c>
      <c r="BL6" s="5"/>
      <c r="BM6" s="5">
        <v>1</v>
      </c>
      <c r="BN6" s="5">
        <v>1</v>
      </c>
      <c r="BO6" s="5"/>
      <c r="BP6" s="6">
        <f t="shared" si="0"/>
        <v>5</v>
      </c>
      <c r="BQ6" s="6">
        <f t="shared" si="1"/>
        <v>1</v>
      </c>
    </row>
    <row r="7" spans="1:69" x14ac:dyDescent="0.2">
      <c r="A7" s="21" t="s">
        <v>3649</v>
      </c>
      <c r="B7" s="5"/>
      <c r="C7" s="5"/>
      <c r="D7" s="5"/>
      <c r="E7" s="5"/>
      <c r="F7" s="5">
        <v>1</v>
      </c>
      <c r="G7" s="5">
        <v>1</v>
      </c>
      <c r="H7" s="5">
        <v>1</v>
      </c>
      <c r="I7" s="5"/>
      <c r="J7" s="5"/>
      <c r="K7" s="5"/>
      <c r="L7" s="5"/>
      <c r="M7" s="5"/>
      <c r="N7" s="5">
        <v>1</v>
      </c>
      <c r="O7" s="5">
        <v>1</v>
      </c>
      <c r="P7" s="5"/>
      <c r="Q7" s="5"/>
      <c r="R7" s="5">
        <v>1</v>
      </c>
      <c r="S7" s="5"/>
      <c r="T7" s="5"/>
      <c r="U7" s="5"/>
      <c r="V7" s="5"/>
      <c r="W7" s="5"/>
      <c r="X7" s="5"/>
      <c r="Y7" s="5"/>
      <c r="Z7" s="5"/>
      <c r="AA7" s="5"/>
      <c r="AB7" s="5"/>
      <c r="AC7" s="5"/>
      <c r="AD7" s="5"/>
      <c r="AE7" s="5"/>
      <c r="AF7" s="5"/>
      <c r="AG7" s="5"/>
      <c r="AH7" s="5"/>
      <c r="AI7" s="5"/>
      <c r="AJ7" s="5"/>
      <c r="AK7" s="5"/>
      <c r="AL7" s="5"/>
      <c r="AM7" s="5"/>
      <c r="AN7" s="5">
        <v>1</v>
      </c>
      <c r="AO7" s="5"/>
      <c r="AP7" s="5"/>
      <c r="AQ7" s="5">
        <v>1</v>
      </c>
      <c r="AR7" s="5"/>
      <c r="AS7" s="5"/>
      <c r="AT7" s="5"/>
      <c r="AU7" s="5"/>
      <c r="AV7" s="5"/>
      <c r="AW7" s="5"/>
      <c r="AX7" s="5"/>
      <c r="AY7" s="5"/>
      <c r="AZ7" s="5"/>
      <c r="BA7" s="5">
        <v>2</v>
      </c>
      <c r="BB7" s="5">
        <v>1</v>
      </c>
      <c r="BC7" s="5"/>
      <c r="BD7" s="5">
        <v>1</v>
      </c>
      <c r="BE7" s="5"/>
      <c r="BF7" s="5">
        <v>1</v>
      </c>
      <c r="BG7" s="5"/>
      <c r="BH7" s="5">
        <v>2</v>
      </c>
      <c r="BI7" s="5">
        <v>2</v>
      </c>
      <c r="BJ7" s="5">
        <v>2</v>
      </c>
      <c r="BK7" s="5"/>
      <c r="BL7" s="5"/>
      <c r="BM7" s="5">
        <v>2</v>
      </c>
      <c r="BN7" s="5">
        <v>3</v>
      </c>
      <c r="BO7" s="5">
        <v>1</v>
      </c>
      <c r="BP7" s="6">
        <f t="shared" si="0"/>
        <v>3</v>
      </c>
      <c r="BQ7" s="6">
        <f t="shared" si="1"/>
        <v>1</v>
      </c>
    </row>
    <row r="8" spans="1:69" x14ac:dyDescent="0.2">
      <c r="A8" s="21" t="s">
        <v>3279</v>
      </c>
      <c r="B8" s="5"/>
      <c r="C8" s="5">
        <v>1</v>
      </c>
      <c r="D8" s="5">
        <v>1</v>
      </c>
      <c r="E8" s="5">
        <v>1</v>
      </c>
      <c r="F8" s="5"/>
      <c r="G8" s="5">
        <v>1</v>
      </c>
      <c r="H8" s="5"/>
      <c r="I8" s="5">
        <v>2</v>
      </c>
      <c r="J8" s="5">
        <v>1</v>
      </c>
      <c r="K8" s="5">
        <v>1</v>
      </c>
      <c r="L8" s="5"/>
      <c r="M8" s="5">
        <v>1</v>
      </c>
      <c r="N8" s="5"/>
      <c r="O8" s="5">
        <v>1</v>
      </c>
      <c r="P8" s="5"/>
      <c r="Q8" s="5"/>
      <c r="R8" s="5">
        <v>2</v>
      </c>
      <c r="S8" s="5">
        <v>2</v>
      </c>
      <c r="T8" s="5">
        <v>1</v>
      </c>
      <c r="U8" s="5">
        <v>3</v>
      </c>
      <c r="V8" s="5"/>
      <c r="W8" s="5">
        <v>1</v>
      </c>
      <c r="X8" s="5"/>
      <c r="Y8" s="5"/>
      <c r="Z8" s="5"/>
      <c r="AA8" s="5"/>
      <c r="AB8" s="5"/>
      <c r="AC8" s="5"/>
      <c r="AD8" s="5"/>
      <c r="AE8" s="5"/>
      <c r="AF8" s="5"/>
      <c r="AG8" s="5"/>
      <c r="AH8" s="5">
        <v>1</v>
      </c>
      <c r="AI8" s="5"/>
      <c r="AJ8" s="5"/>
      <c r="AK8" s="5"/>
      <c r="AL8" s="5"/>
      <c r="AM8" s="5"/>
      <c r="AN8" s="5"/>
      <c r="AO8" s="5"/>
      <c r="AP8" s="5"/>
      <c r="AQ8" s="5">
        <v>2</v>
      </c>
      <c r="AR8" s="5"/>
      <c r="AS8" s="5"/>
      <c r="AT8" s="5">
        <v>1</v>
      </c>
      <c r="AU8" s="5"/>
      <c r="AV8" s="5">
        <v>1</v>
      </c>
      <c r="AW8" s="5">
        <v>2</v>
      </c>
      <c r="AX8" s="5"/>
      <c r="AY8" s="5">
        <v>1</v>
      </c>
      <c r="AZ8" s="5"/>
      <c r="BA8" s="5"/>
      <c r="BB8" s="5">
        <v>2</v>
      </c>
      <c r="BC8" s="5"/>
      <c r="BD8" s="5"/>
      <c r="BE8" s="5"/>
      <c r="BF8" s="5">
        <v>1</v>
      </c>
      <c r="BG8" s="5"/>
      <c r="BH8" s="5">
        <v>1</v>
      </c>
      <c r="BI8" s="5"/>
      <c r="BJ8" s="5"/>
      <c r="BK8" s="5"/>
      <c r="BL8" s="5">
        <v>3</v>
      </c>
      <c r="BM8" s="5"/>
      <c r="BN8" s="5"/>
      <c r="BO8" s="5"/>
      <c r="BP8" s="6">
        <f t="shared" si="0"/>
        <v>3</v>
      </c>
      <c r="BQ8" s="6">
        <f t="shared" si="1"/>
        <v>1</v>
      </c>
    </row>
    <row r="9" spans="1:69" x14ac:dyDescent="0.2">
      <c r="A9" s="21" t="s">
        <v>3215</v>
      </c>
      <c r="B9" s="5"/>
      <c r="C9" s="5"/>
      <c r="D9" s="5"/>
      <c r="E9" s="5"/>
      <c r="F9" s="5"/>
      <c r="G9" s="5"/>
      <c r="H9" s="5"/>
      <c r="I9" s="5">
        <v>1</v>
      </c>
      <c r="J9" s="5">
        <v>1</v>
      </c>
      <c r="K9" s="5">
        <v>2</v>
      </c>
      <c r="L9" s="5">
        <v>1</v>
      </c>
      <c r="M9" s="5"/>
      <c r="N9" s="5">
        <v>1</v>
      </c>
      <c r="O9" s="5"/>
      <c r="P9" s="5"/>
      <c r="Q9" s="5">
        <v>1</v>
      </c>
      <c r="R9" s="5">
        <v>1</v>
      </c>
      <c r="S9" s="5"/>
      <c r="T9" s="5">
        <v>1</v>
      </c>
      <c r="U9" s="5">
        <v>2</v>
      </c>
      <c r="V9" s="5"/>
      <c r="W9" s="5">
        <v>1</v>
      </c>
      <c r="X9" s="5">
        <v>1</v>
      </c>
      <c r="Y9" s="5"/>
      <c r="Z9" s="5">
        <v>1</v>
      </c>
      <c r="AA9" s="5">
        <v>1</v>
      </c>
      <c r="AB9" s="5">
        <v>2</v>
      </c>
      <c r="AC9" s="5"/>
      <c r="AD9" s="5"/>
      <c r="AE9" s="5"/>
      <c r="AF9" s="5"/>
      <c r="AG9" s="5"/>
      <c r="AH9" s="5">
        <v>3</v>
      </c>
      <c r="AI9" s="5"/>
      <c r="AJ9" s="5"/>
      <c r="AK9" s="5"/>
      <c r="AL9" s="5"/>
      <c r="AM9" s="5">
        <v>1</v>
      </c>
      <c r="AN9" s="5"/>
      <c r="AO9" s="5"/>
      <c r="AP9" s="5"/>
      <c r="AQ9" s="5"/>
      <c r="AR9" s="5"/>
      <c r="AS9" s="5">
        <v>1</v>
      </c>
      <c r="AT9" s="5">
        <v>4</v>
      </c>
      <c r="AU9" s="5">
        <v>1</v>
      </c>
      <c r="AV9" s="5"/>
      <c r="AW9" s="5"/>
      <c r="AX9" s="5">
        <v>2</v>
      </c>
      <c r="AY9" s="5">
        <v>1</v>
      </c>
      <c r="AZ9" s="5"/>
      <c r="BA9" s="5">
        <v>1</v>
      </c>
      <c r="BB9" s="5"/>
      <c r="BC9" s="5">
        <v>1</v>
      </c>
      <c r="BD9" s="5"/>
      <c r="BE9" s="5">
        <v>3</v>
      </c>
      <c r="BF9" s="5"/>
      <c r="BG9" s="5">
        <v>1</v>
      </c>
      <c r="BH9" s="5">
        <v>2</v>
      </c>
      <c r="BI9" s="5">
        <v>1</v>
      </c>
      <c r="BJ9" s="5">
        <v>2</v>
      </c>
      <c r="BK9" s="5">
        <v>1</v>
      </c>
      <c r="BL9" s="5">
        <v>1</v>
      </c>
      <c r="BM9" s="5"/>
      <c r="BN9" s="5"/>
      <c r="BO9" s="5"/>
      <c r="BP9" s="6">
        <f t="shared" si="0"/>
        <v>4</v>
      </c>
      <c r="BQ9" s="6">
        <f t="shared" si="1"/>
        <v>1</v>
      </c>
    </row>
    <row r="10" spans="1:69" x14ac:dyDescent="0.2">
      <c r="A10" s="21" t="s">
        <v>3299</v>
      </c>
      <c r="B10" s="5"/>
      <c r="C10" s="5">
        <v>1</v>
      </c>
      <c r="D10" s="5"/>
      <c r="E10" s="5">
        <v>1</v>
      </c>
      <c r="F10" s="5">
        <v>1</v>
      </c>
      <c r="G10" s="5">
        <v>1</v>
      </c>
      <c r="H10" s="5"/>
      <c r="I10" s="5"/>
      <c r="J10" s="5"/>
      <c r="K10" s="5">
        <v>2</v>
      </c>
      <c r="L10" s="5">
        <v>1</v>
      </c>
      <c r="M10" s="5"/>
      <c r="N10" s="5">
        <v>1</v>
      </c>
      <c r="O10" s="5">
        <v>1</v>
      </c>
      <c r="P10" s="5"/>
      <c r="Q10" s="5">
        <v>1</v>
      </c>
      <c r="R10" s="5">
        <v>1</v>
      </c>
      <c r="S10" s="5"/>
      <c r="T10" s="5"/>
      <c r="U10" s="5">
        <v>1</v>
      </c>
      <c r="V10" s="5">
        <v>1</v>
      </c>
      <c r="W10" s="5">
        <v>1</v>
      </c>
      <c r="X10" s="5">
        <v>1</v>
      </c>
      <c r="Y10" s="5">
        <v>1</v>
      </c>
      <c r="Z10" s="5">
        <v>1</v>
      </c>
      <c r="AA10" s="5"/>
      <c r="AB10" s="5"/>
      <c r="AC10" s="5"/>
      <c r="AD10" s="5"/>
      <c r="AE10" s="5"/>
      <c r="AF10" s="5"/>
      <c r="AG10" s="5"/>
      <c r="AH10" s="5"/>
      <c r="AI10" s="5"/>
      <c r="AJ10" s="5"/>
      <c r="AK10" s="5"/>
      <c r="AL10" s="5"/>
      <c r="AM10" s="5"/>
      <c r="AN10" s="5"/>
      <c r="AO10" s="5"/>
      <c r="AP10" s="5"/>
      <c r="AQ10" s="5">
        <v>1</v>
      </c>
      <c r="AR10" s="5"/>
      <c r="AS10" s="5"/>
      <c r="AT10" s="5">
        <v>1</v>
      </c>
      <c r="AU10" s="5"/>
      <c r="AV10" s="5">
        <v>1</v>
      </c>
      <c r="AW10" s="5"/>
      <c r="AX10" s="5"/>
      <c r="AY10" s="5"/>
      <c r="AZ10" s="5"/>
      <c r="BA10" s="5">
        <v>1</v>
      </c>
      <c r="BB10" s="5">
        <v>1</v>
      </c>
      <c r="BC10" s="5">
        <v>1</v>
      </c>
      <c r="BD10" s="5"/>
      <c r="BE10" s="5"/>
      <c r="BF10" s="5"/>
      <c r="BG10" s="5">
        <v>1</v>
      </c>
      <c r="BH10" s="5">
        <v>1</v>
      </c>
      <c r="BI10" s="5"/>
      <c r="BJ10" s="5"/>
      <c r="BK10" s="5"/>
      <c r="BL10" s="5">
        <v>1</v>
      </c>
      <c r="BM10" s="5">
        <v>1</v>
      </c>
      <c r="BN10" s="5">
        <v>1</v>
      </c>
      <c r="BO10" s="5"/>
      <c r="BP10" s="6">
        <f t="shared" si="0"/>
        <v>2</v>
      </c>
      <c r="BQ10" s="6">
        <f t="shared" si="1"/>
        <v>1</v>
      </c>
    </row>
    <row r="11" spans="1:69" x14ac:dyDescent="0.2">
      <c r="A11" s="21" t="s">
        <v>3221</v>
      </c>
      <c r="B11" s="5">
        <v>1</v>
      </c>
      <c r="C11" s="5"/>
      <c r="D11" s="5">
        <v>1</v>
      </c>
      <c r="E11" s="5"/>
      <c r="F11" s="5">
        <v>2</v>
      </c>
      <c r="G11" s="5">
        <v>4</v>
      </c>
      <c r="H11" s="5">
        <v>1</v>
      </c>
      <c r="I11" s="5">
        <v>6</v>
      </c>
      <c r="J11" s="5">
        <v>1</v>
      </c>
      <c r="K11" s="5">
        <v>1</v>
      </c>
      <c r="L11" s="5">
        <v>3</v>
      </c>
      <c r="M11" s="5">
        <v>2</v>
      </c>
      <c r="N11" s="5">
        <v>2</v>
      </c>
      <c r="O11" s="5">
        <v>5</v>
      </c>
      <c r="P11" s="5">
        <v>5</v>
      </c>
      <c r="Q11" s="5">
        <v>1</v>
      </c>
      <c r="R11" s="5">
        <v>6</v>
      </c>
      <c r="S11" s="5">
        <v>1</v>
      </c>
      <c r="T11" s="5">
        <v>3</v>
      </c>
      <c r="U11" s="5">
        <v>4</v>
      </c>
      <c r="V11" s="5">
        <v>3</v>
      </c>
      <c r="W11" s="5">
        <v>3</v>
      </c>
      <c r="X11" s="5">
        <v>1</v>
      </c>
      <c r="Y11" s="5">
        <v>4</v>
      </c>
      <c r="Z11" s="5">
        <v>3</v>
      </c>
      <c r="AA11" s="5">
        <v>4</v>
      </c>
      <c r="AB11" s="5">
        <v>1</v>
      </c>
      <c r="AC11" s="5">
        <v>1</v>
      </c>
      <c r="AD11" s="5"/>
      <c r="AE11" s="5"/>
      <c r="AF11" s="5"/>
      <c r="AG11" s="5"/>
      <c r="AH11" s="5">
        <v>5</v>
      </c>
      <c r="AI11" s="5"/>
      <c r="AJ11" s="5">
        <v>1</v>
      </c>
      <c r="AK11" s="5"/>
      <c r="AL11" s="5"/>
      <c r="AM11" s="5">
        <v>1</v>
      </c>
      <c r="AN11" s="5"/>
      <c r="AO11" s="5">
        <v>1</v>
      </c>
      <c r="AP11" s="5">
        <v>1</v>
      </c>
      <c r="AQ11" s="5">
        <v>5</v>
      </c>
      <c r="AR11" s="5">
        <v>2</v>
      </c>
      <c r="AS11" s="5">
        <v>5</v>
      </c>
      <c r="AT11" s="5">
        <v>1</v>
      </c>
      <c r="AU11" s="5">
        <v>4</v>
      </c>
      <c r="AV11" s="5">
        <v>5</v>
      </c>
      <c r="AW11" s="5">
        <v>2</v>
      </c>
      <c r="AX11" s="5">
        <v>6</v>
      </c>
      <c r="AY11" s="5">
        <v>5</v>
      </c>
      <c r="AZ11" s="5">
        <v>3</v>
      </c>
      <c r="BA11" s="5"/>
      <c r="BB11" s="5">
        <v>1</v>
      </c>
      <c r="BC11" s="5">
        <v>2</v>
      </c>
      <c r="BD11" s="5">
        <v>6</v>
      </c>
      <c r="BE11" s="5"/>
      <c r="BF11" s="5">
        <v>1</v>
      </c>
      <c r="BG11" s="5">
        <v>3</v>
      </c>
      <c r="BH11" s="5">
        <v>2</v>
      </c>
      <c r="BI11" s="5">
        <v>1</v>
      </c>
      <c r="BJ11" s="5">
        <v>3</v>
      </c>
      <c r="BK11" s="5">
        <v>1</v>
      </c>
      <c r="BL11" s="5">
        <v>2</v>
      </c>
      <c r="BM11" s="5">
        <v>2</v>
      </c>
      <c r="BN11" s="5"/>
      <c r="BO11" s="5">
        <v>1</v>
      </c>
      <c r="BP11" s="6">
        <f t="shared" si="0"/>
        <v>6</v>
      </c>
      <c r="BQ11" s="6">
        <f t="shared" si="1"/>
        <v>1</v>
      </c>
    </row>
    <row r="12" spans="1:69" x14ac:dyDescent="0.2">
      <c r="A12" s="21" t="s">
        <v>3219</v>
      </c>
      <c r="B12" s="5">
        <v>11</v>
      </c>
      <c r="C12" s="5">
        <v>12</v>
      </c>
      <c r="D12" s="5">
        <v>13</v>
      </c>
      <c r="E12" s="5">
        <v>17</v>
      </c>
      <c r="F12" s="5">
        <v>9</v>
      </c>
      <c r="G12" s="5">
        <v>15</v>
      </c>
      <c r="H12" s="5">
        <v>14</v>
      </c>
      <c r="I12" s="5">
        <v>12</v>
      </c>
      <c r="J12" s="5">
        <v>9</v>
      </c>
      <c r="K12" s="5">
        <v>12</v>
      </c>
      <c r="L12" s="5">
        <v>11</v>
      </c>
      <c r="M12" s="5">
        <v>7</v>
      </c>
      <c r="N12" s="5">
        <v>7</v>
      </c>
      <c r="O12" s="5">
        <v>11</v>
      </c>
      <c r="P12" s="5">
        <v>11</v>
      </c>
      <c r="Q12" s="5">
        <v>10</v>
      </c>
      <c r="R12" s="5">
        <v>4</v>
      </c>
      <c r="S12" s="5">
        <v>9</v>
      </c>
      <c r="T12" s="5">
        <v>3</v>
      </c>
      <c r="U12" s="5">
        <v>14</v>
      </c>
      <c r="V12" s="5">
        <v>6</v>
      </c>
      <c r="W12" s="5">
        <v>4</v>
      </c>
      <c r="X12" s="5">
        <v>4</v>
      </c>
      <c r="Y12" s="5">
        <v>3</v>
      </c>
      <c r="Z12" s="5">
        <v>9</v>
      </c>
      <c r="AA12" s="5">
        <v>7</v>
      </c>
      <c r="AB12" s="5">
        <v>5</v>
      </c>
      <c r="AC12" s="5">
        <v>2</v>
      </c>
      <c r="AD12" s="5">
        <v>3</v>
      </c>
      <c r="AE12" s="5"/>
      <c r="AF12" s="5">
        <v>1</v>
      </c>
      <c r="AG12" s="5"/>
      <c r="AH12" s="5">
        <v>27</v>
      </c>
      <c r="AI12" s="5">
        <v>1</v>
      </c>
      <c r="AJ12" s="5">
        <v>1</v>
      </c>
      <c r="AK12" s="5">
        <v>1</v>
      </c>
      <c r="AL12" s="5"/>
      <c r="AM12" s="5">
        <v>1</v>
      </c>
      <c r="AN12" s="5">
        <v>1</v>
      </c>
      <c r="AO12" s="5">
        <v>2</v>
      </c>
      <c r="AP12" s="5">
        <v>1</v>
      </c>
      <c r="AQ12" s="5">
        <v>7</v>
      </c>
      <c r="AR12" s="5">
        <v>7</v>
      </c>
      <c r="AS12" s="5">
        <v>4</v>
      </c>
      <c r="AT12" s="5">
        <v>7</v>
      </c>
      <c r="AU12" s="5">
        <v>4</v>
      </c>
      <c r="AV12" s="5">
        <v>4</v>
      </c>
      <c r="AW12" s="5">
        <v>4</v>
      </c>
      <c r="AX12" s="5">
        <v>3</v>
      </c>
      <c r="AY12" s="5">
        <v>3</v>
      </c>
      <c r="AZ12" s="5">
        <v>7</v>
      </c>
      <c r="BA12" s="5">
        <v>4</v>
      </c>
      <c r="BB12" s="5">
        <v>8</v>
      </c>
      <c r="BC12" s="5">
        <v>3</v>
      </c>
      <c r="BD12" s="5">
        <v>3</v>
      </c>
      <c r="BE12" s="5">
        <v>4</v>
      </c>
      <c r="BF12" s="5">
        <v>5</v>
      </c>
      <c r="BG12" s="5">
        <v>2</v>
      </c>
      <c r="BH12" s="5">
        <v>2</v>
      </c>
      <c r="BI12" s="5">
        <v>6</v>
      </c>
      <c r="BJ12" s="5">
        <v>9</v>
      </c>
      <c r="BK12" s="5">
        <v>3</v>
      </c>
      <c r="BL12" s="5">
        <v>8</v>
      </c>
      <c r="BM12" s="5">
        <v>6</v>
      </c>
      <c r="BN12" s="5">
        <v>3</v>
      </c>
      <c r="BO12" s="5">
        <v>2</v>
      </c>
      <c r="BP12" s="6">
        <f t="shared" si="0"/>
        <v>27</v>
      </c>
      <c r="BQ12" s="6">
        <f t="shared" si="1"/>
        <v>1</v>
      </c>
    </row>
    <row r="13" spans="1:69" x14ac:dyDescent="0.2">
      <c r="A13" s="21" t="s">
        <v>3256</v>
      </c>
      <c r="B13" s="5">
        <v>2</v>
      </c>
      <c r="C13" s="5"/>
      <c r="D13" s="5"/>
      <c r="E13" s="5">
        <v>1</v>
      </c>
      <c r="F13" s="5">
        <v>1</v>
      </c>
      <c r="G13" s="5">
        <v>1</v>
      </c>
      <c r="H13" s="5">
        <v>1</v>
      </c>
      <c r="I13" s="5">
        <v>3</v>
      </c>
      <c r="J13" s="5"/>
      <c r="K13" s="5">
        <v>3</v>
      </c>
      <c r="L13" s="5">
        <v>1</v>
      </c>
      <c r="M13" s="5">
        <v>2</v>
      </c>
      <c r="N13" s="5">
        <v>2</v>
      </c>
      <c r="O13" s="5">
        <v>1</v>
      </c>
      <c r="P13" s="5">
        <v>1</v>
      </c>
      <c r="Q13" s="5"/>
      <c r="R13" s="5">
        <v>4</v>
      </c>
      <c r="S13" s="5"/>
      <c r="T13" s="5">
        <v>2</v>
      </c>
      <c r="U13" s="5">
        <v>1</v>
      </c>
      <c r="V13" s="5">
        <v>2</v>
      </c>
      <c r="W13" s="5">
        <v>2</v>
      </c>
      <c r="X13" s="5">
        <v>1</v>
      </c>
      <c r="Y13" s="5">
        <v>2</v>
      </c>
      <c r="Z13" s="5">
        <v>2</v>
      </c>
      <c r="AA13" s="5"/>
      <c r="AB13" s="5">
        <v>1</v>
      </c>
      <c r="AC13" s="5"/>
      <c r="AD13" s="5">
        <v>1</v>
      </c>
      <c r="AE13" s="5">
        <v>1</v>
      </c>
      <c r="AF13" s="5"/>
      <c r="AG13" s="5"/>
      <c r="AH13" s="5">
        <v>3</v>
      </c>
      <c r="AI13" s="5"/>
      <c r="AJ13" s="5"/>
      <c r="AK13" s="5">
        <v>1</v>
      </c>
      <c r="AL13" s="5"/>
      <c r="AM13" s="5"/>
      <c r="AN13" s="5">
        <v>2</v>
      </c>
      <c r="AO13" s="5"/>
      <c r="AP13" s="5">
        <v>2</v>
      </c>
      <c r="AQ13" s="5">
        <v>1</v>
      </c>
      <c r="AR13" s="5">
        <v>2</v>
      </c>
      <c r="AS13" s="5">
        <v>1</v>
      </c>
      <c r="AT13" s="5">
        <v>1</v>
      </c>
      <c r="AU13" s="5">
        <v>3</v>
      </c>
      <c r="AV13" s="5">
        <v>2</v>
      </c>
      <c r="AW13" s="5"/>
      <c r="AX13" s="5">
        <v>1</v>
      </c>
      <c r="AY13" s="5">
        <v>1</v>
      </c>
      <c r="AZ13" s="5">
        <v>2</v>
      </c>
      <c r="BA13" s="5">
        <v>3</v>
      </c>
      <c r="BB13" s="5"/>
      <c r="BC13" s="5">
        <v>1</v>
      </c>
      <c r="BD13" s="5"/>
      <c r="BE13" s="5">
        <v>1</v>
      </c>
      <c r="BF13" s="5">
        <v>1</v>
      </c>
      <c r="BG13" s="5">
        <v>1</v>
      </c>
      <c r="BH13" s="5">
        <v>1</v>
      </c>
      <c r="BI13" s="5"/>
      <c r="BJ13" s="5"/>
      <c r="BK13" s="5"/>
      <c r="BL13" s="5">
        <v>1</v>
      </c>
      <c r="BM13" s="5"/>
      <c r="BN13" s="5"/>
      <c r="BO13" s="5"/>
      <c r="BP13" s="6">
        <f t="shared" si="0"/>
        <v>4</v>
      </c>
      <c r="BQ13" s="6">
        <f t="shared" si="1"/>
        <v>1</v>
      </c>
    </row>
    <row r="14" spans="1:69" x14ac:dyDescent="0.2">
      <c r="A14" s="21" t="s">
        <v>3495</v>
      </c>
      <c r="B14" s="5">
        <v>3</v>
      </c>
      <c r="C14" s="5"/>
      <c r="D14" s="5"/>
      <c r="E14" s="5">
        <v>1</v>
      </c>
      <c r="F14" s="5">
        <v>1</v>
      </c>
      <c r="G14" s="5"/>
      <c r="H14" s="5">
        <v>2</v>
      </c>
      <c r="I14" s="5">
        <v>1</v>
      </c>
      <c r="J14" s="5">
        <v>2</v>
      </c>
      <c r="K14" s="5"/>
      <c r="L14" s="5"/>
      <c r="M14" s="5">
        <v>1</v>
      </c>
      <c r="N14" s="5">
        <v>1</v>
      </c>
      <c r="O14" s="5">
        <v>1</v>
      </c>
      <c r="P14" s="5"/>
      <c r="Q14" s="5">
        <v>1</v>
      </c>
      <c r="R14" s="5">
        <v>1</v>
      </c>
      <c r="S14" s="5">
        <v>2</v>
      </c>
      <c r="T14" s="5">
        <v>1</v>
      </c>
      <c r="U14" s="5">
        <v>1</v>
      </c>
      <c r="V14" s="5">
        <v>2</v>
      </c>
      <c r="W14" s="5">
        <v>1</v>
      </c>
      <c r="X14" s="5"/>
      <c r="Y14" s="5"/>
      <c r="Z14" s="5">
        <v>1</v>
      </c>
      <c r="AA14" s="5">
        <v>3</v>
      </c>
      <c r="AB14" s="5"/>
      <c r="AC14" s="5"/>
      <c r="AD14" s="5"/>
      <c r="AE14" s="5"/>
      <c r="AF14" s="5"/>
      <c r="AG14" s="5"/>
      <c r="AH14" s="5">
        <v>2</v>
      </c>
      <c r="AI14" s="5"/>
      <c r="AJ14" s="5">
        <v>1</v>
      </c>
      <c r="AK14" s="5"/>
      <c r="AL14" s="5"/>
      <c r="AM14" s="5"/>
      <c r="AN14" s="5"/>
      <c r="AO14" s="5">
        <v>1</v>
      </c>
      <c r="AP14" s="5">
        <v>1</v>
      </c>
      <c r="AQ14" s="5"/>
      <c r="AR14" s="5">
        <v>1</v>
      </c>
      <c r="AS14" s="5">
        <v>1</v>
      </c>
      <c r="AT14" s="5">
        <v>1</v>
      </c>
      <c r="AU14" s="5">
        <v>1</v>
      </c>
      <c r="AV14" s="5"/>
      <c r="AW14" s="5">
        <v>1</v>
      </c>
      <c r="AX14" s="5"/>
      <c r="AY14" s="5">
        <v>2</v>
      </c>
      <c r="AZ14" s="5">
        <v>2</v>
      </c>
      <c r="BA14" s="5"/>
      <c r="BB14" s="5">
        <v>1</v>
      </c>
      <c r="BC14" s="5">
        <v>2</v>
      </c>
      <c r="BD14" s="5"/>
      <c r="BE14" s="5"/>
      <c r="BF14" s="5">
        <v>1</v>
      </c>
      <c r="BG14" s="5"/>
      <c r="BH14" s="5"/>
      <c r="BI14" s="5">
        <v>1</v>
      </c>
      <c r="BJ14" s="5">
        <v>1</v>
      </c>
      <c r="BK14" s="5">
        <v>1</v>
      </c>
      <c r="BL14" s="5"/>
      <c r="BM14" s="5">
        <v>1</v>
      </c>
      <c r="BN14" s="5"/>
      <c r="BO14" s="5">
        <v>1</v>
      </c>
      <c r="BP14" s="6">
        <f t="shared" si="0"/>
        <v>3</v>
      </c>
      <c r="BQ14" s="6">
        <f t="shared" si="1"/>
        <v>1</v>
      </c>
    </row>
    <row r="15" spans="1:69" x14ac:dyDescent="0.2">
      <c r="A15" s="23" t="s">
        <v>4399</v>
      </c>
      <c r="B15" s="24">
        <v>22</v>
      </c>
      <c r="C15" s="24">
        <v>24</v>
      </c>
      <c r="D15" s="24">
        <v>31</v>
      </c>
      <c r="E15" s="24">
        <v>28</v>
      </c>
      <c r="F15" s="24">
        <v>32</v>
      </c>
      <c r="G15" s="24">
        <v>34</v>
      </c>
      <c r="H15" s="24">
        <v>33</v>
      </c>
      <c r="I15" s="24">
        <v>31</v>
      </c>
      <c r="J15" s="24">
        <v>22</v>
      </c>
      <c r="K15" s="24">
        <v>28</v>
      </c>
      <c r="L15" s="24">
        <v>28</v>
      </c>
      <c r="M15" s="24">
        <v>25</v>
      </c>
      <c r="N15" s="24">
        <v>31</v>
      </c>
      <c r="O15" s="24">
        <v>27</v>
      </c>
      <c r="P15" s="24">
        <v>27</v>
      </c>
      <c r="Q15" s="24">
        <v>19</v>
      </c>
      <c r="R15" s="24">
        <v>26</v>
      </c>
      <c r="S15" s="24">
        <v>27</v>
      </c>
      <c r="T15" s="24">
        <v>15</v>
      </c>
      <c r="U15" s="24">
        <v>35</v>
      </c>
      <c r="V15" s="24">
        <v>21</v>
      </c>
      <c r="W15" s="24">
        <v>18</v>
      </c>
      <c r="X15" s="24">
        <v>11</v>
      </c>
      <c r="Y15" s="24">
        <v>19</v>
      </c>
      <c r="Z15" s="24">
        <v>24</v>
      </c>
      <c r="AA15" s="24">
        <v>20</v>
      </c>
      <c r="AB15" s="24">
        <v>11</v>
      </c>
      <c r="AC15" s="24">
        <v>3</v>
      </c>
      <c r="AD15" s="24">
        <v>5</v>
      </c>
      <c r="AE15" s="24">
        <v>1</v>
      </c>
      <c r="AF15" s="24">
        <v>1</v>
      </c>
      <c r="AG15" s="24">
        <v>1</v>
      </c>
      <c r="AH15" s="24">
        <v>61</v>
      </c>
      <c r="AI15" s="24">
        <v>1</v>
      </c>
      <c r="AJ15" s="24">
        <v>4</v>
      </c>
      <c r="AK15" s="24">
        <v>2</v>
      </c>
      <c r="AL15" s="24">
        <v>1</v>
      </c>
      <c r="AM15" s="24">
        <v>4</v>
      </c>
      <c r="AN15" s="24">
        <v>5</v>
      </c>
      <c r="AO15" s="24">
        <v>4</v>
      </c>
      <c r="AP15" s="24">
        <v>8</v>
      </c>
      <c r="AQ15" s="24">
        <v>22</v>
      </c>
      <c r="AR15" s="24">
        <v>21</v>
      </c>
      <c r="AS15" s="24">
        <v>15</v>
      </c>
      <c r="AT15" s="24">
        <v>23</v>
      </c>
      <c r="AU15" s="24">
        <v>18</v>
      </c>
      <c r="AV15" s="24">
        <v>19</v>
      </c>
      <c r="AW15" s="24">
        <v>25</v>
      </c>
      <c r="AX15" s="24">
        <v>20</v>
      </c>
      <c r="AY15" s="24">
        <v>20</v>
      </c>
      <c r="AZ15" s="24">
        <v>20</v>
      </c>
      <c r="BA15" s="24">
        <v>17</v>
      </c>
      <c r="BB15" s="24">
        <v>23</v>
      </c>
      <c r="BC15" s="24">
        <v>13</v>
      </c>
      <c r="BD15" s="24">
        <v>15</v>
      </c>
      <c r="BE15" s="24">
        <v>18</v>
      </c>
      <c r="BF15" s="24">
        <v>14</v>
      </c>
      <c r="BG15" s="24">
        <v>13</v>
      </c>
      <c r="BH15" s="24">
        <v>17</v>
      </c>
      <c r="BI15" s="24">
        <v>14</v>
      </c>
      <c r="BJ15" s="24">
        <v>19</v>
      </c>
      <c r="BK15" s="24">
        <v>13</v>
      </c>
      <c r="BL15" s="24">
        <v>22</v>
      </c>
      <c r="BM15" s="24">
        <v>14</v>
      </c>
      <c r="BN15" s="24">
        <v>9</v>
      </c>
      <c r="BO15" s="24">
        <v>6</v>
      </c>
      <c r="BP15" s="6">
        <f t="shared" si="0"/>
        <v>61</v>
      </c>
    </row>
    <row r="16" spans="1:69" x14ac:dyDescent="0.2">
      <c r="AG16" s="6">
        <f>SUM(A15:AA15)</f>
        <v>658</v>
      </c>
      <c r="AH16" s="5">
        <f>SUM(AB15:AO15)</f>
        <v>104</v>
      </c>
      <c r="AI16" s="6">
        <f>SUM(AP15:BO15)</f>
        <v>438</v>
      </c>
      <c r="AJ16" s="6">
        <f>SUM(AG16:AI16)</f>
        <v>1200</v>
      </c>
    </row>
    <row r="17" spans="1:36" x14ac:dyDescent="0.2">
      <c r="AG17" s="6">
        <f t="shared" ref="AG17:AI17" si="2">AG16/1200*100</f>
        <v>54.833333333333336</v>
      </c>
      <c r="AH17" s="6">
        <f t="shared" si="2"/>
        <v>8.6666666666666679</v>
      </c>
      <c r="AI17" s="6">
        <f t="shared" si="2"/>
        <v>36.5</v>
      </c>
      <c r="AJ17" s="6">
        <f>AI17+AH17</f>
        <v>45.166666666666671</v>
      </c>
    </row>
    <row r="18" spans="1:36" x14ac:dyDescent="0.2">
      <c r="A18" s="6">
        <v>6</v>
      </c>
    </row>
    <row r="19" spans="1:36" x14ac:dyDescent="0.2">
      <c r="A19" s="6">
        <v>2</v>
      </c>
    </row>
    <row r="20" spans="1:36" x14ac:dyDescent="0.2">
      <c r="A20" s="6">
        <v>14</v>
      </c>
    </row>
    <row r="21" spans="1:36" ht="15.75" customHeight="1" x14ac:dyDescent="0.2">
      <c r="A21" s="6">
        <v>5</v>
      </c>
    </row>
    <row r="22" spans="1:36" ht="15.75" customHeight="1" x14ac:dyDescent="0.2">
      <c r="A22" s="6">
        <v>5</v>
      </c>
    </row>
    <row r="23" spans="1:36" ht="15.75" customHeight="1" x14ac:dyDescent="0.2">
      <c r="A23" s="6">
        <v>3</v>
      </c>
    </row>
    <row r="24" spans="1:36" ht="15.75" customHeight="1" x14ac:dyDescent="0.2">
      <c r="A24" s="6">
        <v>3</v>
      </c>
    </row>
    <row r="25" spans="1:36" ht="15.75" customHeight="1" x14ac:dyDescent="0.2">
      <c r="A25" s="6">
        <v>4</v>
      </c>
    </row>
    <row r="26" spans="1:36" ht="15.75" customHeight="1" x14ac:dyDescent="0.2">
      <c r="A26" s="6">
        <v>2</v>
      </c>
    </row>
    <row r="27" spans="1:36" ht="15.75" customHeight="1" x14ac:dyDescent="0.2">
      <c r="A27" s="6">
        <v>6</v>
      </c>
    </row>
    <row r="28" spans="1:36" ht="15.75" customHeight="1" x14ac:dyDescent="0.2">
      <c r="A28" s="6">
        <v>27</v>
      </c>
    </row>
    <row r="29" spans="1:36" ht="15.75" customHeight="1" x14ac:dyDescent="0.2">
      <c r="A29" s="6">
        <v>4</v>
      </c>
    </row>
    <row r="30" spans="1:36" ht="15.75" customHeight="1" x14ac:dyDescent="0.2">
      <c r="A30" s="6">
        <v>3</v>
      </c>
    </row>
    <row r="31" spans="1:36" ht="15.75" customHeight="1" x14ac:dyDescent="0.15"/>
    <row r="32" spans="1:36"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44:44" ht="15.75" customHeight="1" x14ac:dyDescent="0.15"/>
    <row r="82" spans="44:44" ht="15.75" customHeight="1" x14ac:dyDescent="0.15"/>
    <row r="83" spans="44:44" ht="15.75" customHeight="1" x14ac:dyDescent="0.15"/>
    <row r="84" spans="44:44" ht="15.75" customHeight="1" x14ac:dyDescent="0.15"/>
    <row r="85" spans="44:44" ht="15.75" customHeight="1" x14ac:dyDescent="0.2">
      <c r="AR85" s="6" t="s">
        <v>4403</v>
      </c>
    </row>
    <row r="86" spans="44:44" ht="15.75" customHeight="1" x14ac:dyDescent="0.15"/>
    <row r="87" spans="44:44" ht="15.75" customHeight="1" x14ac:dyDescent="0.15"/>
    <row r="88" spans="44:44" ht="15.75" customHeight="1" x14ac:dyDescent="0.15"/>
    <row r="89" spans="44:44" ht="15.75" customHeight="1" x14ac:dyDescent="0.15"/>
    <row r="90" spans="44:44" ht="15.75" customHeight="1" x14ac:dyDescent="0.15"/>
    <row r="91" spans="44:44" ht="15.75" customHeight="1" x14ac:dyDescent="0.15"/>
    <row r="92" spans="44:44" ht="15.75" customHeight="1" x14ac:dyDescent="0.15"/>
    <row r="93" spans="44:44" ht="15.75" customHeight="1" x14ac:dyDescent="0.15"/>
    <row r="94" spans="44:44" ht="15.75" customHeight="1" x14ac:dyDescent="0.15"/>
    <row r="95" spans="44:44" ht="15.75" customHeight="1" x14ac:dyDescent="0.15"/>
    <row r="96" spans="44:44"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sheetPr>
  <dimension ref="A1:CK1000"/>
  <sheetViews>
    <sheetView workbookViewId="0"/>
  </sheetViews>
  <sheetFormatPr baseColWidth="10" defaultColWidth="12.6640625" defaultRowHeight="15" customHeight="1" x14ac:dyDescent="0.15"/>
  <cols>
    <col min="1" max="1" width="25" customWidth="1"/>
    <col min="2" max="67" width="7.6640625" hidden="1" customWidth="1"/>
    <col min="68" max="68" width="25" customWidth="1"/>
    <col min="69" max="69" width="12.1640625" customWidth="1"/>
    <col min="70" max="70" width="11.6640625" customWidth="1"/>
    <col min="71" max="71" width="12.83203125" customWidth="1"/>
    <col min="72" max="72" width="10.5" customWidth="1"/>
    <col min="73" max="73" width="7.5" customWidth="1"/>
    <col min="74" max="89" width="7.6640625" customWidth="1"/>
  </cols>
  <sheetData>
    <row r="1" spans="1:89" x14ac:dyDescent="0.2">
      <c r="A1" s="22" t="s">
        <v>4402</v>
      </c>
      <c r="B1" s="22">
        <v>1</v>
      </c>
      <c r="C1" s="22">
        <v>0.99</v>
      </c>
      <c r="D1" s="22">
        <v>0.98</v>
      </c>
      <c r="E1" s="22">
        <v>0.97</v>
      </c>
      <c r="F1" s="22">
        <v>0.96</v>
      </c>
      <c r="G1" s="22">
        <v>0.95</v>
      </c>
      <c r="H1" s="22">
        <v>0.94</v>
      </c>
      <c r="I1" s="22">
        <v>0.93</v>
      </c>
      <c r="J1" s="22">
        <v>0.92</v>
      </c>
      <c r="K1" s="22">
        <v>0.91</v>
      </c>
      <c r="L1" s="22">
        <v>0.9</v>
      </c>
      <c r="M1" s="22">
        <v>0.89</v>
      </c>
      <c r="N1" s="22">
        <v>0.88</v>
      </c>
      <c r="O1" s="22">
        <v>0.87</v>
      </c>
      <c r="P1" s="22">
        <v>0.86</v>
      </c>
      <c r="Q1" s="22">
        <v>0.85</v>
      </c>
      <c r="R1" s="22">
        <v>0.84</v>
      </c>
      <c r="S1" s="22">
        <v>0.83</v>
      </c>
      <c r="T1" s="22">
        <v>0.82</v>
      </c>
      <c r="U1" s="22">
        <v>0.81</v>
      </c>
      <c r="V1" s="22">
        <v>0.8</v>
      </c>
      <c r="W1" s="22">
        <v>0.79</v>
      </c>
      <c r="X1" s="22">
        <v>0.78</v>
      </c>
      <c r="Y1" s="22">
        <v>0.77</v>
      </c>
      <c r="Z1" s="22">
        <v>0.76</v>
      </c>
      <c r="AA1" s="22">
        <v>0.75</v>
      </c>
      <c r="AB1" s="22">
        <v>0.74</v>
      </c>
      <c r="AC1" s="22">
        <v>0.73</v>
      </c>
      <c r="AD1" s="22">
        <v>0.72</v>
      </c>
      <c r="AE1" s="22">
        <v>0.71</v>
      </c>
      <c r="AF1" s="22">
        <v>0.69</v>
      </c>
      <c r="AG1" s="22">
        <v>0.68</v>
      </c>
      <c r="AH1" s="22">
        <v>0.5</v>
      </c>
      <c r="AI1" s="22">
        <v>0.33</v>
      </c>
      <c r="AJ1" s="22">
        <v>0.31</v>
      </c>
      <c r="AK1" s="22">
        <v>0.3</v>
      </c>
      <c r="AL1" s="22">
        <v>0.28999999999999998</v>
      </c>
      <c r="AM1" s="22">
        <v>0.28000000000000003</v>
      </c>
      <c r="AN1" s="22">
        <v>0.27</v>
      </c>
      <c r="AO1" s="22">
        <v>0.26</v>
      </c>
      <c r="AP1" s="22">
        <v>0.25</v>
      </c>
      <c r="AQ1" s="22">
        <v>0.24</v>
      </c>
      <c r="AR1" s="22">
        <v>0.23</v>
      </c>
      <c r="AS1" s="22">
        <v>0.22</v>
      </c>
      <c r="AT1" s="22">
        <v>0.21</v>
      </c>
      <c r="AU1" s="22">
        <v>0.2</v>
      </c>
      <c r="AV1" s="22">
        <v>0.19</v>
      </c>
      <c r="AW1" s="22">
        <v>0.18</v>
      </c>
      <c r="AX1" s="22">
        <v>0.17</v>
      </c>
      <c r="AY1" s="22">
        <v>0.16</v>
      </c>
      <c r="AZ1" s="22">
        <v>0.15</v>
      </c>
      <c r="BA1" s="22">
        <v>0.14000000000000001</v>
      </c>
      <c r="BB1" s="22">
        <v>0.13</v>
      </c>
      <c r="BC1" s="22">
        <v>0.12</v>
      </c>
      <c r="BD1" s="22">
        <v>0.11</v>
      </c>
      <c r="BE1" s="22">
        <v>0.1</v>
      </c>
      <c r="BF1" s="22">
        <v>0.09</v>
      </c>
      <c r="BG1" s="22">
        <v>0.08</v>
      </c>
      <c r="BH1" s="22">
        <v>7.0000000000000007E-2</v>
      </c>
      <c r="BI1" s="22">
        <v>0.06</v>
      </c>
      <c r="BJ1" s="22">
        <v>0.05</v>
      </c>
      <c r="BK1" s="22">
        <v>0.04</v>
      </c>
      <c r="BL1" s="22">
        <v>0.03</v>
      </c>
      <c r="BM1" s="22">
        <v>0.02</v>
      </c>
      <c r="BN1" s="22">
        <v>0.01</v>
      </c>
      <c r="BO1" s="22">
        <v>0</v>
      </c>
      <c r="BP1" s="25" t="s">
        <v>4399</v>
      </c>
      <c r="BQ1" s="6" t="s">
        <v>4404</v>
      </c>
      <c r="BR1" s="6" t="s">
        <v>4405</v>
      </c>
      <c r="BS1" s="6" t="s">
        <v>4406</v>
      </c>
      <c r="BT1" s="6" t="s">
        <v>4407</v>
      </c>
      <c r="BU1" s="6" t="s">
        <v>4408</v>
      </c>
    </row>
    <row r="2" spans="1:89" x14ac:dyDescent="0.2">
      <c r="A2" s="21" t="s">
        <v>3213</v>
      </c>
      <c r="B2" s="5">
        <v>2</v>
      </c>
      <c r="C2" s="5">
        <v>1</v>
      </c>
      <c r="D2" s="5"/>
      <c r="E2" s="5"/>
      <c r="F2" s="5">
        <v>2</v>
      </c>
      <c r="G2" s="5">
        <v>2</v>
      </c>
      <c r="H2" s="5">
        <v>1</v>
      </c>
      <c r="I2" s="5">
        <v>1</v>
      </c>
      <c r="J2" s="5">
        <v>1</v>
      </c>
      <c r="K2" s="5">
        <v>1</v>
      </c>
      <c r="L2" s="5">
        <v>3</v>
      </c>
      <c r="M2" s="5">
        <v>3</v>
      </c>
      <c r="N2" s="5">
        <v>3</v>
      </c>
      <c r="O2" s="5">
        <v>1</v>
      </c>
      <c r="P2" s="5">
        <v>4</v>
      </c>
      <c r="Q2" s="5">
        <v>1</v>
      </c>
      <c r="R2" s="5">
        <v>1</v>
      </c>
      <c r="S2" s="5">
        <v>3</v>
      </c>
      <c r="T2" s="5"/>
      <c r="U2" s="5">
        <v>3</v>
      </c>
      <c r="V2" s="5">
        <v>2</v>
      </c>
      <c r="W2" s="5"/>
      <c r="X2" s="5"/>
      <c r="Y2" s="5">
        <v>3</v>
      </c>
      <c r="Z2" s="5">
        <v>1</v>
      </c>
      <c r="AA2" s="5">
        <v>2</v>
      </c>
      <c r="AB2" s="5"/>
      <c r="AC2" s="5"/>
      <c r="AD2" s="5"/>
      <c r="AE2" s="5"/>
      <c r="AF2" s="5"/>
      <c r="AG2" s="5"/>
      <c r="AH2" s="5">
        <v>6</v>
      </c>
      <c r="AI2" s="5"/>
      <c r="AJ2" s="5"/>
      <c r="AK2" s="5"/>
      <c r="AL2" s="5"/>
      <c r="AM2" s="5"/>
      <c r="AN2" s="5"/>
      <c r="AO2" s="5"/>
      <c r="AP2" s="5">
        <v>2</v>
      </c>
      <c r="AQ2" s="5">
        <v>2</v>
      </c>
      <c r="AR2" s="5">
        <v>3</v>
      </c>
      <c r="AS2" s="5">
        <v>1</v>
      </c>
      <c r="AT2" s="5">
        <v>2</v>
      </c>
      <c r="AU2" s="5">
        <v>1</v>
      </c>
      <c r="AV2" s="5">
        <v>1</v>
      </c>
      <c r="AW2" s="5">
        <v>3</v>
      </c>
      <c r="AX2" s="5">
        <v>2</v>
      </c>
      <c r="AY2" s="5">
        <v>4</v>
      </c>
      <c r="AZ2" s="5"/>
      <c r="BA2" s="5">
        <v>3</v>
      </c>
      <c r="BB2" s="5">
        <v>2</v>
      </c>
      <c r="BC2" s="5">
        <v>2</v>
      </c>
      <c r="BD2" s="5">
        <v>2</v>
      </c>
      <c r="BE2" s="5">
        <v>2</v>
      </c>
      <c r="BF2" s="5">
        <v>2</v>
      </c>
      <c r="BG2" s="5">
        <v>3</v>
      </c>
      <c r="BH2" s="5">
        <v>1</v>
      </c>
      <c r="BI2" s="5"/>
      <c r="BJ2" s="5">
        <v>1</v>
      </c>
      <c r="BK2" s="5">
        <v>2</v>
      </c>
      <c r="BL2" s="5">
        <v>4</v>
      </c>
      <c r="BM2" s="5">
        <v>1</v>
      </c>
      <c r="BN2" s="5">
        <v>1</v>
      </c>
      <c r="BO2" s="5">
        <v>1</v>
      </c>
      <c r="BP2" s="5">
        <f t="shared" ref="BP2:BP15" si="0">SUM(B2:BO2)</f>
        <v>95</v>
      </c>
      <c r="BQ2" s="26">
        <f t="shared" ref="BQ2:BQ15" si="1">SUM(B2:AG2)/BP2</f>
        <v>0.43157894736842106</v>
      </c>
      <c r="BR2" s="26">
        <f t="shared" ref="BR2:BR15" si="2">AH2/BP2</f>
        <v>6.3157894736842107E-2</v>
      </c>
      <c r="BS2" s="26">
        <f t="shared" ref="BS2:BS15" si="3">SUM(AI2:BO2)/BP2</f>
        <v>0.50526315789473686</v>
      </c>
      <c r="BT2" s="5">
        <v>0.47305263157894717</v>
      </c>
      <c r="BU2" s="5">
        <v>0.5</v>
      </c>
      <c r="BX2" s="21"/>
      <c r="BY2" s="5" t="s">
        <v>3213</v>
      </c>
      <c r="BZ2" s="6" t="s">
        <v>3445</v>
      </c>
      <c r="CA2" s="6" t="s">
        <v>3229</v>
      </c>
      <c r="CB2" s="6" t="s">
        <v>3217</v>
      </c>
      <c r="CC2" s="6" t="s">
        <v>3261</v>
      </c>
      <c r="CD2" s="6" t="s">
        <v>3649</v>
      </c>
      <c r="CE2" s="6" t="s">
        <v>3279</v>
      </c>
      <c r="CF2" s="6" t="s">
        <v>3215</v>
      </c>
      <c r="CG2" s="6" t="s">
        <v>3299</v>
      </c>
      <c r="CH2" s="6" t="s">
        <v>3221</v>
      </c>
      <c r="CI2" s="6" t="s">
        <v>3219</v>
      </c>
      <c r="CJ2" s="6" t="s">
        <v>3256</v>
      </c>
      <c r="CK2" s="6" t="s">
        <v>3495</v>
      </c>
    </row>
    <row r="3" spans="1:89" x14ac:dyDescent="0.2">
      <c r="A3" s="21" t="s">
        <v>3445</v>
      </c>
      <c r="B3" s="5"/>
      <c r="C3" s="5"/>
      <c r="D3" s="5"/>
      <c r="E3" s="5">
        <v>1</v>
      </c>
      <c r="F3" s="5">
        <v>1</v>
      </c>
      <c r="G3" s="5"/>
      <c r="H3" s="5">
        <v>1</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v>2</v>
      </c>
      <c r="AX3" s="5">
        <v>1</v>
      </c>
      <c r="AY3" s="5"/>
      <c r="AZ3" s="5"/>
      <c r="BA3" s="5"/>
      <c r="BB3" s="5">
        <v>1</v>
      </c>
      <c r="BC3" s="5"/>
      <c r="BD3" s="5"/>
      <c r="BE3" s="5"/>
      <c r="BF3" s="5"/>
      <c r="BG3" s="5"/>
      <c r="BH3" s="5">
        <v>2</v>
      </c>
      <c r="BI3" s="5"/>
      <c r="BJ3" s="5">
        <v>1</v>
      </c>
      <c r="BK3" s="5">
        <v>1</v>
      </c>
      <c r="BL3" s="5"/>
      <c r="BM3" s="5"/>
      <c r="BN3" s="5"/>
      <c r="BO3" s="5"/>
      <c r="BP3" s="5">
        <f t="shared" si="0"/>
        <v>11</v>
      </c>
      <c r="BQ3" s="26">
        <f t="shared" si="1"/>
        <v>0.27272727272727271</v>
      </c>
      <c r="BR3" s="26">
        <f t="shared" si="2"/>
        <v>0</v>
      </c>
      <c r="BS3" s="26">
        <f t="shared" si="3"/>
        <v>0.72727272727272729</v>
      </c>
      <c r="BT3" s="5">
        <v>0.3418181818181818</v>
      </c>
      <c r="BU3" s="6">
        <v>7.0000000000000007E-2</v>
      </c>
      <c r="BX3" s="21"/>
      <c r="BY3" s="5">
        <v>0.5</v>
      </c>
      <c r="BZ3" s="6">
        <v>7.0000000000000007E-2</v>
      </c>
      <c r="CA3" s="6">
        <v>0.98</v>
      </c>
      <c r="CB3" s="6">
        <v>0.88</v>
      </c>
      <c r="CC3" s="6">
        <v>0.5</v>
      </c>
      <c r="CD3" s="6">
        <v>0.01</v>
      </c>
      <c r="CE3" s="6">
        <v>0.03</v>
      </c>
      <c r="CF3" s="6">
        <v>0.21</v>
      </c>
      <c r="CG3" s="6">
        <v>0.91</v>
      </c>
      <c r="CH3" s="6">
        <v>0.93</v>
      </c>
      <c r="CI3" s="6">
        <v>0.5</v>
      </c>
      <c r="CJ3" s="6">
        <v>0.84</v>
      </c>
      <c r="CK3" s="6">
        <v>0.75</v>
      </c>
    </row>
    <row r="4" spans="1:89" x14ac:dyDescent="0.2">
      <c r="A4" s="21" t="s">
        <v>3229</v>
      </c>
      <c r="B4" s="5">
        <v>1</v>
      </c>
      <c r="C4" s="5">
        <v>7</v>
      </c>
      <c r="D4" s="5">
        <v>14</v>
      </c>
      <c r="E4" s="5">
        <v>6</v>
      </c>
      <c r="F4" s="5">
        <v>10</v>
      </c>
      <c r="G4" s="5">
        <v>7</v>
      </c>
      <c r="H4" s="5">
        <v>11</v>
      </c>
      <c r="I4" s="5">
        <v>3</v>
      </c>
      <c r="J4" s="5">
        <v>4</v>
      </c>
      <c r="K4" s="5">
        <v>5</v>
      </c>
      <c r="L4" s="5">
        <v>6</v>
      </c>
      <c r="M4" s="5">
        <v>6</v>
      </c>
      <c r="N4" s="5">
        <v>7</v>
      </c>
      <c r="O4" s="5">
        <v>3</v>
      </c>
      <c r="P4" s="5">
        <v>5</v>
      </c>
      <c r="Q4" s="5">
        <v>3</v>
      </c>
      <c r="R4" s="5">
        <v>2</v>
      </c>
      <c r="S4" s="5">
        <v>5</v>
      </c>
      <c r="T4" s="5">
        <v>3</v>
      </c>
      <c r="U4" s="5">
        <v>4</v>
      </c>
      <c r="V4" s="5">
        <v>5</v>
      </c>
      <c r="W4" s="5">
        <v>4</v>
      </c>
      <c r="X4" s="5">
        <v>2</v>
      </c>
      <c r="Y4" s="5">
        <v>2</v>
      </c>
      <c r="Z4" s="5">
        <v>4</v>
      </c>
      <c r="AA4" s="5">
        <v>2</v>
      </c>
      <c r="AB4" s="5">
        <v>2</v>
      </c>
      <c r="AC4" s="5"/>
      <c r="AD4" s="5">
        <v>1</v>
      </c>
      <c r="AE4" s="5"/>
      <c r="AF4" s="5"/>
      <c r="AG4" s="5"/>
      <c r="AH4" s="5">
        <v>4</v>
      </c>
      <c r="AI4" s="5"/>
      <c r="AJ4" s="5">
        <v>1</v>
      </c>
      <c r="AK4" s="5"/>
      <c r="AL4" s="5">
        <v>1</v>
      </c>
      <c r="AM4" s="5"/>
      <c r="AN4" s="5"/>
      <c r="AO4" s="5"/>
      <c r="AP4" s="5">
        <v>1</v>
      </c>
      <c r="AQ4" s="5">
        <v>1</v>
      </c>
      <c r="AR4" s="5">
        <v>1</v>
      </c>
      <c r="AS4" s="5"/>
      <c r="AT4" s="5">
        <v>4</v>
      </c>
      <c r="AU4" s="5">
        <v>2</v>
      </c>
      <c r="AV4" s="5">
        <v>1</v>
      </c>
      <c r="AW4" s="5">
        <v>7</v>
      </c>
      <c r="AX4" s="5">
        <v>1</v>
      </c>
      <c r="AY4" s="5">
        <v>2</v>
      </c>
      <c r="AZ4" s="5">
        <v>4</v>
      </c>
      <c r="BA4" s="5">
        <v>2</v>
      </c>
      <c r="BB4" s="5">
        <v>5</v>
      </c>
      <c r="BC4" s="5">
        <v>1</v>
      </c>
      <c r="BD4" s="5">
        <v>1</v>
      </c>
      <c r="BE4" s="5">
        <v>6</v>
      </c>
      <c r="BF4" s="5">
        <v>1</v>
      </c>
      <c r="BG4" s="5">
        <v>2</v>
      </c>
      <c r="BH4" s="5">
        <v>2</v>
      </c>
      <c r="BI4" s="5">
        <v>1</v>
      </c>
      <c r="BJ4" s="5"/>
      <c r="BK4" s="5">
        <v>2</v>
      </c>
      <c r="BL4" s="5">
        <v>1</v>
      </c>
      <c r="BM4" s="5"/>
      <c r="BN4" s="5"/>
      <c r="BO4" s="5"/>
      <c r="BP4" s="5">
        <f t="shared" si="0"/>
        <v>188</v>
      </c>
      <c r="BQ4" s="26">
        <f t="shared" si="1"/>
        <v>0.71276595744680848</v>
      </c>
      <c r="BR4" s="26">
        <f t="shared" si="2"/>
        <v>2.1276595744680851E-2</v>
      </c>
      <c r="BS4" s="26">
        <f t="shared" si="3"/>
        <v>0.26595744680851063</v>
      </c>
      <c r="BT4" s="5">
        <v>0.68824468085106394</v>
      </c>
      <c r="BU4" s="6">
        <v>0.98</v>
      </c>
      <c r="BX4" s="21"/>
      <c r="BY4" s="5"/>
    </row>
    <row r="5" spans="1:89" x14ac:dyDescent="0.2">
      <c r="A5" s="21" t="s">
        <v>3217</v>
      </c>
      <c r="B5" s="5">
        <v>1</v>
      </c>
      <c r="C5" s="5">
        <v>1</v>
      </c>
      <c r="D5" s="5">
        <v>1</v>
      </c>
      <c r="E5" s="5"/>
      <c r="F5" s="5">
        <v>4</v>
      </c>
      <c r="G5" s="5">
        <v>1</v>
      </c>
      <c r="H5" s="5"/>
      <c r="I5" s="5">
        <v>1</v>
      </c>
      <c r="J5" s="5">
        <v>1</v>
      </c>
      <c r="K5" s="5">
        <v>1</v>
      </c>
      <c r="L5" s="5">
        <v>2</v>
      </c>
      <c r="M5" s="5">
        <v>1</v>
      </c>
      <c r="N5" s="5">
        <v>5</v>
      </c>
      <c r="O5" s="5">
        <v>1</v>
      </c>
      <c r="P5" s="5">
        <v>1</v>
      </c>
      <c r="Q5" s="5">
        <v>1</v>
      </c>
      <c r="R5" s="5">
        <v>1</v>
      </c>
      <c r="S5" s="5">
        <v>2</v>
      </c>
      <c r="T5" s="5">
        <v>1</v>
      </c>
      <c r="U5" s="5">
        <v>1</v>
      </c>
      <c r="V5" s="5"/>
      <c r="W5" s="5">
        <v>1</v>
      </c>
      <c r="X5" s="5"/>
      <c r="Y5" s="5">
        <v>2</v>
      </c>
      <c r="Z5" s="5">
        <v>2</v>
      </c>
      <c r="AA5" s="5"/>
      <c r="AB5" s="5"/>
      <c r="AC5" s="5"/>
      <c r="AD5" s="5"/>
      <c r="AE5" s="5"/>
      <c r="AF5" s="5"/>
      <c r="AG5" s="5"/>
      <c r="AH5" s="5">
        <v>5</v>
      </c>
      <c r="AI5" s="5"/>
      <c r="AJ5" s="5"/>
      <c r="AK5" s="5"/>
      <c r="AL5" s="5"/>
      <c r="AM5" s="5"/>
      <c r="AN5" s="5">
        <v>1</v>
      </c>
      <c r="AO5" s="5"/>
      <c r="AP5" s="5"/>
      <c r="AQ5" s="5"/>
      <c r="AR5" s="5">
        <v>2</v>
      </c>
      <c r="AS5" s="5">
        <v>1</v>
      </c>
      <c r="AT5" s="5">
        <v>1</v>
      </c>
      <c r="AU5" s="5"/>
      <c r="AV5" s="5">
        <v>2</v>
      </c>
      <c r="AW5" s="5">
        <v>1</v>
      </c>
      <c r="AX5" s="5">
        <v>2</v>
      </c>
      <c r="AY5" s="5"/>
      <c r="AZ5" s="5">
        <v>2</v>
      </c>
      <c r="BA5" s="5"/>
      <c r="BB5" s="5"/>
      <c r="BC5" s="5"/>
      <c r="BD5" s="5">
        <v>1</v>
      </c>
      <c r="BE5" s="5"/>
      <c r="BF5" s="5">
        <v>1</v>
      </c>
      <c r="BG5" s="5"/>
      <c r="BH5" s="5">
        <v>1</v>
      </c>
      <c r="BI5" s="5">
        <v>1</v>
      </c>
      <c r="BJ5" s="5"/>
      <c r="BK5" s="5">
        <v>1</v>
      </c>
      <c r="BL5" s="5">
        <v>1</v>
      </c>
      <c r="BM5" s="5"/>
      <c r="BN5" s="5"/>
      <c r="BO5" s="5"/>
      <c r="BP5" s="5">
        <f t="shared" si="0"/>
        <v>55</v>
      </c>
      <c r="BQ5" s="26">
        <f t="shared" si="1"/>
        <v>0.58181818181818179</v>
      </c>
      <c r="BR5" s="26">
        <f t="shared" si="2"/>
        <v>9.0909090909090912E-2</v>
      </c>
      <c r="BS5" s="26">
        <f t="shared" si="3"/>
        <v>0.32727272727272727</v>
      </c>
      <c r="BT5" s="5">
        <v>0.60781818181818192</v>
      </c>
      <c r="BU5" s="6">
        <v>0.88</v>
      </c>
      <c r="BX5" s="21"/>
      <c r="BY5" s="5" t="s">
        <v>3213</v>
      </c>
      <c r="BZ5" s="5">
        <v>0.5</v>
      </c>
    </row>
    <row r="6" spans="1:89" x14ac:dyDescent="0.2">
      <c r="A6" s="21" t="s">
        <v>3261</v>
      </c>
      <c r="B6" s="5">
        <v>1</v>
      </c>
      <c r="C6" s="5">
        <v>1</v>
      </c>
      <c r="D6" s="5">
        <v>1</v>
      </c>
      <c r="E6" s="5"/>
      <c r="F6" s="5"/>
      <c r="G6" s="5">
        <v>1</v>
      </c>
      <c r="H6" s="5">
        <v>1</v>
      </c>
      <c r="I6" s="5">
        <v>1</v>
      </c>
      <c r="J6" s="5">
        <v>2</v>
      </c>
      <c r="K6" s="5"/>
      <c r="L6" s="5"/>
      <c r="M6" s="5">
        <v>2</v>
      </c>
      <c r="N6" s="5">
        <v>1</v>
      </c>
      <c r="O6" s="5">
        <v>1</v>
      </c>
      <c r="P6" s="5"/>
      <c r="Q6" s="5"/>
      <c r="R6" s="5">
        <v>2</v>
      </c>
      <c r="S6" s="5">
        <v>3</v>
      </c>
      <c r="T6" s="5"/>
      <c r="U6" s="5">
        <v>1</v>
      </c>
      <c r="V6" s="5"/>
      <c r="W6" s="5"/>
      <c r="X6" s="5">
        <v>1</v>
      </c>
      <c r="Y6" s="5">
        <v>2</v>
      </c>
      <c r="Z6" s="5"/>
      <c r="AA6" s="5">
        <v>1</v>
      </c>
      <c r="AB6" s="5"/>
      <c r="AC6" s="5"/>
      <c r="AD6" s="5"/>
      <c r="AE6" s="5"/>
      <c r="AF6" s="5"/>
      <c r="AG6" s="5">
        <v>1</v>
      </c>
      <c r="AH6" s="5">
        <v>5</v>
      </c>
      <c r="AI6" s="5"/>
      <c r="AJ6" s="5"/>
      <c r="AK6" s="5"/>
      <c r="AL6" s="5"/>
      <c r="AM6" s="5">
        <v>1</v>
      </c>
      <c r="AN6" s="5"/>
      <c r="AO6" s="5"/>
      <c r="AP6" s="5"/>
      <c r="AQ6" s="5">
        <v>2</v>
      </c>
      <c r="AR6" s="5">
        <v>3</v>
      </c>
      <c r="AS6" s="5">
        <v>1</v>
      </c>
      <c r="AT6" s="5"/>
      <c r="AU6" s="5">
        <v>2</v>
      </c>
      <c r="AV6" s="5">
        <v>2</v>
      </c>
      <c r="AW6" s="5">
        <v>3</v>
      </c>
      <c r="AX6" s="5">
        <v>2</v>
      </c>
      <c r="AY6" s="5">
        <v>1</v>
      </c>
      <c r="AZ6" s="5"/>
      <c r="BA6" s="5">
        <v>1</v>
      </c>
      <c r="BB6" s="5">
        <v>1</v>
      </c>
      <c r="BC6" s="5"/>
      <c r="BD6" s="5">
        <v>1</v>
      </c>
      <c r="BE6" s="5">
        <v>2</v>
      </c>
      <c r="BF6" s="5"/>
      <c r="BG6" s="5"/>
      <c r="BH6" s="5"/>
      <c r="BI6" s="5">
        <v>1</v>
      </c>
      <c r="BJ6" s="5"/>
      <c r="BK6" s="5">
        <v>1</v>
      </c>
      <c r="BL6" s="5"/>
      <c r="BM6" s="5">
        <v>1</v>
      </c>
      <c r="BN6" s="5">
        <v>1</v>
      </c>
      <c r="BO6" s="5"/>
      <c r="BP6" s="5">
        <f t="shared" si="0"/>
        <v>54</v>
      </c>
      <c r="BQ6" s="26">
        <f t="shared" si="1"/>
        <v>0.42592592592592593</v>
      </c>
      <c r="BR6" s="26">
        <f t="shared" si="2"/>
        <v>9.2592592592592587E-2</v>
      </c>
      <c r="BS6" s="26">
        <f t="shared" si="3"/>
        <v>0.48148148148148145</v>
      </c>
      <c r="BT6" s="5">
        <v>0.49240740740740746</v>
      </c>
      <c r="BU6" s="6">
        <v>0.5</v>
      </c>
      <c r="BX6" s="21"/>
      <c r="BY6" s="6" t="s">
        <v>3445</v>
      </c>
      <c r="BZ6" s="6">
        <v>7.0000000000000007E-2</v>
      </c>
    </row>
    <row r="7" spans="1:89" x14ac:dyDescent="0.2">
      <c r="A7" s="21" t="s">
        <v>3649</v>
      </c>
      <c r="B7" s="5"/>
      <c r="C7" s="5"/>
      <c r="D7" s="5"/>
      <c r="E7" s="5"/>
      <c r="F7" s="5">
        <v>1</v>
      </c>
      <c r="G7" s="5">
        <v>1</v>
      </c>
      <c r="H7" s="5">
        <v>1</v>
      </c>
      <c r="I7" s="5"/>
      <c r="J7" s="5"/>
      <c r="K7" s="5"/>
      <c r="L7" s="5"/>
      <c r="M7" s="5"/>
      <c r="N7" s="5">
        <v>1</v>
      </c>
      <c r="O7" s="5">
        <v>1</v>
      </c>
      <c r="P7" s="5"/>
      <c r="Q7" s="5"/>
      <c r="R7" s="5">
        <v>1</v>
      </c>
      <c r="S7" s="5"/>
      <c r="T7" s="5"/>
      <c r="U7" s="5"/>
      <c r="V7" s="5"/>
      <c r="W7" s="5"/>
      <c r="X7" s="5"/>
      <c r="Y7" s="5"/>
      <c r="Z7" s="5"/>
      <c r="AA7" s="5"/>
      <c r="AB7" s="5"/>
      <c r="AC7" s="5"/>
      <c r="AD7" s="5"/>
      <c r="AE7" s="5"/>
      <c r="AF7" s="5"/>
      <c r="AG7" s="5"/>
      <c r="AH7" s="5"/>
      <c r="AI7" s="5"/>
      <c r="AJ7" s="5"/>
      <c r="AK7" s="5"/>
      <c r="AL7" s="5"/>
      <c r="AM7" s="5"/>
      <c r="AN7" s="5">
        <v>1</v>
      </c>
      <c r="AO7" s="5"/>
      <c r="AP7" s="5"/>
      <c r="AQ7" s="5">
        <v>1</v>
      </c>
      <c r="AR7" s="5"/>
      <c r="AS7" s="5"/>
      <c r="AT7" s="5"/>
      <c r="AU7" s="5"/>
      <c r="AV7" s="5"/>
      <c r="AW7" s="5"/>
      <c r="AX7" s="5"/>
      <c r="AY7" s="5"/>
      <c r="AZ7" s="5"/>
      <c r="BA7" s="5">
        <v>2</v>
      </c>
      <c r="BB7" s="5">
        <v>1</v>
      </c>
      <c r="BC7" s="5"/>
      <c r="BD7" s="5">
        <v>1</v>
      </c>
      <c r="BE7" s="5"/>
      <c r="BF7" s="5">
        <v>1</v>
      </c>
      <c r="BG7" s="5"/>
      <c r="BH7" s="5">
        <v>2</v>
      </c>
      <c r="BI7" s="5">
        <v>2</v>
      </c>
      <c r="BJ7" s="5">
        <v>2</v>
      </c>
      <c r="BK7" s="5"/>
      <c r="BL7" s="5"/>
      <c r="BM7" s="5">
        <v>2</v>
      </c>
      <c r="BN7" s="5">
        <v>3</v>
      </c>
      <c r="BO7" s="5">
        <v>1</v>
      </c>
      <c r="BP7" s="5">
        <f t="shared" si="0"/>
        <v>25</v>
      </c>
      <c r="BQ7" s="26">
        <f t="shared" si="1"/>
        <v>0.24</v>
      </c>
      <c r="BR7" s="26">
        <f t="shared" si="2"/>
        <v>0</v>
      </c>
      <c r="BS7" s="26">
        <f t="shared" si="3"/>
        <v>0.76</v>
      </c>
      <c r="BT7" s="5">
        <v>0.27959999999999985</v>
      </c>
      <c r="BU7" s="6">
        <v>0.01</v>
      </c>
      <c r="BX7" s="21"/>
      <c r="BY7" s="6" t="s">
        <v>3229</v>
      </c>
      <c r="BZ7" s="6">
        <v>0.98</v>
      </c>
    </row>
    <row r="8" spans="1:89" x14ac:dyDescent="0.2">
      <c r="A8" s="21" t="s">
        <v>3279</v>
      </c>
      <c r="B8" s="5"/>
      <c r="C8" s="5">
        <v>1</v>
      </c>
      <c r="D8" s="5">
        <v>1</v>
      </c>
      <c r="E8" s="5">
        <v>1</v>
      </c>
      <c r="F8" s="5"/>
      <c r="G8" s="5">
        <v>1</v>
      </c>
      <c r="H8" s="5"/>
      <c r="I8" s="5">
        <v>2</v>
      </c>
      <c r="J8" s="5">
        <v>1</v>
      </c>
      <c r="K8" s="5">
        <v>1</v>
      </c>
      <c r="L8" s="5"/>
      <c r="M8" s="5">
        <v>1</v>
      </c>
      <c r="N8" s="5"/>
      <c r="O8" s="5">
        <v>1</v>
      </c>
      <c r="P8" s="5"/>
      <c r="Q8" s="5"/>
      <c r="R8" s="5">
        <v>2</v>
      </c>
      <c r="S8" s="5">
        <v>2</v>
      </c>
      <c r="T8" s="5">
        <v>1</v>
      </c>
      <c r="U8" s="5">
        <v>3</v>
      </c>
      <c r="V8" s="5"/>
      <c r="W8" s="5">
        <v>1</v>
      </c>
      <c r="X8" s="5"/>
      <c r="Y8" s="5"/>
      <c r="Z8" s="5"/>
      <c r="AA8" s="5"/>
      <c r="AB8" s="5"/>
      <c r="AC8" s="5"/>
      <c r="AD8" s="5"/>
      <c r="AE8" s="5"/>
      <c r="AF8" s="5"/>
      <c r="AG8" s="5"/>
      <c r="AH8" s="5">
        <v>1</v>
      </c>
      <c r="AI8" s="5"/>
      <c r="AJ8" s="5"/>
      <c r="AK8" s="5"/>
      <c r="AL8" s="5"/>
      <c r="AM8" s="5"/>
      <c r="AN8" s="5"/>
      <c r="AO8" s="5"/>
      <c r="AP8" s="5"/>
      <c r="AQ8" s="5">
        <v>2</v>
      </c>
      <c r="AR8" s="5"/>
      <c r="AS8" s="5"/>
      <c r="AT8" s="5">
        <v>1</v>
      </c>
      <c r="AU8" s="5"/>
      <c r="AV8" s="5">
        <v>1</v>
      </c>
      <c r="AW8" s="5">
        <v>2</v>
      </c>
      <c r="AX8" s="5"/>
      <c r="AY8" s="5">
        <v>1</v>
      </c>
      <c r="AZ8" s="5"/>
      <c r="BA8" s="5"/>
      <c r="BB8" s="5">
        <v>2</v>
      </c>
      <c r="BC8" s="5"/>
      <c r="BD8" s="5"/>
      <c r="BE8" s="5"/>
      <c r="BF8" s="5">
        <v>1</v>
      </c>
      <c r="BG8" s="5"/>
      <c r="BH8" s="5">
        <v>1</v>
      </c>
      <c r="BI8" s="5"/>
      <c r="BJ8" s="5"/>
      <c r="BK8" s="5"/>
      <c r="BL8" s="5">
        <v>3</v>
      </c>
      <c r="BM8" s="5"/>
      <c r="BN8" s="5"/>
      <c r="BO8" s="5"/>
      <c r="BP8" s="5">
        <f t="shared" si="0"/>
        <v>34</v>
      </c>
      <c r="BQ8" s="26">
        <f t="shared" si="1"/>
        <v>0.55882352941176472</v>
      </c>
      <c r="BR8" s="26">
        <f t="shared" si="2"/>
        <v>2.9411764705882353E-2</v>
      </c>
      <c r="BS8" s="26">
        <f t="shared" si="3"/>
        <v>0.41176470588235292</v>
      </c>
      <c r="BT8" s="5">
        <v>0.56264705882352939</v>
      </c>
      <c r="BU8" s="6">
        <v>0.03</v>
      </c>
      <c r="BX8" s="21"/>
      <c r="BY8" s="6" t="s">
        <v>3217</v>
      </c>
      <c r="BZ8" s="6">
        <v>0.88</v>
      </c>
    </row>
    <row r="9" spans="1:89" x14ac:dyDescent="0.2">
      <c r="A9" s="21" t="s">
        <v>3215</v>
      </c>
      <c r="B9" s="5"/>
      <c r="C9" s="5"/>
      <c r="D9" s="5"/>
      <c r="E9" s="5"/>
      <c r="F9" s="5"/>
      <c r="G9" s="5"/>
      <c r="H9" s="5"/>
      <c r="I9" s="5">
        <v>1</v>
      </c>
      <c r="J9" s="5">
        <v>1</v>
      </c>
      <c r="K9" s="5">
        <v>2</v>
      </c>
      <c r="L9" s="5">
        <v>1</v>
      </c>
      <c r="M9" s="5"/>
      <c r="N9" s="5">
        <v>1</v>
      </c>
      <c r="O9" s="5"/>
      <c r="P9" s="5"/>
      <c r="Q9" s="5">
        <v>1</v>
      </c>
      <c r="R9" s="5">
        <v>1</v>
      </c>
      <c r="S9" s="5"/>
      <c r="T9" s="5">
        <v>1</v>
      </c>
      <c r="U9" s="5">
        <v>2</v>
      </c>
      <c r="V9" s="5"/>
      <c r="W9" s="5">
        <v>1</v>
      </c>
      <c r="X9" s="5">
        <v>1</v>
      </c>
      <c r="Y9" s="5"/>
      <c r="Z9" s="5">
        <v>1</v>
      </c>
      <c r="AA9" s="5">
        <v>1</v>
      </c>
      <c r="AB9" s="5">
        <v>2</v>
      </c>
      <c r="AC9" s="5"/>
      <c r="AD9" s="5"/>
      <c r="AE9" s="5"/>
      <c r="AF9" s="5"/>
      <c r="AG9" s="5"/>
      <c r="AH9" s="5">
        <v>3</v>
      </c>
      <c r="AI9" s="5"/>
      <c r="AJ9" s="5"/>
      <c r="AK9" s="5"/>
      <c r="AL9" s="5"/>
      <c r="AM9" s="5">
        <v>1</v>
      </c>
      <c r="AN9" s="5"/>
      <c r="AO9" s="5"/>
      <c r="AP9" s="5"/>
      <c r="AQ9" s="5"/>
      <c r="AR9" s="5"/>
      <c r="AS9" s="5">
        <v>1</v>
      </c>
      <c r="AT9" s="5">
        <v>4</v>
      </c>
      <c r="AU9" s="5">
        <v>1</v>
      </c>
      <c r="AV9" s="5"/>
      <c r="AW9" s="5"/>
      <c r="AX9" s="5">
        <v>2</v>
      </c>
      <c r="AY9" s="5">
        <v>1</v>
      </c>
      <c r="AZ9" s="5"/>
      <c r="BA9" s="5">
        <v>1</v>
      </c>
      <c r="BB9" s="5"/>
      <c r="BC9" s="5">
        <v>1</v>
      </c>
      <c r="BD9" s="5"/>
      <c r="BE9" s="5">
        <v>3</v>
      </c>
      <c r="BF9" s="5"/>
      <c r="BG9" s="5">
        <v>1</v>
      </c>
      <c r="BH9" s="5">
        <v>2</v>
      </c>
      <c r="BI9" s="5">
        <v>1</v>
      </c>
      <c r="BJ9" s="5">
        <v>2</v>
      </c>
      <c r="BK9" s="5">
        <v>1</v>
      </c>
      <c r="BL9" s="5">
        <v>1</v>
      </c>
      <c r="BM9" s="5"/>
      <c r="BN9" s="5"/>
      <c r="BO9" s="5"/>
      <c r="BP9" s="5">
        <f t="shared" si="0"/>
        <v>43</v>
      </c>
      <c r="BQ9" s="26">
        <f t="shared" si="1"/>
        <v>0.39534883720930231</v>
      </c>
      <c r="BR9" s="26">
        <f t="shared" si="2"/>
        <v>6.9767441860465115E-2</v>
      </c>
      <c r="BS9" s="26">
        <f t="shared" si="3"/>
        <v>0.53488372093023251</v>
      </c>
      <c r="BT9" s="5">
        <v>0.43465116279069793</v>
      </c>
      <c r="BU9" s="6">
        <v>0.21</v>
      </c>
      <c r="BX9" s="21"/>
      <c r="BY9" s="6" t="s">
        <v>3261</v>
      </c>
      <c r="BZ9" s="6">
        <v>0.5</v>
      </c>
    </row>
    <row r="10" spans="1:89" x14ac:dyDescent="0.2">
      <c r="A10" s="21" t="s">
        <v>3299</v>
      </c>
      <c r="B10" s="5"/>
      <c r="C10" s="5">
        <v>1</v>
      </c>
      <c r="D10" s="5"/>
      <c r="E10" s="5">
        <v>1</v>
      </c>
      <c r="F10" s="5">
        <v>1</v>
      </c>
      <c r="G10" s="5">
        <v>1</v>
      </c>
      <c r="H10" s="5"/>
      <c r="I10" s="5"/>
      <c r="J10" s="5"/>
      <c r="K10" s="5">
        <v>2</v>
      </c>
      <c r="L10" s="5">
        <v>1</v>
      </c>
      <c r="M10" s="5"/>
      <c r="N10" s="5">
        <v>1</v>
      </c>
      <c r="O10" s="5">
        <v>1</v>
      </c>
      <c r="P10" s="5"/>
      <c r="Q10" s="5">
        <v>1</v>
      </c>
      <c r="R10" s="5">
        <v>1</v>
      </c>
      <c r="S10" s="5"/>
      <c r="T10" s="5"/>
      <c r="U10" s="5">
        <v>1</v>
      </c>
      <c r="V10" s="5">
        <v>1</v>
      </c>
      <c r="W10" s="5">
        <v>1</v>
      </c>
      <c r="X10" s="5">
        <v>1</v>
      </c>
      <c r="Y10" s="5">
        <v>1</v>
      </c>
      <c r="Z10" s="5">
        <v>1</v>
      </c>
      <c r="AA10" s="5"/>
      <c r="AB10" s="5"/>
      <c r="AC10" s="5"/>
      <c r="AD10" s="5"/>
      <c r="AE10" s="5"/>
      <c r="AF10" s="5"/>
      <c r="AG10" s="5"/>
      <c r="AH10" s="5"/>
      <c r="AI10" s="5"/>
      <c r="AJ10" s="5"/>
      <c r="AK10" s="5"/>
      <c r="AL10" s="5"/>
      <c r="AM10" s="5"/>
      <c r="AN10" s="5"/>
      <c r="AO10" s="5"/>
      <c r="AP10" s="5"/>
      <c r="AQ10" s="5">
        <v>1</v>
      </c>
      <c r="AR10" s="5"/>
      <c r="AS10" s="5"/>
      <c r="AT10" s="5">
        <v>1</v>
      </c>
      <c r="AU10" s="5"/>
      <c r="AV10" s="5">
        <v>1</v>
      </c>
      <c r="AW10" s="5"/>
      <c r="AX10" s="5"/>
      <c r="AY10" s="5"/>
      <c r="AZ10" s="5"/>
      <c r="BA10" s="5">
        <v>1</v>
      </c>
      <c r="BB10" s="5">
        <v>1</v>
      </c>
      <c r="BC10" s="5">
        <v>1</v>
      </c>
      <c r="BD10" s="5"/>
      <c r="BE10" s="5"/>
      <c r="BF10" s="5"/>
      <c r="BG10" s="5">
        <v>1</v>
      </c>
      <c r="BH10" s="5">
        <v>1</v>
      </c>
      <c r="BI10" s="5"/>
      <c r="BJ10" s="5"/>
      <c r="BK10" s="5"/>
      <c r="BL10" s="5">
        <v>1</v>
      </c>
      <c r="BM10" s="5">
        <v>1</v>
      </c>
      <c r="BN10" s="5">
        <v>1</v>
      </c>
      <c r="BO10" s="5"/>
      <c r="BP10" s="5">
        <f t="shared" si="0"/>
        <v>28</v>
      </c>
      <c r="BQ10" s="26">
        <f t="shared" si="1"/>
        <v>0.6071428571428571</v>
      </c>
      <c r="BR10" s="26">
        <f t="shared" si="2"/>
        <v>0</v>
      </c>
      <c r="BS10" s="26">
        <f t="shared" si="3"/>
        <v>0.39285714285714285</v>
      </c>
      <c r="BT10" s="5">
        <v>0.57071428571428562</v>
      </c>
      <c r="BU10" s="6">
        <v>0.91</v>
      </c>
      <c r="BX10" s="21"/>
      <c r="BY10" s="6" t="s">
        <v>3649</v>
      </c>
      <c r="BZ10" s="6">
        <v>0.01</v>
      </c>
    </row>
    <row r="11" spans="1:89" x14ac:dyDescent="0.2">
      <c r="A11" s="21" t="s">
        <v>3221</v>
      </c>
      <c r="B11" s="5">
        <v>1</v>
      </c>
      <c r="C11" s="5"/>
      <c r="D11" s="5">
        <v>1</v>
      </c>
      <c r="E11" s="5"/>
      <c r="F11" s="5">
        <v>2</v>
      </c>
      <c r="G11" s="5">
        <v>4</v>
      </c>
      <c r="H11" s="5">
        <v>1</v>
      </c>
      <c r="I11" s="5">
        <v>6</v>
      </c>
      <c r="J11" s="5">
        <v>1</v>
      </c>
      <c r="K11" s="5">
        <v>1</v>
      </c>
      <c r="L11" s="5">
        <v>3</v>
      </c>
      <c r="M11" s="5">
        <v>2</v>
      </c>
      <c r="N11" s="5">
        <v>2</v>
      </c>
      <c r="O11" s="5">
        <v>5</v>
      </c>
      <c r="P11" s="5">
        <v>5</v>
      </c>
      <c r="Q11" s="5">
        <v>1</v>
      </c>
      <c r="R11" s="5">
        <v>6</v>
      </c>
      <c r="S11" s="5">
        <v>1</v>
      </c>
      <c r="T11" s="5">
        <v>3</v>
      </c>
      <c r="U11" s="5">
        <v>4</v>
      </c>
      <c r="V11" s="5">
        <v>3</v>
      </c>
      <c r="W11" s="5">
        <v>3</v>
      </c>
      <c r="X11" s="5">
        <v>1</v>
      </c>
      <c r="Y11" s="5">
        <v>4</v>
      </c>
      <c r="Z11" s="5">
        <v>3</v>
      </c>
      <c r="AA11" s="5">
        <v>4</v>
      </c>
      <c r="AB11" s="5">
        <v>1</v>
      </c>
      <c r="AC11" s="5">
        <v>1</v>
      </c>
      <c r="AD11" s="5"/>
      <c r="AE11" s="5"/>
      <c r="AF11" s="5"/>
      <c r="AG11" s="5"/>
      <c r="AH11" s="5">
        <v>5</v>
      </c>
      <c r="AI11" s="5"/>
      <c r="AJ11" s="5">
        <v>1</v>
      </c>
      <c r="AK11" s="5"/>
      <c r="AL11" s="5"/>
      <c r="AM11" s="5">
        <v>1</v>
      </c>
      <c r="AN11" s="5"/>
      <c r="AO11" s="5">
        <v>1</v>
      </c>
      <c r="AP11" s="5">
        <v>1</v>
      </c>
      <c r="AQ11" s="5">
        <v>5</v>
      </c>
      <c r="AR11" s="5">
        <v>2</v>
      </c>
      <c r="AS11" s="5">
        <v>5</v>
      </c>
      <c r="AT11" s="5">
        <v>1</v>
      </c>
      <c r="AU11" s="5">
        <v>4</v>
      </c>
      <c r="AV11" s="5">
        <v>5</v>
      </c>
      <c r="AW11" s="5">
        <v>2</v>
      </c>
      <c r="AX11" s="5">
        <v>6</v>
      </c>
      <c r="AY11" s="5">
        <v>5</v>
      </c>
      <c r="AZ11" s="5">
        <v>3</v>
      </c>
      <c r="BA11" s="5"/>
      <c r="BB11" s="5">
        <v>1</v>
      </c>
      <c r="BC11" s="5">
        <v>2</v>
      </c>
      <c r="BD11" s="5">
        <v>6</v>
      </c>
      <c r="BE11" s="5"/>
      <c r="BF11" s="5">
        <v>1</v>
      </c>
      <c r="BG11" s="5">
        <v>3</v>
      </c>
      <c r="BH11" s="5">
        <v>2</v>
      </c>
      <c r="BI11" s="5">
        <v>1</v>
      </c>
      <c r="BJ11" s="5">
        <v>3</v>
      </c>
      <c r="BK11" s="5">
        <v>1</v>
      </c>
      <c r="BL11" s="5">
        <v>2</v>
      </c>
      <c r="BM11" s="5">
        <v>2</v>
      </c>
      <c r="BN11" s="5"/>
      <c r="BO11" s="5">
        <v>1</v>
      </c>
      <c r="BP11" s="5">
        <f t="shared" si="0"/>
        <v>141</v>
      </c>
      <c r="BQ11" s="26">
        <f t="shared" si="1"/>
        <v>0.48936170212765956</v>
      </c>
      <c r="BR11" s="26">
        <f t="shared" si="2"/>
        <v>3.5460992907801421E-2</v>
      </c>
      <c r="BS11" s="26">
        <f t="shared" si="3"/>
        <v>0.47517730496453903</v>
      </c>
      <c r="BT11" s="5">
        <v>0.50737588652482279</v>
      </c>
      <c r="BU11" s="6">
        <v>0.93</v>
      </c>
      <c r="BX11" s="21"/>
      <c r="BY11" s="6" t="s">
        <v>3279</v>
      </c>
      <c r="BZ11" s="6">
        <v>0.03</v>
      </c>
    </row>
    <row r="12" spans="1:89" x14ac:dyDescent="0.2">
      <c r="A12" s="21" t="s">
        <v>3219</v>
      </c>
      <c r="B12" s="5">
        <v>11</v>
      </c>
      <c r="C12" s="5">
        <v>12</v>
      </c>
      <c r="D12" s="5">
        <v>13</v>
      </c>
      <c r="E12" s="5">
        <v>17</v>
      </c>
      <c r="F12" s="5">
        <v>9</v>
      </c>
      <c r="G12" s="5">
        <v>15</v>
      </c>
      <c r="H12" s="5">
        <v>14</v>
      </c>
      <c r="I12" s="5">
        <v>12</v>
      </c>
      <c r="J12" s="5">
        <v>9</v>
      </c>
      <c r="K12" s="5">
        <v>12</v>
      </c>
      <c r="L12" s="5">
        <v>11</v>
      </c>
      <c r="M12" s="5">
        <v>7</v>
      </c>
      <c r="N12" s="5">
        <v>7</v>
      </c>
      <c r="O12" s="5">
        <v>11</v>
      </c>
      <c r="P12" s="5">
        <v>11</v>
      </c>
      <c r="Q12" s="5">
        <v>10</v>
      </c>
      <c r="R12" s="5">
        <v>4</v>
      </c>
      <c r="S12" s="5">
        <v>9</v>
      </c>
      <c r="T12" s="5">
        <v>3</v>
      </c>
      <c r="U12" s="5">
        <v>14</v>
      </c>
      <c r="V12" s="5">
        <v>6</v>
      </c>
      <c r="W12" s="5">
        <v>4</v>
      </c>
      <c r="X12" s="5">
        <v>4</v>
      </c>
      <c r="Y12" s="5">
        <v>3</v>
      </c>
      <c r="Z12" s="5">
        <v>9</v>
      </c>
      <c r="AA12" s="5">
        <v>7</v>
      </c>
      <c r="AB12" s="5">
        <v>5</v>
      </c>
      <c r="AC12" s="5">
        <v>2</v>
      </c>
      <c r="AD12" s="5">
        <v>3</v>
      </c>
      <c r="AE12" s="5"/>
      <c r="AF12" s="5">
        <v>1</v>
      </c>
      <c r="AG12" s="5"/>
      <c r="AH12" s="5">
        <v>27</v>
      </c>
      <c r="AI12" s="5">
        <v>1</v>
      </c>
      <c r="AJ12" s="5">
        <v>1</v>
      </c>
      <c r="AK12" s="5">
        <v>1</v>
      </c>
      <c r="AL12" s="5"/>
      <c r="AM12" s="5">
        <v>1</v>
      </c>
      <c r="AN12" s="5">
        <v>1</v>
      </c>
      <c r="AO12" s="5">
        <v>2</v>
      </c>
      <c r="AP12" s="5">
        <v>1</v>
      </c>
      <c r="AQ12" s="5">
        <v>7</v>
      </c>
      <c r="AR12" s="5">
        <v>7</v>
      </c>
      <c r="AS12" s="5">
        <v>4</v>
      </c>
      <c r="AT12" s="5">
        <v>7</v>
      </c>
      <c r="AU12" s="5">
        <v>4</v>
      </c>
      <c r="AV12" s="5">
        <v>4</v>
      </c>
      <c r="AW12" s="5">
        <v>4</v>
      </c>
      <c r="AX12" s="5">
        <v>3</v>
      </c>
      <c r="AY12" s="5">
        <v>3</v>
      </c>
      <c r="AZ12" s="5">
        <v>7</v>
      </c>
      <c r="BA12" s="5">
        <v>4</v>
      </c>
      <c r="BB12" s="5">
        <v>8</v>
      </c>
      <c r="BC12" s="5">
        <v>3</v>
      </c>
      <c r="BD12" s="5">
        <v>3</v>
      </c>
      <c r="BE12" s="5">
        <v>4</v>
      </c>
      <c r="BF12" s="5">
        <v>5</v>
      </c>
      <c r="BG12" s="5">
        <v>2</v>
      </c>
      <c r="BH12" s="5">
        <v>2</v>
      </c>
      <c r="BI12" s="5">
        <v>6</v>
      </c>
      <c r="BJ12" s="5">
        <v>9</v>
      </c>
      <c r="BK12" s="5">
        <v>3</v>
      </c>
      <c r="BL12" s="5">
        <v>8</v>
      </c>
      <c r="BM12" s="5">
        <v>6</v>
      </c>
      <c r="BN12" s="5">
        <v>3</v>
      </c>
      <c r="BO12" s="5">
        <v>2</v>
      </c>
      <c r="BP12" s="5">
        <f t="shared" si="0"/>
        <v>408</v>
      </c>
      <c r="BQ12" s="26">
        <f t="shared" si="1"/>
        <v>0.625</v>
      </c>
      <c r="BR12" s="26">
        <f t="shared" si="2"/>
        <v>6.6176470588235295E-2</v>
      </c>
      <c r="BS12" s="26">
        <f t="shared" si="3"/>
        <v>0.30882352941176472</v>
      </c>
      <c r="BT12" s="5">
        <v>0.62975490196078443</v>
      </c>
      <c r="BU12" s="6">
        <v>0.5</v>
      </c>
      <c r="BX12" s="21"/>
      <c r="BY12" s="6" t="s">
        <v>3215</v>
      </c>
      <c r="BZ12" s="6">
        <v>0.21</v>
      </c>
    </row>
    <row r="13" spans="1:89" x14ac:dyDescent="0.2">
      <c r="A13" s="21" t="s">
        <v>3256</v>
      </c>
      <c r="B13" s="5">
        <v>2</v>
      </c>
      <c r="C13" s="5"/>
      <c r="D13" s="5"/>
      <c r="E13" s="5">
        <v>1</v>
      </c>
      <c r="F13" s="5">
        <v>1</v>
      </c>
      <c r="G13" s="5">
        <v>1</v>
      </c>
      <c r="H13" s="5">
        <v>1</v>
      </c>
      <c r="I13" s="5">
        <v>3</v>
      </c>
      <c r="J13" s="5"/>
      <c r="K13" s="5">
        <v>3</v>
      </c>
      <c r="L13" s="5">
        <v>1</v>
      </c>
      <c r="M13" s="5">
        <v>2</v>
      </c>
      <c r="N13" s="5">
        <v>2</v>
      </c>
      <c r="O13" s="5">
        <v>1</v>
      </c>
      <c r="P13" s="5">
        <v>1</v>
      </c>
      <c r="Q13" s="5"/>
      <c r="R13" s="5">
        <v>4</v>
      </c>
      <c r="S13" s="5"/>
      <c r="T13" s="5">
        <v>2</v>
      </c>
      <c r="U13" s="5">
        <v>1</v>
      </c>
      <c r="V13" s="5">
        <v>2</v>
      </c>
      <c r="W13" s="5">
        <v>2</v>
      </c>
      <c r="X13" s="5">
        <v>1</v>
      </c>
      <c r="Y13" s="5">
        <v>2</v>
      </c>
      <c r="Z13" s="5">
        <v>2</v>
      </c>
      <c r="AA13" s="5"/>
      <c r="AB13" s="5">
        <v>1</v>
      </c>
      <c r="AC13" s="5"/>
      <c r="AD13" s="5">
        <v>1</v>
      </c>
      <c r="AE13" s="5">
        <v>1</v>
      </c>
      <c r="AF13" s="5"/>
      <c r="AG13" s="5"/>
      <c r="AH13" s="5">
        <v>3</v>
      </c>
      <c r="AI13" s="5"/>
      <c r="AJ13" s="5"/>
      <c r="AK13" s="5">
        <v>1</v>
      </c>
      <c r="AL13" s="5"/>
      <c r="AM13" s="5"/>
      <c r="AN13" s="5">
        <v>2</v>
      </c>
      <c r="AO13" s="5"/>
      <c r="AP13" s="5">
        <v>2</v>
      </c>
      <c r="AQ13" s="5">
        <v>1</v>
      </c>
      <c r="AR13" s="5">
        <v>2</v>
      </c>
      <c r="AS13" s="5">
        <v>1</v>
      </c>
      <c r="AT13" s="5">
        <v>1</v>
      </c>
      <c r="AU13" s="5">
        <v>3</v>
      </c>
      <c r="AV13" s="5">
        <v>2</v>
      </c>
      <c r="AW13" s="5"/>
      <c r="AX13" s="5">
        <v>1</v>
      </c>
      <c r="AY13" s="5">
        <v>1</v>
      </c>
      <c r="AZ13" s="5">
        <v>2</v>
      </c>
      <c r="BA13" s="5">
        <v>3</v>
      </c>
      <c r="BB13" s="5"/>
      <c r="BC13" s="5">
        <v>1</v>
      </c>
      <c r="BD13" s="5"/>
      <c r="BE13" s="5">
        <v>1</v>
      </c>
      <c r="BF13" s="5">
        <v>1</v>
      </c>
      <c r="BG13" s="5">
        <v>1</v>
      </c>
      <c r="BH13" s="5">
        <v>1</v>
      </c>
      <c r="BI13" s="5"/>
      <c r="BJ13" s="5"/>
      <c r="BK13" s="5"/>
      <c r="BL13" s="5">
        <v>1</v>
      </c>
      <c r="BM13" s="5"/>
      <c r="BN13" s="5"/>
      <c r="BO13" s="5"/>
      <c r="BP13" s="5">
        <f t="shared" si="0"/>
        <v>69</v>
      </c>
      <c r="BQ13" s="26">
        <f t="shared" si="1"/>
        <v>0.55072463768115942</v>
      </c>
      <c r="BR13" s="26">
        <f t="shared" si="2"/>
        <v>4.3478260869565216E-2</v>
      </c>
      <c r="BS13" s="26">
        <f t="shared" si="3"/>
        <v>0.40579710144927539</v>
      </c>
      <c r="BT13" s="5">
        <v>0.56521739130434778</v>
      </c>
      <c r="BU13" s="6">
        <v>0.84</v>
      </c>
      <c r="BX13" s="21"/>
      <c r="BY13" s="6" t="s">
        <v>3299</v>
      </c>
      <c r="BZ13" s="6">
        <v>0.91</v>
      </c>
    </row>
    <row r="14" spans="1:89" x14ac:dyDescent="0.2">
      <c r="A14" s="21" t="s">
        <v>3495</v>
      </c>
      <c r="B14" s="5">
        <v>3</v>
      </c>
      <c r="C14" s="5"/>
      <c r="D14" s="5"/>
      <c r="E14" s="5">
        <v>1</v>
      </c>
      <c r="F14" s="5">
        <v>1</v>
      </c>
      <c r="G14" s="5"/>
      <c r="H14" s="5">
        <v>2</v>
      </c>
      <c r="I14" s="5">
        <v>1</v>
      </c>
      <c r="J14" s="5">
        <v>2</v>
      </c>
      <c r="K14" s="5"/>
      <c r="L14" s="5"/>
      <c r="M14" s="5">
        <v>1</v>
      </c>
      <c r="N14" s="5">
        <v>1</v>
      </c>
      <c r="O14" s="5">
        <v>1</v>
      </c>
      <c r="P14" s="5"/>
      <c r="Q14" s="5">
        <v>1</v>
      </c>
      <c r="R14" s="5">
        <v>1</v>
      </c>
      <c r="S14" s="5">
        <v>2</v>
      </c>
      <c r="T14" s="5">
        <v>1</v>
      </c>
      <c r="U14" s="5">
        <v>1</v>
      </c>
      <c r="V14" s="5">
        <v>2</v>
      </c>
      <c r="W14" s="5">
        <v>1</v>
      </c>
      <c r="X14" s="5"/>
      <c r="Y14" s="5"/>
      <c r="Z14" s="5">
        <v>1</v>
      </c>
      <c r="AA14" s="5">
        <v>3</v>
      </c>
      <c r="AB14" s="5"/>
      <c r="AC14" s="5"/>
      <c r="AD14" s="5"/>
      <c r="AE14" s="5"/>
      <c r="AF14" s="5"/>
      <c r="AG14" s="5"/>
      <c r="AH14" s="5">
        <v>2</v>
      </c>
      <c r="AI14" s="5"/>
      <c r="AJ14" s="5">
        <v>1</v>
      </c>
      <c r="AK14" s="5"/>
      <c r="AL14" s="5"/>
      <c r="AM14" s="5"/>
      <c r="AN14" s="5"/>
      <c r="AO14" s="5">
        <v>1</v>
      </c>
      <c r="AP14" s="5">
        <v>1</v>
      </c>
      <c r="AQ14" s="5"/>
      <c r="AR14" s="5">
        <v>1</v>
      </c>
      <c r="AS14" s="5">
        <v>1</v>
      </c>
      <c r="AT14" s="5">
        <v>1</v>
      </c>
      <c r="AU14" s="5">
        <v>1</v>
      </c>
      <c r="AV14" s="5"/>
      <c r="AW14" s="5">
        <v>1</v>
      </c>
      <c r="AX14" s="5"/>
      <c r="AY14" s="5">
        <v>2</v>
      </c>
      <c r="AZ14" s="5">
        <v>2</v>
      </c>
      <c r="BA14" s="5"/>
      <c r="BB14" s="5">
        <v>1</v>
      </c>
      <c r="BC14" s="5">
        <v>2</v>
      </c>
      <c r="BD14" s="5"/>
      <c r="BE14" s="5"/>
      <c r="BF14" s="5">
        <v>1</v>
      </c>
      <c r="BG14" s="5"/>
      <c r="BH14" s="5"/>
      <c r="BI14" s="5">
        <v>1</v>
      </c>
      <c r="BJ14" s="5">
        <v>1</v>
      </c>
      <c r="BK14" s="5">
        <v>1</v>
      </c>
      <c r="BL14" s="5"/>
      <c r="BM14" s="5">
        <v>1</v>
      </c>
      <c r="BN14" s="5"/>
      <c r="BO14" s="5">
        <v>1</v>
      </c>
      <c r="BP14" s="5">
        <f t="shared" si="0"/>
        <v>49</v>
      </c>
      <c r="BQ14" s="26">
        <f t="shared" si="1"/>
        <v>0.53061224489795922</v>
      </c>
      <c r="BR14" s="26">
        <f t="shared" si="2"/>
        <v>4.0816326530612242E-2</v>
      </c>
      <c r="BS14" s="26">
        <f t="shared" si="3"/>
        <v>0.42857142857142855</v>
      </c>
      <c r="BT14" s="5">
        <v>0.54510204081632641</v>
      </c>
      <c r="BU14" s="6">
        <v>0.75</v>
      </c>
      <c r="BX14" s="21"/>
      <c r="BY14" s="6" t="s">
        <v>3221</v>
      </c>
      <c r="BZ14" s="6">
        <v>0.93</v>
      </c>
    </row>
    <row r="15" spans="1:89" x14ac:dyDescent="0.2">
      <c r="A15" s="23" t="s">
        <v>4399</v>
      </c>
      <c r="B15" s="24">
        <v>22</v>
      </c>
      <c r="C15" s="24">
        <v>24</v>
      </c>
      <c r="D15" s="24">
        <v>31</v>
      </c>
      <c r="E15" s="24">
        <v>28</v>
      </c>
      <c r="F15" s="24">
        <v>32</v>
      </c>
      <c r="G15" s="24">
        <v>34</v>
      </c>
      <c r="H15" s="24">
        <v>33</v>
      </c>
      <c r="I15" s="24">
        <v>31</v>
      </c>
      <c r="J15" s="24">
        <v>22</v>
      </c>
      <c r="K15" s="24">
        <v>28</v>
      </c>
      <c r="L15" s="24">
        <v>28</v>
      </c>
      <c r="M15" s="24">
        <v>25</v>
      </c>
      <c r="N15" s="24">
        <v>31</v>
      </c>
      <c r="O15" s="24">
        <v>27</v>
      </c>
      <c r="P15" s="24">
        <v>27</v>
      </c>
      <c r="Q15" s="24">
        <v>19</v>
      </c>
      <c r="R15" s="24">
        <v>26</v>
      </c>
      <c r="S15" s="24">
        <v>27</v>
      </c>
      <c r="T15" s="24">
        <v>15</v>
      </c>
      <c r="U15" s="24">
        <v>35</v>
      </c>
      <c r="V15" s="24">
        <v>21</v>
      </c>
      <c r="W15" s="24">
        <v>18</v>
      </c>
      <c r="X15" s="24">
        <v>11</v>
      </c>
      <c r="Y15" s="24">
        <v>19</v>
      </c>
      <c r="Z15" s="24">
        <v>24</v>
      </c>
      <c r="AA15" s="24">
        <v>20</v>
      </c>
      <c r="AB15" s="24">
        <v>11</v>
      </c>
      <c r="AC15" s="24">
        <v>3</v>
      </c>
      <c r="AD15" s="24">
        <v>5</v>
      </c>
      <c r="AE15" s="24">
        <v>1</v>
      </c>
      <c r="AF15" s="24">
        <v>1</v>
      </c>
      <c r="AG15" s="24">
        <v>1</v>
      </c>
      <c r="AH15" s="24">
        <v>61</v>
      </c>
      <c r="AI15" s="24">
        <v>1</v>
      </c>
      <c r="AJ15" s="24">
        <v>4</v>
      </c>
      <c r="AK15" s="24">
        <v>2</v>
      </c>
      <c r="AL15" s="24">
        <v>1</v>
      </c>
      <c r="AM15" s="24">
        <v>4</v>
      </c>
      <c r="AN15" s="24">
        <v>5</v>
      </c>
      <c r="AO15" s="24">
        <v>4</v>
      </c>
      <c r="AP15" s="24">
        <v>8</v>
      </c>
      <c r="AQ15" s="24">
        <v>22</v>
      </c>
      <c r="AR15" s="24">
        <v>21</v>
      </c>
      <c r="AS15" s="24">
        <v>15</v>
      </c>
      <c r="AT15" s="24">
        <v>23</v>
      </c>
      <c r="AU15" s="24">
        <v>18</v>
      </c>
      <c r="AV15" s="24">
        <v>19</v>
      </c>
      <c r="AW15" s="24">
        <v>25</v>
      </c>
      <c r="AX15" s="24">
        <v>20</v>
      </c>
      <c r="AY15" s="24">
        <v>20</v>
      </c>
      <c r="AZ15" s="24">
        <v>20</v>
      </c>
      <c r="BA15" s="24">
        <v>17</v>
      </c>
      <c r="BB15" s="24">
        <v>23</v>
      </c>
      <c r="BC15" s="24">
        <v>13</v>
      </c>
      <c r="BD15" s="24">
        <v>15</v>
      </c>
      <c r="BE15" s="24">
        <v>18</v>
      </c>
      <c r="BF15" s="24">
        <v>14</v>
      </c>
      <c r="BG15" s="24">
        <v>13</v>
      </c>
      <c r="BH15" s="24">
        <v>17</v>
      </c>
      <c r="BI15" s="24">
        <v>14</v>
      </c>
      <c r="BJ15" s="24">
        <v>19</v>
      </c>
      <c r="BK15" s="24">
        <v>13</v>
      </c>
      <c r="BL15" s="24">
        <v>22</v>
      </c>
      <c r="BM15" s="24">
        <v>14</v>
      </c>
      <c r="BN15" s="24">
        <v>9</v>
      </c>
      <c r="BO15" s="24">
        <v>6</v>
      </c>
      <c r="BP15" s="5">
        <f t="shared" si="0"/>
        <v>1200</v>
      </c>
      <c r="BQ15" s="26">
        <f t="shared" si="1"/>
        <v>0.56666666666666665</v>
      </c>
      <c r="BR15" s="26">
        <f t="shared" si="2"/>
        <v>5.0833333333333335E-2</v>
      </c>
      <c r="BS15" s="26">
        <f t="shared" si="3"/>
        <v>0.38250000000000001</v>
      </c>
      <c r="BT15" s="6">
        <v>0.57757499999999995</v>
      </c>
      <c r="BU15" s="6">
        <v>0.5</v>
      </c>
      <c r="BY15" s="6" t="s">
        <v>3219</v>
      </c>
      <c r="BZ15" s="6">
        <v>0.5</v>
      </c>
    </row>
    <row r="16" spans="1:89" x14ac:dyDescent="0.2">
      <c r="BY16" s="6" t="s">
        <v>3256</v>
      </c>
      <c r="BZ16" s="6">
        <v>0.84</v>
      </c>
    </row>
    <row r="17" spans="1:78" x14ac:dyDescent="0.2">
      <c r="BY17" s="6" t="s">
        <v>3495</v>
      </c>
      <c r="BZ17" s="6">
        <v>0.75</v>
      </c>
    </row>
    <row r="18" spans="1:78" x14ac:dyDescent="0.2">
      <c r="A18" s="21"/>
    </row>
    <row r="19" spans="1:78" x14ac:dyDescent="0.2">
      <c r="A19" s="21"/>
    </row>
    <row r="20" spans="1:78" x14ac:dyDescent="0.2">
      <c r="A20" s="21"/>
    </row>
    <row r="21" spans="1:78" ht="15.75" customHeight="1" x14ac:dyDescent="0.2">
      <c r="A21" s="21"/>
    </row>
    <row r="22" spans="1:78" ht="15.75" customHeight="1" x14ac:dyDescent="0.2">
      <c r="A22" s="21"/>
    </row>
    <row r="23" spans="1:78" ht="15.75" customHeight="1" x14ac:dyDescent="0.2">
      <c r="A23" s="21"/>
      <c r="BP23" s="1" t="s">
        <v>2</v>
      </c>
      <c r="BQ23" s="1" t="s">
        <v>4404</v>
      </c>
      <c r="BR23" s="1" t="s">
        <v>4409</v>
      </c>
      <c r="BS23" s="1" t="s">
        <v>4406</v>
      </c>
      <c r="BT23" s="1" t="s">
        <v>4407</v>
      </c>
      <c r="BU23" s="1" t="s">
        <v>4408</v>
      </c>
    </row>
    <row r="24" spans="1:78" ht="15.75" customHeight="1" x14ac:dyDescent="0.2">
      <c r="A24" s="21"/>
      <c r="BP24" s="1" t="s">
        <v>3229</v>
      </c>
      <c r="BQ24" s="8">
        <v>0.71276595744680848</v>
      </c>
      <c r="BR24" s="8">
        <v>2.1276595744680851E-2</v>
      </c>
      <c r="BS24" s="8">
        <v>0.26595744680851063</v>
      </c>
      <c r="BT24" s="27">
        <v>0.68824468085106394</v>
      </c>
      <c r="BU24" s="1">
        <v>0.98</v>
      </c>
    </row>
    <row r="25" spans="1:78" ht="15.75" customHeight="1" x14ac:dyDescent="0.2">
      <c r="A25" s="21"/>
      <c r="BP25" s="1" t="s">
        <v>3219</v>
      </c>
      <c r="BQ25" s="8">
        <v>0.625</v>
      </c>
      <c r="BR25" s="8">
        <v>6.6176470588235295E-2</v>
      </c>
      <c r="BS25" s="8">
        <v>0.30882352941176472</v>
      </c>
      <c r="BT25" s="27">
        <v>0.62975490196078443</v>
      </c>
      <c r="BU25" s="1">
        <v>0.5</v>
      </c>
    </row>
    <row r="26" spans="1:78" ht="15.75" customHeight="1" x14ac:dyDescent="0.2">
      <c r="A26" s="21"/>
      <c r="BP26" s="1" t="s">
        <v>3299</v>
      </c>
      <c r="BQ26" s="8">
        <v>0.6071428571428571</v>
      </c>
      <c r="BR26" s="8">
        <v>0</v>
      </c>
      <c r="BS26" s="8">
        <v>0.39285714285714285</v>
      </c>
      <c r="BT26" s="27">
        <v>0.57071428571428562</v>
      </c>
      <c r="BU26" s="1">
        <v>0.91</v>
      </c>
    </row>
    <row r="27" spans="1:78" ht="15.75" customHeight="1" x14ac:dyDescent="0.2">
      <c r="A27" s="21"/>
      <c r="BP27" s="1" t="s">
        <v>3217</v>
      </c>
      <c r="BQ27" s="8">
        <v>0.58181818181818179</v>
      </c>
      <c r="BR27" s="8">
        <v>9.0909090909090912E-2</v>
      </c>
      <c r="BS27" s="8">
        <v>0.32727272727272727</v>
      </c>
      <c r="BT27" s="27">
        <v>0.60781818181818192</v>
      </c>
      <c r="BU27" s="1">
        <v>0.88</v>
      </c>
    </row>
    <row r="28" spans="1:78" ht="15.75" customHeight="1" x14ac:dyDescent="0.2">
      <c r="A28" s="21"/>
      <c r="BP28" s="1" t="s">
        <v>3279</v>
      </c>
      <c r="BQ28" s="8">
        <v>0.55882352941176472</v>
      </c>
      <c r="BR28" s="8">
        <v>2.9411764705882353E-2</v>
      </c>
      <c r="BS28" s="8">
        <v>0.41176470588235292</v>
      </c>
      <c r="BT28" s="27">
        <v>0.56264705882352939</v>
      </c>
      <c r="BU28" s="1">
        <v>0.03</v>
      </c>
    </row>
    <row r="29" spans="1:78" ht="15.75" customHeight="1" x14ac:dyDescent="0.2">
      <c r="A29" s="21"/>
      <c r="BP29" s="1" t="s">
        <v>3256</v>
      </c>
      <c r="BQ29" s="8">
        <v>0.55072463768115942</v>
      </c>
      <c r="BR29" s="8">
        <v>4.3478260869565216E-2</v>
      </c>
      <c r="BS29" s="8">
        <v>0.40579710144927539</v>
      </c>
      <c r="BT29" s="27">
        <v>0.56521739130434778</v>
      </c>
      <c r="BU29" s="1">
        <v>0.84</v>
      </c>
    </row>
    <row r="30" spans="1:78" ht="15.75" customHeight="1" x14ac:dyDescent="0.2">
      <c r="A30" s="21"/>
      <c r="BP30" s="1" t="s">
        <v>3495</v>
      </c>
      <c r="BQ30" s="8">
        <v>0.53061224489795922</v>
      </c>
      <c r="BR30" s="8">
        <v>4.0816326530612242E-2</v>
      </c>
      <c r="BS30" s="8">
        <v>0.42857142857142855</v>
      </c>
      <c r="BT30" s="27">
        <v>0.54510204081632641</v>
      </c>
      <c r="BU30" s="1">
        <v>0.75</v>
      </c>
    </row>
    <row r="31" spans="1:78" ht="15.75" customHeight="1" x14ac:dyDescent="0.2">
      <c r="A31" s="23"/>
      <c r="BP31" s="1" t="s">
        <v>3221</v>
      </c>
      <c r="BQ31" s="8">
        <v>0.48936170212765956</v>
      </c>
      <c r="BR31" s="8">
        <v>3.5460992907801421E-2</v>
      </c>
      <c r="BS31" s="8">
        <v>0.47517730496453903</v>
      </c>
      <c r="BT31" s="27">
        <v>0.50737588652482279</v>
      </c>
      <c r="BU31" s="1">
        <v>0.93</v>
      </c>
    </row>
    <row r="32" spans="1:78" ht="15.75" customHeight="1" x14ac:dyDescent="0.2">
      <c r="BP32" s="1" t="s">
        <v>3213</v>
      </c>
      <c r="BQ32" s="8">
        <v>0.43157894736842106</v>
      </c>
      <c r="BR32" s="8">
        <v>6.3157894736842107E-2</v>
      </c>
      <c r="BS32" s="8">
        <v>0.50526315789473686</v>
      </c>
      <c r="BT32" s="27">
        <v>0.47305263157894717</v>
      </c>
      <c r="BU32" s="1">
        <v>0.5</v>
      </c>
    </row>
    <row r="33" spans="68:73" ht="15.75" customHeight="1" x14ac:dyDescent="0.2">
      <c r="BP33" s="1" t="s">
        <v>3261</v>
      </c>
      <c r="BQ33" s="8">
        <v>0.42592592592592593</v>
      </c>
      <c r="BR33" s="8">
        <v>9.2592592592592587E-2</v>
      </c>
      <c r="BS33" s="8">
        <v>0.48148148148148145</v>
      </c>
      <c r="BT33" s="27">
        <v>0.49240740740740746</v>
      </c>
      <c r="BU33" s="1">
        <v>0.5</v>
      </c>
    </row>
    <row r="34" spans="68:73" ht="15.75" customHeight="1" x14ac:dyDescent="0.2">
      <c r="BP34" s="1" t="s">
        <v>3215</v>
      </c>
      <c r="BQ34" s="8">
        <v>0.39534883720930231</v>
      </c>
      <c r="BR34" s="8">
        <v>6.9767441860465115E-2</v>
      </c>
      <c r="BS34" s="8">
        <v>0.53488372093023251</v>
      </c>
      <c r="BT34" s="27">
        <v>0.43465116279069793</v>
      </c>
      <c r="BU34" s="1">
        <v>0.21</v>
      </c>
    </row>
    <row r="35" spans="68:73" ht="15.75" customHeight="1" x14ac:dyDescent="0.2">
      <c r="BP35" s="1" t="s">
        <v>3445</v>
      </c>
      <c r="BQ35" s="8">
        <v>0.27272727272727271</v>
      </c>
      <c r="BR35" s="8">
        <v>0</v>
      </c>
      <c r="BS35" s="8">
        <v>0.72727272727272729</v>
      </c>
      <c r="BT35" s="27">
        <v>0.3418181818181818</v>
      </c>
      <c r="BU35" s="1">
        <v>7.0000000000000007E-2</v>
      </c>
    </row>
    <row r="36" spans="68:73" ht="15.75" customHeight="1" x14ac:dyDescent="0.2">
      <c r="BP36" s="1" t="s">
        <v>3649</v>
      </c>
      <c r="BQ36" s="8">
        <v>0.24</v>
      </c>
      <c r="BR36" s="8">
        <v>0</v>
      </c>
      <c r="BS36" s="8">
        <v>0.76</v>
      </c>
      <c r="BT36" s="27">
        <v>0.27959999999999985</v>
      </c>
      <c r="BU36" s="1">
        <v>0.01</v>
      </c>
    </row>
    <row r="37" spans="68:73" ht="15.75" customHeight="1" x14ac:dyDescent="0.2">
      <c r="BP37" s="1"/>
      <c r="BQ37" s="8"/>
      <c r="BR37" s="8"/>
      <c r="BS37" s="8"/>
      <c r="BT37" s="27"/>
      <c r="BU37" s="1"/>
    </row>
    <row r="38" spans="68:73" ht="15.75" customHeight="1" x14ac:dyDescent="0.15"/>
    <row r="39" spans="68:73" ht="15.75" customHeight="1" x14ac:dyDescent="0.15"/>
    <row r="40" spans="68:73" ht="15.75" customHeight="1" x14ac:dyDescent="0.15"/>
    <row r="41" spans="68:73" ht="15.75" customHeight="1" x14ac:dyDescent="0.15"/>
    <row r="42" spans="68:73" ht="15.75" customHeight="1" x14ac:dyDescent="0.2">
      <c r="BP42" s="28" t="s">
        <v>4399</v>
      </c>
      <c r="BQ42" s="29">
        <v>0.56666666666666665</v>
      </c>
      <c r="BR42" s="29">
        <v>5.0833333333333335E-2</v>
      </c>
      <c r="BS42" s="29">
        <v>0.38250000000000001</v>
      </c>
      <c r="BT42" s="30">
        <v>0.57757499999999995</v>
      </c>
      <c r="BU42" s="28">
        <v>0.5</v>
      </c>
    </row>
    <row r="43" spans="68:73" ht="15.75" customHeight="1" x14ac:dyDescent="0.15"/>
    <row r="44" spans="68:73" ht="15.75" customHeight="1" x14ac:dyDescent="0.15"/>
    <row r="45" spans="68:73" ht="15.75" customHeight="1" x14ac:dyDescent="0.15"/>
    <row r="46" spans="68:73" ht="15.75" customHeight="1" x14ac:dyDescent="0.15"/>
    <row r="47" spans="68:73" ht="15.75" customHeight="1" x14ac:dyDescent="0.15"/>
    <row r="48" spans="68:73"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sheetPr>
  <dimension ref="A1:B1201"/>
  <sheetViews>
    <sheetView workbookViewId="0"/>
  </sheetViews>
  <sheetFormatPr baseColWidth="10" defaultColWidth="12.6640625" defaultRowHeight="15" customHeight="1" x14ac:dyDescent="0.15"/>
  <cols>
    <col min="1" max="1" width="25" customWidth="1"/>
    <col min="2" max="2" width="11" customWidth="1"/>
    <col min="3" max="26" width="7.6640625" customWidth="1"/>
  </cols>
  <sheetData>
    <row r="1" spans="1:2" x14ac:dyDescent="0.2">
      <c r="A1" s="14" t="s">
        <v>2</v>
      </c>
      <c r="B1" s="14" t="s">
        <v>3211</v>
      </c>
    </row>
    <row r="2" spans="1:2" x14ac:dyDescent="0.2">
      <c r="A2" s="16" t="s">
        <v>3213</v>
      </c>
      <c r="B2" s="16">
        <v>0.81</v>
      </c>
    </row>
    <row r="3" spans="1:2" x14ac:dyDescent="0.2">
      <c r="A3" s="16" t="s">
        <v>3213</v>
      </c>
      <c r="B3" s="16">
        <v>0.9</v>
      </c>
    </row>
    <row r="4" spans="1:2" x14ac:dyDescent="0.2">
      <c r="A4" s="18" t="s">
        <v>3213</v>
      </c>
      <c r="B4" s="18">
        <v>0.9</v>
      </c>
    </row>
    <row r="5" spans="1:2" x14ac:dyDescent="0.2">
      <c r="A5" s="16" t="s">
        <v>3213</v>
      </c>
      <c r="B5" s="16">
        <v>0.12</v>
      </c>
    </row>
    <row r="6" spans="1:2" x14ac:dyDescent="0.2">
      <c r="A6" s="18" t="s">
        <v>3213</v>
      </c>
      <c r="B6" s="18">
        <v>0.77</v>
      </c>
    </row>
    <row r="7" spans="1:2" x14ac:dyDescent="0.2">
      <c r="A7" s="18" t="s">
        <v>3213</v>
      </c>
      <c r="B7" s="18">
        <v>0.75</v>
      </c>
    </row>
    <row r="8" spans="1:2" x14ac:dyDescent="0.2">
      <c r="A8" s="18" t="s">
        <v>3213</v>
      </c>
      <c r="B8" s="18">
        <v>0.24</v>
      </c>
    </row>
    <row r="9" spans="1:2" x14ac:dyDescent="0.2">
      <c r="A9" s="16" t="s">
        <v>3213</v>
      </c>
      <c r="B9" s="16">
        <v>0.5</v>
      </c>
    </row>
    <row r="10" spans="1:2" x14ac:dyDescent="0.2">
      <c r="A10" s="18" t="s">
        <v>3213</v>
      </c>
      <c r="B10" s="18">
        <v>0.5</v>
      </c>
    </row>
    <row r="11" spans="1:2" x14ac:dyDescent="0.2">
      <c r="A11" s="16" t="s">
        <v>3213</v>
      </c>
      <c r="B11" s="16">
        <v>0.03</v>
      </c>
    </row>
    <row r="12" spans="1:2" x14ac:dyDescent="0.2">
      <c r="A12" s="18" t="s">
        <v>3213</v>
      </c>
      <c r="B12" s="18">
        <v>0.8</v>
      </c>
    </row>
    <row r="13" spans="1:2" x14ac:dyDescent="0.2">
      <c r="A13" s="16" t="s">
        <v>3213</v>
      </c>
      <c r="B13" s="16">
        <v>0.81</v>
      </c>
    </row>
    <row r="14" spans="1:2" x14ac:dyDescent="0.2">
      <c r="A14" s="18" t="s">
        <v>3213</v>
      </c>
      <c r="B14" s="18">
        <v>0.88</v>
      </c>
    </row>
    <row r="15" spans="1:2" x14ac:dyDescent="0.2">
      <c r="A15" s="16" t="s">
        <v>3213</v>
      </c>
      <c r="B15" s="16">
        <v>0.01</v>
      </c>
    </row>
    <row r="16" spans="1:2" x14ac:dyDescent="0.2">
      <c r="A16" s="18" t="s">
        <v>3213</v>
      </c>
      <c r="B16" s="18">
        <v>0.11</v>
      </c>
    </row>
    <row r="17" spans="1:2" x14ac:dyDescent="0.2">
      <c r="A17" s="18" t="s">
        <v>3213</v>
      </c>
      <c r="B17" s="18">
        <v>0.25</v>
      </c>
    </row>
    <row r="18" spans="1:2" x14ac:dyDescent="0.2">
      <c r="A18" s="16" t="s">
        <v>3213</v>
      </c>
      <c r="B18" s="16">
        <v>0.77</v>
      </c>
    </row>
    <row r="19" spans="1:2" x14ac:dyDescent="0.2">
      <c r="A19" s="18" t="s">
        <v>3213</v>
      </c>
      <c r="B19" s="18">
        <v>0.03</v>
      </c>
    </row>
    <row r="20" spans="1:2" x14ac:dyDescent="0.2">
      <c r="A20" s="16" t="s">
        <v>3213</v>
      </c>
      <c r="B20" s="16">
        <v>7.0000000000000007E-2</v>
      </c>
    </row>
    <row r="21" spans="1:2" ht="15.75" customHeight="1" x14ac:dyDescent="0.2">
      <c r="A21" s="18" t="s">
        <v>3213</v>
      </c>
      <c r="B21" s="18">
        <v>0.87</v>
      </c>
    </row>
    <row r="22" spans="1:2" ht="15.75" customHeight="1" x14ac:dyDescent="0.2">
      <c r="A22" s="18" t="s">
        <v>3213</v>
      </c>
      <c r="B22" s="18">
        <v>0.14000000000000001</v>
      </c>
    </row>
    <row r="23" spans="1:2" ht="15.75" customHeight="1" x14ac:dyDescent="0.2">
      <c r="A23" s="16" t="s">
        <v>3213</v>
      </c>
      <c r="B23" s="16">
        <v>0.5</v>
      </c>
    </row>
    <row r="24" spans="1:2" ht="15.75" customHeight="1" x14ac:dyDescent="0.2">
      <c r="A24" s="18" t="s">
        <v>3213</v>
      </c>
      <c r="B24" s="18">
        <v>0.83</v>
      </c>
    </row>
    <row r="25" spans="1:2" ht="15.75" customHeight="1" x14ac:dyDescent="0.2">
      <c r="A25" s="18" t="s">
        <v>3213</v>
      </c>
      <c r="B25" s="18">
        <v>0.14000000000000001</v>
      </c>
    </row>
    <row r="26" spans="1:2" ht="15.75" customHeight="1" x14ac:dyDescent="0.2">
      <c r="A26" s="16" t="s">
        <v>3213</v>
      </c>
      <c r="B26" s="16">
        <v>0.84</v>
      </c>
    </row>
    <row r="27" spans="1:2" ht="15.75" customHeight="1" x14ac:dyDescent="0.2">
      <c r="A27" s="18" t="s">
        <v>3213</v>
      </c>
      <c r="B27" s="18">
        <v>0.94</v>
      </c>
    </row>
    <row r="28" spans="1:2" ht="15.75" customHeight="1" x14ac:dyDescent="0.2">
      <c r="A28" s="16" t="s">
        <v>3213</v>
      </c>
      <c r="B28" s="16">
        <v>0.18</v>
      </c>
    </row>
    <row r="29" spans="1:2" ht="15.75" customHeight="1" x14ac:dyDescent="0.2">
      <c r="A29" s="16" t="s">
        <v>3213</v>
      </c>
      <c r="B29" s="16">
        <v>0.16</v>
      </c>
    </row>
    <row r="30" spans="1:2" ht="15.75" customHeight="1" x14ac:dyDescent="0.2">
      <c r="A30" s="16" t="s">
        <v>3213</v>
      </c>
      <c r="B30" s="16">
        <v>0.09</v>
      </c>
    </row>
    <row r="31" spans="1:2" ht="15.75" customHeight="1" x14ac:dyDescent="0.2">
      <c r="A31" s="18" t="s">
        <v>3213</v>
      </c>
      <c r="B31" s="18">
        <v>0.88</v>
      </c>
    </row>
    <row r="32" spans="1:2" ht="15.75" customHeight="1" x14ac:dyDescent="0.2">
      <c r="A32" s="16" t="s">
        <v>3213</v>
      </c>
      <c r="B32" s="16">
        <v>0.16</v>
      </c>
    </row>
    <row r="33" spans="1:2" ht="15.75" customHeight="1" x14ac:dyDescent="0.2">
      <c r="A33" s="18" t="s">
        <v>3213</v>
      </c>
      <c r="B33" s="18">
        <v>0.21</v>
      </c>
    </row>
    <row r="34" spans="1:2" ht="15.75" customHeight="1" x14ac:dyDescent="0.2">
      <c r="A34" s="16" t="s">
        <v>3213</v>
      </c>
      <c r="B34" s="16">
        <v>0.91</v>
      </c>
    </row>
    <row r="35" spans="1:2" ht="15.75" customHeight="1" x14ac:dyDescent="0.2">
      <c r="A35" s="18" t="s">
        <v>3213</v>
      </c>
      <c r="B35" s="18">
        <v>0.18</v>
      </c>
    </row>
    <row r="36" spans="1:2" ht="15.75" customHeight="1" x14ac:dyDescent="0.2">
      <c r="A36" s="16" t="s">
        <v>3213</v>
      </c>
      <c r="B36" s="16">
        <v>0.5</v>
      </c>
    </row>
    <row r="37" spans="1:2" ht="15.75" customHeight="1" x14ac:dyDescent="0.2">
      <c r="A37" s="18" t="s">
        <v>3213</v>
      </c>
      <c r="B37" s="18">
        <v>0.19</v>
      </c>
    </row>
    <row r="38" spans="1:2" ht="15.75" customHeight="1" x14ac:dyDescent="0.2">
      <c r="A38" s="16" t="s">
        <v>3213</v>
      </c>
      <c r="B38" s="16">
        <v>0.13</v>
      </c>
    </row>
    <row r="39" spans="1:2" ht="15.75" customHeight="1" x14ac:dyDescent="0.2">
      <c r="A39" s="18" t="s">
        <v>3213</v>
      </c>
      <c r="B39" s="18">
        <v>0.09</v>
      </c>
    </row>
    <row r="40" spans="1:2" ht="15.75" customHeight="1" x14ac:dyDescent="0.2">
      <c r="A40" s="16" t="s">
        <v>3213</v>
      </c>
      <c r="B40" s="16">
        <v>0.89</v>
      </c>
    </row>
    <row r="41" spans="1:2" ht="15.75" customHeight="1" x14ac:dyDescent="0.2">
      <c r="A41" s="18" t="s">
        <v>3213</v>
      </c>
      <c r="B41" s="18">
        <v>0.88</v>
      </c>
    </row>
    <row r="42" spans="1:2" ht="15.75" customHeight="1" x14ac:dyDescent="0.2">
      <c r="A42" s="16" t="s">
        <v>3213</v>
      </c>
      <c r="B42" s="16">
        <v>0.23</v>
      </c>
    </row>
    <row r="43" spans="1:2" ht="15.75" customHeight="1" x14ac:dyDescent="0.2">
      <c r="A43" s="18" t="s">
        <v>3213</v>
      </c>
      <c r="B43" s="18">
        <v>0.25</v>
      </c>
    </row>
    <row r="44" spans="1:2" ht="15.75" customHeight="1" x14ac:dyDescent="0.2">
      <c r="A44" s="16" t="s">
        <v>3213</v>
      </c>
      <c r="B44" s="16">
        <v>0.99</v>
      </c>
    </row>
    <row r="45" spans="1:2" ht="15.75" customHeight="1" x14ac:dyDescent="0.2">
      <c r="A45" s="18" t="s">
        <v>3213</v>
      </c>
      <c r="B45" s="18">
        <v>0.1</v>
      </c>
    </row>
    <row r="46" spans="1:2" ht="15.75" customHeight="1" x14ac:dyDescent="0.2">
      <c r="A46" s="18" t="s">
        <v>3213</v>
      </c>
      <c r="B46" s="18">
        <v>0.08</v>
      </c>
    </row>
    <row r="47" spans="1:2" ht="15.75" customHeight="1" x14ac:dyDescent="0.2">
      <c r="A47" s="16" t="s">
        <v>3213</v>
      </c>
      <c r="B47" s="16">
        <v>0.04</v>
      </c>
    </row>
    <row r="48" spans="1:2" ht="15.75" customHeight="1" x14ac:dyDescent="0.2">
      <c r="A48" s="18" t="s">
        <v>3213</v>
      </c>
      <c r="B48" s="18">
        <v>0.05</v>
      </c>
    </row>
    <row r="49" spans="1:2" ht="15.75" customHeight="1" x14ac:dyDescent="0.2">
      <c r="A49" s="18" t="s">
        <v>3213</v>
      </c>
      <c r="B49" s="18">
        <v>0</v>
      </c>
    </row>
    <row r="50" spans="1:2" ht="15.75" customHeight="1" x14ac:dyDescent="0.2">
      <c r="A50" s="16" t="s">
        <v>3213</v>
      </c>
      <c r="B50" s="16">
        <v>0.16</v>
      </c>
    </row>
    <row r="51" spans="1:2" ht="15.75" customHeight="1" x14ac:dyDescent="0.2">
      <c r="A51" s="18" t="s">
        <v>3213</v>
      </c>
      <c r="B51" s="18">
        <v>0.89</v>
      </c>
    </row>
    <row r="52" spans="1:2" ht="15.75" customHeight="1" x14ac:dyDescent="0.2">
      <c r="A52" s="16" t="s">
        <v>3213</v>
      </c>
      <c r="B52" s="16">
        <v>0.17</v>
      </c>
    </row>
    <row r="53" spans="1:2" ht="15.75" customHeight="1" x14ac:dyDescent="0.2">
      <c r="A53" s="18" t="s">
        <v>3213</v>
      </c>
      <c r="B53" s="18">
        <v>0.18</v>
      </c>
    </row>
    <row r="54" spans="1:2" ht="15.75" customHeight="1" x14ac:dyDescent="0.2">
      <c r="A54" s="16" t="s">
        <v>3213</v>
      </c>
      <c r="B54" s="16">
        <v>0.5</v>
      </c>
    </row>
    <row r="55" spans="1:2" ht="15.75" customHeight="1" x14ac:dyDescent="0.2">
      <c r="A55" s="16" t="s">
        <v>3213</v>
      </c>
      <c r="B55" s="16">
        <v>1</v>
      </c>
    </row>
    <row r="56" spans="1:2" ht="15.75" customHeight="1" x14ac:dyDescent="0.2">
      <c r="A56" s="18" t="s">
        <v>3213</v>
      </c>
      <c r="B56" s="18">
        <v>1</v>
      </c>
    </row>
    <row r="57" spans="1:2" ht="15.75" customHeight="1" x14ac:dyDescent="0.2">
      <c r="A57" s="18" t="s">
        <v>3213</v>
      </c>
      <c r="B57" s="18">
        <v>0.83</v>
      </c>
    </row>
    <row r="58" spans="1:2" ht="15.75" customHeight="1" x14ac:dyDescent="0.2">
      <c r="A58" s="18" t="s">
        <v>3213</v>
      </c>
      <c r="B58" s="18">
        <v>0.86</v>
      </c>
    </row>
    <row r="59" spans="1:2" ht="15.75" customHeight="1" x14ac:dyDescent="0.2">
      <c r="A59" s="16" t="s">
        <v>3213</v>
      </c>
      <c r="B59" s="16">
        <v>0.03</v>
      </c>
    </row>
    <row r="60" spans="1:2" ht="15.75" customHeight="1" x14ac:dyDescent="0.2">
      <c r="A60" s="18" t="s">
        <v>3213</v>
      </c>
      <c r="B60" s="18">
        <v>0.86</v>
      </c>
    </row>
    <row r="61" spans="1:2" ht="15.75" customHeight="1" x14ac:dyDescent="0.2">
      <c r="A61" s="18" t="s">
        <v>3213</v>
      </c>
      <c r="B61" s="18">
        <v>0.77</v>
      </c>
    </row>
    <row r="62" spans="1:2" ht="15.75" customHeight="1" x14ac:dyDescent="0.2">
      <c r="A62" s="18" t="s">
        <v>3213</v>
      </c>
      <c r="B62" s="18">
        <v>0.96</v>
      </c>
    </row>
    <row r="63" spans="1:2" ht="15.75" customHeight="1" x14ac:dyDescent="0.2">
      <c r="A63" s="16" t="s">
        <v>3213</v>
      </c>
      <c r="B63" s="16">
        <v>0.22</v>
      </c>
    </row>
    <row r="64" spans="1:2" ht="15.75" customHeight="1" x14ac:dyDescent="0.2">
      <c r="A64" s="16" t="s">
        <v>3213</v>
      </c>
      <c r="B64" s="16">
        <v>0.03</v>
      </c>
    </row>
    <row r="65" spans="1:2" ht="15.75" customHeight="1" x14ac:dyDescent="0.2">
      <c r="A65" s="16" t="s">
        <v>3213</v>
      </c>
      <c r="B65" s="16">
        <v>0.76</v>
      </c>
    </row>
    <row r="66" spans="1:2" ht="15.75" customHeight="1" x14ac:dyDescent="0.2">
      <c r="A66" s="18" t="s">
        <v>3213</v>
      </c>
      <c r="B66" s="18">
        <v>0.9</v>
      </c>
    </row>
    <row r="67" spans="1:2" ht="15.75" customHeight="1" x14ac:dyDescent="0.2">
      <c r="A67" s="18" t="s">
        <v>3213</v>
      </c>
      <c r="B67" s="18">
        <v>0.24</v>
      </c>
    </row>
    <row r="68" spans="1:2" ht="15.75" customHeight="1" x14ac:dyDescent="0.2">
      <c r="A68" s="16" t="s">
        <v>3213</v>
      </c>
      <c r="B68" s="16">
        <v>0.81</v>
      </c>
    </row>
    <row r="69" spans="1:2" ht="15.75" customHeight="1" x14ac:dyDescent="0.2">
      <c r="A69" s="18" t="s">
        <v>3213</v>
      </c>
      <c r="B69" s="18">
        <v>0.17</v>
      </c>
    </row>
    <row r="70" spans="1:2" ht="15.75" customHeight="1" x14ac:dyDescent="0.2">
      <c r="A70" s="16" t="s">
        <v>3213</v>
      </c>
      <c r="B70" s="16">
        <v>0.21</v>
      </c>
    </row>
    <row r="71" spans="1:2" ht="15.75" customHeight="1" x14ac:dyDescent="0.2">
      <c r="A71" s="18" t="s">
        <v>3213</v>
      </c>
      <c r="B71" s="18">
        <v>0.12</v>
      </c>
    </row>
    <row r="72" spans="1:2" ht="15.75" customHeight="1" x14ac:dyDescent="0.2">
      <c r="A72" s="16" t="s">
        <v>3213</v>
      </c>
      <c r="B72" s="16">
        <v>0.23</v>
      </c>
    </row>
    <row r="73" spans="1:2" ht="15.75" customHeight="1" x14ac:dyDescent="0.2">
      <c r="A73" s="18" t="s">
        <v>3213</v>
      </c>
      <c r="B73" s="18">
        <v>0.8</v>
      </c>
    </row>
    <row r="74" spans="1:2" ht="15.75" customHeight="1" x14ac:dyDescent="0.2">
      <c r="A74" s="16" t="s">
        <v>3213</v>
      </c>
      <c r="B74" s="16">
        <v>0.75</v>
      </c>
    </row>
    <row r="75" spans="1:2" ht="15.75" customHeight="1" x14ac:dyDescent="0.2">
      <c r="A75" s="18" t="s">
        <v>3213</v>
      </c>
      <c r="B75" s="18">
        <v>0.2</v>
      </c>
    </row>
    <row r="76" spans="1:2" ht="15.75" customHeight="1" x14ac:dyDescent="0.2">
      <c r="A76" s="16" t="s">
        <v>3213</v>
      </c>
      <c r="B76" s="16">
        <v>0.86</v>
      </c>
    </row>
    <row r="77" spans="1:2" ht="15.75" customHeight="1" x14ac:dyDescent="0.2">
      <c r="A77" s="18" t="s">
        <v>3213</v>
      </c>
      <c r="B77" s="18">
        <v>0.02</v>
      </c>
    </row>
    <row r="78" spans="1:2" ht="15.75" customHeight="1" x14ac:dyDescent="0.2">
      <c r="A78" s="16" t="s">
        <v>3213</v>
      </c>
      <c r="B78" s="16">
        <v>0.04</v>
      </c>
    </row>
    <row r="79" spans="1:2" ht="15.75" customHeight="1" x14ac:dyDescent="0.2">
      <c r="A79" s="18" t="s">
        <v>3213</v>
      </c>
      <c r="B79" s="18">
        <v>0.5</v>
      </c>
    </row>
    <row r="80" spans="1:2" ht="15.75" customHeight="1" x14ac:dyDescent="0.2">
      <c r="A80" s="16" t="s">
        <v>3213</v>
      </c>
      <c r="B80" s="16">
        <v>0.89</v>
      </c>
    </row>
    <row r="81" spans="1:2" ht="15.75" customHeight="1" x14ac:dyDescent="0.2">
      <c r="A81" s="18" t="s">
        <v>3213</v>
      </c>
      <c r="B81" s="18">
        <v>0.92</v>
      </c>
    </row>
    <row r="82" spans="1:2" ht="15.75" customHeight="1" x14ac:dyDescent="0.2">
      <c r="A82" s="16" t="s">
        <v>3213</v>
      </c>
      <c r="B82" s="16">
        <v>0.83</v>
      </c>
    </row>
    <row r="83" spans="1:2" ht="15.75" customHeight="1" x14ac:dyDescent="0.2">
      <c r="A83" s="18" t="s">
        <v>3213</v>
      </c>
      <c r="B83" s="18">
        <v>0.23</v>
      </c>
    </row>
    <row r="84" spans="1:2" ht="15.75" customHeight="1" x14ac:dyDescent="0.2">
      <c r="A84" s="16" t="s">
        <v>3213</v>
      </c>
      <c r="B84" s="16">
        <v>0.1</v>
      </c>
    </row>
    <row r="85" spans="1:2" ht="15.75" customHeight="1" x14ac:dyDescent="0.2">
      <c r="A85" s="18" t="s">
        <v>3213</v>
      </c>
      <c r="B85" s="18">
        <v>0.11</v>
      </c>
    </row>
    <row r="86" spans="1:2" ht="15.75" customHeight="1" x14ac:dyDescent="0.2">
      <c r="A86" s="16" t="s">
        <v>3213</v>
      </c>
      <c r="B86" s="16">
        <v>0.16</v>
      </c>
    </row>
    <row r="87" spans="1:2" ht="15.75" customHeight="1" x14ac:dyDescent="0.2">
      <c r="A87" s="18" t="s">
        <v>3213</v>
      </c>
      <c r="B87" s="18">
        <v>0.08</v>
      </c>
    </row>
    <row r="88" spans="1:2" ht="15.75" customHeight="1" x14ac:dyDescent="0.2">
      <c r="A88" s="16" t="s">
        <v>3213</v>
      </c>
      <c r="B88" s="16">
        <v>0.95</v>
      </c>
    </row>
    <row r="89" spans="1:2" ht="15.75" customHeight="1" x14ac:dyDescent="0.2">
      <c r="A89" s="18" t="s">
        <v>3213</v>
      </c>
      <c r="B89" s="18">
        <v>0.95</v>
      </c>
    </row>
    <row r="90" spans="1:2" ht="15.75" customHeight="1" x14ac:dyDescent="0.2">
      <c r="A90" s="16" t="s">
        <v>3213</v>
      </c>
      <c r="B90" s="16">
        <v>0.93</v>
      </c>
    </row>
    <row r="91" spans="1:2" ht="15.75" customHeight="1" x14ac:dyDescent="0.2">
      <c r="A91" s="18" t="s">
        <v>3213</v>
      </c>
      <c r="B91" s="18">
        <v>0.08</v>
      </c>
    </row>
    <row r="92" spans="1:2" ht="15.75" customHeight="1" x14ac:dyDescent="0.2">
      <c r="A92" s="16" t="s">
        <v>3213</v>
      </c>
      <c r="B92" s="16">
        <v>0.85</v>
      </c>
    </row>
    <row r="93" spans="1:2" ht="15.75" customHeight="1" x14ac:dyDescent="0.2">
      <c r="A93" s="16" t="s">
        <v>3213</v>
      </c>
      <c r="B93" s="16">
        <v>0.86</v>
      </c>
    </row>
    <row r="94" spans="1:2" ht="15.75" customHeight="1" x14ac:dyDescent="0.2">
      <c r="A94" s="18" t="s">
        <v>3213</v>
      </c>
      <c r="B94" s="18">
        <v>0.13</v>
      </c>
    </row>
    <row r="95" spans="1:2" ht="15.75" customHeight="1" x14ac:dyDescent="0.2">
      <c r="A95" s="16" t="s">
        <v>3213</v>
      </c>
      <c r="B95" s="16">
        <v>0.14000000000000001</v>
      </c>
    </row>
    <row r="96" spans="1:2" ht="15.75" customHeight="1" x14ac:dyDescent="0.2">
      <c r="A96" s="18" t="s">
        <v>3213</v>
      </c>
      <c r="B96" s="18">
        <v>0.96</v>
      </c>
    </row>
    <row r="97" spans="1:2" ht="15.75" customHeight="1" x14ac:dyDescent="0.2">
      <c r="A97" s="18" t="s">
        <v>3445</v>
      </c>
      <c r="B97" s="18">
        <v>0.13</v>
      </c>
    </row>
    <row r="98" spans="1:2" ht="15.75" customHeight="1" x14ac:dyDescent="0.2">
      <c r="A98" s="18" t="s">
        <v>3445</v>
      </c>
      <c r="B98" s="18">
        <v>7.0000000000000007E-2</v>
      </c>
    </row>
    <row r="99" spans="1:2" ht="15.75" customHeight="1" x14ac:dyDescent="0.2">
      <c r="A99" s="18" t="s">
        <v>3445</v>
      </c>
      <c r="B99" s="18">
        <v>0.18</v>
      </c>
    </row>
    <row r="100" spans="1:2" ht="15.75" customHeight="1" x14ac:dyDescent="0.2">
      <c r="A100" s="18" t="s">
        <v>3445</v>
      </c>
      <c r="B100" s="18">
        <v>7.0000000000000007E-2</v>
      </c>
    </row>
    <row r="101" spans="1:2" ht="15.75" customHeight="1" x14ac:dyDescent="0.2">
      <c r="A101" s="18" t="s">
        <v>3445</v>
      </c>
      <c r="B101" s="18">
        <v>0.04</v>
      </c>
    </row>
    <row r="102" spans="1:2" ht="15.75" customHeight="1" x14ac:dyDescent="0.2">
      <c r="A102" s="16" t="s">
        <v>3445</v>
      </c>
      <c r="B102" s="16">
        <v>0.05</v>
      </c>
    </row>
    <row r="103" spans="1:2" ht="15.75" customHeight="1" x14ac:dyDescent="0.2">
      <c r="A103" s="16" t="s">
        <v>3445</v>
      </c>
      <c r="B103" s="16">
        <v>0.94</v>
      </c>
    </row>
    <row r="104" spans="1:2" ht="15.75" customHeight="1" x14ac:dyDescent="0.2">
      <c r="A104" s="18" t="s">
        <v>3445</v>
      </c>
      <c r="B104" s="18">
        <v>0.96</v>
      </c>
    </row>
    <row r="105" spans="1:2" ht="15.75" customHeight="1" x14ac:dyDescent="0.2">
      <c r="A105" s="16" t="s">
        <v>3445</v>
      </c>
      <c r="B105" s="16">
        <v>0.97</v>
      </c>
    </row>
    <row r="106" spans="1:2" ht="15.75" customHeight="1" x14ac:dyDescent="0.2">
      <c r="A106" s="18" t="s">
        <v>3445</v>
      </c>
      <c r="B106" s="18">
        <v>0.18</v>
      </c>
    </row>
    <row r="107" spans="1:2" ht="15.75" customHeight="1" x14ac:dyDescent="0.2">
      <c r="A107" s="16" t="s">
        <v>3445</v>
      </c>
      <c r="B107" s="16">
        <v>0.17</v>
      </c>
    </row>
    <row r="108" spans="1:2" ht="15.75" customHeight="1" x14ac:dyDescent="0.2">
      <c r="A108" s="18" t="s">
        <v>3229</v>
      </c>
      <c r="B108" s="18">
        <v>0.77</v>
      </c>
    </row>
    <row r="109" spans="1:2" ht="15.75" customHeight="1" x14ac:dyDescent="0.2">
      <c r="A109" s="16" t="s">
        <v>3229</v>
      </c>
      <c r="B109" s="16">
        <v>0.94</v>
      </c>
    </row>
    <row r="110" spans="1:2" ht="15.75" customHeight="1" x14ac:dyDescent="0.2">
      <c r="A110" s="18" t="s">
        <v>3229</v>
      </c>
      <c r="B110" s="18">
        <v>0.86</v>
      </c>
    </row>
    <row r="111" spans="1:2" ht="15.75" customHeight="1" x14ac:dyDescent="0.2">
      <c r="A111" s="18" t="s">
        <v>3229</v>
      </c>
      <c r="B111" s="18">
        <v>0.94</v>
      </c>
    </row>
    <row r="112" spans="1:2" ht="15.75" customHeight="1" x14ac:dyDescent="0.2">
      <c r="A112" s="18" t="s">
        <v>3229</v>
      </c>
      <c r="B112" s="18">
        <v>0.18</v>
      </c>
    </row>
    <row r="113" spans="1:2" ht="15.75" customHeight="1" x14ac:dyDescent="0.2">
      <c r="A113" s="16" t="s">
        <v>3229</v>
      </c>
      <c r="B113" s="16">
        <v>0.5</v>
      </c>
    </row>
    <row r="114" spans="1:2" ht="15.75" customHeight="1" x14ac:dyDescent="0.2">
      <c r="A114" s="18" t="s">
        <v>3229</v>
      </c>
      <c r="B114" s="18">
        <v>0.79</v>
      </c>
    </row>
    <row r="115" spans="1:2" ht="15.75" customHeight="1" x14ac:dyDescent="0.2">
      <c r="A115" s="18" t="s">
        <v>3229</v>
      </c>
      <c r="B115" s="18">
        <v>0.98</v>
      </c>
    </row>
    <row r="116" spans="1:2" ht="15.75" customHeight="1" x14ac:dyDescent="0.2">
      <c r="A116" s="16" t="s">
        <v>3229</v>
      </c>
      <c r="B116" s="16">
        <v>0.86</v>
      </c>
    </row>
    <row r="117" spans="1:2" ht="15.75" customHeight="1" x14ac:dyDescent="0.2">
      <c r="A117" s="16" t="s">
        <v>3229</v>
      </c>
      <c r="B117" s="16">
        <v>0.98</v>
      </c>
    </row>
    <row r="118" spans="1:2" ht="15.75" customHeight="1" x14ac:dyDescent="0.2">
      <c r="A118" s="18" t="s">
        <v>3229</v>
      </c>
      <c r="B118" s="18">
        <v>0.18</v>
      </c>
    </row>
    <row r="119" spans="1:2" ht="15.75" customHeight="1" x14ac:dyDescent="0.2">
      <c r="A119" s="16" t="s">
        <v>3229</v>
      </c>
      <c r="B119" s="16">
        <v>0.18</v>
      </c>
    </row>
    <row r="120" spans="1:2" ht="15.75" customHeight="1" x14ac:dyDescent="0.2">
      <c r="A120" s="16" t="s">
        <v>3229</v>
      </c>
      <c r="B120" s="16">
        <v>0.88</v>
      </c>
    </row>
    <row r="121" spans="1:2" ht="15.75" customHeight="1" x14ac:dyDescent="0.2">
      <c r="A121" s="16" t="s">
        <v>3229</v>
      </c>
      <c r="B121" s="16">
        <v>0.86</v>
      </c>
    </row>
    <row r="122" spans="1:2" ht="15.75" customHeight="1" x14ac:dyDescent="0.2">
      <c r="A122" s="18" t="s">
        <v>3229</v>
      </c>
      <c r="B122" s="18">
        <v>0.87</v>
      </c>
    </row>
    <row r="123" spans="1:2" ht="15.75" customHeight="1" x14ac:dyDescent="0.2">
      <c r="A123" s="18" t="s">
        <v>3229</v>
      </c>
      <c r="B123" s="18">
        <v>0.81</v>
      </c>
    </row>
    <row r="124" spans="1:2" ht="15.75" customHeight="1" x14ac:dyDescent="0.2">
      <c r="A124" s="16" t="s">
        <v>3229</v>
      </c>
      <c r="B124" s="16">
        <v>0.86</v>
      </c>
    </row>
    <row r="125" spans="1:2" ht="15.75" customHeight="1" x14ac:dyDescent="0.2">
      <c r="A125" s="16" t="s">
        <v>3229</v>
      </c>
      <c r="B125" s="16">
        <v>0.1</v>
      </c>
    </row>
    <row r="126" spans="1:2" ht="15.75" customHeight="1" x14ac:dyDescent="0.2">
      <c r="A126" s="16" t="s">
        <v>3229</v>
      </c>
      <c r="B126" s="16">
        <v>0.03</v>
      </c>
    </row>
    <row r="127" spans="1:2" ht="15.75" customHeight="1" x14ac:dyDescent="0.2">
      <c r="A127" s="18" t="s">
        <v>3229</v>
      </c>
      <c r="B127" s="18">
        <v>0.14000000000000001</v>
      </c>
    </row>
    <row r="128" spans="1:2" ht="15.75" customHeight="1" x14ac:dyDescent="0.2">
      <c r="A128" s="18" t="s">
        <v>3229</v>
      </c>
      <c r="B128" s="18">
        <v>0.9</v>
      </c>
    </row>
    <row r="129" spans="1:2" ht="15.75" customHeight="1" x14ac:dyDescent="0.2">
      <c r="A129" s="18" t="s">
        <v>3229</v>
      </c>
      <c r="B129" s="18">
        <v>0.16</v>
      </c>
    </row>
    <row r="130" spans="1:2" ht="15.75" customHeight="1" x14ac:dyDescent="0.2">
      <c r="A130" s="16" t="s">
        <v>3229</v>
      </c>
      <c r="B130" s="16">
        <v>0.95</v>
      </c>
    </row>
    <row r="131" spans="1:2" ht="15.75" customHeight="1" x14ac:dyDescent="0.2">
      <c r="A131" s="16" t="s">
        <v>3229</v>
      </c>
      <c r="B131" s="16">
        <v>0.8</v>
      </c>
    </row>
    <row r="132" spans="1:2" ht="15.75" customHeight="1" x14ac:dyDescent="0.2">
      <c r="A132" s="16" t="s">
        <v>3229</v>
      </c>
      <c r="B132" s="16">
        <v>0.75</v>
      </c>
    </row>
    <row r="133" spans="1:2" ht="15.75" customHeight="1" x14ac:dyDescent="0.2">
      <c r="A133" s="18" t="s">
        <v>3229</v>
      </c>
      <c r="B133" s="18">
        <v>0.85</v>
      </c>
    </row>
    <row r="134" spans="1:2" ht="15.75" customHeight="1" x14ac:dyDescent="0.2">
      <c r="A134" s="18" t="s">
        <v>3229</v>
      </c>
      <c r="B134" s="18">
        <v>0.78</v>
      </c>
    </row>
    <row r="135" spans="1:2" ht="15.75" customHeight="1" x14ac:dyDescent="0.2">
      <c r="A135" s="18" t="s">
        <v>3229</v>
      </c>
      <c r="B135" s="18">
        <v>0.88</v>
      </c>
    </row>
    <row r="136" spans="1:2" ht="15.75" customHeight="1" x14ac:dyDescent="0.2">
      <c r="A136" s="16" t="s">
        <v>3229</v>
      </c>
      <c r="B136" s="16">
        <v>0.98</v>
      </c>
    </row>
    <row r="137" spans="1:2" ht="15.75" customHeight="1" x14ac:dyDescent="0.2">
      <c r="A137" s="18" t="s">
        <v>3229</v>
      </c>
      <c r="B137" s="18">
        <v>0.83</v>
      </c>
    </row>
    <row r="138" spans="1:2" ht="15.75" customHeight="1" x14ac:dyDescent="0.2">
      <c r="A138" s="16" t="s">
        <v>3229</v>
      </c>
      <c r="B138" s="16">
        <v>0.13</v>
      </c>
    </row>
    <row r="139" spans="1:2" ht="15.75" customHeight="1" x14ac:dyDescent="0.2">
      <c r="A139" s="18" t="s">
        <v>3229</v>
      </c>
      <c r="B139" s="18">
        <v>0.19</v>
      </c>
    </row>
    <row r="140" spans="1:2" ht="15.75" customHeight="1" x14ac:dyDescent="0.2">
      <c r="A140" s="16" t="s">
        <v>3229</v>
      </c>
      <c r="B140" s="16">
        <v>0.95</v>
      </c>
    </row>
    <row r="141" spans="1:2" ht="15.75" customHeight="1" x14ac:dyDescent="0.2">
      <c r="A141" s="16" t="s">
        <v>3229</v>
      </c>
      <c r="B141" s="16">
        <v>0.97</v>
      </c>
    </row>
    <row r="142" spans="1:2" ht="15.75" customHeight="1" x14ac:dyDescent="0.2">
      <c r="A142" s="18" t="s">
        <v>3229</v>
      </c>
      <c r="B142" s="18">
        <v>0.91</v>
      </c>
    </row>
    <row r="143" spans="1:2" ht="15.75" customHeight="1" x14ac:dyDescent="0.2">
      <c r="A143" s="18" t="s">
        <v>3229</v>
      </c>
      <c r="B143" s="18">
        <v>0.9</v>
      </c>
    </row>
    <row r="144" spans="1:2" ht="15.75" customHeight="1" x14ac:dyDescent="0.2">
      <c r="A144" s="16" t="s">
        <v>3229</v>
      </c>
      <c r="B144" s="16">
        <v>0.89</v>
      </c>
    </row>
    <row r="145" spans="1:2" ht="15.75" customHeight="1" x14ac:dyDescent="0.2">
      <c r="A145" s="16" t="s">
        <v>3229</v>
      </c>
      <c r="B145" s="16">
        <v>0.97</v>
      </c>
    </row>
    <row r="146" spans="1:2" ht="15.75" customHeight="1" x14ac:dyDescent="0.2">
      <c r="A146" s="18" t="s">
        <v>3229</v>
      </c>
      <c r="B146" s="18">
        <v>0.1</v>
      </c>
    </row>
    <row r="147" spans="1:2" ht="15.75" customHeight="1" x14ac:dyDescent="0.2">
      <c r="A147" s="16" t="s">
        <v>3229</v>
      </c>
      <c r="B147" s="16">
        <v>0.91</v>
      </c>
    </row>
    <row r="148" spans="1:2" ht="15.75" customHeight="1" x14ac:dyDescent="0.2">
      <c r="A148" s="18" t="s">
        <v>3229</v>
      </c>
      <c r="B148" s="18">
        <v>0.88</v>
      </c>
    </row>
    <row r="149" spans="1:2" ht="15.75" customHeight="1" x14ac:dyDescent="0.2">
      <c r="A149" s="18" t="s">
        <v>3229</v>
      </c>
      <c r="B149" s="18">
        <v>0.28999999999999998</v>
      </c>
    </row>
    <row r="150" spans="1:2" ht="15.75" customHeight="1" x14ac:dyDescent="0.2">
      <c r="A150" s="16" t="s">
        <v>3229</v>
      </c>
      <c r="B150" s="16">
        <v>0.24</v>
      </c>
    </row>
    <row r="151" spans="1:2" ht="15.75" customHeight="1" x14ac:dyDescent="0.2">
      <c r="A151" s="18" t="s">
        <v>3229</v>
      </c>
      <c r="B151" s="18">
        <v>0.74</v>
      </c>
    </row>
    <row r="152" spans="1:2" ht="15.75" customHeight="1" x14ac:dyDescent="0.2">
      <c r="A152" s="16" t="s">
        <v>3229</v>
      </c>
      <c r="B152" s="16">
        <v>0.25</v>
      </c>
    </row>
    <row r="153" spans="1:2" ht="15.75" customHeight="1" x14ac:dyDescent="0.2">
      <c r="A153" s="18" t="s">
        <v>3229</v>
      </c>
      <c r="B153" s="18">
        <v>0.95</v>
      </c>
    </row>
    <row r="154" spans="1:2" ht="15.75" customHeight="1" x14ac:dyDescent="0.2">
      <c r="A154" s="16" t="s">
        <v>3229</v>
      </c>
      <c r="B154" s="16">
        <v>0.88</v>
      </c>
    </row>
    <row r="155" spans="1:2" ht="15.75" customHeight="1" x14ac:dyDescent="0.2">
      <c r="A155" s="18" t="s">
        <v>3229</v>
      </c>
      <c r="B155" s="18">
        <v>0.88</v>
      </c>
    </row>
    <row r="156" spans="1:2" ht="15.75" customHeight="1" x14ac:dyDescent="0.2">
      <c r="A156" s="18" t="s">
        <v>3229</v>
      </c>
      <c r="B156" s="18">
        <v>0.8</v>
      </c>
    </row>
    <row r="157" spans="1:2" ht="15.75" customHeight="1" x14ac:dyDescent="0.2">
      <c r="A157" s="16" t="s">
        <v>3229</v>
      </c>
      <c r="B157" s="16">
        <v>0.94</v>
      </c>
    </row>
    <row r="158" spans="1:2" ht="15.75" customHeight="1" x14ac:dyDescent="0.2">
      <c r="A158" s="16" t="s">
        <v>3229</v>
      </c>
      <c r="B158" s="16">
        <v>0.15</v>
      </c>
    </row>
    <row r="159" spans="1:2" ht="15.75" customHeight="1" x14ac:dyDescent="0.2">
      <c r="A159" s="18" t="s">
        <v>3229</v>
      </c>
      <c r="B159" s="18">
        <v>0.92</v>
      </c>
    </row>
    <row r="160" spans="1:2" ht="15.75" customHeight="1" x14ac:dyDescent="0.2">
      <c r="A160" s="16" t="s">
        <v>3229</v>
      </c>
      <c r="B160" s="16">
        <v>1</v>
      </c>
    </row>
    <row r="161" spans="1:2" ht="15.75" customHeight="1" x14ac:dyDescent="0.2">
      <c r="A161" s="18" t="s">
        <v>3229</v>
      </c>
      <c r="B161" s="18">
        <v>0.98</v>
      </c>
    </row>
    <row r="162" spans="1:2" ht="15.75" customHeight="1" x14ac:dyDescent="0.2">
      <c r="A162" s="18" t="s">
        <v>3229</v>
      </c>
      <c r="B162" s="18">
        <v>0.87</v>
      </c>
    </row>
    <row r="163" spans="1:2" ht="15.75" customHeight="1" x14ac:dyDescent="0.2">
      <c r="A163" s="16" t="s">
        <v>3229</v>
      </c>
      <c r="B163" s="16">
        <v>0.83</v>
      </c>
    </row>
    <row r="164" spans="1:2" ht="15.75" customHeight="1" x14ac:dyDescent="0.2">
      <c r="A164" s="16" t="s">
        <v>3229</v>
      </c>
      <c r="B164" s="16">
        <v>0.12</v>
      </c>
    </row>
    <row r="165" spans="1:2" ht="15.75" customHeight="1" x14ac:dyDescent="0.2">
      <c r="A165" s="16" t="s">
        <v>3229</v>
      </c>
      <c r="B165" s="16">
        <v>0.99</v>
      </c>
    </row>
    <row r="166" spans="1:2" ht="15.75" customHeight="1" x14ac:dyDescent="0.2">
      <c r="A166" s="18" t="s">
        <v>3229</v>
      </c>
      <c r="B166" s="18">
        <v>0.98</v>
      </c>
    </row>
    <row r="167" spans="1:2" ht="15.75" customHeight="1" x14ac:dyDescent="0.2">
      <c r="A167" s="16" t="s">
        <v>3229</v>
      </c>
      <c r="B167" s="16">
        <v>0.92</v>
      </c>
    </row>
    <row r="168" spans="1:2" ht="15.75" customHeight="1" x14ac:dyDescent="0.2">
      <c r="A168" s="16" t="s">
        <v>3229</v>
      </c>
      <c r="B168" s="16">
        <v>0.06</v>
      </c>
    </row>
    <row r="169" spans="1:2" ht="15.75" customHeight="1" x14ac:dyDescent="0.2">
      <c r="A169" s="18" t="s">
        <v>3229</v>
      </c>
      <c r="B169" s="18">
        <v>0.75</v>
      </c>
    </row>
    <row r="170" spans="1:2" ht="15.75" customHeight="1" x14ac:dyDescent="0.2">
      <c r="A170" s="18" t="s">
        <v>3229</v>
      </c>
      <c r="B170" s="18">
        <v>0.96</v>
      </c>
    </row>
    <row r="171" spans="1:2" ht="15.75" customHeight="1" x14ac:dyDescent="0.2">
      <c r="A171" s="18" t="s">
        <v>3229</v>
      </c>
      <c r="B171" s="18">
        <v>0.08</v>
      </c>
    </row>
    <row r="172" spans="1:2" ht="15.75" customHeight="1" x14ac:dyDescent="0.2">
      <c r="A172" s="18" t="s">
        <v>3229</v>
      </c>
      <c r="B172" s="18">
        <v>0.99</v>
      </c>
    </row>
    <row r="173" spans="1:2" ht="15.75" customHeight="1" x14ac:dyDescent="0.2">
      <c r="A173" s="16" t="s">
        <v>3229</v>
      </c>
      <c r="B173" s="16">
        <v>0.94</v>
      </c>
    </row>
    <row r="174" spans="1:2" ht="15.75" customHeight="1" x14ac:dyDescent="0.2">
      <c r="A174" s="18" t="s">
        <v>3229</v>
      </c>
      <c r="B174" s="18">
        <v>0.13</v>
      </c>
    </row>
    <row r="175" spans="1:2" ht="15.75" customHeight="1" x14ac:dyDescent="0.2">
      <c r="A175" s="16" t="s">
        <v>3229</v>
      </c>
      <c r="B175" s="16">
        <v>0.76</v>
      </c>
    </row>
    <row r="176" spans="1:2" ht="15.75" customHeight="1" x14ac:dyDescent="0.2">
      <c r="A176" s="16" t="s">
        <v>3229</v>
      </c>
      <c r="B176" s="16">
        <v>0.79</v>
      </c>
    </row>
    <row r="177" spans="1:2" ht="15.75" customHeight="1" x14ac:dyDescent="0.2">
      <c r="A177" s="18" t="s">
        <v>3229</v>
      </c>
      <c r="B177" s="18">
        <v>0.82</v>
      </c>
    </row>
    <row r="178" spans="1:2" ht="15.75" customHeight="1" x14ac:dyDescent="0.2">
      <c r="A178" s="16" t="s">
        <v>3229</v>
      </c>
      <c r="B178" s="16">
        <v>0.93</v>
      </c>
    </row>
    <row r="179" spans="1:2" ht="15.75" customHeight="1" x14ac:dyDescent="0.2">
      <c r="A179" s="16" t="s">
        <v>3229</v>
      </c>
      <c r="B179" s="16">
        <v>0.98</v>
      </c>
    </row>
    <row r="180" spans="1:2" ht="15.75" customHeight="1" x14ac:dyDescent="0.2">
      <c r="A180" s="18" t="s">
        <v>3229</v>
      </c>
      <c r="B180" s="18">
        <v>0.83</v>
      </c>
    </row>
    <row r="181" spans="1:2" ht="15.75" customHeight="1" x14ac:dyDescent="0.2">
      <c r="A181" s="16" t="s">
        <v>3229</v>
      </c>
      <c r="B181" s="16">
        <v>0.99</v>
      </c>
    </row>
    <row r="182" spans="1:2" ht="15.75" customHeight="1" x14ac:dyDescent="0.2">
      <c r="A182" s="18" t="s">
        <v>3229</v>
      </c>
      <c r="B182" s="18">
        <v>0.08</v>
      </c>
    </row>
    <row r="183" spans="1:2" ht="15.75" customHeight="1" x14ac:dyDescent="0.2">
      <c r="A183" s="16" t="s">
        <v>3229</v>
      </c>
      <c r="B183" s="16">
        <v>0.85</v>
      </c>
    </row>
    <row r="184" spans="1:2" ht="15.75" customHeight="1" x14ac:dyDescent="0.2">
      <c r="A184" s="16" t="s">
        <v>3229</v>
      </c>
      <c r="B184" s="16">
        <v>0.9</v>
      </c>
    </row>
    <row r="185" spans="1:2" ht="15.75" customHeight="1" x14ac:dyDescent="0.2">
      <c r="A185" s="18" t="s">
        <v>3229</v>
      </c>
      <c r="B185" s="18">
        <v>0.89</v>
      </c>
    </row>
    <row r="186" spans="1:2" ht="15.75" customHeight="1" x14ac:dyDescent="0.2">
      <c r="A186" s="16" t="s">
        <v>3229</v>
      </c>
      <c r="B186" s="16">
        <v>0.88</v>
      </c>
    </row>
    <row r="187" spans="1:2" ht="15.75" customHeight="1" x14ac:dyDescent="0.2">
      <c r="A187" s="18" t="s">
        <v>3229</v>
      </c>
      <c r="B187" s="18">
        <v>0.76</v>
      </c>
    </row>
    <row r="188" spans="1:2" ht="15.75" customHeight="1" x14ac:dyDescent="0.2">
      <c r="A188" s="16" t="s">
        <v>3229</v>
      </c>
      <c r="B188" s="16">
        <v>0.13</v>
      </c>
    </row>
    <row r="189" spans="1:2" ht="15.75" customHeight="1" x14ac:dyDescent="0.2">
      <c r="A189" s="16" t="s">
        <v>3229</v>
      </c>
      <c r="B189" s="16">
        <v>0.09</v>
      </c>
    </row>
    <row r="190" spans="1:2" ht="15.75" customHeight="1" x14ac:dyDescent="0.2">
      <c r="A190" s="18" t="s">
        <v>3229</v>
      </c>
      <c r="B190" s="18">
        <v>0.96</v>
      </c>
    </row>
    <row r="191" spans="1:2" ht="15.75" customHeight="1" x14ac:dyDescent="0.2">
      <c r="A191" s="16" t="s">
        <v>3229</v>
      </c>
      <c r="B191" s="16">
        <v>0.85</v>
      </c>
    </row>
    <row r="192" spans="1:2" ht="15.75" customHeight="1" x14ac:dyDescent="0.2">
      <c r="A192" s="18" t="s">
        <v>3229</v>
      </c>
      <c r="B192" s="18">
        <v>0.21</v>
      </c>
    </row>
    <row r="193" spans="1:2" ht="15.75" customHeight="1" x14ac:dyDescent="0.2">
      <c r="A193" s="16" t="s">
        <v>3229</v>
      </c>
      <c r="B193" s="16">
        <v>0.23</v>
      </c>
    </row>
    <row r="194" spans="1:2" ht="15.75" customHeight="1" x14ac:dyDescent="0.2">
      <c r="A194" s="18" t="s">
        <v>3229</v>
      </c>
      <c r="B194" s="18">
        <v>0.99</v>
      </c>
    </row>
    <row r="195" spans="1:2" ht="15.75" customHeight="1" x14ac:dyDescent="0.2">
      <c r="A195" s="16" t="s">
        <v>3229</v>
      </c>
      <c r="B195" s="16">
        <v>0.13</v>
      </c>
    </row>
    <row r="196" spans="1:2" ht="15.75" customHeight="1" x14ac:dyDescent="0.2">
      <c r="A196" s="16" t="s">
        <v>3229</v>
      </c>
      <c r="B196" s="16">
        <v>0.96</v>
      </c>
    </row>
    <row r="197" spans="1:2" ht="15.75" customHeight="1" x14ac:dyDescent="0.2">
      <c r="A197" s="18" t="s">
        <v>3229</v>
      </c>
      <c r="B197" s="18">
        <v>0.1</v>
      </c>
    </row>
    <row r="198" spans="1:2" ht="15.75" customHeight="1" x14ac:dyDescent="0.2">
      <c r="A198" s="16" t="s">
        <v>3229</v>
      </c>
      <c r="B198" s="16">
        <v>0.21</v>
      </c>
    </row>
    <row r="199" spans="1:2" ht="15.75" customHeight="1" x14ac:dyDescent="0.2">
      <c r="A199" s="16" t="s">
        <v>3229</v>
      </c>
      <c r="B199" s="16">
        <v>0.91</v>
      </c>
    </row>
    <row r="200" spans="1:2" ht="15.75" customHeight="1" x14ac:dyDescent="0.2">
      <c r="A200" s="18" t="s">
        <v>3229</v>
      </c>
      <c r="B200" s="18">
        <v>0.81</v>
      </c>
    </row>
    <row r="201" spans="1:2" ht="15.75" customHeight="1" x14ac:dyDescent="0.2">
      <c r="A201" s="16" t="s">
        <v>3229</v>
      </c>
      <c r="B201" s="16">
        <v>0.98</v>
      </c>
    </row>
    <row r="202" spans="1:2" ht="15.75" customHeight="1" x14ac:dyDescent="0.2">
      <c r="A202" s="18" t="s">
        <v>3229</v>
      </c>
      <c r="B202" s="18">
        <v>0.96</v>
      </c>
    </row>
    <row r="203" spans="1:2" ht="15.75" customHeight="1" x14ac:dyDescent="0.2">
      <c r="A203" s="16" t="s">
        <v>3229</v>
      </c>
      <c r="B203" s="16">
        <v>0.97</v>
      </c>
    </row>
    <row r="204" spans="1:2" ht="15.75" customHeight="1" x14ac:dyDescent="0.2">
      <c r="A204" s="16" t="s">
        <v>3229</v>
      </c>
      <c r="B204" s="16">
        <v>0.83</v>
      </c>
    </row>
    <row r="205" spans="1:2" ht="15.75" customHeight="1" x14ac:dyDescent="0.2">
      <c r="A205" s="16" t="s">
        <v>3229</v>
      </c>
      <c r="B205" s="16">
        <v>0.94</v>
      </c>
    </row>
    <row r="206" spans="1:2" ht="15.75" customHeight="1" x14ac:dyDescent="0.2">
      <c r="A206" s="16" t="s">
        <v>3229</v>
      </c>
      <c r="B206" s="16">
        <v>0.89</v>
      </c>
    </row>
    <row r="207" spans="1:2" ht="15.75" customHeight="1" x14ac:dyDescent="0.2">
      <c r="A207" s="18" t="s">
        <v>3229</v>
      </c>
      <c r="B207" s="18">
        <v>0.93</v>
      </c>
    </row>
    <row r="208" spans="1:2" ht="15.75" customHeight="1" x14ac:dyDescent="0.2">
      <c r="A208" s="16" t="s">
        <v>3229</v>
      </c>
      <c r="B208" s="16">
        <v>0.15</v>
      </c>
    </row>
    <row r="209" spans="1:2" ht="15.75" customHeight="1" x14ac:dyDescent="0.2">
      <c r="A209" s="18" t="s">
        <v>3229</v>
      </c>
      <c r="B209" s="18">
        <v>0.95</v>
      </c>
    </row>
    <row r="210" spans="1:2" ht="15.75" customHeight="1" x14ac:dyDescent="0.2">
      <c r="A210" s="16" t="s">
        <v>3229</v>
      </c>
      <c r="B210" s="16">
        <v>0.84</v>
      </c>
    </row>
    <row r="211" spans="1:2" ht="15.75" customHeight="1" x14ac:dyDescent="0.2">
      <c r="A211" s="18" t="s">
        <v>3229</v>
      </c>
      <c r="B211" s="18">
        <v>0.8</v>
      </c>
    </row>
    <row r="212" spans="1:2" ht="15.75" customHeight="1" x14ac:dyDescent="0.2">
      <c r="A212" s="18" t="s">
        <v>3229</v>
      </c>
      <c r="B212" s="18">
        <v>0.04</v>
      </c>
    </row>
    <row r="213" spans="1:2" ht="15.75" customHeight="1" x14ac:dyDescent="0.2">
      <c r="A213" s="16" t="s">
        <v>3229</v>
      </c>
      <c r="B213" s="16">
        <v>0.18</v>
      </c>
    </row>
    <row r="214" spans="1:2" ht="15.75" customHeight="1" x14ac:dyDescent="0.2">
      <c r="A214" s="16" t="s">
        <v>3229</v>
      </c>
      <c r="B214" s="16">
        <v>0.94</v>
      </c>
    </row>
    <row r="215" spans="1:2" ht="15.75" customHeight="1" x14ac:dyDescent="0.2">
      <c r="A215" s="16" t="s">
        <v>3229</v>
      </c>
      <c r="B215" s="16">
        <v>0.18</v>
      </c>
    </row>
    <row r="216" spans="1:2" ht="15.75" customHeight="1" x14ac:dyDescent="0.2">
      <c r="A216" s="18" t="s">
        <v>3229</v>
      </c>
      <c r="B216" s="18">
        <v>0.96</v>
      </c>
    </row>
    <row r="217" spans="1:2" ht="15.75" customHeight="1" x14ac:dyDescent="0.2">
      <c r="A217" s="16" t="s">
        <v>3229</v>
      </c>
      <c r="B217" s="16">
        <v>0.15</v>
      </c>
    </row>
    <row r="218" spans="1:2" ht="15.75" customHeight="1" x14ac:dyDescent="0.2">
      <c r="A218" s="16" t="s">
        <v>3229</v>
      </c>
      <c r="B218" s="16">
        <v>0.95</v>
      </c>
    </row>
    <row r="219" spans="1:2" ht="15.75" customHeight="1" x14ac:dyDescent="0.2">
      <c r="A219" s="18" t="s">
        <v>3229</v>
      </c>
      <c r="B219" s="18">
        <v>0.99</v>
      </c>
    </row>
    <row r="220" spans="1:2" ht="15.75" customHeight="1" x14ac:dyDescent="0.2">
      <c r="A220" s="16" t="s">
        <v>3229</v>
      </c>
      <c r="B220" s="16">
        <v>0.94</v>
      </c>
    </row>
    <row r="221" spans="1:2" ht="15.75" customHeight="1" x14ac:dyDescent="0.2">
      <c r="A221" s="18" t="s">
        <v>3229</v>
      </c>
      <c r="B221" s="18">
        <v>0.82</v>
      </c>
    </row>
    <row r="222" spans="1:2" ht="15.75" customHeight="1" x14ac:dyDescent="0.2">
      <c r="A222" s="16" t="s">
        <v>3229</v>
      </c>
      <c r="B222" s="16">
        <v>0.16</v>
      </c>
    </row>
    <row r="223" spans="1:2" ht="15.75" customHeight="1" x14ac:dyDescent="0.2">
      <c r="A223" s="16" t="s">
        <v>3229</v>
      </c>
      <c r="B223" s="16">
        <v>0.79</v>
      </c>
    </row>
    <row r="224" spans="1:2" ht="15.75" customHeight="1" x14ac:dyDescent="0.2">
      <c r="A224" s="18" t="s">
        <v>3229</v>
      </c>
      <c r="B224" s="18">
        <v>0.2</v>
      </c>
    </row>
    <row r="225" spans="1:2" ht="15.75" customHeight="1" x14ac:dyDescent="0.2">
      <c r="A225" s="16" t="s">
        <v>3229</v>
      </c>
      <c r="B225" s="16">
        <v>0.98</v>
      </c>
    </row>
    <row r="226" spans="1:2" ht="15.75" customHeight="1" x14ac:dyDescent="0.2">
      <c r="A226" s="18" t="s">
        <v>3229</v>
      </c>
      <c r="B226" s="18">
        <v>0.74</v>
      </c>
    </row>
    <row r="227" spans="1:2" ht="15.75" customHeight="1" x14ac:dyDescent="0.2">
      <c r="A227" s="18" t="s">
        <v>3229</v>
      </c>
      <c r="B227" s="18">
        <v>0.9</v>
      </c>
    </row>
    <row r="228" spans="1:2" ht="15.75" customHeight="1" x14ac:dyDescent="0.2">
      <c r="A228" s="18" t="s">
        <v>3229</v>
      </c>
      <c r="B228" s="18">
        <v>0.1</v>
      </c>
    </row>
    <row r="229" spans="1:2" ht="15.75" customHeight="1" x14ac:dyDescent="0.2">
      <c r="A229" s="16" t="s">
        <v>3229</v>
      </c>
      <c r="B229" s="16">
        <v>0.15</v>
      </c>
    </row>
    <row r="230" spans="1:2" ht="15.75" customHeight="1" x14ac:dyDescent="0.2">
      <c r="A230" s="16" t="s">
        <v>3229</v>
      </c>
      <c r="B230" s="16">
        <v>0.95</v>
      </c>
    </row>
    <row r="231" spans="1:2" ht="15.75" customHeight="1" x14ac:dyDescent="0.2">
      <c r="A231" s="18" t="s">
        <v>3229</v>
      </c>
      <c r="B231" s="18">
        <v>0.86</v>
      </c>
    </row>
    <row r="232" spans="1:2" ht="15.75" customHeight="1" x14ac:dyDescent="0.2">
      <c r="A232" s="18" t="s">
        <v>3229</v>
      </c>
      <c r="B232" s="18">
        <v>0.81</v>
      </c>
    </row>
    <row r="233" spans="1:2" ht="15.75" customHeight="1" x14ac:dyDescent="0.2">
      <c r="A233" s="18" t="s">
        <v>3229</v>
      </c>
      <c r="B233" s="18">
        <v>0.89</v>
      </c>
    </row>
    <row r="234" spans="1:2" ht="15.75" customHeight="1" x14ac:dyDescent="0.2">
      <c r="A234" s="16" t="s">
        <v>3229</v>
      </c>
      <c r="B234" s="16">
        <v>0.92</v>
      </c>
    </row>
    <row r="235" spans="1:2" ht="15.75" customHeight="1" x14ac:dyDescent="0.2">
      <c r="A235" s="18" t="s">
        <v>3229</v>
      </c>
      <c r="B235" s="18">
        <v>0.89</v>
      </c>
    </row>
    <row r="236" spans="1:2" ht="15.75" customHeight="1" x14ac:dyDescent="0.2">
      <c r="A236" s="16" t="s">
        <v>3229</v>
      </c>
      <c r="B236" s="16">
        <v>0.99</v>
      </c>
    </row>
    <row r="237" spans="1:2" ht="15.75" customHeight="1" x14ac:dyDescent="0.2">
      <c r="A237" s="18" t="s">
        <v>3229</v>
      </c>
      <c r="B237" s="18">
        <v>0.13</v>
      </c>
    </row>
    <row r="238" spans="1:2" ht="15.75" customHeight="1" x14ac:dyDescent="0.2">
      <c r="A238" s="18" t="s">
        <v>3229</v>
      </c>
      <c r="B238" s="18">
        <v>0.96</v>
      </c>
    </row>
    <row r="239" spans="1:2" ht="15.75" customHeight="1" x14ac:dyDescent="0.2">
      <c r="A239" s="16" t="s">
        <v>3229</v>
      </c>
      <c r="B239" s="16">
        <v>0.87</v>
      </c>
    </row>
    <row r="240" spans="1:2" ht="15.75" customHeight="1" x14ac:dyDescent="0.2">
      <c r="A240" s="18" t="s">
        <v>3229</v>
      </c>
      <c r="B240" s="18">
        <v>0.21</v>
      </c>
    </row>
    <row r="241" spans="1:2" ht="15.75" customHeight="1" x14ac:dyDescent="0.2">
      <c r="A241" s="18" t="s">
        <v>3229</v>
      </c>
      <c r="B241" s="18">
        <v>0.88</v>
      </c>
    </row>
    <row r="242" spans="1:2" ht="15.75" customHeight="1" x14ac:dyDescent="0.2">
      <c r="A242" s="16" t="s">
        <v>3229</v>
      </c>
      <c r="B242" s="16">
        <v>0.91</v>
      </c>
    </row>
    <row r="243" spans="1:2" ht="15.75" customHeight="1" x14ac:dyDescent="0.2">
      <c r="A243" s="18" t="s">
        <v>3229</v>
      </c>
      <c r="B243" s="18">
        <v>0.94</v>
      </c>
    </row>
    <row r="244" spans="1:2" ht="15.75" customHeight="1" x14ac:dyDescent="0.2">
      <c r="A244" s="16" t="s">
        <v>3229</v>
      </c>
      <c r="B244" s="16">
        <v>0.92</v>
      </c>
    </row>
    <row r="245" spans="1:2" ht="15.75" customHeight="1" x14ac:dyDescent="0.2">
      <c r="A245" s="18" t="s">
        <v>3229</v>
      </c>
      <c r="B245" s="18">
        <v>0.18</v>
      </c>
    </row>
    <row r="246" spans="1:2" ht="15.75" customHeight="1" x14ac:dyDescent="0.2">
      <c r="A246" s="16" t="s">
        <v>3229</v>
      </c>
      <c r="B246" s="16">
        <v>0.95</v>
      </c>
    </row>
    <row r="247" spans="1:2" ht="15.75" customHeight="1" x14ac:dyDescent="0.2">
      <c r="A247" s="16" t="s">
        <v>3229</v>
      </c>
      <c r="B247" s="16">
        <v>0.98</v>
      </c>
    </row>
    <row r="248" spans="1:2" ht="15.75" customHeight="1" x14ac:dyDescent="0.2">
      <c r="A248" s="16" t="s">
        <v>3229</v>
      </c>
      <c r="B248" s="16">
        <v>0.98</v>
      </c>
    </row>
    <row r="249" spans="1:2" ht="15.75" customHeight="1" x14ac:dyDescent="0.2">
      <c r="A249" s="16" t="s">
        <v>3229</v>
      </c>
      <c r="B249" s="16">
        <v>0.79</v>
      </c>
    </row>
    <row r="250" spans="1:2" ht="15.75" customHeight="1" x14ac:dyDescent="0.2">
      <c r="A250" s="16" t="s">
        <v>3229</v>
      </c>
      <c r="B250" s="16">
        <v>0.5</v>
      </c>
    </row>
    <row r="251" spans="1:2" ht="15.75" customHeight="1" x14ac:dyDescent="0.2">
      <c r="A251" s="18" t="s">
        <v>3229</v>
      </c>
      <c r="B251" s="18">
        <v>0.94</v>
      </c>
    </row>
    <row r="252" spans="1:2" ht="15.75" customHeight="1" x14ac:dyDescent="0.2">
      <c r="A252" s="18" t="s">
        <v>3229</v>
      </c>
      <c r="B252" s="18">
        <v>0.84</v>
      </c>
    </row>
    <row r="253" spans="1:2" ht="15.75" customHeight="1" x14ac:dyDescent="0.2">
      <c r="A253" s="16" t="s">
        <v>3229</v>
      </c>
      <c r="B253" s="16">
        <v>0.98</v>
      </c>
    </row>
    <row r="254" spans="1:2" ht="15.75" customHeight="1" x14ac:dyDescent="0.2">
      <c r="A254" s="18" t="s">
        <v>3229</v>
      </c>
      <c r="B254" s="18">
        <v>0.89</v>
      </c>
    </row>
    <row r="255" spans="1:2" ht="15.75" customHeight="1" x14ac:dyDescent="0.2">
      <c r="A255" s="16" t="s">
        <v>3229</v>
      </c>
      <c r="B255" s="16">
        <v>0.76</v>
      </c>
    </row>
    <row r="256" spans="1:2" ht="15.75" customHeight="1" x14ac:dyDescent="0.2">
      <c r="A256" s="18" t="s">
        <v>3229</v>
      </c>
      <c r="B256" s="18">
        <v>0.5</v>
      </c>
    </row>
    <row r="257" spans="1:2" ht="15.75" customHeight="1" x14ac:dyDescent="0.2">
      <c r="A257" s="16" t="s">
        <v>3229</v>
      </c>
      <c r="B257" s="16">
        <v>0.83</v>
      </c>
    </row>
    <row r="258" spans="1:2" ht="15.75" customHeight="1" x14ac:dyDescent="0.2">
      <c r="A258" s="18" t="s">
        <v>3229</v>
      </c>
      <c r="B258" s="18">
        <v>0.9</v>
      </c>
    </row>
    <row r="259" spans="1:2" ht="15.75" customHeight="1" x14ac:dyDescent="0.2">
      <c r="A259" s="16" t="s">
        <v>3229</v>
      </c>
      <c r="B259" s="16">
        <v>0.04</v>
      </c>
    </row>
    <row r="260" spans="1:2" ht="15.75" customHeight="1" x14ac:dyDescent="0.2">
      <c r="A260" s="18" t="s">
        <v>3229</v>
      </c>
      <c r="B260" s="18">
        <v>0.11</v>
      </c>
    </row>
    <row r="261" spans="1:2" ht="15.75" customHeight="1" x14ac:dyDescent="0.2">
      <c r="A261" s="16" t="s">
        <v>3229</v>
      </c>
      <c r="B261" s="16">
        <v>0.77</v>
      </c>
    </row>
    <row r="262" spans="1:2" ht="15.75" customHeight="1" x14ac:dyDescent="0.2">
      <c r="A262" s="18" t="s">
        <v>3229</v>
      </c>
      <c r="B262" s="18">
        <v>0.72</v>
      </c>
    </row>
    <row r="263" spans="1:2" ht="15.75" customHeight="1" x14ac:dyDescent="0.2">
      <c r="A263" s="16" t="s">
        <v>3229</v>
      </c>
      <c r="B263" s="16">
        <v>7.0000000000000007E-2</v>
      </c>
    </row>
    <row r="264" spans="1:2" ht="15.75" customHeight="1" x14ac:dyDescent="0.2">
      <c r="A264" s="18" t="s">
        <v>3229</v>
      </c>
      <c r="B264" s="18">
        <v>0.76</v>
      </c>
    </row>
    <row r="265" spans="1:2" ht="15.75" customHeight="1" x14ac:dyDescent="0.2">
      <c r="A265" s="16" t="s">
        <v>3229</v>
      </c>
      <c r="B265" s="16">
        <v>0.78</v>
      </c>
    </row>
    <row r="266" spans="1:2" ht="15.75" customHeight="1" x14ac:dyDescent="0.2">
      <c r="A266" s="18" t="s">
        <v>3229</v>
      </c>
      <c r="B266" s="18">
        <v>0.2</v>
      </c>
    </row>
    <row r="267" spans="1:2" ht="15.75" customHeight="1" x14ac:dyDescent="0.2">
      <c r="A267" s="16" t="s">
        <v>3229</v>
      </c>
      <c r="B267" s="16">
        <v>0.97</v>
      </c>
    </row>
    <row r="268" spans="1:2" ht="15.75" customHeight="1" x14ac:dyDescent="0.2">
      <c r="A268" s="18" t="s">
        <v>3229</v>
      </c>
      <c r="B268" s="18">
        <v>0.82</v>
      </c>
    </row>
    <row r="269" spans="1:2" ht="15.75" customHeight="1" x14ac:dyDescent="0.2">
      <c r="A269" s="16" t="s">
        <v>3229</v>
      </c>
      <c r="B269" s="16">
        <v>0.94</v>
      </c>
    </row>
    <row r="270" spans="1:2" ht="15.75" customHeight="1" x14ac:dyDescent="0.2">
      <c r="A270" s="18" t="s">
        <v>3229</v>
      </c>
      <c r="B270" s="18">
        <v>0.5</v>
      </c>
    </row>
    <row r="271" spans="1:2" ht="15.75" customHeight="1" x14ac:dyDescent="0.2">
      <c r="A271" s="16" t="s">
        <v>3229</v>
      </c>
      <c r="B271" s="16">
        <v>0.31</v>
      </c>
    </row>
    <row r="272" spans="1:2" ht="15.75" customHeight="1" x14ac:dyDescent="0.2">
      <c r="A272" s="18" t="s">
        <v>3229</v>
      </c>
      <c r="B272" s="18">
        <v>0.21</v>
      </c>
    </row>
    <row r="273" spans="1:2" ht="15.75" customHeight="1" x14ac:dyDescent="0.2">
      <c r="A273" s="16" t="s">
        <v>3229</v>
      </c>
      <c r="B273" s="16">
        <v>0.98</v>
      </c>
    </row>
    <row r="274" spans="1:2" ht="15.75" customHeight="1" x14ac:dyDescent="0.2">
      <c r="A274" s="18" t="s">
        <v>3229</v>
      </c>
      <c r="B274" s="18">
        <v>0.98</v>
      </c>
    </row>
    <row r="275" spans="1:2" ht="15.75" customHeight="1" x14ac:dyDescent="0.2">
      <c r="A275" s="16" t="s">
        <v>3229</v>
      </c>
      <c r="B275" s="16">
        <v>0.96</v>
      </c>
    </row>
    <row r="276" spans="1:2" ht="15.75" customHeight="1" x14ac:dyDescent="0.2">
      <c r="A276" s="18" t="s">
        <v>3229</v>
      </c>
      <c r="B276" s="18">
        <v>0.14000000000000001</v>
      </c>
    </row>
    <row r="277" spans="1:2" ht="15.75" customHeight="1" x14ac:dyDescent="0.2">
      <c r="A277" s="16" t="s">
        <v>3229</v>
      </c>
      <c r="B277" s="16">
        <v>0.81</v>
      </c>
    </row>
    <row r="278" spans="1:2" ht="15.75" customHeight="1" x14ac:dyDescent="0.2">
      <c r="A278" s="18" t="s">
        <v>3229</v>
      </c>
      <c r="B278" s="18">
        <v>0.17</v>
      </c>
    </row>
    <row r="279" spans="1:2" ht="15.75" customHeight="1" x14ac:dyDescent="0.2">
      <c r="A279" s="16" t="s">
        <v>3229</v>
      </c>
      <c r="B279" s="16">
        <v>0.96</v>
      </c>
    </row>
    <row r="280" spans="1:2" ht="15.75" customHeight="1" x14ac:dyDescent="0.2">
      <c r="A280" s="18" t="s">
        <v>3229</v>
      </c>
      <c r="B280" s="18">
        <v>0.96</v>
      </c>
    </row>
    <row r="281" spans="1:2" ht="15.75" customHeight="1" x14ac:dyDescent="0.2">
      <c r="A281" s="16" t="s">
        <v>3229</v>
      </c>
      <c r="B281" s="16">
        <v>0.94</v>
      </c>
    </row>
    <row r="282" spans="1:2" ht="15.75" customHeight="1" x14ac:dyDescent="0.2">
      <c r="A282" s="18" t="s">
        <v>3229</v>
      </c>
      <c r="B282" s="18">
        <v>0.9</v>
      </c>
    </row>
    <row r="283" spans="1:2" ht="15.75" customHeight="1" x14ac:dyDescent="0.2">
      <c r="A283" s="16" t="s">
        <v>3229</v>
      </c>
      <c r="B283" s="16">
        <v>0.1</v>
      </c>
    </row>
    <row r="284" spans="1:2" ht="15.75" customHeight="1" x14ac:dyDescent="0.2">
      <c r="A284" s="18" t="s">
        <v>3229</v>
      </c>
      <c r="B284" s="18">
        <v>0.96</v>
      </c>
    </row>
    <row r="285" spans="1:2" ht="15.75" customHeight="1" x14ac:dyDescent="0.2">
      <c r="A285" s="16" t="s">
        <v>3229</v>
      </c>
      <c r="B285" s="16">
        <v>0.97</v>
      </c>
    </row>
    <row r="286" spans="1:2" ht="15.75" customHeight="1" x14ac:dyDescent="0.2">
      <c r="A286" s="18" t="s">
        <v>3229</v>
      </c>
      <c r="B286" s="18">
        <v>0.91</v>
      </c>
    </row>
    <row r="287" spans="1:2" ht="15.75" customHeight="1" x14ac:dyDescent="0.2">
      <c r="A287" s="16" t="s">
        <v>3229</v>
      </c>
      <c r="B287" s="16">
        <v>0.8</v>
      </c>
    </row>
    <row r="288" spans="1:2" ht="15.75" customHeight="1" x14ac:dyDescent="0.2">
      <c r="A288" s="18" t="s">
        <v>3229</v>
      </c>
      <c r="B288" s="18">
        <v>0.93</v>
      </c>
    </row>
    <row r="289" spans="1:2" ht="15.75" customHeight="1" x14ac:dyDescent="0.2">
      <c r="A289" s="16" t="s">
        <v>3229</v>
      </c>
      <c r="B289" s="16">
        <v>0.18</v>
      </c>
    </row>
    <row r="290" spans="1:2" ht="15.75" customHeight="1" x14ac:dyDescent="0.2">
      <c r="A290" s="18" t="s">
        <v>3229</v>
      </c>
      <c r="B290" s="18">
        <v>0.8</v>
      </c>
    </row>
    <row r="291" spans="1:2" ht="15.75" customHeight="1" x14ac:dyDescent="0.2">
      <c r="A291" s="16" t="s">
        <v>3229</v>
      </c>
      <c r="B291" s="16">
        <v>0.99</v>
      </c>
    </row>
    <row r="292" spans="1:2" ht="15.75" customHeight="1" x14ac:dyDescent="0.2">
      <c r="A292" s="18" t="s">
        <v>3229</v>
      </c>
      <c r="B292" s="18">
        <v>7.0000000000000007E-2</v>
      </c>
    </row>
    <row r="293" spans="1:2" ht="15.75" customHeight="1" x14ac:dyDescent="0.2">
      <c r="A293" s="16" t="s">
        <v>3229</v>
      </c>
      <c r="B293" s="16">
        <v>0.98</v>
      </c>
    </row>
    <row r="294" spans="1:2" ht="15.75" customHeight="1" x14ac:dyDescent="0.2">
      <c r="A294" s="18" t="s">
        <v>3229</v>
      </c>
      <c r="B294" s="18">
        <v>0.1</v>
      </c>
    </row>
    <row r="295" spans="1:2" ht="15.75" customHeight="1" x14ac:dyDescent="0.2">
      <c r="A295" s="16" t="s">
        <v>3229</v>
      </c>
      <c r="B295" s="16">
        <v>0.97</v>
      </c>
    </row>
    <row r="296" spans="1:2" ht="15.75" customHeight="1" x14ac:dyDescent="0.2">
      <c r="A296" s="16" t="s">
        <v>3217</v>
      </c>
      <c r="B296" s="16">
        <v>0.77</v>
      </c>
    </row>
    <row r="297" spans="1:2" ht="15.75" customHeight="1" x14ac:dyDescent="0.2">
      <c r="A297" s="18" t="s">
        <v>3217</v>
      </c>
      <c r="B297" s="18">
        <v>0.86</v>
      </c>
    </row>
    <row r="298" spans="1:2" ht="15.75" customHeight="1" x14ac:dyDescent="0.2">
      <c r="A298" s="16" t="s">
        <v>3217</v>
      </c>
      <c r="B298" s="16">
        <v>0.76</v>
      </c>
    </row>
    <row r="299" spans="1:2" ht="15.75" customHeight="1" x14ac:dyDescent="0.2">
      <c r="A299" s="18" t="s">
        <v>3217</v>
      </c>
      <c r="B299" s="18">
        <v>0.17</v>
      </c>
    </row>
    <row r="300" spans="1:2" ht="15.75" customHeight="1" x14ac:dyDescent="0.2">
      <c r="A300" s="16" t="s">
        <v>3217</v>
      </c>
      <c r="B300" s="16">
        <v>0.27</v>
      </c>
    </row>
    <row r="301" spans="1:2" ht="15.75" customHeight="1" x14ac:dyDescent="0.2">
      <c r="A301" s="16" t="s">
        <v>3217</v>
      </c>
      <c r="B301" s="16">
        <v>0.23</v>
      </c>
    </row>
    <row r="302" spans="1:2" ht="15.75" customHeight="1" x14ac:dyDescent="0.2">
      <c r="A302" s="16" t="s">
        <v>3217</v>
      </c>
      <c r="B302" s="16">
        <v>0.88</v>
      </c>
    </row>
    <row r="303" spans="1:2" ht="15.75" customHeight="1" x14ac:dyDescent="0.2">
      <c r="A303" s="16" t="s">
        <v>3217</v>
      </c>
      <c r="B303" s="16">
        <v>0.5</v>
      </c>
    </row>
    <row r="304" spans="1:2" ht="15.75" customHeight="1" x14ac:dyDescent="0.2">
      <c r="A304" s="18" t="s">
        <v>3217</v>
      </c>
      <c r="B304" s="18">
        <v>0.19</v>
      </c>
    </row>
    <row r="305" spans="1:2" ht="15.75" customHeight="1" x14ac:dyDescent="0.2">
      <c r="A305" s="18" t="s">
        <v>3217</v>
      </c>
      <c r="B305" s="18">
        <v>0.11</v>
      </c>
    </row>
    <row r="306" spans="1:2" ht="15.75" customHeight="1" x14ac:dyDescent="0.2">
      <c r="A306" s="16" t="s">
        <v>3217</v>
      </c>
      <c r="B306" s="16">
        <v>0.88</v>
      </c>
    </row>
    <row r="307" spans="1:2" ht="15.75" customHeight="1" x14ac:dyDescent="0.2">
      <c r="A307" s="16" t="s">
        <v>3217</v>
      </c>
      <c r="B307" s="16">
        <v>0.81</v>
      </c>
    </row>
    <row r="308" spans="1:2" ht="15.75" customHeight="1" x14ac:dyDescent="0.2">
      <c r="A308" s="16" t="s">
        <v>3217</v>
      </c>
      <c r="B308" s="16">
        <v>0.5</v>
      </c>
    </row>
    <row r="309" spans="1:2" ht="15.75" customHeight="1" x14ac:dyDescent="0.2">
      <c r="A309" s="18" t="s">
        <v>3217</v>
      </c>
      <c r="B309" s="18">
        <v>0.04</v>
      </c>
    </row>
    <row r="310" spans="1:2" ht="15.75" customHeight="1" x14ac:dyDescent="0.2">
      <c r="A310" s="18" t="s">
        <v>3217</v>
      </c>
      <c r="B310" s="18">
        <v>0.9</v>
      </c>
    </row>
    <row r="311" spans="1:2" ht="15.75" customHeight="1" x14ac:dyDescent="0.2">
      <c r="A311" s="18" t="s">
        <v>3217</v>
      </c>
      <c r="B311" s="18">
        <v>0.06</v>
      </c>
    </row>
    <row r="312" spans="1:2" ht="15.75" customHeight="1" x14ac:dyDescent="0.2">
      <c r="A312" s="18" t="s">
        <v>3217</v>
      </c>
      <c r="B312" s="18">
        <v>0.79</v>
      </c>
    </row>
    <row r="313" spans="1:2" ht="15.75" customHeight="1" x14ac:dyDescent="0.2">
      <c r="A313" s="18" t="s">
        <v>3217</v>
      </c>
      <c r="B313" s="18">
        <v>0.88</v>
      </c>
    </row>
    <row r="314" spans="1:2" ht="15.75" customHeight="1" x14ac:dyDescent="0.2">
      <c r="A314" s="16" t="s">
        <v>3217</v>
      </c>
      <c r="B314" s="16">
        <v>0.93</v>
      </c>
    </row>
    <row r="315" spans="1:2" ht="15.75" customHeight="1" x14ac:dyDescent="0.2">
      <c r="A315" s="18" t="s">
        <v>3217</v>
      </c>
      <c r="B315" s="18">
        <v>0.09</v>
      </c>
    </row>
    <row r="316" spans="1:2" ht="15.75" customHeight="1" x14ac:dyDescent="0.2">
      <c r="A316" s="16" t="s">
        <v>3217</v>
      </c>
      <c r="B316" s="16">
        <v>0.89</v>
      </c>
    </row>
    <row r="317" spans="1:2" ht="15.75" customHeight="1" x14ac:dyDescent="0.2">
      <c r="A317" s="16" t="s">
        <v>3217</v>
      </c>
      <c r="B317" s="16">
        <v>0.15</v>
      </c>
    </row>
    <row r="318" spans="1:2" ht="15.75" customHeight="1" x14ac:dyDescent="0.2">
      <c r="A318" s="16" t="s">
        <v>3217</v>
      </c>
      <c r="B318" s="16">
        <v>7.0000000000000007E-2</v>
      </c>
    </row>
    <row r="319" spans="1:2" ht="15.75" customHeight="1" x14ac:dyDescent="0.2">
      <c r="A319" s="18" t="s">
        <v>3217</v>
      </c>
      <c r="B319" s="18">
        <v>1</v>
      </c>
    </row>
    <row r="320" spans="1:2" ht="15.75" customHeight="1" x14ac:dyDescent="0.2">
      <c r="A320" s="18" t="s">
        <v>3217</v>
      </c>
      <c r="B320" s="18">
        <v>0.83</v>
      </c>
    </row>
    <row r="321" spans="1:2" ht="15.75" customHeight="1" x14ac:dyDescent="0.2">
      <c r="A321" s="18" t="s">
        <v>3217</v>
      </c>
      <c r="B321" s="18">
        <v>0.85</v>
      </c>
    </row>
    <row r="322" spans="1:2" ht="15.75" customHeight="1" x14ac:dyDescent="0.2">
      <c r="A322" s="16" t="s">
        <v>3217</v>
      </c>
      <c r="B322" s="16">
        <v>0.88</v>
      </c>
    </row>
    <row r="323" spans="1:2" ht="15.75" customHeight="1" x14ac:dyDescent="0.2">
      <c r="A323" s="16" t="s">
        <v>3217</v>
      </c>
      <c r="B323" s="16">
        <v>0.23</v>
      </c>
    </row>
    <row r="324" spans="1:2" ht="15.75" customHeight="1" x14ac:dyDescent="0.2">
      <c r="A324" s="18" t="s">
        <v>3217</v>
      </c>
      <c r="B324" s="18">
        <v>0.99</v>
      </c>
    </row>
    <row r="325" spans="1:2" ht="15.75" customHeight="1" x14ac:dyDescent="0.2">
      <c r="A325" s="16" t="s">
        <v>3217</v>
      </c>
      <c r="B325" s="16">
        <v>0.96</v>
      </c>
    </row>
    <row r="326" spans="1:2" ht="15.75" customHeight="1" x14ac:dyDescent="0.2">
      <c r="A326" s="18" t="s">
        <v>3217</v>
      </c>
      <c r="B326" s="18">
        <v>0.5</v>
      </c>
    </row>
    <row r="327" spans="1:2" ht="15.75" customHeight="1" x14ac:dyDescent="0.2">
      <c r="A327" s="16" t="s">
        <v>3217</v>
      </c>
      <c r="B327" s="16">
        <v>0.17</v>
      </c>
    </row>
    <row r="328" spans="1:2" ht="15.75" customHeight="1" x14ac:dyDescent="0.2">
      <c r="A328" s="18" t="s">
        <v>3217</v>
      </c>
      <c r="B328" s="18">
        <v>0.92</v>
      </c>
    </row>
    <row r="329" spans="1:2" ht="15.75" customHeight="1" x14ac:dyDescent="0.2">
      <c r="A329" s="16" t="s">
        <v>3217</v>
      </c>
      <c r="B329" s="16">
        <v>0.87</v>
      </c>
    </row>
    <row r="330" spans="1:2" ht="15.75" customHeight="1" x14ac:dyDescent="0.2">
      <c r="A330" s="18" t="s">
        <v>3217</v>
      </c>
      <c r="B330" s="18">
        <v>0.95</v>
      </c>
    </row>
    <row r="331" spans="1:2" ht="15.75" customHeight="1" x14ac:dyDescent="0.2">
      <c r="A331" s="16" t="s">
        <v>3217</v>
      </c>
      <c r="B331" s="16">
        <v>0.22</v>
      </c>
    </row>
    <row r="332" spans="1:2" ht="15.75" customHeight="1" x14ac:dyDescent="0.2">
      <c r="A332" s="18" t="s">
        <v>3217</v>
      </c>
      <c r="B332" s="18">
        <v>0.03</v>
      </c>
    </row>
    <row r="333" spans="1:2" ht="15.75" customHeight="1" x14ac:dyDescent="0.2">
      <c r="A333" s="16" t="s">
        <v>3217</v>
      </c>
      <c r="B333" s="16">
        <v>0.15</v>
      </c>
    </row>
    <row r="334" spans="1:2" ht="15.75" customHeight="1" x14ac:dyDescent="0.2">
      <c r="A334" s="18" t="s">
        <v>3217</v>
      </c>
      <c r="B334" s="18">
        <v>0.19</v>
      </c>
    </row>
    <row r="335" spans="1:2" ht="15.75" customHeight="1" x14ac:dyDescent="0.2">
      <c r="A335" s="16" t="s">
        <v>3217</v>
      </c>
      <c r="B335" s="16">
        <v>0.96</v>
      </c>
    </row>
    <row r="336" spans="1:2" ht="15.75" customHeight="1" x14ac:dyDescent="0.2">
      <c r="A336" s="18" t="s">
        <v>3217</v>
      </c>
      <c r="B336" s="18">
        <v>0.5</v>
      </c>
    </row>
    <row r="337" spans="1:2" ht="15.75" customHeight="1" x14ac:dyDescent="0.2">
      <c r="A337" s="16" t="s">
        <v>3217</v>
      </c>
      <c r="B337" s="16">
        <v>0.84</v>
      </c>
    </row>
    <row r="338" spans="1:2" ht="15.75" customHeight="1" x14ac:dyDescent="0.2">
      <c r="A338" s="18" t="s">
        <v>3217</v>
      </c>
      <c r="B338" s="18">
        <v>0.21</v>
      </c>
    </row>
    <row r="339" spans="1:2" ht="15.75" customHeight="1" x14ac:dyDescent="0.2">
      <c r="A339" s="16" t="s">
        <v>3217</v>
      </c>
      <c r="B339" s="16">
        <v>0.96</v>
      </c>
    </row>
    <row r="340" spans="1:2" ht="15.75" customHeight="1" x14ac:dyDescent="0.2">
      <c r="A340" s="18" t="s">
        <v>3217</v>
      </c>
      <c r="B340" s="18">
        <v>0.9</v>
      </c>
    </row>
    <row r="341" spans="1:2" ht="15.75" customHeight="1" x14ac:dyDescent="0.2">
      <c r="A341" s="16" t="s">
        <v>3217</v>
      </c>
      <c r="B341" s="16">
        <v>0.96</v>
      </c>
    </row>
    <row r="342" spans="1:2" ht="15.75" customHeight="1" x14ac:dyDescent="0.2">
      <c r="A342" s="18" t="s">
        <v>3217</v>
      </c>
      <c r="B342" s="18">
        <v>0.82</v>
      </c>
    </row>
    <row r="343" spans="1:2" ht="15.75" customHeight="1" x14ac:dyDescent="0.2">
      <c r="A343" s="16" t="s">
        <v>3217</v>
      </c>
      <c r="B343" s="16">
        <v>0.88</v>
      </c>
    </row>
    <row r="344" spans="1:2" ht="15.75" customHeight="1" x14ac:dyDescent="0.2">
      <c r="A344" s="18" t="s">
        <v>3217</v>
      </c>
      <c r="B344" s="18">
        <v>0.91</v>
      </c>
    </row>
    <row r="345" spans="1:2" ht="15.75" customHeight="1" x14ac:dyDescent="0.2">
      <c r="A345" s="16" t="s">
        <v>3217</v>
      </c>
      <c r="B345" s="16">
        <v>0.83</v>
      </c>
    </row>
    <row r="346" spans="1:2" ht="15.75" customHeight="1" x14ac:dyDescent="0.2">
      <c r="A346" s="18" t="s">
        <v>3217</v>
      </c>
      <c r="B346" s="18">
        <v>0.98</v>
      </c>
    </row>
    <row r="347" spans="1:2" ht="15.75" customHeight="1" x14ac:dyDescent="0.2">
      <c r="A347" s="18" t="s">
        <v>3217</v>
      </c>
      <c r="B347" s="18">
        <v>0.77</v>
      </c>
    </row>
    <row r="348" spans="1:2" ht="15.75" customHeight="1" x14ac:dyDescent="0.2">
      <c r="A348" s="16" t="s">
        <v>3217</v>
      </c>
      <c r="B348" s="16">
        <v>0.18</v>
      </c>
    </row>
    <row r="349" spans="1:2" ht="15.75" customHeight="1" x14ac:dyDescent="0.2">
      <c r="A349" s="18" t="s">
        <v>3217</v>
      </c>
      <c r="B349" s="18">
        <v>0.5</v>
      </c>
    </row>
    <row r="350" spans="1:2" ht="15.75" customHeight="1" x14ac:dyDescent="0.2">
      <c r="A350" s="16" t="s">
        <v>3217</v>
      </c>
      <c r="B350" s="16">
        <v>0.76</v>
      </c>
    </row>
    <row r="351" spans="1:2" ht="15.75" customHeight="1" x14ac:dyDescent="0.2">
      <c r="A351" s="18" t="s">
        <v>3261</v>
      </c>
      <c r="B351" s="18">
        <v>0.28000000000000003</v>
      </c>
    </row>
    <row r="352" spans="1:2" ht="15.75" customHeight="1" x14ac:dyDescent="0.2">
      <c r="A352" s="18" t="s">
        <v>3261</v>
      </c>
      <c r="B352" s="18">
        <v>0.13</v>
      </c>
    </row>
    <row r="353" spans="1:2" ht="15.75" customHeight="1" x14ac:dyDescent="0.2">
      <c r="A353" s="18" t="s">
        <v>3261</v>
      </c>
      <c r="B353" s="18">
        <v>0.04</v>
      </c>
    </row>
    <row r="354" spans="1:2" ht="15.75" customHeight="1" x14ac:dyDescent="0.2">
      <c r="A354" s="18" t="s">
        <v>3261</v>
      </c>
      <c r="B354" s="18">
        <v>0.19</v>
      </c>
    </row>
    <row r="355" spans="1:2" ht="15.75" customHeight="1" x14ac:dyDescent="0.2">
      <c r="A355" s="18" t="s">
        <v>3261</v>
      </c>
      <c r="B355" s="18">
        <v>0.17</v>
      </c>
    </row>
    <row r="356" spans="1:2" ht="15.75" customHeight="1" x14ac:dyDescent="0.2">
      <c r="A356" s="18" t="s">
        <v>3261</v>
      </c>
      <c r="B356" s="18">
        <v>0.14000000000000001</v>
      </c>
    </row>
    <row r="357" spans="1:2" ht="15.75" customHeight="1" x14ac:dyDescent="0.2">
      <c r="A357" s="18" t="s">
        <v>3261</v>
      </c>
      <c r="B357" s="18">
        <v>0.5</v>
      </c>
    </row>
    <row r="358" spans="1:2" ht="15.75" customHeight="1" x14ac:dyDescent="0.2">
      <c r="A358" s="16" t="s">
        <v>3261</v>
      </c>
      <c r="B358" s="16">
        <v>0.2</v>
      </c>
    </row>
    <row r="359" spans="1:2" ht="15.75" customHeight="1" x14ac:dyDescent="0.2">
      <c r="A359" s="16" t="s">
        <v>3261</v>
      </c>
      <c r="B359" s="16">
        <v>0.18</v>
      </c>
    </row>
    <row r="360" spans="1:2" ht="15.75" customHeight="1" x14ac:dyDescent="0.2">
      <c r="A360" s="18" t="s">
        <v>3261</v>
      </c>
      <c r="B360" s="18">
        <v>0.5</v>
      </c>
    </row>
    <row r="361" spans="1:2" ht="15.75" customHeight="1" x14ac:dyDescent="0.2">
      <c r="A361" s="16" t="s">
        <v>3261</v>
      </c>
      <c r="B361" s="16">
        <v>0.19</v>
      </c>
    </row>
    <row r="362" spans="1:2" ht="15.75" customHeight="1" x14ac:dyDescent="0.2">
      <c r="A362" s="18" t="s">
        <v>3261</v>
      </c>
      <c r="B362" s="18">
        <v>1</v>
      </c>
    </row>
    <row r="363" spans="1:2" ht="15.75" customHeight="1" x14ac:dyDescent="0.2">
      <c r="A363" s="18" t="s">
        <v>3261</v>
      </c>
      <c r="B363" s="18">
        <v>0.23</v>
      </c>
    </row>
    <row r="364" spans="1:2" ht="15.75" customHeight="1" x14ac:dyDescent="0.2">
      <c r="A364" s="16" t="s">
        <v>3261</v>
      </c>
      <c r="B364" s="16">
        <v>0.78</v>
      </c>
    </row>
    <row r="365" spans="1:2" ht="15.75" customHeight="1" x14ac:dyDescent="0.2">
      <c r="A365" s="16" t="s">
        <v>3261</v>
      </c>
      <c r="B365" s="16">
        <v>0.06</v>
      </c>
    </row>
    <row r="366" spans="1:2" ht="15.75" customHeight="1" x14ac:dyDescent="0.2">
      <c r="A366" s="18" t="s">
        <v>3261</v>
      </c>
      <c r="B366" s="18">
        <v>0.89</v>
      </c>
    </row>
    <row r="367" spans="1:2" ht="15.75" customHeight="1" x14ac:dyDescent="0.2">
      <c r="A367" s="18" t="s">
        <v>3261</v>
      </c>
      <c r="B367" s="18">
        <v>0.23</v>
      </c>
    </row>
    <row r="368" spans="1:2" ht="15.75" customHeight="1" x14ac:dyDescent="0.2">
      <c r="A368" s="18" t="s">
        <v>3261</v>
      </c>
      <c r="B368" s="18">
        <v>0.77</v>
      </c>
    </row>
    <row r="369" spans="1:2" ht="15.75" customHeight="1" x14ac:dyDescent="0.2">
      <c r="A369" s="18" t="s">
        <v>3261</v>
      </c>
      <c r="B369" s="18">
        <v>0.2</v>
      </c>
    </row>
    <row r="370" spans="1:2" ht="15.75" customHeight="1" x14ac:dyDescent="0.2">
      <c r="A370" s="16" t="s">
        <v>3261</v>
      </c>
      <c r="B370" s="16">
        <v>0.88</v>
      </c>
    </row>
    <row r="371" spans="1:2" ht="15.75" customHeight="1" x14ac:dyDescent="0.2">
      <c r="A371" s="16" t="s">
        <v>3261</v>
      </c>
      <c r="B371" s="16">
        <v>0.92</v>
      </c>
    </row>
    <row r="372" spans="1:2" ht="15.75" customHeight="1" x14ac:dyDescent="0.2">
      <c r="A372" s="16" t="s">
        <v>3261</v>
      </c>
      <c r="B372" s="16">
        <v>0.98</v>
      </c>
    </row>
    <row r="373" spans="1:2" ht="15.75" customHeight="1" x14ac:dyDescent="0.2">
      <c r="A373" s="16" t="s">
        <v>3261</v>
      </c>
      <c r="B373" s="16">
        <v>0.18</v>
      </c>
    </row>
    <row r="374" spans="1:2" ht="15.75" customHeight="1" x14ac:dyDescent="0.2">
      <c r="A374" s="16" t="s">
        <v>3261</v>
      </c>
      <c r="B374" s="16">
        <v>0.84</v>
      </c>
    </row>
    <row r="375" spans="1:2" ht="15.75" customHeight="1" x14ac:dyDescent="0.2">
      <c r="A375" s="18" t="s">
        <v>3261</v>
      </c>
      <c r="B375" s="18">
        <v>0.68</v>
      </c>
    </row>
    <row r="376" spans="1:2" ht="15.75" customHeight="1" x14ac:dyDescent="0.2">
      <c r="A376" s="18" t="s">
        <v>3261</v>
      </c>
      <c r="B376" s="18">
        <v>0.16</v>
      </c>
    </row>
    <row r="377" spans="1:2" ht="15.75" customHeight="1" x14ac:dyDescent="0.2">
      <c r="A377" s="16" t="s">
        <v>3261</v>
      </c>
      <c r="B377" s="16">
        <v>0.01</v>
      </c>
    </row>
    <row r="378" spans="1:2" ht="15.75" customHeight="1" x14ac:dyDescent="0.2">
      <c r="A378" s="16" t="s">
        <v>3261</v>
      </c>
      <c r="B378" s="16">
        <v>0.81</v>
      </c>
    </row>
    <row r="379" spans="1:2" ht="15.75" customHeight="1" x14ac:dyDescent="0.2">
      <c r="A379" s="16" t="s">
        <v>3261</v>
      </c>
      <c r="B379" s="16">
        <v>0.99</v>
      </c>
    </row>
    <row r="380" spans="1:2" ht="15.75" customHeight="1" x14ac:dyDescent="0.2">
      <c r="A380" s="16" t="s">
        <v>3261</v>
      </c>
      <c r="B380" s="16">
        <v>0.11</v>
      </c>
    </row>
    <row r="381" spans="1:2" ht="15.75" customHeight="1" x14ac:dyDescent="0.2">
      <c r="A381" s="16" t="s">
        <v>3261</v>
      </c>
      <c r="B381" s="16">
        <v>0.87</v>
      </c>
    </row>
    <row r="382" spans="1:2" ht="15.75" customHeight="1" x14ac:dyDescent="0.2">
      <c r="A382" s="18" t="s">
        <v>3261</v>
      </c>
      <c r="B382" s="18">
        <v>0.02</v>
      </c>
    </row>
    <row r="383" spans="1:2" ht="15.75" customHeight="1" x14ac:dyDescent="0.2">
      <c r="A383" s="16" t="s">
        <v>3261</v>
      </c>
      <c r="B383" s="16">
        <v>0.5</v>
      </c>
    </row>
    <row r="384" spans="1:2" ht="15.75" customHeight="1" x14ac:dyDescent="0.2">
      <c r="A384" s="16" t="s">
        <v>3261</v>
      </c>
      <c r="B384" s="16">
        <v>0.24</v>
      </c>
    </row>
    <row r="385" spans="1:2" ht="15.75" customHeight="1" x14ac:dyDescent="0.2">
      <c r="A385" s="18" t="s">
        <v>3261</v>
      </c>
      <c r="B385" s="18">
        <v>0.1</v>
      </c>
    </row>
    <row r="386" spans="1:2" ht="15.75" customHeight="1" x14ac:dyDescent="0.2">
      <c r="A386" s="18" t="s">
        <v>3261</v>
      </c>
      <c r="B386" s="18">
        <v>0.22</v>
      </c>
    </row>
    <row r="387" spans="1:2" ht="15.75" customHeight="1" x14ac:dyDescent="0.2">
      <c r="A387" s="16" t="s">
        <v>3261</v>
      </c>
      <c r="B387" s="16">
        <v>0.75</v>
      </c>
    </row>
    <row r="388" spans="1:2" ht="15.75" customHeight="1" x14ac:dyDescent="0.2">
      <c r="A388" s="18" t="s">
        <v>3261</v>
      </c>
      <c r="B388" s="18">
        <v>0.23</v>
      </c>
    </row>
    <row r="389" spans="1:2" ht="15.75" customHeight="1" x14ac:dyDescent="0.2">
      <c r="A389" s="16" t="s">
        <v>3261</v>
      </c>
      <c r="B389" s="16">
        <v>0.93</v>
      </c>
    </row>
    <row r="390" spans="1:2" ht="15.75" customHeight="1" x14ac:dyDescent="0.2">
      <c r="A390" s="16" t="s">
        <v>3261</v>
      </c>
      <c r="B390" s="16">
        <v>0.24</v>
      </c>
    </row>
    <row r="391" spans="1:2" ht="15.75" customHeight="1" x14ac:dyDescent="0.2">
      <c r="A391" s="18" t="s">
        <v>3261</v>
      </c>
      <c r="B391" s="18">
        <v>0.95</v>
      </c>
    </row>
    <row r="392" spans="1:2" ht="15.75" customHeight="1" x14ac:dyDescent="0.2">
      <c r="A392" s="18" t="s">
        <v>3261</v>
      </c>
      <c r="B392" s="18">
        <v>0.1</v>
      </c>
    </row>
    <row r="393" spans="1:2" ht="15.75" customHeight="1" x14ac:dyDescent="0.2">
      <c r="A393" s="18" t="s">
        <v>3261</v>
      </c>
      <c r="B393" s="18">
        <v>0.5</v>
      </c>
    </row>
    <row r="394" spans="1:2" ht="15.75" customHeight="1" x14ac:dyDescent="0.2">
      <c r="A394" s="18" t="s">
        <v>3261</v>
      </c>
      <c r="B394" s="18">
        <v>0.92</v>
      </c>
    </row>
    <row r="395" spans="1:2" ht="15.75" customHeight="1" x14ac:dyDescent="0.2">
      <c r="A395" s="16" t="s">
        <v>3261</v>
      </c>
      <c r="B395" s="16">
        <v>0.94</v>
      </c>
    </row>
    <row r="396" spans="1:2" ht="15.75" customHeight="1" x14ac:dyDescent="0.2">
      <c r="A396" s="18" t="s">
        <v>3261</v>
      </c>
      <c r="B396" s="18">
        <v>0.84</v>
      </c>
    </row>
    <row r="397" spans="1:2" ht="15.75" customHeight="1" x14ac:dyDescent="0.2">
      <c r="A397" s="16" t="s">
        <v>3261</v>
      </c>
      <c r="B397" s="16">
        <v>0.5</v>
      </c>
    </row>
    <row r="398" spans="1:2" ht="15.75" customHeight="1" x14ac:dyDescent="0.2">
      <c r="A398" s="16" t="s">
        <v>3261</v>
      </c>
      <c r="B398" s="16">
        <v>0.83</v>
      </c>
    </row>
    <row r="399" spans="1:2" ht="15.75" customHeight="1" x14ac:dyDescent="0.2">
      <c r="A399" s="18" t="s">
        <v>3261</v>
      </c>
      <c r="B399" s="18">
        <v>0.83</v>
      </c>
    </row>
    <row r="400" spans="1:2" ht="15.75" customHeight="1" x14ac:dyDescent="0.2">
      <c r="A400" s="16" t="s">
        <v>3261</v>
      </c>
      <c r="B400" s="16">
        <v>0.83</v>
      </c>
    </row>
    <row r="401" spans="1:2" ht="15.75" customHeight="1" x14ac:dyDescent="0.2">
      <c r="A401" s="16" t="s">
        <v>3261</v>
      </c>
      <c r="B401" s="16">
        <v>0.18</v>
      </c>
    </row>
    <row r="402" spans="1:2" ht="15.75" customHeight="1" x14ac:dyDescent="0.2">
      <c r="A402" s="16" t="s">
        <v>3261</v>
      </c>
      <c r="B402" s="16">
        <v>0.77</v>
      </c>
    </row>
    <row r="403" spans="1:2" ht="15.75" customHeight="1" x14ac:dyDescent="0.2">
      <c r="A403" s="16" t="s">
        <v>3261</v>
      </c>
      <c r="B403" s="16">
        <v>0.89</v>
      </c>
    </row>
    <row r="404" spans="1:2" ht="15.75" customHeight="1" x14ac:dyDescent="0.2">
      <c r="A404" s="16" t="s">
        <v>3261</v>
      </c>
      <c r="B404" s="16">
        <v>0.17</v>
      </c>
    </row>
    <row r="405" spans="1:2" ht="15.75" customHeight="1" x14ac:dyDescent="0.2">
      <c r="A405" s="16" t="s">
        <v>3649</v>
      </c>
      <c r="B405" s="16">
        <v>0.05</v>
      </c>
    </row>
    <row r="406" spans="1:2" ht="15.75" customHeight="1" x14ac:dyDescent="0.2">
      <c r="A406" s="16" t="s">
        <v>3649</v>
      </c>
      <c r="B406" s="16">
        <v>0</v>
      </c>
    </row>
    <row r="407" spans="1:2" ht="15.75" customHeight="1" x14ac:dyDescent="0.2">
      <c r="A407" s="18" t="s">
        <v>3649</v>
      </c>
      <c r="B407" s="18">
        <v>0.14000000000000001</v>
      </c>
    </row>
    <row r="408" spans="1:2" ht="15.75" customHeight="1" x14ac:dyDescent="0.2">
      <c r="A408" s="16" t="s">
        <v>3649</v>
      </c>
      <c r="B408" s="16">
        <v>0.84</v>
      </c>
    </row>
    <row r="409" spans="1:2" ht="15.75" customHeight="1" x14ac:dyDescent="0.2">
      <c r="A409" s="18" t="s">
        <v>3649</v>
      </c>
      <c r="B409" s="18">
        <v>0.02</v>
      </c>
    </row>
    <row r="410" spans="1:2" ht="15.75" customHeight="1" x14ac:dyDescent="0.2">
      <c r="A410" s="16" t="s">
        <v>3649</v>
      </c>
      <c r="B410" s="16">
        <v>0.14000000000000001</v>
      </c>
    </row>
    <row r="411" spans="1:2" ht="15.75" customHeight="1" x14ac:dyDescent="0.2">
      <c r="A411" s="18" t="s">
        <v>3649</v>
      </c>
      <c r="B411" s="18">
        <v>0.09</v>
      </c>
    </row>
    <row r="412" spans="1:2" ht="15.75" customHeight="1" x14ac:dyDescent="0.2">
      <c r="A412" s="16" t="s">
        <v>3649</v>
      </c>
      <c r="B412" s="16">
        <v>0.27</v>
      </c>
    </row>
    <row r="413" spans="1:2" ht="15.75" customHeight="1" x14ac:dyDescent="0.2">
      <c r="A413" s="18" t="s">
        <v>3649</v>
      </c>
      <c r="B413" s="18">
        <v>7.0000000000000007E-2</v>
      </c>
    </row>
    <row r="414" spans="1:2" ht="15.75" customHeight="1" x14ac:dyDescent="0.2">
      <c r="A414" s="18" t="s">
        <v>3649</v>
      </c>
      <c r="B414" s="18">
        <v>0.05</v>
      </c>
    </row>
    <row r="415" spans="1:2" ht="15.75" customHeight="1" x14ac:dyDescent="0.2">
      <c r="A415" s="16" t="s">
        <v>3649</v>
      </c>
      <c r="B415" s="16">
        <v>0.06</v>
      </c>
    </row>
    <row r="416" spans="1:2" ht="15.75" customHeight="1" x14ac:dyDescent="0.2">
      <c r="A416" s="16" t="s">
        <v>3649</v>
      </c>
      <c r="B416" s="16">
        <v>0.11</v>
      </c>
    </row>
    <row r="417" spans="1:2" ht="15.75" customHeight="1" x14ac:dyDescent="0.2">
      <c r="A417" s="18" t="s">
        <v>3649</v>
      </c>
      <c r="B417" s="18">
        <v>7.0000000000000007E-2</v>
      </c>
    </row>
    <row r="418" spans="1:2" ht="15.75" customHeight="1" x14ac:dyDescent="0.2">
      <c r="A418" s="16" t="s">
        <v>3649</v>
      </c>
      <c r="B418" s="16">
        <v>0.02</v>
      </c>
    </row>
    <row r="419" spans="1:2" ht="15.75" customHeight="1" x14ac:dyDescent="0.2">
      <c r="A419" s="16" t="s">
        <v>3649</v>
      </c>
      <c r="B419" s="16">
        <v>0.01</v>
      </c>
    </row>
    <row r="420" spans="1:2" ht="15.75" customHeight="1" x14ac:dyDescent="0.2">
      <c r="A420" s="18" t="s">
        <v>3649</v>
      </c>
      <c r="B420" s="18">
        <v>0.24</v>
      </c>
    </row>
    <row r="421" spans="1:2" ht="15.75" customHeight="1" x14ac:dyDescent="0.2">
      <c r="A421" s="16" t="s">
        <v>3649</v>
      </c>
      <c r="B421" s="16">
        <v>0.88</v>
      </c>
    </row>
    <row r="422" spans="1:2" ht="15.75" customHeight="1" x14ac:dyDescent="0.2">
      <c r="A422" s="18" t="s">
        <v>3649</v>
      </c>
      <c r="B422" s="18">
        <v>0.01</v>
      </c>
    </row>
    <row r="423" spans="1:2" ht="15.75" customHeight="1" x14ac:dyDescent="0.2">
      <c r="A423" s="16" t="s">
        <v>3649</v>
      </c>
      <c r="B423" s="16">
        <v>0.94</v>
      </c>
    </row>
    <row r="424" spans="1:2" ht="15.75" customHeight="1" x14ac:dyDescent="0.2">
      <c r="A424" s="18" t="s">
        <v>3649</v>
      </c>
      <c r="B424" s="18">
        <v>0.13</v>
      </c>
    </row>
    <row r="425" spans="1:2" ht="15.75" customHeight="1" x14ac:dyDescent="0.2">
      <c r="A425" s="16" t="s">
        <v>3649</v>
      </c>
      <c r="B425" s="16">
        <v>0.01</v>
      </c>
    </row>
    <row r="426" spans="1:2" ht="15.75" customHeight="1" x14ac:dyDescent="0.2">
      <c r="A426" s="18" t="s">
        <v>3649</v>
      </c>
      <c r="B426" s="18">
        <v>0.06</v>
      </c>
    </row>
    <row r="427" spans="1:2" ht="15.75" customHeight="1" x14ac:dyDescent="0.2">
      <c r="A427" s="16" t="s">
        <v>3649</v>
      </c>
      <c r="B427" s="16">
        <v>0.87</v>
      </c>
    </row>
    <row r="428" spans="1:2" ht="15.75" customHeight="1" x14ac:dyDescent="0.2">
      <c r="A428" s="16" t="s">
        <v>3649</v>
      </c>
      <c r="B428" s="16">
        <v>0.95</v>
      </c>
    </row>
    <row r="429" spans="1:2" ht="15.75" customHeight="1" x14ac:dyDescent="0.2">
      <c r="A429" s="18" t="s">
        <v>3649</v>
      </c>
      <c r="B429" s="18">
        <v>0.96</v>
      </c>
    </row>
    <row r="430" spans="1:2" ht="15.75" customHeight="1" x14ac:dyDescent="0.2">
      <c r="A430" s="16" t="s">
        <v>3279</v>
      </c>
      <c r="B430" s="16">
        <v>0.99</v>
      </c>
    </row>
    <row r="431" spans="1:2" ht="15.75" customHeight="1" x14ac:dyDescent="0.2">
      <c r="A431" s="18" t="s">
        <v>3279</v>
      </c>
      <c r="B431" s="18">
        <v>0.98</v>
      </c>
    </row>
    <row r="432" spans="1:2" ht="15.75" customHeight="1" x14ac:dyDescent="0.2">
      <c r="A432" s="16" t="s">
        <v>3279</v>
      </c>
      <c r="B432" s="16">
        <v>0.03</v>
      </c>
    </row>
    <row r="433" spans="1:2" ht="15.75" customHeight="1" x14ac:dyDescent="0.2">
      <c r="A433" s="18" t="s">
        <v>3279</v>
      </c>
      <c r="B433" s="18">
        <v>0.24</v>
      </c>
    </row>
    <row r="434" spans="1:2" ht="15.75" customHeight="1" x14ac:dyDescent="0.2">
      <c r="A434" s="16" t="s">
        <v>3279</v>
      </c>
      <c r="B434" s="16">
        <v>0.91</v>
      </c>
    </row>
    <row r="435" spans="1:2" ht="15.75" customHeight="1" x14ac:dyDescent="0.2">
      <c r="A435" s="18" t="s">
        <v>3279</v>
      </c>
      <c r="B435" s="18">
        <v>0.13</v>
      </c>
    </row>
    <row r="436" spans="1:2" ht="15.75" customHeight="1" x14ac:dyDescent="0.2">
      <c r="A436" s="18" t="s">
        <v>3279</v>
      </c>
      <c r="B436" s="18">
        <v>0.81</v>
      </c>
    </row>
    <row r="437" spans="1:2" ht="15.75" customHeight="1" x14ac:dyDescent="0.2">
      <c r="A437" s="16" t="s">
        <v>3279</v>
      </c>
      <c r="B437" s="16">
        <v>0.81</v>
      </c>
    </row>
    <row r="438" spans="1:2" ht="15.75" customHeight="1" x14ac:dyDescent="0.2">
      <c r="A438" s="16" t="s">
        <v>3279</v>
      </c>
      <c r="B438" s="16">
        <v>0.18</v>
      </c>
    </row>
    <row r="439" spans="1:2" ht="15.75" customHeight="1" x14ac:dyDescent="0.2">
      <c r="A439" s="16" t="s">
        <v>3279</v>
      </c>
      <c r="B439" s="16">
        <v>0.83</v>
      </c>
    </row>
    <row r="440" spans="1:2" ht="15.75" customHeight="1" x14ac:dyDescent="0.2">
      <c r="A440" s="16" t="s">
        <v>3279</v>
      </c>
      <c r="B440" s="16">
        <v>0.89</v>
      </c>
    </row>
    <row r="441" spans="1:2" ht="15.75" customHeight="1" x14ac:dyDescent="0.2">
      <c r="A441" s="18" t="s">
        <v>3279</v>
      </c>
      <c r="B441" s="18">
        <v>0.79</v>
      </c>
    </row>
    <row r="442" spans="1:2" ht="15.75" customHeight="1" x14ac:dyDescent="0.2">
      <c r="A442" s="18" t="s">
        <v>3279</v>
      </c>
      <c r="B442" s="18">
        <v>0.5</v>
      </c>
    </row>
    <row r="443" spans="1:2" ht="15.75" customHeight="1" x14ac:dyDescent="0.2">
      <c r="A443" s="16" t="s">
        <v>3279</v>
      </c>
      <c r="B443" s="16">
        <v>0.82</v>
      </c>
    </row>
    <row r="444" spans="1:2" ht="15.75" customHeight="1" x14ac:dyDescent="0.2">
      <c r="A444" s="16" t="s">
        <v>3279</v>
      </c>
      <c r="B444" s="16">
        <v>0.03</v>
      </c>
    </row>
    <row r="445" spans="1:2" ht="15.75" customHeight="1" x14ac:dyDescent="0.2">
      <c r="A445" s="16" t="s">
        <v>3279</v>
      </c>
      <c r="B445" s="16">
        <v>0.18</v>
      </c>
    </row>
    <row r="446" spans="1:2" ht="15.75" customHeight="1" x14ac:dyDescent="0.2">
      <c r="A446" s="18" t="s">
        <v>3279</v>
      </c>
      <c r="B446" s="18">
        <v>0.95</v>
      </c>
    </row>
    <row r="447" spans="1:2" ht="15.75" customHeight="1" x14ac:dyDescent="0.2">
      <c r="A447" s="16" t="s">
        <v>3279</v>
      </c>
      <c r="B447" s="16">
        <v>0.92</v>
      </c>
    </row>
    <row r="448" spans="1:2" ht="15.75" customHeight="1" x14ac:dyDescent="0.2">
      <c r="A448" s="18" t="s">
        <v>3279</v>
      </c>
      <c r="B448" s="18">
        <v>0.84</v>
      </c>
    </row>
    <row r="449" spans="1:2" ht="15.75" customHeight="1" x14ac:dyDescent="0.2">
      <c r="A449" s="18" t="s">
        <v>3279</v>
      </c>
      <c r="B449" s="18">
        <v>0.93</v>
      </c>
    </row>
    <row r="450" spans="1:2" ht="15.75" customHeight="1" x14ac:dyDescent="0.2">
      <c r="A450" s="18" t="s">
        <v>3279</v>
      </c>
      <c r="B450" s="18">
        <v>0.87</v>
      </c>
    </row>
    <row r="451" spans="1:2" ht="15.75" customHeight="1" x14ac:dyDescent="0.2">
      <c r="A451" s="18" t="s">
        <v>3279</v>
      </c>
      <c r="B451" s="18">
        <v>0.84</v>
      </c>
    </row>
    <row r="452" spans="1:2" ht="15.75" customHeight="1" x14ac:dyDescent="0.2">
      <c r="A452" s="18" t="s">
        <v>3279</v>
      </c>
      <c r="B452" s="18">
        <v>0.21</v>
      </c>
    </row>
    <row r="453" spans="1:2" ht="15.75" customHeight="1" x14ac:dyDescent="0.2">
      <c r="A453" s="16" t="s">
        <v>3279</v>
      </c>
      <c r="B453" s="16">
        <v>0.09</v>
      </c>
    </row>
    <row r="454" spans="1:2" ht="15.75" customHeight="1" x14ac:dyDescent="0.2">
      <c r="A454" s="18" t="s">
        <v>3279</v>
      </c>
      <c r="B454" s="18">
        <v>0.03</v>
      </c>
    </row>
    <row r="455" spans="1:2" ht="15.75" customHeight="1" x14ac:dyDescent="0.2">
      <c r="A455" s="16" t="s">
        <v>3279</v>
      </c>
      <c r="B455" s="16">
        <v>0.81</v>
      </c>
    </row>
    <row r="456" spans="1:2" ht="15.75" customHeight="1" x14ac:dyDescent="0.2">
      <c r="A456" s="18" t="s">
        <v>3279</v>
      </c>
      <c r="B456" s="18">
        <v>0.16</v>
      </c>
    </row>
    <row r="457" spans="1:2" ht="15.75" customHeight="1" x14ac:dyDescent="0.2">
      <c r="A457" s="16" t="s">
        <v>3279</v>
      </c>
      <c r="B457" s="16">
        <v>0.93</v>
      </c>
    </row>
    <row r="458" spans="1:2" ht="15.75" customHeight="1" x14ac:dyDescent="0.2">
      <c r="A458" s="18" t="s">
        <v>3279</v>
      </c>
      <c r="B458" s="18">
        <v>0.83</v>
      </c>
    </row>
    <row r="459" spans="1:2" ht="15.75" customHeight="1" x14ac:dyDescent="0.2">
      <c r="A459" s="16" t="s">
        <v>3279</v>
      </c>
      <c r="B459" s="16">
        <v>0.97</v>
      </c>
    </row>
    <row r="460" spans="1:2" ht="15.75" customHeight="1" x14ac:dyDescent="0.2">
      <c r="A460" s="18" t="s">
        <v>3279</v>
      </c>
      <c r="B460" s="18">
        <v>0.13</v>
      </c>
    </row>
    <row r="461" spans="1:2" ht="15.75" customHeight="1" x14ac:dyDescent="0.2">
      <c r="A461" s="18" t="s">
        <v>3279</v>
      </c>
      <c r="B461" s="18">
        <v>7.0000000000000007E-2</v>
      </c>
    </row>
    <row r="462" spans="1:2" ht="15.75" customHeight="1" x14ac:dyDescent="0.2">
      <c r="A462" s="16" t="s">
        <v>3279</v>
      </c>
      <c r="B462" s="16">
        <v>0.19</v>
      </c>
    </row>
    <row r="463" spans="1:2" ht="15.75" customHeight="1" x14ac:dyDescent="0.2">
      <c r="A463" s="18" t="s">
        <v>3279</v>
      </c>
      <c r="B463" s="18">
        <v>0.24</v>
      </c>
    </row>
    <row r="464" spans="1:2" ht="15.75" customHeight="1" x14ac:dyDescent="0.2">
      <c r="A464" s="18" t="s">
        <v>3215</v>
      </c>
      <c r="B464" s="18">
        <v>0.28000000000000003</v>
      </c>
    </row>
    <row r="465" spans="1:2" ht="15.75" customHeight="1" x14ac:dyDescent="0.2">
      <c r="A465" s="16" t="s">
        <v>3215</v>
      </c>
      <c r="B465" s="16">
        <v>0.1</v>
      </c>
    </row>
    <row r="466" spans="1:2" ht="15.75" customHeight="1" x14ac:dyDescent="0.2">
      <c r="A466" s="16" t="s">
        <v>3215</v>
      </c>
      <c r="B466" s="16">
        <v>0.1</v>
      </c>
    </row>
    <row r="467" spans="1:2" ht="15.75" customHeight="1" x14ac:dyDescent="0.2">
      <c r="A467" s="16" t="s">
        <v>3215</v>
      </c>
      <c r="B467" s="16">
        <v>0.5</v>
      </c>
    </row>
    <row r="468" spans="1:2" ht="15.75" customHeight="1" x14ac:dyDescent="0.2">
      <c r="A468" s="18" t="s">
        <v>3215</v>
      </c>
      <c r="B468" s="18">
        <v>0.21</v>
      </c>
    </row>
    <row r="469" spans="1:2" ht="15.75" customHeight="1" x14ac:dyDescent="0.2">
      <c r="A469" s="16" t="s">
        <v>3215</v>
      </c>
      <c r="B469" s="16">
        <v>0.84</v>
      </c>
    </row>
    <row r="470" spans="1:2" ht="15.75" customHeight="1" x14ac:dyDescent="0.2">
      <c r="A470" s="16" t="s">
        <v>3215</v>
      </c>
      <c r="B470" s="16">
        <v>0.03</v>
      </c>
    </row>
    <row r="471" spans="1:2" ht="15.75" customHeight="1" x14ac:dyDescent="0.2">
      <c r="A471" s="18" t="s">
        <v>3215</v>
      </c>
      <c r="B471" s="18">
        <v>0.04</v>
      </c>
    </row>
    <row r="472" spans="1:2" ht="15.75" customHeight="1" x14ac:dyDescent="0.2">
      <c r="A472" s="16" t="s">
        <v>3215</v>
      </c>
      <c r="B472" s="16">
        <v>7.0000000000000007E-2</v>
      </c>
    </row>
    <row r="473" spans="1:2" ht="15.75" customHeight="1" x14ac:dyDescent="0.2">
      <c r="A473" s="16" t="s">
        <v>3215</v>
      </c>
      <c r="B473" s="16">
        <v>0.22</v>
      </c>
    </row>
    <row r="474" spans="1:2" ht="15.75" customHeight="1" x14ac:dyDescent="0.2">
      <c r="A474" s="16" t="s">
        <v>3215</v>
      </c>
      <c r="B474" s="16">
        <v>0.82</v>
      </c>
    </row>
    <row r="475" spans="1:2" ht="15.75" customHeight="1" x14ac:dyDescent="0.2">
      <c r="A475" s="18" t="s">
        <v>3215</v>
      </c>
      <c r="B475" s="18">
        <v>0.78</v>
      </c>
    </row>
    <row r="476" spans="1:2" ht="15.75" customHeight="1" x14ac:dyDescent="0.2">
      <c r="A476" s="18" t="s">
        <v>3215</v>
      </c>
      <c r="B476" s="18">
        <v>0.08</v>
      </c>
    </row>
    <row r="477" spans="1:2" ht="15.75" customHeight="1" x14ac:dyDescent="0.2">
      <c r="A477" s="18" t="s">
        <v>3215</v>
      </c>
      <c r="B477" s="18">
        <v>0.2</v>
      </c>
    </row>
    <row r="478" spans="1:2" ht="15.75" customHeight="1" x14ac:dyDescent="0.2">
      <c r="A478" s="16" t="s">
        <v>3215</v>
      </c>
      <c r="B478" s="16">
        <v>0.81</v>
      </c>
    </row>
    <row r="479" spans="1:2" ht="15.75" customHeight="1" x14ac:dyDescent="0.2">
      <c r="A479" s="18" t="s">
        <v>3215</v>
      </c>
      <c r="B479" s="18">
        <v>0.12</v>
      </c>
    </row>
    <row r="480" spans="1:2" ht="15.75" customHeight="1" x14ac:dyDescent="0.2">
      <c r="A480" s="16" t="s">
        <v>3215</v>
      </c>
      <c r="B480" s="16">
        <v>0.5</v>
      </c>
    </row>
    <row r="481" spans="1:2" ht="15.75" customHeight="1" x14ac:dyDescent="0.2">
      <c r="A481" s="16" t="s">
        <v>3215</v>
      </c>
      <c r="B481" s="16">
        <v>0.93</v>
      </c>
    </row>
    <row r="482" spans="1:2" ht="15.75" customHeight="1" x14ac:dyDescent="0.2">
      <c r="A482" s="18" t="s">
        <v>3215</v>
      </c>
      <c r="B482" s="18">
        <v>0.06</v>
      </c>
    </row>
    <row r="483" spans="1:2" ht="15.75" customHeight="1" x14ac:dyDescent="0.2">
      <c r="A483" s="16" t="s">
        <v>3215</v>
      </c>
      <c r="B483" s="16">
        <v>0.79</v>
      </c>
    </row>
    <row r="484" spans="1:2" ht="15.75" customHeight="1" x14ac:dyDescent="0.2">
      <c r="A484" s="16" t="s">
        <v>3215</v>
      </c>
      <c r="B484" s="16">
        <v>0.85</v>
      </c>
    </row>
    <row r="485" spans="1:2" ht="15.75" customHeight="1" x14ac:dyDescent="0.2">
      <c r="A485" s="18" t="s">
        <v>3215</v>
      </c>
      <c r="B485" s="18">
        <v>0.21</v>
      </c>
    </row>
    <row r="486" spans="1:2" ht="15.75" customHeight="1" x14ac:dyDescent="0.2">
      <c r="A486" s="16" t="s">
        <v>3215</v>
      </c>
      <c r="B486" s="16">
        <v>0.14000000000000001</v>
      </c>
    </row>
    <row r="487" spans="1:2" ht="15.75" customHeight="1" x14ac:dyDescent="0.2">
      <c r="A487" s="18" t="s">
        <v>3215</v>
      </c>
      <c r="B487" s="18">
        <v>0.91</v>
      </c>
    </row>
    <row r="488" spans="1:2" ht="15.75" customHeight="1" x14ac:dyDescent="0.2">
      <c r="A488" s="16" t="s">
        <v>3215</v>
      </c>
      <c r="B488" s="16">
        <v>0.21</v>
      </c>
    </row>
    <row r="489" spans="1:2" ht="15.75" customHeight="1" x14ac:dyDescent="0.2">
      <c r="A489" s="18" t="s">
        <v>3215</v>
      </c>
      <c r="B489" s="18">
        <v>0.17</v>
      </c>
    </row>
    <row r="490" spans="1:2" ht="15.75" customHeight="1" x14ac:dyDescent="0.2">
      <c r="A490" s="16" t="s">
        <v>3215</v>
      </c>
      <c r="B490" s="16">
        <v>7.0000000000000007E-2</v>
      </c>
    </row>
    <row r="491" spans="1:2" ht="15.75" customHeight="1" x14ac:dyDescent="0.2">
      <c r="A491" s="18" t="s">
        <v>3215</v>
      </c>
      <c r="B491" s="18">
        <v>0.91</v>
      </c>
    </row>
    <row r="492" spans="1:2" ht="15.75" customHeight="1" x14ac:dyDescent="0.2">
      <c r="A492" s="16" t="s">
        <v>3215</v>
      </c>
      <c r="B492" s="16">
        <v>0.17</v>
      </c>
    </row>
    <row r="493" spans="1:2" ht="15.75" customHeight="1" x14ac:dyDescent="0.2">
      <c r="A493" s="18" t="s">
        <v>3215</v>
      </c>
      <c r="B493" s="18">
        <v>0.74</v>
      </c>
    </row>
    <row r="494" spans="1:2" ht="15.75" customHeight="1" x14ac:dyDescent="0.2">
      <c r="A494" s="16" t="s">
        <v>3215</v>
      </c>
      <c r="B494" s="16">
        <v>0.05</v>
      </c>
    </row>
    <row r="495" spans="1:2" ht="15.75" customHeight="1" x14ac:dyDescent="0.2">
      <c r="A495" s="18" t="s">
        <v>3215</v>
      </c>
      <c r="B495" s="18">
        <v>0.16</v>
      </c>
    </row>
    <row r="496" spans="1:2" ht="15.75" customHeight="1" x14ac:dyDescent="0.2">
      <c r="A496" s="16" t="s">
        <v>3215</v>
      </c>
      <c r="B496" s="16">
        <v>0.5</v>
      </c>
    </row>
    <row r="497" spans="1:2" ht="15.75" customHeight="1" x14ac:dyDescent="0.2">
      <c r="A497" s="18" t="s">
        <v>3215</v>
      </c>
      <c r="B497" s="18">
        <v>0.74</v>
      </c>
    </row>
    <row r="498" spans="1:2" ht="15.75" customHeight="1" x14ac:dyDescent="0.2">
      <c r="A498" s="16" t="s">
        <v>3215</v>
      </c>
      <c r="B498" s="16">
        <v>0.88</v>
      </c>
    </row>
    <row r="499" spans="1:2" ht="15.75" customHeight="1" x14ac:dyDescent="0.2">
      <c r="A499" s="18" t="s">
        <v>3215</v>
      </c>
      <c r="B499" s="18">
        <v>0.1</v>
      </c>
    </row>
    <row r="500" spans="1:2" ht="15.75" customHeight="1" x14ac:dyDescent="0.2">
      <c r="A500" s="16" t="s">
        <v>3215</v>
      </c>
      <c r="B500" s="16">
        <v>0.81</v>
      </c>
    </row>
    <row r="501" spans="1:2" ht="15.75" customHeight="1" x14ac:dyDescent="0.2">
      <c r="A501" s="18" t="s">
        <v>3215</v>
      </c>
      <c r="B501" s="18">
        <v>0.9</v>
      </c>
    </row>
    <row r="502" spans="1:2" ht="15.75" customHeight="1" x14ac:dyDescent="0.2">
      <c r="A502" s="16" t="s">
        <v>3215</v>
      </c>
      <c r="B502" s="16">
        <v>0.21</v>
      </c>
    </row>
    <row r="503" spans="1:2" ht="15.75" customHeight="1" x14ac:dyDescent="0.2">
      <c r="A503" s="18" t="s">
        <v>3215</v>
      </c>
      <c r="B503" s="18">
        <v>0.05</v>
      </c>
    </row>
    <row r="504" spans="1:2" ht="15.75" customHeight="1" x14ac:dyDescent="0.2">
      <c r="A504" s="16" t="s">
        <v>3215</v>
      </c>
      <c r="B504" s="16">
        <v>0.92</v>
      </c>
    </row>
    <row r="505" spans="1:2" ht="15.75" customHeight="1" x14ac:dyDescent="0.2">
      <c r="A505" s="18" t="s">
        <v>3215</v>
      </c>
      <c r="B505" s="18">
        <v>0.76</v>
      </c>
    </row>
    <row r="506" spans="1:2" ht="15.75" customHeight="1" x14ac:dyDescent="0.2">
      <c r="A506" s="16" t="s">
        <v>3215</v>
      </c>
      <c r="B506" s="16">
        <v>0.75</v>
      </c>
    </row>
    <row r="507" spans="1:2" ht="15.75" customHeight="1" x14ac:dyDescent="0.2">
      <c r="A507" s="18" t="s">
        <v>3299</v>
      </c>
      <c r="B507" s="18">
        <v>0.8</v>
      </c>
    </row>
    <row r="508" spans="1:2" ht="15.75" customHeight="1" x14ac:dyDescent="0.2">
      <c r="A508" s="18" t="s">
        <v>3299</v>
      </c>
      <c r="B508" s="18">
        <v>0.85</v>
      </c>
    </row>
    <row r="509" spans="1:2" ht="15.75" customHeight="1" x14ac:dyDescent="0.2">
      <c r="A509" s="18" t="s">
        <v>3299</v>
      </c>
      <c r="B509" s="18">
        <v>0.13</v>
      </c>
    </row>
    <row r="510" spans="1:2" ht="15.75" customHeight="1" x14ac:dyDescent="0.2">
      <c r="A510" s="18" t="s">
        <v>3299</v>
      </c>
      <c r="B510" s="18">
        <v>0.84</v>
      </c>
    </row>
    <row r="511" spans="1:2" ht="15.75" customHeight="1" x14ac:dyDescent="0.2">
      <c r="A511" s="18" t="s">
        <v>3299</v>
      </c>
      <c r="B511" s="18">
        <v>0.91</v>
      </c>
    </row>
    <row r="512" spans="1:2" ht="15.75" customHeight="1" x14ac:dyDescent="0.2">
      <c r="A512" s="16" t="s">
        <v>3299</v>
      </c>
      <c r="B512" s="16">
        <v>0.03</v>
      </c>
    </row>
    <row r="513" spans="1:2" ht="15.75" customHeight="1" x14ac:dyDescent="0.2">
      <c r="A513" s="18" t="s">
        <v>3299</v>
      </c>
      <c r="B513" s="18">
        <v>7.0000000000000007E-2</v>
      </c>
    </row>
    <row r="514" spans="1:2" ht="15.75" customHeight="1" x14ac:dyDescent="0.2">
      <c r="A514" s="16" t="s">
        <v>3299</v>
      </c>
      <c r="B514" s="16">
        <v>0.02</v>
      </c>
    </row>
    <row r="515" spans="1:2" ht="15.75" customHeight="1" x14ac:dyDescent="0.2">
      <c r="A515" s="16" t="s">
        <v>3299</v>
      </c>
      <c r="B515" s="16">
        <v>0.79</v>
      </c>
    </row>
    <row r="516" spans="1:2" ht="15.75" customHeight="1" x14ac:dyDescent="0.2">
      <c r="A516" s="16" t="s">
        <v>3299</v>
      </c>
      <c r="B516" s="16">
        <v>0.96</v>
      </c>
    </row>
    <row r="517" spans="1:2" ht="15.75" customHeight="1" x14ac:dyDescent="0.2">
      <c r="A517" s="16" t="s">
        <v>3299</v>
      </c>
      <c r="B517" s="16">
        <v>0.14000000000000001</v>
      </c>
    </row>
    <row r="518" spans="1:2" ht="15.75" customHeight="1" x14ac:dyDescent="0.2">
      <c r="A518" s="18" t="s">
        <v>3299</v>
      </c>
      <c r="B518" s="18">
        <v>0.81</v>
      </c>
    </row>
    <row r="519" spans="1:2" ht="15.75" customHeight="1" x14ac:dyDescent="0.2">
      <c r="A519" s="18" t="s">
        <v>3299</v>
      </c>
      <c r="B519" s="18">
        <v>0.91</v>
      </c>
    </row>
    <row r="520" spans="1:2" ht="15.75" customHeight="1" x14ac:dyDescent="0.2">
      <c r="A520" s="16" t="s">
        <v>3299</v>
      </c>
      <c r="B520" s="16">
        <v>0.97</v>
      </c>
    </row>
    <row r="521" spans="1:2" ht="15.75" customHeight="1" x14ac:dyDescent="0.2">
      <c r="A521" s="18" t="s">
        <v>3299</v>
      </c>
      <c r="B521" s="18">
        <v>0.77</v>
      </c>
    </row>
    <row r="522" spans="1:2" ht="15.75" customHeight="1" x14ac:dyDescent="0.2">
      <c r="A522" s="16" t="s">
        <v>3299</v>
      </c>
      <c r="B522" s="16">
        <v>0.78</v>
      </c>
    </row>
    <row r="523" spans="1:2" ht="15.75" customHeight="1" x14ac:dyDescent="0.2">
      <c r="A523" s="18" t="s">
        <v>3299</v>
      </c>
      <c r="B523" s="18">
        <v>0.9</v>
      </c>
    </row>
    <row r="524" spans="1:2" ht="15.75" customHeight="1" x14ac:dyDescent="0.2">
      <c r="A524" s="16" t="s">
        <v>3299</v>
      </c>
      <c r="B524" s="16">
        <v>0.99</v>
      </c>
    </row>
    <row r="525" spans="1:2" ht="15.75" customHeight="1" x14ac:dyDescent="0.2">
      <c r="A525" s="18" t="s">
        <v>3299</v>
      </c>
      <c r="B525" s="18">
        <v>0.01</v>
      </c>
    </row>
    <row r="526" spans="1:2" ht="15.75" customHeight="1" x14ac:dyDescent="0.2">
      <c r="A526" s="16" t="s">
        <v>3299</v>
      </c>
      <c r="B526" s="16">
        <v>0.87</v>
      </c>
    </row>
    <row r="527" spans="1:2" ht="15.75" customHeight="1" x14ac:dyDescent="0.2">
      <c r="A527" s="18" t="s">
        <v>3299</v>
      </c>
      <c r="B527" s="18">
        <v>0.08</v>
      </c>
    </row>
    <row r="528" spans="1:2" ht="15.75" customHeight="1" x14ac:dyDescent="0.2">
      <c r="A528" s="16" t="s">
        <v>3299</v>
      </c>
      <c r="B528" s="16">
        <v>0.88</v>
      </c>
    </row>
    <row r="529" spans="1:2" ht="15.75" customHeight="1" x14ac:dyDescent="0.2">
      <c r="A529" s="18" t="s">
        <v>3299</v>
      </c>
      <c r="B529" s="18">
        <v>0.76</v>
      </c>
    </row>
    <row r="530" spans="1:2" ht="15.75" customHeight="1" x14ac:dyDescent="0.2">
      <c r="A530" s="16" t="s">
        <v>3299</v>
      </c>
      <c r="B530" s="16">
        <v>0.19</v>
      </c>
    </row>
    <row r="531" spans="1:2" ht="15.75" customHeight="1" x14ac:dyDescent="0.2">
      <c r="A531" s="18" t="s">
        <v>3299</v>
      </c>
      <c r="B531" s="18">
        <v>0.24</v>
      </c>
    </row>
    <row r="532" spans="1:2" ht="15.75" customHeight="1" x14ac:dyDescent="0.2">
      <c r="A532" s="16" t="s">
        <v>3299</v>
      </c>
      <c r="B532" s="16">
        <v>0.95</v>
      </c>
    </row>
    <row r="533" spans="1:2" ht="15.75" customHeight="1" x14ac:dyDescent="0.2">
      <c r="A533" s="16" t="s">
        <v>3299</v>
      </c>
      <c r="B533" s="16">
        <v>0.12</v>
      </c>
    </row>
    <row r="534" spans="1:2" ht="15.75" customHeight="1" x14ac:dyDescent="0.2">
      <c r="A534" s="18" t="s">
        <v>3299</v>
      </c>
      <c r="B534" s="18">
        <v>0.21</v>
      </c>
    </row>
    <row r="535" spans="1:2" ht="15.75" customHeight="1" x14ac:dyDescent="0.2">
      <c r="A535" s="16" t="s">
        <v>3221</v>
      </c>
      <c r="B535" s="16">
        <v>0</v>
      </c>
    </row>
    <row r="536" spans="1:2" ht="15.75" customHeight="1" x14ac:dyDescent="0.2">
      <c r="A536" s="16" t="s">
        <v>3221</v>
      </c>
      <c r="B536" s="16">
        <v>0.8</v>
      </c>
    </row>
    <row r="537" spans="1:2" ht="15.75" customHeight="1" x14ac:dyDescent="0.2">
      <c r="A537" s="16" t="s">
        <v>3221</v>
      </c>
      <c r="B537" s="16">
        <v>0.81</v>
      </c>
    </row>
    <row r="538" spans="1:2" ht="15.75" customHeight="1" x14ac:dyDescent="0.2">
      <c r="A538" s="18" t="s">
        <v>3221</v>
      </c>
      <c r="B538" s="18">
        <v>0.87</v>
      </c>
    </row>
    <row r="539" spans="1:2" ht="15.75" customHeight="1" x14ac:dyDescent="0.2">
      <c r="A539" s="16" t="s">
        <v>3221</v>
      </c>
      <c r="B539" s="16">
        <v>0.87</v>
      </c>
    </row>
    <row r="540" spans="1:2" ht="15.75" customHeight="1" x14ac:dyDescent="0.2">
      <c r="A540" s="16" t="s">
        <v>3221</v>
      </c>
      <c r="B540" s="16">
        <v>0.9</v>
      </c>
    </row>
    <row r="541" spans="1:2" ht="15.75" customHeight="1" x14ac:dyDescent="0.2">
      <c r="A541" s="18" t="s">
        <v>3221</v>
      </c>
      <c r="B541" s="18">
        <v>0.93</v>
      </c>
    </row>
    <row r="542" spans="1:2" ht="15.75" customHeight="1" x14ac:dyDescent="0.2">
      <c r="A542" s="16" t="s">
        <v>3221</v>
      </c>
      <c r="B542" s="16">
        <v>0.83</v>
      </c>
    </row>
    <row r="543" spans="1:2" ht="15.75" customHeight="1" x14ac:dyDescent="0.2">
      <c r="A543" s="18" t="s">
        <v>3221</v>
      </c>
      <c r="B543" s="18">
        <v>0.76</v>
      </c>
    </row>
    <row r="544" spans="1:2" ht="15.75" customHeight="1" x14ac:dyDescent="0.2">
      <c r="A544" s="18" t="s">
        <v>3221</v>
      </c>
      <c r="B544" s="18">
        <v>0.75</v>
      </c>
    </row>
    <row r="545" spans="1:2" ht="15.75" customHeight="1" x14ac:dyDescent="0.2">
      <c r="A545" s="16" t="s">
        <v>3221</v>
      </c>
      <c r="B545" s="16">
        <v>0.17</v>
      </c>
    </row>
    <row r="546" spans="1:2" ht="15.75" customHeight="1" x14ac:dyDescent="0.2">
      <c r="A546" s="16" t="s">
        <v>3221</v>
      </c>
      <c r="B546" s="16">
        <v>0.77</v>
      </c>
    </row>
    <row r="547" spans="1:2" ht="15.75" customHeight="1" x14ac:dyDescent="0.2">
      <c r="A547" s="18" t="s">
        <v>3221</v>
      </c>
      <c r="B547" s="18">
        <v>0.5</v>
      </c>
    </row>
    <row r="548" spans="1:2" ht="15.75" customHeight="1" x14ac:dyDescent="0.2">
      <c r="A548" s="16" t="s">
        <v>3221</v>
      </c>
      <c r="B548" s="16">
        <v>0.78</v>
      </c>
    </row>
    <row r="549" spans="1:2" ht="15.75" customHeight="1" x14ac:dyDescent="0.2">
      <c r="A549" s="16" t="s">
        <v>3221</v>
      </c>
      <c r="B549" s="16">
        <v>0.28000000000000003</v>
      </c>
    </row>
    <row r="550" spans="1:2" ht="15.75" customHeight="1" x14ac:dyDescent="0.2">
      <c r="A550" s="18" t="s">
        <v>3221</v>
      </c>
      <c r="B550" s="18">
        <v>0.93</v>
      </c>
    </row>
    <row r="551" spans="1:2" ht="15.75" customHeight="1" x14ac:dyDescent="0.2">
      <c r="A551" s="18" t="s">
        <v>3221</v>
      </c>
      <c r="B551" s="18">
        <v>0.03</v>
      </c>
    </row>
    <row r="552" spans="1:2" ht="15.75" customHeight="1" x14ac:dyDescent="0.2">
      <c r="A552" s="16" t="s">
        <v>3221</v>
      </c>
      <c r="B552" s="16">
        <v>0.86</v>
      </c>
    </row>
    <row r="553" spans="1:2" ht="15.75" customHeight="1" x14ac:dyDescent="0.2">
      <c r="A553" s="18" t="s">
        <v>3221</v>
      </c>
      <c r="B553" s="18">
        <v>0.22</v>
      </c>
    </row>
    <row r="554" spans="1:2" ht="15.75" customHeight="1" x14ac:dyDescent="0.2">
      <c r="A554" s="16" t="s">
        <v>3221</v>
      </c>
      <c r="B554" s="16">
        <v>0.95</v>
      </c>
    </row>
    <row r="555" spans="1:2" ht="15.75" customHeight="1" x14ac:dyDescent="0.2">
      <c r="A555" s="18" t="s">
        <v>3221</v>
      </c>
      <c r="B555" s="18">
        <v>0.19</v>
      </c>
    </row>
    <row r="556" spans="1:2" ht="15.75" customHeight="1" x14ac:dyDescent="0.2">
      <c r="A556" s="18" t="s">
        <v>3221</v>
      </c>
      <c r="B556" s="18">
        <v>0.05</v>
      </c>
    </row>
    <row r="557" spans="1:2" ht="15.75" customHeight="1" x14ac:dyDescent="0.2">
      <c r="A557" s="16" t="s">
        <v>3221</v>
      </c>
      <c r="B557" s="16">
        <v>0.2</v>
      </c>
    </row>
    <row r="558" spans="1:2" ht="15.75" customHeight="1" x14ac:dyDescent="0.2">
      <c r="A558" s="18" t="s">
        <v>3221</v>
      </c>
      <c r="B558" s="18">
        <v>0.84</v>
      </c>
    </row>
    <row r="559" spans="1:2" ht="15.75" customHeight="1" x14ac:dyDescent="0.2">
      <c r="A559" s="16" t="s">
        <v>3221</v>
      </c>
      <c r="B559" s="16">
        <v>0.22</v>
      </c>
    </row>
    <row r="560" spans="1:2" ht="15.75" customHeight="1" x14ac:dyDescent="0.2">
      <c r="A560" s="16" t="s">
        <v>3221</v>
      </c>
      <c r="B560" s="16">
        <v>0.75</v>
      </c>
    </row>
    <row r="561" spans="1:2" ht="15.75" customHeight="1" x14ac:dyDescent="0.2">
      <c r="A561" s="16" t="s">
        <v>3221</v>
      </c>
      <c r="B561" s="16">
        <v>0.16</v>
      </c>
    </row>
    <row r="562" spans="1:2" ht="15.75" customHeight="1" x14ac:dyDescent="0.2">
      <c r="A562" s="16" t="s">
        <v>3221</v>
      </c>
      <c r="B562" s="16">
        <v>0.81</v>
      </c>
    </row>
    <row r="563" spans="1:2" ht="15.75" customHeight="1" x14ac:dyDescent="0.2">
      <c r="A563" s="18" t="s">
        <v>3221</v>
      </c>
      <c r="B563" s="18">
        <v>0.16</v>
      </c>
    </row>
    <row r="564" spans="1:2" ht="15.75" customHeight="1" x14ac:dyDescent="0.2">
      <c r="A564" s="18" t="s">
        <v>3221</v>
      </c>
      <c r="B564" s="18">
        <v>0.93</v>
      </c>
    </row>
    <row r="565" spans="1:2" ht="15.75" customHeight="1" x14ac:dyDescent="0.2">
      <c r="A565" s="16" t="s">
        <v>3221</v>
      </c>
      <c r="B565" s="16">
        <v>0.24</v>
      </c>
    </row>
    <row r="566" spans="1:2" ht="15.75" customHeight="1" x14ac:dyDescent="0.2">
      <c r="A566" s="18" t="s">
        <v>3221</v>
      </c>
      <c r="B566" s="18">
        <v>0.84</v>
      </c>
    </row>
    <row r="567" spans="1:2" ht="15.75" customHeight="1" x14ac:dyDescent="0.2">
      <c r="A567" s="16" t="s">
        <v>3221</v>
      </c>
      <c r="B567" s="16">
        <v>0.87</v>
      </c>
    </row>
    <row r="568" spans="1:2" ht="15.75" customHeight="1" x14ac:dyDescent="0.2">
      <c r="A568" s="16" t="s">
        <v>3221</v>
      </c>
      <c r="B568" s="16">
        <v>0.08</v>
      </c>
    </row>
    <row r="569" spans="1:2" ht="15.75" customHeight="1" x14ac:dyDescent="0.2">
      <c r="A569" s="18" t="s">
        <v>3221</v>
      </c>
      <c r="B569" s="18">
        <v>7.0000000000000007E-2</v>
      </c>
    </row>
    <row r="570" spans="1:2" ht="15.75" customHeight="1" x14ac:dyDescent="0.2">
      <c r="A570" s="16" t="s">
        <v>3221</v>
      </c>
      <c r="B570" s="16">
        <v>0.91</v>
      </c>
    </row>
    <row r="571" spans="1:2" ht="15.75" customHeight="1" x14ac:dyDescent="0.2">
      <c r="A571" s="18" t="s">
        <v>3221</v>
      </c>
      <c r="B571" s="18">
        <v>0.86</v>
      </c>
    </row>
    <row r="572" spans="1:2" ht="15.75" customHeight="1" x14ac:dyDescent="0.2">
      <c r="A572" s="16" t="s">
        <v>3221</v>
      </c>
      <c r="B572" s="16">
        <v>0.76</v>
      </c>
    </row>
    <row r="573" spans="1:2" ht="15.75" customHeight="1" x14ac:dyDescent="0.2">
      <c r="A573" s="18" t="s">
        <v>3221</v>
      </c>
      <c r="B573" s="18">
        <v>0.89</v>
      </c>
    </row>
    <row r="574" spans="1:2" ht="15.75" customHeight="1" x14ac:dyDescent="0.2">
      <c r="A574" s="16" t="s">
        <v>3221</v>
      </c>
      <c r="B574" s="16">
        <v>0.82</v>
      </c>
    </row>
    <row r="575" spans="1:2" ht="15.75" customHeight="1" x14ac:dyDescent="0.2">
      <c r="A575" s="16" t="s">
        <v>3221</v>
      </c>
      <c r="B575" s="16">
        <v>0.19</v>
      </c>
    </row>
    <row r="576" spans="1:2" ht="15.75" customHeight="1" x14ac:dyDescent="0.2">
      <c r="A576" s="18" t="s">
        <v>3221</v>
      </c>
      <c r="B576" s="18">
        <v>0.95</v>
      </c>
    </row>
    <row r="577" spans="1:2" ht="15.75" customHeight="1" x14ac:dyDescent="0.2">
      <c r="A577" s="18" t="s">
        <v>3221</v>
      </c>
      <c r="B577" s="18">
        <v>0.77</v>
      </c>
    </row>
    <row r="578" spans="1:2" ht="15.75" customHeight="1" x14ac:dyDescent="0.2">
      <c r="A578" s="16" t="s">
        <v>3221</v>
      </c>
      <c r="B578" s="16">
        <v>0.79</v>
      </c>
    </row>
    <row r="579" spans="1:2" ht="15.75" customHeight="1" x14ac:dyDescent="0.2">
      <c r="A579" s="16" t="s">
        <v>3221</v>
      </c>
      <c r="B579" s="16">
        <v>0.22</v>
      </c>
    </row>
    <row r="580" spans="1:2" ht="15.75" customHeight="1" x14ac:dyDescent="0.2">
      <c r="A580" s="18" t="s">
        <v>3221</v>
      </c>
      <c r="B580" s="18">
        <v>0.95</v>
      </c>
    </row>
    <row r="581" spans="1:2" ht="15.75" customHeight="1" x14ac:dyDescent="0.2">
      <c r="A581" s="16" t="s">
        <v>3221</v>
      </c>
      <c r="B581" s="16">
        <v>0.81</v>
      </c>
    </row>
    <row r="582" spans="1:2" ht="15.75" customHeight="1" x14ac:dyDescent="0.2">
      <c r="A582" s="16" t="s">
        <v>3221</v>
      </c>
      <c r="B582" s="16">
        <v>0.18</v>
      </c>
    </row>
    <row r="583" spans="1:2" ht="15.75" customHeight="1" x14ac:dyDescent="0.2">
      <c r="A583" s="18" t="s">
        <v>3221</v>
      </c>
      <c r="B583" s="18">
        <v>0.17</v>
      </c>
    </row>
    <row r="584" spans="1:2" ht="15.75" customHeight="1" x14ac:dyDescent="0.2">
      <c r="A584" s="16" t="s">
        <v>3221</v>
      </c>
      <c r="B584" s="16">
        <v>0.16</v>
      </c>
    </row>
    <row r="585" spans="1:2" ht="15.75" customHeight="1" x14ac:dyDescent="0.2">
      <c r="A585" s="18" t="s">
        <v>3221</v>
      </c>
      <c r="B585" s="18">
        <v>0.13</v>
      </c>
    </row>
    <row r="586" spans="1:2" ht="15.75" customHeight="1" x14ac:dyDescent="0.2">
      <c r="A586" s="16" t="s">
        <v>3221</v>
      </c>
      <c r="B586" s="16">
        <v>0.17</v>
      </c>
    </row>
    <row r="587" spans="1:2" ht="15.75" customHeight="1" x14ac:dyDescent="0.2">
      <c r="A587" s="18" t="s">
        <v>3221</v>
      </c>
      <c r="B587" s="18">
        <v>0.87</v>
      </c>
    </row>
    <row r="588" spans="1:2" ht="15.75" customHeight="1" x14ac:dyDescent="0.2">
      <c r="A588" s="18" t="s">
        <v>3221</v>
      </c>
      <c r="B588" s="18">
        <v>0.11</v>
      </c>
    </row>
    <row r="589" spans="1:2" ht="15.75" customHeight="1" x14ac:dyDescent="0.2">
      <c r="A589" s="16" t="s">
        <v>3221</v>
      </c>
      <c r="B589" s="16">
        <v>0.15</v>
      </c>
    </row>
    <row r="590" spans="1:2" ht="15.75" customHeight="1" x14ac:dyDescent="0.2">
      <c r="A590" s="18" t="s">
        <v>3221</v>
      </c>
      <c r="B590" s="18">
        <v>0.75</v>
      </c>
    </row>
    <row r="591" spans="1:2" ht="15.75" customHeight="1" x14ac:dyDescent="0.2">
      <c r="A591" s="16" t="s">
        <v>3221</v>
      </c>
      <c r="B591" s="16">
        <v>0.5</v>
      </c>
    </row>
    <row r="592" spans="1:2" ht="15.75" customHeight="1" x14ac:dyDescent="0.2">
      <c r="A592" s="16" t="s">
        <v>3221</v>
      </c>
      <c r="B592" s="16">
        <v>0.08</v>
      </c>
    </row>
    <row r="593" spans="1:2" ht="15.75" customHeight="1" x14ac:dyDescent="0.2">
      <c r="A593" s="16" t="s">
        <v>3221</v>
      </c>
      <c r="B593" s="16">
        <v>0.05</v>
      </c>
    </row>
    <row r="594" spans="1:2" ht="15.75" customHeight="1" x14ac:dyDescent="0.2">
      <c r="A594" s="18" t="s">
        <v>3221</v>
      </c>
      <c r="B594" s="18">
        <v>0.93</v>
      </c>
    </row>
    <row r="595" spans="1:2" ht="15.75" customHeight="1" x14ac:dyDescent="0.2">
      <c r="A595" s="16" t="s">
        <v>3221</v>
      </c>
      <c r="B595" s="16">
        <v>0.5</v>
      </c>
    </row>
    <row r="596" spans="1:2" ht="15.75" customHeight="1" x14ac:dyDescent="0.2">
      <c r="A596" s="18" t="s">
        <v>3221</v>
      </c>
      <c r="B596" s="18">
        <v>0.2</v>
      </c>
    </row>
    <row r="597" spans="1:2" ht="15.75" customHeight="1" x14ac:dyDescent="0.2">
      <c r="A597" s="18" t="s">
        <v>3221</v>
      </c>
      <c r="B597" s="18">
        <v>0.88</v>
      </c>
    </row>
    <row r="598" spans="1:2" ht="15.75" customHeight="1" x14ac:dyDescent="0.2">
      <c r="A598" s="18" t="s">
        <v>3221</v>
      </c>
      <c r="B598" s="18">
        <v>0.24</v>
      </c>
    </row>
    <row r="599" spans="1:2" ht="15.75" customHeight="1" x14ac:dyDescent="0.2">
      <c r="A599" s="18" t="s">
        <v>3221</v>
      </c>
      <c r="B599" s="18">
        <v>0.19</v>
      </c>
    </row>
    <row r="600" spans="1:2" ht="15.75" customHeight="1" x14ac:dyDescent="0.2">
      <c r="A600" s="18" t="s">
        <v>3221</v>
      </c>
      <c r="B600" s="18">
        <v>0.86</v>
      </c>
    </row>
    <row r="601" spans="1:2" ht="15.75" customHeight="1" x14ac:dyDescent="0.2">
      <c r="A601" s="16" t="s">
        <v>3221</v>
      </c>
      <c r="B601" s="16">
        <v>0.24</v>
      </c>
    </row>
    <row r="602" spans="1:2" ht="15.75" customHeight="1" x14ac:dyDescent="0.2">
      <c r="A602" s="18" t="s">
        <v>3221</v>
      </c>
      <c r="B602" s="18">
        <v>0.84</v>
      </c>
    </row>
    <row r="603" spans="1:2" ht="15.75" customHeight="1" x14ac:dyDescent="0.2">
      <c r="A603" s="16" t="s">
        <v>3221</v>
      </c>
      <c r="B603" s="16">
        <v>0.88</v>
      </c>
    </row>
    <row r="604" spans="1:2" ht="15.75" customHeight="1" x14ac:dyDescent="0.2">
      <c r="A604" s="16" t="s">
        <v>3221</v>
      </c>
      <c r="B604" s="16">
        <v>0.12</v>
      </c>
    </row>
    <row r="605" spans="1:2" ht="15.75" customHeight="1" x14ac:dyDescent="0.2">
      <c r="A605" s="16" t="s">
        <v>3221</v>
      </c>
      <c r="B605" s="16">
        <v>0.21</v>
      </c>
    </row>
    <row r="606" spans="1:2" ht="15.75" customHeight="1" x14ac:dyDescent="0.2">
      <c r="A606" s="18" t="s">
        <v>3221</v>
      </c>
      <c r="B606" s="18">
        <v>0.2</v>
      </c>
    </row>
    <row r="607" spans="1:2" ht="15.75" customHeight="1" x14ac:dyDescent="0.2">
      <c r="A607" s="16" t="s">
        <v>3221</v>
      </c>
      <c r="B607" s="16">
        <v>0.8</v>
      </c>
    </row>
    <row r="608" spans="1:2" ht="15.75" customHeight="1" x14ac:dyDescent="0.2">
      <c r="A608" s="18" t="s">
        <v>3221</v>
      </c>
      <c r="B608" s="18">
        <v>0.79</v>
      </c>
    </row>
    <row r="609" spans="1:2" ht="15.75" customHeight="1" x14ac:dyDescent="0.2">
      <c r="A609" s="18" t="s">
        <v>3221</v>
      </c>
      <c r="B609" s="18">
        <v>0.84</v>
      </c>
    </row>
    <row r="610" spans="1:2" ht="15.75" customHeight="1" x14ac:dyDescent="0.2">
      <c r="A610" s="18" t="s">
        <v>3221</v>
      </c>
      <c r="B610" s="18">
        <v>0.81</v>
      </c>
    </row>
    <row r="611" spans="1:2" ht="15.75" customHeight="1" x14ac:dyDescent="0.2">
      <c r="A611" s="18" t="s">
        <v>3221</v>
      </c>
      <c r="B611" s="18">
        <v>0.11</v>
      </c>
    </row>
    <row r="612" spans="1:2" ht="15.75" customHeight="1" x14ac:dyDescent="0.2">
      <c r="A612" s="16" t="s">
        <v>3221</v>
      </c>
      <c r="B612" s="16">
        <v>0.73</v>
      </c>
    </row>
    <row r="613" spans="1:2" ht="15.75" customHeight="1" x14ac:dyDescent="0.2">
      <c r="A613" s="16" t="s">
        <v>3221</v>
      </c>
      <c r="B613" s="16">
        <v>1</v>
      </c>
    </row>
    <row r="614" spans="1:2" ht="15.75" customHeight="1" x14ac:dyDescent="0.2">
      <c r="A614" s="18" t="s">
        <v>3221</v>
      </c>
      <c r="B614" s="18">
        <v>0.17</v>
      </c>
    </row>
    <row r="615" spans="1:2" ht="15.75" customHeight="1" x14ac:dyDescent="0.2">
      <c r="A615" s="16" t="s">
        <v>3221</v>
      </c>
      <c r="B615" s="16">
        <v>0.19</v>
      </c>
    </row>
    <row r="616" spans="1:2" ht="15.75" customHeight="1" x14ac:dyDescent="0.2">
      <c r="A616" s="18" t="s">
        <v>3221</v>
      </c>
      <c r="B616" s="18">
        <v>0.86</v>
      </c>
    </row>
    <row r="617" spans="1:2" ht="15.75" customHeight="1" x14ac:dyDescent="0.2">
      <c r="A617" s="18" t="s">
        <v>3221</v>
      </c>
      <c r="B617" s="18">
        <v>0.96</v>
      </c>
    </row>
    <row r="618" spans="1:2" ht="15.75" customHeight="1" x14ac:dyDescent="0.2">
      <c r="A618" s="18" t="s">
        <v>3221</v>
      </c>
      <c r="B618" s="18">
        <v>0.77</v>
      </c>
    </row>
    <row r="619" spans="1:2" ht="15.75" customHeight="1" x14ac:dyDescent="0.2">
      <c r="A619" s="16" t="s">
        <v>3221</v>
      </c>
      <c r="B619" s="16">
        <v>0.89</v>
      </c>
    </row>
    <row r="620" spans="1:2" ht="15.75" customHeight="1" x14ac:dyDescent="0.2">
      <c r="A620" s="16" t="s">
        <v>3221</v>
      </c>
      <c r="B620" s="16">
        <v>0.85</v>
      </c>
    </row>
    <row r="621" spans="1:2" ht="15.75" customHeight="1" x14ac:dyDescent="0.2">
      <c r="A621" s="16" t="s">
        <v>3221</v>
      </c>
      <c r="B621" s="16">
        <v>0.11</v>
      </c>
    </row>
    <row r="622" spans="1:2" ht="15.75" customHeight="1" x14ac:dyDescent="0.2">
      <c r="A622" s="18" t="s">
        <v>3221</v>
      </c>
      <c r="B622" s="18">
        <v>0.19</v>
      </c>
    </row>
    <row r="623" spans="1:2" ht="15.75" customHeight="1" x14ac:dyDescent="0.2">
      <c r="A623" s="16" t="s">
        <v>3221</v>
      </c>
      <c r="B623" s="16">
        <v>0.24</v>
      </c>
    </row>
    <row r="624" spans="1:2" ht="15.75" customHeight="1" x14ac:dyDescent="0.2">
      <c r="A624" s="18" t="s">
        <v>3221</v>
      </c>
      <c r="B624" s="18">
        <v>0.77</v>
      </c>
    </row>
    <row r="625" spans="1:2" ht="15.75" customHeight="1" x14ac:dyDescent="0.2">
      <c r="A625" s="18" t="s">
        <v>3221</v>
      </c>
      <c r="B625" s="18">
        <v>0.95</v>
      </c>
    </row>
    <row r="626" spans="1:2" ht="15.75" customHeight="1" x14ac:dyDescent="0.2">
      <c r="A626" s="16" t="s">
        <v>3221</v>
      </c>
      <c r="B626" s="16">
        <v>0.26</v>
      </c>
    </row>
    <row r="627" spans="1:2" ht="15.75" customHeight="1" x14ac:dyDescent="0.2">
      <c r="A627" s="18" t="s">
        <v>3221</v>
      </c>
      <c r="B627" s="18">
        <v>7.0000000000000007E-2</v>
      </c>
    </row>
    <row r="628" spans="1:2" ht="15.75" customHeight="1" x14ac:dyDescent="0.2">
      <c r="A628" s="16" t="s">
        <v>3221</v>
      </c>
      <c r="B628" s="16">
        <v>0.92</v>
      </c>
    </row>
    <row r="629" spans="1:2" ht="15.75" customHeight="1" x14ac:dyDescent="0.2">
      <c r="A629" s="16" t="s">
        <v>3221</v>
      </c>
      <c r="B629" s="16">
        <v>0.98</v>
      </c>
    </row>
    <row r="630" spans="1:2" ht="15.75" customHeight="1" x14ac:dyDescent="0.2">
      <c r="A630" s="18" t="s">
        <v>3221</v>
      </c>
      <c r="B630" s="18">
        <v>0.5</v>
      </c>
    </row>
    <row r="631" spans="1:2" ht="15.75" customHeight="1" x14ac:dyDescent="0.2">
      <c r="A631" s="16" t="s">
        <v>3221</v>
      </c>
      <c r="B631" s="16">
        <v>0.08</v>
      </c>
    </row>
    <row r="632" spans="1:2" ht="15.75" customHeight="1" x14ac:dyDescent="0.2">
      <c r="A632" s="18" t="s">
        <v>3221</v>
      </c>
      <c r="B632" s="18">
        <v>0.87</v>
      </c>
    </row>
    <row r="633" spans="1:2" ht="15.75" customHeight="1" x14ac:dyDescent="0.2">
      <c r="A633" s="18" t="s">
        <v>3221</v>
      </c>
      <c r="B633" s="18">
        <v>0.84</v>
      </c>
    </row>
    <row r="634" spans="1:2" ht="15.75" customHeight="1" x14ac:dyDescent="0.2">
      <c r="A634" s="16" t="s">
        <v>3221</v>
      </c>
      <c r="B634" s="16">
        <v>0.75</v>
      </c>
    </row>
    <row r="635" spans="1:2" ht="15.75" customHeight="1" x14ac:dyDescent="0.2">
      <c r="A635" s="18" t="s">
        <v>3221</v>
      </c>
      <c r="B635" s="18">
        <v>0.82</v>
      </c>
    </row>
    <row r="636" spans="1:2" ht="15.75" customHeight="1" x14ac:dyDescent="0.2">
      <c r="A636" s="16" t="s">
        <v>3221</v>
      </c>
      <c r="B636" s="16">
        <v>0.22</v>
      </c>
    </row>
    <row r="637" spans="1:2" ht="15.75" customHeight="1" x14ac:dyDescent="0.2">
      <c r="A637" s="16" t="s">
        <v>3221</v>
      </c>
      <c r="B637" s="16">
        <v>0.76</v>
      </c>
    </row>
    <row r="638" spans="1:2" ht="15.75" customHeight="1" x14ac:dyDescent="0.2">
      <c r="A638" s="18" t="s">
        <v>3221</v>
      </c>
      <c r="B638" s="18">
        <v>0.94</v>
      </c>
    </row>
    <row r="639" spans="1:2" ht="15.75" customHeight="1" x14ac:dyDescent="0.2">
      <c r="A639" s="18" t="s">
        <v>3221</v>
      </c>
      <c r="B639" s="18">
        <v>0.2</v>
      </c>
    </row>
    <row r="640" spans="1:2" ht="15.75" customHeight="1" x14ac:dyDescent="0.2">
      <c r="A640" s="18" t="s">
        <v>3221</v>
      </c>
      <c r="B640" s="18">
        <v>0.84</v>
      </c>
    </row>
    <row r="641" spans="1:2" ht="15.75" customHeight="1" x14ac:dyDescent="0.2">
      <c r="A641" s="16" t="s">
        <v>3221</v>
      </c>
      <c r="B641" s="16">
        <v>0.17</v>
      </c>
    </row>
    <row r="642" spans="1:2" ht="15.75" customHeight="1" x14ac:dyDescent="0.2">
      <c r="A642" s="16" t="s">
        <v>3221</v>
      </c>
      <c r="B642" s="16">
        <v>0.9</v>
      </c>
    </row>
    <row r="643" spans="1:2" ht="15.75" customHeight="1" x14ac:dyDescent="0.2">
      <c r="A643" s="16" t="s">
        <v>3221</v>
      </c>
      <c r="B643" s="16">
        <v>0.25</v>
      </c>
    </row>
    <row r="644" spans="1:2" ht="15.75" customHeight="1" x14ac:dyDescent="0.2">
      <c r="A644" s="16" t="s">
        <v>3221</v>
      </c>
      <c r="B644" s="16">
        <v>0.16</v>
      </c>
    </row>
    <row r="645" spans="1:2" ht="15.75" customHeight="1" x14ac:dyDescent="0.2">
      <c r="A645" s="18" t="s">
        <v>3221</v>
      </c>
      <c r="B645" s="18">
        <v>0.8</v>
      </c>
    </row>
    <row r="646" spans="1:2" ht="15.75" customHeight="1" x14ac:dyDescent="0.2">
      <c r="A646" s="16" t="s">
        <v>3221</v>
      </c>
      <c r="B646" s="16">
        <v>0.82</v>
      </c>
    </row>
    <row r="647" spans="1:2" ht="15.75" customHeight="1" x14ac:dyDescent="0.2">
      <c r="A647" s="18" t="s">
        <v>3221</v>
      </c>
      <c r="B647" s="18">
        <v>0.17</v>
      </c>
    </row>
    <row r="648" spans="1:2" ht="15.75" customHeight="1" x14ac:dyDescent="0.2">
      <c r="A648" s="16" t="s">
        <v>3221</v>
      </c>
      <c r="B648" s="16">
        <v>0.93</v>
      </c>
    </row>
    <row r="649" spans="1:2" ht="15.75" customHeight="1" x14ac:dyDescent="0.2">
      <c r="A649" s="18" t="s">
        <v>3221</v>
      </c>
      <c r="B649" s="18">
        <v>0.96</v>
      </c>
    </row>
    <row r="650" spans="1:2" ht="15.75" customHeight="1" x14ac:dyDescent="0.2">
      <c r="A650" s="18" t="s">
        <v>3221</v>
      </c>
      <c r="B650" s="18">
        <v>0.18</v>
      </c>
    </row>
    <row r="651" spans="1:2" ht="15.75" customHeight="1" x14ac:dyDescent="0.2">
      <c r="A651" s="16" t="s">
        <v>3221</v>
      </c>
      <c r="B651" s="16">
        <v>0.24</v>
      </c>
    </row>
    <row r="652" spans="1:2" ht="15.75" customHeight="1" x14ac:dyDescent="0.2">
      <c r="A652" s="18" t="s">
        <v>3221</v>
      </c>
      <c r="B652" s="18">
        <v>0.06</v>
      </c>
    </row>
    <row r="653" spans="1:2" ht="15.75" customHeight="1" x14ac:dyDescent="0.2">
      <c r="A653" s="18" t="s">
        <v>3221</v>
      </c>
      <c r="B653" s="18">
        <v>0.9</v>
      </c>
    </row>
    <row r="654" spans="1:2" ht="15.75" customHeight="1" x14ac:dyDescent="0.2">
      <c r="A654" s="18" t="s">
        <v>3221</v>
      </c>
      <c r="B654" s="18">
        <v>0.03</v>
      </c>
    </row>
    <row r="655" spans="1:2" ht="15.75" customHeight="1" x14ac:dyDescent="0.2">
      <c r="A655" s="16" t="s">
        <v>3221</v>
      </c>
      <c r="B655" s="16">
        <v>0.11</v>
      </c>
    </row>
    <row r="656" spans="1:2" ht="15.75" customHeight="1" x14ac:dyDescent="0.2">
      <c r="A656" s="16" t="s">
        <v>3221</v>
      </c>
      <c r="B656" s="16">
        <v>0.04</v>
      </c>
    </row>
    <row r="657" spans="1:2" ht="15.75" customHeight="1" x14ac:dyDescent="0.2">
      <c r="A657" s="18" t="s">
        <v>3221</v>
      </c>
      <c r="B657" s="18">
        <v>0.16</v>
      </c>
    </row>
    <row r="658" spans="1:2" ht="15.75" customHeight="1" x14ac:dyDescent="0.2">
      <c r="A658" s="16" t="s">
        <v>3221</v>
      </c>
      <c r="B658" s="16">
        <v>0.74</v>
      </c>
    </row>
    <row r="659" spans="1:2" ht="15.75" customHeight="1" x14ac:dyDescent="0.2">
      <c r="A659" s="16" t="s">
        <v>3221</v>
      </c>
      <c r="B659" s="16">
        <v>0.79</v>
      </c>
    </row>
    <row r="660" spans="1:2" ht="15.75" customHeight="1" x14ac:dyDescent="0.2">
      <c r="A660" s="18" t="s">
        <v>3221</v>
      </c>
      <c r="B660" s="18">
        <v>0.11</v>
      </c>
    </row>
    <row r="661" spans="1:2" ht="15.75" customHeight="1" x14ac:dyDescent="0.2">
      <c r="A661" s="16" t="s">
        <v>3221</v>
      </c>
      <c r="B661" s="16">
        <v>0.86</v>
      </c>
    </row>
    <row r="662" spans="1:2" ht="15.75" customHeight="1" x14ac:dyDescent="0.2">
      <c r="A662" s="18" t="s">
        <v>3221</v>
      </c>
      <c r="B662" s="18">
        <v>0.93</v>
      </c>
    </row>
    <row r="663" spans="1:2" ht="15.75" customHeight="1" x14ac:dyDescent="0.2">
      <c r="A663" s="16" t="s">
        <v>3221</v>
      </c>
      <c r="B663" s="16">
        <v>0.23</v>
      </c>
    </row>
    <row r="664" spans="1:2" ht="15.75" customHeight="1" x14ac:dyDescent="0.2">
      <c r="A664" s="18" t="s">
        <v>3221</v>
      </c>
      <c r="B664" s="18">
        <v>0.5</v>
      </c>
    </row>
    <row r="665" spans="1:2" ht="15.75" customHeight="1" x14ac:dyDescent="0.2">
      <c r="A665" s="16" t="s">
        <v>3221</v>
      </c>
      <c r="B665" s="16">
        <v>0.31</v>
      </c>
    </row>
    <row r="666" spans="1:2" ht="15.75" customHeight="1" x14ac:dyDescent="0.2">
      <c r="A666" s="18" t="s">
        <v>3221</v>
      </c>
      <c r="B666" s="18">
        <v>0.05</v>
      </c>
    </row>
    <row r="667" spans="1:2" ht="15.75" customHeight="1" x14ac:dyDescent="0.2">
      <c r="A667" s="16" t="s">
        <v>3221</v>
      </c>
      <c r="B667" s="16">
        <v>0.23</v>
      </c>
    </row>
    <row r="668" spans="1:2" ht="15.75" customHeight="1" x14ac:dyDescent="0.2">
      <c r="A668" s="18" t="s">
        <v>3221</v>
      </c>
      <c r="B668" s="18">
        <v>0.02</v>
      </c>
    </row>
    <row r="669" spans="1:2" ht="15.75" customHeight="1" x14ac:dyDescent="0.2">
      <c r="A669" s="18" t="s">
        <v>3221</v>
      </c>
      <c r="B669" s="18">
        <v>0.15</v>
      </c>
    </row>
    <row r="670" spans="1:2" ht="15.75" customHeight="1" x14ac:dyDescent="0.2">
      <c r="A670" s="16" t="s">
        <v>3221</v>
      </c>
      <c r="B670" s="16">
        <v>0.09</v>
      </c>
    </row>
    <row r="671" spans="1:2" ht="15.75" customHeight="1" x14ac:dyDescent="0.2">
      <c r="A671" s="18" t="s">
        <v>3221</v>
      </c>
      <c r="B671" s="18">
        <v>0.12</v>
      </c>
    </row>
    <row r="672" spans="1:2" ht="15.75" customHeight="1" x14ac:dyDescent="0.2">
      <c r="A672" s="16" t="s">
        <v>3221</v>
      </c>
      <c r="B672" s="16">
        <v>0.02</v>
      </c>
    </row>
    <row r="673" spans="1:2" ht="15.75" customHeight="1" x14ac:dyDescent="0.2">
      <c r="A673" s="16" t="s">
        <v>3221</v>
      </c>
      <c r="B673" s="16">
        <v>0.22</v>
      </c>
    </row>
    <row r="674" spans="1:2" ht="15.75" customHeight="1" x14ac:dyDescent="0.2">
      <c r="A674" s="16" t="s">
        <v>3221</v>
      </c>
      <c r="B674" s="16">
        <v>0.11</v>
      </c>
    </row>
    <row r="675" spans="1:2" ht="15.75" customHeight="1" x14ac:dyDescent="0.2">
      <c r="A675" s="18" t="s">
        <v>3221</v>
      </c>
      <c r="B675" s="18">
        <v>0.15</v>
      </c>
    </row>
    <row r="676" spans="1:2" ht="15.75" customHeight="1" x14ac:dyDescent="0.2">
      <c r="A676" s="18" t="s">
        <v>3219</v>
      </c>
      <c r="B676" s="18">
        <v>0.95</v>
      </c>
    </row>
    <row r="677" spans="1:2" ht="15.75" customHeight="1" x14ac:dyDescent="0.2">
      <c r="A677" s="18" t="s">
        <v>3219</v>
      </c>
      <c r="B677" s="18">
        <v>0.94</v>
      </c>
    </row>
    <row r="678" spans="1:2" ht="15.75" customHeight="1" x14ac:dyDescent="0.2">
      <c r="A678" s="16" t="s">
        <v>3219</v>
      </c>
      <c r="B678" s="16">
        <v>0.98</v>
      </c>
    </row>
    <row r="679" spans="1:2" ht="15.75" customHeight="1" x14ac:dyDescent="0.2">
      <c r="A679" s="18" t="s">
        <v>3219</v>
      </c>
      <c r="B679" s="18">
        <v>1</v>
      </c>
    </row>
    <row r="680" spans="1:2" ht="15.75" customHeight="1" x14ac:dyDescent="0.2">
      <c r="A680" s="16" t="s">
        <v>3219</v>
      </c>
      <c r="B680" s="16">
        <v>0.98</v>
      </c>
    </row>
    <row r="681" spans="1:2" ht="15.75" customHeight="1" x14ac:dyDescent="0.2">
      <c r="A681" s="18" t="s">
        <v>3219</v>
      </c>
      <c r="B681" s="18">
        <v>0.04</v>
      </c>
    </row>
    <row r="682" spans="1:2" ht="15.75" customHeight="1" x14ac:dyDescent="0.2">
      <c r="A682" s="16" t="s">
        <v>3219</v>
      </c>
      <c r="B682" s="16">
        <v>0.79</v>
      </c>
    </row>
    <row r="683" spans="1:2" ht="15.75" customHeight="1" x14ac:dyDescent="0.2">
      <c r="A683" s="18" t="s">
        <v>3219</v>
      </c>
      <c r="B683" s="18">
        <v>0.99</v>
      </c>
    </row>
    <row r="684" spans="1:2" ht="15.75" customHeight="1" x14ac:dyDescent="0.2">
      <c r="A684" s="18" t="s">
        <v>3219</v>
      </c>
      <c r="B684" s="18">
        <v>0.97</v>
      </c>
    </row>
    <row r="685" spans="1:2" ht="15.75" customHeight="1" x14ac:dyDescent="0.2">
      <c r="A685" s="16" t="s">
        <v>3219</v>
      </c>
      <c r="B685" s="16">
        <v>0.72</v>
      </c>
    </row>
    <row r="686" spans="1:2" ht="15.75" customHeight="1" x14ac:dyDescent="0.2">
      <c r="A686" s="16" t="s">
        <v>3219</v>
      </c>
      <c r="B686" s="16">
        <v>0.91</v>
      </c>
    </row>
    <row r="687" spans="1:2" ht="15.75" customHeight="1" x14ac:dyDescent="0.2">
      <c r="A687" s="16" t="s">
        <v>3219</v>
      </c>
      <c r="B687" s="16">
        <v>0.85</v>
      </c>
    </row>
    <row r="688" spans="1:2" ht="15.75" customHeight="1" x14ac:dyDescent="0.2">
      <c r="A688" s="18" t="s">
        <v>3219</v>
      </c>
      <c r="B688" s="18">
        <v>0.81</v>
      </c>
    </row>
    <row r="689" spans="1:2" ht="15.75" customHeight="1" x14ac:dyDescent="0.2">
      <c r="A689" s="16" t="s">
        <v>3219</v>
      </c>
      <c r="B689" s="16">
        <v>0.9</v>
      </c>
    </row>
    <row r="690" spans="1:2" ht="15.75" customHeight="1" x14ac:dyDescent="0.2">
      <c r="A690" s="16" t="s">
        <v>3219</v>
      </c>
      <c r="B690" s="16">
        <v>0.16</v>
      </c>
    </row>
    <row r="691" spans="1:2" ht="15.75" customHeight="1" x14ac:dyDescent="0.2">
      <c r="A691" s="18" t="s">
        <v>3219</v>
      </c>
      <c r="B691" s="18">
        <v>0.93</v>
      </c>
    </row>
    <row r="692" spans="1:2" ht="15.75" customHeight="1" x14ac:dyDescent="0.2">
      <c r="A692" s="16" t="s">
        <v>3219</v>
      </c>
      <c r="B692" s="16">
        <v>0.1</v>
      </c>
    </row>
    <row r="693" spans="1:2" ht="15.75" customHeight="1" x14ac:dyDescent="0.2">
      <c r="A693" s="16" t="s">
        <v>3219</v>
      </c>
      <c r="B693" s="16">
        <v>0.75</v>
      </c>
    </row>
    <row r="694" spans="1:2" ht="15.75" customHeight="1" x14ac:dyDescent="0.2">
      <c r="A694" s="16" t="s">
        <v>3219</v>
      </c>
      <c r="B694" s="16">
        <v>0.97</v>
      </c>
    </row>
    <row r="695" spans="1:2" ht="15.75" customHeight="1" x14ac:dyDescent="0.2">
      <c r="A695" s="16" t="s">
        <v>3219</v>
      </c>
      <c r="B695" s="16">
        <v>0.02</v>
      </c>
    </row>
    <row r="696" spans="1:2" ht="15.75" customHeight="1" x14ac:dyDescent="0.2">
      <c r="A696" s="18" t="s">
        <v>3219</v>
      </c>
      <c r="B696" s="18">
        <v>0.14000000000000001</v>
      </c>
    </row>
    <row r="697" spans="1:2" ht="15.75" customHeight="1" x14ac:dyDescent="0.2">
      <c r="A697" s="16" t="s">
        <v>3219</v>
      </c>
      <c r="B697" s="16">
        <v>0.98</v>
      </c>
    </row>
    <row r="698" spans="1:2" ht="15.75" customHeight="1" x14ac:dyDescent="0.2">
      <c r="A698" s="16" t="s">
        <v>3219</v>
      </c>
      <c r="B698" s="16">
        <v>0.03</v>
      </c>
    </row>
    <row r="699" spans="1:2" ht="15.75" customHeight="1" x14ac:dyDescent="0.2">
      <c r="A699" s="18" t="s">
        <v>3219</v>
      </c>
      <c r="B699" s="18">
        <v>0.95</v>
      </c>
    </row>
    <row r="700" spans="1:2" ht="15.75" customHeight="1" x14ac:dyDescent="0.2">
      <c r="A700" s="18" t="s">
        <v>3219</v>
      </c>
      <c r="B700" s="18">
        <v>0.96</v>
      </c>
    </row>
    <row r="701" spans="1:2" ht="15.75" customHeight="1" x14ac:dyDescent="0.2">
      <c r="A701" s="16" t="s">
        <v>3219</v>
      </c>
      <c r="B701" s="16">
        <v>0.3</v>
      </c>
    </row>
    <row r="702" spans="1:2" ht="15.75" customHeight="1" x14ac:dyDescent="0.2">
      <c r="A702" s="18" t="s">
        <v>3219</v>
      </c>
      <c r="B702" s="18">
        <v>0.85</v>
      </c>
    </row>
    <row r="703" spans="1:2" ht="15.75" customHeight="1" x14ac:dyDescent="0.2">
      <c r="A703" s="16" t="s">
        <v>3219</v>
      </c>
      <c r="B703" s="16">
        <v>0.99</v>
      </c>
    </row>
    <row r="704" spans="1:2" ht="15.75" customHeight="1" x14ac:dyDescent="0.2">
      <c r="A704" s="18" t="s">
        <v>3219</v>
      </c>
      <c r="B704" s="18">
        <v>0.2</v>
      </c>
    </row>
    <row r="705" spans="1:2" ht="15.75" customHeight="1" x14ac:dyDescent="0.2">
      <c r="A705" s="18" t="s">
        <v>3219</v>
      </c>
      <c r="B705" s="18">
        <v>0.17</v>
      </c>
    </row>
    <row r="706" spans="1:2" ht="15.75" customHeight="1" x14ac:dyDescent="0.2">
      <c r="A706" s="18" t="s">
        <v>3219</v>
      </c>
      <c r="B706" s="18">
        <v>0.1</v>
      </c>
    </row>
    <row r="707" spans="1:2" ht="15.75" customHeight="1" x14ac:dyDescent="0.2">
      <c r="A707" s="16" t="s">
        <v>3219</v>
      </c>
      <c r="B707" s="16">
        <v>0.18</v>
      </c>
    </row>
    <row r="708" spans="1:2" ht="15.75" customHeight="1" x14ac:dyDescent="0.2">
      <c r="A708" s="18" t="s">
        <v>3219</v>
      </c>
      <c r="B708" s="18">
        <v>0.13</v>
      </c>
    </row>
    <row r="709" spans="1:2" ht="15.75" customHeight="1" x14ac:dyDescent="0.2">
      <c r="A709" s="16" t="s">
        <v>3219</v>
      </c>
      <c r="B709" s="16">
        <v>0.8</v>
      </c>
    </row>
    <row r="710" spans="1:2" ht="15.75" customHeight="1" x14ac:dyDescent="0.2">
      <c r="A710" s="18" t="s">
        <v>3219</v>
      </c>
      <c r="B710" s="18">
        <v>0.86</v>
      </c>
    </row>
    <row r="711" spans="1:2" ht="15.75" customHeight="1" x14ac:dyDescent="0.2">
      <c r="A711" s="16" t="s">
        <v>3219</v>
      </c>
      <c r="B711" s="16">
        <v>0.74</v>
      </c>
    </row>
    <row r="712" spans="1:2" ht="15.75" customHeight="1" x14ac:dyDescent="0.2">
      <c r="A712" s="18" t="s">
        <v>3219</v>
      </c>
      <c r="B712" s="18">
        <v>0.94</v>
      </c>
    </row>
    <row r="713" spans="1:2" ht="15.75" customHeight="1" x14ac:dyDescent="0.2">
      <c r="A713" s="16" t="s">
        <v>3219</v>
      </c>
      <c r="B713" s="16">
        <v>0.5</v>
      </c>
    </row>
    <row r="714" spans="1:2" ht="15.75" customHeight="1" x14ac:dyDescent="0.2">
      <c r="A714" s="16" t="s">
        <v>3219</v>
      </c>
      <c r="B714" s="16">
        <v>0.08</v>
      </c>
    </row>
    <row r="715" spans="1:2" ht="15.75" customHeight="1" x14ac:dyDescent="0.2">
      <c r="A715" s="18" t="s">
        <v>3219</v>
      </c>
      <c r="B715" s="18">
        <v>0.87</v>
      </c>
    </row>
    <row r="716" spans="1:2" ht="15.75" customHeight="1" x14ac:dyDescent="0.2">
      <c r="A716" s="16" t="s">
        <v>3219</v>
      </c>
      <c r="B716" s="16">
        <v>0.94</v>
      </c>
    </row>
    <row r="717" spans="1:2" ht="15.75" customHeight="1" x14ac:dyDescent="0.2">
      <c r="A717" s="16" t="s">
        <v>3219</v>
      </c>
      <c r="B717" s="16">
        <v>0.5</v>
      </c>
    </row>
    <row r="718" spans="1:2" ht="15.75" customHeight="1" x14ac:dyDescent="0.2">
      <c r="A718" s="18" t="s">
        <v>3219</v>
      </c>
      <c r="B718" s="18">
        <v>0.96</v>
      </c>
    </row>
    <row r="719" spans="1:2" ht="15.75" customHeight="1" x14ac:dyDescent="0.2">
      <c r="A719" s="16" t="s">
        <v>3219</v>
      </c>
      <c r="B719" s="16">
        <v>0.76</v>
      </c>
    </row>
    <row r="720" spans="1:2" ht="15.75" customHeight="1" x14ac:dyDescent="0.2">
      <c r="A720" s="16" t="s">
        <v>3219</v>
      </c>
      <c r="B720" s="16">
        <v>0.75</v>
      </c>
    </row>
    <row r="721" spans="1:2" ht="15.75" customHeight="1" x14ac:dyDescent="0.2">
      <c r="A721" s="16" t="s">
        <v>3219</v>
      </c>
      <c r="B721" s="16">
        <v>0.83</v>
      </c>
    </row>
    <row r="722" spans="1:2" ht="15.75" customHeight="1" x14ac:dyDescent="0.2">
      <c r="A722" s="18" t="s">
        <v>3219</v>
      </c>
      <c r="B722" s="18">
        <v>0.89</v>
      </c>
    </row>
    <row r="723" spans="1:2" ht="15.75" customHeight="1" x14ac:dyDescent="0.2">
      <c r="A723" s="18" t="s">
        <v>3219</v>
      </c>
      <c r="B723" s="18">
        <v>0.97</v>
      </c>
    </row>
    <row r="724" spans="1:2" ht="15.75" customHeight="1" x14ac:dyDescent="0.2">
      <c r="A724" s="16" t="s">
        <v>3219</v>
      </c>
      <c r="B724" s="16">
        <v>0.77</v>
      </c>
    </row>
    <row r="725" spans="1:2" ht="15.75" customHeight="1" x14ac:dyDescent="0.2">
      <c r="A725" s="18" t="s">
        <v>3219</v>
      </c>
      <c r="B725" s="18">
        <v>0.01</v>
      </c>
    </row>
    <row r="726" spans="1:2" ht="15.75" customHeight="1" x14ac:dyDescent="0.2">
      <c r="A726" s="16" t="s">
        <v>3219</v>
      </c>
      <c r="B726" s="16">
        <v>0.03</v>
      </c>
    </row>
    <row r="727" spans="1:2" ht="15.75" customHeight="1" x14ac:dyDescent="0.2">
      <c r="A727" s="18" t="s">
        <v>3219</v>
      </c>
      <c r="B727" s="18">
        <v>0.23</v>
      </c>
    </row>
    <row r="728" spans="1:2" ht="15.75" customHeight="1" x14ac:dyDescent="0.2">
      <c r="A728" s="16" t="s">
        <v>3219</v>
      </c>
      <c r="B728" s="16">
        <v>0.11</v>
      </c>
    </row>
    <row r="729" spans="1:2" ht="15.75" customHeight="1" x14ac:dyDescent="0.2">
      <c r="A729" s="18" t="s">
        <v>3219</v>
      </c>
      <c r="B729" s="18">
        <v>0.06</v>
      </c>
    </row>
    <row r="730" spans="1:2" ht="15.75" customHeight="1" x14ac:dyDescent="0.2">
      <c r="A730" s="16" t="s">
        <v>3219</v>
      </c>
      <c r="B730" s="16">
        <v>0.78</v>
      </c>
    </row>
    <row r="731" spans="1:2" ht="15.75" customHeight="1" x14ac:dyDescent="0.2">
      <c r="A731" s="18" t="s">
        <v>3219</v>
      </c>
      <c r="B731" s="18">
        <v>0.11</v>
      </c>
    </row>
    <row r="732" spans="1:2" ht="15.75" customHeight="1" x14ac:dyDescent="0.2">
      <c r="A732" s="18" t="s">
        <v>3219</v>
      </c>
      <c r="B732" s="18">
        <v>0.74</v>
      </c>
    </row>
    <row r="733" spans="1:2" ht="15.75" customHeight="1" x14ac:dyDescent="0.2">
      <c r="A733" s="18" t="s">
        <v>3219</v>
      </c>
      <c r="B733" s="18">
        <v>0.83</v>
      </c>
    </row>
    <row r="734" spans="1:2" ht="15.75" customHeight="1" x14ac:dyDescent="0.2">
      <c r="A734" s="16" t="s">
        <v>3219</v>
      </c>
      <c r="B734" s="16">
        <v>0.5</v>
      </c>
    </row>
    <row r="735" spans="1:2" ht="15.75" customHeight="1" x14ac:dyDescent="0.2">
      <c r="A735" s="18" t="s">
        <v>3219</v>
      </c>
      <c r="B735" s="18">
        <v>0.81</v>
      </c>
    </row>
    <row r="736" spans="1:2" ht="15.75" customHeight="1" x14ac:dyDescent="0.2">
      <c r="A736" s="16" t="s">
        <v>3219</v>
      </c>
      <c r="B736" s="16">
        <v>0.95</v>
      </c>
    </row>
    <row r="737" spans="1:2" ht="15.75" customHeight="1" x14ac:dyDescent="0.2">
      <c r="A737" s="18" t="s">
        <v>3219</v>
      </c>
      <c r="B737" s="18">
        <v>0.81</v>
      </c>
    </row>
    <row r="738" spans="1:2" ht="15.75" customHeight="1" x14ac:dyDescent="0.2">
      <c r="A738" s="16" t="s">
        <v>3219</v>
      </c>
      <c r="B738" s="16">
        <v>0.78</v>
      </c>
    </row>
    <row r="739" spans="1:2" ht="15.75" customHeight="1" x14ac:dyDescent="0.2">
      <c r="A739" s="18" t="s">
        <v>3219</v>
      </c>
      <c r="B739" s="18">
        <v>0.05</v>
      </c>
    </row>
    <row r="740" spans="1:2" ht="15.75" customHeight="1" x14ac:dyDescent="0.2">
      <c r="A740" s="16" t="s">
        <v>3219</v>
      </c>
      <c r="B740" s="16">
        <v>0.28000000000000003</v>
      </c>
    </row>
    <row r="741" spans="1:2" ht="15.75" customHeight="1" x14ac:dyDescent="0.2">
      <c r="A741" s="18" t="s">
        <v>3219</v>
      </c>
      <c r="B741" s="18">
        <v>0</v>
      </c>
    </row>
    <row r="742" spans="1:2" ht="15.75" customHeight="1" x14ac:dyDescent="0.2">
      <c r="A742" s="16" t="s">
        <v>3219</v>
      </c>
      <c r="B742" s="16">
        <v>0.21</v>
      </c>
    </row>
    <row r="743" spans="1:2" ht="15.75" customHeight="1" x14ac:dyDescent="0.2">
      <c r="A743" s="18" t="s">
        <v>3219</v>
      </c>
      <c r="B743" s="18">
        <v>0.05</v>
      </c>
    </row>
    <row r="744" spans="1:2" ht="15.75" customHeight="1" x14ac:dyDescent="0.2">
      <c r="A744" s="16" t="s">
        <v>3219</v>
      </c>
      <c r="B744" s="16">
        <v>0.06</v>
      </c>
    </row>
    <row r="745" spans="1:2" ht="15.75" customHeight="1" x14ac:dyDescent="0.2">
      <c r="A745" s="18" t="s">
        <v>3219</v>
      </c>
      <c r="B745" s="18">
        <v>0.77</v>
      </c>
    </row>
    <row r="746" spans="1:2" ht="15.75" customHeight="1" x14ac:dyDescent="0.2">
      <c r="A746" s="18" t="s">
        <v>3219</v>
      </c>
      <c r="B746" s="18">
        <v>0.24</v>
      </c>
    </row>
    <row r="747" spans="1:2" ht="15.75" customHeight="1" x14ac:dyDescent="0.2">
      <c r="A747" s="16" t="s">
        <v>3219</v>
      </c>
      <c r="B747" s="16">
        <v>0.5</v>
      </c>
    </row>
    <row r="748" spans="1:2" ht="15.75" customHeight="1" x14ac:dyDescent="0.2">
      <c r="A748" s="16" t="s">
        <v>3219</v>
      </c>
      <c r="B748" s="16">
        <v>0.25</v>
      </c>
    </row>
    <row r="749" spans="1:2" ht="15.75" customHeight="1" x14ac:dyDescent="0.2">
      <c r="A749" s="16" t="s">
        <v>3219</v>
      </c>
      <c r="B749" s="16">
        <v>0.5</v>
      </c>
    </row>
    <row r="750" spans="1:2" ht="15.75" customHeight="1" x14ac:dyDescent="0.2">
      <c r="A750" s="18" t="s">
        <v>3219</v>
      </c>
      <c r="B750" s="18">
        <v>0.76</v>
      </c>
    </row>
    <row r="751" spans="1:2" ht="15.75" customHeight="1" x14ac:dyDescent="0.2">
      <c r="A751" s="18" t="s">
        <v>3219</v>
      </c>
      <c r="B751" s="18">
        <v>0.78</v>
      </c>
    </row>
    <row r="752" spans="1:2" ht="15.75" customHeight="1" x14ac:dyDescent="0.2">
      <c r="A752" s="16" t="s">
        <v>3219</v>
      </c>
      <c r="B752" s="16">
        <v>0.83</v>
      </c>
    </row>
    <row r="753" spans="1:2" ht="15.75" customHeight="1" x14ac:dyDescent="0.2">
      <c r="A753" s="18" t="s">
        <v>3219</v>
      </c>
      <c r="B753" s="18">
        <v>0.75</v>
      </c>
    </row>
    <row r="754" spans="1:2" ht="15.75" customHeight="1" x14ac:dyDescent="0.2">
      <c r="A754" s="16" t="s">
        <v>3219</v>
      </c>
      <c r="B754" s="16">
        <v>0.98</v>
      </c>
    </row>
    <row r="755" spans="1:2" ht="15.75" customHeight="1" x14ac:dyDescent="0.2">
      <c r="A755" s="18" t="s">
        <v>3219</v>
      </c>
      <c r="B755" s="18">
        <v>0.17</v>
      </c>
    </row>
    <row r="756" spans="1:2" ht="15.75" customHeight="1" x14ac:dyDescent="0.2">
      <c r="A756" s="18" t="s">
        <v>3219</v>
      </c>
      <c r="B756" s="18">
        <v>0.5</v>
      </c>
    </row>
    <row r="757" spans="1:2" ht="15.75" customHeight="1" x14ac:dyDescent="0.2">
      <c r="A757" s="16" t="s">
        <v>3219</v>
      </c>
      <c r="B757" s="16">
        <v>0.5</v>
      </c>
    </row>
    <row r="758" spans="1:2" ht="15.75" customHeight="1" x14ac:dyDescent="0.2">
      <c r="A758" s="18" t="s">
        <v>3219</v>
      </c>
      <c r="B758" s="18">
        <v>0.88</v>
      </c>
    </row>
    <row r="759" spans="1:2" ht="15.75" customHeight="1" x14ac:dyDescent="0.2">
      <c r="A759" s="18" t="s">
        <v>3219</v>
      </c>
      <c r="B759" s="18">
        <v>0.98</v>
      </c>
    </row>
    <row r="760" spans="1:2" ht="15.75" customHeight="1" x14ac:dyDescent="0.2">
      <c r="A760" s="16" t="s">
        <v>3219</v>
      </c>
      <c r="B760" s="16">
        <v>0.9</v>
      </c>
    </row>
    <row r="761" spans="1:2" ht="15.75" customHeight="1" x14ac:dyDescent="0.2">
      <c r="A761" s="16" t="s">
        <v>3219</v>
      </c>
      <c r="B761" s="16">
        <v>0.8</v>
      </c>
    </row>
    <row r="762" spans="1:2" ht="15.75" customHeight="1" x14ac:dyDescent="0.2">
      <c r="A762" s="18" t="s">
        <v>3219</v>
      </c>
      <c r="B762" s="18">
        <v>0.22</v>
      </c>
    </row>
    <row r="763" spans="1:2" ht="15.75" customHeight="1" x14ac:dyDescent="0.2">
      <c r="A763" s="16" t="s">
        <v>3219</v>
      </c>
      <c r="B763" s="16">
        <v>0.96</v>
      </c>
    </row>
    <row r="764" spans="1:2" ht="15.75" customHeight="1" x14ac:dyDescent="0.2">
      <c r="A764" s="16" t="s">
        <v>3219</v>
      </c>
      <c r="B764" s="16">
        <v>0.79</v>
      </c>
    </row>
    <row r="765" spans="1:2" ht="15.75" customHeight="1" x14ac:dyDescent="0.2">
      <c r="A765" s="16" t="s">
        <v>3219</v>
      </c>
      <c r="B765" s="16">
        <v>0.74</v>
      </c>
    </row>
    <row r="766" spans="1:2" ht="15.75" customHeight="1" x14ac:dyDescent="0.2">
      <c r="A766" s="18" t="s">
        <v>3219</v>
      </c>
      <c r="B766" s="18">
        <v>0.74</v>
      </c>
    </row>
    <row r="767" spans="1:2" ht="15.75" customHeight="1" x14ac:dyDescent="0.2">
      <c r="A767" s="18" t="s">
        <v>3219</v>
      </c>
      <c r="B767" s="18">
        <v>0.91</v>
      </c>
    </row>
    <row r="768" spans="1:2" ht="15.75" customHeight="1" x14ac:dyDescent="0.2">
      <c r="A768" s="18" t="s">
        <v>3219</v>
      </c>
      <c r="B768" s="18">
        <v>0.13</v>
      </c>
    </row>
    <row r="769" spans="1:2" ht="15.75" customHeight="1" x14ac:dyDescent="0.2">
      <c r="A769" s="16" t="s">
        <v>3219</v>
      </c>
      <c r="B769" s="16">
        <v>0.15</v>
      </c>
    </row>
    <row r="770" spans="1:2" ht="15.75" customHeight="1" x14ac:dyDescent="0.2">
      <c r="A770" s="18" t="s">
        <v>3219</v>
      </c>
      <c r="B770" s="18">
        <v>0.13</v>
      </c>
    </row>
    <row r="771" spans="1:2" ht="15.75" customHeight="1" x14ac:dyDescent="0.2">
      <c r="A771" s="18" t="s">
        <v>3219</v>
      </c>
      <c r="B771" s="18">
        <v>0.8</v>
      </c>
    </row>
    <row r="772" spans="1:2" ht="15.75" customHeight="1" x14ac:dyDescent="0.2">
      <c r="A772" s="16" t="s">
        <v>3219</v>
      </c>
      <c r="B772" s="16">
        <v>0.92</v>
      </c>
    </row>
    <row r="773" spans="1:2" ht="15.75" customHeight="1" x14ac:dyDescent="0.2">
      <c r="A773" s="18" t="s">
        <v>3219</v>
      </c>
      <c r="B773" s="18">
        <v>0.22</v>
      </c>
    </row>
    <row r="774" spans="1:2" ht="15.75" customHeight="1" x14ac:dyDescent="0.2">
      <c r="A774" s="18" t="s">
        <v>3219</v>
      </c>
      <c r="B774" s="18">
        <v>0.13</v>
      </c>
    </row>
    <row r="775" spans="1:2" ht="15.75" customHeight="1" x14ac:dyDescent="0.2">
      <c r="A775" s="18" t="s">
        <v>3219</v>
      </c>
      <c r="B775" s="18">
        <v>0.84</v>
      </c>
    </row>
    <row r="776" spans="1:2" ht="15.75" customHeight="1" x14ac:dyDescent="0.2">
      <c r="A776" s="16" t="s">
        <v>3219</v>
      </c>
      <c r="B776" s="16">
        <v>0.03</v>
      </c>
    </row>
    <row r="777" spans="1:2" ht="15.75" customHeight="1" x14ac:dyDescent="0.2">
      <c r="A777" s="18" t="s">
        <v>3219</v>
      </c>
      <c r="B777" s="18">
        <v>0.09</v>
      </c>
    </row>
    <row r="778" spans="1:2" ht="15.75" customHeight="1" x14ac:dyDescent="0.2">
      <c r="A778" s="16" t="s">
        <v>3219</v>
      </c>
      <c r="B778" s="16">
        <v>0.75</v>
      </c>
    </row>
    <row r="779" spans="1:2" ht="15.75" customHeight="1" x14ac:dyDescent="0.2">
      <c r="A779" s="18" t="s">
        <v>3219</v>
      </c>
      <c r="B779" s="18">
        <v>0.05</v>
      </c>
    </row>
    <row r="780" spans="1:2" ht="15.75" customHeight="1" x14ac:dyDescent="0.2">
      <c r="A780" s="18" t="s">
        <v>3219</v>
      </c>
      <c r="B780" s="18">
        <v>0.17</v>
      </c>
    </row>
    <row r="781" spans="1:2" ht="15.75" customHeight="1" x14ac:dyDescent="0.2">
      <c r="A781" s="16" t="s">
        <v>3219</v>
      </c>
      <c r="B781" s="16">
        <v>0.75</v>
      </c>
    </row>
    <row r="782" spans="1:2" ht="15.75" customHeight="1" x14ac:dyDescent="0.2">
      <c r="A782" s="18" t="s">
        <v>3219</v>
      </c>
      <c r="B782" s="18">
        <v>0.5</v>
      </c>
    </row>
    <row r="783" spans="1:2" ht="15.75" customHeight="1" x14ac:dyDescent="0.2">
      <c r="A783" s="16" t="s">
        <v>3219</v>
      </c>
      <c r="B783" s="16">
        <v>0.16</v>
      </c>
    </row>
    <row r="784" spans="1:2" ht="15.75" customHeight="1" x14ac:dyDescent="0.2">
      <c r="A784" s="16" t="s">
        <v>3219</v>
      </c>
      <c r="B784" s="16">
        <v>0.09</v>
      </c>
    </row>
    <row r="785" spans="1:2" ht="15.75" customHeight="1" x14ac:dyDescent="0.2">
      <c r="A785" s="18" t="s">
        <v>3219</v>
      </c>
      <c r="B785" s="18">
        <v>0.5</v>
      </c>
    </row>
    <row r="786" spans="1:2" ht="15.75" customHeight="1" x14ac:dyDescent="0.2">
      <c r="A786" s="16" t="s">
        <v>3219</v>
      </c>
      <c r="B786" s="16">
        <v>0.23</v>
      </c>
    </row>
    <row r="787" spans="1:2" ht="15.75" customHeight="1" x14ac:dyDescent="0.2">
      <c r="A787" s="16" t="s">
        <v>3219</v>
      </c>
      <c r="B787" s="16">
        <v>0.14000000000000001</v>
      </c>
    </row>
    <row r="788" spans="1:2" ht="15.75" customHeight="1" x14ac:dyDescent="0.2">
      <c r="A788" s="18" t="s">
        <v>3219</v>
      </c>
      <c r="B788" s="18">
        <v>0.5</v>
      </c>
    </row>
    <row r="789" spans="1:2" ht="15.75" customHeight="1" x14ac:dyDescent="0.2">
      <c r="A789" s="16" t="s">
        <v>3219</v>
      </c>
      <c r="B789" s="16">
        <v>0.1</v>
      </c>
    </row>
    <row r="790" spans="1:2" ht="15.75" customHeight="1" x14ac:dyDescent="0.2">
      <c r="A790" s="18" t="s">
        <v>3219</v>
      </c>
      <c r="B790" s="18">
        <v>0.15</v>
      </c>
    </row>
    <row r="791" spans="1:2" ht="15.75" customHeight="1" x14ac:dyDescent="0.2">
      <c r="A791" s="16" t="s">
        <v>3219</v>
      </c>
      <c r="B791" s="16">
        <v>0.5</v>
      </c>
    </row>
    <row r="792" spans="1:2" ht="15.75" customHeight="1" x14ac:dyDescent="0.2">
      <c r="A792" s="18" t="s">
        <v>3219</v>
      </c>
      <c r="B792" s="18">
        <v>0.04</v>
      </c>
    </row>
    <row r="793" spans="1:2" ht="15.75" customHeight="1" x14ac:dyDescent="0.2">
      <c r="A793" s="16" t="s">
        <v>3219</v>
      </c>
      <c r="B793" s="16">
        <v>0.05</v>
      </c>
    </row>
    <row r="794" spans="1:2" ht="15.75" customHeight="1" x14ac:dyDescent="0.2">
      <c r="A794" s="18" t="s">
        <v>3219</v>
      </c>
      <c r="B794" s="18">
        <v>0.09</v>
      </c>
    </row>
    <row r="795" spans="1:2" ht="15.75" customHeight="1" x14ac:dyDescent="0.2">
      <c r="A795" s="16" t="s">
        <v>3219</v>
      </c>
      <c r="B795" s="16">
        <v>0.23</v>
      </c>
    </row>
    <row r="796" spans="1:2" ht="15.75" customHeight="1" x14ac:dyDescent="0.2">
      <c r="A796" s="18" t="s">
        <v>3219</v>
      </c>
      <c r="B796" s="18">
        <v>0.14000000000000001</v>
      </c>
    </row>
    <row r="797" spans="1:2" ht="15.75" customHeight="1" x14ac:dyDescent="0.2">
      <c r="A797" s="16" t="s">
        <v>3219</v>
      </c>
      <c r="B797" s="16">
        <v>0.86</v>
      </c>
    </row>
    <row r="798" spans="1:2" ht="15.75" customHeight="1" x14ac:dyDescent="0.2">
      <c r="A798" s="18" t="s">
        <v>3219</v>
      </c>
      <c r="B798" s="18">
        <v>0.8</v>
      </c>
    </row>
    <row r="799" spans="1:2" ht="15.75" customHeight="1" x14ac:dyDescent="0.2">
      <c r="A799" s="18" t="s">
        <v>3219</v>
      </c>
      <c r="B799" s="18">
        <v>0.85</v>
      </c>
    </row>
    <row r="800" spans="1:2" ht="15.75" customHeight="1" x14ac:dyDescent="0.2">
      <c r="A800" s="16" t="s">
        <v>3219</v>
      </c>
      <c r="B800" s="16">
        <v>0.94</v>
      </c>
    </row>
    <row r="801" spans="1:2" ht="15.75" customHeight="1" x14ac:dyDescent="0.2">
      <c r="A801" s="16" t="s">
        <v>3219</v>
      </c>
      <c r="B801" s="16">
        <v>0.2</v>
      </c>
    </row>
    <row r="802" spans="1:2" ht="15.75" customHeight="1" x14ac:dyDescent="0.2">
      <c r="A802" s="18" t="s">
        <v>3219</v>
      </c>
      <c r="B802" s="18">
        <v>0.93</v>
      </c>
    </row>
    <row r="803" spans="1:2" ht="15.75" customHeight="1" x14ac:dyDescent="0.2">
      <c r="A803" s="18" t="s">
        <v>3219</v>
      </c>
      <c r="B803" s="18">
        <v>0.95</v>
      </c>
    </row>
    <row r="804" spans="1:2" ht="15.75" customHeight="1" x14ac:dyDescent="0.2">
      <c r="A804" s="16" t="s">
        <v>3219</v>
      </c>
      <c r="B804" s="16">
        <v>0.9</v>
      </c>
    </row>
    <row r="805" spans="1:2" ht="15.75" customHeight="1" x14ac:dyDescent="0.2">
      <c r="A805" s="18" t="s">
        <v>3219</v>
      </c>
      <c r="B805" s="18">
        <v>0.21</v>
      </c>
    </row>
    <row r="806" spans="1:2" ht="15.75" customHeight="1" x14ac:dyDescent="0.2">
      <c r="A806" s="18" t="s">
        <v>3219</v>
      </c>
      <c r="B806" s="18">
        <v>0.98</v>
      </c>
    </row>
    <row r="807" spans="1:2" ht="15.75" customHeight="1" x14ac:dyDescent="0.2">
      <c r="A807" s="16" t="s">
        <v>3219</v>
      </c>
      <c r="B807" s="16">
        <v>0.09</v>
      </c>
    </row>
    <row r="808" spans="1:2" ht="15.75" customHeight="1" x14ac:dyDescent="0.2">
      <c r="A808" s="16" t="s">
        <v>3219</v>
      </c>
      <c r="B808" s="16">
        <v>0.5</v>
      </c>
    </row>
    <row r="809" spans="1:2" ht="15.75" customHeight="1" x14ac:dyDescent="0.2">
      <c r="A809" s="16" t="s">
        <v>3219</v>
      </c>
      <c r="B809" s="16">
        <v>0.86</v>
      </c>
    </row>
    <row r="810" spans="1:2" ht="15.75" customHeight="1" x14ac:dyDescent="0.2">
      <c r="A810" s="16" t="s">
        <v>3219</v>
      </c>
      <c r="B810" s="16">
        <v>0.92</v>
      </c>
    </row>
    <row r="811" spans="1:2" ht="15.75" customHeight="1" x14ac:dyDescent="0.2">
      <c r="A811" s="18" t="s">
        <v>3219</v>
      </c>
      <c r="B811" s="18">
        <v>1</v>
      </c>
    </row>
    <row r="812" spans="1:2" ht="15.75" customHeight="1" x14ac:dyDescent="0.2">
      <c r="A812" s="16" t="s">
        <v>3219</v>
      </c>
      <c r="B812" s="16">
        <v>0.96</v>
      </c>
    </row>
    <row r="813" spans="1:2" ht="15.75" customHeight="1" x14ac:dyDescent="0.2">
      <c r="A813" s="16" t="s">
        <v>3219</v>
      </c>
      <c r="B813" s="16">
        <v>0.75</v>
      </c>
    </row>
    <row r="814" spans="1:2" ht="15.75" customHeight="1" x14ac:dyDescent="0.2">
      <c r="A814" s="16" t="s">
        <v>3219</v>
      </c>
      <c r="B814" s="16">
        <v>0.83</v>
      </c>
    </row>
    <row r="815" spans="1:2" ht="15.75" customHeight="1" x14ac:dyDescent="0.2">
      <c r="A815" s="16" t="s">
        <v>3219</v>
      </c>
      <c r="B815" s="16">
        <v>0.96</v>
      </c>
    </row>
    <row r="816" spans="1:2" ht="15.75" customHeight="1" x14ac:dyDescent="0.2">
      <c r="A816" s="18" t="s">
        <v>3219</v>
      </c>
      <c r="B816" s="18">
        <v>0.89</v>
      </c>
    </row>
    <row r="817" spans="1:2" ht="15.75" customHeight="1" x14ac:dyDescent="0.2">
      <c r="A817" s="16" t="s">
        <v>3219</v>
      </c>
      <c r="B817" s="16">
        <v>0.98</v>
      </c>
    </row>
    <row r="818" spans="1:2" ht="15.75" customHeight="1" x14ac:dyDescent="0.2">
      <c r="A818" s="18" t="s">
        <v>3219</v>
      </c>
      <c r="B818" s="18">
        <v>0.24</v>
      </c>
    </row>
    <row r="819" spans="1:2" ht="15.75" customHeight="1" x14ac:dyDescent="0.2">
      <c r="A819" s="18" t="s">
        <v>3219</v>
      </c>
      <c r="B819" s="18">
        <v>0.9</v>
      </c>
    </row>
    <row r="820" spans="1:2" ht="15.75" customHeight="1" x14ac:dyDescent="0.2">
      <c r="A820" s="18" t="s">
        <v>3219</v>
      </c>
      <c r="B820" s="18">
        <v>0.81</v>
      </c>
    </row>
    <row r="821" spans="1:2" ht="15.75" customHeight="1" x14ac:dyDescent="0.2">
      <c r="A821" s="16" t="s">
        <v>3219</v>
      </c>
      <c r="B821" s="16">
        <v>0.98</v>
      </c>
    </row>
    <row r="822" spans="1:2" ht="15.75" customHeight="1" x14ac:dyDescent="0.2">
      <c r="A822" s="18" t="s">
        <v>3219</v>
      </c>
      <c r="B822" s="18">
        <v>0.15</v>
      </c>
    </row>
    <row r="823" spans="1:2" ht="15.75" customHeight="1" x14ac:dyDescent="0.2">
      <c r="A823" s="18" t="s">
        <v>3219</v>
      </c>
      <c r="B823" s="18">
        <v>0.94</v>
      </c>
    </row>
    <row r="824" spans="1:2" ht="15.75" customHeight="1" x14ac:dyDescent="0.2">
      <c r="A824" s="16" t="s">
        <v>3219</v>
      </c>
      <c r="B824" s="16">
        <v>0.23</v>
      </c>
    </row>
    <row r="825" spans="1:2" ht="15.75" customHeight="1" x14ac:dyDescent="0.2">
      <c r="A825" s="18" t="s">
        <v>3219</v>
      </c>
      <c r="B825" s="18">
        <v>0.96</v>
      </c>
    </row>
    <row r="826" spans="1:2" ht="15.75" customHeight="1" x14ac:dyDescent="0.2">
      <c r="A826" s="16" t="s">
        <v>3219</v>
      </c>
      <c r="B826" s="16">
        <v>0.5</v>
      </c>
    </row>
    <row r="827" spans="1:2" ht="15.75" customHeight="1" x14ac:dyDescent="0.2">
      <c r="A827" s="18" t="s">
        <v>3219</v>
      </c>
      <c r="B827" s="18">
        <v>0.26</v>
      </c>
    </row>
    <row r="828" spans="1:2" ht="15.75" customHeight="1" x14ac:dyDescent="0.2">
      <c r="A828" s="16" t="s">
        <v>3219</v>
      </c>
      <c r="B828" s="16">
        <v>0.76</v>
      </c>
    </row>
    <row r="829" spans="1:2" ht="15.75" customHeight="1" x14ac:dyDescent="0.2">
      <c r="A829" s="18" t="s">
        <v>3219</v>
      </c>
      <c r="B829" s="18">
        <v>0.87</v>
      </c>
    </row>
    <row r="830" spans="1:2" ht="15.75" customHeight="1" x14ac:dyDescent="0.2">
      <c r="A830" s="16" t="s">
        <v>3219</v>
      </c>
      <c r="B830" s="16">
        <v>0.24</v>
      </c>
    </row>
    <row r="831" spans="1:2" ht="15.75" customHeight="1" x14ac:dyDescent="0.2">
      <c r="A831" s="16" t="s">
        <v>3219</v>
      </c>
      <c r="B831" s="16">
        <v>0.97</v>
      </c>
    </row>
    <row r="832" spans="1:2" ht="15.75" customHeight="1" x14ac:dyDescent="0.2">
      <c r="A832" s="18" t="s">
        <v>3219</v>
      </c>
      <c r="B832" s="18">
        <v>0.91</v>
      </c>
    </row>
    <row r="833" spans="1:2" ht="15.75" customHeight="1" x14ac:dyDescent="0.2">
      <c r="A833" s="18" t="s">
        <v>3219</v>
      </c>
      <c r="B833" s="18">
        <v>0.99</v>
      </c>
    </row>
    <row r="834" spans="1:2" ht="15.75" customHeight="1" x14ac:dyDescent="0.2">
      <c r="A834" s="18" t="s">
        <v>3219</v>
      </c>
      <c r="B834" s="18">
        <v>0.9</v>
      </c>
    </row>
    <row r="835" spans="1:2" ht="15.75" customHeight="1" x14ac:dyDescent="0.2">
      <c r="A835" s="18" t="s">
        <v>3219</v>
      </c>
      <c r="B835" s="18">
        <v>0.97</v>
      </c>
    </row>
    <row r="836" spans="1:2" ht="15.75" customHeight="1" x14ac:dyDescent="0.2">
      <c r="A836" s="16" t="s">
        <v>3219</v>
      </c>
      <c r="B836" s="16">
        <v>0.5</v>
      </c>
    </row>
    <row r="837" spans="1:2" ht="15.75" customHeight="1" x14ac:dyDescent="0.2">
      <c r="A837" s="18" t="s">
        <v>3219</v>
      </c>
      <c r="B837" s="18">
        <v>0.87</v>
      </c>
    </row>
    <row r="838" spans="1:2" ht="15.75" customHeight="1" x14ac:dyDescent="0.2">
      <c r="A838" s="16" t="s">
        <v>3219</v>
      </c>
      <c r="B838" s="16">
        <v>0.97</v>
      </c>
    </row>
    <row r="839" spans="1:2" ht="15.75" customHeight="1" x14ac:dyDescent="0.2">
      <c r="A839" s="18" t="s">
        <v>3219</v>
      </c>
      <c r="B839" s="18">
        <v>0.95</v>
      </c>
    </row>
    <row r="840" spans="1:2" ht="15.75" customHeight="1" x14ac:dyDescent="0.2">
      <c r="A840" s="16" t="s">
        <v>3219</v>
      </c>
      <c r="B840" s="16">
        <v>0.91</v>
      </c>
    </row>
    <row r="841" spans="1:2" ht="15.75" customHeight="1" x14ac:dyDescent="0.2">
      <c r="A841" s="18" t="s">
        <v>3219</v>
      </c>
      <c r="B841" s="18">
        <v>0.97</v>
      </c>
    </row>
    <row r="842" spans="1:2" ht="15.75" customHeight="1" x14ac:dyDescent="0.2">
      <c r="A842" s="18" t="s">
        <v>3219</v>
      </c>
      <c r="B842" s="18">
        <v>0.06</v>
      </c>
    </row>
    <row r="843" spans="1:2" ht="15.75" customHeight="1" x14ac:dyDescent="0.2">
      <c r="A843" s="18" t="s">
        <v>3219</v>
      </c>
      <c r="B843" s="18">
        <v>0.24</v>
      </c>
    </row>
    <row r="844" spans="1:2" ht="15.75" customHeight="1" x14ac:dyDescent="0.2">
      <c r="A844" s="16" t="s">
        <v>3219</v>
      </c>
      <c r="B844" s="16">
        <v>0.98</v>
      </c>
    </row>
    <row r="845" spans="1:2" ht="15.75" customHeight="1" x14ac:dyDescent="0.2">
      <c r="A845" s="18" t="s">
        <v>3219</v>
      </c>
      <c r="B845" s="18">
        <v>0.97</v>
      </c>
    </row>
    <row r="846" spans="1:2" ht="15.75" customHeight="1" x14ac:dyDescent="0.2">
      <c r="A846" s="16" t="s">
        <v>3219</v>
      </c>
      <c r="B846" s="16">
        <v>0.97</v>
      </c>
    </row>
    <row r="847" spans="1:2" ht="15.75" customHeight="1" x14ac:dyDescent="0.2">
      <c r="A847" s="18" t="s">
        <v>3219</v>
      </c>
      <c r="B847" s="18">
        <v>0.86</v>
      </c>
    </row>
    <row r="848" spans="1:2" ht="15.75" customHeight="1" x14ac:dyDescent="0.2">
      <c r="A848" s="18" t="s">
        <v>3219</v>
      </c>
      <c r="B848" s="18">
        <v>0.69</v>
      </c>
    </row>
    <row r="849" spans="1:2" ht="15.75" customHeight="1" x14ac:dyDescent="0.2">
      <c r="A849" s="18" t="s">
        <v>3219</v>
      </c>
      <c r="B849" s="18">
        <v>0.92</v>
      </c>
    </row>
    <row r="850" spans="1:2" ht="15.75" customHeight="1" x14ac:dyDescent="0.2">
      <c r="A850" s="16" t="s">
        <v>3219</v>
      </c>
      <c r="B850" s="16">
        <v>0.93</v>
      </c>
    </row>
    <row r="851" spans="1:2" ht="15.75" customHeight="1" x14ac:dyDescent="0.2">
      <c r="A851" s="16" t="s">
        <v>3219</v>
      </c>
      <c r="B851" s="16">
        <v>0.98</v>
      </c>
    </row>
    <row r="852" spans="1:2" ht="15.75" customHeight="1" x14ac:dyDescent="0.2">
      <c r="A852" s="18" t="s">
        <v>3219</v>
      </c>
      <c r="B852" s="18">
        <v>0.83</v>
      </c>
    </row>
    <row r="853" spans="1:2" ht="15.75" customHeight="1" x14ac:dyDescent="0.2">
      <c r="A853" s="16" t="s">
        <v>3219</v>
      </c>
      <c r="B853" s="16">
        <v>0.88</v>
      </c>
    </row>
    <row r="854" spans="1:2" ht="15.75" customHeight="1" x14ac:dyDescent="0.2">
      <c r="A854" s="16" t="s">
        <v>3219</v>
      </c>
      <c r="B854" s="16">
        <v>0.97</v>
      </c>
    </row>
    <row r="855" spans="1:2" ht="15.75" customHeight="1" x14ac:dyDescent="0.2">
      <c r="A855" s="18" t="s">
        <v>3219</v>
      </c>
      <c r="B855" s="18">
        <v>0.03</v>
      </c>
    </row>
    <row r="856" spans="1:2" ht="15.75" customHeight="1" x14ac:dyDescent="0.2">
      <c r="A856" s="18" t="s">
        <v>3219</v>
      </c>
      <c r="B856" s="18">
        <v>0.5</v>
      </c>
    </row>
    <row r="857" spans="1:2" ht="15.75" customHeight="1" x14ac:dyDescent="0.2">
      <c r="A857" s="16" t="s">
        <v>3219</v>
      </c>
      <c r="B857" s="16">
        <v>7.0000000000000007E-2</v>
      </c>
    </row>
    <row r="858" spans="1:2" ht="15.75" customHeight="1" x14ac:dyDescent="0.2">
      <c r="A858" s="18" t="s">
        <v>3219</v>
      </c>
      <c r="B858" s="18">
        <v>1</v>
      </c>
    </row>
    <row r="859" spans="1:2" ht="15.75" customHeight="1" x14ac:dyDescent="0.2">
      <c r="A859" s="18" t="s">
        <v>3219</v>
      </c>
      <c r="B859" s="18">
        <v>0.91</v>
      </c>
    </row>
    <row r="860" spans="1:2" ht="15.75" customHeight="1" x14ac:dyDescent="0.2">
      <c r="A860" s="16" t="s">
        <v>3219</v>
      </c>
      <c r="B860" s="16">
        <v>0.94</v>
      </c>
    </row>
    <row r="861" spans="1:2" ht="15.75" customHeight="1" x14ac:dyDescent="0.2">
      <c r="A861" s="16" t="s">
        <v>3219</v>
      </c>
      <c r="B861" s="16">
        <v>0.94</v>
      </c>
    </row>
    <row r="862" spans="1:2" ht="15.75" customHeight="1" x14ac:dyDescent="0.2">
      <c r="A862" s="18" t="s">
        <v>3219</v>
      </c>
      <c r="B862" s="18">
        <v>0.91</v>
      </c>
    </row>
    <row r="863" spans="1:2" ht="15.75" customHeight="1" x14ac:dyDescent="0.2">
      <c r="A863" s="16" t="s">
        <v>3219</v>
      </c>
      <c r="B863" s="16">
        <v>0.86</v>
      </c>
    </row>
    <row r="864" spans="1:2" ht="15.75" customHeight="1" x14ac:dyDescent="0.2">
      <c r="A864" s="18" t="s">
        <v>3219</v>
      </c>
      <c r="B864" s="18">
        <v>0.73</v>
      </c>
    </row>
    <row r="865" spans="1:2" ht="15.75" customHeight="1" x14ac:dyDescent="0.2">
      <c r="A865" s="16" t="s">
        <v>3219</v>
      </c>
      <c r="B865" s="16">
        <v>0.1</v>
      </c>
    </row>
    <row r="866" spans="1:2" ht="15.75" customHeight="1" x14ac:dyDescent="0.2">
      <c r="A866" s="18" t="s">
        <v>3219</v>
      </c>
      <c r="B866" s="18">
        <v>0.5</v>
      </c>
    </row>
    <row r="867" spans="1:2" ht="15.75" customHeight="1" x14ac:dyDescent="0.2">
      <c r="A867" s="16" t="s">
        <v>3219</v>
      </c>
      <c r="B867" s="16">
        <v>0.8</v>
      </c>
    </row>
    <row r="868" spans="1:2" ht="15.75" customHeight="1" x14ac:dyDescent="0.2">
      <c r="A868" s="16" t="s">
        <v>3219</v>
      </c>
      <c r="B868" s="16">
        <v>0.5</v>
      </c>
    </row>
    <row r="869" spans="1:2" ht="15.75" customHeight="1" x14ac:dyDescent="0.2">
      <c r="A869" s="18" t="s">
        <v>3219</v>
      </c>
      <c r="B869" s="18">
        <v>0.24</v>
      </c>
    </row>
    <row r="870" spans="1:2" ht="15.75" customHeight="1" x14ac:dyDescent="0.2">
      <c r="A870" s="16" t="s">
        <v>3219</v>
      </c>
      <c r="B870" s="16">
        <v>0.14000000000000001</v>
      </c>
    </row>
    <row r="871" spans="1:2" ht="15.75" customHeight="1" x14ac:dyDescent="0.2">
      <c r="A871" s="18" t="s">
        <v>3219</v>
      </c>
      <c r="B871" s="18">
        <v>0.26</v>
      </c>
    </row>
    <row r="872" spans="1:2" ht="15.75" customHeight="1" x14ac:dyDescent="0.2">
      <c r="A872" s="18" t="s">
        <v>3219</v>
      </c>
      <c r="B872" s="18">
        <v>0.95</v>
      </c>
    </row>
    <row r="873" spans="1:2" ht="15.75" customHeight="1" x14ac:dyDescent="0.2">
      <c r="A873" s="16" t="s">
        <v>3219</v>
      </c>
      <c r="B873" s="16">
        <v>0.91</v>
      </c>
    </row>
    <row r="874" spans="1:2" ht="15.75" customHeight="1" x14ac:dyDescent="0.2">
      <c r="A874" s="18" t="s">
        <v>3219</v>
      </c>
      <c r="B874" s="18">
        <v>0.86</v>
      </c>
    </row>
    <row r="875" spans="1:2" ht="15.75" customHeight="1" x14ac:dyDescent="0.2">
      <c r="A875" s="16" t="s">
        <v>3219</v>
      </c>
      <c r="B875" s="16">
        <v>0.99</v>
      </c>
    </row>
    <row r="876" spans="1:2" ht="15.75" customHeight="1" x14ac:dyDescent="0.2">
      <c r="A876" s="18" t="s">
        <v>3219</v>
      </c>
      <c r="B876" s="18">
        <v>0.97</v>
      </c>
    </row>
    <row r="877" spans="1:2" ht="15.75" customHeight="1" x14ac:dyDescent="0.2">
      <c r="A877" s="16" t="s">
        <v>3219</v>
      </c>
      <c r="B877" s="16">
        <v>0.19</v>
      </c>
    </row>
    <row r="878" spans="1:2" ht="15.75" customHeight="1" x14ac:dyDescent="0.2">
      <c r="A878" s="18" t="s">
        <v>3219</v>
      </c>
      <c r="B878" s="18">
        <v>0.92</v>
      </c>
    </row>
    <row r="879" spans="1:2" ht="15.75" customHeight="1" x14ac:dyDescent="0.2">
      <c r="A879" s="16" t="s">
        <v>3219</v>
      </c>
      <c r="B879" s="16">
        <v>0.98</v>
      </c>
    </row>
    <row r="880" spans="1:2" ht="15.75" customHeight="1" x14ac:dyDescent="0.2">
      <c r="A880" s="18" t="s">
        <v>3219</v>
      </c>
      <c r="B880" s="18">
        <v>0.5</v>
      </c>
    </row>
    <row r="881" spans="1:2" ht="15.75" customHeight="1" x14ac:dyDescent="0.2">
      <c r="A881" s="16" t="s">
        <v>3219</v>
      </c>
      <c r="B881" s="16">
        <v>0.93</v>
      </c>
    </row>
    <row r="882" spans="1:2" ht="15.75" customHeight="1" x14ac:dyDescent="0.2">
      <c r="A882" s="18" t="s">
        <v>3219</v>
      </c>
      <c r="B882" s="18">
        <v>0.89</v>
      </c>
    </row>
    <row r="883" spans="1:2" ht="15.75" customHeight="1" x14ac:dyDescent="0.2">
      <c r="A883" s="16" t="s">
        <v>3219</v>
      </c>
      <c r="B883" s="16">
        <v>1</v>
      </c>
    </row>
    <row r="884" spans="1:2" ht="15.75" customHeight="1" x14ac:dyDescent="0.2">
      <c r="A884" s="18" t="s">
        <v>3219</v>
      </c>
      <c r="B884" s="18">
        <v>0.75</v>
      </c>
    </row>
    <row r="885" spans="1:2" ht="15.75" customHeight="1" x14ac:dyDescent="0.2">
      <c r="A885" s="16" t="s">
        <v>3219</v>
      </c>
      <c r="B885" s="16">
        <v>0.24</v>
      </c>
    </row>
    <row r="886" spans="1:2" ht="15.75" customHeight="1" x14ac:dyDescent="0.2">
      <c r="A886" s="16" t="s">
        <v>3219</v>
      </c>
      <c r="B886" s="16">
        <v>0.31</v>
      </c>
    </row>
    <row r="887" spans="1:2" ht="15.75" customHeight="1" x14ac:dyDescent="0.2">
      <c r="A887" s="18" t="s">
        <v>3219</v>
      </c>
      <c r="B887" s="18">
        <v>0.98</v>
      </c>
    </row>
    <row r="888" spans="1:2" ht="15.75" customHeight="1" x14ac:dyDescent="0.2">
      <c r="A888" s="18" t="s">
        <v>3219</v>
      </c>
      <c r="B888" s="18">
        <v>0.85</v>
      </c>
    </row>
    <row r="889" spans="1:2" ht="15.75" customHeight="1" x14ac:dyDescent="0.2">
      <c r="A889" s="18" t="s">
        <v>3219</v>
      </c>
      <c r="B889" s="18">
        <v>0.21</v>
      </c>
    </row>
    <row r="890" spans="1:2" ht="15.75" customHeight="1" x14ac:dyDescent="0.2">
      <c r="A890" s="16" t="s">
        <v>3219</v>
      </c>
      <c r="B890" s="16">
        <v>0.85</v>
      </c>
    </row>
    <row r="891" spans="1:2" ht="15.75" customHeight="1" x14ac:dyDescent="0.2">
      <c r="A891" s="18" t="s">
        <v>3219</v>
      </c>
      <c r="B891" s="18">
        <v>0.5</v>
      </c>
    </row>
    <row r="892" spans="1:2" ht="15.75" customHeight="1" x14ac:dyDescent="0.2">
      <c r="A892" s="18" t="s">
        <v>3219</v>
      </c>
      <c r="B892" s="18">
        <v>0.93</v>
      </c>
    </row>
    <row r="893" spans="1:2" ht="15.75" customHeight="1" x14ac:dyDescent="0.2">
      <c r="A893" s="16" t="s">
        <v>3219</v>
      </c>
      <c r="B893" s="16">
        <v>0.89</v>
      </c>
    </row>
    <row r="894" spans="1:2" ht="15.75" customHeight="1" x14ac:dyDescent="0.2">
      <c r="A894" s="16" t="s">
        <v>3219</v>
      </c>
      <c r="B894" s="16">
        <v>0.9</v>
      </c>
    </row>
    <row r="895" spans="1:2" ht="15.75" customHeight="1" x14ac:dyDescent="0.2">
      <c r="A895" s="18" t="s">
        <v>3219</v>
      </c>
      <c r="B895" s="18">
        <v>0.91</v>
      </c>
    </row>
    <row r="896" spans="1:2" ht="15.75" customHeight="1" x14ac:dyDescent="0.2">
      <c r="A896" s="18" t="s">
        <v>3219</v>
      </c>
      <c r="B896" s="18">
        <v>0.5</v>
      </c>
    </row>
    <row r="897" spans="1:2" ht="15.75" customHeight="1" x14ac:dyDescent="0.2">
      <c r="A897" s="16" t="s">
        <v>3219</v>
      </c>
      <c r="B897" s="16">
        <v>0.85</v>
      </c>
    </row>
    <row r="898" spans="1:2" ht="15.75" customHeight="1" x14ac:dyDescent="0.2">
      <c r="A898" s="18" t="s">
        <v>3219</v>
      </c>
      <c r="B898" s="18">
        <v>0.33</v>
      </c>
    </row>
    <row r="899" spans="1:2" ht="15.75" customHeight="1" x14ac:dyDescent="0.2">
      <c r="A899" s="16" t="s">
        <v>3219</v>
      </c>
      <c r="B899" s="16">
        <v>0.83</v>
      </c>
    </row>
    <row r="900" spans="1:2" ht="15.75" customHeight="1" x14ac:dyDescent="0.2">
      <c r="A900" s="18" t="s">
        <v>3219</v>
      </c>
      <c r="B900" s="18">
        <v>0.96</v>
      </c>
    </row>
    <row r="901" spans="1:2" ht="15.75" customHeight="1" x14ac:dyDescent="0.2">
      <c r="A901" s="16" t="s">
        <v>3219</v>
      </c>
      <c r="B901" s="16">
        <v>0.99</v>
      </c>
    </row>
    <row r="902" spans="1:2" ht="15.75" customHeight="1" x14ac:dyDescent="0.2">
      <c r="A902" s="18" t="s">
        <v>3219</v>
      </c>
      <c r="B902" s="18">
        <v>0.81</v>
      </c>
    </row>
    <row r="903" spans="1:2" ht="15.75" customHeight="1" x14ac:dyDescent="0.2">
      <c r="A903" s="16" t="s">
        <v>3219</v>
      </c>
      <c r="B903" s="16">
        <v>0.2</v>
      </c>
    </row>
    <row r="904" spans="1:2" ht="15.75" customHeight="1" x14ac:dyDescent="0.2">
      <c r="A904" s="16" t="s">
        <v>3219</v>
      </c>
      <c r="B904" s="16">
        <v>0.23</v>
      </c>
    </row>
    <row r="905" spans="1:2" ht="15.75" customHeight="1" x14ac:dyDescent="0.2">
      <c r="A905" s="16" t="s">
        <v>3219</v>
      </c>
      <c r="B905" s="16">
        <v>0.86</v>
      </c>
    </row>
    <row r="906" spans="1:2" ht="15.75" customHeight="1" x14ac:dyDescent="0.2">
      <c r="A906" s="18" t="s">
        <v>3219</v>
      </c>
      <c r="B906" s="18">
        <v>0.88</v>
      </c>
    </row>
    <row r="907" spans="1:2" ht="15.75" customHeight="1" x14ac:dyDescent="0.2">
      <c r="A907" s="18" t="s">
        <v>3219</v>
      </c>
      <c r="B907" s="18">
        <v>0.22</v>
      </c>
    </row>
    <row r="908" spans="1:2" ht="15.75" customHeight="1" x14ac:dyDescent="0.2">
      <c r="A908" s="18" t="s">
        <v>3219</v>
      </c>
      <c r="B908" s="18">
        <v>0.86</v>
      </c>
    </row>
    <row r="909" spans="1:2" ht="15.75" customHeight="1" x14ac:dyDescent="0.2">
      <c r="A909" s="16" t="s">
        <v>3219</v>
      </c>
      <c r="B909" s="16">
        <v>0.83</v>
      </c>
    </row>
    <row r="910" spans="1:2" ht="15.75" customHeight="1" x14ac:dyDescent="0.2">
      <c r="A910" s="18" t="s">
        <v>3219</v>
      </c>
      <c r="B910" s="18">
        <v>0.86</v>
      </c>
    </row>
    <row r="911" spans="1:2" ht="15.75" customHeight="1" x14ac:dyDescent="0.2">
      <c r="A911" s="16" t="s">
        <v>3219</v>
      </c>
      <c r="B911" s="16">
        <v>0.05</v>
      </c>
    </row>
    <row r="912" spans="1:2" ht="15.75" customHeight="1" x14ac:dyDescent="0.2">
      <c r="A912" s="18" t="s">
        <v>3219</v>
      </c>
      <c r="B912" s="18">
        <v>0.12</v>
      </c>
    </row>
    <row r="913" spans="1:2" ht="15.75" customHeight="1" x14ac:dyDescent="0.2">
      <c r="A913" s="16" t="s">
        <v>3219</v>
      </c>
      <c r="B913" s="16">
        <v>0.92</v>
      </c>
    </row>
    <row r="914" spans="1:2" ht="15.75" customHeight="1" x14ac:dyDescent="0.2">
      <c r="A914" s="18" t="s">
        <v>3219</v>
      </c>
      <c r="B914" s="18">
        <v>0.72</v>
      </c>
    </row>
    <row r="915" spans="1:2" ht="15.75" customHeight="1" x14ac:dyDescent="0.2">
      <c r="A915" s="16" t="s">
        <v>3219</v>
      </c>
      <c r="B915" s="16">
        <v>0.77</v>
      </c>
    </row>
    <row r="916" spans="1:2" ht="15.75" customHeight="1" x14ac:dyDescent="0.2">
      <c r="A916" s="16" t="s">
        <v>3219</v>
      </c>
      <c r="B916" s="16">
        <v>0.9</v>
      </c>
    </row>
    <row r="917" spans="1:2" ht="15.75" customHeight="1" x14ac:dyDescent="0.2">
      <c r="A917" s="18" t="s">
        <v>3219</v>
      </c>
      <c r="B917" s="18">
        <v>0.03</v>
      </c>
    </row>
    <row r="918" spans="1:2" ht="15.75" customHeight="1" x14ac:dyDescent="0.2">
      <c r="A918" s="16" t="s">
        <v>3219</v>
      </c>
      <c r="B918" s="16">
        <v>0.96</v>
      </c>
    </row>
    <row r="919" spans="1:2" ht="15.75" customHeight="1" x14ac:dyDescent="0.2">
      <c r="A919" s="16" t="s">
        <v>3219</v>
      </c>
      <c r="B919" s="16">
        <v>0.02</v>
      </c>
    </row>
    <row r="920" spans="1:2" ht="15.75" customHeight="1" x14ac:dyDescent="0.2">
      <c r="A920" s="18" t="s">
        <v>3219</v>
      </c>
      <c r="B920" s="18">
        <v>0.91</v>
      </c>
    </row>
    <row r="921" spans="1:2" ht="15.75" customHeight="1" x14ac:dyDescent="0.2">
      <c r="A921" s="18" t="s">
        <v>3219</v>
      </c>
      <c r="B921" s="18">
        <v>0.91</v>
      </c>
    </row>
    <row r="922" spans="1:2" ht="15.75" customHeight="1" x14ac:dyDescent="0.2">
      <c r="A922" s="18" t="s">
        <v>3219</v>
      </c>
      <c r="B922" s="18">
        <v>0.9</v>
      </c>
    </row>
    <row r="923" spans="1:2" ht="15.75" customHeight="1" x14ac:dyDescent="0.2">
      <c r="A923" s="16" t="s">
        <v>3219</v>
      </c>
      <c r="B923" s="16">
        <v>0.81</v>
      </c>
    </row>
    <row r="924" spans="1:2" ht="15.75" customHeight="1" x14ac:dyDescent="0.2">
      <c r="A924" s="18" t="s">
        <v>3219</v>
      </c>
      <c r="B924" s="18">
        <v>0.82</v>
      </c>
    </row>
    <row r="925" spans="1:2" ht="15.75" customHeight="1" x14ac:dyDescent="0.2">
      <c r="A925" s="16" t="s">
        <v>3219</v>
      </c>
      <c r="B925" s="16">
        <v>0.97</v>
      </c>
    </row>
    <row r="926" spans="1:2" ht="15.75" customHeight="1" x14ac:dyDescent="0.2">
      <c r="A926" s="18" t="s">
        <v>3219</v>
      </c>
      <c r="B926" s="18">
        <v>0.99</v>
      </c>
    </row>
    <row r="927" spans="1:2" ht="15.75" customHeight="1" x14ac:dyDescent="0.2">
      <c r="A927" s="16" t="s">
        <v>3219</v>
      </c>
      <c r="B927" s="16">
        <v>0.15</v>
      </c>
    </row>
    <row r="928" spans="1:2" ht="15.75" customHeight="1" x14ac:dyDescent="0.2">
      <c r="A928" s="18" t="s">
        <v>3219</v>
      </c>
      <c r="B928" s="18">
        <v>0.19</v>
      </c>
    </row>
    <row r="929" spans="1:2" ht="15.75" customHeight="1" x14ac:dyDescent="0.2">
      <c r="A929" s="18" t="s">
        <v>3219</v>
      </c>
      <c r="B929" s="18">
        <v>0.76</v>
      </c>
    </row>
    <row r="930" spans="1:2" ht="15.75" customHeight="1" x14ac:dyDescent="0.2">
      <c r="A930" s="16" t="s">
        <v>3219</v>
      </c>
      <c r="B930" s="16">
        <v>0.82</v>
      </c>
    </row>
    <row r="931" spans="1:2" ht="15.75" customHeight="1" x14ac:dyDescent="0.2">
      <c r="A931" s="18" t="s">
        <v>3219</v>
      </c>
      <c r="B931" s="18">
        <v>0.87</v>
      </c>
    </row>
    <row r="932" spans="1:2" ht="15.75" customHeight="1" x14ac:dyDescent="0.2">
      <c r="A932" s="16" t="s">
        <v>3219</v>
      </c>
      <c r="B932" s="16">
        <v>0.94</v>
      </c>
    </row>
    <row r="933" spans="1:2" ht="15.75" customHeight="1" x14ac:dyDescent="0.2">
      <c r="A933" s="18" t="s">
        <v>3219</v>
      </c>
      <c r="B933" s="18">
        <v>0.95</v>
      </c>
    </row>
    <row r="934" spans="1:2" ht="15.75" customHeight="1" x14ac:dyDescent="0.2">
      <c r="A934" s="16" t="s">
        <v>3219</v>
      </c>
      <c r="B934" s="16">
        <v>0.93</v>
      </c>
    </row>
    <row r="935" spans="1:2" ht="15.75" customHeight="1" x14ac:dyDescent="0.2">
      <c r="A935" s="18" t="s">
        <v>3219</v>
      </c>
      <c r="B935" s="18">
        <v>1</v>
      </c>
    </row>
    <row r="936" spans="1:2" ht="15.75" customHeight="1" x14ac:dyDescent="0.2">
      <c r="A936" s="16" t="s">
        <v>3219</v>
      </c>
      <c r="B936" s="16">
        <v>0.04</v>
      </c>
    </row>
    <row r="937" spans="1:2" ht="15.75" customHeight="1" x14ac:dyDescent="0.2">
      <c r="A937" s="18" t="s">
        <v>3219</v>
      </c>
      <c r="B937" s="18">
        <v>0.05</v>
      </c>
    </row>
    <row r="938" spans="1:2" ht="15.75" customHeight="1" x14ac:dyDescent="0.2">
      <c r="A938" s="16" t="s">
        <v>3219</v>
      </c>
      <c r="B938" s="16">
        <v>0.18</v>
      </c>
    </row>
    <row r="939" spans="1:2" ht="15.75" customHeight="1" x14ac:dyDescent="0.2">
      <c r="A939" s="16" t="s">
        <v>3219</v>
      </c>
      <c r="B939" s="16">
        <v>0.95</v>
      </c>
    </row>
    <row r="940" spans="1:2" ht="15.75" customHeight="1" x14ac:dyDescent="0.2">
      <c r="A940" s="18" t="s">
        <v>3219</v>
      </c>
      <c r="B940" s="18">
        <v>0.93</v>
      </c>
    </row>
    <row r="941" spans="1:2" ht="15.75" customHeight="1" x14ac:dyDescent="0.2">
      <c r="A941" s="16" t="s">
        <v>3219</v>
      </c>
      <c r="B941" s="16">
        <v>0.91</v>
      </c>
    </row>
    <row r="942" spans="1:2" ht="15.75" customHeight="1" x14ac:dyDescent="0.2">
      <c r="A942" s="18" t="s">
        <v>3219</v>
      </c>
      <c r="B942" s="18">
        <v>0.5</v>
      </c>
    </row>
    <row r="943" spans="1:2" ht="15.75" customHeight="1" x14ac:dyDescent="0.2">
      <c r="A943" s="18" t="s">
        <v>3219</v>
      </c>
      <c r="B943" s="18">
        <v>0.21</v>
      </c>
    </row>
    <row r="944" spans="1:2" ht="15.75" customHeight="1" x14ac:dyDescent="0.2">
      <c r="A944" s="16" t="s">
        <v>3219</v>
      </c>
      <c r="B944" s="16">
        <v>0.76</v>
      </c>
    </row>
    <row r="945" spans="1:2" ht="15.75" customHeight="1" x14ac:dyDescent="0.2">
      <c r="A945" s="16" t="s">
        <v>3219</v>
      </c>
      <c r="B945" s="16">
        <v>0.22</v>
      </c>
    </row>
    <row r="946" spans="1:2" ht="15.75" customHeight="1" x14ac:dyDescent="0.2">
      <c r="A946" s="18" t="s">
        <v>3219</v>
      </c>
      <c r="B946" s="18">
        <v>0.15</v>
      </c>
    </row>
    <row r="947" spans="1:2" ht="15.75" customHeight="1" x14ac:dyDescent="0.2">
      <c r="A947" s="18" t="s">
        <v>3219</v>
      </c>
      <c r="B947" s="18">
        <v>0.84</v>
      </c>
    </row>
    <row r="948" spans="1:2" ht="15.75" customHeight="1" x14ac:dyDescent="0.2">
      <c r="A948" s="16" t="s">
        <v>3219</v>
      </c>
      <c r="B948" s="16">
        <v>0.18</v>
      </c>
    </row>
    <row r="949" spans="1:2" ht="15.75" customHeight="1" x14ac:dyDescent="0.2">
      <c r="A949" s="18" t="s">
        <v>3219</v>
      </c>
      <c r="B949" s="18">
        <v>0.92</v>
      </c>
    </row>
    <row r="950" spans="1:2" ht="15.75" customHeight="1" x14ac:dyDescent="0.2">
      <c r="A950" s="16" t="s">
        <v>3219</v>
      </c>
      <c r="B950" s="16">
        <v>0.99</v>
      </c>
    </row>
    <row r="951" spans="1:2" ht="15.75" customHeight="1" x14ac:dyDescent="0.2">
      <c r="A951" s="18" t="s">
        <v>3219</v>
      </c>
      <c r="B951" s="18">
        <v>0.09</v>
      </c>
    </row>
    <row r="952" spans="1:2" ht="15.75" customHeight="1" x14ac:dyDescent="0.2">
      <c r="A952" s="16" t="s">
        <v>3219</v>
      </c>
      <c r="B952" s="16">
        <v>0.95</v>
      </c>
    </row>
    <row r="953" spans="1:2" ht="15.75" customHeight="1" x14ac:dyDescent="0.2">
      <c r="A953" s="18" t="s">
        <v>3219</v>
      </c>
      <c r="B953" s="18">
        <v>0.27</v>
      </c>
    </row>
    <row r="954" spans="1:2" ht="15.75" customHeight="1" x14ac:dyDescent="0.2">
      <c r="A954" s="16" t="s">
        <v>3219</v>
      </c>
      <c r="B954" s="16">
        <v>0.83</v>
      </c>
    </row>
    <row r="955" spans="1:2" ht="15.75" customHeight="1" x14ac:dyDescent="0.2">
      <c r="A955" s="18" t="s">
        <v>3219</v>
      </c>
      <c r="B955" s="18">
        <v>0.76</v>
      </c>
    </row>
    <row r="956" spans="1:2" ht="15.75" customHeight="1" x14ac:dyDescent="0.2">
      <c r="A956" s="16" t="s">
        <v>3219</v>
      </c>
      <c r="B956" s="16">
        <v>0.81</v>
      </c>
    </row>
    <row r="957" spans="1:2" ht="15.75" customHeight="1" x14ac:dyDescent="0.2">
      <c r="A957" s="18" t="s">
        <v>3219</v>
      </c>
      <c r="B957" s="18">
        <v>0.13</v>
      </c>
    </row>
    <row r="958" spans="1:2" ht="15.75" customHeight="1" x14ac:dyDescent="0.2">
      <c r="A958" s="16" t="s">
        <v>3219</v>
      </c>
      <c r="B958" s="16">
        <v>0.94</v>
      </c>
    </row>
    <row r="959" spans="1:2" ht="15.75" customHeight="1" x14ac:dyDescent="0.2">
      <c r="A959" s="18" t="s">
        <v>3219</v>
      </c>
      <c r="B959" s="18">
        <v>1</v>
      </c>
    </row>
    <row r="960" spans="1:2" ht="15.75" customHeight="1" x14ac:dyDescent="0.2">
      <c r="A960" s="16" t="s">
        <v>3219</v>
      </c>
      <c r="B960" s="16">
        <v>0.87</v>
      </c>
    </row>
    <row r="961" spans="1:2" ht="15.75" customHeight="1" x14ac:dyDescent="0.2">
      <c r="A961" s="18" t="s">
        <v>3219</v>
      </c>
      <c r="B961" s="18">
        <v>0.97</v>
      </c>
    </row>
    <row r="962" spans="1:2" ht="15.75" customHeight="1" x14ac:dyDescent="0.2">
      <c r="A962" s="16" t="s">
        <v>3219</v>
      </c>
      <c r="B962" s="16">
        <v>0.99</v>
      </c>
    </row>
    <row r="963" spans="1:2" ht="15.75" customHeight="1" x14ac:dyDescent="0.2">
      <c r="A963" s="18" t="s">
        <v>3219</v>
      </c>
      <c r="B963" s="18">
        <v>0.03</v>
      </c>
    </row>
    <row r="964" spans="1:2" ht="15.75" customHeight="1" x14ac:dyDescent="0.2">
      <c r="A964" s="16" t="s">
        <v>3219</v>
      </c>
      <c r="B964" s="16">
        <v>0.06</v>
      </c>
    </row>
    <row r="965" spans="1:2" ht="15.75" customHeight="1" x14ac:dyDescent="0.2">
      <c r="A965" s="16" t="s">
        <v>3219</v>
      </c>
      <c r="B965" s="16">
        <v>0.95</v>
      </c>
    </row>
    <row r="966" spans="1:2" ht="15.75" customHeight="1" x14ac:dyDescent="0.2">
      <c r="A966" s="18" t="s">
        <v>3219</v>
      </c>
      <c r="B966" s="18">
        <v>0.95</v>
      </c>
    </row>
    <row r="967" spans="1:2" ht="15.75" customHeight="1" x14ac:dyDescent="0.2">
      <c r="A967" s="18" t="s">
        <v>3219</v>
      </c>
      <c r="B967" s="18">
        <v>0.06</v>
      </c>
    </row>
    <row r="968" spans="1:2" ht="15.75" customHeight="1" x14ac:dyDescent="0.2">
      <c r="A968" s="18" t="s">
        <v>3219</v>
      </c>
      <c r="B968" s="18">
        <v>0.95</v>
      </c>
    </row>
    <row r="969" spans="1:2" ht="15.75" customHeight="1" x14ac:dyDescent="0.2">
      <c r="A969" s="16" t="s">
        <v>3219</v>
      </c>
      <c r="B969" s="16">
        <v>0.5</v>
      </c>
    </row>
    <row r="970" spans="1:2" ht="15.75" customHeight="1" x14ac:dyDescent="0.2">
      <c r="A970" s="18" t="s">
        <v>3219</v>
      </c>
      <c r="B970" s="18">
        <v>0.81</v>
      </c>
    </row>
    <row r="971" spans="1:2" ht="15.75" customHeight="1" x14ac:dyDescent="0.2">
      <c r="A971" s="16" t="s">
        <v>3219</v>
      </c>
      <c r="B971" s="16">
        <v>0.99</v>
      </c>
    </row>
    <row r="972" spans="1:2" ht="15.75" customHeight="1" x14ac:dyDescent="0.2">
      <c r="A972" s="16" t="s">
        <v>3219</v>
      </c>
      <c r="B972" s="16">
        <v>0.96</v>
      </c>
    </row>
    <row r="973" spans="1:2" ht="15.75" customHeight="1" x14ac:dyDescent="0.2">
      <c r="A973" s="18" t="s">
        <v>3219</v>
      </c>
      <c r="B973" s="18">
        <v>0.89</v>
      </c>
    </row>
    <row r="974" spans="1:2" ht="15.75" customHeight="1" x14ac:dyDescent="0.2">
      <c r="A974" s="18" t="s">
        <v>3219</v>
      </c>
      <c r="B974" s="18">
        <v>0.13</v>
      </c>
    </row>
    <row r="975" spans="1:2" ht="15.75" customHeight="1" x14ac:dyDescent="0.2">
      <c r="A975" s="16" t="s">
        <v>3219</v>
      </c>
      <c r="B975" s="16">
        <v>0.92</v>
      </c>
    </row>
    <row r="976" spans="1:2" ht="15.75" customHeight="1" x14ac:dyDescent="0.2">
      <c r="A976" s="16" t="s">
        <v>3219</v>
      </c>
      <c r="B976" s="16">
        <v>0.94</v>
      </c>
    </row>
    <row r="977" spans="1:2" ht="15.75" customHeight="1" x14ac:dyDescent="0.2">
      <c r="A977" s="16" t="s">
        <v>3219</v>
      </c>
      <c r="B977" s="16">
        <v>0.93</v>
      </c>
    </row>
    <row r="978" spans="1:2" ht="15.75" customHeight="1" x14ac:dyDescent="0.2">
      <c r="A978" s="16" t="s">
        <v>3219</v>
      </c>
      <c r="B978" s="16">
        <v>1</v>
      </c>
    </row>
    <row r="979" spans="1:2" ht="15.75" customHeight="1" x14ac:dyDescent="0.2">
      <c r="A979" s="16" t="s">
        <v>3219</v>
      </c>
      <c r="B979" s="16">
        <v>0.13</v>
      </c>
    </row>
    <row r="980" spans="1:2" ht="15.75" customHeight="1" x14ac:dyDescent="0.2">
      <c r="A980" s="18" t="s">
        <v>3219</v>
      </c>
      <c r="B980" s="18">
        <v>0.02</v>
      </c>
    </row>
    <row r="981" spans="1:2" ht="15.75" customHeight="1" x14ac:dyDescent="0.2">
      <c r="A981" s="16" t="s">
        <v>3219</v>
      </c>
      <c r="B981" s="16">
        <v>0.89</v>
      </c>
    </row>
    <row r="982" spans="1:2" ht="15.75" customHeight="1" x14ac:dyDescent="0.2">
      <c r="A982" s="18" t="s">
        <v>3219</v>
      </c>
      <c r="B982" s="18">
        <v>0.85</v>
      </c>
    </row>
    <row r="983" spans="1:2" ht="15.75" customHeight="1" x14ac:dyDescent="0.2">
      <c r="A983" s="16" t="s">
        <v>3219</v>
      </c>
      <c r="B983" s="16">
        <v>0.81</v>
      </c>
    </row>
    <row r="984" spans="1:2" ht="15.75" customHeight="1" x14ac:dyDescent="0.2">
      <c r="A984" s="18" t="s">
        <v>3219</v>
      </c>
      <c r="B984" s="18">
        <v>0.87</v>
      </c>
    </row>
    <row r="985" spans="1:2" ht="15.75" customHeight="1" x14ac:dyDescent="0.2">
      <c r="A985" s="16" t="s">
        <v>3219</v>
      </c>
      <c r="B985" s="16">
        <v>0.01</v>
      </c>
    </row>
    <row r="986" spans="1:2" ht="15.75" customHeight="1" x14ac:dyDescent="0.2">
      <c r="A986" s="18" t="s">
        <v>3219</v>
      </c>
      <c r="B986" s="18">
        <v>0.19</v>
      </c>
    </row>
    <row r="987" spans="1:2" ht="15.75" customHeight="1" x14ac:dyDescent="0.2">
      <c r="A987" s="16" t="s">
        <v>3219</v>
      </c>
      <c r="B987" s="16">
        <v>0.87</v>
      </c>
    </row>
    <row r="988" spans="1:2" ht="15.75" customHeight="1" x14ac:dyDescent="0.2">
      <c r="A988" s="16" t="s">
        <v>3219</v>
      </c>
      <c r="B988" s="16">
        <v>0.94</v>
      </c>
    </row>
    <row r="989" spans="1:2" ht="15.75" customHeight="1" x14ac:dyDescent="0.2">
      <c r="A989" s="16" t="s">
        <v>3219</v>
      </c>
      <c r="B989" s="16">
        <v>0.01</v>
      </c>
    </row>
    <row r="990" spans="1:2" ht="15.75" customHeight="1" x14ac:dyDescent="0.2">
      <c r="A990" s="18" t="s">
        <v>3219</v>
      </c>
      <c r="B990" s="18">
        <v>0.87</v>
      </c>
    </row>
    <row r="991" spans="1:2" ht="15.75" customHeight="1" x14ac:dyDescent="0.2">
      <c r="A991" s="16" t="s">
        <v>3219</v>
      </c>
      <c r="B991" s="16">
        <v>0.05</v>
      </c>
    </row>
    <row r="992" spans="1:2" ht="15.75" customHeight="1" x14ac:dyDescent="0.2">
      <c r="A992" s="18" t="s">
        <v>3219</v>
      </c>
      <c r="B992" s="18">
        <v>0.87</v>
      </c>
    </row>
    <row r="993" spans="1:2" ht="15.75" customHeight="1" x14ac:dyDescent="0.2">
      <c r="A993" s="16" t="s">
        <v>3219</v>
      </c>
      <c r="B993" s="16">
        <v>0.81</v>
      </c>
    </row>
    <row r="994" spans="1:2" ht="15.75" customHeight="1" x14ac:dyDescent="0.2">
      <c r="A994" s="18" t="s">
        <v>3219</v>
      </c>
      <c r="B994" s="18">
        <v>0.74</v>
      </c>
    </row>
    <row r="995" spans="1:2" ht="15.75" customHeight="1" x14ac:dyDescent="0.2">
      <c r="A995" s="18" t="s">
        <v>3219</v>
      </c>
      <c r="B995" s="18">
        <v>0.85</v>
      </c>
    </row>
    <row r="996" spans="1:2" ht="15.75" customHeight="1" x14ac:dyDescent="0.2">
      <c r="A996" s="16" t="s">
        <v>3219</v>
      </c>
      <c r="B996" s="16">
        <v>0.94</v>
      </c>
    </row>
    <row r="997" spans="1:2" ht="15.75" customHeight="1" x14ac:dyDescent="0.2">
      <c r="A997" s="18" t="s">
        <v>3219</v>
      </c>
      <c r="B997" s="18">
        <v>0.83</v>
      </c>
    </row>
    <row r="998" spans="1:2" ht="15.75" customHeight="1" x14ac:dyDescent="0.2">
      <c r="A998" s="16" t="s">
        <v>3219</v>
      </c>
      <c r="B998" s="16">
        <v>0.5</v>
      </c>
    </row>
    <row r="999" spans="1:2" ht="15.75" customHeight="1" x14ac:dyDescent="0.2">
      <c r="A999" s="16" t="s">
        <v>3219</v>
      </c>
      <c r="B999" s="16">
        <v>0.81</v>
      </c>
    </row>
    <row r="1000" spans="1:2" ht="15.75" customHeight="1" x14ac:dyDescent="0.2">
      <c r="A1000" s="18" t="s">
        <v>3219</v>
      </c>
      <c r="B1000" s="18">
        <v>0.88</v>
      </c>
    </row>
    <row r="1001" spans="1:2" ht="15.75" customHeight="1" x14ac:dyDescent="0.2">
      <c r="A1001" s="16" t="s">
        <v>3219</v>
      </c>
      <c r="B1001" s="16">
        <v>0.81</v>
      </c>
    </row>
    <row r="1002" spans="1:2" ht="15.75" customHeight="1" x14ac:dyDescent="0.2">
      <c r="A1002" s="18" t="s">
        <v>3219</v>
      </c>
      <c r="B1002" s="18">
        <v>0.5</v>
      </c>
    </row>
    <row r="1003" spans="1:2" ht="15.75" customHeight="1" x14ac:dyDescent="0.2">
      <c r="A1003" s="16" t="s">
        <v>3219</v>
      </c>
      <c r="B1003" s="16">
        <v>0.92</v>
      </c>
    </row>
    <row r="1004" spans="1:2" ht="15.75" customHeight="1" x14ac:dyDescent="0.2">
      <c r="A1004" s="16" t="s">
        <v>3219</v>
      </c>
      <c r="B1004" s="16">
        <v>0.99</v>
      </c>
    </row>
    <row r="1005" spans="1:2" ht="15.75" customHeight="1" x14ac:dyDescent="0.2">
      <c r="A1005" s="18" t="s">
        <v>3219</v>
      </c>
      <c r="B1005" s="18">
        <v>0.19</v>
      </c>
    </row>
    <row r="1006" spans="1:2" ht="15.75" customHeight="1" x14ac:dyDescent="0.2">
      <c r="A1006" s="16" t="s">
        <v>3219</v>
      </c>
      <c r="B1006" s="16">
        <v>0.73</v>
      </c>
    </row>
    <row r="1007" spans="1:2" ht="15.75" customHeight="1" x14ac:dyDescent="0.2">
      <c r="A1007" s="16" t="s">
        <v>3219</v>
      </c>
      <c r="B1007" s="16">
        <v>0.88</v>
      </c>
    </row>
    <row r="1008" spans="1:2" ht="15.75" customHeight="1" x14ac:dyDescent="0.2">
      <c r="A1008" s="18" t="s">
        <v>3219</v>
      </c>
      <c r="B1008" s="18">
        <v>0.05</v>
      </c>
    </row>
    <row r="1009" spans="1:2" ht="15.75" customHeight="1" x14ac:dyDescent="0.2">
      <c r="A1009" s="16" t="s">
        <v>3219</v>
      </c>
      <c r="B1009" s="16">
        <v>0.13</v>
      </c>
    </row>
    <row r="1010" spans="1:2" ht="15.75" customHeight="1" x14ac:dyDescent="0.2">
      <c r="A1010" s="16" t="s">
        <v>3219</v>
      </c>
      <c r="B1010" s="16">
        <v>0.9</v>
      </c>
    </row>
    <row r="1011" spans="1:2" ht="15.75" customHeight="1" x14ac:dyDescent="0.2">
      <c r="A1011" s="18" t="s">
        <v>3219</v>
      </c>
      <c r="B1011" s="18">
        <v>0.76</v>
      </c>
    </row>
    <row r="1012" spans="1:2" ht="15.75" customHeight="1" x14ac:dyDescent="0.2">
      <c r="A1012" s="16" t="s">
        <v>3219</v>
      </c>
      <c r="B1012" s="16">
        <v>0.85</v>
      </c>
    </row>
    <row r="1013" spans="1:2" ht="15.75" customHeight="1" x14ac:dyDescent="0.2">
      <c r="A1013" s="18" t="s">
        <v>3219</v>
      </c>
      <c r="B1013" s="18">
        <v>0.95</v>
      </c>
    </row>
    <row r="1014" spans="1:2" ht="15.75" customHeight="1" x14ac:dyDescent="0.2">
      <c r="A1014" s="16" t="s">
        <v>3219</v>
      </c>
      <c r="B1014" s="16">
        <v>0.97</v>
      </c>
    </row>
    <row r="1015" spans="1:2" ht="15.75" customHeight="1" x14ac:dyDescent="0.2">
      <c r="A1015" s="18" t="s">
        <v>3219</v>
      </c>
      <c r="B1015" s="18">
        <v>0.99</v>
      </c>
    </row>
    <row r="1016" spans="1:2" ht="15.75" customHeight="1" x14ac:dyDescent="0.2">
      <c r="A1016" s="18" t="s">
        <v>3219</v>
      </c>
      <c r="B1016" s="18">
        <v>0.86</v>
      </c>
    </row>
    <row r="1017" spans="1:2" ht="15.75" customHeight="1" x14ac:dyDescent="0.2">
      <c r="A1017" s="16" t="s">
        <v>3219</v>
      </c>
      <c r="B1017" s="16">
        <v>0.84</v>
      </c>
    </row>
    <row r="1018" spans="1:2" ht="15.75" customHeight="1" x14ac:dyDescent="0.2">
      <c r="A1018" s="18" t="s">
        <v>3219</v>
      </c>
      <c r="B1018" s="18">
        <v>0.97</v>
      </c>
    </row>
    <row r="1019" spans="1:2" ht="15.75" customHeight="1" x14ac:dyDescent="0.2">
      <c r="A1019" s="18" t="s">
        <v>3219</v>
      </c>
      <c r="B1019" s="18">
        <v>1</v>
      </c>
    </row>
    <row r="1020" spans="1:2" ht="15.75" customHeight="1" x14ac:dyDescent="0.2">
      <c r="A1020" s="16" t="s">
        <v>3219</v>
      </c>
      <c r="B1020" s="16">
        <v>0.84</v>
      </c>
    </row>
    <row r="1021" spans="1:2" ht="15.75" customHeight="1" x14ac:dyDescent="0.2">
      <c r="A1021" s="18" t="s">
        <v>3219</v>
      </c>
      <c r="B1021" s="18">
        <v>0.72</v>
      </c>
    </row>
    <row r="1022" spans="1:2" ht="15.75" customHeight="1" x14ac:dyDescent="0.2">
      <c r="A1022" s="18" t="s">
        <v>3219</v>
      </c>
      <c r="B1022" s="18">
        <v>1</v>
      </c>
    </row>
    <row r="1023" spans="1:2" ht="15.75" customHeight="1" x14ac:dyDescent="0.2">
      <c r="A1023" s="16" t="s">
        <v>3219</v>
      </c>
      <c r="B1023" s="16">
        <v>0.97</v>
      </c>
    </row>
    <row r="1024" spans="1:2" ht="15.75" customHeight="1" x14ac:dyDescent="0.2">
      <c r="A1024" s="16" t="s">
        <v>3219</v>
      </c>
      <c r="B1024" s="16">
        <v>0.9</v>
      </c>
    </row>
    <row r="1025" spans="1:2" ht="15.75" customHeight="1" x14ac:dyDescent="0.2">
      <c r="A1025" s="18" t="s">
        <v>3219</v>
      </c>
      <c r="B1025" s="18">
        <v>0.92</v>
      </c>
    </row>
    <row r="1026" spans="1:2" ht="15.75" customHeight="1" x14ac:dyDescent="0.2">
      <c r="A1026" s="16" t="s">
        <v>3219</v>
      </c>
      <c r="B1026" s="16">
        <v>0.88</v>
      </c>
    </row>
    <row r="1027" spans="1:2" ht="15.75" customHeight="1" x14ac:dyDescent="0.2">
      <c r="A1027" s="18" t="s">
        <v>3219</v>
      </c>
      <c r="B1027" s="18">
        <v>0.93</v>
      </c>
    </row>
    <row r="1028" spans="1:2" ht="15.75" customHeight="1" x14ac:dyDescent="0.2">
      <c r="A1028" s="16" t="s">
        <v>3219</v>
      </c>
      <c r="B1028" s="16">
        <v>0</v>
      </c>
    </row>
    <row r="1029" spans="1:2" ht="15.75" customHeight="1" x14ac:dyDescent="0.2">
      <c r="A1029" s="18" t="s">
        <v>3219</v>
      </c>
      <c r="B1029" s="18">
        <v>0.85</v>
      </c>
    </row>
    <row r="1030" spans="1:2" ht="15.75" customHeight="1" x14ac:dyDescent="0.2">
      <c r="A1030" s="16" t="s">
        <v>3219</v>
      </c>
      <c r="B1030" s="16">
        <v>0.18</v>
      </c>
    </row>
    <row r="1031" spans="1:2" ht="15.75" customHeight="1" x14ac:dyDescent="0.2">
      <c r="A1031" s="18" t="s">
        <v>3219</v>
      </c>
      <c r="B1031" s="18">
        <v>0.91</v>
      </c>
    </row>
    <row r="1032" spans="1:2" ht="15.75" customHeight="1" x14ac:dyDescent="0.2">
      <c r="A1032" s="16" t="s">
        <v>3219</v>
      </c>
      <c r="B1032" s="16">
        <v>0.78</v>
      </c>
    </row>
    <row r="1033" spans="1:2" ht="15.75" customHeight="1" x14ac:dyDescent="0.2">
      <c r="A1033" s="18" t="s">
        <v>3219</v>
      </c>
      <c r="B1033" s="18">
        <v>0.99</v>
      </c>
    </row>
    <row r="1034" spans="1:2" ht="15.75" customHeight="1" x14ac:dyDescent="0.2">
      <c r="A1034" s="16" t="s">
        <v>3219</v>
      </c>
      <c r="B1034" s="16">
        <v>0.97</v>
      </c>
    </row>
    <row r="1035" spans="1:2" ht="15.75" customHeight="1" x14ac:dyDescent="0.2">
      <c r="A1035" s="18" t="s">
        <v>3219</v>
      </c>
      <c r="B1035" s="18">
        <v>0.98</v>
      </c>
    </row>
    <row r="1036" spans="1:2" ht="15.75" customHeight="1" x14ac:dyDescent="0.2">
      <c r="A1036" s="18" t="s">
        <v>3219</v>
      </c>
      <c r="B1036" s="18">
        <v>0.06</v>
      </c>
    </row>
    <row r="1037" spans="1:2" ht="15.75" customHeight="1" x14ac:dyDescent="0.2">
      <c r="A1037" s="18" t="s">
        <v>3219</v>
      </c>
      <c r="B1037" s="18">
        <v>1</v>
      </c>
    </row>
    <row r="1038" spans="1:2" ht="15.75" customHeight="1" x14ac:dyDescent="0.2">
      <c r="A1038" s="16" t="s">
        <v>3219</v>
      </c>
      <c r="B1038" s="16">
        <v>0.2</v>
      </c>
    </row>
    <row r="1039" spans="1:2" ht="15.75" customHeight="1" x14ac:dyDescent="0.2">
      <c r="A1039" s="18" t="s">
        <v>3219</v>
      </c>
      <c r="B1039" s="18">
        <v>0.87</v>
      </c>
    </row>
    <row r="1040" spans="1:2" ht="15.75" customHeight="1" x14ac:dyDescent="0.2">
      <c r="A1040" s="16" t="s">
        <v>3219</v>
      </c>
      <c r="B1040" s="16">
        <v>0.94</v>
      </c>
    </row>
    <row r="1041" spans="1:2" ht="15.75" customHeight="1" x14ac:dyDescent="0.2">
      <c r="A1041" s="18" t="s">
        <v>3219</v>
      </c>
      <c r="B1041" s="18">
        <v>0.11</v>
      </c>
    </row>
    <row r="1042" spans="1:2" ht="15.75" customHeight="1" x14ac:dyDescent="0.2">
      <c r="A1042" s="16" t="s">
        <v>3219</v>
      </c>
      <c r="B1042" s="16">
        <v>0.95</v>
      </c>
    </row>
    <row r="1043" spans="1:2" ht="15.75" customHeight="1" x14ac:dyDescent="0.2">
      <c r="A1043" s="18" t="s">
        <v>3219</v>
      </c>
      <c r="B1043" s="18">
        <v>0.23</v>
      </c>
    </row>
    <row r="1044" spans="1:2" ht="15.75" customHeight="1" x14ac:dyDescent="0.2">
      <c r="A1044" s="18" t="s">
        <v>3219</v>
      </c>
      <c r="B1044" s="18">
        <v>0.12</v>
      </c>
    </row>
    <row r="1045" spans="1:2" ht="15.75" customHeight="1" x14ac:dyDescent="0.2">
      <c r="A1045" s="18" t="s">
        <v>3219</v>
      </c>
      <c r="B1045" s="18">
        <v>0.9</v>
      </c>
    </row>
    <row r="1046" spans="1:2" ht="15.75" customHeight="1" x14ac:dyDescent="0.2">
      <c r="A1046" s="16" t="s">
        <v>3219</v>
      </c>
      <c r="B1046" s="16">
        <v>0.93</v>
      </c>
    </row>
    <row r="1047" spans="1:2" ht="15.75" customHeight="1" x14ac:dyDescent="0.2">
      <c r="A1047" s="18" t="s">
        <v>3219</v>
      </c>
      <c r="B1047" s="18">
        <v>0.82</v>
      </c>
    </row>
    <row r="1048" spans="1:2" ht="15.75" customHeight="1" x14ac:dyDescent="0.2">
      <c r="A1048" s="18" t="s">
        <v>3219</v>
      </c>
      <c r="B1048" s="18">
        <v>0.89</v>
      </c>
    </row>
    <row r="1049" spans="1:2" ht="15.75" customHeight="1" x14ac:dyDescent="0.2">
      <c r="A1049" s="16" t="s">
        <v>3219</v>
      </c>
      <c r="B1049" s="16">
        <v>0.5</v>
      </c>
    </row>
    <row r="1050" spans="1:2" ht="15.75" customHeight="1" x14ac:dyDescent="0.2">
      <c r="A1050" s="18" t="s">
        <v>3219</v>
      </c>
      <c r="B1050" s="18">
        <v>0.8</v>
      </c>
    </row>
    <row r="1051" spans="1:2" ht="15.75" customHeight="1" x14ac:dyDescent="0.2">
      <c r="A1051" s="16" t="s">
        <v>3219</v>
      </c>
      <c r="B1051" s="16">
        <v>0.23</v>
      </c>
    </row>
    <row r="1052" spans="1:2" ht="15.75" customHeight="1" x14ac:dyDescent="0.2">
      <c r="A1052" s="18" t="s">
        <v>3219</v>
      </c>
      <c r="B1052" s="18">
        <v>0.94</v>
      </c>
    </row>
    <row r="1053" spans="1:2" ht="15.75" customHeight="1" x14ac:dyDescent="0.2">
      <c r="A1053" s="16" t="s">
        <v>3219</v>
      </c>
      <c r="B1053" s="16">
        <v>0.5</v>
      </c>
    </row>
    <row r="1054" spans="1:2" ht="15.75" customHeight="1" x14ac:dyDescent="0.2">
      <c r="A1054" s="16" t="s">
        <v>3219</v>
      </c>
      <c r="B1054" s="16">
        <v>0.76</v>
      </c>
    </row>
    <row r="1055" spans="1:2" ht="15.75" customHeight="1" x14ac:dyDescent="0.2">
      <c r="A1055" s="16" t="s">
        <v>3219</v>
      </c>
      <c r="B1055" s="16">
        <v>0.81</v>
      </c>
    </row>
    <row r="1056" spans="1:2" ht="15.75" customHeight="1" x14ac:dyDescent="0.2">
      <c r="A1056" s="18" t="s">
        <v>3219</v>
      </c>
      <c r="B1056" s="18">
        <v>0.87</v>
      </c>
    </row>
    <row r="1057" spans="1:2" ht="15.75" customHeight="1" x14ac:dyDescent="0.2">
      <c r="A1057" s="16" t="s">
        <v>3219</v>
      </c>
      <c r="B1057" s="16">
        <v>0.79</v>
      </c>
    </row>
    <row r="1058" spans="1:2" ht="15.75" customHeight="1" x14ac:dyDescent="0.2">
      <c r="A1058" s="18" t="s">
        <v>3219</v>
      </c>
      <c r="B1058" s="18">
        <v>0.16</v>
      </c>
    </row>
    <row r="1059" spans="1:2" ht="15.75" customHeight="1" x14ac:dyDescent="0.2">
      <c r="A1059" s="16" t="s">
        <v>3219</v>
      </c>
      <c r="B1059" s="16">
        <v>0.93</v>
      </c>
    </row>
    <row r="1060" spans="1:2" ht="15.75" customHeight="1" x14ac:dyDescent="0.2">
      <c r="A1060" s="16" t="s">
        <v>3219</v>
      </c>
      <c r="B1060" s="16">
        <v>0.76</v>
      </c>
    </row>
    <row r="1061" spans="1:2" ht="15.75" customHeight="1" x14ac:dyDescent="0.2">
      <c r="A1061" s="18" t="s">
        <v>3219</v>
      </c>
      <c r="B1061" s="18">
        <v>0.15</v>
      </c>
    </row>
    <row r="1062" spans="1:2" ht="15.75" customHeight="1" x14ac:dyDescent="0.2">
      <c r="A1062" s="16" t="s">
        <v>3219</v>
      </c>
      <c r="B1062" s="16">
        <v>0.21</v>
      </c>
    </row>
    <row r="1063" spans="1:2" ht="15.75" customHeight="1" x14ac:dyDescent="0.2">
      <c r="A1063" s="18" t="s">
        <v>3219</v>
      </c>
      <c r="B1063" s="18">
        <v>0.88</v>
      </c>
    </row>
    <row r="1064" spans="1:2" ht="15.75" customHeight="1" x14ac:dyDescent="0.2">
      <c r="A1064" s="18" t="s">
        <v>3219</v>
      </c>
      <c r="B1064" s="18">
        <v>0.02</v>
      </c>
    </row>
    <row r="1065" spans="1:2" ht="15.75" customHeight="1" x14ac:dyDescent="0.2">
      <c r="A1065" s="16" t="s">
        <v>3219</v>
      </c>
      <c r="B1065" s="16">
        <v>0.95</v>
      </c>
    </row>
    <row r="1066" spans="1:2" ht="15.75" customHeight="1" x14ac:dyDescent="0.2">
      <c r="A1066" s="18" t="s">
        <v>3219</v>
      </c>
      <c r="B1066" s="18">
        <v>0.81</v>
      </c>
    </row>
    <row r="1067" spans="1:2" ht="15.75" customHeight="1" x14ac:dyDescent="0.2">
      <c r="A1067" s="16" t="s">
        <v>3219</v>
      </c>
      <c r="B1067" s="16">
        <v>0.02</v>
      </c>
    </row>
    <row r="1068" spans="1:2" ht="15.75" customHeight="1" x14ac:dyDescent="0.2">
      <c r="A1068" s="18" t="s">
        <v>3219</v>
      </c>
      <c r="B1068" s="18">
        <v>7.0000000000000007E-2</v>
      </c>
    </row>
    <row r="1069" spans="1:2" ht="15.75" customHeight="1" x14ac:dyDescent="0.2">
      <c r="A1069" s="16" t="s">
        <v>3219</v>
      </c>
      <c r="B1069" s="16">
        <v>0.24</v>
      </c>
    </row>
    <row r="1070" spans="1:2" ht="15.75" customHeight="1" x14ac:dyDescent="0.2">
      <c r="A1070" s="16" t="s">
        <v>3219</v>
      </c>
      <c r="B1070" s="16">
        <v>0.05</v>
      </c>
    </row>
    <row r="1071" spans="1:2" ht="15.75" customHeight="1" x14ac:dyDescent="0.2">
      <c r="A1071" s="18" t="s">
        <v>3219</v>
      </c>
      <c r="B1071" s="18">
        <v>0.86</v>
      </c>
    </row>
    <row r="1072" spans="1:2" ht="15.75" customHeight="1" x14ac:dyDescent="0.2">
      <c r="A1072" s="18" t="s">
        <v>3219</v>
      </c>
      <c r="B1072" s="18">
        <v>0.02</v>
      </c>
    </row>
    <row r="1073" spans="1:2" ht="15.75" customHeight="1" x14ac:dyDescent="0.2">
      <c r="A1073" s="16" t="s">
        <v>3219</v>
      </c>
      <c r="B1073" s="16">
        <v>0.03</v>
      </c>
    </row>
    <row r="1074" spans="1:2" ht="15.75" customHeight="1" x14ac:dyDescent="0.2">
      <c r="A1074" s="16" t="s">
        <v>3219</v>
      </c>
      <c r="B1074" s="16">
        <v>0.21</v>
      </c>
    </row>
    <row r="1075" spans="1:2" ht="15.75" customHeight="1" x14ac:dyDescent="0.2">
      <c r="A1075" s="16" t="s">
        <v>3219</v>
      </c>
      <c r="B1075" s="16">
        <v>0.93</v>
      </c>
    </row>
    <row r="1076" spans="1:2" ht="15.75" customHeight="1" x14ac:dyDescent="0.2">
      <c r="A1076" s="18" t="s">
        <v>3219</v>
      </c>
      <c r="B1076" s="18">
        <v>0.5</v>
      </c>
    </row>
    <row r="1077" spans="1:2" ht="15.75" customHeight="1" x14ac:dyDescent="0.2">
      <c r="A1077" s="16" t="s">
        <v>3219</v>
      </c>
      <c r="B1077" s="16">
        <v>0.03</v>
      </c>
    </row>
    <row r="1078" spans="1:2" ht="15.75" customHeight="1" x14ac:dyDescent="0.2">
      <c r="A1078" s="16" t="s">
        <v>3219</v>
      </c>
      <c r="B1078" s="16">
        <v>0.79</v>
      </c>
    </row>
    <row r="1079" spans="1:2" ht="15.75" customHeight="1" x14ac:dyDescent="0.2">
      <c r="A1079" s="18" t="s">
        <v>3219</v>
      </c>
      <c r="B1079" s="18">
        <v>0.12</v>
      </c>
    </row>
    <row r="1080" spans="1:2" ht="15.75" customHeight="1" x14ac:dyDescent="0.2">
      <c r="A1080" s="18" t="s">
        <v>3219</v>
      </c>
      <c r="B1080" s="18">
        <v>1</v>
      </c>
    </row>
    <row r="1081" spans="1:2" ht="15.75" customHeight="1" x14ac:dyDescent="0.2">
      <c r="A1081" s="16" t="s">
        <v>3219</v>
      </c>
      <c r="B1081" s="16">
        <v>0.08</v>
      </c>
    </row>
    <row r="1082" spans="1:2" ht="15.75" customHeight="1" x14ac:dyDescent="0.2">
      <c r="A1082" s="18" t="s">
        <v>3219</v>
      </c>
      <c r="B1082" s="18">
        <v>0.15</v>
      </c>
    </row>
    <row r="1083" spans="1:2" ht="15.75" customHeight="1" x14ac:dyDescent="0.2">
      <c r="A1083" s="18" t="s">
        <v>3219</v>
      </c>
      <c r="B1083" s="18">
        <v>0.21</v>
      </c>
    </row>
    <row r="1084" spans="1:2" ht="15.75" customHeight="1" x14ac:dyDescent="0.2">
      <c r="A1084" s="18" t="s">
        <v>3256</v>
      </c>
      <c r="B1084" s="18">
        <v>0.19</v>
      </c>
    </row>
    <row r="1085" spans="1:2" ht="15.75" customHeight="1" x14ac:dyDescent="0.2">
      <c r="A1085" s="16" t="s">
        <v>3256</v>
      </c>
      <c r="B1085" s="16">
        <v>0.25</v>
      </c>
    </row>
    <row r="1086" spans="1:2" ht="15.75" customHeight="1" x14ac:dyDescent="0.2">
      <c r="A1086" s="16" t="s">
        <v>3256</v>
      </c>
      <c r="B1086" s="16">
        <v>0.14000000000000001</v>
      </c>
    </row>
    <row r="1087" spans="1:2" ht="15.75" customHeight="1" x14ac:dyDescent="0.2">
      <c r="A1087" s="18" t="s">
        <v>3256</v>
      </c>
      <c r="B1087" s="18">
        <v>0.17</v>
      </c>
    </row>
    <row r="1088" spans="1:2" ht="15.75" customHeight="1" x14ac:dyDescent="0.2">
      <c r="A1088" s="16" t="s">
        <v>3256</v>
      </c>
      <c r="B1088" s="16">
        <v>0.97</v>
      </c>
    </row>
    <row r="1089" spans="1:2" ht="15.75" customHeight="1" x14ac:dyDescent="0.2">
      <c r="A1089" s="18" t="s">
        <v>3256</v>
      </c>
      <c r="B1089" s="18">
        <v>0.16</v>
      </c>
    </row>
    <row r="1090" spans="1:2" ht="15.75" customHeight="1" x14ac:dyDescent="0.2">
      <c r="A1090" s="16" t="s">
        <v>3256</v>
      </c>
      <c r="B1090" s="16">
        <v>0.19</v>
      </c>
    </row>
    <row r="1091" spans="1:2" ht="15.75" customHeight="1" x14ac:dyDescent="0.2">
      <c r="A1091" s="16" t="s">
        <v>3256</v>
      </c>
      <c r="B1091" s="16">
        <v>0.27</v>
      </c>
    </row>
    <row r="1092" spans="1:2" ht="15.75" customHeight="1" x14ac:dyDescent="0.2">
      <c r="A1092" s="16" t="s">
        <v>3256</v>
      </c>
      <c r="B1092" s="16">
        <v>0.82</v>
      </c>
    </row>
    <row r="1093" spans="1:2" ht="15.75" customHeight="1" x14ac:dyDescent="0.2">
      <c r="A1093" s="18" t="s">
        <v>3256</v>
      </c>
      <c r="B1093" s="18">
        <v>0.08</v>
      </c>
    </row>
    <row r="1094" spans="1:2" ht="15.75" customHeight="1" x14ac:dyDescent="0.2">
      <c r="A1094" s="18" t="s">
        <v>3256</v>
      </c>
      <c r="B1094" s="18">
        <v>0.81</v>
      </c>
    </row>
    <row r="1095" spans="1:2" ht="15.75" customHeight="1" x14ac:dyDescent="0.2">
      <c r="A1095" s="18" t="s">
        <v>3256</v>
      </c>
      <c r="B1095" s="18">
        <v>1</v>
      </c>
    </row>
    <row r="1096" spans="1:2" ht="15.75" customHeight="1" x14ac:dyDescent="0.2">
      <c r="A1096" s="16" t="s">
        <v>3256</v>
      </c>
      <c r="B1096" s="16">
        <v>0.76</v>
      </c>
    </row>
    <row r="1097" spans="1:2" ht="15.75" customHeight="1" x14ac:dyDescent="0.2">
      <c r="A1097" s="18" t="s">
        <v>3256</v>
      </c>
      <c r="B1097" s="18">
        <v>0.76</v>
      </c>
    </row>
    <row r="1098" spans="1:2" ht="15.75" customHeight="1" x14ac:dyDescent="0.2">
      <c r="A1098" s="18" t="s">
        <v>3256</v>
      </c>
      <c r="B1098" s="18">
        <v>0.96</v>
      </c>
    </row>
    <row r="1099" spans="1:2" ht="15.75" customHeight="1" x14ac:dyDescent="0.2">
      <c r="A1099" s="16" t="s">
        <v>3256</v>
      </c>
      <c r="B1099" s="16">
        <v>0.5</v>
      </c>
    </row>
    <row r="1100" spans="1:2" ht="15.75" customHeight="1" x14ac:dyDescent="0.2">
      <c r="A1100" s="18" t="s">
        <v>3256</v>
      </c>
      <c r="B1100" s="18">
        <v>0.84</v>
      </c>
    </row>
    <row r="1101" spans="1:2" ht="15.75" customHeight="1" x14ac:dyDescent="0.2">
      <c r="A1101" s="16" t="s">
        <v>3256</v>
      </c>
      <c r="B1101" s="16">
        <v>0.95</v>
      </c>
    </row>
    <row r="1102" spans="1:2" ht="15.75" customHeight="1" x14ac:dyDescent="0.2">
      <c r="A1102" s="18" t="s">
        <v>3256</v>
      </c>
      <c r="B1102" s="18">
        <v>0.91</v>
      </c>
    </row>
    <row r="1103" spans="1:2" ht="15.75" customHeight="1" x14ac:dyDescent="0.2">
      <c r="A1103" s="18" t="s">
        <v>3256</v>
      </c>
      <c r="B1103" s="18">
        <v>0.89</v>
      </c>
    </row>
    <row r="1104" spans="1:2" ht="15.75" customHeight="1" x14ac:dyDescent="0.2">
      <c r="A1104" s="18" t="s">
        <v>3256</v>
      </c>
      <c r="B1104" s="18">
        <v>0.71</v>
      </c>
    </row>
    <row r="1105" spans="1:2" ht="15.75" customHeight="1" x14ac:dyDescent="0.2">
      <c r="A1105" s="18" t="s">
        <v>3256</v>
      </c>
      <c r="B1105" s="18">
        <v>0.84</v>
      </c>
    </row>
    <row r="1106" spans="1:2" ht="15.75" customHeight="1" x14ac:dyDescent="0.2">
      <c r="A1106" s="18" t="s">
        <v>3256</v>
      </c>
      <c r="B1106" s="18">
        <v>0.93</v>
      </c>
    </row>
    <row r="1107" spans="1:2" ht="15.75" customHeight="1" x14ac:dyDescent="0.2">
      <c r="A1107" s="18" t="s">
        <v>3256</v>
      </c>
      <c r="B1107" s="18">
        <v>0.93</v>
      </c>
    </row>
    <row r="1108" spans="1:2" ht="15.75" customHeight="1" x14ac:dyDescent="0.2">
      <c r="A1108" s="18" t="s">
        <v>3256</v>
      </c>
      <c r="B1108" s="18">
        <v>0.21</v>
      </c>
    </row>
    <row r="1109" spans="1:2" ht="15.75" customHeight="1" x14ac:dyDescent="0.2">
      <c r="A1109" s="16" t="s">
        <v>3256</v>
      </c>
      <c r="B1109" s="16">
        <v>0.94</v>
      </c>
    </row>
    <row r="1110" spans="1:2" ht="15.75" customHeight="1" x14ac:dyDescent="0.2">
      <c r="A1110" s="18" t="s">
        <v>3256</v>
      </c>
      <c r="B1110" s="18">
        <v>0.84</v>
      </c>
    </row>
    <row r="1111" spans="1:2" ht="15.75" customHeight="1" x14ac:dyDescent="0.2">
      <c r="A1111" s="16" t="s">
        <v>3256</v>
      </c>
      <c r="B1111" s="16">
        <v>0.23</v>
      </c>
    </row>
    <row r="1112" spans="1:2" ht="15.75" customHeight="1" x14ac:dyDescent="0.2">
      <c r="A1112" s="18" t="s">
        <v>3256</v>
      </c>
      <c r="B1112" s="18">
        <v>7.0000000000000007E-2</v>
      </c>
    </row>
    <row r="1113" spans="1:2" ht="15.75" customHeight="1" x14ac:dyDescent="0.2">
      <c r="A1113" s="16" t="s">
        <v>3256</v>
      </c>
      <c r="B1113" s="16">
        <v>0.15</v>
      </c>
    </row>
    <row r="1114" spans="1:2" ht="15.75" customHeight="1" x14ac:dyDescent="0.2">
      <c r="A1114" s="18" t="s">
        <v>3256</v>
      </c>
      <c r="B1114" s="18">
        <v>0.82</v>
      </c>
    </row>
    <row r="1115" spans="1:2" ht="15.75" customHeight="1" x14ac:dyDescent="0.2">
      <c r="A1115" s="16" t="s">
        <v>3256</v>
      </c>
      <c r="B1115" s="16">
        <v>0.72</v>
      </c>
    </row>
    <row r="1116" spans="1:2" ht="15.75" customHeight="1" x14ac:dyDescent="0.2">
      <c r="A1116" s="18" t="s">
        <v>3256</v>
      </c>
      <c r="B1116" s="18">
        <v>0.77</v>
      </c>
    </row>
    <row r="1117" spans="1:2" ht="15.75" customHeight="1" x14ac:dyDescent="0.2">
      <c r="A1117" s="16" t="s">
        <v>3256</v>
      </c>
      <c r="B1117" s="16">
        <v>0.24</v>
      </c>
    </row>
    <row r="1118" spans="1:2" ht="15.75" customHeight="1" x14ac:dyDescent="0.2">
      <c r="A1118" s="18" t="s">
        <v>3256</v>
      </c>
      <c r="B1118" s="18">
        <v>0.78</v>
      </c>
    </row>
    <row r="1119" spans="1:2" ht="15.75" customHeight="1" x14ac:dyDescent="0.2">
      <c r="A1119" s="16" t="s">
        <v>3256</v>
      </c>
      <c r="B1119" s="16">
        <v>0.1</v>
      </c>
    </row>
    <row r="1120" spans="1:2" ht="15.75" customHeight="1" x14ac:dyDescent="0.2">
      <c r="A1120" s="18" t="s">
        <v>3256</v>
      </c>
      <c r="B1120" s="18">
        <v>0.88</v>
      </c>
    </row>
    <row r="1121" spans="1:2" ht="15.75" customHeight="1" x14ac:dyDescent="0.2">
      <c r="A1121" s="16" t="s">
        <v>3256</v>
      </c>
      <c r="B1121" s="16">
        <v>0.89</v>
      </c>
    </row>
    <row r="1122" spans="1:2" ht="15.75" customHeight="1" x14ac:dyDescent="0.2">
      <c r="A1122" s="18" t="s">
        <v>3256</v>
      </c>
      <c r="B1122" s="18">
        <v>0.79</v>
      </c>
    </row>
    <row r="1123" spans="1:2" ht="15.75" customHeight="1" x14ac:dyDescent="0.2">
      <c r="A1123" s="16" t="s">
        <v>3256</v>
      </c>
      <c r="B1123" s="16">
        <v>0.8</v>
      </c>
    </row>
    <row r="1124" spans="1:2" ht="15.75" customHeight="1" x14ac:dyDescent="0.2">
      <c r="A1124" s="18" t="s">
        <v>3256</v>
      </c>
      <c r="B1124" s="18">
        <v>0.3</v>
      </c>
    </row>
    <row r="1125" spans="1:2" ht="15.75" customHeight="1" x14ac:dyDescent="0.2">
      <c r="A1125" s="16" t="s">
        <v>3256</v>
      </c>
      <c r="B1125" s="16">
        <v>0.93</v>
      </c>
    </row>
    <row r="1126" spans="1:2" ht="15.75" customHeight="1" x14ac:dyDescent="0.2">
      <c r="A1126" s="18" t="s">
        <v>3256</v>
      </c>
      <c r="B1126" s="18">
        <v>1</v>
      </c>
    </row>
    <row r="1127" spans="1:2" ht="15.75" customHeight="1" x14ac:dyDescent="0.2">
      <c r="A1127" s="16" t="s">
        <v>3256</v>
      </c>
      <c r="B1127" s="16">
        <v>0.15</v>
      </c>
    </row>
    <row r="1128" spans="1:2" ht="15.75" customHeight="1" x14ac:dyDescent="0.2">
      <c r="A1128" s="18" t="s">
        <v>3256</v>
      </c>
      <c r="B1128" s="18">
        <v>0.09</v>
      </c>
    </row>
    <row r="1129" spans="1:2" ht="15.75" customHeight="1" x14ac:dyDescent="0.2">
      <c r="A1129" s="16" t="s">
        <v>3256</v>
      </c>
      <c r="B1129" s="16">
        <v>0.2</v>
      </c>
    </row>
    <row r="1130" spans="1:2" ht="15.75" customHeight="1" x14ac:dyDescent="0.2">
      <c r="A1130" s="18" t="s">
        <v>3256</v>
      </c>
      <c r="B1130" s="18">
        <v>0.2</v>
      </c>
    </row>
    <row r="1131" spans="1:2" ht="15.75" customHeight="1" x14ac:dyDescent="0.2">
      <c r="A1131" s="16" t="s">
        <v>3256</v>
      </c>
      <c r="B1131" s="16">
        <v>0.27</v>
      </c>
    </row>
    <row r="1132" spans="1:2" ht="15.75" customHeight="1" x14ac:dyDescent="0.2">
      <c r="A1132" s="18" t="s">
        <v>3256</v>
      </c>
      <c r="B1132" s="18">
        <v>0.91</v>
      </c>
    </row>
    <row r="1133" spans="1:2" ht="15.75" customHeight="1" x14ac:dyDescent="0.2">
      <c r="A1133" s="16" t="s">
        <v>3256</v>
      </c>
      <c r="B1133" s="16">
        <v>0.74</v>
      </c>
    </row>
    <row r="1134" spans="1:2" ht="15.75" customHeight="1" x14ac:dyDescent="0.2">
      <c r="A1134" s="18" t="s">
        <v>3256</v>
      </c>
      <c r="B1134" s="18">
        <v>0.03</v>
      </c>
    </row>
    <row r="1135" spans="1:2" ht="15.75" customHeight="1" x14ac:dyDescent="0.2">
      <c r="A1135" s="16" t="s">
        <v>3256</v>
      </c>
      <c r="B1135" s="16">
        <v>0.5</v>
      </c>
    </row>
    <row r="1136" spans="1:2" ht="15.75" customHeight="1" x14ac:dyDescent="0.2">
      <c r="A1136" s="18" t="s">
        <v>3256</v>
      </c>
      <c r="B1136" s="18">
        <v>0.84</v>
      </c>
    </row>
    <row r="1137" spans="1:2" ht="15.75" customHeight="1" x14ac:dyDescent="0.2">
      <c r="A1137" s="16" t="s">
        <v>3256</v>
      </c>
      <c r="B1137" s="16">
        <v>0.88</v>
      </c>
    </row>
    <row r="1138" spans="1:2" ht="15.75" customHeight="1" x14ac:dyDescent="0.2">
      <c r="A1138" s="18" t="s">
        <v>3256</v>
      </c>
      <c r="B1138" s="18">
        <v>0.91</v>
      </c>
    </row>
    <row r="1139" spans="1:2" ht="15.75" customHeight="1" x14ac:dyDescent="0.2">
      <c r="A1139" s="16" t="s">
        <v>3256</v>
      </c>
      <c r="B1139" s="16">
        <v>0.9</v>
      </c>
    </row>
    <row r="1140" spans="1:2" ht="15.75" customHeight="1" x14ac:dyDescent="0.2">
      <c r="A1140" s="18" t="s">
        <v>3256</v>
      </c>
      <c r="B1140" s="18">
        <v>0.22</v>
      </c>
    </row>
    <row r="1141" spans="1:2" ht="15.75" customHeight="1" x14ac:dyDescent="0.2">
      <c r="A1141" s="16" t="s">
        <v>3256</v>
      </c>
      <c r="B1141" s="16">
        <v>0.8</v>
      </c>
    </row>
    <row r="1142" spans="1:2" ht="15.75" customHeight="1" x14ac:dyDescent="0.2">
      <c r="A1142" s="18" t="s">
        <v>3256</v>
      </c>
      <c r="B1142" s="18">
        <v>0.5</v>
      </c>
    </row>
    <row r="1143" spans="1:2" ht="15.75" customHeight="1" x14ac:dyDescent="0.2">
      <c r="A1143" s="16" t="s">
        <v>3256</v>
      </c>
      <c r="B1143" s="16">
        <v>0.77</v>
      </c>
    </row>
    <row r="1144" spans="1:2" ht="15.75" customHeight="1" x14ac:dyDescent="0.2">
      <c r="A1144" s="18" t="s">
        <v>3256</v>
      </c>
      <c r="B1144" s="18">
        <v>0.87</v>
      </c>
    </row>
    <row r="1145" spans="1:2" ht="15.75" customHeight="1" x14ac:dyDescent="0.2">
      <c r="A1145" s="16" t="s">
        <v>3256</v>
      </c>
      <c r="B1145" s="16">
        <v>0.12</v>
      </c>
    </row>
    <row r="1146" spans="1:2" ht="15.75" customHeight="1" x14ac:dyDescent="0.2">
      <c r="A1146" s="18" t="s">
        <v>3256</v>
      </c>
      <c r="B1146" s="18">
        <v>0.86</v>
      </c>
    </row>
    <row r="1147" spans="1:2" ht="15.75" customHeight="1" x14ac:dyDescent="0.2">
      <c r="A1147" s="16" t="s">
        <v>3256</v>
      </c>
      <c r="B1147" s="16">
        <v>0.79</v>
      </c>
    </row>
    <row r="1148" spans="1:2" ht="15.75" customHeight="1" x14ac:dyDescent="0.2">
      <c r="A1148" s="18" t="s">
        <v>3256</v>
      </c>
      <c r="B1148" s="18">
        <v>0.23</v>
      </c>
    </row>
    <row r="1149" spans="1:2" ht="15.75" customHeight="1" x14ac:dyDescent="0.2">
      <c r="A1149" s="16" t="s">
        <v>3256</v>
      </c>
      <c r="B1149" s="16">
        <v>0.14000000000000001</v>
      </c>
    </row>
    <row r="1150" spans="1:2" ht="15.75" customHeight="1" x14ac:dyDescent="0.2">
      <c r="A1150" s="18" t="s">
        <v>3256</v>
      </c>
      <c r="B1150" s="18">
        <v>0.2</v>
      </c>
    </row>
    <row r="1151" spans="1:2" ht="15.75" customHeight="1" x14ac:dyDescent="0.2">
      <c r="A1151" s="16" t="s">
        <v>3256</v>
      </c>
      <c r="B1151" s="16">
        <v>0.14000000000000001</v>
      </c>
    </row>
    <row r="1152" spans="1:2" ht="15.75" customHeight="1" x14ac:dyDescent="0.2">
      <c r="A1152" s="18" t="s">
        <v>3256</v>
      </c>
      <c r="B1152" s="18">
        <v>0.25</v>
      </c>
    </row>
    <row r="1153" spans="1:2" ht="15.75" customHeight="1" x14ac:dyDescent="0.2">
      <c r="A1153" s="16" t="s">
        <v>3495</v>
      </c>
      <c r="B1153" s="16">
        <v>0.75</v>
      </c>
    </row>
    <row r="1154" spans="1:2" ht="15.75" customHeight="1" x14ac:dyDescent="0.2">
      <c r="A1154" s="16" t="s">
        <v>3495</v>
      </c>
      <c r="B1154" s="16">
        <v>0.81</v>
      </c>
    </row>
    <row r="1155" spans="1:2" ht="15.75" customHeight="1" x14ac:dyDescent="0.2">
      <c r="A1155" s="18" t="s">
        <v>3495</v>
      </c>
      <c r="B1155" s="18">
        <v>0.2</v>
      </c>
    </row>
    <row r="1156" spans="1:2" ht="15.75" customHeight="1" x14ac:dyDescent="0.2">
      <c r="A1156" s="16" t="s">
        <v>3495</v>
      </c>
      <c r="B1156" s="16">
        <v>0.21</v>
      </c>
    </row>
    <row r="1157" spans="1:2" ht="15.75" customHeight="1" x14ac:dyDescent="0.2">
      <c r="A1157" s="18" t="s">
        <v>3495</v>
      </c>
      <c r="B1157" s="18">
        <v>0.22</v>
      </c>
    </row>
    <row r="1158" spans="1:2" ht="15.75" customHeight="1" x14ac:dyDescent="0.2">
      <c r="A1158" s="18" t="s">
        <v>3495</v>
      </c>
      <c r="B1158" s="18">
        <v>0.12</v>
      </c>
    </row>
    <row r="1159" spans="1:2" ht="15.75" customHeight="1" x14ac:dyDescent="0.2">
      <c r="A1159" s="16" t="s">
        <v>3495</v>
      </c>
      <c r="B1159" s="16">
        <v>0.83</v>
      </c>
    </row>
    <row r="1160" spans="1:2" ht="15.75" customHeight="1" x14ac:dyDescent="0.2">
      <c r="A1160" s="18" t="s">
        <v>3495</v>
      </c>
      <c r="B1160" s="18">
        <v>1</v>
      </c>
    </row>
    <row r="1161" spans="1:2" ht="15.75" customHeight="1" x14ac:dyDescent="0.2">
      <c r="A1161" s="18" t="s">
        <v>3495</v>
      </c>
      <c r="B1161" s="18">
        <v>0.89</v>
      </c>
    </row>
    <row r="1162" spans="1:2" ht="15.75" customHeight="1" x14ac:dyDescent="0.2">
      <c r="A1162" s="18" t="s">
        <v>3495</v>
      </c>
      <c r="B1162" s="18">
        <v>0.75</v>
      </c>
    </row>
    <row r="1163" spans="1:2" ht="15.75" customHeight="1" x14ac:dyDescent="0.2">
      <c r="A1163" s="16" t="s">
        <v>3495</v>
      </c>
      <c r="B1163" s="16">
        <v>0.88</v>
      </c>
    </row>
    <row r="1164" spans="1:2" ht="15.75" customHeight="1" x14ac:dyDescent="0.2">
      <c r="A1164" s="18" t="s">
        <v>3495</v>
      </c>
      <c r="B1164" s="18">
        <v>0.8</v>
      </c>
    </row>
    <row r="1165" spans="1:2" ht="15.75" customHeight="1" x14ac:dyDescent="0.2">
      <c r="A1165" s="18" t="s">
        <v>3495</v>
      </c>
      <c r="B1165" s="18">
        <v>0.79</v>
      </c>
    </row>
    <row r="1166" spans="1:2" ht="15.75" customHeight="1" x14ac:dyDescent="0.2">
      <c r="A1166" s="18" t="s">
        <v>3495</v>
      </c>
      <c r="B1166" s="18">
        <v>0.94</v>
      </c>
    </row>
    <row r="1167" spans="1:2" ht="15.75" customHeight="1" x14ac:dyDescent="0.2">
      <c r="A1167" s="16" t="s">
        <v>3495</v>
      </c>
      <c r="B1167" s="16">
        <v>1</v>
      </c>
    </row>
    <row r="1168" spans="1:2" ht="15.75" customHeight="1" x14ac:dyDescent="0.2">
      <c r="A1168" s="16" t="s">
        <v>3495</v>
      </c>
      <c r="B1168" s="16">
        <v>0.92</v>
      </c>
    </row>
    <row r="1169" spans="1:2" ht="15.75" customHeight="1" x14ac:dyDescent="0.2">
      <c r="A1169" s="16" t="s">
        <v>3495</v>
      </c>
      <c r="B1169" s="16">
        <v>0.87</v>
      </c>
    </row>
    <row r="1170" spans="1:2" ht="15.75" customHeight="1" x14ac:dyDescent="0.2">
      <c r="A1170" s="16" t="s">
        <v>3495</v>
      </c>
      <c r="B1170" s="16">
        <v>0.97</v>
      </c>
    </row>
    <row r="1171" spans="1:2" ht="15.75" customHeight="1" x14ac:dyDescent="0.2">
      <c r="A1171" s="18" t="s">
        <v>3495</v>
      </c>
      <c r="B1171" s="18">
        <v>0.93</v>
      </c>
    </row>
    <row r="1172" spans="1:2" ht="15.75" customHeight="1" x14ac:dyDescent="0.2">
      <c r="A1172" s="16" t="s">
        <v>3495</v>
      </c>
      <c r="B1172" s="16">
        <v>0.96</v>
      </c>
    </row>
    <row r="1173" spans="1:2" ht="15.75" customHeight="1" x14ac:dyDescent="0.2">
      <c r="A1173" s="18" t="s">
        <v>3495</v>
      </c>
      <c r="B1173" s="18">
        <v>1</v>
      </c>
    </row>
    <row r="1174" spans="1:2" ht="15.75" customHeight="1" x14ac:dyDescent="0.2">
      <c r="A1174" s="16" t="s">
        <v>3495</v>
      </c>
      <c r="B1174" s="16">
        <v>0.05</v>
      </c>
    </row>
    <row r="1175" spans="1:2" ht="15.75" customHeight="1" x14ac:dyDescent="0.2">
      <c r="A1175" s="18" t="s">
        <v>3495</v>
      </c>
      <c r="B1175" s="18">
        <v>0.02</v>
      </c>
    </row>
    <row r="1176" spans="1:2" ht="15.75" customHeight="1" x14ac:dyDescent="0.2">
      <c r="A1176" s="16" t="s">
        <v>3495</v>
      </c>
      <c r="B1176" s="16">
        <v>0.06</v>
      </c>
    </row>
    <row r="1177" spans="1:2" ht="15.75" customHeight="1" x14ac:dyDescent="0.2">
      <c r="A1177" s="18" t="s">
        <v>3495</v>
      </c>
      <c r="B1177" s="18">
        <v>0.76</v>
      </c>
    </row>
    <row r="1178" spans="1:2" ht="15.75" customHeight="1" x14ac:dyDescent="0.2">
      <c r="A1178" s="16" t="s">
        <v>3495</v>
      </c>
      <c r="B1178" s="16">
        <v>0.04</v>
      </c>
    </row>
    <row r="1179" spans="1:2" ht="15.75" customHeight="1" x14ac:dyDescent="0.2">
      <c r="A1179" s="18" t="s">
        <v>3495</v>
      </c>
      <c r="B1179" s="18">
        <v>0.13</v>
      </c>
    </row>
    <row r="1180" spans="1:2" ht="15.75" customHeight="1" x14ac:dyDescent="0.2">
      <c r="A1180" s="16" t="s">
        <v>3495</v>
      </c>
      <c r="B1180" s="16">
        <v>0.92</v>
      </c>
    </row>
    <row r="1181" spans="1:2" ht="15.75" customHeight="1" x14ac:dyDescent="0.2">
      <c r="A1181" s="18" t="s">
        <v>3495</v>
      </c>
      <c r="B1181" s="18">
        <v>0.16</v>
      </c>
    </row>
    <row r="1182" spans="1:2" ht="15.75" customHeight="1" x14ac:dyDescent="0.2">
      <c r="A1182" s="16" t="s">
        <v>3495</v>
      </c>
      <c r="B1182" s="16">
        <v>0.85</v>
      </c>
    </row>
    <row r="1183" spans="1:2" ht="15.75" customHeight="1" x14ac:dyDescent="0.2">
      <c r="A1183" s="18" t="s">
        <v>3495</v>
      </c>
      <c r="B1183" s="18">
        <v>0.94</v>
      </c>
    </row>
    <row r="1184" spans="1:2" ht="15.75" customHeight="1" x14ac:dyDescent="0.2">
      <c r="A1184" s="16" t="s">
        <v>3495</v>
      </c>
      <c r="B1184" s="16">
        <v>0.5</v>
      </c>
    </row>
    <row r="1185" spans="1:2" ht="15.75" customHeight="1" x14ac:dyDescent="0.2">
      <c r="A1185" s="18" t="s">
        <v>3495</v>
      </c>
      <c r="B1185" s="18">
        <v>0</v>
      </c>
    </row>
    <row r="1186" spans="1:2" ht="15.75" customHeight="1" x14ac:dyDescent="0.2">
      <c r="A1186" s="16" t="s">
        <v>3495</v>
      </c>
      <c r="B1186" s="16">
        <v>0.15</v>
      </c>
    </row>
    <row r="1187" spans="1:2" ht="15.75" customHeight="1" x14ac:dyDescent="0.2">
      <c r="A1187" s="18" t="s">
        <v>3495</v>
      </c>
      <c r="B1187" s="18">
        <v>0.83</v>
      </c>
    </row>
    <row r="1188" spans="1:2" ht="15.75" customHeight="1" x14ac:dyDescent="0.2">
      <c r="A1188" s="16" t="s">
        <v>3495</v>
      </c>
      <c r="B1188" s="16">
        <v>0.75</v>
      </c>
    </row>
    <row r="1189" spans="1:2" ht="15.75" customHeight="1" x14ac:dyDescent="0.2">
      <c r="A1189" s="18" t="s">
        <v>3495</v>
      </c>
      <c r="B1189" s="18">
        <v>0.5</v>
      </c>
    </row>
    <row r="1190" spans="1:2" ht="15.75" customHeight="1" x14ac:dyDescent="0.2">
      <c r="A1190" s="16" t="s">
        <v>3495</v>
      </c>
      <c r="B1190" s="16">
        <v>0.18</v>
      </c>
    </row>
    <row r="1191" spans="1:2" ht="15.75" customHeight="1" x14ac:dyDescent="0.2">
      <c r="A1191" s="18" t="s">
        <v>3495</v>
      </c>
      <c r="B1191" s="18">
        <v>0.25</v>
      </c>
    </row>
    <row r="1192" spans="1:2" ht="15.75" customHeight="1" x14ac:dyDescent="0.2">
      <c r="A1192" s="16" t="s">
        <v>3495</v>
      </c>
      <c r="B1192" s="16">
        <v>0.26</v>
      </c>
    </row>
    <row r="1193" spans="1:2" ht="15.75" customHeight="1" x14ac:dyDescent="0.2">
      <c r="A1193" s="18" t="s">
        <v>3495</v>
      </c>
      <c r="B1193" s="18">
        <v>0.16</v>
      </c>
    </row>
    <row r="1194" spans="1:2" ht="15.75" customHeight="1" x14ac:dyDescent="0.2">
      <c r="A1194" s="16" t="s">
        <v>3495</v>
      </c>
      <c r="B1194" s="16">
        <v>0.23</v>
      </c>
    </row>
    <row r="1195" spans="1:2" ht="15.75" customHeight="1" x14ac:dyDescent="0.2">
      <c r="A1195" s="18" t="s">
        <v>3495</v>
      </c>
      <c r="B1195" s="18">
        <v>0.31</v>
      </c>
    </row>
    <row r="1196" spans="1:2" ht="15.75" customHeight="1" x14ac:dyDescent="0.2">
      <c r="A1196" s="16" t="s">
        <v>3495</v>
      </c>
      <c r="B1196" s="16">
        <v>0.09</v>
      </c>
    </row>
    <row r="1197" spans="1:2" ht="15.75" customHeight="1" x14ac:dyDescent="0.2">
      <c r="A1197" s="18" t="s">
        <v>3495</v>
      </c>
      <c r="B1197" s="18">
        <v>0.12</v>
      </c>
    </row>
    <row r="1198" spans="1:2" ht="15.75" customHeight="1" x14ac:dyDescent="0.2">
      <c r="A1198" s="16" t="s">
        <v>3495</v>
      </c>
      <c r="B1198" s="16">
        <v>0.84</v>
      </c>
    </row>
    <row r="1199" spans="1:2" ht="15.75" customHeight="1" x14ac:dyDescent="0.2">
      <c r="A1199" s="18" t="s">
        <v>3495</v>
      </c>
      <c r="B1199" s="18">
        <v>0.8</v>
      </c>
    </row>
    <row r="1200" spans="1:2" ht="15.75" customHeight="1" x14ac:dyDescent="0.2">
      <c r="A1200" s="16" t="s">
        <v>3495</v>
      </c>
      <c r="B1200" s="16">
        <v>0.82</v>
      </c>
    </row>
    <row r="1201" spans="1:2" ht="15.75" customHeight="1" x14ac:dyDescent="0.2">
      <c r="A1201" s="20" t="s">
        <v>3495</v>
      </c>
      <c r="B1201" s="20">
        <v>0.15</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sheetPr>
  <dimension ref="A1:O1203"/>
  <sheetViews>
    <sheetView workbookViewId="0"/>
  </sheetViews>
  <sheetFormatPr baseColWidth="10" defaultColWidth="12.6640625" defaultRowHeight="15" customHeight="1" x14ac:dyDescent="0.15"/>
  <cols>
    <col min="1" max="26" width="7.6640625" customWidth="1"/>
  </cols>
  <sheetData>
    <row r="1" spans="1:15" x14ac:dyDescent="0.2">
      <c r="A1" s="6" t="s">
        <v>3213</v>
      </c>
      <c r="B1" s="6" t="s">
        <v>3445</v>
      </c>
      <c r="C1" s="6" t="s">
        <v>3229</v>
      </c>
      <c r="D1" s="6" t="s">
        <v>3217</v>
      </c>
      <c r="E1" s="6" t="s">
        <v>3261</v>
      </c>
      <c r="F1" s="6" t="s">
        <v>3649</v>
      </c>
      <c r="G1" s="6" t="s">
        <v>3279</v>
      </c>
      <c r="H1" s="6" t="s">
        <v>3215</v>
      </c>
      <c r="I1" s="6" t="s">
        <v>3299</v>
      </c>
      <c r="J1" s="6" t="s">
        <v>3221</v>
      </c>
      <c r="K1" s="6" t="s">
        <v>3219</v>
      </c>
      <c r="L1" s="6" t="s">
        <v>3256</v>
      </c>
      <c r="M1" s="6" t="s">
        <v>3495</v>
      </c>
    </row>
    <row r="2" spans="1:15" x14ac:dyDescent="0.2">
      <c r="A2" s="6">
        <f t="shared" ref="A2:M2" si="0">_xlfn.MODE.MULT(A4:A411)</f>
        <v>0.5</v>
      </c>
      <c r="B2" s="6">
        <f t="shared" si="0"/>
        <v>7.0000000000000007E-2</v>
      </c>
      <c r="C2" s="6">
        <f t="shared" si="0"/>
        <v>0.98</v>
      </c>
      <c r="D2" s="6">
        <f t="shared" si="0"/>
        <v>0.88</v>
      </c>
      <c r="E2" s="6">
        <f t="shared" si="0"/>
        <v>0.5</v>
      </c>
      <c r="F2" s="6">
        <f t="shared" si="0"/>
        <v>0.01</v>
      </c>
      <c r="G2" s="6">
        <f t="shared" si="0"/>
        <v>0.03</v>
      </c>
      <c r="H2" s="6">
        <f t="shared" si="0"/>
        <v>0.21</v>
      </c>
      <c r="I2" s="6">
        <f t="shared" si="0"/>
        <v>0.91</v>
      </c>
      <c r="J2" s="6">
        <f t="shared" si="0"/>
        <v>0.93</v>
      </c>
      <c r="K2" s="6">
        <f t="shared" si="0"/>
        <v>0.5</v>
      </c>
      <c r="L2" s="6">
        <f t="shared" si="0"/>
        <v>0.84</v>
      </c>
      <c r="M2" s="6">
        <f t="shared" si="0"/>
        <v>0.75</v>
      </c>
      <c r="O2" s="6">
        <f t="array" ref="O2">_xlfn.MODE.MULT(A4:M411)</f>
        <v>0.5</v>
      </c>
    </row>
    <row r="3" spans="1:15" x14ac:dyDescent="0.2">
      <c r="B3" s="6">
        <v>0.18</v>
      </c>
      <c r="D3" s="6">
        <v>0.88</v>
      </c>
      <c r="G3" s="6">
        <v>0.81</v>
      </c>
      <c r="J3" s="6"/>
      <c r="M3" s="6">
        <v>1</v>
      </c>
    </row>
    <row r="4" spans="1:15" x14ac:dyDescent="0.2">
      <c r="A4" s="6">
        <v>0.81</v>
      </c>
      <c r="B4" s="6">
        <v>0.13</v>
      </c>
      <c r="C4" s="6">
        <v>0.77</v>
      </c>
      <c r="D4" s="6">
        <v>0.77</v>
      </c>
      <c r="E4" s="6">
        <v>0.28000000000000003</v>
      </c>
      <c r="F4" s="6">
        <v>0.05</v>
      </c>
      <c r="G4" s="6">
        <v>0.99</v>
      </c>
      <c r="H4" s="6">
        <v>0.28000000000000003</v>
      </c>
      <c r="I4" s="6">
        <v>0.8</v>
      </c>
      <c r="J4" s="6">
        <v>0</v>
      </c>
      <c r="K4" s="6">
        <v>0.95</v>
      </c>
      <c r="L4" s="6">
        <v>0.19</v>
      </c>
      <c r="M4" s="6">
        <v>0.75</v>
      </c>
    </row>
    <row r="5" spans="1:15" x14ac:dyDescent="0.2">
      <c r="A5" s="6">
        <v>0.9</v>
      </c>
      <c r="B5" s="6">
        <v>7.0000000000000007E-2</v>
      </c>
      <c r="C5" s="6">
        <v>0.94</v>
      </c>
      <c r="D5" s="6">
        <v>0.86</v>
      </c>
      <c r="E5" s="6">
        <v>0.13</v>
      </c>
      <c r="F5" s="6">
        <v>0</v>
      </c>
      <c r="G5" s="6">
        <v>0.98</v>
      </c>
      <c r="H5" s="6">
        <v>0.1</v>
      </c>
      <c r="I5" s="6">
        <v>0.85</v>
      </c>
      <c r="J5" s="6">
        <v>0.8</v>
      </c>
      <c r="K5" s="6">
        <v>0.94</v>
      </c>
      <c r="L5" s="6">
        <v>0.25</v>
      </c>
      <c r="M5" s="6">
        <v>0.81</v>
      </c>
    </row>
    <row r="6" spans="1:15" x14ac:dyDescent="0.2">
      <c r="A6" s="6">
        <v>0.9</v>
      </c>
      <c r="B6" s="6">
        <v>0.18</v>
      </c>
      <c r="C6" s="6">
        <v>0.86</v>
      </c>
      <c r="D6" s="6">
        <v>0.76</v>
      </c>
      <c r="E6" s="6">
        <v>0.04</v>
      </c>
      <c r="F6" s="6">
        <v>0.14000000000000001</v>
      </c>
      <c r="G6" s="6">
        <v>0.03</v>
      </c>
      <c r="H6" s="6">
        <v>0.1</v>
      </c>
      <c r="I6" s="6">
        <v>0.13</v>
      </c>
      <c r="J6" s="6">
        <v>0.81</v>
      </c>
      <c r="K6" s="6">
        <v>0.98</v>
      </c>
      <c r="L6" s="6">
        <v>0.14000000000000001</v>
      </c>
      <c r="M6" s="6">
        <v>0.2</v>
      </c>
    </row>
    <row r="7" spans="1:15" x14ac:dyDescent="0.2">
      <c r="A7" s="6">
        <v>0.12</v>
      </c>
      <c r="B7" s="6">
        <v>7.0000000000000007E-2</v>
      </c>
      <c r="C7" s="6">
        <v>0.94</v>
      </c>
      <c r="D7" s="6">
        <v>0.17</v>
      </c>
      <c r="E7" s="6">
        <v>0.19</v>
      </c>
      <c r="F7" s="6">
        <v>0.84</v>
      </c>
      <c r="G7" s="6">
        <v>0.24</v>
      </c>
      <c r="H7" s="6">
        <v>0.5</v>
      </c>
      <c r="I7" s="6">
        <v>0.84</v>
      </c>
      <c r="J7" s="6">
        <v>0.87</v>
      </c>
      <c r="K7" s="6">
        <v>1</v>
      </c>
      <c r="L7" s="6">
        <v>0.17</v>
      </c>
      <c r="M7" s="6">
        <v>0.21</v>
      </c>
    </row>
    <row r="8" spans="1:15" x14ac:dyDescent="0.2">
      <c r="A8" s="6">
        <v>0.77</v>
      </c>
      <c r="B8" s="6">
        <v>0.04</v>
      </c>
      <c r="C8" s="6">
        <v>0.18</v>
      </c>
      <c r="D8" s="6">
        <v>0.27</v>
      </c>
      <c r="E8" s="6">
        <v>0.17</v>
      </c>
      <c r="F8" s="6">
        <v>0.02</v>
      </c>
      <c r="G8" s="6">
        <v>0.91</v>
      </c>
      <c r="H8" s="6">
        <v>0.21</v>
      </c>
      <c r="I8" s="6">
        <v>0.91</v>
      </c>
      <c r="J8" s="6">
        <v>0.87</v>
      </c>
      <c r="K8" s="6">
        <v>0.98</v>
      </c>
      <c r="L8" s="6">
        <v>0.97</v>
      </c>
      <c r="M8" s="6">
        <v>0.22</v>
      </c>
    </row>
    <row r="9" spans="1:15" x14ac:dyDescent="0.2">
      <c r="A9" s="6">
        <v>0.75</v>
      </c>
      <c r="B9" s="6">
        <v>0.05</v>
      </c>
      <c r="C9" s="6">
        <v>0.5</v>
      </c>
      <c r="D9" s="6">
        <v>0.23</v>
      </c>
      <c r="E9" s="6">
        <v>0.14000000000000001</v>
      </c>
      <c r="F9" s="6">
        <v>0.14000000000000001</v>
      </c>
      <c r="G9" s="6">
        <v>0.13</v>
      </c>
      <c r="H9" s="6">
        <v>0.84</v>
      </c>
      <c r="I9" s="6">
        <v>0.03</v>
      </c>
      <c r="J9" s="6">
        <v>0.9</v>
      </c>
      <c r="K9" s="6">
        <v>0.04</v>
      </c>
      <c r="L9" s="6">
        <v>0.16</v>
      </c>
      <c r="M9" s="6">
        <v>0.12</v>
      </c>
    </row>
    <row r="10" spans="1:15" x14ac:dyDescent="0.2">
      <c r="A10" s="6">
        <v>0.24</v>
      </c>
      <c r="B10" s="6">
        <v>0.94</v>
      </c>
      <c r="C10" s="6">
        <v>0.79</v>
      </c>
      <c r="D10" s="6">
        <v>0.88</v>
      </c>
      <c r="E10" s="6">
        <v>0.5</v>
      </c>
      <c r="F10" s="6">
        <v>0.09</v>
      </c>
      <c r="G10" s="6">
        <v>0.81</v>
      </c>
      <c r="H10" s="6">
        <v>0.03</v>
      </c>
      <c r="I10" s="6">
        <v>7.0000000000000007E-2</v>
      </c>
      <c r="J10" s="6">
        <v>0.93</v>
      </c>
      <c r="K10" s="6">
        <v>0.79</v>
      </c>
      <c r="L10" s="6">
        <v>0.19</v>
      </c>
      <c r="M10" s="6">
        <v>0.83</v>
      </c>
    </row>
    <row r="11" spans="1:15" x14ac:dyDescent="0.2">
      <c r="A11" s="6">
        <v>0.5</v>
      </c>
      <c r="B11" s="6">
        <v>0.96</v>
      </c>
      <c r="C11" s="6">
        <v>0.98</v>
      </c>
      <c r="D11" s="6">
        <v>0.5</v>
      </c>
      <c r="E11" s="6">
        <v>0.2</v>
      </c>
      <c r="F11" s="6">
        <v>0.27</v>
      </c>
      <c r="G11" s="6">
        <v>0.81</v>
      </c>
      <c r="H11" s="6">
        <v>0.04</v>
      </c>
      <c r="I11" s="6">
        <v>0.02</v>
      </c>
      <c r="J11" s="6">
        <v>0.83</v>
      </c>
      <c r="K11" s="6">
        <v>0.99</v>
      </c>
      <c r="L11" s="6">
        <v>0.27</v>
      </c>
      <c r="M11" s="6">
        <v>1</v>
      </c>
    </row>
    <row r="12" spans="1:15" x14ac:dyDescent="0.2">
      <c r="A12" s="6">
        <v>0.5</v>
      </c>
      <c r="B12" s="6">
        <v>0.97</v>
      </c>
      <c r="C12" s="6">
        <v>0.86</v>
      </c>
      <c r="D12" s="6">
        <v>0.19</v>
      </c>
      <c r="E12" s="6">
        <v>0.18</v>
      </c>
      <c r="F12" s="6">
        <v>7.0000000000000007E-2</v>
      </c>
      <c r="G12" s="6">
        <v>0.18</v>
      </c>
      <c r="H12" s="6">
        <v>7.0000000000000007E-2</v>
      </c>
      <c r="I12" s="6">
        <v>0.79</v>
      </c>
      <c r="J12" s="6">
        <v>0.76</v>
      </c>
      <c r="K12" s="6">
        <v>0.97</v>
      </c>
      <c r="L12" s="6">
        <v>0.82</v>
      </c>
      <c r="M12" s="6">
        <v>0.89</v>
      </c>
    </row>
    <row r="13" spans="1:15" x14ac:dyDescent="0.2">
      <c r="A13" s="6">
        <v>0.03</v>
      </c>
      <c r="B13" s="6">
        <v>0.18</v>
      </c>
      <c r="C13" s="6">
        <v>0.98</v>
      </c>
      <c r="D13" s="6">
        <v>0.11</v>
      </c>
      <c r="E13" s="6">
        <v>0.5</v>
      </c>
      <c r="F13" s="6">
        <v>0.05</v>
      </c>
      <c r="G13" s="6">
        <v>0.83</v>
      </c>
      <c r="H13" s="6">
        <v>0.22</v>
      </c>
      <c r="I13" s="6">
        <v>0.96</v>
      </c>
      <c r="J13" s="6">
        <v>0.75</v>
      </c>
      <c r="K13" s="6">
        <v>0.72</v>
      </c>
      <c r="L13" s="6">
        <v>0.08</v>
      </c>
      <c r="M13" s="6">
        <v>0.75</v>
      </c>
    </row>
    <row r="14" spans="1:15" x14ac:dyDescent="0.2">
      <c r="A14" s="6">
        <v>0.8</v>
      </c>
      <c r="B14" s="6">
        <v>0.17</v>
      </c>
      <c r="C14" s="6">
        <v>0.18</v>
      </c>
      <c r="D14" s="6">
        <v>0.88</v>
      </c>
      <c r="E14" s="6">
        <v>0.19</v>
      </c>
      <c r="F14" s="6">
        <v>0.06</v>
      </c>
      <c r="G14" s="6">
        <v>0.89</v>
      </c>
      <c r="H14" s="6">
        <v>0.82</v>
      </c>
      <c r="I14" s="6">
        <v>0.14000000000000001</v>
      </c>
      <c r="J14" s="6">
        <v>0.17</v>
      </c>
      <c r="K14" s="6">
        <v>0.91</v>
      </c>
      <c r="L14" s="6">
        <v>0.81</v>
      </c>
      <c r="M14" s="6">
        <v>0.88</v>
      </c>
    </row>
    <row r="15" spans="1:15" x14ac:dyDescent="0.2">
      <c r="A15" s="6">
        <v>0.81</v>
      </c>
      <c r="B15" s="6" t="s">
        <v>4410</v>
      </c>
      <c r="C15" s="6">
        <v>0.18</v>
      </c>
      <c r="D15" s="6">
        <v>0.81</v>
      </c>
      <c r="E15" s="6">
        <v>1</v>
      </c>
      <c r="F15" s="6">
        <v>0.11</v>
      </c>
      <c r="G15" s="6">
        <v>0.79</v>
      </c>
      <c r="H15" s="6">
        <v>0.78</v>
      </c>
      <c r="I15" s="6">
        <v>0.81</v>
      </c>
      <c r="J15" s="6">
        <v>0.77</v>
      </c>
      <c r="K15" s="6">
        <v>0.85</v>
      </c>
      <c r="L15" s="6">
        <v>1</v>
      </c>
      <c r="M15" s="6">
        <v>0.8</v>
      </c>
    </row>
    <row r="16" spans="1:15" x14ac:dyDescent="0.2">
      <c r="A16" s="6">
        <v>0.88</v>
      </c>
      <c r="B16" s="6" t="s">
        <v>4410</v>
      </c>
      <c r="C16" s="6">
        <v>0.88</v>
      </c>
      <c r="D16" s="6">
        <v>0.5</v>
      </c>
      <c r="E16" s="6">
        <v>0.23</v>
      </c>
      <c r="F16" s="6">
        <v>7.0000000000000007E-2</v>
      </c>
      <c r="G16" s="6">
        <v>0.5</v>
      </c>
      <c r="H16" s="6">
        <v>0.08</v>
      </c>
      <c r="I16" s="6">
        <v>0.91</v>
      </c>
      <c r="J16" s="6">
        <v>0.5</v>
      </c>
      <c r="K16" s="6">
        <v>0.81</v>
      </c>
      <c r="L16" s="6">
        <v>0.76</v>
      </c>
      <c r="M16" s="6">
        <v>0.79</v>
      </c>
    </row>
    <row r="17" spans="1:13" x14ac:dyDescent="0.2">
      <c r="A17" s="6">
        <v>0.01</v>
      </c>
      <c r="B17" s="6" t="s">
        <v>4410</v>
      </c>
      <c r="C17" s="6">
        <v>0.86</v>
      </c>
      <c r="D17" s="6">
        <v>0.04</v>
      </c>
      <c r="E17" s="6">
        <v>0.78</v>
      </c>
      <c r="F17" s="6">
        <v>0.02</v>
      </c>
      <c r="G17" s="6">
        <v>0.82</v>
      </c>
      <c r="H17" s="6">
        <v>0.2</v>
      </c>
      <c r="I17" s="6">
        <v>0.97</v>
      </c>
      <c r="J17" s="6">
        <v>0.78</v>
      </c>
      <c r="K17" s="6">
        <v>0.9</v>
      </c>
      <c r="L17" s="6">
        <v>0.76</v>
      </c>
      <c r="M17" s="6">
        <v>0.94</v>
      </c>
    </row>
    <row r="18" spans="1:13" x14ac:dyDescent="0.2">
      <c r="A18" s="6">
        <v>0.11</v>
      </c>
      <c r="B18" s="6" t="s">
        <v>4410</v>
      </c>
      <c r="C18" s="6">
        <v>0.87</v>
      </c>
      <c r="D18" s="6">
        <v>0.9</v>
      </c>
      <c r="E18" s="6">
        <v>0.06</v>
      </c>
      <c r="F18" s="6">
        <v>0.01</v>
      </c>
      <c r="G18" s="6">
        <v>0.03</v>
      </c>
      <c r="H18" s="6">
        <v>0.81</v>
      </c>
      <c r="I18" s="6">
        <v>0.77</v>
      </c>
      <c r="J18" s="6">
        <v>0.28000000000000003</v>
      </c>
      <c r="K18" s="6">
        <v>0.16</v>
      </c>
      <c r="L18" s="6">
        <v>0.96</v>
      </c>
      <c r="M18" s="6">
        <v>1</v>
      </c>
    </row>
    <row r="19" spans="1:13" x14ac:dyDescent="0.2">
      <c r="A19" s="6">
        <v>0.25</v>
      </c>
      <c r="B19" s="6" t="s">
        <v>4410</v>
      </c>
      <c r="C19" s="6">
        <v>0.81</v>
      </c>
      <c r="D19" s="6">
        <v>0.06</v>
      </c>
      <c r="E19" s="6">
        <v>0.89</v>
      </c>
      <c r="F19" s="6">
        <v>0.24</v>
      </c>
      <c r="G19" s="6">
        <v>0.18</v>
      </c>
      <c r="H19" s="6">
        <v>0.12</v>
      </c>
      <c r="I19" s="6">
        <v>0.78</v>
      </c>
      <c r="J19" s="6">
        <v>0.93</v>
      </c>
      <c r="K19" s="6">
        <v>0.93</v>
      </c>
      <c r="L19" s="6">
        <v>0.5</v>
      </c>
      <c r="M19" s="6">
        <v>0.92</v>
      </c>
    </row>
    <row r="20" spans="1:13" x14ac:dyDescent="0.2">
      <c r="A20" s="6">
        <v>0.77</v>
      </c>
      <c r="B20" s="6" t="s">
        <v>4410</v>
      </c>
      <c r="C20" s="6">
        <v>0.86</v>
      </c>
      <c r="D20" s="6">
        <v>0.79</v>
      </c>
      <c r="E20" s="6">
        <v>0.23</v>
      </c>
      <c r="F20" s="6">
        <v>0.88</v>
      </c>
      <c r="G20" s="6">
        <v>0.95</v>
      </c>
      <c r="H20" s="6">
        <v>0.5</v>
      </c>
      <c r="I20" s="6">
        <v>0.9</v>
      </c>
      <c r="J20" s="6">
        <v>0.03</v>
      </c>
      <c r="K20" s="6">
        <v>0.1</v>
      </c>
      <c r="L20" s="6">
        <v>0.84</v>
      </c>
      <c r="M20" s="6">
        <v>0.87</v>
      </c>
    </row>
    <row r="21" spans="1:13" ht="15.75" customHeight="1" x14ac:dyDescent="0.2">
      <c r="A21" s="6">
        <v>0.03</v>
      </c>
      <c r="B21" s="6" t="s">
        <v>4410</v>
      </c>
      <c r="C21" s="6">
        <v>0.1</v>
      </c>
      <c r="D21" s="6">
        <v>0.88</v>
      </c>
      <c r="E21" s="6">
        <v>0.77</v>
      </c>
      <c r="F21" s="6">
        <v>0.01</v>
      </c>
      <c r="G21" s="6">
        <v>0.92</v>
      </c>
      <c r="H21" s="6">
        <v>0.93</v>
      </c>
      <c r="I21" s="6">
        <v>0.99</v>
      </c>
      <c r="J21" s="6">
        <v>0.86</v>
      </c>
      <c r="K21" s="6">
        <v>0.75</v>
      </c>
      <c r="L21" s="6">
        <v>0.95</v>
      </c>
      <c r="M21" s="6">
        <v>0.97</v>
      </c>
    </row>
    <row r="22" spans="1:13" ht="15.75" customHeight="1" x14ac:dyDescent="0.2">
      <c r="A22" s="6">
        <v>7.0000000000000007E-2</v>
      </c>
      <c r="B22" s="6" t="s">
        <v>4410</v>
      </c>
      <c r="C22" s="6">
        <v>0.03</v>
      </c>
      <c r="D22" s="6">
        <v>0.93</v>
      </c>
      <c r="E22" s="6">
        <v>0.2</v>
      </c>
      <c r="F22" s="6">
        <v>0.94</v>
      </c>
      <c r="G22" s="6">
        <v>0.84</v>
      </c>
      <c r="H22" s="6">
        <v>0.06</v>
      </c>
      <c r="I22" s="6">
        <v>0.01</v>
      </c>
      <c r="J22" s="6">
        <v>0.22</v>
      </c>
      <c r="K22" s="6">
        <v>0.97</v>
      </c>
      <c r="L22" s="6">
        <v>0.91</v>
      </c>
      <c r="M22" s="6">
        <v>0.93</v>
      </c>
    </row>
    <row r="23" spans="1:13" ht="15.75" customHeight="1" x14ac:dyDescent="0.2">
      <c r="A23" s="6">
        <v>0.87</v>
      </c>
      <c r="B23" s="6" t="s">
        <v>4410</v>
      </c>
      <c r="C23" s="6">
        <v>0.14000000000000001</v>
      </c>
      <c r="D23" s="6">
        <v>0.09</v>
      </c>
      <c r="E23" s="6">
        <v>0.88</v>
      </c>
      <c r="F23" s="6">
        <v>0.13</v>
      </c>
      <c r="G23" s="6">
        <v>0.93</v>
      </c>
      <c r="H23" s="6">
        <v>0.79</v>
      </c>
      <c r="I23" s="6">
        <v>0.87</v>
      </c>
      <c r="J23" s="6">
        <v>0.95</v>
      </c>
      <c r="K23" s="6">
        <v>0.02</v>
      </c>
      <c r="L23" s="6">
        <v>0.89</v>
      </c>
      <c r="M23" s="6">
        <v>0.96</v>
      </c>
    </row>
    <row r="24" spans="1:13" ht="15.75" customHeight="1" x14ac:dyDescent="0.2">
      <c r="A24" s="6">
        <v>0.14000000000000001</v>
      </c>
      <c r="B24" s="6" t="s">
        <v>4410</v>
      </c>
      <c r="C24" s="6">
        <v>0.9</v>
      </c>
      <c r="D24" s="6">
        <v>0.89</v>
      </c>
      <c r="E24" s="6">
        <v>0.92</v>
      </c>
      <c r="F24" s="6">
        <v>0.01</v>
      </c>
      <c r="G24" s="6">
        <v>0.87</v>
      </c>
      <c r="H24" s="6">
        <v>0.85</v>
      </c>
      <c r="I24" s="6">
        <v>0.08</v>
      </c>
      <c r="J24" s="6">
        <v>0.19</v>
      </c>
      <c r="K24" s="6">
        <v>0.14000000000000001</v>
      </c>
      <c r="L24" s="6">
        <v>0.71</v>
      </c>
      <c r="M24" s="6">
        <v>1</v>
      </c>
    </row>
    <row r="25" spans="1:13" ht="15.75" customHeight="1" x14ac:dyDescent="0.2">
      <c r="A25" s="6">
        <v>0.5</v>
      </c>
      <c r="B25" s="6" t="s">
        <v>4410</v>
      </c>
      <c r="C25" s="6">
        <v>0.16</v>
      </c>
      <c r="D25" s="6">
        <v>0.15</v>
      </c>
      <c r="E25" s="6">
        <v>0.98</v>
      </c>
      <c r="F25" s="6">
        <v>0.06</v>
      </c>
      <c r="G25" s="6">
        <v>0.84</v>
      </c>
      <c r="H25" s="6">
        <v>0.21</v>
      </c>
      <c r="I25" s="6">
        <v>0.88</v>
      </c>
      <c r="J25" s="6">
        <v>0.05</v>
      </c>
      <c r="K25" s="6">
        <v>0.98</v>
      </c>
      <c r="L25" s="6">
        <v>0.84</v>
      </c>
      <c r="M25" s="6">
        <v>0.05</v>
      </c>
    </row>
    <row r="26" spans="1:13" ht="15.75" customHeight="1" x14ac:dyDescent="0.2">
      <c r="A26" s="6">
        <v>0.83</v>
      </c>
      <c r="B26" s="6" t="s">
        <v>4410</v>
      </c>
      <c r="C26" s="6">
        <v>0.95</v>
      </c>
      <c r="D26" s="6">
        <v>7.0000000000000007E-2</v>
      </c>
      <c r="E26" s="6">
        <v>0.18</v>
      </c>
      <c r="F26" s="6">
        <v>0.87</v>
      </c>
      <c r="G26" s="6">
        <v>0.21</v>
      </c>
      <c r="H26" s="6">
        <v>0.14000000000000001</v>
      </c>
      <c r="I26" s="6">
        <v>0.76</v>
      </c>
      <c r="J26" s="6">
        <v>0.2</v>
      </c>
      <c r="K26" s="6">
        <v>0.03</v>
      </c>
      <c r="L26" s="6">
        <v>0.93</v>
      </c>
      <c r="M26" s="6">
        <v>0.02</v>
      </c>
    </row>
    <row r="27" spans="1:13" ht="15.75" customHeight="1" x14ac:dyDescent="0.2">
      <c r="A27" s="6">
        <v>0.14000000000000001</v>
      </c>
      <c r="B27" s="6" t="s">
        <v>4410</v>
      </c>
      <c r="C27" s="6">
        <v>0.8</v>
      </c>
      <c r="D27" s="6">
        <v>1</v>
      </c>
      <c r="E27" s="6">
        <v>0.84</v>
      </c>
      <c r="F27" s="6">
        <v>0.95</v>
      </c>
      <c r="G27" s="6">
        <v>0.09</v>
      </c>
      <c r="H27" s="6">
        <v>0.91</v>
      </c>
      <c r="I27" s="6">
        <v>0.19</v>
      </c>
      <c r="J27" s="6">
        <v>0.84</v>
      </c>
      <c r="K27" s="6">
        <v>0.95</v>
      </c>
      <c r="L27" s="6">
        <v>0.93</v>
      </c>
      <c r="M27" s="6">
        <v>0.06</v>
      </c>
    </row>
    <row r="28" spans="1:13" ht="15.75" customHeight="1" x14ac:dyDescent="0.2">
      <c r="A28" s="6">
        <v>0.84</v>
      </c>
      <c r="B28" s="6" t="s">
        <v>4410</v>
      </c>
      <c r="C28" s="6">
        <v>0.75</v>
      </c>
      <c r="D28" s="6">
        <v>0.83</v>
      </c>
      <c r="E28" s="6">
        <v>0.68</v>
      </c>
      <c r="F28" s="6">
        <v>0.96</v>
      </c>
      <c r="G28" s="6">
        <v>0.03</v>
      </c>
      <c r="H28" s="6">
        <v>0.21</v>
      </c>
      <c r="I28" s="6">
        <v>0.24</v>
      </c>
      <c r="J28" s="6">
        <v>0.22</v>
      </c>
      <c r="K28" s="6">
        <v>0.96</v>
      </c>
      <c r="L28" s="6">
        <v>0.21</v>
      </c>
      <c r="M28" s="6">
        <v>0.76</v>
      </c>
    </row>
    <row r="29" spans="1:13" ht="15.75" customHeight="1" x14ac:dyDescent="0.2">
      <c r="A29" s="6">
        <v>0.94</v>
      </c>
      <c r="B29" s="6" t="s">
        <v>4410</v>
      </c>
      <c r="C29" s="6">
        <v>0.85</v>
      </c>
      <c r="D29" s="6">
        <v>0.85</v>
      </c>
      <c r="E29" s="6">
        <v>0.16</v>
      </c>
      <c r="F29" s="6" t="s">
        <v>4410</v>
      </c>
      <c r="G29" s="6">
        <v>0.81</v>
      </c>
      <c r="H29" s="6">
        <v>0.17</v>
      </c>
      <c r="I29" s="6">
        <v>0.95</v>
      </c>
      <c r="J29" s="6">
        <v>0.75</v>
      </c>
      <c r="K29" s="6">
        <v>0.3</v>
      </c>
      <c r="L29" s="6">
        <v>0.94</v>
      </c>
      <c r="M29" s="6">
        <v>0.04</v>
      </c>
    </row>
    <row r="30" spans="1:13" ht="15.75" customHeight="1" x14ac:dyDescent="0.2">
      <c r="A30" s="6">
        <v>0.18</v>
      </c>
      <c r="B30" s="6" t="s">
        <v>4410</v>
      </c>
      <c r="C30" s="6">
        <v>0.78</v>
      </c>
      <c r="D30" s="6">
        <v>0.88</v>
      </c>
      <c r="E30" s="6">
        <v>0.01</v>
      </c>
      <c r="F30" s="6" t="s">
        <v>4410</v>
      </c>
      <c r="G30" s="6">
        <v>0.16</v>
      </c>
      <c r="H30" s="6">
        <v>7.0000000000000007E-2</v>
      </c>
      <c r="I30" s="6">
        <v>0.12</v>
      </c>
      <c r="J30" s="6">
        <v>0.16</v>
      </c>
      <c r="K30" s="6">
        <v>0.85</v>
      </c>
      <c r="L30" s="6">
        <v>0.84</v>
      </c>
      <c r="M30" s="6">
        <v>0.13</v>
      </c>
    </row>
    <row r="31" spans="1:13" ht="15.75" customHeight="1" x14ac:dyDescent="0.2">
      <c r="A31" s="6">
        <v>0.16</v>
      </c>
      <c r="B31" s="6" t="s">
        <v>4410</v>
      </c>
      <c r="C31" s="6">
        <v>0.88</v>
      </c>
      <c r="D31" s="6">
        <v>0.23</v>
      </c>
      <c r="E31" s="6">
        <v>0.81</v>
      </c>
      <c r="F31" s="6" t="s">
        <v>4410</v>
      </c>
      <c r="G31" s="6">
        <v>0.93</v>
      </c>
      <c r="H31" s="6">
        <v>0.91</v>
      </c>
      <c r="I31" s="6">
        <v>0.21</v>
      </c>
      <c r="J31" s="6">
        <v>0.81</v>
      </c>
      <c r="K31" s="6">
        <v>0.99</v>
      </c>
      <c r="L31" s="6">
        <v>0.23</v>
      </c>
      <c r="M31" s="6">
        <v>0.92</v>
      </c>
    </row>
    <row r="32" spans="1:13" ht="15.75" customHeight="1" x14ac:dyDescent="0.2">
      <c r="A32" s="6">
        <v>0.09</v>
      </c>
      <c r="B32" s="6" t="s">
        <v>4410</v>
      </c>
      <c r="C32" s="6">
        <v>0.98</v>
      </c>
      <c r="D32" s="6">
        <v>0.99</v>
      </c>
      <c r="E32" s="6">
        <v>0.99</v>
      </c>
      <c r="F32" s="6" t="s">
        <v>4410</v>
      </c>
      <c r="G32" s="6">
        <v>0.83</v>
      </c>
      <c r="H32" s="6">
        <v>0.17</v>
      </c>
      <c r="I32" s="6" t="s">
        <v>4410</v>
      </c>
      <c r="J32" s="6">
        <v>0.16</v>
      </c>
      <c r="K32" s="6">
        <v>0.2</v>
      </c>
      <c r="L32" s="6">
        <v>7.0000000000000007E-2</v>
      </c>
      <c r="M32" s="6">
        <v>0.16</v>
      </c>
    </row>
    <row r="33" spans="1:13" ht="15.75" customHeight="1" x14ac:dyDescent="0.2">
      <c r="A33" s="6">
        <v>0.88</v>
      </c>
      <c r="B33" s="6" t="s">
        <v>4410</v>
      </c>
      <c r="C33" s="6">
        <v>0.83</v>
      </c>
      <c r="D33" s="6">
        <v>0.96</v>
      </c>
      <c r="E33" s="6">
        <v>0.11</v>
      </c>
      <c r="F33" s="6" t="s">
        <v>4410</v>
      </c>
      <c r="G33" s="6">
        <v>0.97</v>
      </c>
      <c r="H33" s="6">
        <v>0.74</v>
      </c>
      <c r="I33" s="6" t="s">
        <v>4410</v>
      </c>
      <c r="J33" s="6">
        <v>0.93</v>
      </c>
      <c r="K33" s="6">
        <v>0.17</v>
      </c>
      <c r="L33" s="6">
        <v>0.15</v>
      </c>
      <c r="M33" s="6">
        <v>0.85</v>
      </c>
    </row>
    <row r="34" spans="1:13" ht="15.75" customHeight="1" x14ac:dyDescent="0.2">
      <c r="A34" s="6">
        <v>0.16</v>
      </c>
      <c r="B34" s="6" t="s">
        <v>4410</v>
      </c>
      <c r="C34" s="6">
        <v>0.13</v>
      </c>
      <c r="D34" s="6">
        <v>0.5</v>
      </c>
      <c r="E34" s="6">
        <v>0.87</v>
      </c>
      <c r="F34" s="6" t="s">
        <v>4410</v>
      </c>
      <c r="G34" s="6">
        <v>0.13</v>
      </c>
      <c r="H34" s="6">
        <v>0.05</v>
      </c>
      <c r="I34" s="6" t="s">
        <v>4410</v>
      </c>
      <c r="J34" s="6">
        <v>0.24</v>
      </c>
      <c r="K34" s="6">
        <v>0.1</v>
      </c>
      <c r="L34" s="6">
        <v>0.82</v>
      </c>
      <c r="M34" s="6">
        <v>0.94</v>
      </c>
    </row>
    <row r="35" spans="1:13" ht="15.75" customHeight="1" x14ac:dyDescent="0.2">
      <c r="A35" s="6">
        <v>0.21</v>
      </c>
      <c r="B35" s="6" t="s">
        <v>4410</v>
      </c>
      <c r="C35" s="6">
        <v>0.19</v>
      </c>
      <c r="D35" s="6">
        <v>0.17</v>
      </c>
      <c r="E35" s="6">
        <v>0.02</v>
      </c>
      <c r="F35" s="6" t="s">
        <v>4410</v>
      </c>
      <c r="G35" s="6">
        <v>7.0000000000000007E-2</v>
      </c>
      <c r="H35" s="6">
        <v>0.16</v>
      </c>
      <c r="I35" s="6" t="s">
        <v>4410</v>
      </c>
      <c r="J35" s="6">
        <v>0.84</v>
      </c>
      <c r="K35" s="6">
        <v>0.18</v>
      </c>
      <c r="L35" s="6">
        <v>0.72</v>
      </c>
      <c r="M35" s="6">
        <v>0.5</v>
      </c>
    </row>
    <row r="36" spans="1:13" ht="15.75" customHeight="1" x14ac:dyDescent="0.2">
      <c r="A36" s="6">
        <v>0.91</v>
      </c>
      <c r="B36" s="6" t="s">
        <v>4410</v>
      </c>
      <c r="C36" s="6">
        <v>0.95</v>
      </c>
      <c r="D36" s="6">
        <v>0.92</v>
      </c>
      <c r="E36" s="6">
        <v>0.5</v>
      </c>
      <c r="F36" s="6" t="s">
        <v>4410</v>
      </c>
      <c r="G36" s="6">
        <v>0.19</v>
      </c>
      <c r="H36" s="6">
        <v>0.5</v>
      </c>
      <c r="I36" s="6" t="s">
        <v>4410</v>
      </c>
      <c r="J36" s="6">
        <v>0.87</v>
      </c>
      <c r="K36" s="6">
        <v>0.13</v>
      </c>
      <c r="L36" s="6">
        <v>0.77</v>
      </c>
      <c r="M36" s="6">
        <v>0</v>
      </c>
    </row>
    <row r="37" spans="1:13" ht="15.75" customHeight="1" x14ac:dyDescent="0.2">
      <c r="A37" s="6">
        <v>0.18</v>
      </c>
      <c r="B37" s="6" t="s">
        <v>4410</v>
      </c>
      <c r="C37" s="6">
        <v>0.97</v>
      </c>
      <c r="D37" s="6">
        <v>0.87</v>
      </c>
      <c r="E37" s="6">
        <v>0.24</v>
      </c>
      <c r="F37" s="6" t="s">
        <v>4410</v>
      </c>
      <c r="G37" s="6">
        <v>0.24</v>
      </c>
      <c r="H37" s="6">
        <v>0.74</v>
      </c>
      <c r="I37" s="6" t="s">
        <v>4410</v>
      </c>
      <c r="J37" s="6">
        <v>0.08</v>
      </c>
      <c r="K37" s="6">
        <v>0.8</v>
      </c>
      <c r="L37" s="6">
        <v>0.24</v>
      </c>
      <c r="M37" s="6">
        <v>0.15</v>
      </c>
    </row>
    <row r="38" spans="1:13" ht="15.75" customHeight="1" x14ac:dyDescent="0.2">
      <c r="A38" s="6">
        <v>0.5</v>
      </c>
      <c r="B38" s="6" t="s">
        <v>4410</v>
      </c>
      <c r="C38" s="6">
        <v>0.91</v>
      </c>
      <c r="D38" s="6">
        <v>0.95</v>
      </c>
      <c r="E38" s="6">
        <v>0.1</v>
      </c>
      <c r="F38" s="6" t="s">
        <v>4410</v>
      </c>
      <c r="G38" s="6" t="s">
        <v>4410</v>
      </c>
      <c r="H38" s="6">
        <v>0.88</v>
      </c>
      <c r="I38" s="6" t="s">
        <v>4410</v>
      </c>
      <c r="J38" s="6">
        <v>7.0000000000000007E-2</v>
      </c>
      <c r="K38" s="6">
        <v>0.86</v>
      </c>
      <c r="L38" s="6">
        <v>0.78</v>
      </c>
      <c r="M38" s="6">
        <v>0.83</v>
      </c>
    </row>
    <row r="39" spans="1:13" ht="15.75" customHeight="1" x14ac:dyDescent="0.2">
      <c r="A39" s="6">
        <v>0.19</v>
      </c>
      <c r="B39" s="6" t="s">
        <v>4410</v>
      </c>
      <c r="C39" s="6">
        <v>0.9</v>
      </c>
      <c r="D39" s="6">
        <v>0.22</v>
      </c>
      <c r="E39" s="6">
        <v>0.22</v>
      </c>
      <c r="F39" s="6" t="s">
        <v>4410</v>
      </c>
      <c r="G39" s="6" t="s">
        <v>4410</v>
      </c>
      <c r="H39" s="6">
        <v>0.1</v>
      </c>
      <c r="I39" s="6" t="s">
        <v>4410</v>
      </c>
      <c r="J39" s="6">
        <v>0.91</v>
      </c>
      <c r="K39" s="6">
        <v>0.74</v>
      </c>
      <c r="L39" s="6">
        <v>0.1</v>
      </c>
      <c r="M39" s="6">
        <v>0.75</v>
      </c>
    </row>
    <row r="40" spans="1:13" ht="15.75" customHeight="1" x14ac:dyDescent="0.2">
      <c r="A40" s="6">
        <v>0.13</v>
      </c>
      <c r="B40" s="6" t="s">
        <v>4410</v>
      </c>
      <c r="C40" s="6">
        <v>0.89</v>
      </c>
      <c r="D40" s="6">
        <v>0.03</v>
      </c>
      <c r="E40" s="6">
        <v>0.75</v>
      </c>
      <c r="F40" s="6" t="s">
        <v>4410</v>
      </c>
      <c r="G40" s="6" t="s">
        <v>4410</v>
      </c>
      <c r="H40" s="6">
        <v>0.81</v>
      </c>
      <c r="I40" s="6" t="s">
        <v>4410</v>
      </c>
      <c r="J40" s="6">
        <v>0.86</v>
      </c>
      <c r="K40" s="6">
        <v>0.94</v>
      </c>
      <c r="L40" s="6">
        <v>0.88</v>
      </c>
      <c r="M40" s="6">
        <v>0.5</v>
      </c>
    </row>
    <row r="41" spans="1:13" ht="15.75" customHeight="1" x14ac:dyDescent="0.2">
      <c r="A41" s="6">
        <v>0.09</v>
      </c>
      <c r="B41" s="6" t="s">
        <v>4410</v>
      </c>
      <c r="C41" s="6">
        <v>0.97</v>
      </c>
      <c r="D41" s="6">
        <v>0.15</v>
      </c>
      <c r="E41" s="6">
        <v>0.23</v>
      </c>
      <c r="F41" s="6" t="s">
        <v>4410</v>
      </c>
      <c r="G41" s="6" t="s">
        <v>4410</v>
      </c>
      <c r="H41" s="6">
        <v>0.9</v>
      </c>
      <c r="I41" s="6" t="s">
        <v>4410</v>
      </c>
      <c r="J41" s="6">
        <v>0.76</v>
      </c>
      <c r="K41" s="6">
        <v>0.5</v>
      </c>
      <c r="L41" s="6">
        <v>0.89</v>
      </c>
      <c r="M41" s="6">
        <v>0.18</v>
      </c>
    </row>
    <row r="42" spans="1:13" ht="15.75" customHeight="1" x14ac:dyDescent="0.2">
      <c r="A42" s="6">
        <v>0.89</v>
      </c>
      <c r="B42" s="6" t="s">
        <v>4410</v>
      </c>
      <c r="C42" s="6">
        <v>0.1</v>
      </c>
      <c r="D42" s="6">
        <v>0.19</v>
      </c>
      <c r="E42" s="6">
        <v>0.93</v>
      </c>
      <c r="F42" s="6" t="s">
        <v>4410</v>
      </c>
      <c r="G42" s="6" t="s">
        <v>4410</v>
      </c>
      <c r="H42" s="6">
        <v>0.21</v>
      </c>
      <c r="I42" s="6" t="s">
        <v>4410</v>
      </c>
      <c r="J42" s="6">
        <v>0.89</v>
      </c>
      <c r="K42" s="6">
        <v>0.08</v>
      </c>
      <c r="L42" s="6">
        <v>0.79</v>
      </c>
      <c r="M42" s="6">
        <v>0.25</v>
      </c>
    </row>
    <row r="43" spans="1:13" ht="15.75" customHeight="1" x14ac:dyDescent="0.2">
      <c r="A43" s="6">
        <v>0.88</v>
      </c>
      <c r="B43" s="6" t="s">
        <v>4410</v>
      </c>
      <c r="C43" s="6">
        <v>0.91</v>
      </c>
      <c r="D43" s="6">
        <v>0.96</v>
      </c>
      <c r="E43" s="6">
        <v>0.24</v>
      </c>
      <c r="F43" s="6" t="s">
        <v>4410</v>
      </c>
      <c r="G43" s="6" t="s">
        <v>4410</v>
      </c>
      <c r="H43" s="6">
        <v>0.05</v>
      </c>
      <c r="I43" s="6" t="s">
        <v>4410</v>
      </c>
      <c r="J43" s="6">
        <v>0.82</v>
      </c>
      <c r="K43" s="6">
        <v>0.87</v>
      </c>
      <c r="L43" s="6">
        <v>0.8</v>
      </c>
      <c r="M43" s="6">
        <v>0.26</v>
      </c>
    </row>
    <row r="44" spans="1:13" ht="15.75" customHeight="1" x14ac:dyDescent="0.2">
      <c r="A44" s="6">
        <v>0.23</v>
      </c>
      <c r="B44" s="6" t="s">
        <v>4410</v>
      </c>
      <c r="C44" s="6">
        <v>0.88</v>
      </c>
      <c r="D44" s="6">
        <v>0.5</v>
      </c>
      <c r="E44" s="6">
        <v>0.95</v>
      </c>
      <c r="F44" s="6" t="s">
        <v>4410</v>
      </c>
      <c r="G44" s="6" t="s">
        <v>4410</v>
      </c>
      <c r="H44" s="6">
        <v>0.92</v>
      </c>
      <c r="I44" s="6" t="s">
        <v>4410</v>
      </c>
      <c r="J44" s="6">
        <v>0.19</v>
      </c>
      <c r="K44" s="6">
        <v>0.94</v>
      </c>
      <c r="L44" s="6">
        <v>0.3</v>
      </c>
      <c r="M44" s="6">
        <v>0.16</v>
      </c>
    </row>
    <row r="45" spans="1:13" ht="15.75" customHeight="1" x14ac:dyDescent="0.2">
      <c r="A45" s="6">
        <v>0.25</v>
      </c>
      <c r="B45" s="6" t="s">
        <v>4410</v>
      </c>
      <c r="C45" s="6">
        <v>0.28999999999999998</v>
      </c>
      <c r="D45" s="6">
        <v>0.84</v>
      </c>
      <c r="E45" s="6">
        <v>0.1</v>
      </c>
      <c r="F45" s="6" t="s">
        <v>4410</v>
      </c>
      <c r="G45" s="6" t="s">
        <v>4410</v>
      </c>
      <c r="H45" s="6">
        <v>0.76</v>
      </c>
      <c r="I45" s="6" t="s">
        <v>4410</v>
      </c>
      <c r="J45" s="6">
        <v>0.95</v>
      </c>
      <c r="K45" s="6">
        <v>0.5</v>
      </c>
      <c r="L45" s="6">
        <v>0.93</v>
      </c>
      <c r="M45" s="6">
        <v>0.23</v>
      </c>
    </row>
    <row r="46" spans="1:13" ht="15.75" customHeight="1" x14ac:dyDescent="0.2">
      <c r="A46" s="6">
        <v>0.99</v>
      </c>
      <c r="B46" s="6" t="s">
        <v>4410</v>
      </c>
      <c r="C46" s="6">
        <v>0.24</v>
      </c>
      <c r="D46" s="6">
        <v>0.21</v>
      </c>
      <c r="E46" s="6">
        <v>0.5</v>
      </c>
      <c r="F46" s="6" t="s">
        <v>4410</v>
      </c>
      <c r="G46" s="6" t="s">
        <v>4410</v>
      </c>
      <c r="H46" s="6">
        <v>0.75</v>
      </c>
      <c r="I46" s="6" t="s">
        <v>4410</v>
      </c>
      <c r="J46" s="6">
        <v>0.77</v>
      </c>
      <c r="K46" s="6">
        <v>0.96</v>
      </c>
      <c r="L46" s="6">
        <v>1</v>
      </c>
      <c r="M46" s="6">
        <v>0.31</v>
      </c>
    </row>
    <row r="47" spans="1:13" ht="15.75" customHeight="1" x14ac:dyDescent="0.2">
      <c r="A47" s="6">
        <v>0.1</v>
      </c>
      <c r="B47" s="6" t="s">
        <v>4410</v>
      </c>
      <c r="C47" s="6">
        <v>0.74</v>
      </c>
      <c r="D47" s="6">
        <v>0.96</v>
      </c>
      <c r="E47" s="6">
        <v>0.92</v>
      </c>
      <c r="F47" s="6" t="s">
        <v>4410</v>
      </c>
      <c r="G47" s="6" t="s">
        <v>4410</v>
      </c>
      <c r="H47" s="6" t="s">
        <v>4410</v>
      </c>
      <c r="I47" s="6" t="s">
        <v>4410</v>
      </c>
      <c r="J47" s="6">
        <v>0.79</v>
      </c>
      <c r="K47" s="6">
        <v>0.76</v>
      </c>
      <c r="L47" s="6">
        <v>0.15</v>
      </c>
      <c r="M47" s="6">
        <v>0.09</v>
      </c>
    </row>
    <row r="48" spans="1:13" ht="15.75" customHeight="1" x14ac:dyDescent="0.2">
      <c r="A48" s="6">
        <v>0.08</v>
      </c>
      <c r="B48" s="6" t="s">
        <v>4410</v>
      </c>
      <c r="C48" s="6">
        <v>0.25</v>
      </c>
      <c r="D48" s="6">
        <v>0.9</v>
      </c>
      <c r="E48" s="6">
        <v>0.94</v>
      </c>
      <c r="F48" s="6" t="s">
        <v>4410</v>
      </c>
      <c r="G48" s="6" t="s">
        <v>4410</v>
      </c>
      <c r="H48" s="6" t="s">
        <v>4410</v>
      </c>
      <c r="I48" s="6" t="s">
        <v>4410</v>
      </c>
      <c r="J48" s="6">
        <v>0.22</v>
      </c>
      <c r="K48" s="6">
        <v>0.75</v>
      </c>
      <c r="L48" s="6">
        <v>0.09</v>
      </c>
      <c r="M48" s="6">
        <v>0.12</v>
      </c>
    </row>
    <row r="49" spans="1:13" ht="15.75" customHeight="1" x14ac:dyDescent="0.2">
      <c r="A49" s="6">
        <v>0.04</v>
      </c>
      <c r="B49" s="6" t="s">
        <v>4410</v>
      </c>
      <c r="C49" s="6">
        <v>0.95</v>
      </c>
      <c r="D49" s="6">
        <v>0.96</v>
      </c>
      <c r="E49" s="6">
        <v>0.84</v>
      </c>
      <c r="F49" s="6" t="s">
        <v>4410</v>
      </c>
      <c r="G49" s="6" t="s">
        <v>4410</v>
      </c>
      <c r="H49" s="6" t="s">
        <v>4410</v>
      </c>
      <c r="I49" s="6" t="s">
        <v>4410</v>
      </c>
      <c r="J49" s="6">
        <v>0.95</v>
      </c>
      <c r="K49" s="6">
        <v>0.83</v>
      </c>
      <c r="L49" s="6">
        <v>0.2</v>
      </c>
      <c r="M49" s="6">
        <v>0.84</v>
      </c>
    </row>
    <row r="50" spans="1:13" ht="15.75" customHeight="1" x14ac:dyDescent="0.2">
      <c r="A50" s="6">
        <v>0.05</v>
      </c>
      <c r="B50" s="6" t="s">
        <v>4410</v>
      </c>
      <c r="C50" s="6">
        <v>0.88</v>
      </c>
      <c r="D50" s="6">
        <v>0.82</v>
      </c>
      <c r="E50" s="6">
        <v>0.5</v>
      </c>
      <c r="F50" s="6" t="s">
        <v>4410</v>
      </c>
      <c r="G50" s="6" t="s">
        <v>4410</v>
      </c>
      <c r="H50" s="6" t="s">
        <v>4410</v>
      </c>
      <c r="I50" s="6" t="s">
        <v>4410</v>
      </c>
      <c r="J50" s="6">
        <v>0.81</v>
      </c>
      <c r="K50" s="6">
        <v>0.89</v>
      </c>
      <c r="L50" s="6">
        <v>0.2</v>
      </c>
      <c r="M50" s="6">
        <v>0.8</v>
      </c>
    </row>
    <row r="51" spans="1:13" ht="15.75" customHeight="1" x14ac:dyDescent="0.2">
      <c r="A51" s="6">
        <v>0</v>
      </c>
      <c r="B51" s="6" t="s">
        <v>4410</v>
      </c>
      <c r="C51" s="6">
        <v>0.88</v>
      </c>
      <c r="D51" s="6">
        <v>0.88</v>
      </c>
      <c r="E51" s="6">
        <v>0.83</v>
      </c>
      <c r="F51" s="6" t="s">
        <v>4410</v>
      </c>
      <c r="G51" s="6" t="s">
        <v>4410</v>
      </c>
      <c r="H51" s="6" t="s">
        <v>4410</v>
      </c>
      <c r="I51" s="6" t="s">
        <v>4410</v>
      </c>
      <c r="J51" s="6">
        <v>0.18</v>
      </c>
      <c r="K51" s="6">
        <v>0.97</v>
      </c>
      <c r="L51" s="6">
        <v>0.27</v>
      </c>
      <c r="M51" s="6">
        <v>0.82</v>
      </c>
    </row>
    <row r="52" spans="1:13" ht="15.75" customHeight="1" x14ac:dyDescent="0.2">
      <c r="A52" s="6">
        <v>0.16</v>
      </c>
      <c r="B52" s="6" t="s">
        <v>4410</v>
      </c>
      <c r="C52" s="6">
        <v>0.8</v>
      </c>
      <c r="D52" s="6">
        <v>0.91</v>
      </c>
      <c r="E52" s="6">
        <v>0.83</v>
      </c>
      <c r="F52" s="6" t="s">
        <v>4410</v>
      </c>
      <c r="G52" s="6" t="s">
        <v>4410</v>
      </c>
      <c r="H52" s="6" t="s">
        <v>4410</v>
      </c>
      <c r="I52" s="6" t="s">
        <v>4410</v>
      </c>
      <c r="J52" s="6">
        <v>0.17</v>
      </c>
      <c r="K52" s="6">
        <v>0.77</v>
      </c>
      <c r="L52" s="6">
        <v>0.91</v>
      </c>
      <c r="M52" s="6">
        <v>0.15</v>
      </c>
    </row>
    <row r="53" spans="1:13" ht="15.75" customHeight="1" x14ac:dyDescent="0.2">
      <c r="A53" s="6">
        <v>0.89</v>
      </c>
      <c r="B53" s="6" t="s">
        <v>4410</v>
      </c>
      <c r="C53" s="6">
        <v>0.94</v>
      </c>
      <c r="D53" s="6">
        <v>0.83</v>
      </c>
      <c r="E53" s="6">
        <v>0.83</v>
      </c>
      <c r="F53" s="6" t="s">
        <v>4410</v>
      </c>
      <c r="G53" s="6" t="s">
        <v>4410</v>
      </c>
      <c r="H53" s="6" t="s">
        <v>4410</v>
      </c>
      <c r="I53" s="6" t="s">
        <v>4410</v>
      </c>
      <c r="J53" s="6">
        <v>0.16</v>
      </c>
      <c r="K53" s="6">
        <v>0.01</v>
      </c>
      <c r="L53" s="6">
        <v>0.74</v>
      </c>
    </row>
    <row r="54" spans="1:13" ht="15.75" customHeight="1" x14ac:dyDescent="0.2">
      <c r="A54" s="6">
        <v>0.17</v>
      </c>
      <c r="B54" s="6" t="s">
        <v>4410</v>
      </c>
      <c r="C54" s="6">
        <v>0.15</v>
      </c>
      <c r="D54" s="6">
        <v>0.98</v>
      </c>
      <c r="E54" s="6">
        <v>0.18</v>
      </c>
      <c r="F54" s="6" t="s">
        <v>4410</v>
      </c>
      <c r="G54" s="6" t="s">
        <v>4410</v>
      </c>
      <c r="H54" s="6" t="s">
        <v>4410</v>
      </c>
      <c r="I54" s="6" t="s">
        <v>4410</v>
      </c>
      <c r="J54" s="6">
        <v>0.13</v>
      </c>
      <c r="K54" s="6">
        <v>0.03</v>
      </c>
      <c r="L54" s="6">
        <v>0.03</v>
      </c>
    </row>
    <row r="55" spans="1:13" ht="15.75" customHeight="1" x14ac:dyDescent="0.2">
      <c r="A55" s="6">
        <v>0.18</v>
      </c>
      <c r="B55" s="6" t="s">
        <v>4410</v>
      </c>
      <c r="C55" s="6">
        <v>0.92</v>
      </c>
      <c r="D55" s="6">
        <v>0.77</v>
      </c>
      <c r="E55" s="6">
        <v>0.77</v>
      </c>
      <c r="F55" s="6" t="s">
        <v>4410</v>
      </c>
      <c r="G55" s="6" t="s">
        <v>4410</v>
      </c>
      <c r="H55" s="6" t="s">
        <v>4410</v>
      </c>
      <c r="I55" s="6" t="s">
        <v>4410</v>
      </c>
      <c r="J55" s="6">
        <v>0.17</v>
      </c>
      <c r="K55" s="6">
        <v>0.23</v>
      </c>
      <c r="L55" s="6">
        <v>0.5</v>
      </c>
    </row>
    <row r="56" spans="1:13" ht="15.75" customHeight="1" x14ac:dyDescent="0.2">
      <c r="A56" s="6">
        <v>0.5</v>
      </c>
      <c r="B56" s="6" t="s">
        <v>4410</v>
      </c>
      <c r="C56" s="6">
        <v>1</v>
      </c>
      <c r="D56" s="6">
        <v>0.18</v>
      </c>
      <c r="E56" s="6">
        <v>0.89</v>
      </c>
      <c r="F56" s="6" t="s">
        <v>4410</v>
      </c>
      <c r="G56" s="6" t="s">
        <v>4410</v>
      </c>
      <c r="H56" s="6" t="s">
        <v>4410</v>
      </c>
      <c r="I56" s="6" t="s">
        <v>4410</v>
      </c>
      <c r="J56" s="6">
        <v>0.87</v>
      </c>
      <c r="K56" s="6">
        <v>0.11</v>
      </c>
      <c r="L56" s="6">
        <v>0.84</v>
      </c>
    </row>
    <row r="57" spans="1:13" ht="15.75" customHeight="1" x14ac:dyDescent="0.2">
      <c r="A57" s="6">
        <v>1</v>
      </c>
      <c r="B57" s="6" t="s">
        <v>4410</v>
      </c>
      <c r="C57" s="6">
        <v>0.98</v>
      </c>
      <c r="D57" s="6">
        <v>0.5</v>
      </c>
      <c r="E57" s="6">
        <v>0.17</v>
      </c>
      <c r="F57" s="6" t="s">
        <v>4410</v>
      </c>
      <c r="G57" s="6" t="s">
        <v>4410</v>
      </c>
      <c r="H57" s="6" t="s">
        <v>4410</v>
      </c>
      <c r="I57" s="6" t="s">
        <v>4410</v>
      </c>
      <c r="J57" s="6">
        <v>0.11</v>
      </c>
      <c r="K57" s="6">
        <v>0.06</v>
      </c>
      <c r="L57" s="6">
        <v>0.88</v>
      </c>
    </row>
    <row r="58" spans="1:13" ht="15.75" customHeight="1" x14ac:dyDescent="0.2">
      <c r="A58" s="6">
        <v>1</v>
      </c>
      <c r="B58" s="6" t="s">
        <v>4410</v>
      </c>
      <c r="C58" s="6">
        <v>0.87</v>
      </c>
      <c r="D58" s="6">
        <v>0.76</v>
      </c>
      <c r="E58" s="6" t="s">
        <v>4410</v>
      </c>
      <c r="F58" s="6" t="s">
        <v>4410</v>
      </c>
      <c r="G58" s="6" t="s">
        <v>4410</v>
      </c>
      <c r="H58" s="6" t="s">
        <v>4410</v>
      </c>
      <c r="I58" s="6" t="s">
        <v>4410</v>
      </c>
      <c r="J58" s="6">
        <v>0.15</v>
      </c>
      <c r="K58" s="6">
        <v>0.78</v>
      </c>
      <c r="L58" s="6">
        <v>0.91</v>
      </c>
    </row>
    <row r="59" spans="1:13" ht="15.75" customHeight="1" x14ac:dyDescent="0.2">
      <c r="A59" s="6">
        <v>0.83</v>
      </c>
      <c r="B59" s="6" t="s">
        <v>4410</v>
      </c>
      <c r="C59" s="6">
        <v>0.83</v>
      </c>
      <c r="D59" s="6" t="s">
        <v>4410</v>
      </c>
      <c r="E59" s="6" t="s">
        <v>4410</v>
      </c>
      <c r="F59" s="6" t="s">
        <v>4410</v>
      </c>
      <c r="G59" s="6" t="s">
        <v>4410</v>
      </c>
      <c r="H59" s="6" t="s">
        <v>4410</v>
      </c>
      <c r="I59" s="6" t="s">
        <v>4410</v>
      </c>
      <c r="J59" s="6">
        <v>0.75</v>
      </c>
      <c r="K59" s="6">
        <v>0.11</v>
      </c>
      <c r="L59" s="6">
        <v>0.9</v>
      </c>
    </row>
    <row r="60" spans="1:13" ht="15.75" customHeight="1" x14ac:dyDescent="0.2">
      <c r="A60" s="6">
        <v>0.86</v>
      </c>
      <c r="B60" s="6" t="s">
        <v>4410</v>
      </c>
      <c r="C60" s="6">
        <v>0.12</v>
      </c>
      <c r="D60" s="6" t="s">
        <v>4410</v>
      </c>
      <c r="E60" s="6" t="s">
        <v>4410</v>
      </c>
      <c r="F60" s="6" t="s">
        <v>4410</v>
      </c>
      <c r="G60" s="6" t="s">
        <v>4410</v>
      </c>
      <c r="H60" s="6" t="s">
        <v>4410</v>
      </c>
      <c r="I60" s="6" t="s">
        <v>4410</v>
      </c>
      <c r="J60" s="6">
        <v>0.5</v>
      </c>
      <c r="K60" s="6">
        <v>0.74</v>
      </c>
      <c r="L60" s="6">
        <v>0.22</v>
      </c>
    </row>
    <row r="61" spans="1:13" ht="15.75" customHeight="1" x14ac:dyDescent="0.2">
      <c r="A61" s="6">
        <v>0.03</v>
      </c>
      <c r="B61" s="6" t="s">
        <v>4410</v>
      </c>
      <c r="C61" s="6">
        <v>0.99</v>
      </c>
      <c r="D61" s="6" t="s">
        <v>4410</v>
      </c>
      <c r="E61" s="6" t="s">
        <v>4410</v>
      </c>
      <c r="F61" s="6" t="s">
        <v>4410</v>
      </c>
      <c r="G61" s="6" t="s">
        <v>4410</v>
      </c>
      <c r="H61" s="6" t="s">
        <v>4410</v>
      </c>
      <c r="I61" s="6" t="s">
        <v>4410</v>
      </c>
      <c r="J61" s="6">
        <v>0.08</v>
      </c>
      <c r="K61" s="6">
        <v>0.83</v>
      </c>
      <c r="L61" s="6">
        <v>0.8</v>
      </c>
    </row>
    <row r="62" spans="1:13" ht="15.75" customHeight="1" x14ac:dyDescent="0.2">
      <c r="A62" s="6">
        <v>0.86</v>
      </c>
      <c r="B62" s="6" t="s">
        <v>4410</v>
      </c>
      <c r="C62" s="6">
        <v>0.98</v>
      </c>
      <c r="D62" s="6" t="s">
        <v>4410</v>
      </c>
      <c r="E62" s="6" t="s">
        <v>4410</v>
      </c>
      <c r="F62" s="6" t="s">
        <v>4410</v>
      </c>
      <c r="G62" s="6" t="s">
        <v>4410</v>
      </c>
      <c r="H62" s="6" t="s">
        <v>4410</v>
      </c>
      <c r="I62" s="6" t="s">
        <v>4410</v>
      </c>
      <c r="J62" s="6">
        <v>0.05</v>
      </c>
      <c r="K62" s="6">
        <v>0.5</v>
      </c>
      <c r="L62" s="6">
        <v>0.5</v>
      </c>
    </row>
    <row r="63" spans="1:13" ht="15.75" customHeight="1" x14ac:dyDescent="0.2">
      <c r="A63" s="6">
        <v>0.77</v>
      </c>
      <c r="B63" s="6" t="s">
        <v>4410</v>
      </c>
      <c r="C63" s="6">
        <v>0.92</v>
      </c>
      <c r="D63" s="6" t="s">
        <v>4410</v>
      </c>
      <c r="E63" s="6" t="s">
        <v>4410</v>
      </c>
      <c r="F63" s="6" t="s">
        <v>4410</v>
      </c>
      <c r="G63" s="6" t="s">
        <v>4410</v>
      </c>
      <c r="H63" s="6" t="s">
        <v>4410</v>
      </c>
      <c r="I63" s="6" t="s">
        <v>4410</v>
      </c>
      <c r="J63" s="6">
        <v>0.93</v>
      </c>
      <c r="K63" s="6">
        <v>0.81</v>
      </c>
      <c r="L63" s="6">
        <v>0.77</v>
      </c>
    </row>
    <row r="64" spans="1:13" ht="15.75" customHeight="1" x14ac:dyDescent="0.2">
      <c r="A64" s="6">
        <v>0.96</v>
      </c>
      <c r="B64" s="6" t="s">
        <v>4410</v>
      </c>
      <c r="C64" s="6">
        <v>0.06</v>
      </c>
      <c r="D64" s="6" t="s">
        <v>4410</v>
      </c>
      <c r="E64" s="6" t="s">
        <v>4410</v>
      </c>
      <c r="F64" s="6" t="s">
        <v>4410</v>
      </c>
      <c r="G64" s="6" t="s">
        <v>4410</v>
      </c>
      <c r="H64" s="6" t="s">
        <v>4410</v>
      </c>
      <c r="I64" s="6" t="s">
        <v>4410</v>
      </c>
      <c r="J64" s="6">
        <v>0.5</v>
      </c>
      <c r="K64" s="6">
        <v>0.95</v>
      </c>
      <c r="L64" s="6">
        <v>0.87</v>
      </c>
    </row>
    <row r="65" spans="1:12" ht="15.75" customHeight="1" x14ac:dyDescent="0.2">
      <c r="A65" s="6">
        <v>0.22</v>
      </c>
      <c r="B65" s="6" t="s">
        <v>4410</v>
      </c>
      <c r="C65" s="6">
        <v>0.75</v>
      </c>
      <c r="D65" s="6" t="s">
        <v>4410</v>
      </c>
      <c r="E65" s="6" t="s">
        <v>4410</v>
      </c>
      <c r="F65" s="6" t="s">
        <v>4410</v>
      </c>
      <c r="G65" s="6" t="s">
        <v>4410</v>
      </c>
      <c r="H65" s="6" t="s">
        <v>4410</v>
      </c>
      <c r="I65" s="6" t="s">
        <v>4410</v>
      </c>
      <c r="J65" s="6">
        <v>0.2</v>
      </c>
      <c r="K65" s="6">
        <v>0.81</v>
      </c>
      <c r="L65" s="6">
        <v>0.12</v>
      </c>
    </row>
    <row r="66" spans="1:12" ht="15.75" customHeight="1" x14ac:dyDescent="0.2">
      <c r="A66" s="6">
        <v>0.03</v>
      </c>
      <c r="B66" s="6" t="s">
        <v>4410</v>
      </c>
      <c r="C66" s="6">
        <v>0.96</v>
      </c>
      <c r="D66" s="6" t="s">
        <v>4410</v>
      </c>
      <c r="E66" s="6" t="s">
        <v>4410</v>
      </c>
      <c r="F66" s="6" t="s">
        <v>4410</v>
      </c>
      <c r="G66" s="6" t="s">
        <v>4410</v>
      </c>
      <c r="H66" s="6" t="s">
        <v>4410</v>
      </c>
      <c r="I66" s="6" t="s">
        <v>4410</v>
      </c>
      <c r="J66" s="6">
        <v>0.88</v>
      </c>
      <c r="K66" s="6">
        <v>0.78</v>
      </c>
      <c r="L66" s="6">
        <v>0.86</v>
      </c>
    </row>
    <row r="67" spans="1:12" ht="15.75" customHeight="1" x14ac:dyDescent="0.2">
      <c r="A67" s="6">
        <v>0.76</v>
      </c>
      <c r="B67" s="6" t="s">
        <v>4410</v>
      </c>
      <c r="C67" s="6">
        <v>0.08</v>
      </c>
      <c r="D67" s="6" t="s">
        <v>4410</v>
      </c>
      <c r="E67" s="6" t="s">
        <v>4410</v>
      </c>
      <c r="F67" s="6" t="s">
        <v>4410</v>
      </c>
      <c r="G67" s="6" t="s">
        <v>4410</v>
      </c>
      <c r="H67" s="6" t="s">
        <v>4410</v>
      </c>
      <c r="I67" s="6" t="s">
        <v>4410</v>
      </c>
      <c r="J67" s="6">
        <v>0.24</v>
      </c>
      <c r="K67" s="6">
        <v>0.05</v>
      </c>
      <c r="L67" s="6">
        <v>0.79</v>
      </c>
    </row>
    <row r="68" spans="1:12" ht="15.75" customHeight="1" x14ac:dyDescent="0.2">
      <c r="A68" s="6">
        <v>0.9</v>
      </c>
      <c r="B68" s="6" t="s">
        <v>4410</v>
      </c>
      <c r="C68" s="6">
        <v>0.99</v>
      </c>
      <c r="D68" s="6" t="s">
        <v>4410</v>
      </c>
      <c r="E68" s="6" t="s">
        <v>4410</v>
      </c>
      <c r="F68" s="6" t="s">
        <v>4410</v>
      </c>
      <c r="G68" s="6" t="s">
        <v>4410</v>
      </c>
      <c r="H68" s="6" t="s">
        <v>4410</v>
      </c>
      <c r="I68" s="6" t="s">
        <v>4410</v>
      </c>
      <c r="J68" s="6">
        <v>0.19</v>
      </c>
      <c r="K68" s="6">
        <v>0.28000000000000003</v>
      </c>
      <c r="L68" s="6">
        <v>0.23</v>
      </c>
    </row>
    <row r="69" spans="1:12" ht="15.75" customHeight="1" x14ac:dyDescent="0.2">
      <c r="A69" s="6">
        <v>0.24</v>
      </c>
      <c r="B69" s="6" t="s">
        <v>4410</v>
      </c>
      <c r="C69" s="6">
        <v>0.94</v>
      </c>
      <c r="D69" s="6" t="s">
        <v>4410</v>
      </c>
      <c r="E69" s="6" t="s">
        <v>4410</v>
      </c>
      <c r="F69" s="6" t="s">
        <v>4410</v>
      </c>
      <c r="G69" s="6" t="s">
        <v>4410</v>
      </c>
      <c r="H69" s="6" t="s">
        <v>4410</v>
      </c>
      <c r="I69" s="6" t="s">
        <v>4410</v>
      </c>
      <c r="J69" s="6">
        <v>0.86</v>
      </c>
      <c r="K69" s="6">
        <v>0</v>
      </c>
      <c r="L69" s="6">
        <v>0.14000000000000001</v>
      </c>
    </row>
    <row r="70" spans="1:12" ht="15.75" customHeight="1" x14ac:dyDescent="0.2">
      <c r="A70" s="6">
        <v>0.81</v>
      </c>
      <c r="B70" s="6" t="s">
        <v>4410</v>
      </c>
      <c r="C70" s="6">
        <v>0.13</v>
      </c>
      <c r="D70" s="6" t="s">
        <v>4410</v>
      </c>
      <c r="E70" s="6" t="s">
        <v>4410</v>
      </c>
      <c r="F70" s="6" t="s">
        <v>4410</v>
      </c>
      <c r="G70" s="6" t="s">
        <v>4410</v>
      </c>
      <c r="H70" s="6" t="s">
        <v>4410</v>
      </c>
      <c r="I70" s="6" t="s">
        <v>4410</v>
      </c>
      <c r="J70" s="6">
        <v>0.24</v>
      </c>
      <c r="K70" s="6">
        <v>0.21</v>
      </c>
      <c r="L70" s="6">
        <v>0.2</v>
      </c>
    </row>
    <row r="71" spans="1:12" ht="15.75" customHeight="1" x14ac:dyDescent="0.2">
      <c r="A71" s="6">
        <v>0.17</v>
      </c>
      <c r="B71" s="6" t="s">
        <v>4410</v>
      </c>
      <c r="C71" s="6">
        <v>0.76</v>
      </c>
      <c r="D71" s="6" t="s">
        <v>4410</v>
      </c>
      <c r="E71" s="6" t="s">
        <v>4410</v>
      </c>
      <c r="F71" s="6" t="s">
        <v>4410</v>
      </c>
      <c r="G71" s="6" t="s">
        <v>4410</v>
      </c>
      <c r="H71" s="6" t="s">
        <v>4410</v>
      </c>
      <c r="I71" s="6" t="s">
        <v>4410</v>
      </c>
      <c r="J71" s="6">
        <v>0.84</v>
      </c>
      <c r="K71" s="6">
        <v>0.05</v>
      </c>
      <c r="L71" s="6">
        <v>0.14000000000000001</v>
      </c>
    </row>
    <row r="72" spans="1:12" ht="15.75" customHeight="1" x14ac:dyDescent="0.2">
      <c r="A72" s="6">
        <v>0.21</v>
      </c>
      <c r="B72" s="6" t="s">
        <v>4410</v>
      </c>
      <c r="C72" s="6">
        <v>0.79</v>
      </c>
      <c r="D72" s="6" t="s">
        <v>4410</v>
      </c>
      <c r="E72" s="6" t="s">
        <v>4410</v>
      </c>
      <c r="F72" s="6" t="s">
        <v>4410</v>
      </c>
      <c r="G72" s="6" t="s">
        <v>4410</v>
      </c>
      <c r="H72" s="6" t="s">
        <v>4410</v>
      </c>
      <c r="I72" s="6" t="s">
        <v>4410</v>
      </c>
      <c r="J72" s="6">
        <v>0.88</v>
      </c>
      <c r="K72" s="6">
        <v>0.06</v>
      </c>
      <c r="L72" s="6">
        <v>0.25</v>
      </c>
    </row>
    <row r="73" spans="1:12" ht="15.75" customHeight="1" x14ac:dyDescent="0.2">
      <c r="A73" s="6">
        <v>0.12</v>
      </c>
      <c r="B73" s="6" t="s">
        <v>4410</v>
      </c>
      <c r="C73" s="6">
        <v>0.82</v>
      </c>
      <c r="D73" s="6" t="s">
        <v>4410</v>
      </c>
      <c r="E73" s="6" t="s">
        <v>4410</v>
      </c>
      <c r="F73" s="6" t="s">
        <v>4410</v>
      </c>
      <c r="G73" s="6" t="s">
        <v>4410</v>
      </c>
      <c r="H73" s="6" t="s">
        <v>4410</v>
      </c>
      <c r="I73" s="6" t="s">
        <v>4410</v>
      </c>
      <c r="J73" s="6">
        <v>0.12</v>
      </c>
      <c r="K73" s="6">
        <v>0.77</v>
      </c>
      <c r="L73" s="6" t="s">
        <v>4410</v>
      </c>
    </row>
    <row r="74" spans="1:12" ht="15.75" customHeight="1" x14ac:dyDescent="0.2">
      <c r="A74" s="6">
        <v>0.23</v>
      </c>
      <c r="B74" s="6" t="s">
        <v>4410</v>
      </c>
      <c r="C74" s="6">
        <v>0.93</v>
      </c>
      <c r="D74" s="6" t="s">
        <v>4410</v>
      </c>
      <c r="E74" s="6" t="s">
        <v>4410</v>
      </c>
      <c r="F74" s="6" t="s">
        <v>4410</v>
      </c>
      <c r="G74" s="6" t="s">
        <v>4410</v>
      </c>
      <c r="H74" s="6" t="s">
        <v>4410</v>
      </c>
      <c r="I74" s="6" t="s">
        <v>4410</v>
      </c>
      <c r="J74" s="6">
        <v>0.21</v>
      </c>
      <c r="K74" s="6">
        <v>0.24</v>
      </c>
      <c r="L74" s="6" t="s">
        <v>4410</v>
      </c>
    </row>
    <row r="75" spans="1:12" ht="15.75" customHeight="1" x14ac:dyDescent="0.2">
      <c r="A75" s="6">
        <v>0.8</v>
      </c>
      <c r="B75" s="6" t="s">
        <v>4410</v>
      </c>
      <c r="C75" s="6">
        <v>0.98</v>
      </c>
      <c r="D75" s="6" t="s">
        <v>4410</v>
      </c>
      <c r="E75" s="6" t="s">
        <v>4410</v>
      </c>
      <c r="F75" s="6" t="s">
        <v>4410</v>
      </c>
      <c r="G75" s="6" t="s">
        <v>4410</v>
      </c>
      <c r="H75" s="6" t="s">
        <v>4410</v>
      </c>
      <c r="I75" s="6" t="s">
        <v>4410</v>
      </c>
      <c r="J75" s="6">
        <v>0.2</v>
      </c>
      <c r="K75" s="6">
        <v>0.5</v>
      </c>
      <c r="L75" s="6" t="s">
        <v>4410</v>
      </c>
    </row>
    <row r="76" spans="1:12" ht="15.75" customHeight="1" x14ac:dyDescent="0.2">
      <c r="A76" s="6">
        <v>0.75</v>
      </c>
      <c r="B76" s="6" t="s">
        <v>4410</v>
      </c>
      <c r="C76" s="6">
        <v>0.83</v>
      </c>
      <c r="D76" s="6" t="s">
        <v>4410</v>
      </c>
      <c r="E76" s="6" t="s">
        <v>4410</v>
      </c>
      <c r="F76" s="6" t="s">
        <v>4410</v>
      </c>
      <c r="G76" s="6" t="s">
        <v>4410</v>
      </c>
      <c r="H76" s="6" t="s">
        <v>4410</v>
      </c>
      <c r="I76" s="6" t="s">
        <v>4410</v>
      </c>
      <c r="J76" s="6">
        <v>0.8</v>
      </c>
      <c r="K76" s="6">
        <v>0.25</v>
      </c>
      <c r="L76" s="6" t="s">
        <v>4410</v>
      </c>
    </row>
    <row r="77" spans="1:12" ht="15.75" customHeight="1" x14ac:dyDescent="0.2">
      <c r="A77" s="6">
        <v>0.2</v>
      </c>
      <c r="B77" s="6" t="s">
        <v>4410</v>
      </c>
      <c r="C77" s="6">
        <v>0.99</v>
      </c>
      <c r="D77" s="6" t="s">
        <v>4410</v>
      </c>
      <c r="E77" s="6" t="s">
        <v>4410</v>
      </c>
      <c r="F77" s="6" t="s">
        <v>4410</v>
      </c>
      <c r="G77" s="6" t="s">
        <v>4410</v>
      </c>
      <c r="H77" s="6" t="s">
        <v>4410</v>
      </c>
      <c r="I77" s="6" t="s">
        <v>4410</v>
      </c>
      <c r="J77" s="6">
        <v>0.79</v>
      </c>
      <c r="K77" s="6">
        <v>0.5</v>
      </c>
      <c r="L77" s="6" t="s">
        <v>4410</v>
      </c>
    </row>
    <row r="78" spans="1:12" ht="15.75" customHeight="1" x14ac:dyDescent="0.2">
      <c r="A78" s="6">
        <v>0.86</v>
      </c>
      <c r="B78" s="6" t="s">
        <v>4410</v>
      </c>
      <c r="C78" s="6">
        <v>0.08</v>
      </c>
      <c r="D78" s="6" t="s">
        <v>4410</v>
      </c>
      <c r="E78" s="6" t="s">
        <v>4410</v>
      </c>
      <c r="F78" s="6" t="s">
        <v>4410</v>
      </c>
      <c r="G78" s="6" t="s">
        <v>4410</v>
      </c>
      <c r="H78" s="6" t="s">
        <v>4410</v>
      </c>
      <c r="I78" s="6" t="s">
        <v>4410</v>
      </c>
      <c r="J78" s="6">
        <v>0.84</v>
      </c>
      <c r="K78" s="6">
        <v>0.76</v>
      </c>
      <c r="L78" s="6" t="s">
        <v>4410</v>
      </c>
    </row>
    <row r="79" spans="1:12" ht="15.75" customHeight="1" x14ac:dyDescent="0.2">
      <c r="A79" s="6">
        <v>0.02</v>
      </c>
      <c r="B79" s="6" t="s">
        <v>4410</v>
      </c>
      <c r="C79" s="6">
        <v>0.85</v>
      </c>
      <c r="D79" s="6" t="s">
        <v>4410</v>
      </c>
      <c r="E79" s="6" t="s">
        <v>4410</v>
      </c>
      <c r="F79" s="6" t="s">
        <v>4410</v>
      </c>
      <c r="G79" s="6" t="s">
        <v>4410</v>
      </c>
      <c r="H79" s="6" t="s">
        <v>4410</v>
      </c>
      <c r="I79" s="6" t="s">
        <v>4410</v>
      </c>
      <c r="J79" s="6">
        <v>0.81</v>
      </c>
      <c r="K79" s="6">
        <v>0.78</v>
      </c>
      <c r="L79" s="6" t="s">
        <v>4410</v>
      </c>
    </row>
    <row r="80" spans="1:12" ht="15.75" customHeight="1" x14ac:dyDescent="0.2">
      <c r="A80" s="6">
        <v>0.04</v>
      </c>
      <c r="B80" s="6" t="s">
        <v>4410</v>
      </c>
      <c r="C80" s="6">
        <v>0.9</v>
      </c>
      <c r="D80" s="6" t="s">
        <v>4410</v>
      </c>
      <c r="E80" s="6" t="s">
        <v>4410</v>
      </c>
      <c r="F80" s="6" t="s">
        <v>4410</v>
      </c>
      <c r="G80" s="6" t="s">
        <v>4410</v>
      </c>
      <c r="H80" s="6" t="s">
        <v>4410</v>
      </c>
      <c r="I80" s="6" t="s">
        <v>4410</v>
      </c>
      <c r="J80" s="6">
        <v>0.11</v>
      </c>
      <c r="K80" s="6">
        <v>0.83</v>
      </c>
      <c r="L80" s="6" t="s">
        <v>4410</v>
      </c>
    </row>
    <row r="81" spans="1:12" ht="15.75" customHeight="1" x14ac:dyDescent="0.2">
      <c r="A81" s="6">
        <v>0.5</v>
      </c>
      <c r="B81" s="6" t="s">
        <v>4410</v>
      </c>
      <c r="C81" s="6">
        <v>0.89</v>
      </c>
      <c r="D81" s="6" t="s">
        <v>4410</v>
      </c>
      <c r="E81" s="6" t="s">
        <v>4410</v>
      </c>
      <c r="F81" s="6" t="s">
        <v>4410</v>
      </c>
      <c r="G81" s="6" t="s">
        <v>4410</v>
      </c>
      <c r="H81" s="6" t="s">
        <v>4410</v>
      </c>
      <c r="I81" s="6" t="s">
        <v>4410</v>
      </c>
      <c r="J81" s="6">
        <v>0.73</v>
      </c>
      <c r="K81" s="6">
        <v>0.75</v>
      </c>
      <c r="L81" s="6" t="s">
        <v>4410</v>
      </c>
    </row>
    <row r="82" spans="1:12" ht="15.75" customHeight="1" x14ac:dyDescent="0.2">
      <c r="A82" s="6">
        <v>0.89</v>
      </c>
      <c r="B82" s="6" t="s">
        <v>4410</v>
      </c>
      <c r="C82" s="6">
        <v>0.88</v>
      </c>
      <c r="D82" s="6" t="s">
        <v>4410</v>
      </c>
      <c r="E82" s="6" t="s">
        <v>4410</v>
      </c>
      <c r="F82" s="6" t="s">
        <v>4410</v>
      </c>
      <c r="G82" s="6" t="s">
        <v>4410</v>
      </c>
      <c r="H82" s="6" t="s">
        <v>4410</v>
      </c>
      <c r="I82" s="6" t="s">
        <v>4410</v>
      </c>
      <c r="J82" s="6">
        <v>1</v>
      </c>
      <c r="K82" s="6">
        <v>0.98</v>
      </c>
      <c r="L82" s="6" t="s">
        <v>4410</v>
      </c>
    </row>
    <row r="83" spans="1:12" ht="15.75" customHeight="1" x14ac:dyDescent="0.2">
      <c r="A83" s="6">
        <v>0.92</v>
      </c>
      <c r="B83" s="6" t="s">
        <v>4410</v>
      </c>
      <c r="C83" s="6">
        <v>0.76</v>
      </c>
      <c r="D83" s="6" t="s">
        <v>4410</v>
      </c>
      <c r="E83" s="6" t="s">
        <v>4410</v>
      </c>
      <c r="F83" s="6" t="s">
        <v>4410</v>
      </c>
      <c r="G83" s="6" t="s">
        <v>4410</v>
      </c>
      <c r="H83" s="6" t="s">
        <v>4410</v>
      </c>
      <c r="I83" s="6" t="s">
        <v>4410</v>
      </c>
      <c r="J83" s="6">
        <v>0.17</v>
      </c>
      <c r="K83" s="6">
        <v>0.17</v>
      </c>
      <c r="L83" s="6" t="s">
        <v>4410</v>
      </c>
    </row>
    <row r="84" spans="1:12" ht="15.75" customHeight="1" x14ac:dyDescent="0.2">
      <c r="A84" s="6">
        <v>0.83</v>
      </c>
      <c r="B84" s="6" t="s">
        <v>4410</v>
      </c>
      <c r="C84" s="6">
        <v>0.13</v>
      </c>
      <c r="D84" s="6" t="s">
        <v>4410</v>
      </c>
      <c r="E84" s="6" t="s">
        <v>4410</v>
      </c>
      <c r="F84" s="6" t="s">
        <v>4410</v>
      </c>
      <c r="G84" s="6" t="s">
        <v>4410</v>
      </c>
      <c r="H84" s="6" t="s">
        <v>4410</v>
      </c>
      <c r="I84" s="6" t="s">
        <v>4410</v>
      </c>
      <c r="J84" s="6">
        <v>0.19</v>
      </c>
      <c r="K84" s="6">
        <v>0.5</v>
      </c>
      <c r="L84" s="6" t="s">
        <v>4410</v>
      </c>
    </row>
    <row r="85" spans="1:12" ht="15.75" customHeight="1" x14ac:dyDescent="0.2">
      <c r="A85" s="6">
        <v>0.23</v>
      </c>
      <c r="B85" s="6" t="s">
        <v>4410</v>
      </c>
      <c r="C85" s="6">
        <v>0.09</v>
      </c>
      <c r="D85" s="6" t="s">
        <v>4410</v>
      </c>
      <c r="E85" s="6" t="s">
        <v>4410</v>
      </c>
      <c r="F85" s="6" t="s">
        <v>4410</v>
      </c>
      <c r="G85" s="6" t="s">
        <v>4410</v>
      </c>
      <c r="H85" s="6" t="s">
        <v>4410</v>
      </c>
      <c r="I85" s="6" t="s">
        <v>4410</v>
      </c>
      <c r="J85" s="6">
        <v>0.86</v>
      </c>
      <c r="K85" s="6">
        <v>0.5</v>
      </c>
      <c r="L85" s="6" t="s">
        <v>4410</v>
      </c>
    </row>
    <row r="86" spans="1:12" ht="15.75" customHeight="1" x14ac:dyDescent="0.2">
      <c r="A86" s="6">
        <v>0.1</v>
      </c>
      <c r="B86" s="6" t="s">
        <v>4410</v>
      </c>
      <c r="C86" s="6">
        <v>0.96</v>
      </c>
      <c r="D86" s="6" t="s">
        <v>4410</v>
      </c>
      <c r="E86" s="6" t="s">
        <v>4410</v>
      </c>
      <c r="F86" s="6" t="s">
        <v>4410</v>
      </c>
      <c r="G86" s="6" t="s">
        <v>4410</v>
      </c>
      <c r="H86" s="6" t="s">
        <v>4410</v>
      </c>
      <c r="I86" s="6" t="s">
        <v>4410</v>
      </c>
      <c r="J86" s="6">
        <v>0.96</v>
      </c>
      <c r="K86" s="6">
        <v>0.88</v>
      </c>
      <c r="L86" s="6" t="s">
        <v>4410</v>
      </c>
    </row>
    <row r="87" spans="1:12" ht="15.75" customHeight="1" x14ac:dyDescent="0.2">
      <c r="A87" s="6">
        <v>0.11</v>
      </c>
      <c r="B87" s="6" t="s">
        <v>4410</v>
      </c>
      <c r="C87" s="6">
        <v>0.85</v>
      </c>
      <c r="D87" s="6" t="s">
        <v>4410</v>
      </c>
      <c r="E87" s="6" t="s">
        <v>4410</v>
      </c>
      <c r="F87" s="6" t="s">
        <v>4410</v>
      </c>
      <c r="G87" s="6" t="s">
        <v>4410</v>
      </c>
      <c r="H87" s="6" t="s">
        <v>4410</v>
      </c>
      <c r="I87" s="6" t="s">
        <v>4410</v>
      </c>
      <c r="J87" s="6">
        <v>0.77</v>
      </c>
      <c r="K87" s="6">
        <v>0.98</v>
      </c>
      <c r="L87" s="6" t="s">
        <v>4410</v>
      </c>
    </row>
    <row r="88" spans="1:12" ht="15.75" customHeight="1" x14ac:dyDescent="0.2">
      <c r="A88" s="6">
        <v>0.16</v>
      </c>
      <c r="B88" s="6" t="s">
        <v>4410</v>
      </c>
      <c r="C88" s="6">
        <v>0.21</v>
      </c>
      <c r="D88" s="6" t="s">
        <v>4410</v>
      </c>
      <c r="E88" s="6" t="s">
        <v>4410</v>
      </c>
      <c r="F88" s="6" t="s">
        <v>4410</v>
      </c>
      <c r="G88" s="6" t="s">
        <v>4410</v>
      </c>
      <c r="H88" s="6" t="s">
        <v>4410</v>
      </c>
      <c r="I88" s="6" t="s">
        <v>4410</v>
      </c>
      <c r="J88" s="6">
        <v>0.89</v>
      </c>
      <c r="K88" s="6">
        <v>0.9</v>
      </c>
      <c r="L88" s="6" t="s">
        <v>4410</v>
      </c>
    </row>
    <row r="89" spans="1:12" ht="15.75" customHeight="1" x14ac:dyDescent="0.2">
      <c r="A89" s="6">
        <v>0.08</v>
      </c>
      <c r="B89" s="6" t="s">
        <v>4410</v>
      </c>
      <c r="C89" s="6">
        <v>0.23</v>
      </c>
      <c r="D89" s="6" t="s">
        <v>4410</v>
      </c>
      <c r="E89" s="6" t="s">
        <v>4410</v>
      </c>
      <c r="F89" s="6" t="s">
        <v>4410</v>
      </c>
      <c r="G89" s="6" t="s">
        <v>4410</v>
      </c>
      <c r="H89" s="6" t="s">
        <v>4410</v>
      </c>
      <c r="I89" s="6" t="s">
        <v>4410</v>
      </c>
      <c r="J89" s="6">
        <v>0.85</v>
      </c>
      <c r="K89" s="6">
        <v>0.8</v>
      </c>
      <c r="L89" s="6" t="s">
        <v>4410</v>
      </c>
    </row>
    <row r="90" spans="1:12" ht="15.75" customHeight="1" x14ac:dyDescent="0.2">
      <c r="A90" s="6">
        <v>0.95</v>
      </c>
      <c r="B90" s="6" t="s">
        <v>4410</v>
      </c>
      <c r="C90" s="6">
        <v>0.99</v>
      </c>
      <c r="D90" s="6" t="s">
        <v>4410</v>
      </c>
      <c r="E90" s="6" t="s">
        <v>4410</v>
      </c>
      <c r="F90" s="6" t="s">
        <v>4410</v>
      </c>
      <c r="G90" s="6" t="s">
        <v>4410</v>
      </c>
      <c r="H90" s="6" t="s">
        <v>4410</v>
      </c>
      <c r="I90" s="6" t="s">
        <v>4410</v>
      </c>
      <c r="J90" s="6">
        <v>0.11</v>
      </c>
      <c r="K90" s="6">
        <v>0.22</v>
      </c>
      <c r="L90" s="6" t="s">
        <v>4410</v>
      </c>
    </row>
    <row r="91" spans="1:12" ht="15.75" customHeight="1" x14ac:dyDescent="0.2">
      <c r="A91" s="6">
        <v>0.95</v>
      </c>
      <c r="B91" s="6" t="s">
        <v>4410</v>
      </c>
      <c r="C91" s="6">
        <v>0.13</v>
      </c>
      <c r="D91" s="6" t="s">
        <v>4410</v>
      </c>
      <c r="E91" s="6" t="s">
        <v>4410</v>
      </c>
      <c r="F91" s="6" t="s">
        <v>4410</v>
      </c>
      <c r="G91" s="6" t="s">
        <v>4410</v>
      </c>
      <c r="H91" s="6" t="s">
        <v>4410</v>
      </c>
      <c r="I91" s="6" t="s">
        <v>4410</v>
      </c>
      <c r="J91" s="6">
        <v>0.19</v>
      </c>
      <c r="K91" s="6">
        <v>0.96</v>
      </c>
      <c r="L91" s="6" t="s">
        <v>4410</v>
      </c>
    </row>
    <row r="92" spans="1:12" ht="15.75" customHeight="1" x14ac:dyDescent="0.2">
      <c r="A92" s="6">
        <v>0.93</v>
      </c>
      <c r="B92" s="6" t="s">
        <v>4410</v>
      </c>
      <c r="C92" s="6">
        <v>0.96</v>
      </c>
      <c r="D92" s="6" t="s">
        <v>4410</v>
      </c>
      <c r="E92" s="6" t="s">
        <v>4410</v>
      </c>
      <c r="F92" s="6" t="s">
        <v>4410</v>
      </c>
      <c r="G92" s="6" t="s">
        <v>4410</v>
      </c>
      <c r="H92" s="6" t="s">
        <v>4410</v>
      </c>
      <c r="I92" s="6" t="s">
        <v>4410</v>
      </c>
      <c r="J92" s="6">
        <v>0.24</v>
      </c>
      <c r="K92" s="6">
        <v>0.79</v>
      </c>
      <c r="L92" s="6" t="s">
        <v>4410</v>
      </c>
    </row>
    <row r="93" spans="1:12" ht="15.75" customHeight="1" x14ac:dyDescent="0.2">
      <c r="A93" s="6">
        <v>0.08</v>
      </c>
      <c r="B93" s="6" t="s">
        <v>4410</v>
      </c>
      <c r="C93" s="6">
        <v>0.1</v>
      </c>
      <c r="D93" s="6" t="s">
        <v>4410</v>
      </c>
      <c r="E93" s="6" t="s">
        <v>4410</v>
      </c>
      <c r="F93" s="6" t="s">
        <v>4410</v>
      </c>
      <c r="G93" s="6" t="s">
        <v>4410</v>
      </c>
      <c r="H93" s="6" t="s">
        <v>4410</v>
      </c>
      <c r="I93" s="6" t="s">
        <v>4410</v>
      </c>
      <c r="J93" s="6">
        <v>0.77</v>
      </c>
      <c r="K93" s="6">
        <v>0.74</v>
      </c>
      <c r="L93" s="6" t="s">
        <v>4410</v>
      </c>
    </row>
    <row r="94" spans="1:12" ht="15.75" customHeight="1" x14ac:dyDescent="0.2">
      <c r="A94" s="6">
        <v>0.85</v>
      </c>
      <c r="B94" s="6" t="s">
        <v>4410</v>
      </c>
      <c r="C94" s="6">
        <v>0.21</v>
      </c>
      <c r="D94" s="6" t="s">
        <v>4410</v>
      </c>
      <c r="E94" s="6" t="s">
        <v>4410</v>
      </c>
      <c r="F94" s="6" t="s">
        <v>4410</v>
      </c>
      <c r="G94" s="6" t="s">
        <v>4410</v>
      </c>
      <c r="H94" s="6" t="s">
        <v>4410</v>
      </c>
      <c r="I94" s="6" t="s">
        <v>4410</v>
      </c>
      <c r="J94" s="6">
        <v>0.95</v>
      </c>
      <c r="K94" s="6">
        <v>0.74</v>
      </c>
      <c r="L94" s="6" t="s">
        <v>4410</v>
      </c>
    </row>
    <row r="95" spans="1:12" ht="15.75" customHeight="1" x14ac:dyDescent="0.2">
      <c r="A95" s="6">
        <v>0.86</v>
      </c>
      <c r="B95" s="6" t="s">
        <v>4410</v>
      </c>
      <c r="C95" s="6">
        <v>0.91</v>
      </c>
      <c r="D95" s="6" t="s">
        <v>4410</v>
      </c>
      <c r="E95" s="6" t="s">
        <v>4410</v>
      </c>
      <c r="F95" s="6" t="s">
        <v>4410</v>
      </c>
      <c r="G95" s="6" t="s">
        <v>4410</v>
      </c>
      <c r="H95" s="6" t="s">
        <v>4410</v>
      </c>
      <c r="I95" s="6" t="s">
        <v>4410</v>
      </c>
      <c r="J95" s="6">
        <v>0.26</v>
      </c>
      <c r="K95" s="6">
        <v>0.91</v>
      </c>
      <c r="L95" s="6" t="s">
        <v>4410</v>
      </c>
    </row>
    <row r="96" spans="1:12" ht="15.75" customHeight="1" x14ac:dyDescent="0.2">
      <c r="A96" s="6">
        <v>0.13</v>
      </c>
      <c r="B96" s="6" t="s">
        <v>4410</v>
      </c>
      <c r="C96" s="6">
        <v>0.81</v>
      </c>
      <c r="D96" s="6" t="s">
        <v>4410</v>
      </c>
      <c r="E96" s="6" t="s">
        <v>4410</v>
      </c>
      <c r="F96" s="6" t="s">
        <v>4410</v>
      </c>
      <c r="G96" s="6" t="s">
        <v>4410</v>
      </c>
      <c r="H96" s="6" t="s">
        <v>4410</v>
      </c>
      <c r="I96" s="6" t="s">
        <v>4410</v>
      </c>
      <c r="J96" s="6">
        <v>7.0000000000000007E-2</v>
      </c>
      <c r="K96" s="6">
        <v>0.13</v>
      </c>
      <c r="L96" s="6" t="s">
        <v>4410</v>
      </c>
    </row>
    <row r="97" spans="1:12" ht="15.75" customHeight="1" x14ac:dyDescent="0.2">
      <c r="A97" s="6">
        <v>0.14000000000000001</v>
      </c>
      <c r="B97" s="6" t="s">
        <v>4410</v>
      </c>
      <c r="C97" s="6">
        <v>0.98</v>
      </c>
      <c r="D97" s="6" t="s">
        <v>4410</v>
      </c>
      <c r="E97" s="6" t="s">
        <v>4410</v>
      </c>
      <c r="F97" s="6" t="s">
        <v>4410</v>
      </c>
      <c r="G97" s="6" t="s">
        <v>4410</v>
      </c>
      <c r="H97" s="6" t="s">
        <v>4410</v>
      </c>
      <c r="I97" s="6" t="s">
        <v>4410</v>
      </c>
      <c r="J97" s="6">
        <v>0.92</v>
      </c>
      <c r="K97" s="6">
        <v>0.15</v>
      </c>
      <c r="L97" s="6" t="s">
        <v>4410</v>
      </c>
    </row>
    <row r="98" spans="1:12" ht="15.75" customHeight="1" x14ac:dyDescent="0.2">
      <c r="A98" s="6">
        <v>0.96</v>
      </c>
      <c r="B98" s="6" t="s">
        <v>4410</v>
      </c>
      <c r="C98" s="6">
        <v>0.96</v>
      </c>
      <c r="D98" s="6" t="s">
        <v>4410</v>
      </c>
      <c r="E98" s="6" t="s">
        <v>4410</v>
      </c>
      <c r="F98" s="6" t="s">
        <v>4410</v>
      </c>
      <c r="G98" s="6" t="s">
        <v>4410</v>
      </c>
      <c r="H98" s="6" t="s">
        <v>4410</v>
      </c>
      <c r="I98" s="6" t="s">
        <v>4410</v>
      </c>
      <c r="J98" s="6">
        <v>0.98</v>
      </c>
      <c r="K98" s="6">
        <v>0.13</v>
      </c>
      <c r="L98" s="6" t="s">
        <v>4410</v>
      </c>
    </row>
    <row r="99" spans="1:12" ht="15.75" customHeight="1" x14ac:dyDescent="0.2">
      <c r="A99" s="6" t="s">
        <v>4410</v>
      </c>
      <c r="B99" s="6" t="s">
        <v>4410</v>
      </c>
      <c r="C99" s="6">
        <v>0.97</v>
      </c>
      <c r="D99" s="6" t="s">
        <v>4410</v>
      </c>
      <c r="E99" s="6" t="s">
        <v>4410</v>
      </c>
      <c r="F99" s="6" t="s">
        <v>4410</v>
      </c>
      <c r="G99" s="6" t="s">
        <v>4410</v>
      </c>
      <c r="H99" s="6" t="s">
        <v>4410</v>
      </c>
      <c r="I99" s="6" t="s">
        <v>4410</v>
      </c>
      <c r="J99" s="6">
        <v>0.5</v>
      </c>
      <c r="K99" s="6">
        <v>0.8</v>
      </c>
      <c r="L99" s="6" t="s">
        <v>4410</v>
      </c>
    </row>
    <row r="100" spans="1:12" ht="15.75" customHeight="1" x14ac:dyDescent="0.2">
      <c r="A100" s="6" t="s">
        <v>4410</v>
      </c>
      <c r="B100" s="6" t="s">
        <v>4410</v>
      </c>
      <c r="C100" s="6">
        <v>0.83</v>
      </c>
      <c r="D100" s="6" t="s">
        <v>4410</v>
      </c>
      <c r="E100" s="6" t="s">
        <v>4410</v>
      </c>
      <c r="F100" s="6" t="s">
        <v>4410</v>
      </c>
      <c r="G100" s="6" t="s">
        <v>4410</v>
      </c>
      <c r="H100" s="6" t="s">
        <v>4410</v>
      </c>
      <c r="I100" s="6" t="s">
        <v>4410</v>
      </c>
      <c r="J100" s="6">
        <v>0.08</v>
      </c>
      <c r="K100" s="6">
        <v>0.92</v>
      </c>
      <c r="L100" s="6" t="s">
        <v>4410</v>
      </c>
    </row>
    <row r="101" spans="1:12" ht="15.75" customHeight="1" x14ac:dyDescent="0.2">
      <c r="A101" s="6" t="s">
        <v>4410</v>
      </c>
      <c r="B101" s="6" t="s">
        <v>4410</v>
      </c>
      <c r="C101" s="6">
        <v>0.94</v>
      </c>
      <c r="D101" s="6" t="s">
        <v>4410</v>
      </c>
      <c r="E101" s="6" t="s">
        <v>4410</v>
      </c>
      <c r="F101" s="6" t="s">
        <v>4410</v>
      </c>
      <c r="G101" s="6" t="s">
        <v>4410</v>
      </c>
      <c r="H101" s="6" t="s">
        <v>4410</v>
      </c>
      <c r="I101" s="6" t="s">
        <v>4410</v>
      </c>
      <c r="J101" s="6">
        <v>0.87</v>
      </c>
      <c r="K101" s="6">
        <v>0.22</v>
      </c>
      <c r="L101" s="6" t="s">
        <v>4410</v>
      </c>
    </row>
    <row r="102" spans="1:12" ht="15.75" customHeight="1" x14ac:dyDescent="0.2">
      <c r="A102" s="6" t="s">
        <v>4410</v>
      </c>
      <c r="B102" s="6" t="s">
        <v>4410</v>
      </c>
      <c r="C102" s="6">
        <v>0.89</v>
      </c>
      <c r="D102" s="6" t="s">
        <v>4410</v>
      </c>
      <c r="E102" s="6" t="s">
        <v>4410</v>
      </c>
      <c r="F102" s="6" t="s">
        <v>4410</v>
      </c>
      <c r="G102" s="6" t="s">
        <v>4410</v>
      </c>
      <c r="H102" s="6" t="s">
        <v>4410</v>
      </c>
      <c r="I102" s="6" t="s">
        <v>4410</v>
      </c>
      <c r="J102" s="6">
        <v>0.84</v>
      </c>
      <c r="K102" s="6">
        <v>0.13</v>
      </c>
      <c r="L102" s="6" t="s">
        <v>4410</v>
      </c>
    </row>
    <row r="103" spans="1:12" ht="15.75" customHeight="1" x14ac:dyDescent="0.2">
      <c r="A103" s="6" t="s">
        <v>4410</v>
      </c>
      <c r="B103" s="6" t="s">
        <v>4410</v>
      </c>
      <c r="C103" s="6">
        <v>0.93</v>
      </c>
      <c r="D103" s="6" t="s">
        <v>4410</v>
      </c>
      <c r="E103" s="6" t="s">
        <v>4410</v>
      </c>
      <c r="F103" s="6" t="s">
        <v>4410</v>
      </c>
      <c r="G103" s="6" t="s">
        <v>4410</v>
      </c>
      <c r="H103" s="6" t="s">
        <v>4410</v>
      </c>
      <c r="I103" s="6" t="s">
        <v>4410</v>
      </c>
      <c r="J103" s="6">
        <v>0.75</v>
      </c>
      <c r="K103" s="6">
        <v>0.84</v>
      </c>
      <c r="L103" s="6" t="s">
        <v>4410</v>
      </c>
    </row>
    <row r="104" spans="1:12" ht="15.75" customHeight="1" x14ac:dyDescent="0.2">
      <c r="A104" s="6" t="s">
        <v>4410</v>
      </c>
      <c r="B104" s="6" t="s">
        <v>4410</v>
      </c>
      <c r="C104" s="6">
        <v>0.15</v>
      </c>
      <c r="D104" s="6" t="s">
        <v>4410</v>
      </c>
      <c r="E104" s="6" t="s">
        <v>4410</v>
      </c>
      <c r="F104" s="6" t="s">
        <v>4410</v>
      </c>
      <c r="G104" s="6" t="s">
        <v>4410</v>
      </c>
      <c r="H104" s="6" t="s">
        <v>4410</v>
      </c>
      <c r="I104" s="6" t="s">
        <v>4410</v>
      </c>
      <c r="J104" s="6">
        <v>0.82</v>
      </c>
      <c r="K104" s="6">
        <v>0.03</v>
      </c>
      <c r="L104" s="6" t="s">
        <v>4410</v>
      </c>
    </row>
    <row r="105" spans="1:12" ht="15.75" customHeight="1" x14ac:dyDescent="0.2">
      <c r="A105" s="6" t="s">
        <v>4410</v>
      </c>
      <c r="B105" s="6" t="s">
        <v>4410</v>
      </c>
      <c r="C105" s="6">
        <v>0.95</v>
      </c>
      <c r="D105" s="6" t="s">
        <v>4410</v>
      </c>
      <c r="E105" s="6" t="s">
        <v>4410</v>
      </c>
      <c r="F105" s="6" t="s">
        <v>4410</v>
      </c>
      <c r="G105" s="6" t="s">
        <v>4410</v>
      </c>
      <c r="H105" s="6" t="s">
        <v>4410</v>
      </c>
      <c r="I105" s="6" t="s">
        <v>4410</v>
      </c>
      <c r="J105" s="6">
        <v>0.22</v>
      </c>
      <c r="K105" s="6">
        <v>0.09</v>
      </c>
      <c r="L105" s="6" t="s">
        <v>4410</v>
      </c>
    </row>
    <row r="106" spans="1:12" ht="15.75" customHeight="1" x14ac:dyDescent="0.2">
      <c r="A106" s="6" t="s">
        <v>4410</v>
      </c>
      <c r="B106" s="6" t="s">
        <v>4410</v>
      </c>
      <c r="C106" s="6">
        <v>0.84</v>
      </c>
      <c r="D106" s="6" t="s">
        <v>4410</v>
      </c>
      <c r="E106" s="6" t="s">
        <v>4410</v>
      </c>
      <c r="F106" s="6" t="s">
        <v>4410</v>
      </c>
      <c r="G106" s="6" t="s">
        <v>4410</v>
      </c>
      <c r="H106" s="6" t="s">
        <v>4410</v>
      </c>
      <c r="I106" s="6" t="s">
        <v>4410</v>
      </c>
      <c r="J106" s="6">
        <v>0.76</v>
      </c>
      <c r="K106" s="6">
        <v>0.75</v>
      </c>
      <c r="L106" s="6" t="s">
        <v>4410</v>
      </c>
    </row>
    <row r="107" spans="1:12" ht="15.75" customHeight="1" x14ac:dyDescent="0.2">
      <c r="A107" s="6" t="s">
        <v>4410</v>
      </c>
      <c r="B107" s="6" t="s">
        <v>4410</v>
      </c>
      <c r="C107" s="6">
        <v>0.8</v>
      </c>
      <c r="D107" s="6" t="s">
        <v>4410</v>
      </c>
      <c r="E107" s="6" t="s">
        <v>4410</v>
      </c>
      <c r="F107" s="6" t="s">
        <v>4410</v>
      </c>
      <c r="G107" s="6" t="s">
        <v>4410</v>
      </c>
      <c r="H107" s="6" t="s">
        <v>4410</v>
      </c>
      <c r="I107" s="6" t="s">
        <v>4410</v>
      </c>
      <c r="J107" s="6">
        <v>0.94</v>
      </c>
      <c r="K107" s="6">
        <v>0.05</v>
      </c>
      <c r="L107" s="6" t="s">
        <v>4410</v>
      </c>
    </row>
    <row r="108" spans="1:12" ht="15.75" customHeight="1" x14ac:dyDescent="0.2">
      <c r="A108" s="6" t="s">
        <v>4410</v>
      </c>
      <c r="B108" s="6" t="s">
        <v>4410</v>
      </c>
      <c r="C108" s="6">
        <v>0.04</v>
      </c>
      <c r="D108" s="6" t="s">
        <v>4410</v>
      </c>
      <c r="E108" s="6" t="s">
        <v>4410</v>
      </c>
      <c r="F108" s="6" t="s">
        <v>4410</v>
      </c>
      <c r="G108" s="6" t="s">
        <v>4410</v>
      </c>
      <c r="H108" s="6" t="s">
        <v>4410</v>
      </c>
      <c r="I108" s="6" t="s">
        <v>4410</v>
      </c>
      <c r="J108" s="6">
        <v>0.2</v>
      </c>
      <c r="K108" s="6">
        <v>0.17</v>
      </c>
      <c r="L108" s="6" t="s">
        <v>4410</v>
      </c>
    </row>
    <row r="109" spans="1:12" ht="15.75" customHeight="1" x14ac:dyDescent="0.2">
      <c r="A109" s="6" t="s">
        <v>4410</v>
      </c>
      <c r="B109" s="6" t="s">
        <v>4410</v>
      </c>
      <c r="C109" s="6">
        <v>0.18</v>
      </c>
      <c r="D109" s="6" t="s">
        <v>4410</v>
      </c>
      <c r="E109" s="6" t="s">
        <v>4410</v>
      </c>
      <c r="F109" s="6" t="s">
        <v>4410</v>
      </c>
      <c r="G109" s="6" t="s">
        <v>4410</v>
      </c>
      <c r="H109" s="6" t="s">
        <v>4410</v>
      </c>
      <c r="I109" s="6" t="s">
        <v>4410</v>
      </c>
      <c r="J109" s="6">
        <v>0.84</v>
      </c>
      <c r="K109" s="6">
        <v>0.75</v>
      </c>
      <c r="L109" s="6" t="s">
        <v>4410</v>
      </c>
    </row>
    <row r="110" spans="1:12" ht="15.75" customHeight="1" x14ac:dyDescent="0.2">
      <c r="A110" s="6" t="s">
        <v>4410</v>
      </c>
      <c r="B110" s="6" t="s">
        <v>4410</v>
      </c>
      <c r="C110" s="6">
        <v>0.94</v>
      </c>
      <c r="D110" s="6" t="s">
        <v>4410</v>
      </c>
      <c r="E110" s="6" t="s">
        <v>4410</v>
      </c>
      <c r="F110" s="6" t="s">
        <v>4410</v>
      </c>
      <c r="G110" s="6" t="s">
        <v>4410</v>
      </c>
      <c r="H110" s="6" t="s">
        <v>4410</v>
      </c>
      <c r="I110" s="6" t="s">
        <v>4410</v>
      </c>
      <c r="J110" s="6">
        <v>0.17</v>
      </c>
      <c r="K110" s="6">
        <v>0.5</v>
      </c>
      <c r="L110" s="6" t="s">
        <v>4410</v>
      </c>
    </row>
    <row r="111" spans="1:12" ht="15.75" customHeight="1" x14ac:dyDescent="0.2">
      <c r="A111" s="6" t="s">
        <v>4410</v>
      </c>
      <c r="B111" s="6" t="s">
        <v>4410</v>
      </c>
      <c r="C111" s="6">
        <v>0.18</v>
      </c>
      <c r="D111" s="6" t="s">
        <v>4410</v>
      </c>
      <c r="E111" s="6" t="s">
        <v>4410</v>
      </c>
      <c r="F111" s="6" t="s">
        <v>4410</v>
      </c>
      <c r="G111" s="6" t="s">
        <v>4410</v>
      </c>
      <c r="H111" s="6" t="s">
        <v>4410</v>
      </c>
      <c r="I111" s="6" t="s">
        <v>4410</v>
      </c>
      <c r="J111" s="6">
        <v>0.9</v>
      </c>
      <c r="K111" s="6">
        <v>0.16</v>
      </c>
      <c r="L111" s="6" t="s">
        <v>4410</v>
      </c>
    </row>
    <row r="112" spans="1:12" ht="15.75" customHeight="1" x14ac:dyDescent="0.2">
      <c r="A112" s="6" t="s">
        <v>4410</v>
      </c>
      <c r="B112" s="6" t="s">
        <v>4410</v>
      </c>
      <c r="C112" s="6">
        <v>0.96</v>
      </c>
      <c r="D112" s="6" t="s">
        <v>4410</v>
      </c>
      <c r="E112" s="6" t="s">
        <v>4410</v>
      </c>
      <c r="F112" s="6" t="s">
        <v>4410</v>
      </c>
      <c r="G112" s="6" t="s">
        <v>4410</v>
      </c>
      <c r="H112" s="6" t="s">
        <v>4410</v>
      </c>
      <c r="I112" s="6" t="s">
        <v>4410</v>
      </c>
      <c r="J112" s="6">
        <v>0.25</v>
      </c>
      <c r="K112" s="6">
        <v>0.09</v>
      </c>
      <c r="L112" s="6" t="s">
        <v>4410</v>
      </c>
    </row>
    <row r="113" spans="1:12" ht="15.75" customHeight="1" x14ac:dyDescent="0.2">
      <c r="A113" s="6" t="s">
        <v>4410</v>
      </c>
      <c r="B113" s="6" t="s">
        <v>4410</v>
      </c>
      <c r="C113" s="6">
        <v>0.15</v>
      </c>
      <c r="D113" s="6" t="s">
        <v>4410</v>
      </c>
      <c r="E113" s="6" t="s">
        <v>4410</v>
      </c>
      <c r="F113" s="6" t="s">
        <v>4410</v>
      </c>
      <c r="G113" s="6" t="s">
        <v>4410</v>
      </c>
      <c r="H113" s="6" t="s">
        <v>4410</v>
      </c>
      <c r="I113" s="6" t="s">
        <v>4410</v>
      </c>
      <c r="J113" s="6">
        <v>0.16</v>
      </c>
      <c r="K113" s="6">
        <v>0.5</v>
      </c>
      <c r="L113" s="6" t="s">
        <v>4410</v>
      </c>
    </row>
    <row r="114" spans="1:12" ht="15.75" customHeight="1" x14ac:dyDescent="0.2">
      <c r="A114" s="6" t="s">
        <v>4410</v>
      </c>
      <c r="B114" s="6" t="s">
        <v>4410</v>
      </c>
      <c r="C114" s="6">
        <v>0.95</v>
      </c>
      <c r="D114" s="6" t="s">
        <v>4410</v>
      </c>
      <c r="E114" s="6" t="s">
        <v>4410</v>
      </c>
      <c r="F114" s="6" t="s">
        <v>4410</v>
      </c>
      <c r="G114" s="6" t="s">
        <v>4410</v>
      </c>
      <c r="H114" s="6" t="s">
        <v>4410</v>
      </c>
      <c r="I114" s="6" t="s">
        <v>4410</v>
      </c>
      <c r="J114" s="6">
        <v>0.8</v>
      </c>
      <c r="K114" s="6">
        <v>0.23</v>
      </c>
      <c r="L114" s="6" t="s">
        <v>4410</v>
      </c>
    </row>
    <row r="115" spans="1:12" ht="15.75" customHeight="1" x14ac:dyDescent="0.2">
      <c r="A115" s="6" t="s">
        <v>4410</v>
      </c>
      <c r="B115" s="6" t="s">
        <v>4410</v>
      </c>
      <c r="C115" s="6">
        <v>0.99</v>
      </c>
      <c r="D115" s="6" t="s">
        <v>4410</v>
      </c>
      <c r="E115" s="6" t="s">
        <v>4410</v>
      </c>
      <c r="F115" s="6" t="s">
        <v>4410</v>
      </c>
      <c r="G115" s="6" t="s">
        <v>4410</v>
      </c>
      <c r="H115" s="6" t="s">
        <v>4410</v>
      </c>
      <c r="I115" s="6" t="s">
        <v>4410</v>
      </c>
      <c r="J115" s="6">
        <v>0.82</v>
      </c>
      <c r="K115" s="6">
        <v>0.14000000000000001</v>
      </c>
      <c r="L115" s="6" t="s">
        <v>4410</v>
      </c>
    </row>
    <row r="116" spans="1:12" ht="15.75" customHeight="1" x14ac:dyDescent="0.2">
      <c r="A116" s="6" t="s">
        <v>4410</v>
      </c>
      <c r="B116" s="6" t="s">
        <v>4410</v>
      </c>
      <c r="C116" s="6">
        <v>0.94</v>
      </c>
      <c r="D116" s="6" t="s">
        <v>4410</v>
      </c>
      <c r="E116" s="6" t="s">
        <v>4410</v>
      </c>
      <c r="F116" s="6" t="s">
        <v>4410</v>
      </c>
      <c r="G116" s="6" t="s">
        <v>4410</v>
      </c>
      <c r="H116" s="6" t="s">
        <v>4410</v>
      </c>
      <c r="I116" s="6" t="s">
        <v>4410</v>
      </c>
      <c r="J116" s="6">
        <v>0.17</v>
      </c>
      <c r="K116" s="6">
        <v>0.5</v>
      </c>
      <c r="L116" s="6" t="s">
        <v>4410</v>
      </c>
    </row>
    <row r="117" spans="1:12" ht="15.75" customHeight="1" x14ac:dyDescent="0.2">
      <c r="A117" s="6" t="s">
        <v>4410</v>
      </c>
      <c r="B117" s="6" t="s">
        <v>4410</v>
      </c>
      <c r="C117" s="6">
        <v>0.82</v>
      </c>
      <c r="D117" s="6" t="s">
        <v>4410</v>
      </c>
      <c r="E117" s="6" t="s">
        <v>4410</v>
      </c>
      <c r="F117" s="6" t="s">
        <v>4410</v>
      </c>
      <c r="G117" s="6" t="s">
        <v>4410</v>
      </c>
      <c r="H117" s="6" t="s">
        <v>4410</v>
      </c>
      <c r="I117" s="6" t="s">
        <v>4410</v>
      </c>
      <c r="J117" s="6">
        <v>0.93</v>
      </c>
      <c r="K117" s="6">
        <v>0.1</v>
      </c>
      <c r="L117" s="6" t="s">
        <v>4410</v>
      </c>
    </row>
    <row r="118" spans="1:12" ht="15.75" customHeight="1" x14ac:dyDescent="0.2">
      <c r="A118" s="6" t="s">
        <v>4410</v>
      </c>
      <c r="B118" s="6" t="s">
        <v>4410</v>
      </c>
      <c r="C118" s="6">
        <v>0.16</v>
      </c>
      <c r="D118" s="6" t="s">
        <v>4410</v>
      </c>
      <c r="E118" s="6" t="s">
        <v>4410</v>
      </c>
      <c r="F118" s="6" t="s">
        <v>4410</v>
      </c>
      <c r="G118" s="6" t="s">
        <v>4410</v>
      </c>
      <c r="H118" s="6" t="s">
        <v>4410</v>
      </c>
      <c r="I118" s="6" t="s">
        <v>4410</v>
      </c>
      <c r="J118" s="6">
        <v>0.96</v>
      </c>
      <c r="K118" s="6">
        <v>0.15</v>
      </c>
      <c r="L118" s="6" t="s">
        <v>4410</v>
      </c>
    </row>
    <row r="119" spans="1:12" ht="15.75" customHeight="1" x14ac:dyDescent="0.2">
      <c r="A119" s="6" t="s">
        <v>4410</v>
      </c>
      <c r="B119" s="6" t="s">
        <v>4410</v>
      </c>
      <c r="C119" s="6">
        <v>0.79</v>
      </c>
      <c r="D119" s="6" t="s">
        <v>4410</v>
      </c>
      <c r="E119" s="6" t="s">
        <v>4410</v>
      </c>
      <c r="F119" s="6" t="s">
        <v>4410</v>
      </c>
      <c r="G119" s="6" t="s">
        <v>4410</v>
      </c>
      <c r="H119" s="6" t="s">
        <v>4410</v>
      </c>
      <c r="I119" s="6" t="s">
        <v>4410</v>
      </c>
      <c r="J119" s="6">
        <v>0.18</v>
      </c>
      <c r="K119" s="6">
        <v>0.5</v>
      </c>
      <c r="L119" s="6" t="s">
        <v>4410</v>
      </c>
    </row>
    <row r="120" spans="1:12" ht="15.75" customHeight="1" x14ac:dyDescent="0.2">
      <c r="A120" s="6" t="s">
        <v>4410</v>
      </c>
      <c r="B120" s="6" t="s">
        <v>4410</v>
      </c>
      <c r="C120" s="6">
        <v>0.2</v>
      </c>
      <c r="D120" s="6" t="s">
        <v>4410</v>
      </c>
      <c r="E120" s="6" t="s">
        <v>4410</v>
      </c>
      <c r="F120" s="6" t="s">
        <v>4410</v>
      </c>
      <c r="G120" s="6" t="s">
        <v>4410</v>
      </c>
      <c r="H120" s="6" t="s">
        <v>4410</v>
      </c>
      <c r="I120" s="6" t="s">
        <v>4410</v>
      </c>
      <c r="J120" s="6">
        <v>0.24</v>
      </c>
      <c r="K120" s="6">
        <v>0.04</v>
      </c>
      <c r="L120" s="6" t="s">
        <v>4410</v>
      </c>
    </row>
    <row r="121" spans="1:12" ht="15.75" customHeight="1" x14ac:dyDescent="0.2">
      <c r="A121" s="6" t="s">
        <v>4410</v>
      </c>
      <c r="B121" s="6" t="s">
        <v>4410</v>
      </c>
      <c r="C121" s="6">
        <v>0.98</v>
      </c>
      <c r="D121" s="6" t="s">
        <v>4410</v>
      </c>
      <c r="E121" s="6" t="s">
        <v>4410</v>
      </c>
      <c r="F121" s="6" t="s">
        <v>4410</v>
      </c>
      <c r="G121" s="6" t="s">
        <v>4410</v>
      </c>
      <c r="H121" s="6" t="s">
        <v>4410</v>
      </c>
      <c r="I121" s="6" t="s">
        <v>4410</v>
      </c>
      <c r="J121" s="6">
        <v>0.06</v>
      </c>
      <c r="K121" s="6">
        <v>0.05</v>
      </c>
      <c r="L121" s="6" t="s">
        <v>4410</v>
      </c>
    </row>
    <row r="122" spans="1:12" ht="15.75" customHeight="1" x14ac:dyDescent="0.2">
      <c r="A122" s="6" t="s">
        <v>4410</v>
      </c>
      <c r="B122" s="6" t="s">
        <v>4410</v>
      </c>
      <c r="C122" s="6">
        <v>0.74</v>
      </c>
      <c r="D122" s="6" t="s">
        <v>4410</v>
      </c>
      <c r="E122" s="6" t="s">
        <v>4410</v>
      </c>
      <c r="F122" s="6" t="s">
        <v>4410</v>
      </c>
      <c r="G122" s="6" t="s">
        <v>4410</v>
      </c>
      <c r="H122" s="6" t="s">
        <v>4410</v>
      </c>
      <c r="I122" s="6" t="s">
        <v>4410</v>
      </c>
      <c r="J122" s="6">
        <v>0.9</v>
      </c>
      <c r="K122" s="6">
        <v>0.09</v>
      </c>
    </row>
    <row r="123" spans="1:12" ht="15.75" customHeight="1" x14ac:dyDescent="0.2">
      <c r="A123" s="6" t="s">
        <v>4410</v>
      </c>
      <c r="B123" s="6" t="s">
        <v>4410</v>
      </c>
      <c r="C123" s="6">
        <v>0.9</v>
      </c>
      <c r="D123" s="6" t="s">
        <v>4410</v>
      </c>
      <c r="E123" s="6" t="s">
        <v>4410</v>
      </c>
      <c r="F123" s="6" t="s">
        <v>4410</v>
      </c>
      <c r="G123" s="6" t="s">
        <v>4410</v>
      </c>
      <c r="H123" s="6" t="s">
        <v>4410</v>
      </c>
      <c r="I123" s="6" t="s">
        <v>4410</v>
      </c>
      <c r="J123" s="6">
        <v>0.03</v>
      </c>
      <c r="K123" s="6">
        <v>0.23</v>
      </c>
    </row>
    <row r="124" spans="1:12" ht="15.75" customHeight="1" x14ac:dyDescent="0.2">
      <c r="A124" s="6" t="s">
        <v>4410</v>
      </c>
      <c r="B124" s="6" t="s">
        <v>4410</v>
      </c>
      <c r="C124" s="6">
        <v>0.1</v>
      </c>
      <c r="D124" s="6" t="s">
        <v>4410</v>
      </c>
      <c r="E124" s="6" t="s">
        <v>4410</v>
      </c>
      <c r="F124" s="6" t="s">
        <v>4410</v>
      </c>
      <c r="G124" s="6" t="s">
        <v>4410</v>
      </c>
      <c r="H124" s="6" t="s">
        <v>4410</v>
      </c>
      <c r="I124" s="6" t="s">
        <v>4410</v>
      </c>
      <c r="J124" s="6">
        <v>0.11</v>
      </c>
      <c r="K124" s="6">
        <v>0.14000000000000001</v>
      </c>
    </row>
    <row r="125" spans="1:12" ht="15.75" customHeight="1" x14ac:dyDescent="0.2">
      <c r="A125" s="6" t="s">
        <v>4410</v>
      </c>
      <c r="B125" s="6" t="s">
        <v>4410</v>
      </c>
      <c r="C125" s="6">
        <v>0.15</v>
      </c>
      <c r="D125" s="6" t="s">
        <v>4410</v>
      </c>
      <c r="E125" s="6" t="s">
        <v>4410</v>
      </c>
      <c r="F125" s="6" t="s">
        <v>4410</v>
      </c>
      <c r="G125" s="6" t="s">
        <v>4410</v>
      </c>
      <c r="H125" s="6" t="s">
        <v>4410</v>
      </c>
      <c r="I125" s="6" t="s">
        <v>4410</v>
      </c>
      <c r="J125" s="6">
        <v>0.04</v>
      </c>
      <c r="K125" s="6">
        <v>0.86</v>
      </c>
    </row>
    <row r="126" spans="1:12" ht="15.75" customHeight="1" x14ac:dyDescent="0.2">
      <c r="A126" s="6" t="s">
        <v>4410</v>
      </c>
      <c r="B126" s="6" t="s">
        <v>4410</v>
      </c>
      <c r="C126" s="6">
        <v>0.95</v>
      </c>
      <c r="D126" s="6" t="s">
        <v>4410</v>
      </c>
      <c r="E126" s="6" t="s">
        <v>4410</v>
      </c>
      <c r="F126" s="6" t="s">
        <v>4410</v>
      </c>
      <c r="G126" s="6" t="s">
        <v>4410</v>
      </c>
      <c r="H126" s="6" t="s">
        <v>4410</v>
      </c>
      <c r="I126" s="6" t="s">
        <v>4410</v>
      </c>
      <c r="J126" s="6">
        <v>0.16</v>
      </c>
      <c r="K126" s="6">
        <v>0.8</v>
      </c>
    </row>
    <row r="127" spans="1:12" ht="15.75" customHeight="1" x14ac:dyDescent="0.2">
      <c r="A127" s="6" t="s">
        <v>4410</v>
      </c>
      <c r="B127" s="6" t="s">
        <v>4410</v>
      </c>
      <c r="C127" s="6">
        <v>0.86</v>
      </c>
      <c r="D127" s="6" t="s">
        <v>4410</v>
      </c>
      <c r="E127" s="6" t="s">
        <v>4410</v>
      </c>
      <c r="F127" s="6" t="s">
        <v>4410</v>
      </c>
      <c r="G127" s="6" t="s">
        <v>4410</v>
      </c>
      <c r="H127" s="6" t="s">
        <v>4410</v>
      </c>
      <c r="I127" s="6" t="s">
        <v>4410</v>
      </c>
      <c r="J127" s="6">
        <v>0.74</v>
      </c>
      <c r="K127" s="6">
        <v>0.85</v>
      </c>
    </row>
    <row r="128" spans="1:12" ht="15.75" customHeight="1" x14ac:dyDescent="0.2">
      <c r="A128" s="6" t="s">
        <v>4410</v>
      </c>
      <c r="B128" s="6" t="s">
        <v>4410</v>
      </c>
      <c r="C128" s="6">
        <v>0.81</v>
      </c>
      <c r="D128" s="6" t="s">
        <v>4410</v>
      </c>
      <c r="E128" s="6" t="s">
        <v>4410</v>
      </c>
      <c r="F128" s="6" t="s">
        <v>4410</v>
      </c>
      <c r="G128" s="6" t="s">
        <v>4410</v>
      </c>
      <c r="H128" s="6" t="s">
        <v>4410</v>
      </c>
      <c r="I128" s="6" t="s">
        <v>4410</v>
      </c>
      <c r="J128" s="6">
        <v>0.79</v>
      </c>
      <c r="K128" s="6">
        <v>0.94</v>
      </c>
    </row>
    <row r="129" spans="1:11" ht="15.75" customHeight="1" x14ac:dyDescent="0.2">
      <c r="A129" s="6" t="s">
        <v>4410</v>
      </c>
      <c r="B129" s="6" t="s">
        <v>4410</v>
      </c>
      <c r="C129" s="6">
        <v>0.89</v>
      </c>
      <c r="D129" s="6" t="s">
        <v>4410</v>
      </c>
      <c r="E129" s="6" t="s">
        <v>4410</v>
      </c>
      <c r="F129" s="6" t="s">
        <v>4410</v>
      </c>
      <c r="G129" s="6" t="s">
        <v>4410</v>
      </c>
      <c r="H129" s="6" t="s">
        <v>4410</v>
      </c>
      <c r="I129" s="6" t="s">
        <v>4410</v>
      </c>
      <c r="J129" s="6">
        <v>0.11</v>
      </c>
      <c r="K129" s="6">
        <v>0.2</v>
      </c>
    </row>
    <row r="130" spans="1:11" ht="15.75" customHeight="1" x14ac:dyDescent="0.2">
      <c r="A130" s="6" t="s">
        <v>4410</v>
      </c>
      <c r="B130" s="6" t="s">
        <v>4410</v>
      </c>
      <c r="C130" s="6">
        <v>0.92</v>
      </c>
      <c r="D130" s="6" t="s">
        <v>4410</v>
      </c>
      <c r="E130" s="6" t="s">
        <v>4410</v>
      </c>
      <c r="F130" s="6" t="s">
        <v>4410</v>
      </c>
      <c r="G130" s="6" t="s">
        <v>4410</v>
      </c>
      <c r="H130" s="6" t="s">
        <v>4410</v>
      </c>
      <c r="I130" s="6" t="s">
        <v>4410</v>
      </c>
      <c r="J130" s="6">
        <v>0.86</v>
      </c>
      <c r="K130" s="6">
        <v>0.93</v>
      </c>
    </row>
    <row r="131" spans="1:11" ht="15.75" customHeight="1" x14ac:dyDescent="0.2">
      <c r="A131" s="6" t="s">
        <v>4410</v>
      </c>
      <c r="B131" s="6" t="s">
        <v>4410</v>
      </c>
      <c r="C131" s="6">
        <v>0.89</v>
      </c>
      <c r="D131" s="6" t="s">
        <v>4410</v>
      </c>
      <c r="E131" s="6" t="s">
        <v>4410</v>
      </c>
      <c r="F131" s="6" t="s">
        <v>4410</v>
      </c>
      <c r="G131" s="6" t="s">
        <v>4410</v>
      </c>
      <c r="H131" s="6" t="s">
        <v>4410</v>
      </c>
      <c r="I131" s="6" t="s">
        <v>4410</v>
      </c>
      <c r="J131" s="6">
        <v>0.93</v>
      </c>
      <c r="K131" s="6">
        <v>0.95</v>
      </c>
    </row>
    <row r="132" spans="1:11" ht="15.75" customHeight="1" x14ac:dyDescent="0.2">
      <c r="A132" s="6" t="s">
        <v>4410</v>
      </c>
      <c r="B132" s="6" t="s">
        <v>4410</v>
      </c>
      <c r="C132" s="6">
        <v>0.99</v>
      </c>
      <c r="D132" s="6" t="s">
        <v>4410</v>
      </c>
      <c r="E132" s="6" t="s">
        <v>4410</v>
      </c>
      <c r="F132" s="6" t="s">
        <v>4410</v>
      </c>
      <c r="G132" s="6" t="s">
        <v>4410</v>
      </c>
      <c r="H132" s="6" t="s">
        <v>4410</v>
      </c>
      <c r="I132" s="6" t="s">
        <v>4410</v>
      </c>
      <c r="J132" s="6">
        <v>0.23</v>
      </c>
      <c r="K132" s="6">
        <v>0.9</v>
      </c>
    </row>
    <row r="133" spans="1:11" ht="15.75" customHeight="1" x14ac:dyDescent="0.2">
      <c r="A133" s="6" t="s">
        <v>4410</v>
      </c>
      <c r="B133" s="6" t="s">
        <v>4410</v>
      </c>
      <c r="C133" s="6">
        <v>0.13</v>
      </c>
      <c r="D133" s="6" t="s">
        <v>4410</v>
      </c>
      <c r="E133" s="6" t="s">
        <v>4410</v>
      </c>
      <c r="F133" s="6" t="s">
        <v>4410</v>
      </c>
      <c r="G133" s="6" t="s">
        <v>4410</v>
      </c>
      <c r="H133" s="6" t="s">
        <v>4410</v>
      </c>
      <c r="I133" s="6" t="s">
        <v>4410</v>
      </c>
      <c r="J133" s="6">
        <v>0.5</v>
      </c>
      <c r="K133" s="6">
        <v>0.21</v>
      </c>
    </row>
    <row r="134" spans="1:11" ht="15.75" customHeight="1" x14ac:dyDescent="0.2">
      <c r="A134" s="6" t="s">
        <v>4410</v>
      </c>
      <c r="B134" s="6" t="s">
        <v>4410</v>
      </c>
      <c r="C134" s="6">
        <v>0.96</v>
      </c>
      <c r="D134" s="6" t="s">
        <v>4410</v>
      </c>
      <c r="E134" s="6" t="s">
        <v>4410</v>
      </c>
      <c r="F134" s="6" t="s">
        <v>4410</v>
      </c>
      <c r="G134" s="6" t="s">
        <v>4410</v>
      </c>
      <c r="H134" s="6" t="s">
        <v>4410</v>
      </c>
      <c r="I134" s="6" t="s">
        <v>4410</v>
      </c>
      <c r="J134" s="6">
        <v>0.31</v>
      </c>
      <c r="K134" s="6">
        <v>0.98</v>
      </c>
    </row>
    <row r="135" spans="1:11" ht="15.75" customHeight="1" x14ac:dyDescent="0.2">
      <c r="A135" s="6" t="s">
        <v>4410</v>
      </c>
      <c r="B135" s="6" t="s">
        <v>4410</v>
      </c>
      <c r="C135" s="6">
        <v>0.87</v>
      </c>
      <c r="D135" s="6" t="s">
        <v>4410</v>
      </c>
      <c r="E135" s="6" t="s">
        <v>4410</v>
      </c>
      <c r="F135" s="6" t="s">
        <v>4410</v>
      </c>
      <c r="G135" s="6" t="s">
        <v>4410</v>
      </c>
      <c r="H135" s="6" t="s">
        <v>4410</v>
      </c>
      <c r="I135" s="6" t="s">
        <v>4410</v>
      </c>
      <c r="J135" s="6">
        <v>0.05</v>
      </c>
      <c r="K135" s="6">
        <v>0.09</v>
      </c>
    </row>
    <row r="136" spans="1:11" ht="15.75" customHeight="1" x14ac:dyDescent="0.2">
      <c r="A136" s="6" t="s">
        <v>4410</v>
      </c>
      <c r="B136" s="6" t="s">
        <v>4410</v>
      </c>
      <c r="C136" s="6">
        <v>0.21</v>
      </c>
      <c r="D136" s="6" t="s">
        <v>4410</v>
      </c>
      <c r="E136" s="6" t="s">
        <v>4410</v>
      </c>
      <c r="F136" s="6" t="s">
        <v>4410</v>
      </c>
      <c r="G136" s="6" t="s">
        <v>4410</v>
      </c>
      <c r="H136" s="6" t="s">
        <v>4410</v>
      </c>
      <c r="I136" s="6" t="s">
        <v>4410</v>
      </c>
      <c r="J136" s="6">
        <v>0.23</v>
      </c>
      <c r="K136" s="6">
        <v>0.5</v>
      </c>
    </row>
    <row r="137" spans="1:11" ht="15.75" customHeight="1" x14ac:dyDescent="0.2">
      <c r="A137" s="6" t="s">
        <v>4410</v>
      </c>
      <c r="B137" s="6" t="s">
        <v>4410</v>
      </c>
      <c r="C137" s="6">
        <v>0.88</v>
      </c>
      <c r="D137" s="6" t="s">
        <v>4410</v>
      </c>
      <c r="E137" s="6" t="s">
        <v>4410</v>
      </c>
      <c r="F137" s="6" t="s">
        <v>4410</v>
      </c>
      <c r="G137" s="6" t="s">
        <v>4410</v>
      </c>
      <c r="H137" s="6" t="s">
        <v>4410</v>
      </c>
      <c r="I137" s="6" t="s">
        <v>4410</v>
      </c>
      <c r="J137" s="6">
        <v>0.02</v>
      </c>
      <c r="K137" s="6">
        <v>0.86</v>
      </c>
    </row>
    <row r="138" spans="1:11" ht="15.75" customHeight="1" x14ac:dyDescent="0.2">
      <c r="A138" s="6" t="s">
        <v>4410</v>
      </c>
      <c r="B138" s="6" t="s">
        <v>4410</v>
      </c>
      <c r="C138" s="6">
        <v>0.91</v>
      </c>
      <c r="D138" s="6" t="s">
        <v>4410</v>
      </c>
      <c r="E138" s="6" t="s">
        <v>4410</v>
      </c>
      <c r="F138" s="6" t="s">
        <v>4410</v>
      </c>
      <c r="G138" s="6" t="s">
        <v>4410</v>
      </c>
      <c r="H138" s="6" t="s">
        <v>4410</v>
      </c>
      <c r="I138" s="6" t="s">
        <v>4410</v>
      </c>
      <c r="J138" s="6">
        <v>0.15</v>
      </c>
      <c r="K138" s="6">
        <v>0.92</v>
      </c>
    </row>
    <row r="139" spans="1:11" ht="15.75" customHeight="1" x14ac:dyDescent="0.2">
      <c r="A139" s="6" t="s">
        <v>4410</v>
      </c>
      <c r="B139" s="6" t="s">
        <v>4410</v>
      </c>
      <c r="C139" s="6">
        <v>0.94</v>
      </c>
      <c r="D139" s="6" t="s">
        <v>4410</v>
      </c>
      <c r="E139" s="6" t="s">
        <v>4410</v>
      </c>
      <c r="F139" s="6" t="s">
        <v>4410</v>
      </c>
      <c r="G139" s="6" t="s">
        <v>4410</v>
      </c>
      <c r="H139" s="6" t="s">
        <v>4410</v>
      </c>
      <c r="I139" s="6" t="s">
        <v>4410</v>
      </c>
      <c r="J139" s="6">
        <v>0.09</v>
      </c>
      <c r="K139" s="6">
        <v>1</v>
      </c>
    </row>
    <row r="140" spans="1:11" ht="15.75" customHeight="1" x14ac:dyDescent="0.2">
      <c r="A140" s="6" t="s">
        <v>4410</v>
      </c>
      <c r="B140" s="6" t="s">
        <v>4410</v>
      </c>
      <c r="C140" s="6">
        <v>0.92</v>
      </c>
      <c r="D140" s="6" t="s">
        <v>4410</v>
      </c>
      <c r="E140" s="6" t="s">
        <v>4410</v>
      </c>
      <c r="F140" s="6" t="s">
        <v>4410</v>
      </c>
      <c r="G140" s="6" t="s">
        <v>4410</v>
      </c>
      <c r="H140" s="6" t="s">
        <v>4410</v>
      </c>
      <c r="I140" s="6" t="s">
        <v>4410</v>
      </c>
      <c r="J140" s="6">
        <v>0.12</v>
      </c>
      <c r="K140" s="6">
        <v>0.96</v>
      </c>
    </row>
    <row r="141" spans="1:11" ht="15.75" customHeight="1" x14ac:dyDescent="0.2">
      <c r="A141" s="6" t="s">
        <v>4410</v>
      </c>
      <c r="B141" s="6" t="s">
        <v>4410</v>
      </c>
      <c r="C141" s="6">
        <v>0.18</v>
      </c>
      <c r="D141" s="6" t="s">
        <v>4410</v>
      </c>
      <c r="E141" s="6" t="s">
        <v>4410</v>
      </c>
      <c r="F141" s="6" t="s">
        <v>4410</v>
      </c>
      <c r="G141" s="6" t="s">
        <v>4410</v>
      </c>
      <c r="H141" s="6" t="s">
        <v>4410</v>
      </c>
      <c r="I141" s="6" t="s">
        <v>4410</v>
      </c>
      <c r="J141" s="6">
        <v>0.02</v>
      </c>
      <c r="K141" s="6">
        <v>0.75</v>
      </c>
    </row>
    <row r="142" spans="1:11" ht="15.75" customHeight="1" x14ac:dyDescent="0.2">
      <c r="A142" s="6" t="s">
        <v>4410</v>
      </c>
      <c r="B142" s="6" t="s">
        <v>4410</v>
      </c>
      <c r="C142" s="6">
        <v>0.95</v>
      </c>
      <c r="D142" s="6" t="s">
        <v>4410</v>
      </c>
      <c r="E142" s="6" t="s">
        <v>4410</v>
      </c>
      <c r="F142" s="6" t="s">
        <v>4410</v>
      </c>
      <c r="G142" s="6" t="s">
        <v>4410</v>
      </c>
      <c r="H142" s="6" t="s">
        <v>4410</v>
      </c>
      <c r="I142" s="6" t="s">
        <v>4410</v>
      </c>
      <c r="J142" s="6">
        <v>0.22</v>
      </c>
      <c r="K142" s="6">
        <v>0.83</v>
      </c>
    </row>
    <row r="143" spans="1:11" ht="15.75" customHeight="1" x14ac:dyDescent="0.2">
      <c r="A143" s="6" t="s">
        <v>4410</v>
      </c>
      <c r="B143" s="6" t="s">
        <v>4410</v>
      </c>
      <c r="C143" s="6">
        <v>0.98</v>
      </c>
      <c r="D143" s="6" t="s">
        <v>4410</v>
      </c>
      <c r="E143" s="6" t="s">
        <v>4410</v>
      </c>
      <c r="F143" s="6" t="s">
        <v>4410</v>
      </c>
      <c r="G143" s="6" t="s">
        <v>4410</v>
      </c>
      <c r="H143" s="6" t="s">
        <v>4410</v>
      </c>
      <c r="I143" s="6" t="s">
        <v>4410</v>
      </c>
      <c r="J143" s="6">
        <v>0.11</v>
      </c>
      <c r="K143" s="6">
        <v>0.96</v>
      </c>
    </row>
    <row r="144" spans="1:11" ht="15.75" customHeight="1" x14ac:dyDescent="0.2">
      <c r="A144" s="6" t="s">
        <v>4410</v>
      </c>
      <c r="B144" s="6" t="s">
        <v>4410</v>
      </c>
      <c r="C144" s="6">
        <v>0.98</v>
      </c>
      <c r="D144" s="6" t="s">
        <v>4410</v>
      </c>
      <c r="E144" s="6" t="s">
        <v>4410</v>
      </c>
      <c r="F144" s="6" t="s">
        <v>4410</v>
      </c>
      <c r="G144" s="6" t="s">
        <v>4410</v>
      </c>
      <c r="H144" s="6" t="s">
        <v>4410</v>
      </c>
      <c r="I144" s="6" t="s">
        <v>4410</v>
      </c>
      <c r="J144" s="6">
        <v>0.15</v>
      </c>
      <c r="K144" s="6">
        <v>0.89</v>
      </c>
    </row>
    <row r="145" spans="1:11" ht="15.75" customHeight="1" x14ac:dyDescent="0.2">
      <c r="A145" s="6" t="s">
        <v>4410</v>
      </c>
      <c r="B145" s="6" t="s">
        <v>4410</v>
      </c>
      <c r="C145" s="6">
        <v>0.79</v>
      </c>
      <c r="D145" s="6" t="s">
        <v>4410</v>
      </c>
      <c r="E145" s="6" t="s">
        <v>4410</v>
      </c>
      <c r="F145" s="6" t="s">
        <v>4410</v>
      </c>
      <c r="G145" s="6" t="s">
        <v>4410</v>
      </c>
      <c r="H145" s="6" t="s">
        <v>4410</v>
      </c>
      <c r="I145" s="6" t="s">
        <v>4410</v>
      </c>
      <c r="J145" s="6" t="s">
        <v>4410</v>
      </c>
      <c r="K145" s="6">
        <v>0.98</v>
      </c>
    </row>
    <row r="146" spans="1:11" ht="15.75" customHeight="1" x14ac:dyDescent="0.2">
      <c r="A146" s="6" t="s">
        <v>4410</v>
      </c>
      <c r="B146" s="6" t="s">
        <v>4410</v>
      </c>
      <c r="C146" s="6">
        <v>0.5</v>
      </c>
      <c r="D146" s="6" t="s">
        <v>4410</v>
      </c>
      <c r="E146" s="6" t="s">
        <v>4410</v>
      </c>
      <c r="F146" s="6" t="s">
        <v>4410</v>
      </c>
      <c r="G146" s="6" t="s">
        <v>4410</v>
      </c>
      <c r="H146" s="6" t="s">
        <v>4410</v>
      </c>
      <c r="I146" s="6" t="s">
        <v>4410</v>
      </c>
      <c r="J146" s="6" t="s">
        <v>4410</v>
      </c>
      <c r="K146" s="6">
        <v>0.24</v>
      </c>
    </row>
    <row r="147" spans="1:11" ht="15.75" customHeight="1" x14ac:dyDescent="0.2">
      <c r="A147" s="6" t="s">
        <v>4410</v>
      </c>
      <c r="B147" s="6" t="s">
        <v>4410</v>
      </c>
      <c r="C147" s="6">
        <v>0.94</v>
      </c>
      <c r="D147" s="6" t="s">
        <v>4410</v>
      </c>
      <c r="E147" s="6" t="s">
        <v>4410</v>
      </c>
      <c r="F147" s="6" t="s">
        <v>4410</v>
      </c>
      <c r="G147" s="6" t="s">
        <v>4410</v>
      </c>
      <c r="H147" s="6" t="s">
        <v>4410</v>
      </c>
      <c r="I147" s="6" t="s">
        <v>4410</v>
      </c>
      <c r="J147" s="6" t="s">
        <v>4410</v>
      </c>
      <c r="K147" s="6">
        <v>0.9</v>
      </c>
    </row>
    <row r="148" spans="1:11" ht="15.75" customHeight="1" x14ac:dyDescent="0.2">
      <c r="A148" s="6" t="s">
        <v>4410</v>
      </c>
      <c r="B148" s="6" t="s">
        <v>4410</v>
      </c>
      <c r="C148" s="6">
        <v>0.84</v>
      </c>
      <c r="D148" s="6" t="s">
        <v>4410</v>
      </c>
      <c r="E148" s="6" t="s">
        <v>4410</v>
      </c>
      <c r="F148" s="6" t="s">
        <v>4410</v>
      </c>
      <c r="G148" s="6" t="s">
        <v>4410</v>
      </c>
      <c r="H148" s="6" t="s">
        <v>4410</v>
      </c>
      <c r="I148" s="6" t="s">
        <v>4410</v>
      </c>
      <c r="J148" s="6" t="s">
        <v>4410</v>
      </c>
      <c r="K148" s="6">
        <v>0.81</v>
      </c>
    </row>
    <row r="149" spans="1:11" ht="15.75" customHeight="1" x14ac:dyDescent="0.2">
      <c r="A149" s="6" t="s">
        <v>4410</v>
      </c>
      <c r="B149" s="6" t="s">
        <v>4410</v>
      </c>
      <c r="C149" s="6">
        <v>0.98</v>
      </c>
      <c r="D149" s="6" t="s">
        <v>4410</v>
      </c>
      <c r="E149" s="6" t="s">
        <v>4410</v>
      </c>
      <c r="F149" s="6" t="s">
        <v>4410</v>
      </c>
      <c r="G149" s="6" t="s">
        <v>4410</v>
      </c>
      <c r="H149" s="6" t="s">
        <v>4410</v>
      </c>
      <c r="I149" s="6" t="s">
        <v>4410</v>
      </c>
      <c r="J149" s="6" t="s">
        <v>4410</v>
      </c>
      <c r="K149" s="6">
        <v>0.98</v>
      </c>
    </row>
    <row r="150" spans="1:11" ht="15.75" customHeight="1" x14ac:dyDescent="0.2">
      <c r="A150" s="6" t="s">
        <v>4410</v>
      </c>
      <c r="B150" s="6" t="s">
        <v>4410</v>
      </c>
      <c r="C150" s="6">
        <v>0.89</v>
      </c>
      <c r="D150" s="6" t="s">
        <v>4410</v>
      </c>
      <c r="E150" s="6" t="s">
        <v>4410</v>
      </c>
      <c r="F150" s="6" t="s">
        <v>4410</v>
      </c>
      <c r="G150" s="6" t="s">
        <v>4410</v>
      </c>
      <c r="H150" s="6" t="s">
        <v>4410</v>
      </c>
      <c r="I150" s="6" t="s">
        <v>4410</v>
      </c>
      <c r="J150" s="6" t="s">
        <v>4410</v>
      </c>
      <c r="K150" s="6">
        <v>0.15</v>
      </c>
    </row>
    <row r="151" spans="1:11" ht="15.75" customHeight="1" x14ac:dyDescent="0.2">
      <c r="A151" s="6" t="s">
        <v>4410</v>
      </c>
      <c r="B151" s="6" t="s">
        <v>4410</v>
      </c>
      <c r="C151" s="6">
        <v>0.76</v>
      </c>
      <c r="D151" s="6" t="s">
        <v>4410</v>
      </c>
      <c r="E151" s="6" t="s">
        <v>4410</v>
      </c>
      <c r="F151" s="6" t="s">
        <v>4410</v>
      </c>
      <c r="G151" s="6" t="s">
        <v>4410</v>
      </c>
      <c r="H151" s="6" t="s">
        <v>4410</v>
      </c>
      <c r="I151" s="6" t="s">
        <v>4410</v>
      </c>
      <c r="J151" s="6" t="s">
        <v>4410</v>
      </c>
      <c r="K151" s="6">
        <v>0.94</v>
      </c>
    </row>
    <row r="152" spans="1:11" ht="15.75" customHeight="1" x14ac:dyDescent="0.2">
      <c r="A152" s="6" t="s">
        <v>4410</v>
      </c>
      <c r="B152" s="6" t="s">
        <v>4410</v>
      </c>
      <c r="C152" s="6">
        <v>0.5</v>
      </c>
      <c r="D152" s="6" t="s">
        <v>4410</v>
      </c>
      <c r="E152" s="6" t="s">
        <v>4410</v>
      </c>
      <c r="F152" s="6" t="s">
        <v>4410</v>
      </c>
      <c r="G152" s="6" t="s">
        <v>4410</v>
      </c>
      <c r="H152" s="6" t="s">
        <v>4410</v>
      </c>
      <c r="I152" s="6" t="s">
        <v>4410</v>
      </c>
      <c r="J152" s="6" t="s">
        <v>4410</v>
      </c>
      <c r="K152" s="6">
        <v>0.23</v>
      </c>
    </row>
    <row r="153" spans="1:11" ht="15.75" customHeight="1" x14ac:dyDescent="0.2">
      <c r="A153" s="6" t="s">
        <v>4410</v>
      </c>
      <c r="B153" s="6" t="s">
        <v>4410</v>
      </c>
      <c r="C153" s="6">
        <v>0.83</v>
      </c>
      <c r="D153" s="6" t="s">
        <v>4410</v>
      </c>
      <c r="E153" s="6" t="s">
        <v>4410</v>
      </c>
      <c r="F153" s="6" t="s">
        <v>4410</v>
      </c>
      <c r="G153" s="6" t="s">
        <v>4410</v>
      </c>
      <c r="H153" s="6" t="s">
        <v>4410</v>
      </c>
      <c r="I153" s="6" t="s">
        <v>4410</v>
      </c>
      <c r="J153" s="6" t="s">
        <v>4410</v>
      </c>
      <c r="K153" s="6">
        <v>0.96</v>
      </c>
    </row>
    <row r="154" spans="1:11" ht="15.75" customHeight="1" x14ac:dyDescent="0.2">
      <c r="A154" s="6" t="s">
        <v>4410</v>
      </c>
      <c r="B154" s="6" t="s">
        <v>4410</v>
      </c>
      <c r="C154" s="6">
        <v>0.9</v>
      </c>
      <c r="D154" s="6" t="s">
        <v>4410</v>
      </c>
      <c r="E154" s="6" t="s">
        <v>4410</v>
      </c>
      <c r="F154" s="6" t="s">
        <v>4410</v>
      </c>
      <c r="G154" s="6" t="s">
        <v>4410</v>
      </c>
      <c r="H154" s="6" t="s">
        <v>4410</v>
      </c>
      <c r="I154" s="6" t="s">
        <v>4410</v>
      </c>
      <c r="J154" s="6" t="s">
        <v>4410</v>
      </c>
      <c r="K154" s="6">
        <v>0.5</v>
      </c>
    </row>
    <row r="155" spans="1:11" ht="15.75" customHeight="1" x14ac:dyDescent="0.2">
      <c r="A155" s="6" t="s">
        <v>4410</v>
      </c>
      <c r="B155" s="6" t="s">
        <v>4410</v>
      </c>
      <c r="C155" s="6">
        <v>0.04</v>
      </c>
      <c r="D155" s="6" t="s">
        <v>4410</v>
      </c>
      <c r="E155" s="6" t="s">
        <v>4410</v>
      </c>
      <c r="F155" s="6" t="s">
        <v>4410</v>
      </c>
      <c r="G155" s="6" t="s">
        <v>4410</v>
      </c>
      <c r="H155" s="6" t="s">
        <v>4410</v>
      </c>
      <c r="I155" s="6" t="s">
        <v>4410</v>
      </c>
      <c r="J155" s="6" t="s">
        <v>4410</v>
      </c>
      <c r="K155" s="6">
        <v>0.26</v>
      </c>
    </row>
    <row r="156" spans="1:11" ht="15.75" customHeight="1" x14ac:dyDescent="0.2">
      <c r="A156" s="6" t="s">
        <v>4410</v>
      </c>
      <c r="B156" s="6" t="s">
        <v>4410</v>
      </c>
      <c r="C156" s="6">
        <v>0.11</v>
      </c>
      <c r="D156" s="6" t="s">
        <v>4410</v>
      </c>
      <c r="E156" s="6" t="s">
        <v>4410</v>
      </c>
      <c r="F156" s="6" t="s">
        <v>4410</v>
      </c>
      <c r="G156" s="6" t="s">
        <v>4410</v>
      </c>
      <c r="H156" s="6" t="s">
        <v>4410</v>
      </c>
      <c r="I156" s="6" t="s">
        <v>4410</v>
      </c>
      <c r="J156" s="6" t="s">
        <v>4410</v>
      </c>
      <c r="K156" s="6">
        <v>0.76</v>
      </c>
    </row>
    <row r="157" spans="1:11" ht="15.75" customHeight="1" x14ac:dyDescent="0.2">
      <c r="A157" s="6" t="s">
        <v>4410</v>
      </c>
      <c r="B157" s="6" t="s">
        <v>4410</v>
      </c>
      <c r="C157" s="6">
        <v>0.77</v>
      </c>
      <c r="D157" s="6" t="s">
        <v>4410</v>
      </c>
      <c r="E157" s="6" t="s">
        <v>4410</v>
      </c>
      <c r="F157" s="6" t="s">
        <v>4410</v>
      </c>
      <c r="G157" s="6" t="s">
        <v>4410</v>
      </c>
      <c r="H157" s="6" t="s">
        <v>4410</v>
      </c>
      <c r="I157" s="6" t="s">
        <v>4410</v>
      </c>
      <c r="J157" s="6" t="s">
        <v>4410</v>
      </c>
      <c r="K157" s="6">
        <v>0.87</v>
      </c>
    </row>
    <row r="158" spans="1:11" ht="15.75" customHeight="1" x14ac:dyDescent="0.2">
      <c r="A158" s="6" t="s">
        <v>4410</v>
      </c>
      <c r="B158" s="6" t="s">
        <v>4410</v>
      </c>
      <c r="C158" s="6">
        <v>0.72</v>
      </c>
      <c r="D158" s="6" t="s">
        <v>4410</v>
      </c>
      <c r="E158" s="6" t="s">
        <v>4410</v>
      </c>
      <c r="F158" s="6" t="s">
        <v>4410</v>
      </c>
      <c r="G158" s="6" t="s">
        <v>4410</v>
      </c>
      <c r="H158" s="6" t="s">
        <v>4410</v>
      </c>
      <c r="I158" s="6" t="s">
        <v>4410</v>
      </c>
      <c r="J158" s="6" t="s">
        <v>4410</v>
      </c>
      <c r="K158" s="6">
        <v>0.24</v>
      </c>
    </row>
    <row r="159" spans="1:11" ht="15.75" customHeight="1" x14ac:dyDescent="0.2">
      <c r="A159" s="6" t="s">
        <v>4410</v>
      </c>
      <c r="B159" s="6" t="s">
        <v>4410</v>
      </c>
      <c r="C159" s="6">
        <v>7.0000000000000007E-2</v>
      </c>
      <c r="D159" s="6" t="s">
        <v>4410</v>
      </c>
      <c r="E159" s="6" t="s">
        <v>4410</v>
      </c>
      <c r="F159" s="6" t="s">
        <v>4410</v>
      </c>
      <c r="G159" s="6" t="s">
        <v>4410</v>
      </c>
      <c r="H159" s="6" t="s">
        <v>4410</v>
      </c>
      <c r="I159" s="6" t="s">
        <v>4410</v>
      </c>
      <c r="J159" s="6" t="s">
        <v>4410</v>
      </c>
      <c r="K159" s="6">
        <v>0.97</v>
      </c>
    </row>
    <row r="160" spans="1:11" ht="15.75" customHeight="1" x14ac:dyDescent="0.2">
      <c r="A160" s="6" t="s">
        <v>4410</v>
      </c>
      <c r="B160" s="6" t="s">
        <v>4410</v>
      </c>
      <c r="C160" s="6">
        <v>0.76</v>
      </c>
      <c r="D160" s="6" t="s">
        <v>4410</v>
      </c>
      <c r="E160" s="6" t="s">
        <v>4410</v>
      </c>
      <c r="F160" s="6" t="s">
        <v>4410</v>
      </c>
      <c r="G160" s="6" t="s">
        <v>4410</v>
      </c>
      <c r="H160" s="6" t="s">
        <v>4410</v>
      </c>
      <c r="I160" s="6" t="s">
        <v>4410</v>
      </c>
      <c r="J160" s="6" t="s">
        <v>4410</v>
      </c>
      <c r="K160" s="6">
        <v>0.91</v>
      </c>
    </row>
    <row r="161" spans="1:11" ht="15.75" customHeight="1" x14ac:dyDescent="0.2">
      <c r="A161" s="6" t="s">
        <v>4410</v>
      </c>
      <c r="B161" s="6" t="s">
        <v>4410</v>
      </c>
      <c r="C161" s="6">
        <v>0.78</v>
      </c>
      <c r="D161" s="6" t="s">
        <v>4410</v>
      </c>
      <c r="E161" s="6" t="s">
        <v>4410</v>
      </c>
      <c r="F161" s="6" t="s">
        <v>4410</v>
      </c>
      <c r="G161" s="6" t="s">
        <v>4410</v>
      </c>
      <c r="H161" s="6" t="s">
        <v>4410</v>
      </c>
      <c r="I161" s="6" t="s">
        <v>4410</v>
      </c>
      <c r="J161" s="6" t="s">
        <v>4410</v>
      </c>
      <c r="K161" s="6">
        <v>0.99</v>
      </c>
    </row>
    <row r="162" spans="1:11" ht="15.75" customHeight="1" x14ac:dyDescent="0.2">
      <c r="A162" s="6" t="s">
        <v>4410</v>
      </c>
      <c r="B162" s="6" t="s">
        <v>4410</v>
      </c>
      <c r="C162" s="6">
        <v>0.2</v>
      </c>
      <c r="D162" s="6" t="s">
        <v>4410</v>
      </c>
      <c r="E162" s="6" t="s">
        <v>4410</v>
      </c>
      <c r="F162" s="6" t="s">
        <v>4410</v>
      </c>
      <c r="G162" s="6" t="s">
        <v>4410</v>
      </c>
      <c r="H162" s="6" t="s">
        <v>4410</v>
      </c>
      <c r="I162" s="6" t="s">
        <v>4410</v>
      </c>
      <c r="J162" s="6" t="s">
        <v>4410</v>
      </c>
      <c r="K162" s="6">
        <v>0.9</v>
      </c>
    </row>
    <row r="163" spans="1:11" ht="15.75" customHeight="1" x14ac:dyDescent="0.2">
      <c r="A163" s="6" t="s">
        <v>4410</v>
      </c>
      <c r="B163" s="6" t="s">
        <v>4410</v>
      </c>
      <c r="C163" s="6">
        <v>0.97</v>
      </c>
      <c r="D163" s="6" t="s">
        <v>4410</v>
      </c>
      <c r="E163" s="6" t="s">
        <v>4410</v>
      </c>
      <c r="F163" s="6" t="s">
        <v>4410</v>
      </c>
      <c r="G163" s="6" t="s">
        <v>4410</v>
      </c>
      <c r="H163" s="6" t="s">
        <v>4410</v>
      </c>
      <c r="I163" s="6" t="s">
        <v>4410</v>
      </c>
      <c r="J163" s="6" t="s">
        <v>4410</v>
      </c>
      <c r="K163" s="6">
        <v>0.97</v>
      </c>
    </row>
    <row r="164" spans="1:11" ht="15.75" customHeight="1" x14ac:dyDescent="0.2">
      <c r="A164" s="6" t="s">
        <v>4410</v>
      </c>
      <c r="B164" s="6" t="s">
        <v>4410</v>
      </c>
      <c r="C164" s="6">
        <v>0.82</v>
      </c>
      <c r="D164" s="6" t="s">
        <v>4410</v>
      </c>
      <c r="E164" s="6" t="s">
        <v>4410</v>
      </c>
      <c r="F164" s="6" t="s">
        <v>4410</v>
      </c>
      <c r="G164" s="6" t="s">
        <v>4410</v>
      </c>
      <c r="H164" s="6" t="s">
        <v>4410</v>
      </c>
      <c r="I164" s="6" t="s">
        <v>4410</v>
      </c>
      <c r="J164" s="6" t="s">
        <v>4410</v>
      </c>
      <c r="K164" s="6">
        <v>0.5</v>
      </c>
    </row>
    <row r="165" spans="1:11" ht="15.75" customHeight="1" x14ac:dyDescent="0.2">
      <c r="A165" s="6" t="s">
        <v>4410</v>
      </c>
      <c r="B165" s="6" t="s">
        <v>4410</v>
      </c>
      <c r="C165" s="6">
        <v>0.94</v>
      </c>
      <c r="D165" s="6" t="s">
        <v>4410</v>
      </c>
      <c r="E165" s="6" t="s">
        <v>4410</v>
      </c>
      <c r="F165" s="6" t="s">
        <v>4410</v>
      </c>
      <c r="G165" s="6" t="s">
        <v>4410</v>
      </c>
      <c r="H165" s="6" t="s">
        <v>4410</v>
      </c>
      <c r="I165" s="6" t="s">
        <v>4410</v>
      </c>
      <c r="J165" s="6" t="s">
        <v>4410</v>
      </c>
      <c r="K165" s="6">
        <v>0.87</v>
      </c>
    </row>
    <row r="166" spans="1:11" ht="15.75" customHeight="1" x14ac:dyDescent="0.2">
      <c r="A166" s="6" t="s">
        <v>4410</v>
      </c>
      <c r="B166" s="6" t="s">
        <v>4410</v>
      </c>
      <c r="C166" s="6">
        <v>0.5</v>
      </c>
      <c r="D166" s="6" t="s">
        <v>4410</v>
      </c>
      <c r="E166" s="6" t="s">
        <v>4410</v>
      </c>
      <c r="F166" s="6" t="s">
        <v>4410</v>
      </c>
      <c r="G166" s="6" t="s">
        <v>4410</v>
      </c>
      <c r="H166" s="6" t="s">
        <v>4410</v>
      </c>
      <c r="I166" s="6" t="s">
        <v>4410</v>
      </c>
      <c r="J166" s="6" t="s">
        <v>4410</v>
      </c>
      <c r="K166" s="6">
        <v>0.97</v>
      </c>
    </row>
    <row r="167" spans="1:11" ht="15.75" customHeight="1" x14ac:dyDescent="0.2">
      <c r="A167" s="6" t="s">
        <v>4410</v>
      </c>
      <c r="B167" s="6" t="s">
        <v>4410</v>
      </c>
      <c r="C167" s="6">
        <v>0.31</v>
      </c>
      <c r="D167" s="6" t="s">
        <v>4410</v>
      </c>
      <c r="E167" s="6" t="s">
        <v>4410</v>
      </c>
      <c r="F167" s="6" t="s">
        <v>4410</v>
      </c>
      <c r="G167" s="6" t="s">
        <v>4410</v>
      </c>
      <c r="H167" s="6" t="s">
        <v>4410</v>
      </c>
      <c r="I167" s="6" t="s">
        <v>4410</v>
      </c>
      <c r="J167" s="6" t="s">
        <v>4410</v>
      </c>
      <c r="K167" s="6">
        <v>0.95</v>
      </c>
    </row>
    <row r="168" spans="1:11" ht="15.75" customHeight="1" x14ac:dyDescent="0.2">
      <c r="A168" s="6" t="s">
        <v>4410</v>
      </c>
      <c r="B168" s="6" t="s">
        <v>4410</v>
      </c>
      <c r="C168" s="6">
        <v>0.21</v>
      </c>
      <c r="D168" s="6" t="s">
        <v>4410</v>
      </c>
      <c r="E168" s="6" t="s">
        <v>4410</v>
      </c>
      <c r="F168" s="6" t="s">
        <v>4410</v>
      </c>
      <c r="G168" s="6" t="s">
        <v>4410</v>
      </c>
      <c r="H168" s="6" t="s">
        <v>4410</v>
      </c>
      <c r="I168" s="6" t="s">
        <v>4410</v>
      </c>
      <c r="J168" s="6" t="s">
        <v>4410</v>
      </c>
      <c r="K168" s="6">
        <v>0.91</v>
      </c>
    </row>
    <row r="169" spans="1:11" ht="15.75" customHeight="1" x14ac:dyDescent="0.2">
      <c r="A169" s="6" t="s">
        <v>4410</v>
      </c>
      <c r="B169" s="6" t="s">
        <v>4410</v>
      </c>
      <c r="C169" s="6">
        <v>0.98</v>
      </c>
      <c r="D169" s="6" t="s">
        <v>4410</v>
      </c>
      <c r="E169" s="6" t="s">
        <v>4410</v>
      </c>
      <c r="F169" s="6" t="s">
        <v>4410</v>
      </c>
      <c r="G169" s="6" t="s">
        <v>4410</v>
      </c>
      <c r="H169" s="6" t="s">
        <v>4410</v>
      </c>
      <c r="I169" s="6" t="s">
        <v>4410</v>
      </c>
      <c r="J169" s="6" t="s">
        <v>4410</v>
      </c>
      <c r="K169" s="6">
        <v>0.97</v>
      </c>
    </row>
    <row r="170" spans="1:11" ht="15.75" customHeight="1" x14ac:dyDescent="0.2">
      <c r="A170" s="6" t="s">
        <v>4410</v>
      </c>
      <c r="B170" s="6" t="s">
        <v>4410</v>
      </c>
      <c r="C170" s="6">
        <v>0.98</v>
      </c>
      <c r="D170" s="6" t="s">
        <v>4410</v>
      </c>
      <c r="E170" s="6" t="s">
        <v>4410</v>
      </c>
      <c r="F170" s="6" t="s">
        <v>4410</v>
      </c>
      <c r="G170" s="6" t="s">
        <v>4410</v>
      </c>
      <c r="H170" s="6" t="s">
        <v>4410</v>
      </c>
      <c r="I170" s="6" t="s">
        <v>4410</v>
      </c>
      <c r="J170" s="6" t="s">
        <v>4410</v>
      </c>
      <c r="K170" s="6">
        <v>0.06</v>
      </c>
    </row>
    <row r="171" spans="1:11" ht="15.75" customHeight="1" x14ac:dyDescent="0.2">
      <c r="A171" s="6" t="s">
        <v>4410</v>
      </c>
      <c r="B171" s="6" t="s">
        <v>4410</v>
      </c>
      <c r="C171" s="6">
        <v>0.96</v>
      </c>
      <c r="D171" s="6" t="s">
        <v>4410</v>
      </c>
      <c r="E171" s="6" t="s">
        <v>4410</v>
      </c>
      <c r="F171" s="6" t="s">
        <v>4410</v>
      </c>
      <c r="G171" s="6" t="s">
        <v>4410</v>
      </c>
      <c r="H171" s="6" t="s">
        <v>4410</v>
      </c>
      <c r="I171" s="6" t="s">
        <v>4410</v>
      </c>
      <c r="J171" s="6" t="s">
        <v>4410</v>
      </c>
      <c r="K171" s="6">
        <v>0.24</v>
      </c>
    </row>
    <row r="172" spans="1:11" ht="15.75" customHeight="1" x14ac:dyDescent="0.2">
      <c r="A172" s="6" t="s">
        <v>4410</v>
      </c>
      <c r="B172" s="6" t="s">
        <v>4410</v>
      </c>
      <c r="C172" s="6">
        <v>0.14000000000000001</v>
      </c>
      <c r="D172" s="6" t="s">
        <v>4410</v>
      </c>
      <c r="E172" s="6" t="s">
        <v>4410</v>
      </c>
      <c r="F172" s="6" t="s">
        <v>4410</v>
      </c>
      <c r="G172" s="6" t="s">
        <v>4410</v>
      </c>
      <c r="H172" s="6" t="s">
        <v>4410</v>
      </c>
      <c r="I172" s="6" t="s">
        <v>4410</v>
      </c>
      <c r="J172" s="6" t="s">
        <v>4410</v>
      </c>
      <c r="K172" s="6">
        <v>0.98</v>
      </c>
    </row>
    <row r="173" spans="1:11" ht="15.75" customHeight="1" x14ac:dyDescent="0.2">
      <c r="A173" s="6" t="s">
        <v>4410</v>
      </c>
      <c r="B173" s="6" t="s">
        <v>4410</v>
      </c>
      <c r="C173" s="6">
        <v>0.81</v>
      </c>
      <c r="D173" s="6" t="s">
        <v>4410</v>
      </c>
      <c r="E173" s="6" t="s">
        <v>4410</v>
      </c>
      <c r="F173" s="6" t="s">
        <v>4410</v>
      </c>
      <c r="G173" s="6" t="s">
        <v>4410</v>
      </c>
      <c r="H173" s="6" t="s">
        <v>4410</v>
      </c>
      <c r="I173" s="6" t="s">
        <v>4410</v>
      </c>
      <c r="J173" s="6" t="s">
        <v>4410</v>
      </c>
      <c r="K173" s="6">
        <v>0.97</v>
      </c>
    </row>
    <row r="174" spans="1:11" ht="15.75" customHeight="1" x14ac:dyDescent="0.2">
      <c r="A174" s="6" t="s">
        <v>4410</v>
      </c>
      <c r="B174" s="6" t="s">
        <v>4410</v>
      </c>
      <c r="C174" s="6">
        <v>0.17</v>
      </c>
      <c r="D174" s="6" t="s">
        <v>4410</v>
      </c>
      <c r="E174" s="6" t="s">
        <v>4410</v>
      </c>
      <c r="F174" s="6" t="s">
        <v>4410</v>
      </c>
      <c r="G174" s="6" t="s">
        <v>4410</v>
      </c>
      <c r="H174" s="6" t="s">
        <v>4410</v>
      </c>
      <c r="I174" s="6" t="s">
        <v>4410</v>
      </c>
      <c r="J174" s="6" t="s">
        <v>4410</v>
      </c>
      <c r="K174" s="6">
        <v>0.97</v>
      </c>
    </row>
    <row r="175" spans="1:11" ht="15.75" customHeight="1" x14ac:dyDescent="0.2">
      <c r="A175" s="6" t="s">
        <v>4410</v>
      </c>
      <c r="B175" s="6" t="s">
        <v>4410</v>
      </c>
      <c r="C175" s="6">
        <v>0.96</v>
      </c>
      <c r="D175" s="6" t="s">
        <v>4410</v>
      </c>
      <c r="E175" s="6" t="s">
        <v>4410</v>
      </c>
      <c r="F175" s="6" t="s">
        <v>4410</v>
      </c>
      <c r="G175" s="6" t="s">
        <v>4410</v>
      </c>
      <c r="H175" s="6" t="s">
        <v>4410</v>
      </c>
      <c r="I175" s="6" t="s">
        <v>4410</v>
      </c>
      <c r="J175" s="6" t="s">
        <v>4410</v>
      </c>
      <c r="K175" s="6">
        <v>0.86</v>
      </c>
    </row>
    <row r="176" spans="1:11" ht="15.75" customHeight="1" x14ac:dyDescent="0.2">
      <c r="A176" s="6" t="s">
        <v>4410</v>
      </c>
      <c r="B176" s="6" t="s">
        <v>4410</v>
      </c>
      <c r="C176" s="6">
        <v>0.96</v>
      </c>
      <c r="D176" s="6" t="s">
        <v>4410</v>
      </c>
      <c r="E176" s="6" t="s">
        <v>4410</v>
      </c>
      <c r="F176" s="6" t="s">
        <v>4410</v>
      </c>
      <c r="G176" s="6" t="s">
        <v>4410</v>
      </c>
      <c r="H176" s="6" t="s">
        <v>4410</v>
      </c>
      <c r="I176" s="6" t="s">
        <v>4410</v>
      </c>
      <c r="J176" s="6" t="s">
        <v>4410</v>
      </c>
      <c r="K176" s="6">
        <v>0.69</v>
      </c>
    </row>
    <row r="177" spans="1:11" ht="15.75" customHeight="1" x14ac:dyDescent="0.2">
      <c r="A177" s="6" t="s">
        <v>4410</v>
      </c>
      <c r="B177" s="6" t="s">
        <v>4410</v>
      </c>
      <c r="C177" s="6">
        <v>0.94</v>
      </c>
      <c r="D177" s="6" t="s">
        <v>4410</v>
      </c>
      <c r="E177" s="6" t="s">
        <v>4410</v>
      </c>
      <c r="F177" s="6" t="s">
        <v>4410</v>
      </c>
      <c r="G177" s="6" t="s">
        <v>4410</v>
      </c>
      <c r="H177" s="6" t="s">
        <v>4410</v>
      </c>
      <c r="I177" s="6" t="s">
        <v>4410</v>
      </c>
      <c r="J177" s="6" t="s">
        <v>4410</v>
      </c>
      <c r="K177" s="6">
        <v>0.92</v>
      </c>
    </row>
    <row r="178" spans="1:11" ht="15.75" customHeight="1" x14ac:dyDescent="0.2">
      <c r="A178" s="6" t="s">
        <v>4410</v>
      </c>
      <c r="B178" s="6" t="s">
        <v>4410</v>
      </c>
      <c r="C178" s="6">
        <v>0.9</v>
      </c>
      <c r="D178" s="6" t="s">
        <v>4410</v>
      </c>
      <c r="E178" s="6" t="s">
        <v>4410</v>
      </c>
      <c r="F178" s="6" t="s">
        <v>4410</v>
      </c>
      <c r="G178" s="6" t="s">
        <v>4410</v>
      </c>
      <c r="H178" s="6" t="s">
        <v>4410</v>
      </c>
      <c r="I178" s="6" t="s">
        <v>4410</v>
      </c>
      <c r="J178" s="6" t="s">
        <v>4410</v>
      </c>
      <c r="K178" s="6">
        <v>0.93</v>
      </c>
    </row>
    <row r="179" spans="1:11" ht="15.75" customHeight="1" x14ac:dyDescent="0.2">
      <c r="A179" s="6" t="s">
        <v>4410</v>
      </c>
      <c r="B179" s="6" t="s">
        <v>4410</v>
      </c>
      <c r="C179" s="6">
        <v>0.1</v>
      </c>
      <c r="D179" s="6" t="s">
        <v>4410</v>
      </c>
      <c r="E179" s="6" t="s">
        <v>4410</v>
      </c>
      <c r="F179" s="6" t="s">
        <v>4410</v>
      </c>
      <c r="G179" s="6" t="s">
        <v>4410</v>
      </c>
      <c r="H179" s="6" t="s">
        <v>4410</v>
      </c>
      <c r="I179" s="6" t="s">
        <v>4410</v>
      </c>
      <c r="J179" s="6" t="s">
        <v>4410</v>
      </c>
      <c r="K179" s="6">
        <v>0.98</v>
      </c>
    </row>
    <row r="180" spans="1:11" ht="15.75" customHeight="1" x14ac:dyDescent="0.2">
      <c r="A180" s="6" t="s">
        <v>4410</v>
      </c>
      <c r="B180" s="6" t="s">
        <v>4410</v>
      </c>
      <c r="C180" s="6">
        <v>0.96</v>
      </c>
      <c r="D180" s="6" t="s">
        <v>4410</v>
      </c>
      <c r="E180" s="6" t="s">
        <v>4410</v>
      </c>
      <c r="F180" s="6" t="s">
        <v>4410</v>
      </c>
      <c r="G180" s="6" t="s">
        <v>4410</v>
      </c>
      <c r="H180" s="6" t="s">
        <v>4410</v>
      </c>
      <c r="I180" s="6" t="s">
        <v>4410</v>
      </c>
      <c r="J180" s="6" t="s">
        <v>4410</v>
      </c>
      <c r="K180" s="6">
        <v>0.83</v>
      </c>
    </row>
    <row r="181" spans="1:11" ht="15.75" customHeight="1" x14ac:dyDescent="0.2">
      <c r="A181" s="6" t="s">
        <v>4410</v>
      </c>
      <c r="B181" s="6" t="s">
        <v>4410</v>
      </c>
      <c r="C181" s="6">
        <v>0.97</v>
      </c>
      <c r="D181" s="6" t="s">
        <v>4410</v>
      </c>
      <c r="E181" s="6" t="s">
        <v>4410</v>
      </c>
      <c r="F181" s="6" t="s">
        <v>4410</v>
      </c>
      <c r="G181" s="6" t="s">
        <v>4410</v>
      </c>
      <c r="H181" s="6" t="s">
        <v>4410</v>
      </c>
      <c r="I181" s="6" t="s">
        <v>4410</v>
      </c>
      <c r="J181" s="6" t="s">
        <v>4410</v>
      </c>
      <c r="K181" s="6">
        <v>0.88</v>
      </c>
    </row>
    <row r="182" spans="1:11" ht="15.75" customHeight="1" x14ac:dyDescent="0.2">
      <c r="A182" s="6" t="s">
        <v>4410</v>
      </c>
      <c r="B182" s="6" t="s">
        <v>4410</v>
      </c>
      <c r="C182" s="6">
        <v>0.91</v>
      </c>
      <c r="D182" s="6" t="s">
        <v>4410</v>
      </c>
      <c r="E182" s="6" t="s">
        <v>4410</v>
      </c>
      <c r="F182" s="6" t="s">
        <v>4410</v>
      </c>
      <c r="G182" s="6" t="s">
        <v>4410</v>
      </c>
      <c r="H182" s="6" t="s">
        <v>4410</v>
      </c>
      <c r="I182" s="6" t="s">
        <v>4410</v>
      </c>
      <c r="J182" s="6" t="s">
        <v>4410</v>
      </c>
      <c r="K182" s="6">
        <v>0.97</v>
      </c>
    </row>
    <row r="183" spans="1:11" ht="15.75" customHeight="1" x14ac:dyDescent="0.2">
      <c r="A183" s="6" t="s">
        <v>4410</v>
      </c>
      <c r="B183" s="6" t="s">
        <v>4410</v>
      </c>
      <c r="C183" s="6">
        <v>0.8</v>
      </c>
      <c r="D183" s="6" t="s">
        <v>4410</v>
      </c>
      <c r="E183" s="6" t="s">
        <v>4410</v>
      </c>
      <c r="F183" s="6" t="s">
        <v>4410</v>
      </c>
      <c r="G183" s="6" t="s">
        <v>4410</v>
      </c>
      <c r="H183" s="6" t="s">
        <v>4410</v>
      </c>
      <c r="I183" s="6" t="s">
        <v>4410</v>
      </c>
      <c r="J183" s="6" t="s">
        <v>4410</v>
      </c>
      <c r="K183" s="6">
        <v>0.03</v>
      </c>
    </row>
    <row r="184" spans="1:11" ht="15.75" customHeight="1" x14ac:dyDescent="0.2">
      <c r="A184" s="6" t="s">
        <v>4410</v>
      </c>
      <c r="B184" s="6" t="s">
        <v>4410</v>
      </c>
      <c r="C184" s="6">
        <v>0.93</v>
      </c>
      <c r="D184" s="6" t="s">
        <v>4410</v>
      </c>
      <c r="E184" s="6" t="s">
        <v>4410</v>
      </c>
      <c r="F184" s="6" t="s">
        <v>4410</v>
      </c>
      <c r="G184" s="6" t="s">
        <v>4410</v>
      </c>
      <c r="H184" s="6" t="s">
        <v>4410</v>
      </c>
      <c r="I184" s="6" t="s">
        <v>4410</v>
      </c>
      <c r="J184" s="6" t="s">
        <v>4410</v>
      </c>
      <c r="K184" s="6">
        <v>0.5</v>
      </c>
    </row>
    <row r="185" spans="1:11" ht="15.75" customHeight="1" x14ac:dyDescent="0.2">
      <c r="A185" s="6" t="s">
        <v>4410</v>
      </c>
      <c r="B185" s="6" t="s">
        <v>4410</v>
      </c>
      <c r="C185" s="6">
        <v>0.18</v>
      </c>
      <c r="D185" s="6" t="s">
        <v>4410</v>
      </c>
      <c r="E185" s="6" t="s">
        <v>4410</v>
      </c>
      <c r="F185" s="6" t="s">
        <v>4410</v>
      </c>
      <c r="G185" s="6" t="s">
        <v>4410</v>
      </c>
      <c r="H185" s="6" t="s">
        <v>4410</v>
      </c>
      <c r="I185" s="6" t="s">
        <v>4410</v>
      </c>
      <c r="J185" s="6" t="s">
        <v>4410</v>
      </c>
      <c r="K185" s="6">
        <v>7.0000000000000007E-2</v>
      </c>
    </row>
    <row r="186" spans="1:11" ht="15.75" customHeight="1" x14ac:dyDescent="0.2">
      <c r="A186" s="6" t="s">
        <v>4410</v>
      </c>
      <c r="B186" s="6" t="s">
        <v>4410</v>
      </c>
      <c r="C186" s="6">
        <v>0.8</v>
      </c>
      <c r="D186" s="6" t="s">
        <v>4410</v>
      </c>
      <c r="E186" s="6" t="s">
        <v>4410</v>
      </c>
      <c r="F186" s="6" t="s">
        <v>4410</v>
      </c>
      <c r="G186" s="6" t="s">
        <v>4410</v>
      </c>
      <c r="H186" s="6" t="s">
        <v>4410</v>
      </c>
      <c r="I186" s="6" t="s">
        <v>4410</v>
      </c>
      <c r="J186" s="6" t="s">
        <v>4410</v>
      </c>
      <c r="K186" s="6">
        <v>1</v>
      </c>
    </row>
    <row r="187" spans="1:11" ht="15.75" customHeight="1" x14ac:dyDescent="0.2">
      <c r="A187" s="6" t="s">
        <v>4410</v>
      </c>
      <c r="B187" s="6" t="s">
        <v>4410</v>
      </c>
      <c r="C187" s="6">
        <v>0.99</v>
      </c>
      <c r="D187" s="6" t="s">
        <v>4410</v>
      </c>
      <c r="E187" s="6" t="s">
        <v>4410</v>
      </c>
      <c r="F187" s="6" t="s">
        <v>4410</v>
      </c>
      <c r="G187" s="6" t="s">
        <v>4410</v>
      </c>
      <c r="H187" s="6" t="s">
        <v>4410</v>
      </c>
      <c r="I187" s="6" t="s">
        <v>4410</v>
      </c>
      <c r="J187" s="6" t="s">
        <v>4410</v>
      </c>
      <c r="K187" s="6">
        <v>0.91</v>
      </c>
    </row>
    <row r="188" spans="1:11" ht="15.75" customHeight="1" x14ac:dyDescent="0.2">
      <c r="A188" s="6" t="s">
        <v>4410</v>
      </c>
      <c r="B188" s="6" t="s">
        <v>4410</v>
      </c>
      <c r="C188" s="6">
        <v>7.0000000000000007E-2</v>
      </c>
      <c r="D188" s="6" t="s">
        <v>4410</v>
      </c>
      <c r="E188" s="6" t="s">
        <v>4410</v>
      </c>
      <c r="F188" s="6" t="s">
        <v>4410</v>
      </c>
      <c r="G188" s="6" t="s">
        <v>4410</v>
      </c>
      <c r="H188" s="6" t="s">
        <v>4410</v>
      </c>
      <c r="I188" s="6" t="s">
        <v>4410</v>
      </c>
      <c r="J188" s="6" t="s">
        <v>4410</v>
      </c>
      <c r="K188" s="6">
        <v>0.94</v>
      </c>
    </row>
    <row r="189" spans="1:11" ht="15.75" customHeight="1" x14ac:dyDescent="0.2">
      <c r="A189" s="6" t="s">
        <v>4410</v>
      </c>
      <c r="B189" s="6" t="s">
        <v>4410</v>
      </c>
      <c r="C189" s="6">
        <v>0.98</v>
      </c>
      <c r="D189" s="6" t="s">
        <v>4410</v>
      </c>
      <c r="E189" s="6" t="s">
        <v>4410</v>
      </c>
      <c r="F189" s="6" t="s">
        <v>4410</v>
      </c>
      <c r="G189" s="6" t="s">
        <v>4410</v>
      </c>
      <c r="H189" s="6" t="s">
        <v>4410</v>
      </c>
      <c r="I189" s="6" t="s">
        <v>4410</v>
      </c>
      <c r="J189" s="6" t="s">
        <v>4410</v>
      </c>
      <c r="K189" s="6">
        <v>0.94</v>
      </c>
    </row>
    <row r="190" spans="1:11" ht="15.75" customHeight="1" x14ac:dyDescent="0.2">
      <c r="A190" s="6" t="s">
        <v>4410</v>
      </c>
      <c r="B190" s="6" t="s">
        <v>4410</v>
      </c>
      <c r="C190" s="6">
        <v>0.1</v>
      </c>
      <c r="D190" s="6" t="s">
        <v>4410</v>
      </c>
      <c r="E190" s="6" t="s">
        <v>4410</v>
      </c>
      <c r="F190" s="6" t="s">
        <v>4410</v>
      </c>
      <c r="G190" s="6" t="s">
        <v>4410</v>
      </c>
      <c r="H190" s="6" t="s">
        <v>4410</v>
      </c>
      <c r="I190" s="6" t="s">
        <v>4410</v>
      </c>
      <c r="J190" s="6" t="s">
        <v>4410</v>
      </c>
      <c r="K190" s="6">
        <v>0.91</v>
      </c>
    </row>
    <row r="191" spans="1:11" ht="15.75" customHeight="1" x14ac:dyDescent="0.2">
      <c r="A191" s="6" t="s">
        <v>4410</v>
      </c>
      <c r="B191" s="6" t="s">
        <v>4410</v>
      </c>
      <c r="C191" s="6">
        <v>0.97</v>
      </c>
      <c r="D191" s="6" t="s">
        <v>4410</v>
      </c>
      <c r="E191" s="6" t="s">
        <v>4410</v>
      </c>
      <c r="F191" s="6" t="s">
        <v>4410</v>
      </c>
      <c r="G191" s="6" t="s">
        <v>4410</v>
      </c>
      <c r="H191" s="6" t="s">
        <v>4410</v>
      </c>
      <c r="I191" s="6" t="s">
        <v>4410</v>
      </c>
      <c r="J191" s="6" t="s">
        <v>4410</v>
      </c>
      <c r="K191" s="6">
        <v>0.86</v>
      </c>
    </row>
    <row r="192" spans="1:11" ht="15.75" customHeight="1" x14ac:dyDescent="0.2">
      <c r="A192" s="6" t="s">
        <v>4410</v>
      </c>
      <c r="B192" s="6" t="s">
        <v>4410</v>
      </c>
      <c r="C192" s="6" t="s">
        <v>4410</v>
      </c>
      <c r="D192" s="6" t="s">
        <v>4410</v>
      </c>
      <c r="E192" s="6" t="s">
        <v>4410</v>
      </c>
      <c r="F192" s="6" t="s">
        <v>4410</v>
      </c>
      <c r="G192" s="6" t="s">
        <v>4410</v>
      </c>
      <c r="H192" s="6" t="s">
        <v>4410</v>
      </c>
      <c r="I192" s="6" t="s">
        <v>4410</v>
      </c>
      <c r="J192" s="6" t="s">
        <v>4410</v>
      </c>
      <c r="K192" s="6">
        <v>0.73</v>
      </c>
    </row>
    <row r="193" spans="1:11" ht="15.75" customHeight="1" x14ac:dyDescent="0.2">
      <c r="A193" s="6" t="s">
        <v>4410</v>
      </c>
      <c r="B193" s="6" t="s">
        <v>4410</v>
      </c>
      <c r="C193" s="6" t="s">
        <v>4410</v>
      </c>
      <c r="D193" s="6" t="s">
        <v>4410</v>
      </c>
      <c r="E193" s="6" t="s">
        <v>4410</v>
      </c>
      <c r="F193" s="6" t="s">
        <v>4410</v>
      </c>
      <c r="G193" s="6" t="s">
        <v>4410</v>
      </c>
      <c r="H193" s="6" t="s">
        <v>4410</v>
      </c>
      <c r="I193" s="6" t="s">
        <v>4410</v>
      </c>
      <c r="J193" s="6" t="s">
        <v>4410</v>
      </c>
      <c r="K193" s="6">
        <v>0.1</v>
      </c>
    </row>
    <row r="194" spans="1:11" ht="15.75" customHeight="1" x14ac:dyDescent="0.2">
      <c r="A194" s="6" t="s">
        <v>4410</v>
      </c>
      <c r="B194" s="6" t="s">
        <v>4410</v>
      </c>
      <c r="C194" s="6" t="s">
        <v>4410</v>
      </c>
      <c r="D194" s="6" t="s">
        <v>4410</v>
      </c>
      <c r="E194" s="6" t="s">
        <v>4410</v>
      </c>
      <c r="F194" s="6" t="s">
        <v>4410</v>
      </c>
      <c r="G194" s="6" t="s">
        <v>4410</v>
      </c>
      <c r="H194" s="6" t="s">
        <v>4410</v>
      </c>
      <c r="I194" s="6" t="s">
        <v>4410</v>
      </c>
      <c r="J194" s="6" t="s">
        <v>4410</v>
      </c>
      <c r="K194" s="6">
        <v>0.5</v>
      </c>
    </row>
    <row r="195" spans="1:11" ht="15.75" customHeight="1" x14ac:dyDescent="0.2">
      <c r="A195" s="6" t="s">
        <v>4410</v>
      </c>
      <c r="B195" s="6" t="s">
        <v>4410</v>
      </c>
      <c r="C195" s="6" t="s">
        <v>4410</v>
      </c>
      <c r="D195" s="6" t="s">
        <v>4410</v>
      </c>
      <c r="E195" s="6" t="s">
        <v>4410</v>
      </c>
      <c r="F195" s="6" t="s">
        <v>4410</v>
      </c>
      <c r="G195" s="6" t="s">
        <v>4410</v>
      </c>
      <c r="H195" s="6" t="s">
        <v>4410</v>
      </c>
      <c r="I195" s="6" t="s">
        <v>4410</v>
      </c>
      <c r="J195" s="6" t="s">
        <v>4410</v>
      </c>
      <c r="K195" s="6">
        <v>0.8</v>
      </c>
    </row>
    <row r="196" spans="1:11" ht="15.75" customHeight="1" x14ac:dyDescent="0.2">
      <c r="A196" s="6" t="s">
        <v>4410</v>
      </c>
      <c r="B196" s="6" t="s">
        <v>4410</v>
      </c>
      <c r="C196" s="6" t="s">
        <v>4410</v>
      </c>
      <c r="D196" s="6" t="s">
        <v>4410</v>
      </c>
      <c r="E196" s="6" t="s">
        <v>4410</v>
      </c>
      <c r="F196" s="6" t="s">
        <v>4410</v>
      </c>
      <c r="G196" s="6" t="s">
        <v>4410</v>
      </c>
      <c r="H196" s="6" t="s">
        <v>4410</v>
      </c>
      <c r="I196" s="6" t="s">
        <v>4410</v>
      </c>
      <c r="J196" s="6" t="s">
        <v>4410</v>
      </c>
      <c r="K196" s="6">
        <v>0.5</v>
      </c>
    </row>
    <row r="197" spans="1:11" ht="15.75" customHeight="1" x14ac:dyDescent="0.2">
      <c r="A197" s="6" t="s">
        <v>4410</v>
      </c>
      <c r="B197" s="6" t="s">
        <v>4410</v>
      </c>
      <c r="C197" s="6" t="s">
        <v>4410</v>
      </c>
      <c r="D197" s="6" t="s">
        <v>4410</v>
      </c>
      <c r="E197" s="6" t="s">
        <v>4410</v>
      </c>
      <c r="F197" s="6" t="s">
        <v>4410</v>
      </c>
      <c r="G197" s="6" t="s">
        <v>4410</v>
      </c>
      <c r="H197" s="6" t="s">
        <v>4410</v>
      </c>
      <c r="I197" s="6" t="s">
        <v>4410</v>
      </c>
      <c r="J197" s="6" t="s">
        <v>4410</v>
      </c>
      <c r="K197" s="6">
        <v>0.24</v>
      </c>
    </row>
    <row r="198" spans="1:11" ht="15.75" customHeight="1" x14ac:dyDescent="0.2">
      <c r="A198" s="6" t="s">
        <v>4410</v>
      </c>
      <c r="B198" s="6" t="s">
        <v>4410</v>
      </c>
      <c r="C198" s="6" t="s">
        <v>4410</v>
      </c>
      <c r="D198" s="6" t="s">
        <v>4410</v>
      </c>
      <c r="E198" s="6" t="s">
        <v>4410</v>
      </c>
      <c r="F198" s="6" t="s">
        <v>4410</v>
      </c>
      <c r="G198" s="6" t="s">
        <v>4410</v>
      </c>
      <c r="H198" s="6" t="s">
        <v>4410</v>
      </c>
      <c r="I198" s="6" t="s">
        <v>4410</v>
      </c>
      <c r="J198" s="6" t="s">
        <v>4410</v>
      </c>
      <c r="K198" s="6">
        <v>0.14000000000000001</v>
      </c>
    </row>
    <row r="199" spans="1:11" ht="15.75" customHeight="1" x14ac:dyDescent="0.2">
      <c r="A199" s="6" t="s">
        <v>4410</v>
      </c>
      <c r="B199" s="6" t="s">
        <v>4410</v>
      </c>
      <c r="C199" s="6" t="s">
        <v>4410</v>
      </c>
      <c r="D199" s="6" t="s">
        <v>4410</v>
      </c>
      <c r="E199" s="6" t="s">
        <v>4410</v>
      </c>
      <c r="F199" s="6" t="s">
        <v>4410</v>
      </c>
      <c r="G199" s="6" t="s">
        <v>4410</v>
      </c>
      <c r="H199" s="6" t="s">
        <v>4410</v>
      </c>
      <c r="I199" s="6" t="s">
        <v>4410</v>
      </c>
      <c r="J199" s="6" t="s">
        <v>4410</v>
      </c>
      <c r="K199" s="6">
        <v>0.26</v>
      </c>
    </row>
    <row r="200" spans="1:11" ht="15.75" customHeight="1" x14ac:dyDescent="0.2">
      <c r="A200" s="6" t="s">
        <v>4410</v>
      </c>
      <c r="B200" s="6" t="s">
        <v>4410</v>
      </c>
      <c r="C200" s="6" t="s">
        <v>4410</v>
      </c>
      <c r="D200" s="6" t="s">
        <v>4410</v>
      </c>
      <c r="E200" s="6" t="s">
        <v>4410</v>
      </c>
      <c r="F200" s="6" t="s">
        <v>4410</v>
      </c>
      <c r="G200" s="6" t="s">
        <v>4410</v>
      </c>
      <c r="H200" s="6" t="s">
        <v>4410</v>
      </c>
      <c r="I200" s="6" t="s">
        <v>4410</v>
      </c>
      <c r="J200" s="6" t="s">
        <v>4410</v>
      </c>
      <c r="K200" s="6">
        <v>0.95</v>
      </c>
    </row>
    <row r="201" spans="1:11" ht="15.75" customHeight="1" x14ac:dyDescent="0.2">
      <c r="A201" s="6" t="s">
        <v>4410</v>
      </c>
      <c r="B201" s="6" t="s">
        <v>4410</v>
      </c>
      <c r="C201" s="6" t="s">
        <v>4410</v>
      </c>
      <c r="D201" s="6" t="s">
        <v>4410</v>
      </c>
      <c r="E201" s="6" t="s">
        <v>4410</v>
      </c>
      <c r="F201" s="6" t="s">
        <v>4410</v>
      </c>
      <c r="G201" s="6" t="s">
        <v>4410</v>
      </c>
      <c r="H201" s="6" t="s">
        <v>4410</v>
      </c>
      <c r="I201" s="6" t="s">
        <v>4410</v>
      </c>
      <c r="J201" s="6" t="s">
        <v>4410</v>
      </c>
      <c r="K201" s="6">
        <v>0.91</v>
      </c>
    </row>
    <row r="202" spans="1:11" ht="15.75" customHeight="1" x14ac:dyDescent="0.2">
      <c r="A202" s="6" t="s">
        <v>4410</v>
      </c>
      <c r="B202" s="6" t="s">
        <v>4410</v>
      </c>
      <c r="C202" s="6" t="s">
        <v>4410</v>
      </c>
      <c r="D202" s="6" t="s">
        <v>4410</v>
      </c>
      <c r="E202" s="6" t="s">
        <v>4410</v>
      </c>
      <c r="F202" s="6" t="s">
        <v>4410</v>
      </c>
      <c r="G202" s="6" t="s">
        <v>4410</v>
      </c>
      <c r="H202" s="6" t="s">
        <v>4410</v>
      </c>
      <c r="I202" s="6" t="s">
        <v>4410</v>
      </c>
      <c r="J202" s="6" t="s">
        <v>4410</v>
      </c>
      <c r="K202" s="6">
        <v>0.86</v>
      </c>
    </row>
    <row r="203" spans="1:11" ht="15.75" customHeight="1" x14ac:dyDescent="0.2">
      <c r="A203" s="6" t="s">
        <v>4410</v>
      </c>
      <c r="B203" s="6" t="s">
        <v>4410</v>
      </c>
      <c r="C203" s="6" t="s">
        <v>4410</v>
      </c>
      <c r="D203" s="6" t="s">
        <v>4410</v>
      </c>
      <c r="E203" s="6" t="s">
        <v>4410</v>
      </c>
      <c r="F203" s="6" t="s">
        <v>4410</v>
      </c>
      <c r="G203" s="6" t="s">
        <v>4410</v>
      </c>
      <c r="H203" s="6" t="s">
        <v>4410</v>
      </c>
      <c r="I203" s="6" t="s">
        <v>4410</v>
      </c>
      <c r="J203" s="6" t="s">
        <v>4410</v>
      </c>
      <c r="K203" s="6">
        <v>0.99</v>
      </c>
    </row>
    <row r="204" spans="1:11" ht="15.75" customHeight="1" x14ac:dyDescent="0.2">
      <c r="A204" s="6" t="s">
        <v>4410</v>
      </c>
      <c r="B204" s="6" t="s">
        <v>4410</v>
      </c>
      <c r="C204" s="6" t="s">
        <v>4410</v>
      </c>
      <c r="D204" s="6" t="s">
        <v>4410</v>
      </c>
      <c r="E204" s="6" t="s">
        <v>4410</v>
      </c>
      <c r="F204" s="6" t="s">
        <v>4410</v>
      </c>
      <c r="G204" s="6" t="s">
        <v>4410</v>
      </c>
      <c r="H204" s="6" t="s">
        <v>4410</v>
      </c>
      <c r="I204" s="6" t="s">
        <v>4410</v>
      </c>
      <c r="J204" s="6" t="s">
        <v>4410</v>
      </c>
      <c r="K204" s="6">
        <v>0.97</v>
      </c>
    </row>
    <row r="205" spans="1:11" ht="15.75" customHeight="1" x14ac:dyDescent="0.2">
      <c r="A205" s="6" t="s">
        <v>4410</v>
      </c>
      <c r="B205" s="6" t="s">
        <v>4410</v>
      </c>
      <c r="C205" s="6" t="s">
        <v>4410</v>
      </c>
      <c r="D205" s="6" t="s">
        <v>4410</v>
      </c>
      <c r="E205" s="6" t="s">
        <v>4410</v>
      </c>
      <c r="F205" s="6" t="s">
        <v>4410</v>
      </c>
      <c r="G205" s="6" t="s">
        <v>4410</v>
      </c>
      <c r="H205" s="6" t="s">
        <v>4410</v>
      </c>
      <c r="I205" s="6" t="s">
        <v>4410</v>
      </c>
      <c r="J205" s="6" t="s">
        <v>4410</v>
      </c>
      <c r="K205" s="6">
        <v>0.19</v>
      </c>
    </row>
    <row r="206" spans="1:11" ht="15.75" customHeight="1" x14ac:dyDescent="0.2">
      <c r="A206" s="6" t="s">
        <v>4410</v>
      </c>
      <c r="B206" s="6" t="s">
        <v>4410</v>
      </c>
      <c r="C206" s="6" t="s">
        <v>4410</v>
      </c>
      <c r="D206" s="6" t="s">
        <v>4410</v>
      </c>
      <c r="E206" s="6" t="s">
        <v>4410</v>
      </c>
      <c r="F206" s="6" t="s">
        <v>4410</v>
      </c>
      <c r="G206" s="6" t="s">
        <v>4410</v>
      </c>
      <c r="H206" s="6" t="s">
        <v>4410</v>
      </c>
      <c r="I206" s="6" t="s">
        <v>4410</v>
      </c>
      <c r="J206" s="6" t="s">
        <v>4410</v>
      </c>
      <c r="K206" s="6">
        <v>0.92</v>
      </c>
    </row>
    <row r="207" spans="1:11" ht="15.75" customHeight="1" x14ac:dyDescent="0.2">
      <c r="A207" s="6" t="s">
        <v>4410</v>
      </c>
      <c r="B207" s="6" t="s">
        <v>4410</v>
      </c>
      <c r="C207" s="6" t="s">
        <v>4410</v>
      </c>
      <c r="D207" s="6" t="s">
        <v>4410</v>
      </c>
      <c r="E207" s="6" t="s">
        <v>4410</v>
      </c>
      <c r="F207" s="6" t="s">
        <v>4410</v>
      </c>
      <c r="G207" s="6" t="s">
        <v>4410</v>
      </c>
      <c r="H207" s="6" t="s">
        <v>4410</v>
      </c>
      <c r="I207" s="6" t="s">
        <v>4410</v>
      </c>
      <c r="J207" s="6" t="s">
        <v>4410</v>
      </c>
      <c r="K207" s="6">
        <v>0.98</v>
      </c>
    </row>
    <row r="208" spans="1:11" ht="15.75" customHeight="1" x14ac:dyDescent="0.2">
      <c r="A208" s="6" t="s">
        <v>4410</v>
      </c>
      <c r="B208" s="6" t="s">
        <v>4410</v>
      </c>
      <c r="C208" s="6" t="s">
        <v>4410</v>
      </c>
      <c r="D208" s="6" t="s">
        <v>4410</v>
      </c>
      <c r="E208" s="6" t="s">
        <v>4410</v>
      </c>
      <c r="F208" s="6" t="s">
        <v>4410</v>
      </c>
      <c r="G208" s="6" t="s">
        <v>4410</v>
      </c>
      <c r="H208" s="6" t="s">
        <v>4410</v>
      </c>
      <c r="I208" s="6" t="s">
        <v>4410</v>
      </c>
      <c r="J208" s="6" t="s">
        <v>4410</v>
      </c>
      <c r="K208" s="6">
        <v>0.5</v>
      </c>
    </row>
    <row r="209" spans="1:11" ht="15.75" customHeight="1" x14ac:dyDescent="0.2">
      <c r="A209" s="6" t="s">
        <v>4410</v>
      </c>
      <c r="B209" s="6" t="s">
        <v>4410</v>
      </c>
      <c r="C209" s="6" t="s">
        <v>4410</v>
      </c>
      <c r="D209" s="6" t="s">
        <v>4410</v>
      </c>
      <c r="E209" s="6" t="s">
        <v>4410</v>
      </c>
      <c r="F209" s="6" t="s">
        <v>4410</v>
      </c>
      <c r="G209" s="6" t="s">
        <v>4410</v>
      </c>
      <c r="H209" s="6" t="s">
        <v>4410</v>
      </c>
      <c r="I209" s="6" t="s">
        <v>4410</v>
      </c>
      <c r="J209" s="6" t="s">
        <v>4410</v>
      </c>
      <c r="K209" s="6">
        <v>0.93</v>
      </c>
    </row>
    <row r="210" spans="1:11" ht="15.75" customHeight="1" x14ac:dyDescent="0.2">
      <c r="A210" s="6" t="s">
        <v>4410</v>
      </c>
      <c r="B210" s="6" t="s">
        <v>4410</v>
      </c>
      <c r="C210" s="6" t="s">
        <v>4410</v>
      </c>
      <c r="D210" s="6" t="s">
        <v>4410</v>
      </c>
      <c r="E210" s="6" t="s">
        <v>4410</v>
      </c>
      <c r="F210" s="6" t="s">
        <v>4410</v>
      </c>
      <c r="G210" s="6" t="s">
        <v>4410</v>
      </c>
      <c r="H210" s="6" t="s">
        <v>4410</v>
      </c>
      <c r="I210" s="6" t="s">
        <v>4410</v>
      </c>
      <c r="J210" s="6" t="s">
        <v>4410</v>
      </c>
      <c r="K210" s="6">
        <v>0.89</v>
      </c>
    </row>
    <row r="211" spans="1:11" ht="15.75" customHeight="1" x14ac:dyDescent="0.2">
      <c r="A211" s="6" t="s">
        <v>4410</v>
      </c>
      <c r="B211" s="6" t="s">
        <v>4410</v>
      </c>
      <c r="C211" s="6" t="s">
        <v>4410</v>
      </c>
      <c r="D211" s="6" t="s">
        <v>4410</v>
      </c>
      <c r="E211" s="6" t="s">
        <v>4410</v>
      </c>
      <c r="F211" s="6" t="s">
        <v>4410</v>
      </c>
      <c r="G211" s="6" t="s">
        <v>4410</v>
      </c>
      <c r="H211" s="6" t="s">
        <v>4410</v>
      </c>
      <c r="I211" s="6" t="s">
        <v>4410</v>
      </c>
      <c r="J211" s="6" t="s">
        <v>4410</v>
      </c>
      <c r="K211" s="6">
        <v>1</v>
      </c>
    </row>
    <row r="212" spans="1:11" ht="15.75" customHeight="1" x14ac:dyDescent="0.2">
      <c r="A212" s="6" t="s">
        <v>4410</v>
      </c>
      <c r="B212" s="6" t="s">
        <v>4410</v>
      </c>
      <c r="C212" s="6" t="s">
        <v>4410</v>
      </c>
      <c r="D212" s="6" t="s">
        <v>4410</v>
      </c>
      <c r="E212" s="6" t="s">
        <v>4410</v>
      </c>
      <c r="F212" s="6" t="s">
        <v>4410</v>
      </c>
      <c r="G212" s="6" t="s">
        <v>4410</v>
      </c>
      <c r="H212" s="6" t="s">
        <v>4410</v>
      </c>
      <c r="I212" s="6" t="s">
        <v>4410</v>
      </c>
      <c r="J212" s="6" t="s">
        <v>4410</v>
      </c>
      <c r="K212" s="6">
        <v>0.75</v>
      </c>
    </row>
    <row r="213" spans="1:11" ht="15.75" customHeight="1" x14ac:dyDescent="0.2">
      <c r="A213" s="6" t="s">
        <v>4410</v>
      </c>
      <c r="B213" s="6" t="s">
        <v>4410</v>
      </c>
      <c r="C213" s="6" t="s">
        <v>4410</v>
      </c>
      <c r="D213" s="6" t="s">
        <v>4410</v>
      </c>
      <c r="E213" s="6" t="s">
        <v>4410</v>
      </c>
      <c r="F213" s="6" t="s">
        <v>4410</v>
      </c>
      <c r="G213" s="6" t="s">
        <v>4410</v>
      </c>
      <c r="H213" s="6" t="s">
        <v>4410</v>
      </c>
      <c r="I213" s="6" t="s">
        <v>4410</v>
      </c>
      <c r="J213" s="6" t="s">
        <v>4410</v>
      </c>
      <c r="K213" s="6">
        <v>0.24</v>
      </c>
    </row>
    <row r="214" spans="1:11" ht="15.75" customHeight="1" x14ac:dyDescent="0.2">
      <c r="A214" s="6" t="s">
        <v>4410</v>
      </c>
      <c r="B214" s="6" t="s">
        <v>4410</v>
      </c>
      <c r="C214" s="6" t="s">
        <v>4410</v>
      </c>
      <c r="D214" s="6" t="s">
        <v>4410</v>
      </c>
      <c r="E214" s="6" t="s">
        <v>4410</v>
      </c>
      <c r="F214" s="6" t="s">
        <v>4410</v>
      </c>
      <c r="G214" s="6" t="s">
        <v>4410</v>
      </c>
      <c r="H214" s="6" t="s">
        <v>4410</v>
      </c>
      <c r="I214" s="6" t="s">
        <v>4410</v>
      </c>
      <c r="J214" s="6" t="s">
        <v>4410</v>
      </c>
      <c r="K214" s="6">
        <v>0.31</v>
      </c>
    </row>
    <row r="215" spans="1:11" ht="15.75" customHeight="1" x14ac:dyDescent="0.2">
      <c r="A215" s="6" t="s">
        <v>4410</v>
      </c>
      <c r="B215" s="6" t="s">
        <v>4410</v>
      </c>
      <c r="C215" s="6" t="s">
        <v>4410</v>
      </c>
      <c r="D215" s="6" t="s">
        <v>4410</v>
      </c>
      <c r="E215" s="6" t="s">
        <v>4410</v>
      </c>
      <c r="F215" s="6" t="s">
        <v>4410</v>
      </c>
      <c r="G215" s="6" t="s">
        <v>4410</v>
      </c>
      <c r="H215" s="6" t="s">
        <v>4410</v>
      </c>
      <c r="I215" s="6" t="s">
        <v>4410</v>
      </c>
      <c r="J215" s="6" t="s">
        <v>4410</v>
      </c>
      <c r="K215" s="6">
        <v>0.98</v>
      </c>
    </row>
    <row r="216" spans="1:11" ht="15.75" customHeight="1" x14ac:dyDescent="0.2">
      <c r="A216" s="6" t="s">
        <v>4410</v>
      </c>
      <c r="B216" s="6" t="s">
        <v>4410</v>
      </c>
      <c r="C216" s="6" t="s">
        <v>4410</v>
      </c>
      <c r="D216" s="6" t="s">
        <v>4410</v>
      </c>
      <c r="E216" s="6" t="s">
        <v>4410</v>
      </c>
      <c r="F216" s="6" t="s">
        <v>4410</v>
      </c>
      <c r="G216" s="6" t="s">
        <v>4410</v>
      </c>
      <c r="H216" s="6" t="s">
        <v>4410</v>
      </c>
      <c r="I216" s="6" t="s">
        <v>4410</v>
      </c>
      <c r="J216" s="6" t="s">
        <v>4410</v>
      </c>
      <c r="K216" s="6">
        <v>0.85</v>
      </c>
    </row>
    <row r="217" spans="1:11" ht="15.75" customHeight="1" x14ac:dyDescent="0.2">
      <c r="A217" s="6" t="s">
        <v>4410</v>
      </c>
      <c r="B217" s="6" t="s">
        <v>4410</v>
      </c>
      <c r="C217" s="6" t="s">
        <v>4410</v>
      </c>
      <c r="D217" s="6" t="s">
        <v>4410</v>
      </c>
      <c r="E217" s="6" t="s">
        <v>4410</v>
      </c>
      <c r="F217" s="6" t="s">
        <v>4410</v>
      </c>
      <c r="G217" s="6" t="s">
        <v>4410</v>
      </c>
      <c r="H217" s="6" t="s">
        <v>4410</v>
      </c>
      <c r="I217" s="6" t="s">
        <v>4410</v>
      </c>
      <c r="J217" s="6" t="s">
        <v>4410</v>
      </c>
      <c r="K217" s="6">
        <v>0.21</v>
      </c>
    </row>
    <row r="218" spans="1:11" ht="15.75" customHeight="1" x14ac:dyDescent="0.2">
      <c r="A218" s="6" t="s">
        <v>4410</v>
      </c>
      <c r="B218" s="6" t="s">
        <v>4410</v>
      </c>
      <c r="C218" s="6" t="s">
        <v>4410</v>
      </c>
      <c r="D218" s="6" t="s">
        <v>4410</v>
      </c>
      <c r="E218" s="6" t="s">
        <v>4410</v>
      </c>
      <c r="F218" s="6" t="s">
        <v>4410</v>
      </c>
      <c r="G218" s="6" t="s">
        <v>4410</v>
      </c>
      <c r="H218" s="6" t="s">
        <v>4410</v>
      </c>
      <c r="I218" s="6" t="s">
        <v>4410</v>
      </c>
      <c r="J218" s="6" t="s">
        <v>4410</v>
      </c>
      <c r="K218" s="6">
        <v>0.85</v>
      </c>
    </row>
    <row r="219" spans="1:11" ht="15.75" customHeight="1" x14ac:dyDescent="0.2">
      <c r="A219" s="6" t="s">
        <v>4410</v>
      </c>
      <c r="B219" s="6" t="s">
        <v>4410</v>
      </c>
      <c r="C219" s="6" t="s">
        <v>4410</v>
      </c>
      <c r="D219" s="6" t="s">
        <v>4410</v>
      </c>
      <c r="E219" s="6" t="s">
        <v>4410</v>
      </c>
      <c r="F219" s="6" t="s">
        <v>4410</v>
      </c>
      <c r="G219" s="6" t="s">
        <v>4410</v>
      </c>
      <c r="H219" s="6" t="s">
        <v>4410</v>
      </c>
      <c r="I219" s="6" t="s">
        <v>4410</v>
      </c>
      <c r="J219" s="6" t="s">
        <v>4410</v>
      </c>
      <c r="K219" s="6">
        <v>0.5</v>
      </c>
    </row>
    <row r="220" spans="1:11" ht="15.75" customHeight="1" x14ac:dyDescent="0.2">
      <c r="A220" s="6" t="s">
        <v>4410</v>
      </c>
      <c r="B220" s="6" t="s">
        <v>4410</v>
      </c>
      <c r="C220" s="6" t="s">
        <v>4410</v>
      </c>
      <c r="D220" s="6" t="s">
        <v>4410</v>
      </c>
      <c r="E220" s="6" t="s">
        <v>4410</v>
      </c>
      <c r="F220" s="6" t="s">
        <v>4410</v>
      </c>
      <c r="G220" s="6" t="s">
        <v>4410</v>
      </c>
      <c r="H220" s="6" t="s">
        <v>4410</v>
      </c>
      <c r="I220" s="6" t="s">
        <v>4410</v>
      </c>
      <c r="J220" s="6" t="s">
        <v>4410</v>
      </c>
      <c r="K220" s="6">
        <v>0.93</v>
      </c>
    </row>
    <row r="221" spans="1:11" ht="15.75" customHeight="1" x14ac:dyDescent="0.2">
      <c r="A221" s="6" t="s">
        <v>4410</v>
      </c>
      <c r="B221" s="6" t="s">
        <v>4410</v>
      </c>
      <c r="C221" s="6" t="s">
        <v>4410</v>
      </c>
      <c r="D221" s="6" t="s">
        <v>4410</v>
      </c>
      <c r="E221" s="6" t="s">
        <v>4410</v>
      </c>
      <c r="F221" s="6" t="s">
        <v>4410</v>
      </c>
      <c r="G221" s="6" t="s">
        <v>4410</v>
      </c>
      <c r="H221" s="6" t="s">
        <v>4410</v>
      </c>
      <c r="I221" s="6" t="s">
        <v>4410</v>
      </c>
      <c r="J221" s="6" t="s">
        <v>4410</v>
      </c>
      <c r="K221" s="6">
        <v>0.89</v>
      </c>
    </row>
    <row r="222" spans="1:11" ht="15.75" customHeight="1" x14ac:dyDescent="0.2">
      <c r="A222" s="6" t="s">
        <v>4410</v>
      </c>
      <c r="B222" s="6" t="s">
        <v>4410</v>
      </c>
      <c r="C222" s="6" t="s">
        <v>4410</v>
      </c>
      <c r="D222" s="6" t="s">
        <v>4410</v>
      </c>
      <c r="E222" s="6" t="s">
        <v>4410</v>
      </c>
      <c r="F222" s="6" t="s">
        <v>4410</v>
      </c>
      <c r="G222" s="6" t="s">
        <v>4410</v>
      </c>
      <c r="H222" s="6" t="s">
        <v>4410</v>
      </c>
      <c r="I222" s="6" t="s">
        <v>4410</v>
      </c>
      <c r="J222" s="6" t="s">
        <v>4410</v>
      </c>
      <c r="K222" s="6">
        <v>0.9</v>
      </c>
    </row>
    <row r="223" spans="1:11" ht="15.75" customHeight="1" x14ac:dyDescent="0.2">
      <c r="A223" s="6" t="s">
        <v>4410</v>
      </c>
      <c r="B223" s="6" t="s">
        <v>4410</v>
      </c>
      <c r="C223" s="6" t="s">
        <v>4410</v>
      </c>
      <c r="D223" s="6" t="s">
        <v>4410</v>
      </c>
      <c r="E223" s="6" t="s">
        <v>4410</v>
      </c>
      <c r="F223" s="6" t="s">
        <v>4410</v>
      </c>
      <c r="G223" s="6" t="s">
        <v>4410</v>
      </c>
      <c r="H223" s="6" t="s">
        <v>4410</v>
      </c>
      <c r="I223" s="6" t="s">
        <v>4410</v>
      </c>
      <c r="J223" s="6" t="s">
        <v>4410</v>
      </c>
      <c r="K223" s="6">
        <v>0.91</v>
      </c>
    </row>
    <row r="224" spans="1:11" ht="15.75" customHeight="1" x14ac:dyDescent="0.2">
      <c r="A224" s="6" t="s">
        <v>4410</v>
      </c>
      <c r="B224" s="6" t="s">
        <v>4410</v>
      </c>
      <c r="C224" s="6" t="s">
        <v>4410</v>
      </c>
      <c r="D224" s="6" t="s">
        <v>4410</v>
      </c>
      <c r="E224" s="6" t="s">
        <v>4410</v>
      </c>
      <c r="F224" s="6" t="s">
        <v>4410</v>
      </c>
      <c r="G224" s="6" t="s">
        <v>4410</v>
      </c>
      <c r="H224" s="6" t="s">
        <v>4410</v>
      </c>
      <c r="I224" s="6" t="s">
        <v>4410</v>
      </c>
      <c r="J224" s="6" t="s">
        <v>4410</v>
      </c>
      <c r="K224" s="6">
        <v>0.5</v>
      </c>
    </row>
    <row r="225" spans="1:11" ht="15.75" customHeight="1" x14ac:dyDescent="0.2">
      <c r="A225" s="6" t="s">
        <v>4410</v>
      </c>
      <c r="B225" s="6" t="s">
        <v>4410</v>
      </c>
      <c r="C225" s="6" t="s">
        <v>4410</v>
      </c>
      <c r="D225" s="6" t="s">
        <v>4410</v>
      </c>
      <c r="E225" s="6" t="s">
        <v>4410</v>
      </c>
      <c r="F225" s="6" t="s">
        <v>4410</v>
      </c>
      <c r="G225" s="6" t="s">
        <v>4410</v>
      </c>
      <c r="H225" s="6" t="s">
        <v>4410</v>
      </c>
      <c r="I225" s="6" t="s">
        <v>4410</v>
      </c>
      <c r="J225" s="6" t="s">
        <v>4410</v>
      </c>
      <c r="K225" s="6">
        <v>0.85</v>
      </c>
    </row>
    <row r="226" spans="1:11" ht="15.75" customHeight="1" x14ac:dyDescent="0.2">
      <c r="A226" s="6" t="s">
        <v>4410</v>
      </c>
      <c r="B226" s="6" t="s">
        <v>4410</v>
      </c>
      <c r="C226" s="6" t="s">
        <v>4410</v>
      </c>
      <c r="D226" s="6" t="s">
        <v>4410</v>
      </c>
      <c r="E226" s="6" t="s">
        <v>4410</v>
      </c>
      <c r="F226" s="6" t="s">
        <v>4410</v>
      </c>
      <c r="G226" s="6" t="s">
        <v>4410</v>
      </c>
      <c r="H226" s="6" t="s">
        <v>4410</v>
      </c>
      <c r="I226" s="6" t="s">
        <v>4410</v>
      </c>
      <c r="J226" s="6" t="s">
        <v>4410</v>
      </c>
      <c r="K226" s="6">
        <v>0.33</v>
      </c>
    </row>
    <row r="227" spans="1:11" ht="15.75" customHeight="1" x14ac:dyDescent="0.2">
      <c r="A227" s="6" t="s">
        <v>4410</v>
      </c>
      <c r="B227" s="6" t="s">
        <v>4410</v>
      </c>
      <c r="C227" s="6" t="s">
        <v>4410</v>
      </c>
      <c r="D227" s="6" t="s">
        <v>4410</v>
      </c>
      <c r="E227" s="6" t="s">
        <v>4410</v>
      </c>
      <c r="F227" s="6" t="s">
        <v>4410</v>
      </c>
      <c r="G227" s="6" t="s">
        <v>4410</v>
      </c>
      <c r="H227" s="6" t="s">
        <v>4410</v>
      </c>
      <c r="I227" s="6" t="s">
        <v>4410</v>
      </c>
      <c r="J227" s="6" t="s">
        <v>4410</v>
      </c>
      <c r="K227" s="6">
        <v>0.83</v>
      </c>
    </row>
    <row r="228" spans="1:11" ht="15.75" customHeight="1" x14ac:dyDescent="0.2">
      <c r="A228" s="6" t="s">
        <v>4410</v>
      </c>
      <c r="B228" s="6" t="s">
        <v>4410</v>
      </c>
      <c r="C228" s="6" t="s">
        <v>4410</v>
      </c>
      <c r="D228" s="6" t="s">
        <v>4410</v>
      </c>
      <c r="E228" s="6" t="s">
        <v>4410</v>
      </c>
      <c r="F228" s="6" t="s">
        <v>4410</v>
      </c>
      <c r="G228" s="6" t="s">
        <v>4410</v>
      </c>
      <c r="H228" s="6" t="s">
        <v>4410</v>
      </c>
      <c r="I228" s="6" t="s">
        <v>4410</v>
      </c>
      <c r="J228" s="6" t="s">
        <v>4410</v>
      </c>
      <c r="K228" s="6">
        <v>0.96</v>
      </c>
    </row>
    <row r="229" spans="1:11" ht="15.75" customHeight="1" x14ac:dyDescent="0.2">
      <c r="A229" s="6" t="s">
        <v>4410</v>
      </c>
      <c r="B229" s="6" t="s">
        <v>4410</v>
      </c>
      <c r="C229" s="6" t="s">
        <v>4410</v>
      </c>
      <c r="D229" s="6" t="s">
        <v>4410</v>
      </c>
      <c r="E229" s="6" t="s">
        <v>4410</v>
      </c>
      <c r="F229" s="6" t="s">
        <v>4410</v>
      </c>
      <c r="G229" s="6" t="s">
        <v>4410</v>
      </c>
      <c r="H229" s="6" t="s">
        <v>4410</v>
      </c>
      <c r="I229" s="6" t="s">
        <v>4410</v>
      </c>
      <c r="J229" s="6" t="s">
        <v>4410</v>
      </c>
      <c r="K229" s="6">
        <v>0.99</v>
      </c>
    </row>
    <row r="230" spans="1:11" ht="15.75" customHeight="1" x14ac:dyDescent="0.2">
      <c r="A230" s="6" t="s">
        <v>4410</v>
      </c>
      <c r="B230" s="6" t="s">
        <v>4410</v>
      </c>
      <c r="C230" s="6" t="s">
        <v>4410</v>
      </c>
      <c r="D230" s="6" t="s">
        <v>4410</v>
      </c>
      <c r="E230" s="6" t="s">
        <v>4410</v>
      </c>
      <c r="F230" s="6" t="s">
        <v>4410</v>
      </c>
      <c r="G230" s="6" t="s">
        <v>4410</v>
      </c>
      <c r="H230" s="6" t="s">
        <v>4410</v>
      </c>
      <c r="I230" s="6" t="s">
        <v>4410</v>
      </c>
      <c r="J230" s="6" t="s">
        <v>4410</v>
      </c>
      <c r="K230" s="6">
        <v>0.81</v>
      </c>
    </row>
    <row r="231" spans="1:11" ht="15.75" customHeight="1" x14ac:dyDescent="0.2">
      <c r="A231" s="6" t="s">
        <v>4410</v>
      </c>
      <c r="B231" s="6" t="s">
        <v>4410</v>
      </c>
      <c r="C231" s="6" t="s">
        <v>4410</v>
      </c>
      <c r="D231" s="6" t="s">
        <v>4410</v>
      </c>
      <c r="E231" s="6" t="s">
        <v>4410</v>
      </c>
      <c r="F231" s="6" t="s">
        <v>4410</v>
      </c>
      <c r="G231" s="6" t="s">
        <v>4410</v>
      </c>
      <c r="H231" s="6" t="s">
        <v>4410</v>
      </c>
      <c r="I231" s="6" t="s">
        <v>4410</v>
      </c>
      <c r="J231" s="6" t="s">
        <v>4410</v>
      </c>
      <c r="K231" s="6">
        <v>0.2</v>
      </c>
    </row>
    <row r="232" spans="1:11" ht="15.75" customHeight="1" x14ac:dyDescent="0.2">
      <c r="A232" s="6" t="s">
        <v>4410</v>
      </c>
      <c r="B232" s="6" t="s">
        <v>4410</v>
      </c>
      <c r="C232" s="6" t="s">
        <v>4410</v>
      </c>
      <c r="D232" s="6" t="s">
        <v>4410</v>
      </c>
      <c r="E232" s="6" t="s">
        <v>4410</v>
      </c>
      <c r="F232" s="6" t="s">
        <v>4410</v>
      </c>
      <c r="G232" s="6" t="s">
        <v>4410</v>
      </c>
      <c r="H232" s="6" t="s">
        <v>4410</v>
      </c>
      <c r="I232" s="6" t="s">
        <v>4410</v>
      </c>
      <c r="J232" s="6" t="s">
        <v>4410</v>
      </c>
      <c r="K232" s="6">
        <v>0.23</v>
      </c>
    </row>
    <row r="233" spans="1:11" ht="15.75" customHeight="1" x14ac:dyDescent="0.2">
      <c r="A233" s="6" t="s">
        <v>4410</v>
      </c>
      <c r="B233" s="6" t="s">
        <v>4410</v>
      </c>
      <c r="C233" s="6" t="s">
        <v>4410</v>
      </c>
      <c r="D233" s="6" t="s">
        <v>4410</v>
      </c>
      <c r="E233" s="6" t="s">
        <v>4410</v>
      </c>
      <c r="F233" s="6" t="s">
        <v>4410</v>
      </c>
      <c r="G233" s="6" t="s">
        <v>4410</v>
      </c>
      <c r="H233" s="6" t="s">
        <v>4410</v>
      </c>
      <c r="I233" s="6" t="s">
        <v>4410</v>
      </c>
      <c r="J233" s="6" t="s">
        <v>4410</v>
      </c>
      <c r="K233" s="6">
        <v>0.86</v>
      </c>
    </row>
    <row r="234" spans="1:11" ht="15.75" customHeight="1" x14ac:dyDescent="0.2">
      <c r="A234" s="6" t="s">
        <v>4410</v>
      </c>
      <c r="B234" s="6" t="s">
        <v>4410</v>
      </c>
      <c r="C234" s="6" t="s">
        <v>4410</v>
      </c>
      <c r="D234" s="6" t="s">
        <v>4410</v>
      </c>
      <c r="E234" s="6" t="s">
        <v>4410</v>
      </c>
      <c r="F234" s="6" t="s">
        <v>4410</v>
      </c>
      <c r="G234" s="6" t="s">
        <v>4410</v>
      </c>
      <c r="H234" s="6" t="s">
        <v>4410</v>
      </c>
      <c r="I234" s="6" t="s">
        <v>4410</v>
      </c>
      <c r="J234" s="6" t="s">
        <v>4410</v>
      </c>
      <c r="K234" s="6">
        <v>0.88</v>
      </c>
    </row>
    <row r="235" spans="1:11" ht="15.75" customHeight="1" x14ac:dyDescent="0.2">
      <c r="A235" s="6" t="s">
        <v>4410</v>
      </c>
      <c r="B235" s="6" t="s">
        <v>4410</v>
      </c>
      <c r="C235" s="6" t="s">
        <v>4410</v>
      </c>
      <c r="D235" s="6" t="s">
        <v>4410</v>
      </c>
      <c r="E235" s="6" t="s">
        <v>4410</v>
      </c>
      <c r="F235" s="6" t="s">
        <v>4410</v>
      </c>
      <c r="G235" s="6" t="s">
        <v>4410</v>
      </c>
      <c r="H235" s="6" t="s">
        <v>4410</v>
      </c>
      <c r="I235" s="6" t="s">
        <v>4410</v>
      </c>
      <c r="J235" s="6" t="s">
        <v>4410</v>
      </c>
      <c r="K235" s="6">
        <v>0.22</v>
      </c>
    </row>
    <row r="236" spans="1:11" ht="15.75" customHeight="1" x14ac:dyDescent="0.2">
      <c r="A236" s="6" t="s">
        <v>4410</v>
      </c>
      <c r="B236" s="6" t="s">
        <v>4410</v>
      </c>
      <c r="C236" s="6" t="s">
        <v>4410</v>
      </c>
      <c r="D236" s="6" t="s">
        <v>4410</v>
      </c>
      <c r="E236" s="6" t="s">
        <v>4410</v>
      </c>
      <c r="F236" s="6" t="s">
        <v>4410</v>
      </c>
      <c r="G236" s="6" t="s">
        <v>4410</v>
      </c>
      <c r="H236" s="6" t="s">
        <v>4410</v>
      </c>
      <c r="I236" s="6" t="s">
        <v>4410</v>
      </c>
      <c r="J236" s="6" t="s">
        <v>4410</v>
      </c>
      <c r="K236" s="6">
        <v>0.86</v>
      </c>
    </row>
    <row r="237" spans="1:11" ht="15.75" customHeight="1" x14ac:dyDescent="0.2">
      <c r="A237" s="6" t="s">
        <v>4410</v>
      </c>
      <c r="B237" s="6" t="s">
        <v>4410</v>
      </c>
      <c r="C237" s="6" t="s">
        <v>4410</v>
      </c>
      <c r="D237" s="6" t="s">
        <v>4410</v>
      </c>
      <c r="E237" s="6" t="s">
        <v>4410</v>
      </c>
      <c r="F237" s="6" t="s">
        <v>4410</v>
      </c>
      <c r="G237" s="6" t="s">
        <v>4410</v>
      </c>
      <c r="H237" s="6" t="s">
        <v>4410</v>
      </c>
      <c r="I237" s="6" t="s">
        <v>4410</v>
      </c>
      <c r="J237" s="6" t="s">
        <v>4410</v>
      </c>
      <c r="K237" s="6">
        <v>0.83</v>
      </c>
    </row>
    <row r="238" spans="1:11" ht="15.75" customHeight="1" x14ac:dyDescent="0.2">
      <c r="A238" s="6" t="s">
        <v>4410</v>
      </c>
      <c r="B238" s="6" t="s">
        <v>4410</v>
      </c>
      <c r="C238" s="6" t="s">
        <v>4410</v>
      </c>
      <c r="D238" s="6" t="s">
        <v>4410</v>
      </c>
      <c r="E238" s="6" t="s">
        <v>4410</v>
      </c>
      <c r="F238" s="6" t="s">
        <v>4410</v>
      </c>
      <c r="G238" s="6" t="s">
        <v>4410</v>
      </c>
      <c r="H238" s="6" t="s">
        <v>4410</v>
      </c>
      <c r="I238" s="6" t="s">
        <v>4410</v>
      </c>
      <c r="J238" s="6" t="s">
        <v>4410</v>
      </c>
      <c r="K238" s="6">
        <v>0.86</v>
      </c>
    </row>
    <row r="239" spans="1:11" ht="15.75" customHeight="1" x14ac:dyDescent="0.2">
      <c r="A239" s="6" t="s">
        <v>4410</v>
      </c>
      <c r="B239" s="6" t="s">
        <v>4410</v>
      </c>
      <c r="C239" s="6" t="s">
        <v>4410</v>
      </c>
      <c r="D239" s="6" t="s">
        <v>4410</v>
      </c>
      <c r="E239" s="6" t="s">
        <v>4410</v>
      </c>
      <c r="F239" s="6" t="s">
        <v>4410</v>
      </c>
      <c r="G239" s="6" t="s">
        <v>4410</v>
      </c>
      <c r="H239" s="6" t="s">
        <v>4410</v>
      </c>
      <c r="I239" s="6" t="s">
        <v>4410</v>
      </c>
      <c r="J239" s="6" t="s">
        <v>4410</v>
      </c>
      <c r="K239" s="6">
        <v>0.05</v>
      </c>
    </row>
    <row r="240" spans="1:11" ht="15.75" customHeight="1" x14ac:dyDescent="0.2">
      <c r="A240" s="6" t="s">
        <v>4410</v>
      </c>
      <c r="B240" s="6" t="s">
        <v>4410</v>
      </c>
      <c r="C240" s="6" t="s">
        <v>4410</v>
      </c>
      <c r="D240" s="6" t="s">
        <v>4410</v>
      </c>
      <c r="E240" s="6" t="s">
        <v>4410</v>
      </c>
      <c r="F240" s="6" t="s">
        <v>4410</v>
      </c>
      <c r="G240" s="6" t="s">
        <v>4410</v>
      </c>
      <c r="H240" s="6" t="s">
        <v>4410</v>
      </c>
      <c r="I240" s="6" t="s">
        <v>4410</v>
      </c>
      <c r="J240" s="6" t="s">
        <v>4410</v>
      </c>
      <c r="K240" s="6">
        <v>0.12</v>
      </c>
    </row>
    <row r="241" spans="1:11" ht="15.75" customHeight="1" x14ac:dyDescent="0.2">
      <c r="A241" s="6" t="s">
        <v>4410</v>
      </c>
      <c r="B241" s="6" t="s">
        <v>4410</v>
      </c>
      <c r="C241" s="6" t="s">
        <v>4410</v>
      </c>
      <c r="D241" s="6" t="s">
        <v>4410</v>
      </c>
      <c r="E241" s="6" t="s">
        <v>4410</v>
      </c>
      <c r="F241" s="6" t="s">
        <v>4410</v>
      </c>
      <c r="G241" s="6" t="s">
        <v>4410</v>
      </c>
      <c r="H241" s="6" t="s">
        <v>4410</v>
      </c>
      <c r="I241" s="6" t="s">
        <v>4410</v>
      </c>
      <c r="J241" s="6" t="s">
        <v>4410</v>
      </c>
      <c r="K241" s="6">
        <v>0.92</v>
      </c>
    </row>
    <row r="242" spans="1:11" ht="15.75" customHeight="1" x14ac:dyDescent="0.2">
      <c r="A242" s="6" t="s">
        <v>4410</v>
      </c>
      <c r="B242" s="6" t="s">
        <v>4410</v>
      </c>
      <c r="C242" s="6" t="s">
        <v>4410</v>
      </c>
      <c r="D242" s="6" t="s">
        <v>4410</v>
      </c>
      <c r="E242" s="6" t="s">
        <v>4410</v>
      </c>
      <c r="F242" s="6" t="s">
        <v>4410</v>
      </c>
      <c r="G242" s="6" t="s">
        <v>4410</v>
      </c>
      <c r="H242" s="6" t="s">
        <v>4410</v>
      </c>
      <c r="I242" s="6" t="s">
        <v>4410</v>
      </c>
      <c r="J242" s="6" t="s">
        <v>4410</v>
      </c>
      <c r="K242" s="6">
        <v>0.72</v>
      </c>
    </row>
    <row r="243" spans="1:11" ht="15.75" customHeight="1" x14ac:dyDescent="0.2">
      <c r="A243" s="6" t="s">
        <v>4410</v>
      </c>
      <c r="B243" s="6" t="s">
        <v>4410</v>
      </c>
      <c r="C243" s="6" t="s">
        <v>4410</v>
      </c>
      <c r="D243" s="6" t="s">
        <v>4410</v>
      </c>
      <c r="E243" s="6" t="s">
        <v>4410</v>
      </c>
      <c r="F243" s="6" t="s">
        <v>4410</v>
      </c>
      <c r="G243" s="6" t="s">
        <v>4410</v>
      </c>
      <c r="H243" s="6" t="s">
        <v>4410</v>
      </c>
      <c r="I243" s="6" t="s">
        <v>4410</v>
      </c>
      <c r="J243" s="6" t="s">
        <v>4410</v>
      </c>
      <c r="K243" s="6">
        <v>0.77</v>
      </c>
    </row>
    <row r="244" spans="1:11" ht="15.75" customHeight="1" x14ac:dyDescent="0.2">
      <c r="A244" s="6" t="s">
        <v>4410</v>
      </c>
      <c r="B244" s="6" t="s">
        <v>4410</v>
      </c>
      <c r="C244" s="6" t="s">
        <v>4410</v>
      </c>
      <c r="D244" s="6" t="s">
        <v>4410</v>
      </c>
      <c r="E244" s="6" t="s">
        <v>4410</v>
      </c>
      <c r="F244" s="6" t="s">
        <v>4410</v>
      </c>
      <c r="G244" s="6" t="s">
        <v>4410</v>
      </c>
      <c r="H244" s="6" t="s">
        <v>4410</v>
      </c>
      <c r="I244" s="6" t="s">
        <v>4410</v>
      </c>
      <c r="J244" s="6" t="s">
        <v>4410</v>
      </c>
      <c r="K244" s="6">
        <v>0.9</v>
      </c>
    </row>
    <row r="245" spans="1:11" ht="15.75" customHeight="1" x14ac:dyDescent="0.2">
      <c r="A245" s="6" t="s">
        <v>4410</v>
      </c>
      <c r="B245" s="6" t="s">
        <v>4410</v>
      </c>
      <c r="C245" s="6" t="s">
        <v>4410</v>
      </c>
      <c r="D245" s="6" t="s">
        <v>4410</v>
      </c>
      <c r="E245" s="6" t="s">
        <v>4410</v>
      </c>
      <c r="F245" s="6" t="s">
        <v>4410</v>
      </c>
      <c r="G245" s="6" t="s">
        <v>4410</v>
      </c>
      <c r="H245" s="6" t="s">
        <v>4410</v>
      </c>
      <c r="I245" s="6" t="s">
        <v>4410</v>
      </c>
      <c r="J245" s="6" t="s">
        <v>4410</v>
      </c>
      <c r="K245" s="6">
        <v>0.03</v>
      </c>
    </row>
    <row r="246" spans="1:11" ht="15.75" customHeight="1" x14ac:dyDescent="0.2">
      <c r="A246" s="6" t="s">
        <v>4410</v>
      </c>
      <c r="B246" s="6" t="s">
        <v>4410</v>
      </c>
      <c r="C246" s="6" t="s">
        <v>4410</v>
      </c>
      <c r="D246" s="6" t="s">
        <v>4410</v>
      </c>
      <c r="E246" s="6" t="s">
        <v>4410</v>
      </c>
      <c r="F246" s="6" t="s">
        <v>4410</v>
      </c>
      <c r="G246" s="6" t="s">
        <v>4410</v>
      </c>
      <c r="H246" s="6" t="s">
        <v>4410</v>
      </c>
      <c r="I246" s="6" t="s">
        <v>4410</v>
      </c>
      <c r="J246" s="6" t="s">
        <v>4410</v>
      </c>
      <c r="K246" s="6">
        <v>0.96</v>
      </c>
    </row>
    <row r="247" spans="1:11" ht="15.75" customHeight="1" x14ac:dyDescent="0.2">
      <c r="A247" s="6" t="s">
        <v>4410</v>
      </c>
      <c r="B247" s="6" t="s">
        <v>4410</v>
      </c>
      <c r="C247" s="6" t="s">
        <v>4410</v>
      </c>
      <c r="D247" s="6" t="s">
        <v>4410</v>
      </c>
      <c r="E247" s="6" t="s">
        <v>4410</v>
      </c>
      <c r="F247" s="6" t="s">
        <v>4410</v>
      </c>
      <c r="G247" s="6" t="s">
        <v>4410</v>
      </c>
      <c r="H247" s="6" t="s">
        <v>4410</v>
      </c>
      <c r="I247" s="6" t="s">
        <v>4410</v>
      </c>
      <c r="J247" s="6" t="s">
        <v>4410</v>
      </c>
      <c r="K247" s="6">
        <v>0.02</v>
      </c>
    </row>
    <row r="248" spans="1:11" ht="15.75" customHeight="1" x14ac:dyDescent="0.2">
      <c r="A248" s="6" t="s">
        <v>4410</v>
      </c>
      <c r="B248" s="6" t="s">
        <v>4410</v>
      </c>
      <c r="C248" s="6" t="s">
        <v>4410</v>
      </c>
      <c r="D248" s="6" t="s">
        <v>4410</v>
      </c>
      <c r="E248" s="6" t="s">
        <v>4410</v>
      </c>
      <c r="F248" s="6" t="s">
        <v>4410</v>
      </c>
      <c r="G248" s="6" t="s">
        <v>4410</v>
      </c>
      <c r="H248" s="6" t="s">
        <v>4410</v>
      </c>
      <c r="I248" s="6" t="s">
        <v>4410</v>
      </c>
      <c r="J248" s="6" t="s">
        <v>4410</v>
      </c>
      <c r="K248" s="6">
        <v>0.91</v>
      </c>
    </row>
    <row r="249" spans="1:11" ht="15.75" customHeight="1" x14ac:dyDescent="0.2">
      <c r="A249" s="6" t="s">
        <v>4410</v>
      </c>
      <c r="B249" s="6" t="s">
        <v>4410</v>
      </c>
      <c r="C249" s="6" t="s">
        <v>4410</v>
      </c>
      <c r="D249" s="6" t="s">
        <v>4410</v>
      </c>
      <c r="E249" s="6" t="s">
        <v>4410</v>
      </c>
      <c r="F249" s="6" t="s">
        <v>4410</v>
      </c>
      <c r="G249" s="6" t="s">
        <v>4410</v>
      </c>
      <c r="H249" s="6" t="s">
        <v>4410</v>
      </c>
      <c r="I249" s="6" t="s">
        <v>4410</v>
      </c>
      <c r="J249" s="6" t="s">
        <v>4410</v>
      </c>
      <c r="K249" s="6">
        <v>0.91</v>
      </c>
    </row>
    <row r="250" spans="1:11" ht="15.75" customHeight="1" x14ac:dyDescent="0.2">
      <c r="A250" s="6" t="s">
        <v>4410</v>
      </c>
      <c r="B250" s="6" t="s">
        <v>4410</v>
      </c>
      <c r="C250" s="6" t="s">
        <v>4410</v>
      </c>
      <c r="D250" s="6" t="s">
        <v>4410</v>
      </c>
      <c r="E250" s="6" t="s">
        <v>4410</v>
      </c>
      <c r="F250" s="6" t="s">
        <v>4410</v>
      </c>
      <c r="G250" s="6" t="s">
        <v>4410</v>
      </c>
      <c r="H250" s="6" t="s">
        <v>4410</v>
      </c>
      <c r="I250" s="6" t="s">
        <v>4410</v>
      </c>
      <c r="J250" s="6" t="s">
        <v>4410</v>
      </c>
      <c r="K250" s="6">
        <v>0.9</v>
      </c>
    </row>
    <row r="251" spans="1:11" ht="15.75" customHeight="1" x14ac:dyDescent="0.2">
      <c r="A251" s="6" t="s">
        <v>4410</v>
      </c>
      <c r="B251" s="6" t="s">
        <v>4410</v>
      </c>
      <c r="C251" s="6" t="s">
        <v>4410</v>
      </c>
      <c r="D251" s="6" t="s">
        <v>4410</v>
      </c>
      <c r="E251" s="6" t="s">
        <v>4410</v>
      </c>
      <c r="F251" s="6" t="s">
        <v>4410</v>
      </c>
      <c r="G251" s="6" t="s">
        <v>4410</v>
      </c>
      <c r="H251" s="6" t="s">
        <v>4410</v>
      </c>
      <c r="I251" s="6" t="s">
        <v>4410</v>
      </c>
      <c r="J251" s="6" t="s">
        <v>4410</v>
      </c>
      <c r="K251" s="6">
        <v>0.81</v>
      </c>
    </row>
    <row r="252" spans="1:11" ht="15.75" customHeight="1" x14ac:dyDescent="0.2">
      <c r="A252" s="6" t="s">
        <v>4410</v>
      </c>
      <c r="B252" s="6" t="s">
        <v>4410</v>
      </c>
      <c r="C252" s="6" t="s">
        <v>4410</v>
      </c>
      <c r="D252" s="6" t="s">
        <v>4410</v>
      </c>
      <c r="E252" s="6" t="s">
        <v>4410</v>
      </c>
      <c r="F252" s="6" t="s">
        <v>4410</v>
      </c>
      <c r="G252" s="6" t="s">
        <v>4410</v>
      </c>
      <c r="H252" s="6" t="s">
        <v>4410</v>
      </c>
      <c r="I252" s="6" t="s">
        <v>4410</v>
      </c>
      <c r="J252" s="6" t="s">
        <v>4410</v>
      </c>
      <c r="K252" s="6">
        <v>0.82</v>
      </c>
    </row>
    <row r="253" spans="1:11" ht="15.75" customHeight="1" x14ac:dyDescent="0.2">
      <c r="A253" s="6" t="s">
        <v>4410</v>
      </c>
      <c r="B253" s="6" t="s">
        <v>4410</v>
      </c>
      <c r="C253" s="6" t="s">
        <v>4410</v>
      </c>
      <c r="D253" s="6" t="s">
        <v>4410</v>
      </c>
      <c r="E253" s="6" t="s">
        <v>4410</v>
      </c>
      <c r="F253" s="6" t="s">
        <v>4410</v>
      </c>
      <c r="G253" s="6" t="s">
        <v>4410</v>
      </c>
      <c r="H253" s="6" t="s">
        <v>4410</v>
      </c>
      <c r="I253" s="6" t="s">
        <v>4410</v>
      </c>
      <c r="J253" s="6" t="s">
        <v>4410</v>
      </c>
      <c r="K253" s="6">
        <v>0.97</v>
      </c>
    </row>
    <row r="254" spans="1:11" ht="15.75" customHeight="1" x14ac:dyDescent="0.2">
      <c r="A254" s="6" t="s">
        <v>4410</v>
      </c>
      <c r="B254" s="6" t="s">
        <v>4410</v>
      </c>
      <c r="C254" s="6" t="s">
        <v>4410</v>
      </c>
      <c r="D254" s="6" t="s">
        <v>4410</v>
      </c>
      <c r="E254" s="6" t="s">
        <v>4410</v>
      </c>
      <c r="F254" s="6" t="s">
        <v>4410</v>
      </c>
      <c r="G254" s="6" t="s">
        <v>4410</v>
      </c>
      <c r="H254" s="6" t="s">
        <v>4410</v>
      </c>
      <c r="I254" s="6" t="s">
        <v>4410</v>
      </c>
      <c r="J254" s="6" t="s">
        <v>4410</v>
      </c>
      <c r="K254" s="6">
        <v>0.99</v>
      </c>
    </row>
    <row r="255" spans="1:11" ht="15.75" customHeight="1" x14ac:dyDescent="0.2">
      <c r="A255" s="6" t="s">
        <v>4410</v>
      </c>
      <c r="B255" s="6" t="s">
        <v>4410</v>
      </c>
      <c r="C255" s="6" t="s">
        <v>4410</v>
      </c>
      <c r="D255" s="6" t="s">
        <v>4410</v>
      </c>
      <c r="E255" s="6" t="s">
        <v>4410</v>
      </c>
      <c r="F255" s="6" t="s">
        <v>4410</v>
      </c>
      <c r="G255" s="6" t="s">
        <v>4410</v>
      </c>
      <c r="H255" s="6" t="s">
        <v>4410</v>
      </c>
      <c r="I255" s="6" t="s">
        <v>4410</v>
      </c>
      <c r="J255" s="6" t="s">
        <v>4410</v>
      </c>
      <c r="K255" s="6">
        <v>0.15</v>
      </c>
    </row>
    <row r="256" spans="1:11" ht="15.75" customHeight="1" x14ac:dyDescent="0.2">
      <c r="A256" s="6" t="s">
        <v>4410</v>
      </c>
      <c r="B256" s="6" t="s">
        <v>4410</v>
      </c>
      <c r="C256" s="6" t="s">
        <v>4410</v>
      </c>
      <c r="D256" s="6" t="s">
        <v>4410</v>
      </c>
      <c r="E256" s="6" t="s">
        <v>4410</v>
      </c>
      <c r="F256" s="6" t="s">
        <v>4410</v>
      </c>
      <c r="G256" s="6" t="s">
        <v>4410</v>
      </c>
      <c r="H256" s="6" t="s">
        <v>4410</v>
      </c>
      <c r="I256" s="6" t="s">
        <v>4410</v>
      </c>
      <c r="J256" s="6" t="s">
        <v>4410</v>
      </c>
      <c r="K256" s="6">
        <v>0.19</v>
      </c>
    </row>
    <row r="257" spans="1:11" ht="15.75" customHeight="1" x14ac:dyDescent="0.2">
      <c r="A257" s="6" t="s">
        <v>4410</v>
      </c>
      <c r="B257" s="6" t="s">
        <v>4410</v>
      </c>
      <c r="C257" s="6" t="s">
        <v>4410</v>
      </c>
      <c r="D257" s="6" t="s">
        <v>4410</v>
      </c>
      <c r="E257" s="6" t="s">
        <v>4410</v>
      </c>
      <c r="F257" s="6" t="s">
        <v>4410</v>
      </c>
      <c r="G257" s="6" t="s">
        <v>4410</v>
      </c>
      <c r="H257" s="6" t="s">
        <v>4410</v>
      </c>
      <c r="I257" s="6" t="s">
        <v>4410</v>
      </c>
      <c r="J257" s="6" t="s">
        <v>4410</v>
      </c>
      <c r="K257" s="6">
        <v>0.76</v>
      </c>
    </row>
    <row r="258" spans="1:11" ht="15.75" customHeight="1" x14ac:dyDescent="0.2">
      <c r="A258" s="6" t="s">
        <v>4410</v>
      </c>
      <c r="B258" s="6" t="s">
        <v>4410</v>
      </c>
      <c r="C258" s="6" t="s">
        <v>4410</v>
      </c>
      <c r="D258" s="6" t="s">
        <v>4410</v>
      </c>
      <c r="E258" s="6" t="s">
        <v>4410</v>
      </c>
      <c r="F258" s="6" t="s">
        <v>4410</v>
      </c>
      <c r="G258" s="6" t="s">
        <v>4410</v>
      </c>
      <c r="H258" s="6" t="s">
        <v>4410</v>
      </c>
      <c r="I258" s="6" t="s">
        <v>4410</v>
      </c>
      <c r="J258" s="6" t="s">
        <v>4410</v>
      </c>
      <c r="K258" s="6">
        <v>0.82</v>
      </c>
    </row>
    <row r="259" spans="1:11" ht="15.75" customHeight="1" x14ac:dyDescent="0.2">
      <c r="A259" s="6" t="s">
        <v>4410</v>
      </c>
      <c r="B259" s="6" t="s">
        <v>4410</v>
      </c>
      <c r="C259" s="6" t="s">
        <v>4410</v>
      </c>
      <c r="D259" s="6" t="s">
        <v>4410</v>
      </c>
      <c r="E259" s="6" t="s">
        <v>4410</v>
      </c>
      <c r="F259" s="6" t="s">
        <v>4410</v>
      </c>
      <c r="G259" s="6" t="s">
        <v>4410</v>
      </c>
      <c r="H259" s="6" t="s">
        <v>4410</v>
      </c>
      <c r="I259" s="6" t="s">
        <v>4410</v>
      </c>
      <c r="J259" s="6" t="s">
        <v>4410</v>
      </c>
      <c r="K259" s="6">
        <v>0.87</v>
      </c>
    </row>
    <row r="260" spans="1:11" ht="15.75" customHeight="1" x14ac:dyDescent="0.2">
      <c r="A260" s="6" t="s">
        <v>4410</v>
      </c>
      <c r="B260" s="6" t="s">
        <v>4410</v>
      </c>
      <c r="C260" s="6" t="s">
        <v>4410</v>
      </c>
      <c r="D260" s="6" t="s">
        <v>4410</v>
      </c>
      <c r="E260" s="6" t="s">
        <v>4410</v>
      </c>
      <c r="F260" s="6" t="s">
        <v>4410</v>
      </c>
      <c r="G260" s="6" t="s">
        <v>4410</v>
      </c>
      <c r="H260" s="6" t="s">
        <v>4410</v>
      </c>
      <c r="I260" s="6" t="s">
        <v>4410</v>
      </c>
      <c r="J260" s="6" t="s">
        <v>4410</v>
      </c>
      <c r="K260" s="6">
        <v>0.94</v>
      </c>
    </row>
    <row r="261" spans="1:11" ht="15.75" customHeight="1" x14ac:dyDescent="0.2">
      <c r="A261" s="6" t="s">
        <v>4410</v>
      </c>
      <c r="B261" s="6" t="s">
        <v>4410</v>
      </c>
      <c r="C261" s="6" t="s">
        <v>4410</v>
      </c>
      <c r="D261" s="6" t="s">
        <v>4410</v>
      </c>
      <c r="E261" s="6" t="s">
        <v>4410</v>
      </c>
      <c r="F261" s="6" t="s">
        <v>4410</v>
      </c>
      <c r="G261" s="6" t="s">
        <v>4410</v>
      </c>
      <c r="H261" s="6" t="s">
        <v>4410</v>
      </c>
      <c r="I261" s="6" t="s">
        <v>4410</v>
      </c>
      <c r="J261" s="6" t="s">
        <v>4410</v>
      </c>
      <c r="K261" s="6">
        <v>0.95</v>
      </c>
    </row>
    <row r="262" spans="1:11" ht="15.75" customHeight="1" x14ac:dyDescent="0.2">
      <c r="A262" s="6" t="s">
        <v>4410</v>
      </c>
      <c r="B262" s="6" t="s">
        <v>4410</v>
      </c>
      <c r="C262" s="6" t="s">
        <v>4410</v>
      </c>
      <c r="D262" s="6" t="s">
        <v>4410</v>
      </c>
      <c r="E262" s="6" t="s">
        <v>4410</v>
      </c>
      <c r="F262" s="6" t="s">
        <v>4410</v>
      </c>
      <c r="G262" s="6" t="s">
        <v>4410</v>
      </c>
      <c r="H262" s="6" t="s">
        <v>4410</v>
      </c>
      <c r="I262" s="6" t="s">
        <v>4410</v>
      </c>
      <c r="J262" s="6" t="s">
        <v>4410</v>
      </c>
      <c r="K262" s="6">
        <v>0.93</v>
      </c>
    </row>
    <row r="263" spans="1:11" ht="15.75" customHeight="1" x14ac:dyDescent="0.2">
      <c r="A263" s="6" t="s">
        <v>4410</v>
      </c>
      <c r="B263" s="6" t="s">
        <v>4410</v>
      </c>
      <c r="C263" s="6" t="s">
        <v>4410</v>
      </c>
      <c r="D263" s="6" t="s">
        <v>4410</v>
      </c>
      <c r="E263" s="6" t="s">
        <v>4410</v>
      </c>
      <c r="F263" s="6" t="s">
        <v>4410</v>
      </c>
      <c r="G263" s="6" t="s">
        <v>4410</v>
      </c>
      <c r="H263" s="6" t="s">
        <v>4410</v>
      </c>
      <c r="I263" s="6" t="s">
        <v>4410</v>
      </c>
      <c r="J263" s="6" t="s">
        <v>4410</v>
      </c>
      <c r="K263" s="6">
        <v>1</v>
      </c>
    </row>
    <row r="264" spans="1:11" ht="15.75" customHeight="1" x14ac:dyDescent="0.2">
      <c r="A264" s="6" t="s">
        <v>4410</v>
      </c>
      <c r="B264" s="6" t="s">
        <v>4410</v>
      </c>
      <c r="C264" s="6" t="s">
        <v>4410</v>
      </c>
      <c r="D264" s="6" t="s">
        <v>4410</v>
      </c>
      <c r="E264" s="6" t="s">
        <v>4410</v>
      </c>
      <c r="F264" s="6" t="s">
        <v>4410</v>
      </c>
      <c r="G264" s="6" t="s">
        <v>4410</v>
      </c>
      <c r="H264" s="6" t="s">
        <v>4410</v>
      </c>
      <c r="I264" s="6" t="s">
        <v>4410</v>
      </c>
      <c r="J264" s="6" t="s">
        <v>4410</v>
      </c>
      <c r="K264" s="6">
        <v>0.04</v>
      </c>
    </row>
    <row r="265" spans="1:11" ht="15.75" customHeight="1" x14ac:dyDescent="0.2">
      <c r="A265" s="6" t="s">
        <v>4410</v>
      </c>
      <c r="B265" s="6" t="s">
        <v>4410</v>
      </c>
      <c r="C265" s="6" t="s">
        <v>4410</v>
      </c>
      <c r="D265" s="6" t="s">
        <v>4410</v>
      </c>
      <c r="E265" s="6" t="s">
        <v>4410</v>
      </c>
      <c r="F265" s="6" t="s">
        <v>4410</v>
      </c>
      <c r="G265" s="6" t="s">
        <v>4410</v>
      </c>
      <c r="H265" s="6" t="s">
        <v>4410</v>
      </c>
      <c r="I265" s="6" t="s">
        <v>4410</v>
      </c>
      <c r="J265" s="6" t="s">
        <v>4410</v>
      </c>
      <c r="K265" s="6">
        <v>0.05</v>
      </c>
    </row>
    <row r="266" spans="1:11" ht="15.75" customHeight="1" x14ac:dyDescent="0.2">
      <c r="A266" s="6" t="s">
        <v>4410</v>
      </c>
      <c r="B266" s="6" t="s">
        <v>4410</v>
      </c>
      <c r="C266" s="6" t="s">
        <v>4410</v>
      </c>
      <c r="D266" s="6" t="s">
        <v>4410</v>
      </c>
      <c r="E266" s="6" t="s">
        <v>4410</v>
      </c>
      <c r="F266" s="6" t="s">
        <v>4410</v>
      </c>
      <c r="G266" s="6" t="s">
        <v>4410</v>
      </c>
      <c r="H266" s="6" t="s">
        <v>4410</v>
      </c>
      <c r="I266" s="6" t="s">
        <v>4410</v>
      </c>
      <c r="J266" s="6" t="s">
        <v>4410</v>
      </c>
      <c r="K266" s="6">
        <v>0.18</v>
      </c>
    </row>
    <row r="267" spans="1:11" ht="15.75" customHeight="1" x14ac:dyDescent="0.2">
      <c r="A267" s="6" t="s">
        <v>4410</v>
      </c>
      <c r="B267" s="6" t="s">
        <v>4410</v>
      </c>
      <c r="C267" s="6" t="s">
        <v>4410</v>
      </c>
      <c r="D267" s="6" t="s">
        <v>4410</v>
      </c>
      <c r="E267" s="6" t="s">
        <v>4410</v>
      </c>
      <c r="F267" s="6" t="s">
        <v>4410</v>
      </c>
      <c r="G267" s="6" t="s">
        <v>4410</v>
      </c>
      <c r="H267" s="6" t="s">
        <v>4410</v>
      </c>
      <c r="I267" s="6" t="s">
        <v>4410</v>
      </c>
      <c r="J267" s="6" t="s">
        <v>4410</v>
      </c>
      <c r="K267" s="6">
        <v>0.95</v>
      </c>
    </row>
    <row r="268" spans="1:11" ht="15.75" customHeight="1" x14ac:dyDescent="0.2">
      <c r="A268" s="6" t="s">
        <v>4410</v>
      </c>
      <c r="B268" s="6" t="s">
        <v>4410</v>
      </c>
      <c r="C268" s="6" t="s">
        <v>4410</v>
      </c>
      <c r="D268" s="6" t="s">
        <v>4410</v>
      </c>
      <c r="E268" s="6" t="s">
        <v>4410</v>
      </c>
      <c r="F268" s="6" t="s">
        <v>4410</v>
      </c>
      <c r="G268" s="6" t="s">
        <v>4410</v>
      </c>
      <c r="H268" s="6" t="s">
        <v>4410</v>
      </c>
      <c r="I268" s="6" t="s">
        <v>4410</v>
      </c>
      <c r="J268" s="6" t="s">
        <v>4410</v>
      </c>
      <c r="K268" s="6">
        <v>0.93</v>
      </c>
    </row>
    <row r="269" spans="1:11" ht="15.75" customHeight="1" x14ac:dyDescent="0.2">
      <c r="A269" s="6" t="s">
        <v>4410</v>
      </c>
      <c r="B269" s="6" t="s">
        <v>4410</v>
      </c>
      <c r="C269" s="6" t="s">
        <v>4410</v>
      </c>
      <c r="D269" s="6" t="s">
        <v>4410</v>
      </c>
      <c r="E269" s="6" t="s">
        <v>4410</v>
      </c>
      <c r="F269" s="6" t="s">
        <v>4410</v>
      </c>
      <c r="G269" s="6" t="s">
        <v>4410</v>
      </c>
      <c r="H269" s="6" t="s">
        <v>4410</v>
      </c>
      <c r="I269" s="6" t="s">
        <v>4410</v>
      </c>
      <c r="J269" s="6" t="s">
        <v>4410</v>
      </c>
      <c r="K269" s="6">
        <v>0.91</v>
      </c>
    </row>
    <row r="270" spans="1:11" ht="15.75" customHeight="1" x14ac:dyDescent="0.2">
      <c r="A270" s="6" t="s">
        <v>4410</v>
      </c>
      <c r="B270" s="6" t="s">
        <v>4410</v>
      </c>
      <c r="C270" s="6" t="s">
        <v>4410</v>
      </c>
      <c r="D270" s="6" t="s">
        <v>4410</v>
      </c>
      <c r="E270" s="6" t="s">
        <v>4410</v>
      </c>
      <c r="F270" s="6" t="s">
        <v>4410</v>
      </c>
      <c r="G270" s="6" t="s">
        <v>4410</v>
      </c>
      <c r="H270" s="6" t="s">
        <v>4410</v>
      </c>
      <c r="I270" s="6" t="s">
        <v>4410</v>
      </c>
      <c r="J270" s="6" t="s">
        <v>4410</v>
      </c>
      <c r="K270" s="6">
        <v>0.5</v>
      </c>
    </row>
    <row r="271" spans="1:11" ht="15.75" customHeight="1" x14ac:dyDescent="0.2">
      <c r="A271" s="6" t="s">
        <v>4410</v>
      </c>
      <c r="B271" s="6" t="s">
        <v>4410</v>
      </c>
      <c r="C271" s="6" t="s">
        <v>4410</v>
      </c>
      <c r="D271" s="6" t="s">
        <v>4410</v>
      </c>
      <c r="E271" s="6" t="s">
        <v>4410</v>
      </c>
      <c r="F271" s="6" t="s">
        <v>4410</v>
      </c>
      <c r="G271" s="6" t="s">
        <v>4410</v>
      </c>
      <c r="H271" s="6" t="s">
        <v>4410</v>
      </c>
      <c r="I271" s="6" t="s">
        <v>4410</v>
      </c>
      <c r="J271" s="6" t="s">
        <v>4410</v>
      </c>
      <c r="K271" s="6">
        <v>0.21</v>
      </c>
    </row>
    <row r="272" spans="1:11" ht="15.75" customHeight="1" x14ac:dyDescent="0.2">
      <c r="A272" s="6" t="s">
        <v>4410</v>
      </c>
      <c r="B272" s="6" t="s">
        <v>4410</v>
      </c>
      <c r="C272" s="6" t="s">
        <v>4410</v>
      </c>
      <c r="D272" s="6" t="s">
        <v>4410</v>
      </c>
      <c r="E272" s="6" t="s">
        <v>4410</v>
      </c>
      <c r="F272" s="6" t="s">
        <v>4410</v>
      </c>
      <c r="G272" s="6" t="s">
        <v>4410</v>
      </c>
      <c r="H272" s="6" t="s">
        <v>4410</v>
      </c>
      <c r="I272" s="6" t="s">
        <v>4410</v>
      </c>
      <c r="J272" s="6" t="s">
        <v>4410</v>
      </c>
      <c r="K272" s="6">
        <v>0.76</v>
      </c>
    </row>
    <row r="273" spans="1:11" ht="15.75" customHeight="1" x14ac:dyDescent="0.2">
      <c r="A273" s="6" t="s">
        <v>4410</v>
      </c>
      <c r="B273" s="6" t="s">
        <v>4410</v>
      </c>
      <c r="C273" s="6" t="s">
        <v>4410</v>
      </c>
      <c r="D273" s="6" t="s">
        <v>4410</v>
      </c>
      <c r="E273" s="6" t="s">
        <v>4410</v>
      </c>
      <c r="F273" s="6" t="s">
        <v>4410</v>
      </c>
      <c r="G273" s="6" t="s">
        <v>4410</v>
      </c>
      <c r="H273" s="6" t="s">
        <v>4410</v>
      </c>
      <c r="I273" s="6" t="s">
        <v>4410</v>
      </c>
      <c r="J273" s="6" t="s">
        <v>4410</v>
      </c>
      <c r="K273" s="6">
        <v>0.22</v>
      </c>
    </row>
    <row r="274" spans="1:11" ht="15.75" customHeight="1" x14ac:dyDescent="0.2">
      <c r="A274" s="6" t="s">
        <v>4410</v>
      </c>
      <c r="B274" s="6" t="s">
        <v>4410</v>
      </c>
      <c r="C274" s="6" t="s">
        <v>4410</v>
      </c>
      <c r="D274" s="6" t="s">
        <v>4410</v>
      </c>
      <c r="E274" s="6" t="s">
        <v>4410</v>
      </c>
      <c r="F274" s="6" t="s">
        <v>4410</v>
      </c>
      <c r="G274" s="6" t="s">
        <v>4410</v>
      </c>
      <c r="H274" s="6" t="s">
        <v>4410</v>
      </c>
      <c r="I274" s="6" t="s">
        <v>4410</v>
      </c>
      <c r="J274" s="6" t="s">
        <v>4410</v>
      </c>
      <c r="K274" s="6">
        <v>0.15</v>
      </c>
    </row>
    <row r="275" spans="1:11" ht="15.75" customHeight="1" x14ac:dyDescent="0.2">
      <c r="A275" s="6" t="s">
        <v>4410</v>
      </c>
      <c r="B275" s="6" t="s">
        <v>4410</v>
      </c>
      <c r="C275" s="6" t="s">
        <v>4410</v>
      </c>
      <c r="D275" s="6" t="s">
        <v>4410</v>
      </c>
      <c r="E275" s="6" t="s">
        <v>4410</v>
      </c>
      <c r="F275" s="6" t="s">
        <v>4410</v>
      </c>
      <c r="G275" s="6" t="s">
        <v>4410</v>
      </c>
      <c r="H275" s="6" t="s">
        <v>4410</v>
      </c>
      <c r="I275" s="6" t="s">
        <v>4410</v>
      </c>
      <c r="J275" s="6" t="s">
        <v>4410</v>
      </c>
      <c r="K275" s="6">
        <v>0.84</v>
      </c>
    </row>
    <row r="276" spans="1:11" ht="15.75" customHeight="1" x14ac:dyDescent="0.2">
      <c r="A276" s="6" t="s">
        <v>4410</v>
      </c>
      <c r="B276" s="6" t="s">
        <v>4410</v>
      </c>
      <c r="C276" s="6" t="s">
        <v>4410</v>
      </c>
      <c r="D276" s="6" t="s">
        <v>4410</v>
      </c>
      <c r="E276" s="6" t="s">
        <v>4410</v>
      </c>
      <c r="F276" s="6" t="s">
        <v>4410</v>
      </c>
      <c r="G276" s="6" t="s">
        <v>4410</v>
      </c>
      <c r="H276" s="6" t="s">
        <v>4410</v>
      </c>
      <c r="I276" s="6" t="s">
        <v>4410</v>
      </c>
      <c r="J276" s="6" t="s">
        <v>4410</v>
      </c>
      <c r="K276" s="6">
        <v>0.18</v>
      </c>
    </row>
    <row r="277" spans="1:11" ht="15.75" customHeight="1" x14ac:dyDescent="0.2">
      <c r="A277" s="6" t="s">
        <v>4410</v>
      </c>
      <c r="B277" s="6" t="s">
        <v>4410</v>
      </c>
      <c r="C277" s="6" t="s">
        <v>4410</v>
      </c>
      <c r="D277" s="6" t="s">
        <v>4410</v>
      </c>
      <c r="E277" s="6" t="s">
        <v>4410</v>
      </c>
      <c r="F277" s="6" t="s">
        <v>4410</v>
      </c>
      <c r="G277" s="6" t="s">
        <v>4410</v>
      </c>
      <c r="H277" s="6" t="s">
        <v>4410</v>
      </c>
      <c r="I277" s="6" t="s">
        <v>4410</v>
      </c>
      <c r="J277" s="6" t="s">
        <v>4410</v>
      </c>
      <c r="K277" s="6">
        <v>0.92</v>
      </c>
    </row>
    <row r="278" spans="1:11" ht="15.75" customHeight="1" x14ac:dyDescent="0.2">
      <c r="A278" s="6" t="s">
        <v>4410</v>
      </c>
      <c r="B278" s="6" t="s">
        <v>4410</v>
      </c>
      <c r="C278" s="6" t="s">
        <v>4410</v>
      </c>
      <c r="D278" s="6" t="s">
        <v>4410</v>
      </c>
      <c r="E278" s="6" t="s">
        <v>4410</v>
      </c>
      <c r="F278" s="6" t="s">
        <v>4410</v>
      </c>
      <c r="G278" s="6" t="s">
        <v>4410</v>
      </c>
      <c r="H278" s="6" t="s">
        <v>4410</v>
      </c>
      <c r="I278" s="6" t="s">
        <v>4410</v>
      </c>
      <c r="J278" s="6" t="s">
        <v>4410</v>
      </c>
      <c r="K278" s="6">
        <v>0.99</v>
      </c>
    </row>
    <row r="279" spans="1:11" ht="15.75" customHeight="1" x14ac:dyDescent="0.2">
      <c r="A279" s="6" t="s">
        <v>4410</v>
      </c>
      <c r="B279" s="6" t="s">
        <v>4410</v>
      </c>
      <c r="C279" s="6" t="s">
        <v>4410</v>
      </c>
      <c r="D279" s="6" t="s">
        <v>4410</v>
      </c>
      <c r="E279" s="6" t="s">
        <v>4410</v>
      </c>
      <c r="F279" s="6" t="s">
        <v>4410</v>
      </c>
      <c r="G279" s="6" t="s">
        <v>4410</v>
      </c>
      <c r="H279" s="6" t="s">
        <v>4410</v>
      </c>
      <c r="I279" s="6" t="s">
        <v>4410</v>
      </c>
      <c r="J279" s="6" t="s">
        <v>4410</v>
      </c>
      <c r="K279" s="6">
        <v>0.09</v>
      </c>
    </row>
    <row r="280" spans="1:11" ht="15.75" customHeight="1" x14ac:dyDescent="0.2">
      <c r="A280" s="6" t="s">
        <v>4410</v>
      </c>
      <c r="B280" s="6" t="s">
        <v>4410</v>
      </c>
      <c r="C280" s="6" t="s">
        <v>4410</v>
      </c>
      <c r="D280" s="6" t="s">
        <v>4410</v>
      </c>
      <c r="E280" s="6" t="s">
        <v>4410</v>
      </c>
      <c r="F280" s="6" t="s">
        <v>4410</v>
      </c>
      <c r="G280" s="6" t="s">
        <v>4410</v>
      </c>
      <c r="H280" s="6" t="s">
        <v>4410</v>
      </c>
      <c r="I280" s="6" t="s">
        <v>4410</v>
      </c>
      <c r="J280" s="6" t="s">
        <v>4410</v>
      </c>
      <c r="K280" s="6">
        <v>0.95</v>
      </c>
    </row>
    <row r="281" spans="1:11" ht="15.75" customHeight="1" x14ac:dyDescent="0.2">
      <c r="A281" s="6" t="s">
        <v>4410</v>
      </c>
      <c r="B281" s="6" t="s">
        <v>4410</v>
      </c>
      <c r="C281" s="6" t="s">
        <v>4410</v>
      </c>
      <c r="D281" s="6" t="s">
        <v>4410</v>
      </c>
      <c r="E281" s="6" t="s">
        <v>4410</v>
      </c>
      <c r="F281" s="6" t="s">
        <v>4410</v>
      </c>
      <c r="G281" s="6" t="s">
        <v>4410</v>
      </c>
      <c r="H281" s="6" t="s">
        <v>4410</v>
      </c>
      <c r="I281" s="6" t="s">
        <v>4410</v>
      </c>
      <c r="J281" s="6" t="s">
        <v>4410</v>
      </c>
      <c r="K281" s="6">
        <v>0.27</v>
      </c>
    </row>
    <row r="282" spans="1:11" ht="15.75" customHeight="1" x14ac:dyDescent="0.2">
      <c r="A282" s="6" t="s">
        <v>4410</v>
      </c>
      <c r="B282" s="6" t="s">
        <v>4410</v>
      </c>
      <c r="C282" s="6" t="s">
        <v>4410</v>
      </c>
      <c r="D282" s="6" t="s">
        <v>4410</v>
      </c>
      <c r="E282" s="6" t="s">
        <v>4410</v>
      </c>
      <c r="F282" s="6" t="s">
        <v>4410</v>
      </c>
      <c r="G282" s="6" t="s">
        <v>4410</v>
      </c>
      <c r="H282" s="6" t="s">
        <v>4410</v>
      </c>
      <c r="I282" s="6" t="s">
        <v>4410</v>
      </c>
      <c r="J282" s="6" t="s">
        <v>4410</v>
      </c>
      <c r="K282" s="6">
        <v>0.83</v>
      </c>
    </row>
    <row r="283" spans="1:11" ht="15.75" customHeight="1" x14ac:dyDescent="0.2">
      <c r="A283" s="6" t="s">
        <v>4410</v>
      </c>
      <c r="B283" s="6" t="s">
        <v>4410</v>
      </c>
      <c r="C283" s="6" t="s">
        <v>4410</v>
      </c>
      <c r="D283" s="6" t="s">
        <v>4410</v>
      </c>
      <c r="E283" s="6" t="s">
        <v>4410</v>
      </c>
      <c r="F283" s="6" t="s">
        <v>4410</v>
      </c>
      <c r="G283" s="6" t="s">
        <v>4410</v>
      </c>
      <c r="H283" s="6" t="s">
        <v>4410</v>
      </c>
      <c r="I283" s="6" t="s">
        <v>4410</v>
      </c>
      <c r="J283" s="6" t="s">
        <v>4410</v>
      </c>
      <c r="K283" s="6">
        <v>0.76</v>
      </c>
    </row>
    <row r="284" spans="1:11" ht="15.75" customHeight="1" x14ac:dyDescent="0.2">
      <c r="A284" s="6" t="s">
        <v>4410</v>
      </c>
      <c r="B284" s="6" t="s">
        <v>4410</v>
      </c>
      <c r="C284" s="6" t="s">
        <v>4410</v>
      </c>
      <c r="D284" s="6" t="s">
        <v>4410</v>
      </c>
      <c r="E284" s="6" t="s">
        <v>4410</v>
      </c>
      <c r="F284" s="6" t="s">
        <v>4410</v>
      </c>
      <c r="G284" s="6" t="s">
        <v>4410</v>
      </c>
      <c r="H284" s="6" t="s">
        <v>4410</v>
      </c>
      <c r="I284" s="6" t="s">
        <v>4410</v>
      </c>
      <c r="J284" s="6" t="s">
        <v>4410</v>
      </c>
      <c r="K284" s="6">
        <v>0.81</v>
      </c>
    </row>
    <row r="285" spans="1:11" ht="15.75" customHeight="1" x14ac:dyDescent="0.2">
      <c r="A285" s="6" t="s">
        <v>4410</v>
      </c>
      <c r="B285" s="6" t="s">
        <v>4410</v>
      </c>
      <c r="C285" s="6" t="s">
        <v>4410</v>
      </c>
      <c r="D285" s="6" t="s">
        <v>4410</v>
      </c>
      <c r="E285" s="6" t="s">
        <v>4410</v>
      </c>
      <c r="F285" s="6" t="s">
        <v>4410</v>
      </c>
      <c r="G285" s="6" t="s">
        <v>4410</v>
      </c>
      <c r="H285" s="6" t="s">
        <v>4410</v>
      </c>
      <c r="I285" s="6" t="s">
        <v>4410</v>
      </c>
      <c r="J285" s="6" t="s">
        <v>4410</v>
      </c>
      <c r="K285" s="6">
        <v>0.13</v>
      </c>
    </row>
    <row r="286" spans="1:11" ht="15.75" customHeight="1" x14ac:dyDescent="0.2">
      <c r="A286" s="6" t="s">
        <v>4410</v>
      </c>
      <c r="B286" s="6" t="s">
        <v>4410</v>
      </c>
      <c r="C286" s="6" t="s">
        <v>4410</v>
      </c>
      <c r="D286" s="6" t="s">
        <v>4410</v>
      </c>
      <c r="E286" s="6" t="s">
        <v>4410</v>
      </c>
      <c r="F286" s="6" t="s">
        <v>4410</v>
      </c>
      <c r="G286" s="6" t="s">
        <v>4410</v>
      </c>
      <c r="H286" s="6" t="s">
        <v>4410</v>
      </c>
      <c r="I286" s="6" t="s">
        <v>4410</v>
      </c>
      <c r="J286" s="6" t="s">
        <v>4410</v>
      </c>
      <c r="K286" s="6">
        <v>0.94</v>
      </c>
    </row>
    <row r="287" spans="1:11" ht="15.75" customHeight="1" x14ac:dyDescent="0.2">
      <c r="A287" s="6" t="s">
        <v>4410</v>
      </c>
      <c r="B287" s="6" t="s">
        <v>4410</v>
      </c>
      <c r="C287" s="6" t="s">
        <v>4410</v>
      </c>
      <c r="D287" s="6" t="s">
        <v>4410</v>
      </c>
      <c r="E287" s="6" t="s">
        <v>4410</v>
      </c>
      <c r="F287" s="6" t="s">
        <v>4410</v>
      </c>
      <c r="G287" s="6" t="s">
        <v>4410</v>
      </c>
      <c r="H287" s="6" t="s">
        <v>4410</v>
      </c>
      <c r="I287" s="6" t="s">
        <v>4410</v>
      </c>
      <c r="J287" s="6" t="s">
        <v>4410</v>
      </c>
      <c r="K287" s="6">
        <v>1</v>
      </c>
    </row>
    <row r="288" spans="1:11" ht="15.75" customHeight="1" x14ac:dyDescent="0.2">
      <c r="A288" s="6" t="s">
        <v>4410</v>
      </c>
      <c r="B288" s="6" t="s">
        <v>4410</v>
      </c>
      <c r="C288" s="6" t="s">
        <v>4410</v>
      </c>
      <c r="D288" s="6" t="s">
        <v>4410</v>
      </c>
      <c r="E288" s="6" t="s">
        <v>4410</v>
      </c>
      <c r="F288" s="6" t="s">
        <v>4410</v>
      </c>
      <c r="G288" s="6" t="s">
        <v>4410</v>
      </c>
      <c r="H288" s="6" t="s">
        <v>4410</v>
      </c>
      <c r="I288" s="6" t="s">
        <v>4410</v>
      </c>
      <c r="J288" s="6" t="s">
        <v>4410</v>
      </c>
      <c r="K288" s="6">
        <v>0.87</v>
      </c>
    </row>
    <row r="289" spans="1:11" ht="15.75" customHeight="1" x14ac:dyDescent="0.2">
      <c r="A289" s="6" t="s">
        <v>4410</v>
      </c>
      <c r="B289" s="6" t="s">
        <v>4410</v>
      </c>
      <c r="C289" s="6" t="s">
        <v>4410</v>
      </c>
      <c r="D289" s="6" t="s">
        <v>4410</v>
      </c>
      <c r="E289" s="6" t="s">
        <v>4410</v>
      </c>
      <c r="F289" s="6" t="s">
        <v>4410</v>
      </c>
      <c r="G289" s="6" t="s">
        <v>4410</v>
      </c>
      <c r="H289" s="6" t="s">
        <v>4410</v>
      </c>
      <c r="I289" s="6" t="s">
        <v>4410</v>
      </c>
      <c r="J289" s="6" t="s">
        <v>4410</v>
      </c>
      <c r="K289" s="6">
        <v>0.97</v>
      </c>
    </row>
    <row r="290" spans="1:11" ht="15.75" customHeight="1" x14ac:dyDescent="0.2">
      <c r="A290" s="6" t="s">
        <v>4410</v>
      </c>
      <c r="B290" s="6" t="s">
        <v>4410</v>
      </c>
      <c r="C290" s="6" t="s">
        <v>4410</v>
      </c>
      <c r="D290" s="6" t="s">
        <v>4410</v>
      </c>
      <c r="E290" s="6" t="s">
        <v>4410</v>
      </c>
      <c r="F290" s="6" t="s">
        <v>4410</v>
      </c>
      <c r="G290" s="6" t="s">
        <v>4410</v>
      </c>
      <c r="H290" s="6" t="s">
        <v>4410</v>
      </c>
      <c r="I290" s="6" t="s">
        <v>4410</v>
      </c>
      <c r="J290" s="6" t="s">
        <v>4410</v>
      </c>
      <c r="K290" s="6">
        <v>0.99</v>
      </c>
    </row>
    <row r="291" spans="1:11" ht="15.75" customHeight="1" x14ac:dyDescent="0.2">
      <c r="A291" s="6" t="s">
        <v>4410</v>
      </c>
      <c r="B291" s="6" t="s">
        <v>4410</v>
      </c>
      <c r="C291" s="6" t="s">
        <v>4410</v>
      </c>
      <c r="D291" s="6" t="s">
        <v>4410</v>
      </c>
      <c r="E291" s="6" t="s">
        <v>4410</v>
      </c>
      <c r="F291" s="6" t="s">
        <v>4410</v>
      </c>
      <c r="G291" s="6" t="s">
        <v>4410</v>
      </c>
      <c r="H291" s="6" t="s">
        <v>4410</v>
      </c>
      <c r="I291" s="6" t="s">
        <v>4410</v>
      </c>
      <c r="J291" s="6" t="s">
        <v>4410</v>
      </c>
      <c r="K291" s="6">
        <v>0.03</v>
      </c>
    </row>
    <row r="292" spans="1:11" ht="15.75" customHeight="1" x14ac:dyDescent="0.2">
      <c r="A292" s="6" t="s">
        <v>4410</v>
      </c>
      <c r="B292" s="6" t="s">
        <v>4410</v>
      </c>
      <c r="C292" s="6" t="s">
        <v>4410</v>
      </c>
      <c r="D292" s="6" t="s">
        <v>4410</v>
      </c>
      <c r="E292" s="6" t="s">
        <v>4410</v>
      </c>
      <c r="F292" s="6" t="s">
        <v>4410</v>
      </c>
      <c r="G292" s="6" t="s">
        <v>4410</v>
      </c>
      <c r="H292" s="6" t="s">
        <v>4410</v>
      </c>
      <c r="I292" s="6" t="s">
        <v>4410</v>
      </c>
      <c r="J292" s="6" t="s">
        <v>4410</v>
      </c>
      <c r="K292" s="6">
        <v>0.06</v>
      </c>
    </row>
    <row r="293" spans="1:11" ht="15.75" customHeight="1" x14ac:dyDescent="0.2">
      <c r="A293" s="6" t="s">
        <v>4410</v>
      </c>
      <c r="B293" s="6" t="s">
        <v>4410</v>
      </c>
      <c r="C293" s="6" t="s">
        <v>4410</v>
      </c>
      <c r="D293" s="6" t="s">
        <v>4410</v>
      </c>
      <c r="E293" s="6" t="s">
        <v>4410</v>
      </c>
      <c r="F293" s="6" t="s">
        <v>4410</v>
      </c>
      <c r="G293" s="6" t="s">
        <v>4410</v>
      </c>
      <c r="H293" s="6" t="s">
        <v>4410</v>
      </c>
      <c r="I293" s="6" t="s">
        <v>4410</v>
      </c>
      <c r="J293" s="6" t="s">
        <v>4410</v>
      </c>
      <c r="K293" s="6">
        <v>0.95</v>
      </c>
    </row>
    <row r="294" spans="1:11" ht="15.75" customHeight="1" x14ac:dyDescent="0.2">
      <c r="A294" s="6" t="s">
        <v>4410</v>
      </c>
      <c r="B294" s="6" t="s">
        <v>4410</v>
      </c>
      <c r="C294" s="6" t="s">
        <v>4410</v>
      </c>
      <c r="D294" s="6" t="s">
        <v>4410</v>
      </c>
      <c r="E294" s="6" t="s">
        <v>4410</v>
      </c>
      <c r="F294" s="6" t="s">
        <v>4410</v>
      </c>
      <c r="G294" s="6" t="s">
        <v>4410</v>
      </c>
      <c r="H294" s="6" t="s">
        <v>4410</v>
      </c>
      <c r="I294" s="6" t="s">
        <v>4410</v>
      </c>
      <c r="J294" s="6" t="s">
        <v>4410</v>
      </c>
      <c r="K294" s="6">
        <v>0.95</v>
      </c>
    </row>
    <row r="295" spans="1:11" ht="15.75" customHeight="1" x14ac:dyDescent="0.2">
      <c r="A295" s="6" t="s">
        <v>4410</v>
      </c>
      <c r="B295" s="6" t="s">
        <v>4410</v>
      </c>
      <c r="C295" s="6" t="s">
        <v>4410</v>
      </c>
      <c r="D295" s="6" t="s">
        <v>4410</v>
      </c>
      <c r="E295" s="6" t="s">
        <v>4410</v>
      </c>
      <c r="F295" s="6" t="s">
        <v>4410</v>
      </c>
      <c r="G295" s="6" t="s">
        <v>4410</v>
      </c>
      <c r="H295" s="6" t="s">
        <v>4410</v>
      </c>
      <c r="I295" s="6" t="s">
        <v>4410</v>
      </c>
      <c r="J295" s="6" t="s">
        <v>4410</v>
      </c>
      <c r="K295" s="6">
        <v>0.06</v>
      </c>
    </row>
    <row r="296" spans="1:11" ht="15.75" customHeight="1" x14ac:dyDescent="0.2">
      <c r="A296" s="6" t="s">
        <v>4410</v>
      </c>
      <c r="B296" s="6" t="s">
        <v>4410</v>
      </c>
      <c r="C296" s="6" t="s">
        <v>4410</v>
      </c>
      <c r="D296" s="6" t="s">
        <v>4410</v>
      </c>
      <c r="E296" s="6" t="s">
        <v>4410</v>
      </c>
      <c r="F296" s="6" t="s">
        <v>4410</v>
      </c>
      <c r="G296" s="6" t="s">
        <v>4410</v>
      </c>
      <c r="H296" s="6" t="s">
        <v>4410</v>
      </c>
      <c r="I296" s="6" t="s">
        <v>4410</v>
      </c>
      <c r="J296" s="6" t="s">
        <v>4410</v>
      </c>
      <c r="K296" s="6">
        <v>0.95</v>
      </c>
    </row>
    <row r="297" spans="1:11" ht="15.75" customHeight="1" x14ac:dyDescent="0.2">
      <c r="A297" s="6" t="s">
        <v>4410</v>
      </c>
      <c r="B297" s="6" t="s">
        <v>4410</v>
      </c>
      <c r="C297" s="6" t="s">
        <v>4410</v>
      </c>
      <c r="D297" s="6" t="s">
        <v>4410</v>
      </c>
      <c r="E297" s="6" t="s">
        <v>4410</v>
      </c>
      <c r="F297" s="6" t="s">
        <v>4410</v>
      </c>
      <c r="G297" s="6" t="s">
        <v>4410</v>
      </c>
      <c r="H297" s="6" t="s">
        <v>4410</v>
      </c>
      <c r="I297" s="6" t="s">
        <v>4410</v>
      </c>
      <c r="J297" s="6" t="s">
        <v>4410</v>
      </c>
      <c r="K297" s="6">
        <v>0.5</v>
      </c>
    </row>
    <row r="298" spans="1:11" ht="15.75" customHeight="1" x14ac:dyDescent="0.2">
      <c r="A298" s="6" t="s">
        <v>4410</v>
      </c>
      <c r="B298" s="6" t="s">
        <v>4410</v>
      </c>
      <c r="C298" s="6" t="s">
        <v>4410</v>
      </c>
      <c r="D298" s="6" t="s">
        <v>4410</v>
      </c>
      <c r="E298" s="6" t="s">
        <v>4410</v>
      </c>
      <c r="F298" s="6" t="s">
        <v>4410</v>
      </c>
      <c r="G298" s="6" t="s">
        <v>4410</v>
      </c>
      <c r="H298" s="6" t="s">
        <v>4410</v>
      </c>
      <c r="I298" s="6" t="s">
        <v>4410</v>
      </c>
      <c r="J298" s="6" t="s">
        <v>4410</v>
      </c>
      <c r="K298" s="6">
        <v>0.81</v>
      </c>
    </row>
    <row r="299" spans="1:11" ht="15.75" customHeight="1" x14ac:dyDescent="0.2">
      <c r="A299" s="6" t="s">
        <v>4410</v>
      </c>
      <c r="B299" s="6" t="s">
        <v>4410</v>
      </c>
      <c r="C299" s="6" t="s">
        <v>4410</v>
      </c>
      <c r="D299" s="6" t="s">
        <v>4410</v>
      </c>
      <c r="E299" s="6" t="s">
        <v>4410</v>
      </c>
      <c r="F299" s="6" t="s">
        <v>4410</v>
      </c>
      <c r="G299" s="6" t="s">
        <v>4410</v>
      </c>
      <c r="H299" s="6" t="s">
        <v>4410</v>
      </c>
      <c r="I299" s="6" t="s">
        <v>4410</v>
      </c>
      <c r="J299" s="6" t="s">
        <v>4410</v>
      </c>
      <c r="K299" s="6">
        <v>0.99</v>
      </c>
    </row>
    <row r="300" spans="1:11" ht="15.75" customHeight="1" x14ac:dyDescent="0.2">
      <c r="A300" s="6" t="s">
        <v>4410</v>
      </c>
      <c r="B300" s="6" t="s">
        <v>4410</v>
      </c>
      <c r="C300" s="6" t="s">
        <v>4410</v>
      </c>
      <c r="D300" s="6" t="s">
        <v>4410</v>
      </c>
      <c r="E300" s="6" t="s">
        <v>4410</v>
      </c>
      <c r="F300" s="6" t="s">
        <v>4410</v>
      </c>
      <c r="G300" s="6" t="s">
        <v>4410</v>
      </c>
      <c r="H300" s="6" t="s">
        <v>4410</v>
      </c>
      <c r="I300" s="6" t="s">
        <v>4410</v>
      </c>
      <c r="J300" s="6" t="s">
        <v>4410</v>
      </c>
      <c r="K300" s="6">
        <v>0.96</v>
      </c>
    </row>
    <row r="301" spans="1:11" ht="15.75" customHeight="1" x14ac:dyDescent="0.2">
      <c r="A301" s="6" t="s">
        <v>4410</v>
      </c>
      <c r="B301" s="6" t="s">
        <v>4410</v>
      </c>
      <c r="C301" s="6" t="s">
        <v>4410</v>
      </c>
      <c r="D301" s="6" t="s">
        <v>4410</v>
      </c>
      <c r="E301" s="6" t="s">
        <v>4410</v>
      </c>
      <c r="F301" s="6" t="s">
        <v>4410</v>
      </c>
      <c r="G301" s="6" t="s">
        <v>4410</v>
      </c>
      <c r="H301" s="6" t="s">
        <v>4410</v>
      </c>
      <c r="I301" s="6" t="s">
        <v>4410</v>
      </c>
      <c r="J301" s="6" t="s">
        <v>4410</v>
      </c>
      <c r="K301" s="6">
        <v>0.89</v>
      </c>
    </row>
    <row r="302" spans="1:11" ht="15.75" customHeight="1" x14ac:dyDescent="0.2">
      <c r="A302" s="6" t="s">
        <v>4410</v>
      </c>
      <c r="B302" s="6" t="s">
        <v>4410</v>
      </c>
      <c r="C302" s="6" t="s">
        <v>4410</v>
      </c>
      <c r="D302" s="6" t="s">
        <v>4410</v>
      </c>
      <c r="E302" s="6" t="s">
        <v>4410</v>
      </c>
      <c r="F302" s="6" t="s">
        <v>4410</v>
      </c>
      <c r="G302" s="6" t="s">
        <v>4410</v>
      </c>
      <c r="H302" s="6" t="s">
        <v>4410</v>
      </c>
      <c r="I302" s="6" t="s">
        <v>4410</v>
      </c>
      <c r="J302" s="6" t="s">
        <v>4410</v>
      </c>
      <c r="K302" s="6">
        <v>0.13</v>
      </c>
    </row>
    <row r="303" spans="1:11" ht="15.75" customHeight="1" x14ac:dyDescent="0.2">
      <c r="A303" s="6" t="s">
        <v>4410</v>
      </c>
      <c r="B303" s="6" t="s">
        <v>4410</v>
      </c>
      <c r="C303" s="6" t="s">
        <v>4410</v>
      </c>
      <c r="D303" s="6" t="s">
        <v>4410</v>
      </c>
      <c r="E303" s="6" t="s">
        <v>4410</v>
      </c>
      <c r="F303" s="6" t="s">
        <v>4410</v>
      </c>
      <c r="G303" s="6" t="s">
        <v>4410</v>
      </c>
      <c r="H303" s="6" t="s">
        <v>4410</v>
      </c>
      <c r="I303" s="6" t="s">
        <v>4410</v>
      </c>
      <c r="J303" s="6" t="s">
        <v>4410</v>
      </c>
      <c r="K303" s="6">
        <v>0.92</v>
      </c>
    </row>
    <row r="304" spans="1:11" ht="15.75" customHeight="1" x14ac:dyDescent="0.2">
      <c r="A304" s="6" t="s">
        <v>4410</v>
      </c>
      <c r="B304" s="6" t="s">
        <v>4410</v>
      </c>
      <c r="C304" s="6" t="s">
        <v>4410</v>
      </c>
      <c r="D304" s="6" t="s">
        <v>4410</v>
      </c>
      <c r="E304" s="6" t="s">
        <v>4410</v>
      </c>
      <c r="F304" s="6" t="s">
        <v>4410</v>
      </c>
      <c r="G304" s="6" t="s">
        <v>4410</v>
      </c>
      <c r="H304" s="6" t="s">
        <v>4410</v>
      </c>
      <c r="I304" s="6" t="s">
        <v>4410</v>
      </c>
      <c r="J304" s="6" t="s">
        <v>4410</v>
      </c>
      <c r="K304" s="6">
        <v>0.94</v>
      </c>
    </row>
    <row r="305" spans="1:11" ht="15.75" customHeight="1" x14ac:dyDescent="0.2">
      <c r="A305" s="6" t="s">
        <v>4410</v>
      </c>
      <c r="B305" s="6" t="s">
        <v>4410</v>
      </c>
      <c r="C305" s="6" t="s">
        <v>4410</v>
      </c>
      <c r="D305" s="6" t="s">
        <v>4410</v>
      </c>
      <c r="E305" s="6" t="s">
        <v>4410</v>
      </c>
      <c r="F305" s="6" t="s">
        <v>4410</v>
      </c>
      <c r="G305" s="6" t="s">
        <v>4410</v>
      </c>
      <c r="H305" s="6" t="s">
        <v>4410</v>
      </c>
      <c r="I305" s="6" t="s">
        <v>4410</v>
      </c>
      <c r="J305" s="6" t="s">
        <v>4410</v>
      </c>
      <c r="K305" s="6">
        <v>0.93</v>
      </c>
    </row>
    <row r="306" spans="1:11" ht="15.75" customHeight="1" x14ac:dyDescent="0.2">
      <c r="A306" s="6" t="s">
        <v>4410</v>
      </c>
      <c r="B306" s="6" t="s">
        <v>4410</v>
      </c>
      <c r="C306" s="6" t="s">
        <v>4410</v>
      </c>
      <c r="D306" s="6" t="s">
        <v>4410</v>
      </c>
      <c r="E306" s="6" t="s">
        <v>4410</v>
      </c>
      <c r="F306" s="6" t="s">
        <v>4410</v>
      </c>
      <c r="G306" s="6" t="s">
        <v>4410</v>
      </c>
      <c r="H306" s="6" t="s">
        <v>4410</v>
      </c>
      <c r="I306" s="6" t="s">
        <v>4410</v>
      </c>
      <c r="J306" s="6" t="s">
        <v>4410</v>
      </c>
      <c r="K306" s="6">
        <v>1</v>
      </c>
    </row>
    <row r="307" spans="1:11" ht="15.75" customHeight="1" x14ac:dyDescent="0.2">
      <c r="A307" s="6" t="s">
        <v>4410</v>
      </c>
      <c r="B307" s="6" t="s">
        <v>4410</v>
      </c>
      <c r="C307" s="6" t="s">
        <v>4410</v>
      </c>
      <c r="D307" s="6" t="s">
        <v>4410</v>
      </c>
      <c r="E307" s="6" t="s">
        <v>4410</v>
      </c>
      <c r="F307" s="6" t="s">
        <v>4410</v>
      </c>
      <c r="G307" s="6" t="s">
        <v>4410</v>
      </c>
      <c r="H307" s="6" t="s">
        <v>4410</v>
      </c>
      <c r="I307" s="6" t="s">
        <v>4410</v>
      </c>
      <c r="J307" s="6" t="s">
        <v>4410</v>
      </c>
      <c r="K307" s="6">
        <v>0.13</v>
      </c>
    </row>
    <row r="308" spans="1:11" ht="15.75" customHeight="1" x14ac:dyDescent="0.2">
      <c r="A308" s="6" t="s">
        <v>4410</v>
      </c>
      <c r="B308" s="6" t="s">
        <v>4410</v>
      </c>
      <c r="C308" s="6" t="s">
        <v>4410</v>
      </c>
      <c r="D308" s="6" t="s">
        <v>4410</v>
      </c>
      <c r="E308" s="6" t="s">
        <v>4410</v>
      </c>
      <c r="F308" s="6" t="s">
        <v>4410</v>
      </c>
      <c r="G308" s="6" t="s">
        <v>4410</v>
      </c>
      <c r="H308" s="6" t="s">
        <v>4410</v>
      </c>
      <c r="I308" s="6" t="s">
        <v>4410</v>
      </c>
      <c r="J308" s="6" t="s">
        <v>4410</v>
      </c>
      <c r="K308" s="6">
        <v>0.02</v>
      </c>
    </row>
    <row r="309" spans="1:11" ht="15.75" customHeight="1" x14ac:dyDescent="0.2">
      <c r="A309" s="6" t="s">
        <v>4410</v>
      </c>
      <c r="B309" s="6" t="s">
        <v>4410</v>
      </c>
      <c r="C309" s="6" t="s">
        <v>4410</v>
      </c>
      <c r="D309" s="6" t="s">
        <v>4410</v>
      </c>
      <c r="E309" s="6" t="s">
        <v>4410</v>
      </c>
      <c r="F309" s="6" t="s">
        <v>4410</v>
      </c>
      <c r="G309" s="6" t="s">
        <v>4410</v>
      </c>
      <c r="H309" s="6" t="s">
        <v>4410</v>
      </c>
      <c r="I309" s="6" t="s">
        <v>4410</v>
      </c>
      <c r="J309" s="6" t="s">
        <v>4410</v>
      </c>
      <c r="K309" s="6">
        <v>0.89</v>
      </c>
    </row>
    <row r="310" spans="1:11" ht="15.75" customHeight="1" x14ac:dyDescent="0.2">
      <c r="A310" s="6" t="s">
        <v>4410</v>
      </c>
      <c r="B310" s="6" t="s">
        <v>4410</v>
      </c>
      <c r="C310" s="6" t="s">
        <v>4410</v>
      </c>
      <c r="D310" s="6" t="s">
        <v>4410</v>
      </c>
      <c r="E310" s="6" t="s">
        <v>4410</v>
      </c>
      <c r="F310" s="6" t="s">
        <v>4410</v>
      </c>
      <c r="G310" s="6" t="s">
        <v>4410</v>
      </c>
      <c r="H310" s="6" t="s">
        <v>4410</v>
      </c>
      <c r="I310" s="6" t="s">
        <v>4410</v>
      </c>
      <c r="J310" s="6" t="s">
        <v>4410</v>
      </c>
      <c r="K310" s="6">
        <v>0.85</v>
      </c>
    </row>
    <row r="311" spans="1:11" ht="15.75" customHeight="1" x14ac:dyDescent="0.2">
      <c r="A311" s="6" t="s">
        <v>4410</v>
      </c>
      <c r="B311" s="6" t="s">
        <v>4410</v>
      </c>
      <c r="C311" s="6" t="s">
        <v>4410</v>
      </c>
      <c r="D311" s="6" t="s">
        <v>4410</v>
      </c>
      <c r="E311" s="6" t="s">
        <v>4410</v>
      </c>
      <c r="F311" s="6" t="s">
        <v>4410</v>
      </c>
      <c r="G311" s="6" t="s">
        <v>4410</v>
      </c>
      <c r="H311" s="6" t="s">
        <v>4410</v>
      </c>
      <c r="I311" s="6" t="s">
        <v>4410</v>
      </c>
      <c r="J311" s="6" t="s">
        <v>4410</v>
      </c>
      <c r="K311" s="6">
        <v>0.81</v>
      </c>
    </row>
    <row r="312" spans="1:11" ht="15.75" customHeight="1" x14ac:dyDescent="0.2">
      <c r="A312" s="6" t="s">
        <v>4410</v>
      </c>
      <c r="B312" s="6" t="s">
        <v>4410</v>
      </c>
      <c r="C312" s="6" t="s">
        <v>4410</v>
      </c>
      <c r="D312" s="6" t="s">
        <v>4410</v>
      </c>
      <c r="E312" s="6" t="s">
        <v>4410</v>
      </c>
      <c r="F312" s="6" t="s">
        <v>4410</v>
      </c>
      <c r="G312" s="6" t="s">
        <v>4410</v>
      </c>
      <c r="H312" s="6" t="s">
        <v>4410</v>
      </c>
      <c r="I312" s="6" t="s">
        <v>4410</v>
      </c>
      <c r="J312" s="6" t="s">
        <v>4410</v>
      </c>
      <c r="K312" s="6">
        <v>0.87</v>
      </c>
    </row>
    <row r="313" spans="1:11" ht="15.75" customHeight="1" x14ac:dyDescent="0.2">
      <c r="A313" s="6" t="s">
        <v>4410</v>
      </c>
      <c r="B313" s="6" t="s">
        <v>4410</v>
      </c>
      <c r="C313" s="6" t="s">
        <v>4410</v>
      </c>
      <c r="D313" s="6" t="s">
        <v>4410</v>
      </c>
      <c r="E313" s="6" t="s">
        <v>4410</v>
      </c>
      <c r="F313" s="6" t="s">
        <v>4410</v>
      </c>
      <c r="G313" s="6" t="s">
        <v>4410</v>
      </c>
      <c r="H313" s="6" t="s">
        <v>4410</v>
      </c>
      <c r="I313" s="6" t="s">
        <v>4410</v>
      </c>
      <c r="J313" s="6" t="s">
        <v>4410</v>
      </c>
      <c r="K313" s="6">
        <v>0.01</v>
      </c>
    </row>
    <row r="314" spans="1:11" ht="15.75" customHeight="1" x14ac:dyDescent="0.2">
      <c r="A314" s="6" t="s">
        <v>4410</v>
      </c>
      <c r="B314" s="6" t="s">
        <v>4410</v>
      </c>
      <c r="C314" s="6" t="s">
        <v>4410</v>
      </c>
      <c r="D314" s="6" t="s">
        <v>4410</v>
      </c>
      <c r="E314" s="6" t="s">
        <v>4410</v>
      </c>
      <c r="F314" s="6" t="s">
        <v>4410</v>
      </c>
      <c r="G314" s="6" t="s">
        <v>4410</v>
      </c>
      <c r="H314" s="6" t="s">
        <v>4410</v>
      </c>
      <c r="I314" s="6" t="s">
        <v>4410</v>
      </c>
      <c r="J314" s="6" t="s">
        <v>4410</v>
      </c>
      <c r="K314" s="6">
        <v>0.19</v>
      </c>
    </row>
    <row r="315" spans="1:11" ht="15.75" customHeight="1" x14ac:dyDescent="0.2">
      <c r="A315" s="6" t="s">
        <v>4410</v>
      </c>
      <c r="B315" s="6" t="s">
        <v>4410</v>
      </c>
      <c r="C315" s="6" t="s">
        <v>4410</v>
      </c>
      <c r="D315" s="6" t="s">
        <v>4410</v>
      </c>
      <c r="E315" s="6" t="s">
        <v>4410</v>
      </c>
      <c r="F315" s="6" t="s">
        <v>4410</v>
      </c>
      <c r="G315" s="6" t="s">
        <v>4410</v>
      </c>
      <c r="H315" s="6" t="s">
        <v>4410</v>
      </c>
      <c r="I315" s="6" t="s">
        <v>4410</v>
      </c>
      <c r="J315" s="6" t="s">
        <v>4410</v>
      </c>
      <c r="K315" s="6">
        <v>0.87</v>
      </c>
    </row>
    <row r="316" spans="1:11" ht="15.75" customHeight="1" x14ac:dyDescent="0.2">
      <c r="A316" s="6" t="s">
        <v>4410</v>
      </c>
      <c r="B316" s="6" t="s">
        <v>4410</v>
      </c>
      <c r="C316" s="6" t="s">
        <v>4410</v>
      </c>
      <c r="D316" s="6" t="s">
        <v>4410</v>
      </c>
      <c r="E316" s="6" t="s">
        <v>4410</v>
      </c>
      <c r="F316" s="6" t="s">
        <v>4410</v>
      </c>
      <c r="G316" s="6" t="s">
        <v>4410</v>
      </c>
      <c r="H316" s="6" t="s">
        <v>4410</v>
      </c>
      <c r="I316" s="6" t="s">
        <v>4410</v>
      </c>
      <c r="J316" s="6" t="s">
        <v>4410</v>
      </c>
      <c r="K316" s="6">
        <v>0.94</v>
      </c>
    </row>
    <row r="317" spans="1:11" ht="15.75" customHeight="1" x14ac:dyDescent="0.2">
      <c r="A317" s="6" t="s">
        <v>4410</v>
      </c>
      <c r="B317" s="6" t="s">
        <v>4410</v>
      </c>
      <c r="C317" s="6" t="s">
        <v>4410</v>
      </c>
      <c r="D317" s="6" t="s">
        <v>4410</v>
      </c>
      <c r="E317" s="6" t="s">
        <v>4410</v>
      </c>
      <c r="F317" s="6" t="s">
        <v>4410</v>
      </c>
      <c r="G317" s="6" t="s">
        <v>4410</v>
      </c>
      <c r="H317" s="6" t="s">
        <v>4410</v>
      </c>
      <c r="I317" s="6" t="s">
        <v>4410</v>
      </c>
      <c r="J317" s="6" t="s">
        <v>4410</v>
      </c>
      <c r="K317" s="6">
        <v>0.01</v>
      </c>
    </row>
    <row r="318" spans="1:11" ht="15.75" customHeight="1" x14ac:dyDescent="0.2">
      <c r="A318" s="6" t="s">
        <v>4410</v>
      </c>
      <c r="B318" s="6" t="s">
        <v>4410</v>
      </c>
      <c r="C318" s="6" t="s">
        <v>4410</v>
      </c>
      <c r="D318" s="6" t="s">
        <v>4410</v>
      </c>
      <c r="E318" s="6" t="s">
        <v>4410</v>
      </c>
      <c r="F318" s="6" t="s">
        <v>4410</v>
      </c>
      <c r="G318" s="6" t="s">
        <v>4410</v>
      </c>
      <c r="H318" s="6" t="s">
        <v>4410</v>
      </c>
      <c r="I318" s="6" t="s">
        <v>4410</v>
      </c>
      <c r="J318" s="6" t="s">
        <v>4410</v>
      </c>
      <c r="K318" s="6">
        <v>0.87</v>
      </c>
    </row>
    <row r="319" spans="1:11" ht="15.75" customHeight="1" x14ac:dyDescent="0.2">
      <c r="A319" s="6" t="s">
        <v>4410</v>
      </c>
      <c r="B319" s="6" t="s">
        <v>4410</v>
      </c>
      <c r="C319" s="6" t="s">
        <v>4410</v>
      </c>
      <c r="D319" s="6" t="s">
        <v>4410</v>
      </c>
      <c r="E319" s="6" t="s">
        <v>4410</v>
      </c>
      <c r="F319" s="6" t="s">
        <v>4410</v>
      </c>
      <c r="G319" s="6" t="s">
        <v>4410</v>
      </c>
      <c r="H319" s="6" t="s">
        <v>4410</v>
      </c>
      <c r="I319" s="6" t="s">
        <v>4410</v>
      </c>
      <c r="J319" s="6" t="s">
        <v>4410</v>
      </c>
      <c r="K319" s="6">
        <v>0.05</v>
      </c>
    </row>
    <row r="320" spans="1:11" ht="15.75" customHeight="1" x14ac:dyDescent="0.2">
      <c r="A320" s="6" t="s">
        <v>4410</v>
      </c>
      <c r="B320" s="6" t="s">
        <v>4410</v>
      </c>
      <c r="C320" s="6" t="s">
        <v>4410</v>
      </c>
      <c r="D320" s="6" t="s">
        <v>4410</v>
      </c>
      <c r="E320" s="6" t="s">
        <v>4410</v>
      </c>
      <c r="F320" s="6" t="s">
        <v>4410</v>
      </c>
      <c r="G320" s="6" t="s">
        <v>4410</v>
      </c>
      <c r="H320" s="6" t="s">
        <v>4410</v>
      </c>
      <c r="I320" s="6" t="s">
        <v>4410</v>
      </c>
      <c r="J320" s="6" t="s">
        <v>4410</v>
      </c>
      <c r="K320" s="6">
        <v>0.87</v>
      </c>
    </row>
    <row r="321" spans="1:11" ht="15.75" customHeight="1" x14ac:dyDescent="0.2">
      <c r="A321" s="6" t="s">
        <v>4410</v>
      </c>
      <c r="B321" s="6" t="s">
        <v>4410</v>
      </c>
      <c r="C321" s="6" t="s">
        <v>4410</v>
      </c>
      <c r="D321" s="6" t="s">
        <v>4410</v>
      </c>
      <c r="E321" s="6" t="s">
        <v>4410</v>
      </c>
      <c r="F321" s="6" t="s">
        <v>4410</v>
      </c>
      <c r="G321" s="6" t="s">
        <v>4410</v>
      </c>
      <c r="H321" s="6" t="s">
        <v>4410</v>
      </c>
      <c r="I321" s="6" t="s">
        <v>4410</v>
      </c>
      <c r="J321" s="6" t="s">
        <v>4410</v>
      </c>
      <c r="K321" s="6">
        <v>0.81</v>
      </c>
    </row>
    <row r="322" spans="1:11" ht="15.75" customHeight="1" x14ac:dyDescent="0.2">
      <c r="A322" s="6" t="s">
        <v>4410</v>
      </c>
      <c r="B322" s="6" t="s">
        <v>4410</v>
      </c>
      <c r="C322" s="6" t="s">
        <v>4410</v>
      </c>
      <c r="D322" s="6" t="s">
        <v>4410</v>
      </c>
      <c r="E322" s="6" t="s">
        <v>4410</v>
      </c>
      <c r="F322" s="6" t="s">
        <v>4410</v>
      </c>
      <c r="G322" s="6" t="s">
        <v>4410</v>
      </c>
      <c r="H322" s="6" t="s">
        <v>4410</v>
      </c>
      <c r="I322" s="6" t="s">
        <v>4410</v>
      </c>
      <c r="J322" s="6" t="s">
        <v>4410</v>
      </c>
      <c r="K322" s="6">
        <v>0.74</v>
      </c>
    </row>
    <row r="323" spans="1:11" ht="15.75" customHeight="1" x14ac:dyDescent="0.2">
      <c r="A323" s="6" t="s">
        <v>4410</v>
      </c>
      <c r="B323" s="6" t="s">
        <v>4410</v>
      </c>
      <c r="C323" s="6" t="s">
        <v>4410</v>
      </c>
      <c r="D323" s="6" t="s">
        <v>4410</v>
      </c>
      <c r="E323" s="6" t="s">
        <v>4410</v>
      </c>
      <c r="F323" s="6" t="s">
        <v>4410</v>
      </c>
      <c r="G323" s="6" t="s">
        <v>4410</v>
      </c>
      <c r="H323" s="6" t="s">
        <v>4410</v>
      </c>
      <c r="I323" s="6" t="s">
        <v>4410</v>
      </c>
      <c r="J323" s="6" t="s">
        <v>4410</v>
      </c>
      <c r="K323" s="6">
        <v>0.85</v>
      </c>
    </row>
    <row r="324" spans="1:11" ht="15.75" customHeight="1" x14ac:dyDescent="0.2">
      <c r="A324" s="6" t="s">
        <v>4410</v>
      </c>
      <c r="B324" s="6" t="s">
        <v>4410</v>
      </c>
      <c r="C324" s="6" t="s">
        <v>4410</v>
      </c>
      <c r="D324" s="6" t="s">
        <v>4410</v>
      </c>
      <c r="E324" s="6" t="s">
        <v>4410</v>
      </c>
      <c r="F324" s="6" t="s">
        <v>4410</v>
      </c>
      <c r="G324" s="6" t="s">
        <v>4410</v>
      </c>
      <c r="H324" s="6" t="s">
        <v>4410</v>
      </c>
      <c r="I324" s="6" t="s">
        <v>4410</v>
      </c>
      <c r="J324" s="6" t="s">
        <v>4410</v>
      </c>
      <c r="K324" s="6">
        <v>0.94</v>
      </c>
    </row>
    <row r="325" spans="1:11" ht="15.75" customHeight="1" x14ac:dyDescent="0.2">
      <c r="A325" s="6" t="s">
        <v>4410</v>
      </c>
      <c r="B325" s="6" t="s">
        <v>4410</v>
      </c>
      <c r="C325" s="6" t="s">
        <v>4410</v>
      </c>
      <c r="D325" s="6" t="s">
        <v>4410</v>
      </c>
      <c r="E325" s="6" t="s">
        <v>4410</v>
      </c>
      <c r="F325" s="6" t="s">
        <v>4410</v>
      </c>
      <c r="G325" s="6" t="s">
        <v>4410</v>
      </c>
      <c r="H325" s="6" t="s">
        <v>4410</v>
      </c>
      <c r="I325" s="6" t="s">
        <v>4410</v>
      </c>
      <c r="J325" s="6" t="s">
        <v>4410</v>
      </c>
      <c r="K325" s="6">
        <v>0.83</v>
      </c>
    </row>
    <row r="326" spans="1:11" ht="15.75" customHeight="1" x14ac:dyDescent="0.2">
      <c r="A326" s="6" t="s">
        <v>4410</v>
      </c>
      <c r="B326" s="6" t="s">
        <v>4410</v>
      </c>
      <c r="C326" s="6" t="s">
        <v>4410</v>
      </c>
      <c r="D326" s="6" t="s">
        <v>4410</v>
      </c>
      <c r="E326" s="6" t="s">
        <v>4410</v>
      </c>
      <c r="F326" s="6" t="s">
        <v>4410</v>
      </c>
      <c r="G326" s="6" t="s">
        <v>4410</v>
      </c>
      <c r="H326" s="6" t="s">
        <v>4410</v>
      </c>
      <c r="I326" s="6" t="s">
        <v>4410</v>
      </c>
      <c r="J326" s="6" t="s">
        <v>4410</v>
      </c>
      <c r="K326" s="6">
        <v>0.5</v>
      </c>
    </row>
    <row r="327" spans="1:11" ht="15.75" customHeight="1" x14ac:dyDescent="0.2">
      <c r="A327" s="6" t="s">
        <v>4410</v>
      </c>
      <c r="B327" s="6" t="s">
        <v>4410</v>
      </c>
      <c r="C327" s="6" t="s">
        <v>4410</v>
      </c>
      <c r="D327" s="6" t="s">
        <v>4410</v>
      </c>
      <c r="E327" s="6" t="s">
        <v>4410</v>
      </c>
      <c r="F327" s="6" t="s">
        <v>4410</v>
      </c>
      <c r="G327" s="6" t="s">
        <v>4410</v>
      </c>
      <c r="H327" s="6" t="s">
        <v>4410</v>
      </c>
      <c r="I327" s="6" t="s">
        <v>4410</v>
      </c>
      <c r="J327" s="6" t="s">
        <v>4410</v>
      </c>
      <c r="K327" s="6">
        <v>0.81</v>
      </c>
    </row>
    <row r="328" spans="1:11" ht="15.75" customHeight="1" x14ac:dyDescent="0.2">
      <c r="A328" s="6" t="s">
        <v>4410</v>
      </c>
      <c r="B328" s="6" t="s">
        <v>4410</v>
      </c>
      <c r="C328" s="6" t="s">
        <v>4410</v>
      </c>
      <c r="D328" s="6" t="s">
        <v>4410</v>
      </c>
      <c r="E328" s="6" t="s">
        <v>4410</v>
      </c>
      <c r="F328" s="6" t="s">
        <v>4410</v>
      </c>
      <c r="G328" s="6" t="s">
        <v>4410</v>
      </c>
      <c r="H328" s="6" t="s">
        <v>4410</v>
      </c>
      <c r="I328" s="6" t="s">
        <v>4410</v>
      </c>
      <c r="J328" s="6" t="s">
        <v>4410</v>
      </c>
      <c r="K328" s="6">
        <v>0.88</v>
      </c>
    </row>
    <row r="329" spans="1:11" ht="15.75" customHeight="1" x14ac:dyDescent="0.2">
      <c r="A329" s="6" t="s">
        <v>4410</v>
      </c>
      <c r="B329" s="6" t="s">
        <v>4410</v>
      </c>
      <c r="C329" s="6" t="s">
        <v>4410</v>
      </c>
      <c r="D329" s="6" t="s">
        <v>4410</v>
      </c>
      <c r="E329" s="6" t="s">
        <v>4410</v>
      </c>
      <c r="F329" s="6" t="s">
        <v>4410</v>
      </c>
      <c r="G329" s="6" t="s">
        <v>4410</v>
      </c>
      <c r="H329" s="6" t="s">
        <v>4410</v>
      </c>
      <c r="I329" s="6" t="s">
        <v>4410</v>
      </c>
      <c r="J329" s="6" t="s">
        <v>4410</v>
      </c>
      <c r="K329" s="6">
        <v>0.81</v>
      </c>
    </row>
    <row r="330" spans="1:11" ht="15.75" customHeight="1" x14ac:dyDescent="0.2">
      <c r="A330" s="6" t="s">
        <v>4410</v>
      </c>
      <c r="B330" s="6" t="s">
        <v>4410</v>
      </c>
      <c r="C330" s="6" t="s">
        <v>4410</v>
      </c>
      <c r="D330" s="6" t="s">
        <v>4410</v>
      </c>
      <c r="E330" s="6" t="s">
        <v>4410</v>
      </c>
      <c r="F330" s="6" t="s">
        <v>4410</v>
      </c>
      <c r="G330" s="6" t="s">
        <v>4410</v>
      </c>
      <c r="H330" s="6" t="s">
        <v>4410</v>
      </c>
      <c r="I330" s="6" t="s">
        <v>4410</v>
      </c>
      <c r="J330" s="6" t="s">
        <v>4410</v>
      </c>
      <c r="K330" s="6">
        <v>0.5</v>
      </c>
    </row>
    <row r="331" spans="1:11" ht="15.75" customHeight="1" x14ac:dyDescent="0.2">
      <c r="A331" s="6" t="s">
        <v>4410</v>
      </c>
      <c r="B331" s="6" t="s">
        <v>4410</v>
      </c>
      <c r="C331" s="6" t="s">
        <v>4410</v>
      </c>
      <c r="D331" s="6" t="s">
        <v>4410</v>
      </c>
      <c r="E331" s="6" t="s">
        <v>4410</v>
      </c>
      <c r="F331" s="6" t="s">
        <v>4410</v>
      </c>
      <c r="G331" s="6" t="s">
        <v>4410</v>
      </c>
      <c r="H331" s="6" t="s">
        <v>4410</v>
      </c>
      <c r="I331" s="6" t="s">
        <v>4410</v>
      </c>
      <c r="J331" s="6" t="s">
        <v>4410</v>
      </c>
      <c r="K331" s="6">
        <v>0.92</v>
      </c>
    </row>
    <row r="332" spans="1:11" ht="15.75" customHeight="1" x14ac:dyDescent="0.2">
      <c r="A332" s="6" t="s">
        <v>4410</v>
      </c>
      <c r="B332" s="6" t="s">
        <v>4410</v>
      </c>
      <c r="C332" s="6" t="s">
        <v>4410</v>
      </c>
      <c r="D332" s="6" t="s">
        <v>4410</v>
      </c>
      <c r="E332" s="6" t="s">
        <v>4410</v>
      </c>
      <c r="F332" s="6" t="s">
        <v>4410</v>
      </c>
      <c r="G332" s="6" t="s">
        <v>4410</v>
      </c>
      <c r="H332" s="6" t="s">
        <v>4410</v>
      </c>
      <c r="I332" s="6" t="s">
        <v>4410</v>
      </c>
      <c r="J332" s="6" t="s">
        <v>4410</v>
      </c>
      <c r="K332" s="6">
        <v>0.99</v>
      </c>
    </row>
    <row r="333" spans="1:11" ht="15.75" customHeight="1" x14ac:dyDescent="0.2">
      <c r="A333" s="6" t="s">
        <v>4410</v>
      </c>
      <c r="B333" s="6" t="s">
        <v>4410</v>
      </c>
      <c r="C333" s="6" t="s">
        <v>4410</v>
      </c>
      <c r="D333" s="6" t="s">
        <v>4410</v>
      </c>
      <c r="E333" s="6" t="s">
        <v>4410</v>
      </c>
      <c r="F333" s="6" t="s">
        <v>4410</v>
      </c>
      <c r="G333" s="6" t="s">
        <v>4410</v>
      </c>
      <c r="H333" s="6" t="s">
        <v>4410</v>
      </c>
      <c r="I333" s="6" t="s">
        <v>4410</v>
      </c>
      <c r="J333" s="6" t="s">
        <v>4410</v>
      </c>
      <c r="K333" s="6">
        <v>0.19</v>
      </c>
    </row>
    <row r="334" spans="1:11" ht="15.75" customHeight="1" x14ac:dyDescent="0.2">
      <c r="A334" s="6" t="s">
        <v>4410</v>
      </c>
      <c r="B334" s="6" t="s">
        <v>4410</v>
      </c>
      <c r="C334" s="6" t="s">
        <v>4410</v>
      </c>
      <c r="D334" s="6" t="s">
        <v>4410</v>
      </c>
      <c r="E334" s="6" t="s">
        <v>4410</v>
      </c>
      <c r="F334" s="6" t="s">
        <v>4410</v>
      </c>
      <c r="G334" s="6" t="s">
        <v>4410</v>
      </c>
      <c r="H334" s="6" t="s">
        <v>4410</v>
      </c>
      <c r="I334" s="6" t="s">
        <v>4410</v>
      </c>
      <c r="J334" s="6" t="s">
        <v>4410</v>
      </c>
      <c r="K334" s="6">
        <v>0.73</v>
      </c>
    </row>
    <row r="335" spans="1:11" ht="15.75" customHeight="1" x14ac:dyDescent="0.2">
      <c r="A335" s="6" t="s">
        <v>4410</v>
      </c>
      <c r="B335" s="6" t="s">
        <v>4410</v>
      </c>
      <c r="C335" s="6" t="s">
        <v>4410</v>
      </c>
      <c r="D335" s="6" t="s">
        <v>4410</v>
      </c>
      <c r="E335" s="6" t="s">
        <v>4410</v>
      </c>
      <c r="F335" s="6" t="s">
        <v>4410</v>
      </c>
      <c r="G335" s="6" t="s">
        <v>4410</v>
      </c>
      <c r="H335" s="6" t="s">
        <v>4410</v>
      </c>
      <c r="I335" s="6" t="s">
        <v>4410</v>
      </c>
      <c r="J335" s="6" t="s">
        <v>4410</v>
      </c>
      <c r="K335" s="6">
        <v>0.88</v>
      </c>
    </row>
    <row r="336" spans="1:11" ht="15.75" customHeight="1" x14ac:dyDescent="0.2">
      <c r="A336" s="6" t="s">
        <v>4410</v>
      </c>
      <c r="B336" s="6" t="s">
        <v>4410</v>
      </c>
      <c r="C336" s="6" t="s">
        <v>4410</v>
      </c>
      <c r="D336" s="6" t="s">
        <v>4410</v>
      </c>
      <c r="E336" s="6" t="s">
        <v>4410</v>
      </c>
      <c r="F336" s="6" t="s">
        <v>4410</v>
      </c>
      <c r="G336" s="6" t="s">
        <v>4410</v>
      </c>
      <c r="H336" s="6" t="s">
        <v>4410</v>
      </c>
      <c r="I336" s="6" t="s">
        <v>4410</v>
      </c>
      <c r="J336" s="6" t="s">
        <v>4410</v>
      </c>
      <c r="K336" s="6">
        <v>0.05</v>
      </c>
    </row>
    <row r="337" spans="1:11" ht="15.75" customHeight="1" x14ac:dyDescent="0.2">
      <c r="A337" s="6" t="s">
        <v>4410</v>
      </c>
      <c r="B337" s="6" t="s">
        <v>4410</v>
      </c>
      <c r="C337" s="6" t="s">
        <v>4410</v>
      </c>
      <c r="D337" s="6" t="s">
        <v>4410</v>
      </c>
      <c r="E337" s="6" t="s">
        <v>4410</v>
      </c>
      <c r="F337" s="6" t="s">
        <v>4410</v>
      </c>
      <c r="G337" s="6" t="s">
        <v>4410</v>
      </c>
      <c r="H337" s="6" t="s">
        <v>4410</v>
      </c>
      <c r="I337" s="6" t="s">
        <v>4410</v>
      </c>
      <c r="J337" s="6" t="s">
        <v>4410</v>
      </c>
      <c r="K337" s="6">
        <v>0.13</v>
      </c>
    </row>
    <row r="338" spans="1:11" ht="15.75" customHeight="1" x14ac:dyDescent="0.2">
      <c r="A338" s="6" t="s">
        <v>4410</v>
      </c>
      <c r="B338" s="6" t="s">
        <v>4410</v>
      </c>
      <c r="C338" s="6" t="s">
        <v>4410</v>
      </c>
      <c r="D338" s="6" t="s">
        <v>4410</v>
      </c>
      <c r="E338" s="6" t="s">
        <v>4410</v>
      </c>
      <c r="F338" s="6" t="s">
        <v>4410</v>
      </c>
      <c r="G338" s="6" t="s">
        <v>4410</v>
      </c>
      <c r="H338" s="6" t="s">
        <v>4410</v>
      </c>
      <c r="I338" s="6" t="s">
        <v>4410</v>
      </c>
      <c r="J338" s="6" t="s">
        <v>4410</v>
      </c>
      <c r="K338" s="6">
        <v>0.9</v>
      </c>
    </row>
    <row r="339" spans="1:11" ht="15.75" customHeight="1" x14ac:dyDescent="0.2">
      <c r="A339" s="6" t="s">
        <v>4410</v>
      </c>
      <c r="B339" s="6" t="s">
        <v>4410</v>
      </c>
      <c r="C339" s="6" t="s">
        <v>4410</v>
      </c>
      <c r="D339" s="6" t="s">
        <v>4410</v>
      </c>
      <c r="E339" s="6" t="s">
        <v>4410</v>
      </c>
      <c r="F339" s="6" t="s">
        <v>4410</v>
      </c>
      <c r="G339" s="6" t="s">
        <v>4410</v>
      </c>
      <c r="H339" s="6" t="s">
        <v>4410</v>
      </c>
      <c r="I339" s="6" t="s">
        <v>4410</v>
      </c>
      <c r="J339" s="6" t="s">
        <v>4410</v>
      </c>
      <c r="K339" s="6">
        <v>0.76</v>
      </c>
    </row>
    <row r="340" spans="1:11" ht="15.75" customHeight="1" x14ac:dyDescent="0.2">
      <c r="A340" s="6" t="s">
        <v>4410</v>
      </c>
      <c r="B340" s="6" t="s">
        <v>4410</v>
      </c>
      <c r="C340" s="6" t="s">
        <v>4410</v>
      </c>
      <c r="D340" s="6" t="s">
        <v>4410</v>
      </c>
      <c r="E340" s="6" t="s">
        <v>4410</v>
      </c>
      <c r="F340" s="6" t="s">
        <v>4410</v>
      </c>
      <c r="G340" s="6" t="s">
        <v>4410</v>
      </c>
      <c r="H340" s="6" t="s">
        <v>4410</v>
      </c>
      <c r="I340" s="6" t="s">
        <v>4410</v>
      </c>
      <c r="J340" s="6" t="s">
        <v>4410</v>
      </c>
      <c r="K340" s="6">
        <v>0.85</v>
      </c>
    </row>
    <row r="341" spans="1:11" ht="15.75" customHeight="1" x14ac:dyDescent="0.2">
      <c r="A341" s="6" t="s">
        <v>4410</v>
      </c>
      <c r="B341" s="6" t="s">
        <v>4410</v>
      </c>
      <c r="C341" s="6" t="s">
        <v>4410</v>
      </c>
      <c r="D341" s="6" t="s">
        <v>4410</v>
      </c>
      <c r="E341" s="6" t="s">
        <v>4410</v>
      </c>
      <c r="F341" s="6" t="s">
        <v>4410</v>
      </c>
      <c r="G341" s="6" t="s">
        <v>4410</v>
      </c>
      <c r="H341" s="6" t="s">
        <v>4410</v>
      </c>
      <c r="I341" s="6" t="s">
        <v>4410</v>
      </c>
      <c r="J341" s="6" t="s">
        <v>4410</v>
      </c>
      <c r="K341" s="6">
        <v>0.95</v>
      </c>
    </row>
    <row r="342" spans="1:11" ht="15.75" customHeight="1" x14ac:dyDescent="0.2">
      <c r="A342" s="6" t="s">
        <v>4410</v>
      </c>
      <c r="B342" s="6" t="s">
        <v>4410</v>
      </c>
      <c r="C342" s="6" t="s">
        <v>4410</v>
      </c>
      <c r="D342" s="6" t="s">
        <v>4410</v>
      </c>
      <c r="E342" s="6" t="s">
        <v>4410</v>
      </c>
      <c r="F342" s="6" t="s">
        <v>4410</v>
      </c>
      <c r="G342" s="6" t="s">
        <v>4410</v>
      </c>
      <c r="H342" s="6" t="s">
        <v>4410</v>
      </c>
      <c r="I342" s="6" t="s">
        <v>4410</v>
      </c>
      <c r="J342" s="6" t="s">
        <v>4410</v>
      </c>
      <c r="K342" s="6">
        <v>0.97</v>
      </c>
    </row>
    <row r="343" spans="1:11" ht="15.75" customHeight="1" x14ac:dyDescent="0.2">
      <c r="A343" s="6" t="s">
        <v>4410</v>
      </c>
      <c r="B343" s="6" t="s">
        <v>4410</v>
      </c>
      <c r="C343" s="6" t="s">
        <v>4410</v>
      </c>
      <c r="D343" s="6" t="s">
        <v>4410</v>
      </c>
      <c r="E343" s="6" t="s">
        <v>4410</v>
      </c>
      <c r="F343" s="6" t="s">
        <v>4410</v>
      </c>
      <c r="G343" s="6" t="s">
        <v>4410</v>
      </c>
      <c r="H343" s="6" t="s">
        <v>4410</v>
      </c>
      <c r="I343" s="6" t="s">
        <v>4410</v>
      </c>
      <c r="J343" s="6" t="s">
        <v>4410</v>
      </c>
      <c r="K343" s="6">
        <v>0.99</v>
      </c>
    </row>
    <row r="344" spans="1:11" ht="15.75" customHeight="1" x14ac:dyDescent="0.2">
      <c r="A344" s="6" t="s">
        <v>4410</v>
      </c>
      <c r="B344" s="6" t="s">
        <v>4410</v>
      </c>
      <c r="C344" s="6" t="s">
        <v>4410</v>
      </c>
      <c r="D344" s="6" t="s">
        <v>4410</v>
      </c>
      <c r="E344" s="6" t="s">
        <v>4410</v>
      </c>
      <c r="F344" s="6" t="s">
        <v>4410</v>
      </c>
      <c r="G344" s="6" t="s">
        <v>4410</v>
      </c>
      <c r="H344" s="6" t="s">
        <v>4410</v>
      </c>
      <c r="I344" s="6" t="s">
        <v>4410</v>
      </c>
      <c r="J344" s="6" t="s">
        <v>4410</v>
      </c>
      <c r="K344" s="6">
        <v>0.86</v>
      </c>
    </row>
    <row r="345" spans="1:11" ht="15.75" customHeight="1" x14ac:dyDescent="0.2">
      <c r="A345" s="6" t="s">
        <v>4410</v>
      </c>
      <c r="B345" s="6" t="s">
        <v>4410</v>
      </c>
      <c r="C345" s="6" t="s">
        <v>4410</v>
      </c>
      <c r="D345" s="6" t="s">
        <v>4410</v>
      </c>
      <c r="E345" s="6" t="s">
        <v>4410</v>
      </c>
      <c r="F345" s="6" t="s">
        <v>4410</v>
      </c>
      <c r="G345" s="6" t="s">
        <v>4410</v>
      </c>
      <c r="H345" s="6" t="s">
        <v>4410</v>
      </c>
      <c r="I345" s="6" t="s">
        <v>4410</v>
      </c>
      <c r="J345" s="6" t="s">
        <v>4410</v>
      </c>
      <c r="K345" s="6">
        <v>0.84</v>
      </c>
    </row>
    <row r="346" spans="1:11" ht="15.75" customHeight="1" x14ac:dyDescent="0.2">
      <c r="A346" s="6" t="s">
        <v>4410</v>
      </c>
      <c r="B346" s="6" t="s">
        <v>4410</v>
      </c>
      <c r="C346" s="6" t="s">
        <v>4410</v>
      </c>
      <c r="D346" s="6" t="s">
        <v>4410</v>
      </c>
      <c r="E346" s="6" t="s">
        <v>4410</v>
      </c>
      <c r="F346" s="6" t="s">
        <v>4410</v>
      </c>
      <c r="G346" s="6" t="s">
        <v>4410</v>
      </c>
      <c r="H346" s="6" t="s">
        <v>4410</v>
      </c>
      <c r="I346" s="6" t="s">
        <v>4410</v>
      </c>
      <c r="J346" s="6" t="s">
        <v>4410</v>
      </c>
      <c r="K346" s="6">
        <v>0.97</v>
      </c>
    </row>
    <row r="347" spans="1:11" ht="15.75" customHeight="1" x14ac:dyDescent="0.2">
      <c r="A347" s="6" t="s">
        <v>4410</v>
      </c>
      <c r="B347" s="6" t="s">
        <v>4410</v>
      </c>
      <c r="C347" s="6" t="s">
        <v>4410</v>
      </c>
      <c r="D347" s="6" t="s">
        <v>4410</v>
      </c>
      <c r="E347" s="6" t="s">
        <v>4410</v>
      </c>
      <c r="F347" s="6" t="s">
        <v>4410</v>
      </c>
      <c r="G347" s="6" t="s">
        <v>4410</v>
      </c>
      <c r="H347" s="6" t="s">
        <v>4410</v>
      </c>
      <c r="I347" s="6" t="s">
        <v>4410</v>
      </c>
      <c r="J347" s="6" t="s">
        <v>4410</v>
      </c>
      <c r="K347" s="6">
        <v>1</v>
      </c>
    </row>
    <row r="348" spans="1:11" ht="15.75" customHeight="1" x14ac:dyDescent="0.2">
      <c r="A348" s="6" t="s">
        <v>4410</v>
      </c>
      <c r="B348" s="6" t="s">
        <v>4410</v>
      </c>
      <c r="C348" s="6" t="s">
        <v>4410</v>
      </c>
      <c r="D348" s="6" t="s">
        <v>4410</v>
      </c>
      <c r="E348" s="6" t="s">
        <v>4410</v>
      </c>
      <c r="F348" s="6" t="s">
        <v>4410</v>
      </c>
      <c r="G348" s="6" t="s">
        <v>4410</v>
      </c>
      <c r="H348" s="6" t="s">
        <v>4410</v>
      </c>
      <c r="I348" s="6" t="s">
        <v>4410</v>
      </c>
      <c r="J348" s="6" t="s">
        <v>4410</v>
      </c>
      <c r="K348" s="6">
        <v>0.84</v>
      </c>
    </row>
    <row r="349" spans="1:11" ht="15.75" customHeight="1" x14ac:dyDescent="0.2">
      <c r="A349" s="6" t="s">
        <v>4410</v>
      </c>
      <c r="B349" s="6" t="s">
        <v>4410</v>
      </c>
      <c r="C349" s="6" t="s">
        <v>4410</v>
      </c>
      <c r="D349" s="6" t="s">
        <v>4410</v>
      </c>
      <c r="E349" s="6" t="s">
        <v>4410</v>
      </c>
      <c r="F349" s="6" t="s">
        <v>4410</v>
      </c>
      <c r="G349" s="6" t="s">
        <v>4410</v>
      </c>
      <c r="H349" s="6" t="s">
        <v>4410</v>
      </c>
      <c r="I349" s="6" t="s">
        <v>4410</v>
      </c>
      <c r="J349" s="6" t="s">
        <v>4410</v>
      </c>
      <c r="K349" s="6">
        <v>0.72</v>
      </c>
    </row>
    <row r="350" spans="1:11" ht="15.75" customHeight="1" x14ac:dyDescent="0.2">
      <c r="A350" s="6" t="s">
        <v>4410</v>
      </c>
      <c r="B350" s="6" t="s">
        <v>4410</v>
      </c>
      <c r="C350" s="6" t="s">
        <v>4410</v>
      </c>
      <c r="D350" s="6" t="s">
        <v>4410</v>
      </c>
      <c r="E350" s="6" t="s">
        <v>4410</v>
      </c>
      <c r="F350" s="6" t="s">
        <v>4410</v>
      </c>
      <c r="G350" s="6" t="s">
        <v>4410</v>
      </c>
      <c r="H350" s="6" t="s">
        <v>4410</v>
      </c>
      <c r="I350" s="6" t="s">
        <v>4410</v>
      </c>
      <c r="J350" s="6" t="s">
        <v>4410</v>
      </c>
      <c r="K350" s="6">
        <v>1</v>
      </c>
    </row>
    <row r="351" spans="1:11" ht="15.75" customHeight="1" x14ac:dyDescent="0.2">
      <c r="A351" s="6" t="s">
        <v>4410</v>
      </c>
      <c r="B351" s="6" t="s">
        <v>4410</v>
      </c>
      <c r="C351" s="6" t="s">
        <v>4410</v>
      </c>
      <c r="D351" s="6" t="s">
        <v>4410</v>
      </c>
      <c r="E351" s="6" t="s">
        <v>4410</v>
      </c>
      <c r="F351" s="6" t="s">
        <v>4410</v>
      </c>
      <c r="G351" s="6" t="s">
        <v>4410</v>
      </c>
      <c r="H351" s="6" t="s">
        <v>4410</v>
      </c>
      <c r="I351" s="6" t="s">
        <v>4410</v>
      </c>
      <c r="J351" s="6" t="s">
        <v>4410</v>
      </c>
      <c r="K351" s="6">
        <v>0.97</v>
      </c>
    </row>
    <row r="352" spans="1:11" ht="15.75" customHeight="1" x14ac:dyDescent="0.2">
      <c r="A352" s="6" t="s">
        <v>4410</v>
      </c>
      <c r="B352" s="6" t="s">
        <v>4410</v>
      </c>
      <c r="C352" s="6" t="s">
        <v>4410</v>
      </c>
      <c r="D352" s="6" t="s">
        <v>4410</v>
      </c>
      <c r="E352" s="6" t="s">
        <v>4410</v>
      </c>
      <c r="F352" s="6" t="s">
        <v>4410</v>
      </c>
      <c r="G352" s="6" t="s">
        <v>4410</v>
      </c>
      <c r="H352" s="6" t="s">
        <v>4410</v>
      </c>
      <c r="I352" s="6" t="s">
        <v>4410</v>
      </c>
      <c r="J352" s="6" t="s">
        <v>4410</v>
      </c>
      <c r="K352" s="6">
        <v>0.9</v>
      </c>
    </row>
    <row r="353" spans="1:11" ht="15.75" customHeight="1" x14ac:dyDescent="0.2">
      <c r="A353" s="6" t="s">
        <v>4410</v>
      </c>
      <c r="B353" s="6" t="s">
        <v>4410</v>
      </c>
      <c r="C353" s="6" t="s">
        <v>4410</v>
      </c>
      <c r="D353" s="6" t="s">
        <v>4410</v>
      </c>
      <c r="E353" s="6" t="s">
        <v>4410</v>
      </c>
      <c r="F353" s="6" t="s">
        <v>4410</v>
      </c>
      <c r="G353" s="6" t="s">
        <v>4410</v>
      </c>
      <c r="H353" s="6" t="s">
        <v>4410</v>
      </c>
      <c r="I353" s="6" t="s">
        <v>4410</v>
      </c>
      <c r="J353" s="6" t="s">
        <v>4410</v>
      </c>
      <c r="K353" s="6">
        <v>0.92</v>
      </c>
    </row>
    <row r="354" spans="1:11" ht="15.75" customHeight="1" x14ac:dyDescent="0.2">
      <c r="A354" s="6" t="s">
        <v>4410</v>
      </c>
      <c r="B354" s="6" t="s">
        <v>4410</v>
      </c>
      <c r="C354" s="6" t="s">
        <v>4410</v>
      </c>
      <c r="D354" s="6" t="s">
        <v>4410</v>
      </c>
      <c r="E354" s="6" t="s">
        <v>4410</v>
      </c>
      <c r="F354" s="6" t="s">
        <v>4410</v>
      </c>
      <c r="G354" s="6" t="s">
        <v>4410</v>
      </c>
      <c r="H354" s="6" t="s">
        <v>4410</v>
      </c>
      <c r="I354" s="6" t="s">
        <v>4410</v>
      </c>
      <c r="J354" s="6" t="s">
        <v>4410</v>
      </c>
      <c r="K354" s="6">
        <v>0.88</v>
      </c>
    </row>
    <row r="355" spans="1:11" ht="15.75" customHeight="1" x14ac:dyDescent="0.2">
      <c r="A355" s="6" t="s">
        <v>4410</v>
      </c>
      <c r="B355" s="6" t="s">
        <v>4410</v>
      </c>
      <c r="C355" s="6" t="s">
        <v>4410</v>
      </c>
      <c r="D355" s="6" t="s">
        <v>4410</v>
      </c>
      <c r="E355" s="6" t="s">
        <v>4410</v>
      </c>
      <c r="F355" s="6" t="s">
        <v>4410</v>
      </c>
      <c r="G355" s="6" t="s">
        <v>4410</v>
      </c>
      <c r="H355" s="6" t="s">
        <v>4410</v>
      </c>
      <c r="I355" s="6" t="s">
        <v>4410</v>
      </c>
      <c r="J355" s="6" t="s">
        <v>4410</v>
      </c>
      <c r="K355" s="6">
        <v>0.93</v>
      </c>
    </row>
    <row r="356" spans="1:11" ht="15.75" customHeight="1" x14ac:dyDescent="0.2">
      <c r="A356" s="6" t="s">
        <v>4410</v>
      </c>
      <c r="B356" s="6" t="s">
        <v>4410</v>
      </c>
      <c r="C356" s="6" t="s">
        <v>4410</v>
      </c>
      <c r="D356" s="6" t="s">
        <v>4410</v>
      </c>
      <c r="E356" s="6" t="s">
        <v>4410</v>
      </c>
      <c r="F356" s="6" t="s">
        <v>4410</v>
      </c>
      <c r="G356" s="6" t="s">
        <v>4410</v>
      </c>
      <c r="H356" s="6" t="s">
        <v>4410</v>
      </c>
      <c r="I356" s="6" t="s">
        <v>4410</v>
      </c>
      <c r="J356" s="6" t="s">
        <v>4410</v>
      </c>
      <c r="K356" s="6">
        <v>0</v>
      </c>
    </row>
    <row r="357" spans="1:11" ht="15.75" customHeight="1" x14ac:dyDescent="0.2">
      <c r="A357" s="6" t="s">
        <v>4410</v>
      </c>
      <c r="B357" s="6" t="s">
        <v>4410</v>
      </c>
      <c r="C357" s="6" t="s">
        <v>4410</v>
      </c>
      <c r="D357" s="6" t="s">
        <v>4410</v>
      </c>
      <c r="E357" s="6" t="s">
        <v>4410</v>
      </c>
      <c r="F357" s="6" t="s">
        <v>4410</v>
      </c>
      <c r="G357" s="6" t="s">
        <v>4410</v>
      </c>
      <c r="H357" s="6" t="s">
        <v>4410</v>
      </c>
      <c r="I357" s="6" t="s">
        <v>4410</v>
      </c>
      <c r="J357" s="6" t="s">
        <v>4410</v>
      </c>
      <c r="K357" s="6">
        <v>0.85</v>
      </c>
    </row>
    <row r="358" spans="1:11" ht="15.75" customHeight="1" x14ac:dyDescent="0.2">
      <c r="A358" s="6" t="s">
        <v>4410</v>
      </c>
      <c r="B358" s="6" t="s">
        <v>4410</v>
      </c>
      <c r="C358" s="6" t="s">
        <v>4410</v>
      </c>
      <c r="D358" s="6" t="s">
        <v>4410</v>
      </c>
      <c r="E358" s="6" t="s">
        <v>4410</v>
      </c>
      <c r="F358" s="6" t="s">
        <v>4410</v>
      </c>
      <c r="G358" s="6" t="s">
        <v>4410</v>
      </c>
      <c r="H358" s="6" t="s">
        <v>4410</v>
      </c>
      <c r="I358" s="6" t="s">
        <v>4410</v>
      </c>
      <c r="J358" s="6" t="s">
        <v>4410</v>
      </c>
      <c r="K358" s="6">
        <v>0.18</v>
      </c>
    </row>
    <row r="359" spans="1:11" ht="15.75" customHeight="1" x14ac:dyDescent="0.2">
      <c r="A359" s="6" t="s">
        <v>4410</v>
      </c>
      <c r="B359" s="6" t="s">
        <v>4410</v>
      </c>
      <c r="C359" s="6" t="s">
        <v>4410</v>
      </c>
      <c r="D359" s="6" t="s">
        <v>4410</v>
      </c>
      <c r="E359" s="6" t="s">
        <v>4410</v>
      </c>
      <c r="F359" s="6" t="s">
        <v>4410</v>
      </c>
      <c r="G359" s="6" t="s">
        <v>4410</v>
      </c>
      <c r="H359" s="6" t="s">
        <v>4410</v>
      </c>
      <c r="I359" s="6" t="s">
        <v>4410</v>
      </c>
      <c r="J359" s="6" t="s">
        <v>4410</v>
      </c>
      <c r="K359" s="6">
        <v>0.91</v>
      </c>
    </row>
    <row r="360" spans="1:11" ht="15.75" customHeight="1" x14ac:dyDescent="0.2">
      <c r="A360" s="6" t="s">
        <v>4410</v>
      </c>
      <c r="B360" s="6" t="s">
        <v>4410</v>
      </c>
      <c r="C360" s="6" t="s">
        <v>4410</v>
      </c>
      <c r="D360" s="6" t="s">
        <v>4410</v>
      </c>
      <c r="E360" s="6" t="s">
        <v>4410</v>
      </c>
      <c r="F360" s="6" t="s">
        <v>4410</v>
      </c>
      <c r="G360" s="6" t="s">
        <v>4410</v>
      </c>
      <c r="H360" s="6" t="s">
        <v>4410</v>
      </c>
      <c r="I360" s="6" t="s">
        <v>4410</v>
      </c>
      <c r="J360" s="6" t="s">
        <v>4410</v>
      </c>
      <c r="K360" s="6">
        <v>0.78</v>
      </c>
    </row>
    <row r="361" spans="1:11" ht="15.75" customHeight="1" x14ac:dyDescent="0.2">
      <c r="A361" s="6" t="s">
        <v>4410</v>
      </c>
      <c r="B361" s="6" t="s">
        <v>4410</v>
      </c>
      <c r="C361" s="6" t="s">
        <v>4410</v>
      </c>
      <c r="D361" s="6" t="s">
        <v>4410</v>
      </c>
      <c r="E361" s="6" t="s">
        <v>4410</v>
      </c>
      <c r="F361" s="6" t="s">
        <v>4410</v>
      </c>
      <c r="G361" s="6" t="s">
        <v>4410</v>
      </c>
      <c r="H361" s="6" t="s">
        <v>4410</v>
      </c>
      <c r="I361" s="6" t="s">
        <v>4410</v>
      </c>
      <c r="J361" s="6" t="s">
        <v>4410</v>
      </c>
      <c r="K361" s="6">
        <v>0.99</v>
      </c>
    </row>
    <row r="362" spans="1:11" ht="15.75" customHeight="1" x14ac:dyDescent="0.2">
      <c r="A362" s="6" t="s">
        <v>4410</v>
      </c>
      <c r="B362" s="6" t="s">
        <v>4410</v>
      </c>
      <c r="C362" s="6" t="s">
        <v>4410</v>
      </c>
      <c r="D362" s="6" t="s">
        <v>4410</v>
      </c>
      <c r="E362" s="6" t="s">
        <v>4410</v>
      </c>
      <c r="F362" s="6" t="s">
        <v>4410</v>
      </c>
      <c r="G362" s="6" t="s">
        <v>4410</v>
      </c>
      <c r="H362" s="6" t="s">
        <v>4410</v>
      </c>
      <c r="I362" s="6" t="s">
        <v>4410</v>
      </c>
      <c r="J362" s="6" t="s">
        <v>4410</v>
      </c>
      <c r="K362" s="6">
        <v>0.97</v>
      </c>
    </row>
    <row r="363" spans="1:11" ht="15.75" customHeight="1" x14ac:dyDescent="0.2">
      <c r="A363" s="6" t="s">
        <v>4410</v>
      </c>
      <c r="B363" s="6" t="s">
        <v>4410</v>
      </c>
      <c r="C363" s="6" t="s">
        <v>4410</v>
      </c>
      <c r="D363" s="6" t="s">
        <v>4410</v>
      </c>
      <c r="E363" s="6" t="s">
        <v>4410</v>
      </c>
      <c r="F363" s="6" t="s">
        <v>4410</v>
      </c>
      <c r="G363" s="6" t="s">
        <v>4410</v>
      </c>
      <c r="H363" s="6" t="s">
        <v>4410</v>
      </c>
      <c r="I363" s="6" t="s">
        <v>4410</v>
      </c>
      <c r="J363" s="6" t="s">
        <v>4410</v>
      </c>
      <c r="K363" s="6">
        <v>0.98</v>
      </c>
    </row>
    <row r="364" spans="1:11" ht="15.75" customHeight="1" x14ac:dyDescent="0.2">
      <c r="A364" s="6" t="s">
        <v>4410</v>
      </c>
      <c r="B364" s="6" t="s">
        <v>4410</v>
      </c>
      <c r="C364" s="6" t="s">
        <v>4410</v>
      </c>
      <c r="D364" s="6" t="s">
        <v>4410</v>
      </c>
      <c r="E364" s="6" t="s">
        <v>4410</v>
      </c>
      <c r="F364" s="6" t="s">
        <v>4410</v>
      </c>
      <c r="G364" s="6" t="s">
        <v>4410</v>
      </c>
      <c r="H364" s="6" t="s">
        <v>4410</v>
      </c>
      <c r="I364" s="6" t="s">
        <v>4410</v>
      </c>
      <c r="J364" s="6" t="s">
        <v>4410</v>
      </c>
      <c r="K364" s="6">
        <v>0.06</v>
      </c>
    </row>
    <row r="365" spans="1:11" ht="15.75" customHeight="1" x14ac:dyDescent="0.2">
      <c r="A365" s="6" t="s">
        <v>4410</v>
      </c>
      <c r="B365" s="6" t="s">
        <v>4410</v>
      </c>
      <c r="C365" s="6" t="s">
        <v>4410</v>
      </c>
      <c r="D365" s="6" t="s">
        <v>4410</v>
      </c>
      <c r="E365" s="6" t="s">
        <v>4410</v>
      </c>
      <c r="F365" s="6" t="s">
        <v>4410</v>
      </c>
      <c r="G365" s="6" t="s">
        <v>4410</v>
      </c>
      <c r="H365" s="6" t="s">
        <v>4410</v>
      </c>
      <c r="I365" s="6" t="s">
        <v>4410</v>
      </c>
      <c r="J365" s="6" t="s">
        <v>4410</v>
      </c>
      <c r="K365" s="6">
        <v>1</v>
      </c>
    </row>
    <row r="366" spans="1:11" ht="15.75" customHeight="1" x14ac:dyDescent="0.2">
      <c r="A366" s="6" t="s">
        <v>4410</v>
      </c>
      <c r="B366" s="6" t="s">
        <v>4410</v>
      </c>
      <c r="C366" s="6" t="s">
        <v>4410</v>
      </c>
      <c r="D366" s="6" t="s">
        <v>4410</v>
      </c>
      <c r="E366" s="6" t="s">
        <v>4410</v>
      </c>
      <c r="F366" s="6" t="s">
        <v>4410</v>
      </c>
      <c r="G366" s="6" t="s">
        <v>4410</v>
      </c>
      <c r="H366" s="6" t="s">
        <v>4410</v>
      </c>
      <c r="I366" s="6" t="s">
        <v>4410</v>
      </c>
      <c r="J366" s="6" t="s">
        <v>4410</v>
      </c>
      <c r="K366" s="6">
        <v>0.2</v>
      </c>
    </row>
    <row r="367" spans="1:11" ht="15.75" customHeight="1" x14ac:dyDescent="0.2">
      <c r="A367" s="6" t="s">
        <v>4410</v>
      </c>
      <c r="B367" s="6" t="s">
        <v>4410</v>
      </c>
      <c r="C367" s="6" t="s">
        <v>4410</v>
      </c>
      <c r="D367" s="6" t="s">
        <v>4410</v>
      </c>
      <c r="E367" s="6" t="s">
        <v>4410</v>
      </c>
      <c r="F367" s="6" t="s">
        <v>4410</v>
      </c>
      <c r="G367" s="6" t="s">
        <v>4410</v>
      </c>
      <c r="H367" s="6" t="s">
        <v>4410</v>
      </c>
      <c r="I367" s="6" t="s">
        <v>4410</v>
      </c>
      <c r="J367" s="6" t="s">
        <v>4410</v>
      </c>
      <c r="K367" s="6">
        <v>0.87</v>
      </c>
    </row>
    <row r="368" spans="1:11" ht="15.75" customHeight="1" x14ac:dyDescent="0.2">
      <c r="A368" s="6" t="s">
        <v>4410</v>
      </c>
      <c r="B368" s="6" t="s">
        <v>4410</v>
      </c>
      <c r="C368" s="6" t="s">
        <v>4410</v>
      </c>
      <c r="D368" s="6" t="s">
        <v>4410</v>
      </c>
      <c r="E368" s="6" t="s">
        <v>4410</v>
      </c>
      <c r="F368" s="6" t="s">
        <v>4410</v>
      </c>
      <c r="G368" s="6" t="s">
        <v>4410</v>
      </c>
      <c r="H368" s="6" t="s">
        <v>4410</v>
      </c>
      <c r="I368" s="6" t="s">
        <v>4410</v>
      </c>
      <c r="J368" s="6" t="s">
        <v>4410</v>
      </c>
      <c r="K368" s="6">
        <v>0.94</v>
      </c>
    </row>
    <row r="369" spans="1:11" ht="15.75" customHeight="1" x14ac:dyDescent="0.2">
      <c r="A369" s="6" t="s">
        <v>4410</v>
      </c>
      <c r="B369" s="6" t="s">
        <v>4410</v>
      </c>
      <c r="C369" s="6" t="s">
        <v>4410</v>
      </c>
      <c r="D369" s="6" t="s">
        <v>4410</v>
      </c>
      <c r="E369" s="6" t="s">
        <v>4410</v>
      </c>
      <c r="F369" s="6" t="s">
        <v>4410</v>
      </c>
      <c r="G369" s="6" t="s">
        <v>4410</v>
      </c>
      <c r="H369" s="6" t="s">
        <v>4410</v>
      </c>
      <c r="I369" s="6" t="s">
        <v>4410</v>
      </c>
      <c r="J369" s="6" t="s">
        <v>4410</v>
      </c>
      <c r="K369" s="6">
        <v>0.11</v>
      </c>
    </row>
    <row r="370" spans="1:11" ht="15.75" customHeight="1" x14ac:dyDescent="0.2">
      <c r="A370" s="6" t="s">
        <v>4410</v>
      </c>
      <c r="B370" s="6" t="s">
        <v>4410</v>
      </c>
      <c r="C370" s="6" t="s">
        <v>4410</v>
      </c>
      <c r="D370" s="6" t="s">
        <v>4410</v>
      </c>
      <c r="E370" s="6" t="s">
        <v>4410</v>
      </c>
      <c r="F370" s="6" t="s">
        <v>4410</v>
      </c>
      <c r="G370" s="6" t="s">
        <v>4410</v>
      </c>
      <c r="H370" s="6" t="s">
        <v>4410</v>
      </c>
      <c r="I370" s="6" t="s">
        <v>4410</v>
      </c>
      <c r="J370" s="6" t="s">
        <v>4410</v>
      </c>
      <c r="K370" s="6">
        <v>0.95</v>
      </c>
    </row>
    <row r="371" spans="1:11" ht="15.75" customHeight="1" x14ac:dyDescent="0.2">
      <c r="A371" s="6" t="s">
        <v>4410</v>
      </c>
      <c r="B371" s="6" t="s">
        <v>4410</v>
      </c>
      <c r="C371" s="6" t="s">
        <v>4410</v>
      </c>
      <c r="D371" s="6" t="s">
        <v>4410</v>
      </c>
      <c r="E371" s="6" t="s">
        <v>4410</v>
      </c>
      <c r="F371" s="6" t="s">
        <v>4410</v>
      </c>
      <c r="G371" s="6" t="s">
        <v>4410</v>
      </c>
      <c r="H371" s="6" t="s">
        <v>4410</v>
      </c>
      <c r="I371" s="6" t="s">
        <v>4410</v>
      </c>
      <c r="J371" s="6" t="s">
        <v>4410</v>
      </c>
      <c r="K371" s="6">
        <v>0.23</v>
      </c>
    </row>
    <row r="372" spans="1:11" ht="15.75" customHeight="1" x14ac:dyDescent="0.2">
      <c r="A372" s="6" t="s">
        <v>4410</v>
      </c>
      <c r="B372" s="6" t="s">
        <v>4410</v>
      </c>
      <c r="C372" s="6" t="s">
        <v>4410</v>
      </c>
      <c r="D372" s="6" t="s">
        <v>4410</v>
      </c>
      <c r="E372" s="6" t="s">
        <v>4410</v>
      </c>
      <c r="F372" s="6" t="s">
        <v>4410</v>
      </c>
      <c r="G372" s="6" t="s">
        <v>4410</v>
      </c>
      <c r="H372" s="6" t="s">
        <v>4410</v>
      </c>
      <c r="I372" s="6" t="s">
        <v>4410</v>
      </c>
      <c r="J372" s="6" t="s">
        <v>4410</v>
      </c>
      <c r="K372" s="6">
        <v>0.12</v>
      </c>
    </row>
    <row r="373" spans="1:11" ht="15.75" customHeight="1" x14ac:dyDescent="0.2">
      <c r="A373" s="6" t="s">
        <v>4410</v>
      </c>
      <c r="B373" s="6" t="s">
        <v>4410</v>
      </c>
      <c r="C373" s="6" t="s">
        <v>4410</v>
      </c>
      <c r="D373" s="6" t="s">
        <v>4410</v>
      </c>
      <c r="E373" s="6" t="s">
        <v>4410</v>
      </c>
      <c r="F373" s="6" t="s">
        <v>4410</v>
      </c>
      <c r="G373" s="6" t="s">
        <v>4410</v>
      </c>
      <c r="H373" s="6" t="s">
        <v>4410</v>
      </c>
      <c r="I373" s="6" t="s">
        <v>4410</v>
      </c>
      <c r="J373" s="6" t="s">
        <v>4410</v>
      </c>
      <c r="K373" s="6">
        <v>0.9</v>
      </c>
    </row>
    <row r="374" spans="1:11" ht="15.75" customHeight="1" x14ac:dyDescent="0.2">
      <c r="A374" s="6" t="s">
        <v>4410</v>
      </c>
      <c r="B374" s="6" t="s">
        <v>4410</v>
      </c>
      <c r="C374" s="6" t="s">
        <v>4410</v>
      </c>
      <c r="D374" s="6" t="s">
        <v>4410</v>
      </c>
      <c r="E374" s="6" t="s">
        <v>4410</v>
      </c>
      <c r="F374" s="6" t="s">
        <v>4410</v>
      </c>
      <c r="G374" s="6" t="s">
        <v>4410</v>
      </c>
      <c r="H374" s="6" t="s">
        <v>4410</v>
      </c>
      <c r="I374" s="6" t="s">
        <v>4410</v>
      </c>
      <c r="J374" s="6" t="s">
        <v>4410</v>
      </c>
      <c r="K374" s="6">
        <v>0.93</v>
      </c>
    </row>
    <row r="375" spans="1:11" ht="15.75" customHeight="1" x14ac:dyDescent="0.2">
      <c r="A375" s="6" t="s">
        <v>4410</v>
      </c>
      <c r="B375" s="6" t="s">
        <v>4410</v>
      </c>
      <c r="C375" s="6" t="s">
        <v>4410</v>
      </c>
      <c r="D375" s="6" t="s">
        <v>4410</v>
      </c>
      <c r="E375" s="6" t="s">
        <v>4410</v>
      </c>
      <c r="F375" s="6" t="s">
        <v>4410</v>
      </c>
      <c r="G375" s="6" t="s">
        <v>4410</v>
      </c>
      <c r="H375" s="6" t="s">
        <v>4410</v>
      </c>
      <c r="I375" s="6" t="s">
        <v>4410</v>
      </c>
      <c r="J375" s="6" t="s">
        <v>4410</v>
      </c>
      <c r="K375" s="6">
        <v>0.82</v>
      </c>
    </row>
    <row r="376" spans="1:11" ht="15.75" customHeight="1" x14ac:dyDescent="0.2">
      <c r="A376" s="6" t="s">
        <v>4410</v>
      </c>
      <c r="B376" s="6" t="s">
        <v>4410</v>
      </c>
      <c r="C376" s="6" t="s">
        <v>4410</v>
      </c>
      <c r="D376" s="6" t="s">
        <v>4410</v>
      </c>
      <c r="E376" s="6" t="s">
        <v>4410</v>
      </c>
      <c r="F376" s="6" t="s">
        <v>4410</v>
      </c>
      <c r="G376" s="6" t="s">
        <v>4410</v>
      </c>
      <c r="H376" s="6" t="s">
        <v>4410</v>
      </c>
      <c r="I376" s="6" t="s">
        <v>4410</v>
      </c>
      <c r="J376" s="6" t="s">
        <v>4410</v>
      </c>
      <c r="K376" s="6">
        <v>0.89</v>
      </c>
    </row>
    <row r="377" spans="1:11" ht="15.75" customHeight="1" x14ac:dyDescent="0.2">
      <c r="A377" s="6" t="s">
        <v>4410</v>
      </c>
      <c r="B377" s="6" t="s">
        <v>4410</v>
      </c>
      <c r="C377" s="6" t="s">
        <v>4410</v>
      </c>
      <c r="D377" s="6" t="s">
        <v>4410</v>
      </c>
      <c r="E377" s="6" t="s">
        <v>4410</v>
      </c>
      <c r="F377" s="6" t="s">
        <v>4410</v>
      </c>
      <c r="G377" s="6" t="s">
        <v>4410</v>
      </c>
      <c r="H377" s="6" t="s">
        <v>4410</v>
      </c>
      <c r="I377" s="6" t="s">
        <v>4410</v>
      </c>
      <c r="J377" s="6" t="s">
        <v>4410</v>
      </c>
      <c r="K377" s="6">
        <v>0.5</v>
      </c>
    </row>
    <row r="378" spans="1:11" ht="15.75" customHeight="1" x14ac:dyDescent="0.2">
      <c r="A378" s="6" t="s">
        <v>4410</v>
      </c>
      <c r="B378" s="6" t="s">
        <v>4410</v>
      </c>
      <c r="C378" s="6" t="s">
        <v>4410</v>
      </c>
      <c r="D378" s="6" t="s">
        <v>4410</v>
      </c>
      <c r="E378" s="6" t="s">
        <v>4410</v>
      </c>
      <c r="F378" s="6" t="s">
        <v>4410</v>
      </c>
      <c r="G378" s="6" t="s">
        <v>4410</v>
      </c>
      <c r="H378" s="6" t="s">
        <v>4410</v>
      </c>
      <c r="I378" s="6" t="s">
        <v>4410</v>
      </c>
      <c r="J378" s="6" t="s">
        <v>4410</v>
      </c>
      <c r="K378" s="6">
        <v>0.8</v>
      </c>
    </row>
    <row r="379" spans="1:11" ht="15.75" customHeight="1" x14ac:dyDescent="0.2">
      <c r="A379" s="6" t="s">
        <v>4410</v>
      </c>
      <c r="B379" s="6" t="s">
        <v>4410</v>
      </c>
      <c r="C379" s="6" t="s">
        <v>4410</v>
      </c>
      <c r="D379" s="6" t="s">
        <v>4410</v>
      </c>
      <c r="E379" s="6" t="s">
        <v>4410</v>
      </c>
      <c r="F379" s="6" t="s">
        <v>4410</v>
      </c>
      <c r="G379" s="6" t="s">
        <v>4410</v>
      </c>
      <c r="H379" s="6" t="s">
        <v>4410</v>
      </c>
      <c r="I379" s="6" t="s">
        <v>4410</v>
      </c>
      <c r="J379" s="6" t="s">
        <v>4410</v>
      </c>
      <c r="K379" s="6">
        <v>0.23</v>
      </c>
    </row>
    <row r="380" spans="1:11" ht="15.75" customHeight="1" x14ac:dyDescent="0.2">
      <c r="A380" s="6" t="s">
        <v>4410</v>
      </c>
      <c r="B380" s="6" t="s">
        <v>4410</v>
      </c>
      <c r="C380" s="6" t="s">
        <v>4410</v>
      </c>
      <c r="D380" s="6" t="s">
        <v>4410</v>
      </c>
      <c r="E380" s="6" t="s">
        <v>4410</v>
      </c>
      <c r="F380" s="6" t="s">
        <v>4410</v>
      </c>
      <c r="G380" s="6" t="s">
        <v>4410</v>
      </c>
      <c r="H380" s="6" t="s">
        <v>4410</v>
      </c>
      <c r="I380" s="6" t="s">
        <v>4410</v>
      </c>
      <c r="J380" s="6" t="s">
        <v>4410</v>
      </c>
      <c r="K380" s="6">
        <v>0.94</v>
      </c>
    </row>
    <row r="381" spans="1:11" ht="15.75" customHeight="1" x14ac:dyDescent="0.2">
      <c r="A381" s="6" t="s">
        <v>4410</v>
      </c>
      <c r="B381" s="6" t="s">
        <v>4410</v>
      </c>
      <c r="C381" s="6" t="s">
        <v>4410</v>
      </c>
      <c r="D381" s="6" t="s">
        <v>4410</v>
      </c>
      <c r="E381" s="6" t="s">
        <v>4410</v>
      </c>
      <c r="F381" s="6" t="s">
        <v>4410</v>
      </c>
      <c r="G381" s="6" t="s">
        <v>4410</v>
      </c>
      <c r="H381" s="6" t="s">
        <v>4410</v>
      </c>
      <c r="I381" s="6" t="s">
        <v>4410</v>
      </c>
      <c r="J381" s="6" t="s">
        <v>4410</v>
      </c>
      <c r="K381" s="6">
        <v>0.5</v>
      </c>
    </row>
    <row r="382" spans="1:11" ht="15.75" customHeight="1" x14ac:dyDescent="0.2">
      <c r="A382" s="6" t="s">
        <v>4410</v>
      </c>
      <c r="B382" s="6" t="s">
        <v>4410</v>
      </c>
      <c r="C382" s="6" t="s">
        <v>4410</v>
      </c>
      <c r="D382" s="6" t="s">
        <v>4410</v>
      </c>
      <c r="E382" s="6" t="s">
        <v>4410</v>
      </c>
      <c r="F382" s="6" t="s">
        <v>4410</v>
      </c>
      <c r="G382" s="6" t="s">
        <v>4410</v>
      </c>
      <c r="H382" s="6" t="s">
        <v>4410</v>
      </c>
      <c r="I382" s="6" t="s">
        <v>4410</v>
      </c>
      <c r="J382" s="6" t="s">
        <v>4410</v>
      </c>
      <c r="K382" s="6">
        <v>0.76</v>
      </c>
    </row>
    <row r="383" spans="1:11" ht="15.75" customHeight="1" x14ac:dyDescent="0.2">
      <c r="A383" s="6" t="s">
        <v>4410</v>
      </c>
      <c r="B383" s="6" t="s">
        <v>4410</v>
      </c>
      <c r="C383" s="6" t="s">
        <v>4410</v>
      </c>
      <c r="D383" s="6" t="s">
        <v>4410</v>
      </c>
      <c r="E383" s="6" t="s">
        <v>4410</v>
      </c>
      <c r="F383" s="6" t="s">
        <v>4410</v>
      </c>
      <c r="G383" s="6" t="s">
        <v>4410</v>
      </c>
      <c r="H383" s="6" t="s">
        <v>4410</v>
      </c>
      <c r="I383" s="6" t="s">
        <v>4410</v>
      </c>
      <c r="J383" s="6" t="s">
        <v>4410</v>
      </c>
      <c r="K383" s="6">
        <v>0.81</v>
      </c>
    </row>
    <row r="384" spans="1:11" ht="15.75" customHeight="1" x14ac:dyDescent="0.2">
      <c r="A384" s="6" t="s">
        <v>4410</v>
      </c>
      <c r="B384" s="6" t="s">
        <v>4410</v>
      </c>
      <c r="C384" s="6" t="s">
        <v>4410</v>
      </c>
      <c r="D384" s="6" t="s">
        <v>4410</v>
      </c>
      <c r="E384" s="6" t="s">
        <v>4410</v>
      </c>
      <c r="F384" s="6" t="s">
        <v>4410</v>
      </c>
      <c r="G384" s="6" t="s">
        <v>4410</v>
      </c>
      <c r="H384" s="6" t="s">
        <v>4410</v>
      </c>
      <c r="I384" s="6" t="s">
        <v>4410</v>
      </c>
      <c r="J384" s="6" t="s">
        <v>4410</v>
      </c>
      <c r="K384" s="6">
        <v>0.87</v>
      </c>
    </row>
    <row r="385" spans="1:11" ht="15.75" customHeight="1" x14ac:dyDescent="0.2">
      <c r="A385" s="6" t="s">
        <v>4410</v>
      </c>
      <c r="B385" s="6" t="s">
        <v>4410</v>
      </c>
      <c r="C385" s="6" t="s">
        <v>4410</v>
      </c>
      <c r="D385" s="6" t="s">
        <v>4410</v>
      </c>
      <c r="E385" s="6" t="s">
        <v>4410</v>
      </c>
      <c r="F385" s="6" t="s">
        <v>4410</v>
      </c>
      <c r="G385" s="6" t="s">
        <v>4410</v>
      </c>
      <c r="H385" s="6" t="s">
        <v>4410</v>
      </c>
      <c r="I385" s="6" t="s">
        <v>4410</v>
      </c>
      <c r="J385" s="6" t="s">
        <v>4410</v>
      </c>
      <c r="K385" s="6">
        <v>0.79</v>
      </c>
    </row>
    <row r="386" spans="1:11" ht="15.75" customHeight="1" x14ac:dyDescent="0.2">
      <c r="A386" s="6" t="s">
        <v>4410</v>
      </c>
      <c r="B386" s="6" t="s">
        <v>4410</v>
      </c>
      <c r="C386" s="6" t="s">
        <v>4410</v>
      </c>
      <c r="D386" s="6" t="s">
        <v>4410</v>
      </c>
      <c r="E386" s="6" t="s">
        <v>4410</v>
      </c>
      <c r="F386" s="6" t="s">
        <v>4410</v>
      </c>
      <c r="G386" s="6" t="s">
        <v>4410</v>
      </c>
      <c r="H386" s="6" t="s">
        <v>4410</v>
      </c>
      <c r="I386" s="6" t="s">
        <v>4410</v>
      </c>
      <c r="J386" s="6" t="s">
        <v>4410</v>
      </c>
      <c r="K386" s="6">
        <v>0.16</v>
      </c>
    </row>
    <row r="387" spans="1:11" ht="15.75" customHeight="1" x14ac:dyDescent="0.2">
      <c r="A387" s="6" t="s">
        <v>4410</v>
      </c>
      <c r="B387" s="6" t="s">
        <v>4410</v>
      </c>
      <c r="C387" s="6" t="s">
        <v>4410</v>
      </c>
      <c r="D387" s="6" t="s">
        <v>4410</v>
      </c>
      <c r="E387" s="6" t="s">
        <v>4410</v>
      </c>
      <c r="F387" s="6" t="s">
        <v>4410</v>
      </c>
      <c r="G387" s="6" t="s">
        <v>4410</v>
      </c>
      <c r="H387" s="6" t="s">
        <v>4410</v>
      </c>
      <c r="I387" s="6" t="s">
        <v>4410</v>
      </c>
      <c r="J387" s="6" t="s">
        <v>4410</v>
      </c>
      <c r="K387" s="6">
        <v>0.93</v>
      </c>
    </row>
    <row r="388" spans="1:11" ht="15.75" customHeight="1" x14ac:dyDescent="0.2">
      <c r="A388" s="6" t="s">
        <v>4410</v>
      </c>
      <c r="B388" s="6" t="s">
        <v>4410</v>
      </c>
      <c r="C388" s="6" t="s">
        <v>4410</v>
      </c>
      <c r="D388" s="6" t="s">
        <v>4410</v>
      </c>
      <c r="E388" s="6" t="s">
        <v>4410</v>
      </c>
      <c r="F388" s="6" t="s">
        <v>4410</v>
      </c>
      <c r="G388" s="6" t="s">
        <v>4410</v>
      </c>
      <c r="H388" s="6" t="s">
        <v>4410</v>
      </c>
      <c r="I388" s="6" t="s">
        <v>4410</v>
      </c>
      <c r="J388" s="6" t="s">
        <v>4410</v>
      </c>
      <c r="K388" s="6">
        <v>0.76</v>
      </c>
    </row>
    <row r="389" spans="1:11" ht="15.75" customHeight="1" x14ac:dyDescent="0.2">
      <c r="A389" s="6" t="s">
        <v>4410</v>
      </c>
      <c r="B389" s="6" t="s">
        <v>4410</v>
      </c>
      <c r="C389" s="6" t="s">
        <v>4410</v>
      </c>
      <c r="D389" s="6" t="s">
        <v>4410</v>
      </c>
      <c r="E389" s="6" t="s">
        <v>4410</v>
      </c>
      <c r="F389" s="6" t="s">
        <v>4410</v>
      </c>
      <c r="G389" s="6" t="s">
        <v>4410</v>
      </c>
      <c r="H389" s="6" t="s">
        <v>4410</v>
      </c>
      <c r="I389" s="6" t="s">
        <v>4410</v>
      </c>
      <c r="J389" s="6" t="s">
        <v>4410</v>
      </c>
      <c r="K389" s="6">
        <v>0.15</v>
      </c>
    </row>
    <row r="390" spans="1:11" ht="15.75" customHeight="1" x14ac:dyDescent="0.2">
      <c r="A390" s="6" t="s">
        <v>4410</v>
      </c>
      <c r="B390" s="6" t="s">
        <v>4410</v>
      </c>
      <c r="C390" s="6" t="s">
        <v>4410</v>
      </c>
      <c r="D390" s="6" t="s">
        <v>4410</v>
      </c>
      <c r="E390" s="6" t="s">
        <v>4410</v>
      </c>
      <c r="F390" s="6" t="s">
        <v>4410</v>
      </c>
      <c r="G390" s="6" t="s">
        <v>4410</v>
      </c>
      <c r="H390" s="6" t="s">
        <v>4410</v>
      </c>
      <c r="I390" s="6" t="s">
        <v>4410</v>
      </c>
      <c r="J390" s="6" t="s">
        <v>4410</v>
      </c>
      <c r="K390" s="6">
        <v>0.21</v>
      </c>
    </row>
    <row r="391" spans="1:11" ht="15.75" customHeight="1" x14ac:dyDescent="0.2">
      <c r="A391" s="6" t="s">
        <v>4410</v>
      </c>
      <c r="B391" s="6" t="s">
        <v>4410</v>
      </c>
      <c r="C391" s="6" t="s">
        <v>4410</v>
      </c>
      <c r="D391" s="6" t="s">
        <v>4410</v>
      </c>
      <c r="E391" s="6" t="s">
        <v>4410</v>
      </c>
      <c r="F391" s="6" t="s">
        <v>4410</v>
      </c>
      <c r="G391" s="6" t="s">
        <v>4410</v>
      </c>
      <c r="H391" s="6" t="s">
        <v>4410</v>
      </c>
      <c r="I391" s="6" t="s">
        <v>4410</v>
      </c>
      <c r="J391" s="6" t="s">
        <v>4410</v>
      </c>
      <c r="K391" s="6">
        <v>0.88</v>
      </c>
    </row>
    <row r="392" spans="1:11" ht="15.75" customHeight="1" x14ac:dyDescent="0.2">
      <c r="A392" s="6" t="s">
        <v>4410</v>
      </c>
      <c r="B392" s="6" t="s">
        <v>4410</v>
      </c>
      <c r="C392" s="6" t="s">
        <v>4410</v>
      </c>
      <c r="D392" s="6" t="s">
        <v>4410</v>
      </c>
      <c r="E392" s="6" t="s">
        <v>4410</v>
      </c>
      <c r="F392" s="6" t="s">
        <v>4410</v>
      </c>
      <c r="G392" s="6" t="s">
        <v>4410</v>
      </c>
      <c r="H392" s="6" t="s">
        <v>4410</v>
      </c>
      <c r="I392" s="6" t="s">
        <v>4410</v>
      </c>
      <c r="J392" s="6" t="s">
        <v>4410</v>
      </c>
      <c r="K392" s="6">
        <v>0.02</v>
      </c>
    </row>
    <row r="393" spans="1:11" ht="15.75" customHeight="1" x14ac:dyDescent="0.2">
      <c r="A393" s="6" t="s">
        <v>4410</v>
      </c>
      <c r="B393" s="6" t="s">
        <v>4410</v>
      </c>
      <c r="C393" s="6" t="s">
        <v>4410</v>
      </c>
      <c r="D393" s="6" t="s">
        <v>4410</v>
      </c>
      <c r="E393" s="6" t="s">
        <v>4410</v>
      </c>
      <c r="F393" s="6" t="s">
        <v>4410</v>
      </c>
      <c r="G393" s="6" t="s">
        <v>4410</v>
      </c>
      <c r="H393" s="6" t="s">
        <v>4410</v>
      </c>
      <c r="I393" s="6" t="s">
        <v>4410</v>
      </c>
      <c r="J393" s="6" t="s">
        <v>4410</v>
      </c>
      <c r="K393" s="6">
        <v>0.95</v>
      </c>
    </row>
    <row r="394" spans="1:11" ht="15.75" customHeight="1" x14ac:dyDescent="0.2">
      <c r="A394" s="6" t="s">
        <v>4410</v>
      </c>
      <c r="B394" s="6" t="s">
        <v>4410</v>
      </c>
      <c r="C394" s="6" t="s">
        <v>4410</v>
      </c>
      <c r="D394" s="6" t="s">
        <v>4410</v>
      </c>
      <c r="E394" s="6" t="s">
        <v>4410</v>
      </c>
      <c r="F394" s="6" t="s">
        <v>4410</v>
      </c>
      <c r="G394" s="6" t="s">
        <v>4410</v>
      </c>
      <c r="H394" s="6" t="s">
        <v>4410</v>
      </c>
      <c r="I394" s="6" t="s">
        <v>4410</v>
      </c>
      <c r="J394" s="6" t="s">
        <v>4410</v>
      </c>
      <c r="K394" s="6">
        <v>0.81</v>
      </c>
    </row>
    <row r="395" spans="1:11" ht="15.75" customHeight="1" x14ac:dyDescent="0.2">
      <c r="A395" s="6" t="s">
        <v>4410</v>
      </c>
      <c r="B395" s="6" t="s">
        <v>4410</v>
      </c>
      <c r="C395" s="6" t="s">
        <v>4410</v>
      </c>
      <c r="D395" s="6" t="s">
        <v>4410</v>
      </c>
      <c r="E395" s="6" t="s">
        <v>4410</v>
      </c>
      <c r="F395" s="6" t="s">
        <v>4410</v>
      </c>
      <c r="G395" s="6" t="s">
        <v>4410</v>
      </c>
      <c r="H395" s="6" t="s">
        <v>4410</v>
      </c>
      <c r="I395" s="6" t="s">
        <v>4410</v>
      </c>
      <c r="J395" s="6" t="s">
        <v>4410</v>
      </c>
      <c r="K395" s="6">
        <v>0.02</v>
      </c>
    </row>
    <row r="396" spans="1:11" ht="15.75" customHeight="1" x14ac:dyDescent="0.2">
      <c r="A396" s="6" t="s">
        <v>4410</v>
      </c>
      <c r="B396" s="6" t="s">
        <v>4410</v>
      </c>
      <c r="C396" s="6" t="s">
        <v>4410</v>
      </c>
      <c r="D396" s="6" t="s">
        <v>4410</v>
      </c>
      <c r="E396" s="6" t="s">
        <v>4410</v>
      </c>
      <c r="F396" s="6" t="s">
        <v>4410</v>
      </c>
      <c r="G396" s="6" t="s">
        <v>4410</v>
      </c>
      <c r="H396" s="6" t="s">
        <v>4410</v>
      </c>
      <c r="I396" s="6" t="s">
        <v>4410</v>
      </c>
      <c r="J396" s="6" t="s">
        <v>4410</v>
      </c>
      <c r="K396" s="6">
        <v>7.0000000000000007E-2</v>
      </c>
    </row>
    <row r="397" spans="1:11" ht="15.75" customHeight="1" x14ac:dyDescent="0.2">
      <c r="A397" s="6" t="s">
        <v>4410</v>
      </c>
      <c r="B397" s="6" t="s">
        <v>4410</v>
      </c>
      <c r="C397" s="6" t="s">
        <v>4410</v>
      </c>
      <c r="D397" s="6" t="s">
        <v>4410</v>
      </c>
      <c r="E397" s="6" t="s">
        <v>4410</v>
      </c>
      <c r="F397" s="6" t="s">
        <v>4410</v>
      </c>
      <c r="G397" s="6" t="s">
        <v>4410</v>
      </c>
      <c r="H397" s="6" t="s">
        <v>4410</v>
      </c>
      <c r="I397" s="6" t="s">
        <v>4410</v>
      </c>
      <c r="J397" s="6" t="s">
        <v>4410</v>
      </c>
      <c r="K397" s="6">
        <v>0.24</v>
      </c>
    </row>
    <row r="398" spans="1:11" ht="15.75" customHeight="1" x14ac:dyDescent="0.2">
      <c r="A398" s="6" t="s">
        <v>4410</v>
      </c>
      <c r="B398" s="6" t="s">
        <v>4410</v>
      </c>
      <c r="C398" s="6" t="s">
        <v>4410</v>
      </c>
      <c r="D398" s="6" t="s">
        <v>4410</v>
      </c>
      <c r="E398" s="6" t="s">
        <v>4410</v>
      </c>
      <c r="F398" s="6" t="s">
        <v>4410</v>
      </c>
      <c r="G398" s="6" t="s">
        <v>4410</v>
      </c>
      <c r="H398" s="6" t="s">
        <v>4410</v>
      </c>
      <c r="I398" s="6" t="s">
        <v>4410</v>
      </c>
      <c r="J398" s="6" t="s">
        <v>4410</v>
      </c>
      <c r="K398" s="6">
        <v>0.05</v>
      </c>
    </row>
    <row r="399" spans="1:11" ht="15.75" customHeight="1" x14ac:dyDescent="0.2">
      <c r="A399" s="6" t="s">
        <v>4410</v>
      </c>
      <c r="B399" s="6" t="s">
        <v>4410</v>
      </c>
      <c r="C399" s="6" t="s">
        <v>4410</v>
      </c>
      <c r="D399" s="6" t="s">
        <v>4410</v>
      </c>
      <c r="E399" s="6" t="s">
        <v>4410</v>
      </c>
      <c r="F399" s="6" t="s">
        <v>4410</v>
      </c>
      <c r="G399" s="6" t="s">
        <v>4410</v>
      </c>
      <c r="H399" s="6" t="s">
        <v>4410</v>
      </c>
      <c r="I399" s="6" t="s">
        <v>4410</v>
      </c>
      <c r="J399" s="6" t="s">
        <v>4410</v>
      </c>
      <c r="K399" s="6">
        <v>0.86</v>
      </c>
    </row>
    <row r="400" spans="1:11" ht="15.75" customHeight="1" x14ac:dyDescent="0.2">
      <c r="A400" s="6" t="s">
        <v>4410</v>
      </c>
      <c r="B400" s="6" t="s">
        <v>4410</v>
      </c>
      <c r="C400" s="6" t="s">
        <v>4410</v>
      </c>
      <c r="D400" s="6" t="s">
        <v>4410</v>
      </c>
      <c r="E400" s="6" t="s">
        <v>4410</v>
      </c>
      <c r="F400" s="6" t="s">
        <v>4410</v>
      </c>
      <c r="G400" s="6" t="s">
        <v>4410</v>
      </c>
      <c r="H400" s="6" t="s">
        <v>4410</v>
      </c>
      <c r="I400" s="6" t="s">
        <v>4410</v>
      </c>
      <c r="J400" s="6" t="s">
        <v>4410</v>
      </c>
      <c r="K400" s="6">
        <v>0.02</v>
      </c>
    </row>
    <row r="401" spans="1:11" ht="15.75" customHeight="1" x14ac:dyDescent="0.2">
      <c r="A401" s="6" t="s">
        <v>4410</v>
      </c>
      <c r="B401" s="6" t="s">
        <v>4410</v>
      </c>
      <c r="C401" s="6" t="s">
        <v>4410</v>
      </c>
      <c r="D401" s="6" t="s">
        <v>4410</v>
      </c>
      <c r="E401" s="6" t="s">
        <v>4410</v>
      </c>
      <c r="F401" s="6" t="s">
        <v>4410</v>
      </c>
      <c r="G401" s="6" t="s">
        <v>4410</v>
      </c>
      <c r="H401" s="6" t="s">
        <v>4410</v>
      </c>
      <c r="I401" s="6" t="s">
        <v>4410</v>
      </c>
      <c r="J401" s="6" t="s">
        <v>4410</v>
      </c>
      <c r="K401" s="6">
        <v>0.03</v>
      </c>
    </row>
    <row r="402" spans="1:11" ht="15.75" customHeight="1" x14ac:dyDescent="0.2">
      <c r="A402" s="6" t="s">
        <v>4410</v>
      </c>
      <c r="B402" s="6" t="s">
        <v>4410</v>
      </c>
      <c r="C402" s="6" t="s">
        <v>4410</v>
      </c>
      <c r="D402" s="6" t="s">
        <v>4410</v>
      </c>
      <c r="E402" s="6" t="s">
        <v>4410</v>
      </c>
      <c r="F402" s="6" t="s">
        <v>4410</v>
      </c>
      <c r="G402" s="6" t="s">
        <v>4410</v>
      </c>
      <c r="H402" s="6" t="s">
        <v>4410</v>
      </c>
      <c r="I402" s="6" t="s">
        <v>4410</v>
      </c>
      <c r="J402" s="6" t="s">
        <v>4410</v>
      </c>
      <c r="K402" s="6">
        <v>0.21</v>
      </c>
    </row>
    <row r="403" spans="1:11" ht="15.75" customHeight="1" x14ac:dyDescent="0.2">
      <c r="A403" s="6" t="s">
        <v>4410</v>
      </c>
      <c r="B403" s="6" t="s">
        <v>4410</v>
      </c>
      <c r="C403" s="6" t="s">
        <v>4410</v>
      </c>
      <c r="D403" s="6" t="s">
        <v>4410</v>
      </c>
      <c r="E403" s="6" t="s">
        <v>4410</v>
      </c>
      <c r="F403" s="6" t="s">
        <v>4410</v>
      </c>
      <c r="G403" s="6" t="s">
        <v>4410</v>
      </c>
      <c r="H403" s="6" t="s">
        <v>4410</v>
      </c>
      <c r="I403" s="6" t="s">
        <v>4410</v>
      </c>
      <c r="J403" s="6" t="s">
        <v>4410</v>
      </c>
      <c r="K403" s="6">
        <v>0.93</v>
      </c>
    </row>
    <row r="404" spans="1:11" ht="15.75" customHeight="1" x14ac:dyDescent="0.2">
      <c r="A404" s="6" t="s">
        <v>4410</v>
      </c>
      <c r="B404" s="6" t="s">
        <v>4410</v>
      </c>
      <c r="C404" s="6" t="s">
        <v>4410</v>
      </c>
      <c r="D404" s="6" t="s">
        <v>4410</v>
      </c>
      <c r="E404" s="6" t="s">
        <v>4410</v>
      </c>
      <c r="F404" s="6" t="s">
        <v>4410</v>
      </c>
      <c r="G404" s="6" t="s">
        <v>4410</v>
      </c>
      <c r="H404" s="6" t="s">
        <v>4410</v>
      </c>
      <c r="I404" s="6" t="s">
        <v>4410</v>
      </c>
      <c r="J404" s="6" t="s">
        <v>4410</v>
      </c>
      <c r="K404" s="6">
        <v>0.5</v>
      </c>
    </row>
    <row r="405" spans="1:11" ht="15.75" customHeight="1" x14ac:dyDescent="0.2">
      <c r="A405" s="6" t="s">
        <v>4410</v>
      </c>
      <c r="B405" s="6" t="s">
        <v>4410</v>
      </c>
      <c r="C405" s="6" t="s">
        <v>4410</v>
      </c>
      <c r="D405" s="6" t="s">
        <v>4410</v>
      </c>
      <c r="E405" s="6" t="s">
        <v>4410</v>
      </c>
      <c r="F405" s="6" t="s">
        <v>4410</v>
      </c>
      <c r="G405" s="6" t="s">
        <v>4410</v>
      </c>
      <c r="H405" s="6" t="s">
        <v>4410</v>
      </c>
      <c r="I405" s="6" t="s">
        <v>4410</v>
      </c>
      <c r="J405" s="6" t="s">
        <v>4410</v>
      </c>
      <c r="K405" s="6">
        <v>0.03</v>
      </c>
    </row>
    <row r="406" spans="1:11" ht="15.75" customHeight="1" x14ac:dyDescent="0.2">
      <c r="A406" s="6" t="s">
        <v>4410</v>
      </c>
      <c r="B406" s="6" t="s">
        <v>4410</v>
      </c>
      <c r="C406" s="6" t="s">
        <v>4410</v>
      </c>
      <c r="D406" s="6" t="s">
        <v>4410</v>
      </c>
      <c r="E406" s="6" t="s">
        <v>4410</v>
      </c>
      <c r="F406" s="6" t="s">
        <v>4410</v>
      </c>
      <c r="G406" s="6" t="s">
        <v>4410</v>
      </c>
      <c r="H406" s="6" t="s">
        <v>4410</v>
      </c>
      <c r="I406" s="6" t="s">
        <v>4410</v>
      </c>
      <c r="J406" s="6" t="s">
        <v>4410</v>
      </c>
      <c r="K406" s="6">
        <v>0.79</v>
      </c>
    </row>
    <row r="407" spans="1:11" ht="15.75" customHeight="1" x14ac:dyDescent="0.2">
      <c r="A407" s="6" t="s">
        <v>4410</v>
      </c>
      <c r="B407" s="6" t="s">
        <v>4410</v>
      </c>
      <c r="C407" s="6" t="s">
        <v>4410</v>
      </c>
      <c r="D407" s="6" t="s">
        <v>4410</v>
      </c>
      <c r="E407" s="6" t="s">
        <v>4410</v>
      </c>
      <c r="F407" s="6" t="s">
        <v>4410</v>
      </c>
      <c r="G407" s="6" t="s">
        <v>4410</v>
      </c>
      <c r="H407" s="6" t="s">
        <v>4410</v>
      </c>
      <c r="I407" s="6" t="s">
        <v>4410</v>
      </c>
      <c r="J407" s="6" t="s">
        <v>4410</v>
      </c>
      <c r="K407" s="6">
        <v>0.12</v>
      </c>
    </row>
    <row r="408" spans="1:11" ht="15.75" customHeight="1" x14ac:dyDescent="0.2">
      <c r="A408" s="6" t="s">
        <v>4410</v>
      </c>
      <c r="B408" s="6" t="s">
        <v>4410</v>
      </c>
      <c r="C408" s="6" t="s">
        <v>4410</v>
      </c>
      <c r="D408" s="6" t="s">
        <v>4410</v>
      </c>
      <c r="E408" s="6" t="s">
        <v>4410</v>
      </c>
      <c r="F408" s="6" t="s">
        <v>4410</v>
      </c>
      <c r="G408" s="6" t="s">
        <v>4410</v>
      </c>
      <c r="H408" s="6" t="s">
        <v>4410</v>
      </c>
      <c r="I408" s="6" t="s">
        <v>4410</v>
      </c>
      <c r="J408" s="6" t="s">
        <v>4410</v>
      </c>
      <c r="K408" s="6">
        <v>1</v>
      </c>
    </row>
    <row r="409" spans="1:11" ht="15.75" customHeight="1" x14ac:dyDescent="0.2">
      <c r="A409" s="6" t="s">
        <v>4410</v>
      </c>
      <c r="B409" s="6" t="s">
        <v>4410</v>
      </c>
      <c r="C409" s="6" t="s">
        <v>4410</v>
      </c>
      <c r="D409" s="6" t="s">
        <v>4410</v>
      </c>
      <c r="E409" s="6" t="s">
        <v>4410</v>
      </c>
      <c r="F409" s="6" t="s">
        <v>4410</v>
      </c>
      <c r="G409" s="6" t="s">
        <v>4410</v>
      </c>
      <c r="H409" s="6" t="s">
        <v>4410</v>
      </c>
      <c r="I409" s="6" t="s">
        <v>4410</v>
      </c>
      <c r="J409" s="6" t="s">
        <v>4410</v>
      </c>
      <c r="K409" s="6">
        <v>0.08</v>
      </c>
    </row>
    <row r="410" spans="1:11" ht="15.75" customHeight="1" x14ac:dyDescent="0.2">
      <c r="A410" s="6" t="s">
        <v>4410</v>
      </c>
      <c r="B410" s="6" t="s">
        <v>4410</v>
      </c>
      <c r="C410" s="6" t="s">
        <v>4410</v>
      </c>
      <c r="D410" s="6" t="s">
        <v>4410</v>
      </c>
      <c r="E410" s="6" t="s">
        <v>4410</v>
      </c>
      <c r="F410" s="6" t="s">
        <v>4410</v>
      </c>
      <c r="G410" s="6" t="s">
        <v>4410</v>
      </c>
      <c r="H410" s="6" t="s">
        <v>4410</v>
      </c>
      <c r="I410" s="6" t="s">
        <v>4410</v>
      </c>
      <c r="J410" s="6" t="s">
        <v>4410</v>
      </c>
      <c r="K410" s="6">
        <v>0.15</v>
      </c>
    </row>
    <row r="411" spans="1:11" ht="15.75" customHeight="1" x14ac:dyDescent="0.2">
      <c r="A411" s="6" t="s">
        <v>4410</v>
      </c>
      <c r="B411" s="6" t="s">
        <v>4410</v>
      </c>
      <c r="C411" s="6" t="s">
        <v>4410</v>
      </c>
      <c r="D411" s="6" t="s">
        <v>4410</v>
      </c>
      <c r="E411" s="6" t="s">
        <v>4410</v>
      </c>
      <c r="F411" s="6" t="s">
        <v>4410</v>
      </c>
      <c r="G411" s="6" t="s">
        <v>4410</v>
      </c>
      <c r="H411" s="6" t="s">
        <v>4410</v>
      </c>
      <c r="I411" s="6" t="s">
        <v>4410</v>
      </c>
      <c r="J411" s="6" t="s">
        <v>4410</v>
      </c>
      <c r="K411" s="6">
        <v>0.21</v>
      </c>
    </row>
    <row r="412" spans="1:11" ht="15.75" customHeight="1" x14ac:dyDescent="0.2">
      <c r="A412" s="6" t="s">
        <v>4410</v>
      </c>
      <c r="B412" s="6" t="s">
        <v>4410</v>
      </c>
      <c r="C412" s="6" t="s">
        <v>4410</v>
      </c>
      <c r="D412" s="6" t="s">
        <v>4410</v>
      </c>
      <c r="E412" s="6" t="s">
        <v>4410</v>
      </c>
      <c r="F412" s="6" t="s">
        <v>4410</v>
      </c>
      <c r="G412" s="6" t="s">
        <v>4410</v>
      </c>
      <c r="H412" s="6" t="s">
        <v>4410</v>
      </c>
      <c r="I412" s="6" t="s">
        <v>4410</v>
      </c>
      <c r="J412" s="6" t="s">
        <v>4410</v>
      </c>
      <c r="K412" s="6" t="s">
        <v>4410</v>
      </c>
    </row>
    <row r="413" spans="1:11" ht="15.75" customHeight="1" x14ac:dyDescent="0.2">
      <c r="A413" s="6" t="s">
        <v>4410</v>
      </c>
      <c r="B413" s="6" t="s">
        <v>4410</v>
      </c>
      <c r="C413" s="6" t="s">
        <v>4410</v>
      </c>
      <c r="D413" s="6" t="s">
        <v>4410</v>
      </c>
      <c r="E413" s="6" t="s">
        <v>4410</v>
      </c>
      <c r="F413" s="6" t="s">
        <v>4410</v>
      </c>
      <c r="G413" s="6" t="s">
        <v>4410</v>
      </c>
      <c r="H413" s="6" t="s">
        <v>4410</v>
      </c>
      <c r="I413" s="6" t="s">
        <v>4410</v>
      </c>
      <c r="J413" s="6" t="s">
        <v>4410</v>
      </c>
      <c r="K413" s="6" t="s">
        <v>4410</v>
      </c>
    </row>
    <row r="414" spans="1:11" ht="15.75" customHeight="1" x14ac:dyDescent="0.2">
      <c r="A414" s="6" t="s">
        <v>4410</v>
      </c>
      <c r="B414" s="6" t="s">
        <v>4410</v>
      </c>
      <c r="C414" s="6" t="s">
        <v>4410</v>
      </c>
      <c r="D414" s="6" t="s">
        <v>4410</v>
      </c>
      <c r="E414" s="6" t="s">
        <v>4410</v>
      </c>
      <c r="F414" s="6" t="s">
        <v>4410</v>
      </c>
      <c r="G414" s="6" t="s">
        <v>4410</v>
      </c>
      <c r="H414" s="6" t="s">
        <v>4410</v>
      </c>
      <c r="I414" s="6" t="s">
        <v>4410</v>
      </c>
      <c r="J414" s="6" t="s">
        <v>4410</v>
      </c>
      <c r="K414" s="6" t="s">
        <v>4410</v>
      </c>
    </row>
    <row r="415" spans="1:11" ht="15.75" customHeight="1" x14ac:dyDescent="0.2">
      <c r="A415" s="6" t="s">
        <v>4410</v>
      </c>
      <c r="B415" s="6" t="s">
        <v>4410</v>
      </c>
      <c r="C415" s="6" t="s">
        <v>4410</v>
      </c>
      <c r="D415" s="6" t="s">
        <v>4410</v>
      </c>
      <c r="E415" s="6" t="s">
        <v>4410</v>
      </c>
      <c r="F415" s="6" t="s">
        <v>4410</v>
      </c>
      <c r="G415" s="6" t="s">
        <v>4410</v>
      </c>
      <c r="H415" s="6" t="s">
        <v>4410</v>
      </c>
      <c r="I415" s="6" t="s">
        <v>4410</v>
      </c>
      <c r="J415" s="6" t="s">
        <v>4410</v>
      </c>
      <c r="K415" s="6" t="s">
        <v>4410</v>
      </c>
    </row>
    <row r="416" spans="1:11" ht="15.75" customHeight="1" x14ac:dyDescent="0.2">
      <c r="A416" s="6" t="s">
        <v>4410</v>
      </c>
      <c r="B416" s="6" t="s">
        <v>4410</v>
      </c>
      <c r="C416" s="6" t="s">
        <v>4410</v>
      </c>
      <c r="D416" s="6" t="s">
        <v>4410</v>
      </c>
      <c r="E416" s="6" t="s">
        <v>4410</v>
      </c>
      <c r="F416" s="6" t="s">
        <v>4410</v>
      </c>
      <c r="G416" s="6" t="s">
        <v>4410</v>
      </c>
      <c r="H416" s="6" t="s">
        <v>4410</v>
      </c>
      <c r="I416" s="6" t="s">
        <v>4410</v>
      </c>
      <c r="J416" s="6" t="s">
        <v>4410</v>
      </c>
      <c r="K416" s="6" t="s">
        <v>4410</v>
      </c>
    </row>
    <row r="417" spans="1:11" ht="15.75" customHeight="1" x14ac:dyDescent="0.2">
      <c r="A417" s="6" t="s">
        <v>4410</v>
      </c>
      <c r="B417" s="6" t="s">
        <v>4410</v>
      </c>
      <c r="C417" s="6" t="s">
        <v>4410</v>
      </c>
      <c r="D417" s="6" t="s">
        <v>4410</v>
      </c>
      <c r="E417" s="6" t="s">
        <v>4410</v>
      </c>
      <c r="F417" s="6" t="s">
        <v>4410</v>
      </c>
      <c r="G417" s="6" t="s">
        <v>4410</v>
      </c>
      <c r="H417" s="6" t="s">
        <v>4410</v>
      </c>
      <c r="I417" s="6" t="s">
        <v>4410</v>
      </c>
      <c r="J417" s="6" t="s">
        <v>4410</v>
      </c>
      <c r="K417" s="6" t="s">
        <v>4410</v>
      </c>
    </row>
    <row r="418" spans="1:11" ht="15.75" customHeight="1" x14ac:dyDescent="0.2">
      <c r="A418" s="6" t="s">
        <v>4410</v>
      </c>
      <c r="B418" s="6" t="s">
        <v>4410</v>
      </c>
      <c r="C418" s="6" t="s">
        <v>4410</v>
      </c>
      <c r="D418" s="6" t="s">
        <v>4410</v>
      </c>
      <c r="E418" s="6" t="s">
        <v>4410</v>
      </c>
      <c r="F418" s="6" t="s">
        <v>4410</v>
      </c>
      <c r="G418" s="6" t="s">
        <v>4410</v>
      </c>
      <c r="H418" s="6" t="s">
        <v>4410</v>
      </c>
      <c r="I418" s="6" t="s">
        <v>4410</v>
      </c>
      <c r="J418" s="6" t="s">
        <v>4410</v>
      </c>
      <c r="K418" s="6" t="s">
        <v>4410</v>
      </c>
    </row>
    <row r="419" spans="1:11" ht="15.75" customHeight="1" x14ac:dyDescent="0.2">
      <c r="A419" s="6" t="s">
        <v>4410</v>
      </c>
      <c r="B419" s="6" t="s">
        <v>4410</v>
      </c>
      <c r="C419" s="6" t="s">
        <v>4410</v>
      </c>
      <c r="D419" s="6" t="s">
        <v>4410</v>
      </c>
      <c r="E419" s="6" t="s">
        <v>4410</v>
      </c>
      <c r="F419" s="6" t="s">
        <v>4410</v>
      </c>
      <c r="G419" s="6" t="s">
        <v>4410</v>
      </c>
      <c r="H419" s="6" t="s">
        <v>4410</v>
      </c>
      <c r="I419" s="6" t="s">
        <v>4410</v>
      </c>
      <c r="J419" s="6" t="s">
        <v>4410</v>
      </c>
      <c r="K419" s="6" t="s">
        <v>4410</v>
      </c>
    </row>
    <row r="420" spans="1:11" ht="15.75" customHeight="1" x14ac:dyDescent="0.2">
      <c r="A420" s="6" t="s">
        <v>4410</v>
      </c>
      <c r="B420" s="6" t="s">
        <v>4410</v>
      </c>
      <c r="C420" s="6" t="s">
        <v>4410</v>
      </c>
      <c r="D420" s="6" t="s">
        <v>4410</v>
      </c>
      <c r="E420" s="6" t="s">
        <v>4410</v>
      </c>
      <c r="F420" s="6" t="s">
        <v>4410</v>
      </c>
      <c r="G420" s="6" t="s">
        <v>4410</v>
      </c>
      <c r="H420" s="6" t="s">
        <v>4410</v>
      </c>
      <c r="I420" s="6" t="s">
        <v>4410</v>
      </c>
      <c r="J420" s="6" t="s">
        <v>4410</v>
      </c>
      <c r="K420" s="6" t="s">
        <v>4410</v>
      </c>
    </row>
    <row r="421" spans="1:11" ht="15.75" customHeight="1" x14ac:dyDescent="0.2">
      <c r="A421" s="6" t="s">
        <v>4410</v>
      </c>
      <c r="B421" s="6" t="s">
        <v>4410</v>
      </c>
      <c r="C421" s="6" t="s">
        <v>4410</v>
      </c>
      <c r="D421" s="6" t="s">
        <v>4410</v>
      </c>
      <c r="E421" s="6" t="s">
        <v>4410</v>
      </c>
      <c r="F421" s="6" t="s">
        <v>4410</v>
      </c>
      <c r="G421" s="6" t="s">
        <v>4410</v>
      </c>
      <c r="H421" s="6" t="s">
        <v>4410</v>
      </c>
      <c r="I421" s="6" t="s">
        <v>4410</v>
      </c>
      <c r="J421" s="6" t="s">
        <v>4410</v>
      </c>
      <c r="K421" s="6" t="s">
        <v>4410</v>
      </c>
    </row>
    <row r="422" spans="1:11" ht="15.75" customHeight="1" x14ac:dyDescent="0.2">
      <c r="A422" s="6" t="s">
        <v>4410</v>
      </c>
      <c r="B422" s="6" t="s">
        <v>4410</v>
      </c>
      <c r="C422" s="6" t="s">
        <v>4410</v>
      </c>
      <c r="D422" s="6" t="s">
        <v>4410</v>
      </c>
      <c r="E422" s="6" t="s">
        <v>4410</v>
      </c>
      <c r="F422" s="6" t="s">
        <v>4410</v>
      </c>
      <c r="G422" s="6" t="s">
        <v>4410</v>
      </c>
      <c r="H422" s="6" t="s">
        <v>4410</v>
      </c>
      <c r="I422" s="6" t="s">
        <v>4410</v>
      </c>
      <c r="J422" s="6" t="s">
        <v>4410</v>
      </c>
      <c r="K422" s="6" t="s">
        <v>4410</v>
      </c>
    </row>
    <row r="423" spans="1:11" ht="15.75" customHeight="1" x14ac:dyDescent="0.2">
      <c r="A423" s="6" t="s">
        <v>4410</v>
      </c>
      <c r="B423" s="6" t="s">
        <v>4410</v>
      </c>
      <c r="C423" s="6" t="s">
        <v>4410</v>
      </c>
      <c r="D423" s="6" t="s">
        <v>4410</v>
      </c>
      <c r="E423" s="6" t="s">
        <v>4410</v>
      </c>
      <c r="F423" s="6" t="s">
        <v>4410</v>
      </c>
      <c r="G423" s="6" t="s">
        <v>4410</v>
      </c>
      <c r="H423" s="6" t="s">
        <v>4410</v>
      </c>
      <c r="I423" s="6" t="s">
        <v>4410</v>
      </c>
      <c r="J423" s="6" t="s">
        <v>4410</v>
      </c>
      <c r="K423" s="6" t="s">
        <v>4410</v>
      </c>
    </row>
    <row r="424" spans="1:11" ht="15.75" customHeight="1" x14ac:dyDescent="0.2">
      <c r="A424" s="6" t="s">
        <v>4410</v>
      </c>
      <c r="B424" s="6" t="s">
        <v>4410</v>
      </c>
      <c r="C424" s="6" t="s">
        <v>4410</v>
      </c>
      <c r="D424" s="6" t="s">
        <v>4410</v>
      </c>
      <c r="E424" s="6" t="s">
        <v>4410</v>
      </c>
      <c r="F424" s="6" t="s">
        <v>4410</v>
      </c>
      <c r="G424" s="6" t="s">
        <v>4410</v>
      </c>
      <c r="H424" s="6" t="s">
        <v>4410</v>
      </c>
      <c r="I424" s="6" t="s">
        <v>4410</v>
      </c>
      <c r="J424" s="6" t="s">
        <v>4410</v>
      </c>
      <c r="K424" s="6" t="s">
        <v>4410</v>
      </c>
    </row>
    <row r="425" spans="1:11" ht="15.75" customHeight="1" x14ac:dyDescent="0.2">
      <c r="A425" s="6" t="s">
        <v>4410</v>
      </c>
      <c r="B425" s="6" t="s">
        <v>4410</v>
      </c>
      <c r="C425" s="6" t="s">
        <v>4410</v>
      </c>
      <c r="D425" s="6" t="s">
        <v>4410</v>
      </c>
      <c r="E425" s="6" t="s">
        <v>4410</v>
      </c>
      <c r="F425" s="6" t="s">
        <v>4410</v>
      </c>
      <c r="G425" s="6" t="s">
        <v>4410</v>
      </c>
      <c r="H425" s="6" t="s">
        <v>4410</v>
      </c>
      <c r="I425" s="6" t="s">
        <v>4410</v>
      </c>
      <c r="J425" s="6" t="s">
        <v>4410</v>
      </c>
      <c r="K425" s="6" t="s">
        <v>4410</v>
      </c>
    </row>
    <row r="426" spans="1:11" ht="15.75" customHeight="1" x14ac:dyDescent="0.2">
      <c r="A426" s="6" t="s">
        <v>4410</v>
      </c>
      <c r="B426" s="6" t="s">
        <v>4410</v>
      </c>
      <c r="C426" s="6" t="s">
        <v>4410</v>
      </c>
      <c r="D426" s="6" t="s">
        <v>4410</v>
      </c>
      <c r="E426" s="6" t="s">
        <v>4410</v>
      </c>
      <c r="F426" s="6" t="s">
        <v>4410</v>
      </c>
      <c r="G426" s="6" t="s">
        <v>4410</v>
      </c>
      <c r="H426" s="6" t="s">
        <v>4410</v>
      </c>
      <c r="I426" s="6" t="s">
        <v>4410</v>
      </c>
      <c r="J426" s="6" t="s">
        <v>4410</v>
      </c>
      <c r="K426" s="6" t="s">
        <v>4410</v>
      </c>
    </row>
    <row r="427" spans="1:11" ht="15.75" customHeight="1" x14ac:dyDescent="0.2">
      <c r="A427" s="6" t="s">
        <v>4410</v>
      </c>
      <c r="B427" s="6" t="s">
        <v>4410</v>
      </c>
      <c r="C427" s="6" t="s">
        <v>4410</v>
      </c>
      <c r="D427" s="6" t="s">
        <v>4410</v>
      </c>
      <c r="E427" s="6" t="s">
        <v>4410</v>
      </c>
      <c r="F427" s="6" t="s">
        <v>4410</v>
      </c>
      <c r="G427" s="6" t="s">
        <v>4410</v>
      </c>
      <c r="H427" s="6" t="s">
        <v>4410</v>
      </c>
      <c r="I427" s="6" t="s">
        <v>4410</v>
      </c>
      <c r="J427" s="6" t="s">
        <v>4410</v>
      </c>
      <c r="K427" s="6" t="s">
        <v>4410</v>
      </c>
    </row>
    <row r="428" spans="1:11" ht="15.75" customHeight="1" x14ac:dyDescent="0.2">
      <c r="A428" s="6" t="s">
        <v>4410</v>
      </c>
      <c r="B428" s="6" t="s">
        <v>4410</v>
      </c>
      <c r="C428" s="6" t="s">
        <v>4410</v>
      </c>
      <c r="D428" s="6" t="s">
        <v>4410</v>
      </c>
      <c r="E428" s="6" t="s">
        <v>4410</v>
      </c>
      <c r="F428" s="6" t="s">
        <v>4410</v>
      </c>
      <c r="G428" s="6" t="s">
        <v>4410</v>
      </c>
      <c r="H428" s="6" t="s">
        <v>4410</v>
      </c>
      <c r="I428" s="6" t="s">
        <v>4410</v>
      </c>
      <c r="J428" s="6" t="s">
        <v>4410</v>
      </c>
      <c r="K428" s="6" t="s">
        <v>4410</v>
      </c>
    </row>
    <row r="429" spans="1:11" ht="15.75" customHeight="1" x14ac:dyDescent="0.2">
      <c r="A429" s="6" t="s">
        <v>4410</v>
      </c>
      <c r="B429" s="6" t="s">
        <v>4410</v>
      </c>
      <c r="C429" s="6" t="s">
        <v>4410</v>
      </c>
      <c r="D429" s="6" t="s">
        <v>4410</v>
      </c>
      <c r="E429" s="6" t="s">
        <v>4410</v>
      </c>
      <c r="F429" s="6" t="s">
        <v>4410</v>
      </c>
      <c r="G429" s="6" t="s">
        <v>4410</v>
      </c>
      <c r="H429" s="6" t="s">
        <v>4410</v>
      </c>
      <c r="I429" s="6" t="s">
        <v>4410</v>
      </c>
      <c r="J429" s="6" t="s">
        <v>4410</v>
      </c>
      <c r="K429" s="6" t="s">
        <v>4410</v>
      </c>
    </row>
    <row r="430" spans="1:11" ht="15.75" customHeight="1" x14ac:dyDescent="0.2">
      <c r="A430" s="6" t="s">
        <v>4410</v>
      </c>
      <c r="B430" s="6" t="s">
        <v>4410</v>
      </c>
      <c r="C430" s="6" t="s">
        <v>4410</v>
      </c>
      <c r="D430" s="6" t="s">
        <v>4410</v>
      </c>
      <c r="E430" s="6" t="s">
        <v>4410</v>
      </c>
      <c r="F430" s="6" t="s">
        <v>4410</v>
      </c>
      <c r="G430" s="6" t="s">
        <v>4410</v>
      </c>
      <c r="H430" s="6" t="s">
        <v>4410</v>
      </c>
      <c r="I430" s="6" t="s">
        <v>4410</v>
      </c>
      <c r="J430" s="6" t="s">
        <v>4410</v>
      </c>
      <c r="K430" s="6" t="s">
        <v>4410</v>
      </c>
    </row>
    <row r="431" spans="1:11" ht="15.75" customHeight="1" x14ac:dyDescent="0.2">
      <c r="A431" s="6" t="s">
        <v>4410</v>
      </c>
      <c r="B431" s="6" t="s">
        <v>4410</v>
      </c>
      <c r="C431" s="6" t="s">
        <v>4410</v>
      </c>
      <c r="D431" s="6" t="s">
        <v>4410</v>
      </c>
      <c r="E431" s="6" t="s">
        <v>4410</v>
      </c>
      <c r="F431" s="6" t="s">
        <v>4410</v>
      </c>
      <c r="G431" s="6" t="s">
        <v>4410</v>
      </c>
      <c r="H431" s="6" t="s">
        <v>4410</v>
      </c>
      <c r="I431" s="6" t="s">
        <v>4410</v>
      </c>
      <c r="J431" s="6" t="s">
        <v>4410</v>
      </c>
      <c r="K431" s="6" t="s">
        <v>4410</v>
      </c>
    </row>
    <row r="432" spans="1:11" ht="15.75" customHeight="1" x14ac:dyDescent="0.2">
      <c r="A432" s="6" t="s">
        <v>4410</v>
      </c>
      <c r="B432" s="6" t="s">
        <v>4410</v>
      </c>
      <c r="C432" s="6" t="s">
        <v>4410</v>
      </c>
      <c r="D432" s="6" t="s">
        <v>4410</v>
      </c>
      <c r="E432" s="6" t="s">
        <v>4410</v>
      </c>
      <c r="F432" s="6" t="s">
        <v>4410</v>
      </c>
      <c r="G432" s="6" t="s">
        <v>4410</v>
      </c>
      <c r="H432" s="6" t="s">
        <v>4410</v>
      </c>
      <c r="I432" s="6" t="s">
        <v>4410</v>
      </c>
      <c r="J432" s="6" t="s">
        <v>4410</v>
      </c>
      <c r="K432" s="6" t="s">
        <v>4410</v>
      </c>
    </row>
    <row r="433" spans="1:11" ht="15.75" customHeight="1" x14ac:dyDescent="0.2">
      <c r="A433" s="6" t="s">
        <v>4410</v>
      </c>
      <c r="B433" s="6" t="s">
        <v>4410</v>
      </c>
      <c r="C433" s="6" t="s">
        <v>4410</v>
      </c>
      <c r="D433" s="6" t="s">
        <v>4410</v>
      </c>
      <c r="E433" s="6" t="s">
        <v>4410</v>
      </c>
      <c r="F433" s="6" t="s">
        <v>4410</v>
      </c>
      <c r="G433" s="6" t="s">
        <v>4410</v>
      </c>
      <c r="H433" s="6" t="s">
        <v>4410</v>
      </c>
      <c r="I433" s="6" t="s">
        <v>4410</v>
      </c>
      <c r="J433" s="6" t="s">
        <v>4410</v>
      </c>
      <c r="K433" s="6" t="s">
        <v>4410</v>
      </c>
    </row>
    <row r="434" spans="1:11" ht="15.75" customHeight="1" x14ac:dyDescent="0.2">
      <c r="A434" s="6" t="s">
        <v>4410</v>
      </c>
      <c r="B434" s="6" t="s">
        <v>4410</v>
      </c>
      <c r="C434" s="6" t="s">
        <v>4410</v>
      </c>
      <c r="D434" s="6" t="s">
        <v>4410</v>
      </c>
      <c r="E434" s="6" t="s">
        <v>4410</v>
      </c>
      <c r="F434" s="6" t="s">
        <v>4410</v>
      </c>
      <c r="G434" s="6" t="s">
        <v>4410</v>
      </c>
      <c r="H434" s="6" t="s">
        <v>4410</v>
      </c>
      <c r="I434" s="6" t="s">
        <v>4410</v>
      </c>
      <c r="J434" s="6" t="s">
        <v>4410</v>
      </c>
      <c r="K434" s="6" t="s">
        <v>4410</v>
      </c>
    </row>
    <row r="435" spans="1:11" ht="15.75" customHeight="1" x14ac:dyDescent="0.2">
      <c r="A435" s="6" t="s">
        <v>4410</v>
      </c>
      <c r="B435" s="6" t="s">
        <v>4410</v>
      </c>
      <c r="C435" s="6" t="s">
        <v>4410</v>
      </c>
      <c r="D435" s="6" t="s">
        <v>4410</v>
      </c>
      <c r="E435" s="6" t="s">
        <v>4410</v>
      </c>
      <c r="F435" s="6" t="s">
        <v>4410</v>
      </c>
      <c r="G435" s="6" t="s">
        <v>4410</v>
      </c>
      <c r="H435" s="6" t="s">
        <v>4410</v>
      </c>
      <c r="I435" s="6" t="s">
        <v>4410</v>
      </c>
      <c r="J435" s="6" t="s">
        <v>4410</v>
      </c>
      <c r="K435" s="6" t="s">
        <v>4410</v>
      </c>
    </row>
    <row r="436" spans="1:11" ht="15.75" customHeight="1" x14ac:dyDescent="0.2">
      <c r="A436" s="6" t="s">
        <v>4410</v>
      </c>
      <c r="B436" s="6" t="s">
        <v>4410</v>
      </c>
      <c r="C436" s="6" t="s">
        <v>4410</v>
      </c>
      <c r="D436" s="6" t="s">
        <v>4410</v>
      </c>
      <c r="E436" s="6" t="s">
        <v>4410</v>
      </c>
      <c r="F436" s="6" t="s">
        <v>4410</v>
      </c>
      <c r="G436" s="6" t="s">
        <v>4410</v>
      </c>
      <c r="H436" s="6" t="s">
        <v>4410</v>
      </c>
      <c r="I436" s="6" t="s">
        <v>4410</v>
      </c>
      <c r="J436" s="6" t="s">
        <v>4410</v>
      </c>
      <c r="K436" s="6" t="s">
        <v>4410</v>
      </c>
    </row>
    <row r="437" spans="1:11" ht="15.75" customHeight="1" x14ac:dyDescent="0.2">
      <c r="A437" s="6" t="s">
        <v>4410</v>
      </c>
      <c r="B437" s="6" t="s">
        <v>4410</v>
      </c>
      <c r="C437" s="6" t="s">
        <v>4410</v>
      </c>
      <c r="D437" s="6" t="s">
        <v>4410</v>
      </c>
      <c r="E437" s="6" t="s">
        <v>4410</v>
      </c>
      <c r="F437" s="6" t="s">
        <v>4410</v>
      </c>
      <c r="G437" s="6" t="s">
        <v>4410</v>
      </c>
      <c r="H437" s="6" t="s">
        <v>4410</v>
      </c>
      <c r="I437" s="6" t="s">
        <v>4410</v>
      </c>
      <c r="J437" s="6" t="s">
        <v>4410</v>
      </c>
      <c r="K437" s="6" t="s">
        <v>4410</v>
      </c>
    </row>
    <row r="438" spans="1:11" ht="15.75" customHeight="1" x14ac:dyDescent="0.2">
      <c r="A438" s="6" t="s">
        <v>4410</v>
      </c>
      <c r="B438" s="6" t="s">
        <v>4410</v>
      </c>
      <c r="C438" s="6" t="s">
        <v>4410</v>
      </c>
      <c r="D438" s="6" t="s">
        <v>4410</v>
      </c>
      <c r="E438" s="6" t="s">
        <v>4410</v>
      </c>
      <c r="F438" s="6" t="s">
        <v>4410</v>
      </c>
      <c r="G438" s="6" t="s">
        <v>4410</v>
      </c>
      <c r="H438" s="6" t="s">
        <v>4410</v>
      </c>
      <c r="I438" s="6" t="s">
        <v>4410</v>
      </c>
      <c r="J438" s="6" t="s">
        <v>4410</v>
      </c>
      <c r="K438" s="6" t="s">
        <v>4410</v>
      </c>
    </row>
    <row r="439" spans="1:11" ht="15.75" customHeight="1" x14ac:dyDescent="0.2">
      <c r="A439" s="6" t="s">
        <v>4410</v>
      </c>
      <c r="B439" s="6" t="s">
        <v>4410</v>
      </c>
      <c r="C439" s="6" t="s">
        <v>4410</v>
      </c>
      <c r="D439" s="6" t="s">
        <v>4410</v>
      </c>
      <c r="E439" s="6" t="s">
        <v>4410</v>
      </c>
      <c r="F439" s="6" t="s">
        <v>4410</v>
      </c>
      <c r="G439" s="6" t="s">
        <v>4410</v>
      </c>
      <c r="H439" s="6" t="s">
        <v>4410</v>
      </c>
      <c r="I439" s="6" t="s">
        <v>4410</v>
      </c>
      <c r="J439" s="6" t="s">
        <v>4410</v>
      </c>
      <c r="K439" s="6" t="s">
        <v>4410</v>
      </c>
    </row>
    <row r="440" spans="1:11" ht="15.75" customHeight="1" x14ac:dyDescent="0.2">
      <c r="A440" s="6" t="s">
        <v>4410</v>
      </c>
      <c r="B440" s="6" t="s">
        <v>4410</v>
      </c>
      <c r="C440" s="6" t="s">
        <v>4410</v>
      </c>
      <c r="D440" s="6" t="s">
        <v>4410</v>
      </c>
      <c r="E440" s="6" t="s">
        <v>4410</v>
      </c>
      <c r="F440" s="6" t="s">
        <v>4410</v>
      </c>
      <c r="G440" s="6" t="s">
        <v>4410</v>
      </c>
      <c r="H440" s="6" t="s">
        <v>4410</v>
      </c>
      <c r="I440" s="6" t="s">
        <v>4410</v>
      </c>
      <c r="J440" s="6" t="s">
        <v>4410</v>
      </c>
      <c r="K440" s="6" t="s">
        <v>4410</v>
      </c>
    </row>
    <row r="441" spans="1:11" ht="15.75" customHeight="1" x14ac:dyDescent="0.2">
      <c r="A441" s="6" t="s">
        <v>4410</v>
      </c>
      <c r="B441" s="6" t="s">
        <v>4410</v>
      </c>
      <c r="C441" s="6" t="s">
        <v>4410</v>
      </c>
      <c r="D441" s="6" t="s">
        <v>4410</v>
      </c>
      <c r="E441" s="6" t="s">
        <v>4410</v>
      </c>
      <c r="F441" s="6" t="s">
        <v>4410</v>
      </c>
      <c r="G441" s="6" t="s">
        <v>4410</v>
      </c>
      <c r="H441" s="6" t="s">
        <v>4410</v>
      </c>
      <c r="I441" s="6" t="s">
        <v>4410</v>
      </c>
      <c r="J441" s="6" t="s">
        <v>4410</v>
      </c>
      <c r="K441" s="6" t="s">
        <v>4410</v>
      </c>
    </row>
    <row r="442" spans="1:11" ht="15.75" customHeight="1" x14ac:dyDescent="0.2">
      <c r="A442" s="6" t="s">
        <v>4410</v>
      </c>
      <c r="B442" s="6" t="s">
        <v>4410</v>
      </c>
      <c r="C442" s="6" t="s">
        <v>4410</v>
      </c>
      <c r="D442" s="6" t="s">
        <v>4410</v>
      </c>
      <c r="E442" s="6" t="s">
        <v>4410</v>
      </c>
      <c r="F442" s="6" t="s">
        <v>4410</v>
      </c>
      <c r="G442" s="6" t="s">
        <v>4410</v>
      </c>
      <c r="H442" s="6" t="s">
        <v>4410</v>
      </c>
      <c r="I442" s="6" t="s">
        <v>4410</v>
      </c>
      <c r="J442" s="6" t="s">
        <v>4410</v>
      </c>
      <c r="K442" s="6" t="s">
        <v>4410</v>
      </c>
    </row>
    <row r="443" spans="1:11" ht="15.75" customHeight="1" x14ac:dyDescent="0.2">
      <c r="A443" s="6" t="s">
        <v>4410</v>
      </c>
      <c r="B443" s="6" t="s">
        <v>4410</v>
      </c>
      <c r="C443" s="6" t="s">
        <v>4410</v>
      </c>
      <c r="D443" s="6" t="s">
        <v>4410</v>
      </c>
      <c r="E443" s="6" t="s">
        <v>4410</v>
      </c>
      <c r="F443" s="6" t="s">
        <v>4410</v>
      </c>
      <c r="G443" s="6" t="s">
        <v>4410</v>
      </c>
      <c r="H443" s="6" t="s">
        <v>4410</v>
      </c>
      <c r="I443" s="6" t="s">
        <v>4410</v>
      </c>
      <c r="J443" s="6" t="s">
        <v>4410</v>
      </c>
      <c r="K443" s="6" t="s">
        <v>4410</v>
      </c>
    </row>
    <row r="444" spans="1:11" ht="15.75" customHeight="1" x14ac:dyDescent="0.2">
      <c r="A444" s="6" t="s">
        <v>4410</v>
      </c>
      <c r="B444" s="6" t="s">
        <v>4410</v>
      </c>
      <c r="C444" s="6" t="s">
        <v>4410</v>
      </c>
      <c r="D444" s="6" t="s">
        <v>4410</v>
      </c>
      <c r="E444" s="6" t="s">
        <v>4410</v>
      </c>
      <c r="F444" s="6" t="s">
        <v>4410</v>
      </c>
      <c r="G444" s="6" t="s">
        <v>4410</v>
      </c>
      <c r="H444" s="6" t="s">
        <v>4410</v>
      </c>
      <c r="I444" s="6" t="s">
        <v>4410</v>
      </c>
      <c r="J444" s="6" t="s">
        <v>4410</v>
      </c>
      <c r="K444" s="6" t="s">
        <v>4410</v>
      </c>
    </row>
    <row r="445" spans="1:11" ht="15.75" customHeight="1" x14ac:dyDescent="0.2">
      <c r="A445" s="6" t="s">
        <v>4410</v>
      </c>
      <c r="B445" s="6" t="s">
        <v>4410</v>
      </c>
      <c r="C445" s="6" t="s">
        <v>4410</v>
      </c>
      <c r="D445" s="6" t="s">
        <v>4410</v>
      </c>
      <c r="E445" s="6" t="s">
        <v>4410</v>
      </c>
      <c r="F445" s="6" t="s">
        <v>4410</v>
      </c>
      <c r="G445" s="6" t="s">
        <v>4410</v>
      </c>
      <c r="H445" s="6" t="s">
        <v>4410</v>
      </c>
      <c r="I445" s="6" t="s">
        <v>4410</v>
      </c>
      <c r="J445" s="6" t="s">
        <v>4410</v>
      </c>
      <c r="K445" s="6" t="s">
        <v>4410</v>
      </c>
    </row>
    <row r="446" spans="1:11" ht="15.75" customHeight="1" x14ac:dyDescent="0.2">
      <c r="A446" s="6" t="s">
        <v>4410</v>
      </c>
      <c r="B446" s="6" t="s">
        <v>4410</v>
      </c>
      <c r="C446" s="6" t="s">
        <v>4410</v>
      </c>
      <c r="D446" s="6" t="s">
        <v>4410</v>
      </c>
      <c r="E446" s="6" t="s">
        <v>4410</v>
      </c>
      <c r="F446" s="6" t="s">
        <v>4410</v>
      </c>
      <c r="G446" s="6" t="s">
        <v>4410</v>
      </c>
      <c r="H446" s="6" t="s">
        <v>4410</v>
      </c>
      <c r="I446" s="6" t="s">
        <v>4410</v>
      </c>
      <c r="J446" s="6" t="s">
        <v>4410</v>
      </c>
      <c r="K446" s="6" t="s">
        <v>4410</v>
      </c>
    </row>
    <row r="447" spans="1:11" ht="15.75" customHeight="1" x14ac:dyDescent="0.2">
      <c r="A447" s="6" t="s">
        <v>4410</v>
      </c>
      <c r="B447" s="6" t="s">
        <v>4410</v>
      </c>
      <c r="C447" s="6" t="s">
        <v>4410</v>
      </c>
      <c r="D447" s="6" t="s">
        <v>4410</v>
      </c>
      <c r="E447" s="6" t="s">
        <v>4410</v>
      </c>
      <c r="F447" s="6" t="s">
        <v>4410</v>
      </c>
      <c r="G447" s="6" t="s">
        <v>4410</v>
      </c>
      <c r="H447" s="6" t="s">
        <v>4410</v>
      </c>
      <c r="I447" s="6" t="s">
        <v>4410</v>
      </c>
      <c r="J447" s="6" t="s">
        <v>4410</v>
      </c>
      <c r="K447" s="6" t="s">
        <v>4410</v>
      </c>
    </row>
    <row r="448" spans="1:11" ht="15.75" customHeight="1" x14ac:dyDescent="0.2">
      <c r="A448" s="6" t="s">
        <v>4410</v>
      </c>
      <c r="B448" s="6" t="s">
        <v>4410</v>
      </c>
      <c r="C448" s="6" t="s">
        <v>4410</v>
      </c>
      <c r="D448" s="6" t="s">
        <v>4410</v>
      </c>
      <c r="E448" s="6" t="s">
        <v>4410</v>
      </c>
      <c r="F448" s="6" t="s">
        <v>4410</v>
      </c>
      <c r="G448" s="6" t="s">
        <v>4410</v>
      </c>
      <c r="H448" s="6" t="s">
        <v>4410</v>
      </c>
      <c r="I448" s="6" t="s">
        <v>4410</v>
      </c>
      <c r="J448" s="6" t="s">
        <v>4410</v>
      </c>
      <c r="K448" s="6" t="s">
        <v>4410</v>
      </c>
    </row>
    <row r="449" spans="1:11" ht="15.75" customHeight="1" x14ac:dyDescent="0.2">
      <c r="A449" s="6" t="s">
        <v>4410</v>
      </c>
      <c r="B449" s="6" t="s">
        <v>4410</v>
      </c>
      <c r="C449" s="6" t="s">
        <v>4410</v>
      </c>
      <c r="D449" s="6" t="s">
        <v>4410</v>
      </c>
      <c r="E449" s="6" t="s">
        <v>4410</v>
      </c>
      <c r="F449" s="6" t="s">
        <v>4410</v>
      </c>
      <c r="G449" s="6" t="s">
        <v>4410</v>
      </c>
      <c r="H449" s="6" t="s">
        <v>4410</v>
      </c>
      <c r="I449" s="6" t="s">
        <v>4410</v>
      </c>
      <c r="J449" s="6" t="s">
        <v>4410</v>
      </c>
      <c r="K449" s="6" t="s">
        <v>4410</v>
      </c>
    </row>
    <row r="450" spans="1:11" ht="15.75" customHeight="1" x14ac:dyDescent="0.2">
      <c r="A450" s="6" t="s">
        <v>4410</v>
      </c>
      <c r="B450" s="6" t="s">
        <v>4410</v>
      </c>
      <c r="C450" s="6" t="s">
        <v>4410</v>
      </c>
      <c r="D450" s="6" t="s">
        <v>4410</v>
      </c>
      <c r="E450" s="6" t="s">
        <v>4410</v>
      </c>
      <c r="F450" s="6" t="s">
        <v>4410</v>
      </c>
      <c r="G450" s="6" t="s">
        <v>4410</v>
      </c>
      <c r="H450" s="6" t="s">
        <v>4410</v>
      </c>
      <c r="I450" s="6" t="s">
        <v>4410</v>
      </c>
      <c r="J450" s="6" t="s">
        <v>4410</v>
      </c>
      <c r="K450" s="6" t="s">
        <v>4410</v>
      </c>
    </row>
    <row r="451" spans="1:11" ht="15.75" customHeight="1" x14ac:dyDescent="0.2">
      <c r="A451" s="6" t="s">
        <v>4410</v>
      </c>
      <c r="B451" s="6" t="s">
        <v>4410</v>
      </c>
      <c r="C451" s="6" t="s">
        <v>4410</v>
      </c>
      <c r="D451" s="6" t="s">
        <v>4410</v>
      </c>
      <c r="E451" s="6" t="s">
        <v>4410</v>
      </c>
      <c r="F451" s="6" t="s">
        <v>4410</v>
      </c>
      <c r="G451" s="6" t="s">
        <v>4410</v>
      </c>
      <c r="H451" s="6" t="s">
        <v>4410</v>
      </c>
      <c r="I451" s="6" t="s">
        <v>4410</v>
      </c>
      <c r="J451" s="6" t="s">
        <v>4410</v>
      </c>
      <c r="K451" s="6" t="s">
        <v>4410</v>
      </c>
    </row>
    <row r="452" spans="1:11" ht="15.75" customHeight="1" x14ac:dyDescent="0.2">
      <c r="A452" s="6" t="s">
        <v>4410</v>
      </c>
      <c r="B452" s="6" t="s">
        <v>4410</v>
      </c>
      <c r="C452" s="6" t="s">
        <v>4410</v>
      </c>
      <c r="D452" s="6" t="s">
        <v>4410</v>
      </c>
      <c r="E452" s="6" t="s">
        <v>4410</v>
      </c>
      <c r="F452" s="6" t="s">
        <v>4410</v>
      </c>
      <c r="G452" s="6" t="s">
        <v>4410</v>
      </c>
      <c r="H452" s="6" t="s">
        <v>4410</v>
      </c>
      <c r="I452" s="6" t="s">
        <v>4410</v>
      </c>
      <c r="J452" s="6" t="s">
        <v>4410</v>
      </c>
      <c r="K452" s="6" t="s">
        <v>4410</v>
      </c>
    </row>
    <row r="453" spans="1:11" ht="15.75" customHeight="1" x14ac:dyDescent="0.2">
      <c r="A453" s="6" t="s">
        <v>4410</v>
      </c>
      <c r="B453" s="6" t="s">
        <v>4410</v>
      </c>
      <c r="C453" s="6" t="s">
        <v>4410</v>
      </c>
      <c r="D453" s="6" t="s">
        <v>4410</v>
      </c>
      <c r="E453" s="6" t="s">
        <v>4410</v>
      </c>
      <c r="F453" s="6" t="s">
        <v>4410</v>
      </c>
      <c r="G453" s="6" t="s">
        <v>4410</v>
      </c>
      <c r="H453" s="6" t="s">
        <v>4410</v>
      </c>
      <c r="I453" s="6" t="s">
        <v>4410</v>
      </c>
      <c r="J453" s="6" t="s">
        <v>4410</v>
      </c>
      <c r="K453" s="6" t="s">
        <v>4410</v>
      </c>
    </row>
    <row r="454" spans="1:11" ht="15.75" customHeight="1" x14ac:dyDescent="0.2">
      <c r="A454" s="6" t="s">
        <v>4410</v>
      </c>
      <c r="B454" s="6" t="s">
        <v>4410</v>
      </c>
      <c r="C454" s="6" t="s">
        <v>4410</v>
      </c>
      <c r="D454" s="6" t="s">
        <v>4410</v>
      </c>
      <c r="E454" s="6" t="s">
        <v>4410</v>
      </c>
      <c r="F454" s="6" t="s">
        <v>4410</v>
      </c>
      <c r="G454" s="6" t="s">
        <v>4410</v>
      </c>
      <c r="H454" s="6" t="s">
        <v>4410</v>
      </c>
      <c r="I454" s="6" t="s">
        <v>4410</v>
      </c>
      <c r="J454" s="6" t="s">
        <v>4410</v>
      </c>
      <c r="K454" s="6" t="s">
        <v>4410</v>
      </c>
    </row>
    <row r="455" spans="1:11" ht="15.75" customHeight="1" x14ac:dyDescent="0.2">
      <c r="A455" s="6" t="s">
        <v>4410</v>
      </c>
      <c r="B455" s="6" t="s">
        <v>4410</v>
      </c>
      <c r="C455" s="6" t="s">
        <v>4410</v>
      </c>
      <c r="D455" s="6" t="s">
        <v>4410</v>
      </c>
      <c r="E455" s="6" t="s">
        <v>4410</v>
      </c>
      <c r="F455" s="6" t="s">
        <v>4410</v>
      </c>
      <c r="G455" s="6" t="s">
        <v>4410</v>
      </c>
      <c r="H455" s="6" t="s">
        <v>4410</v>
      </c>
      <c r="I455" s="6" t="s">
        <v>4410</v>
      </c>
      <c r="J455" s="6" t="s">
        <v>4410</v>
      </c>
      <c r="K455" s="6" t="s">
        <v>4410</v>
      </c>
    </row>
    <row r="456" spans="1:11" ht="15.75" customHeight="1" x14ac:dyDescent="0.2">
      <c r="A456" s="6" t="s">
        <v>4410</v>
      </c>
      <c r="B456" s="6" t="s">
        <v>4410</v>
      </c>
      <c r="C456" s="6" t="s">
        <v>4410</v>
      </c>
      <c r="D456" s="6" t="s">
        <v>4410</v>
      </c>
      <c r="E456" s="6" t="s">
        <v>4410</v>
      </c>
      <c r="F456" s="6" t="s">
        <v>4410</v>
      </c>
      <c r="G456" s="6" t="s">
        <v>4410</v>
      </c>
      <c r="H456" s="6" t="s">
        <v>4410</v>
      </c>
      <c r="I456" s="6" t="s">
        <v>4410</v>
      </c>
      <c r="J456" s="6" t="s">
        <v>4410</v>
      </c>
      <c r="K456" s="6" t="s">
        <v>4410</v>
      </c>
    </row>
    <row r="457" spans="1:11" ht="15.75" customHeight="1" x14ac:dyDescent="0.2">
      <c r="A457" s="6" t="s">
        <v>4410</v>
      </c>
      <c r="B457" s="6" t="s">
        <v>4410</v>
      </c>
      <c r="C457" s="6" t="s">
        <v>4410</v>
      </c>
      <c r="D457" s="6" t="s">
        <v>4410</v>
      </c>
      <c r="E457" s="6" t="s">
        <v>4410</v>
      </c>
      <c r="F457" s="6" t="s">
        <v>4410</v>
      </c>
      <c r="G457" s="6" t="s">
        <v>4410</v>
      </c>
      <c r="H457" s="6" t="s">
        <v>4410</v>
      </c>
      <c r="I457" s="6" t="s">
        <v>4410</v>
      </c>
      <c r="J457" s="6" t="s">
        <v>4410</v>
      </c>
      <c r="K457" s="6" t="s">
        <v>4410</v>
      </c>
    </row>
    <row r="458" spans="1:11" ht="15.75" customHeight="1" x14ac:dyDescent="0.2">
      <c r="A458" s="6" t="s">
        <v>4410</v>
      </c>
      <c r="B458" s="6" t="s">
        <v>4410</v>
      </c>
      <c r="C458" s="6" t="s">
        <v>4410</v>
      </c>
      <c r="D458" s="6" t="s">
        <v>4410</v>
      </c>
      <c r="E458" s="6" t="s">
        <v>4410</v>
      </c>
      <c r="F458" s="6" t="s">
        <v>4410</v>
      </c>
      <c r="G458" s="6" t="s">
        <v>4410</v>
      </c>
      <c r="H458" s="6" t="s">
        <v>4410</v>
      </c>
      <c r="I458" s="6" t="s">
        <v>4410</v>
      </c>
      <c r="J458" s="6" t="s">
        <v>4410</v>
      </c>
      <c r="K458" s="6" t="s">
        <v>4410</v>
      </c>
    </row>
    <row r="459" spans="1:11" ht="15.75" customHeight="1" x14ac:dyDescent="0.2">
      <c r="A459" s="6" t="s">
        <v>4410</v>
      </c>
      <c r="B459" s="6" t="s">
        <v>4410</v>
      </c>
      <c r="C459" s="6" t="s">
        <v>4410</v>
      </c>
      <c r="D459" s="6" t="s">
        <v>4410</v>
      </c>
      <c r="E459" s="6" t="s">
        <v>4410</v>
      </c>
      <c r="F459" s="6" t="s">
        <v>4410</v>
      </c>
      <c r="G459" s="6" t="s">
        <v>4410</v>
      </c>
      <c r="H459" s="6" t="s">
        <v>4410</v>
      </c>
      <c r="I459" s="6" t="s">
        <v>4410</v>
      </c>
      <c r="J459" s="6" t="s">
        <v>4410</v>
      </c>
      <c r="K459" s="6" t="s">
        <v>4410</v>
      </c>
    </row>
    <row r="460" spans="1:11" ht="15.75" customHeight="1" x14ac:dyDescent="0.2">
      <c r="A460" s="6" t="s">
        <v>4410</v>
      </c>
      <c r="B460" s="6" t="s">
        <v>4410</v>
      </c>
      <c r="C460" s="6" t="s">
        <v>4410</v>
      </c>
      <c r="D460" s="6" t="s">
        <v>4410</v>
      </c>
      <c r="E460" s="6" t="s">
        <v>4410</v>
      </c>
      <c r="F460" s="6" t="s">
        <v>4410</v>
      </c>
      <c r="G460" s="6" t="s">
        <v>4410</v>
      </c>
      <c r="H460" s="6" t="s">
        <v>4410</v>
      </c>
      <c r="I460" s="6" t="s">
        <v>4410</v>
      </c>
      <c r="J460" s="6" t="s">
        <v>4410</v>
      </c>
      <c r="K460" s="6" t="s">
        <v>4410</v>
      </c>
    </row>
    <row r="461" spans="1:11" ht="15.75" customHeight="1" x14ac:dyDescent="0.2">
      <c r="A461" s="6" t="s">
        <v>4410</v>
      </c>
      <c r="B461" s="6" t="s">
        <v>4410</v>
      </c>
      <c r="C461" s="6" t="s">
        <v>4410</v>
      </c>
      <c r="D461" s="6" t="s">
        <v>4410</v>
      </c>
      <c r="E461" s="6" t="s">
        <v>4410</v>
      </c>
      <c r="F461" s="6" t="s">
        <v>4410</v>
      </c>
      <c r="G461" s="6" t="s">
        <v>4410</v>
      </c>
      <c r="H461" s="6" t="s">
        <v>4410</v>
      </c>
      <c r="I461" s="6" t="s">
        <v>4410</v>
      </c>
      <c r="J461" s="6" t="s">
        <v>4410</v>
      </c>
      <c r="K461" s="6" t="s">
        <v>4410</v>
      </c>
    </row>
    <row r="462" spans="1:11" ht="15.75" customHeight="1" x14ac:dyDescent="0.2">
      <c r="A462" s="6" t="s">
        <v>4410</v>
      </c>
      <c r="B462" s="6" t="s">
        <v>4410</v>
      </c>
      <c r="C462" s="6" t="s">
        <v>4410</v>
      </c>
      <c r="D462" s="6" t="s">
        <v>4410</v>
      </c>
      <c r="E462" s="6" t="s">
        <v>4410</v>
      </c>
      <c r="F462" s="6" t="s">
        <v>4410</v>
      </c>
      <c r="G462" s="6" t="s">
        <v>4410</v>
      </c>
      <c r="H462" s="6" t="s">
        <v>4410</v>
      </c>
      <c r="I462" s="6" t="s">
        <v>4410</v>
      </c>
      <c r="J462" s="6" t="s">
        <v>4410</v>
      </c>
      <c r="K462" s="6" t="s">
        <v>4410</v>
      </c>
    </row>
    <row r="463" spans="1:11" ht="15.75" customHeight="1" x14ac:dyDescent="0.2">
      <c r="A463" s="6" t="s">
        <v>4410</v>
      </c>
      <c r="B463" s="6" t="s">
        <v>4410</v>
      </c>
      <c r="C463" s="6" t="s">
        <v>4410</v>
      </c>
      <c r="D463" s="6" t="s">
        <v>4410</v>
      </c>
      <c r="E463" s="6" t="s">
        <v>4410</v>
      </c>
      <c r="F463" s="6" t="s">
        <v>4410</v>
      </c>
      <c r="G463" s="6" t="s">
        <v>4410</v>
      </c>
      <c r="H463" s="6" t="s">
        <v>4410</v>
      </c>
      <c r="I463" s="6" t="s">
        <v>4410</v>
      </c>
      <c r="J463" s="6" t="s">
        <v>4410</v>
      </c>
      <c r="K463" s="6" t="s">
        <v>4410</v>
      </c>
    </row>
    <row r="464" spans="1:11" ht="15.75" customHeight="1" x14ac:dyDescent="0.2">
      <c r="A464" s="6" t="s">
        <v>4410</v>
      </c>
      <c r="B464" s="6" t="s">
        <v>4410</v>
      </c>
      <c r="C464" s="6" t="s">
        <v>4410</v>
      </c>
      <c r="D464" s="6" t="s">
        <v>4410</v>
      </c>
      <c r="E464" s="6" t="s">
        <v>4410</v>
      </c>
      <c r="F464" s="6" t="s">
        <v>4410</v>
      </c>
      <c r="G464" s="6" t="s">
        <v>4410</v>
      </c>
      <c r="H464" s="6" t="s">
        <v>4410</v>
      </c>
      <c r="I464" s="6" t="s">
        <v>4410</v>
      </c>
      <c r="J464" s="6" t="s">
        <v>4410</v>
      </c>
      <c r="K464" s="6" t="s">
        <v>4410</v>
      </c>
    </row>
    <row r="465" spans="1:11" ht="15.75" customHeight="1" x14ac:dyDescent="0.2">
      <c r="A465" s="6" t="s">
        <v>4410</v>
      </c>
      <c r="B465" s="6" t="s">
        <v>4410</v>
      </c>
      <c r="C465" s="6" t="s">
        <v>4410</v>
      </c>
      <c r="D465" s="6" t="s">
        <v>4410</v>
      </c>
      <c r="E465" s="6" t="s">
        <v>4410</v>
      </c>
      <c r="F465" s="6" t="s">
        <v>4410</v>
      </c>
      <c r="G465" s="6" t="s">
        <v>4410</v>
      </c>
      <c r="H465" s="6" t="s">
        <v>4410</v>
      </c>
      <c r="I465" s="6" t="s">
        <v>4410</v>
      </c>
      <c r="J465" s="6" t="s">
        <v>4410</v>
      </c>
      <c r="K465" s="6" t="s">
        <v>4410</v>
      </c>
    </row>
    <row r="466" spans="1:11" ht="15.75" customHeight="1" x14ac:dyDescent="0.2">
      <c r="A466" s="6" t="s">
        <v>4410</v>
      </c>
      <c r="B466" s="6" t="s">
        <v>4410</v>
      </c>
      <c r="C466" s="6" t="s">
        <v>4410</v>
      </c>
      <c r="D466" s="6" t="s">
        <v>4410</v>
      </c>
      <c r="E466" s="6" t="s">
        <v>4410</v>
      </c>
      <c r="F466" s="6" t="s">
        <v>4410</v>
      </c>
      <c r="G466" s="6" t="s">
        <v>4410</v>
      </c>
      <c r="H466" s="6" t="s">
        <v>4410</v>
      </c>
      <c r="I466" s="6" t="s">
        <v>4410</v>
      </c>
      <c r="J466" s="6" t="s">
        <v>4410</v>
      </c>
      <c r="K466" s="6" t="s">
        <v>4410</v>
      </c>
    </row>
    <row r="467" spans="1:11" ht="15.75" customHeight="1" x14ac:dyDescent="0.2">
      <c r="A467" s="6" t="s">
        <v>4410</v>
      </c>
      <c r="B467" s="6" t="s">
        <v>4410</v>
      </c>
      <c r="C467" s="6" t="s">
        <v>4410</v>
      </c>
      <c r="D467" s="6" t="s">
        <v>4410</v>
      </c>
      <c r="E467" s="6" t="s">
        <v>4410</v>
      </c>
      <c r="F467" s="6" t="s">
        <v>4410</v>
      </c>
      <c r="G467" s="6" t="s">
        <v>4410</v>
      </c>
      <c r="H467" s="6" t="s">
        <v>4410</v>
      </c>
      <c r="I467" s="6" t="s">
        <v>4410</v>
      </c>
      <c r="J467" s="6" t="s">
        <v>4410</v>
      </c>
      <c r="K467" s="6" t="s">
        <v>4410</v>
      </c>
    </row>
    <row r="468" spans="1:11" ht="15.75" customHeight="1" x14ac:dyDescent="0.2">
      <c r="A468" s="6" t="s">
        <v>4410</v>
      </c>
      <c r="B468" s="6" t="s">
        <v>4410</v>
      </c>
      <c r="C468" s="6" t="s">
        <v>4410</v>
      </c>
      <c r="D468" s="6" t="s">
        <v>4410</v>
      </c>
      <c r="E468" s="6" t="s">
        <v>4410</v>
      </c>
      <c r="F468" s="6" t="s">
        <v>4410</v>
      </c>
      <c r="G468" s="6" t="s">
        <v>4410</v>
      </c>
      <c r="H468" s="6" t="s">
        <v>4410</v>
      </c>
      <c r="I468" s="6" t="s">
        <v>4410</v>
      </c>
      <c r="J468" s="6" t="s">
        <v>4410</v>
      </c>
      <c r="K468" s="6" t="s">
        <v>4410</v>
      </c>
    </row>
    <row r="469" spans="1:11" ht="15.75" customHeight="1" x14ac:dyDescent="0.2">
      <c r="A469" s="6" t="s">
        <v>4410</v>
      </c>
      <c r="B469" s="6" t="s">
        <v>4410</v>
      </c>
      <c r="C469" s="6" t="s">
        <v>4410</v>
      </c>
      <c r="D469" s="6" t="s">
        <v>4410</v>
      </c>
      <c r="E469" s="6" t="s">
        <v>4410</v>
      </c>
      <c r="F469" s="6" t="s">
        <v>4410</v>
      </c>
      <c r="G469" s="6" t="s">
        <v>4410</v>
      </c>
      <c r="H469" s="6" t="s">
        <v>4410</v>
      </c>
      <c r="I469" s="6" t="s">
        <v>4410</v>
      </c>
      <c r="J469" s="6" t="s">
        <v>4410</v>
      </c>
      <c r="K469" s="6" t="s">
        <v>4410</v>
      </c>
    </row>
    <row r="470" spans="1:11" ht="15.75" customHeight="1" x14ac:dyDescent="0.2">
      <c r="A470" s="6" t="s">
        <v>4410</v>
      </c>
      <c r="B470" s="6" t="s">
        <v>4410</v>
      </c>
      <c r="C470" s="6" t="s">
        <v>4410</v>
      </c>
      <c r="D470" s="6" t="s">
        <v>4410</v>
      </c>
      <c r="E470" s="6" t="s">
        <v>4410</v>
      </c>
      <c r="F470" s="6" t="s">
        <v>4410</v>
      </c>
      <c r="G470" s="6" t="s">
        <v>4410</v>
      </c>
      <c r="H470" s="6" t="s">
        <v>4410</v>
      </c>
      <c r="I470" s="6" t="s">
        <v>4410</v>
      </c>
      <c r="J470" s="6" t="s">
        <v>4410</v>
      </c>
      <c r="K470" s="6" t="s">
        <v>4410</v>
      </c>
    </row>
    <row r="471" spans="1:11" ht="15.75" customHeight="1" x14ac:dyDescent="0.2">
      <c r="A471" s="6" t="s">
        <v>4410</v>
      </c>
      <c r="B471" s="6" t="s">
        <v>4410</v>
      </c>
      <c r="C471" s="6" t="s">
        <v>4410</v>
      </c>
      <c r="D471" s="6" t="s">
        <v>4410</v>
      </c>
      <c r="E471" s="6" t="s">
        <v>4410</v>
      </c>
      <c r="F471" s="6" t="s">
        <v>4410</v>
      </c>
      <c r="G471" s="6" t="s">
        <v>4410</v>
      </c>
      <c r="H471" s="6" t="s">
        <v>4410</v>
      </c>
      <c r="I471" s="6" t="s">
        <v>4410</v>
      </c>
      <c r="J471" s="6" t="s">
        <v>4410</v>
      </c>
      <c r="K471" s="6" t="s">
        <v>4410</v>
      </c>
    </row>
    <row r="472" spans="1:11" ht="15.75" customHeight="1" x14ac:dyDescent="0.2">
      <c r="A472" s="6" t="s">
        <v>4410</v>
      </c>
      <c r="B472" s="6" t="s">
        <v>4410</v>
      </c>
      <c r="C472" s="6" t="s">
        <v>4410</v>
      </c>
      <c r="D472" s="6" t="s">
        <v>4410</v>
      </c>
      <c r="E472" s="6" t="s">
        <v>4410</v>
      </c>
      <c r="F472" s="6" t="s">
        <v>4410</v>
      </c>
      <c r="G472" s="6" t="s">
        <v>4410</v>
      </c>
      <c r="H472" s="6" t="s">
        <v>4410</v>
      </c>
      <c r="I472" s="6" t="s">
        <v>4410</v>
      </c>
      <c r="J472" s="6" t="s">
        <v>4410</v>
      </c>
      <c r="K472" s="6" t="s">
        <v>4410</v>
      </c>
    </row>
    <row r="473" spans="1:11" ht="15.75" customHeight="1" x14ac:dyDescent="0.2">
      <c r="A473" s="6" t="s">
        <v>4410</v>
      </c>
      <c r="B473" s="6" t="s">
        <v>4410</v>
      </c>
      <c r="C473" s="6" t="s">
        <v>4410</v>
      </c>
      <c r="D473" s="6" t="s">
        <v>4410</v>
      </c>
      <c r="E473" s="6" t="s">
        <v>4410</v>
      </c>
      <c r="F473" s="6" t="s">
        <v>4410</v>
      </c>
      <c r="G473" s="6" t="s">
        <v>4410</v>
      </c>
      <c r="H473" s="6" t="s">
        <v>4410</v>
      </c>
      <c r="I473" s="6" t="s">
        <v>4410</v>
      </c>
      <c r="J473" s="6" t="s">
        <v>4410</v>
      </c>
      <c r="K473" s="6" t="s">
        <v>4410</v>
      </c>
    </row>
    <row r="474" spans="1:11" ht="15.75" customHeight="1" x14ac:dyDescent="0.2">
      <c r="A474" s="6" t="s">
        <v>4410</v>
      </c>
      <c r="B474" s="6" t="s">
        <v>4410</v>
      </c>
      <c r="C474" s="6" t="s">
        <v>4410</v>
      </c>
      <c r="D474" s="6" t="s">
        <v>4410</v>
      </c>
      <c r="E474" s="6" t="s">
        <v>4410</v>
      </c>
      <c r="F474" s="6" t="s">
        <v>4410</v>
      </c>
      <c r="G474" s="6" t="s">
        <v>4410</v>
      </c>
      <c r="H474" s="6" t="s">
        <v>4410</v>
      </c>
      <c r="I474" s="6" t="s">
        <v>4410</v>
      </c>
      <c r="J474" s="6" t="s">
        <v>4410</v>
      </c>
      <c r="K474" s="6" t="s">
        <v>4410</v>
      </c>
    </row>
    <row r="475" spans="1:11" ht="15.75" customHeight="1" x14ac:dyDescent="0.2">
      <c r="A475" s="6" t="s">
        <v>4410</v>
      </c>
      <c r="B475" s="6" t="s">
        <v>4410</v>
      </c>
      <c r="C475" s="6" t="s">
        <v>4410</v>
      </c>
      <c r="D475" s="6" t="s">
        <v>4410</v>
      </c>
      <c r="E475" s="6" t="s">
        <v>4410</v>
      </c>
      <c r="F475" s="6" t="s">
        <v>4410</v>
      </c>
      <c r="G475" s="6" t="s">
        <v>4410</v>
      </c>
      <c r="H475" s="6" t="s">
        <v>4410</v>
      </c>
      <c r="I475" s="6" t="s">
        <v>4410</v>
      </c>
      <c r="J475" s="6" t="s">
        <v>4410</v>
      </c>
      <c r="K475" s="6" t="s">
        <v>4410</v>
      </c>
    </row>
    <row r="476" spans="1:11" ht="15.75" customHeight="1" x14ac:dyDescent="0.2">
      <c r="A476" s="6" t="s">
        <v>4410</v>
      </c>
      <c r="B476" s="6" t="s">
        <v>4410</v>
      </c>
      <c r="C476" s="6" t="s">
        <v>4410</v>
      </c>
      <c r="D476" s="6" t="s">
        <v>4410</v>
      </c>
      <c r="E476" s="6" t="s">
        <v>4410</v>
      </c>
      <c r="F476" s="6" t="s">
        <v>4410</v>
      </c>
      <c r="G476" s="6" t="s">
        <v>4410</v>
      </c>
      <c r="H476" s="6" t="s">
        <v>4410</v>
      </c>
      <c r="I476" s="6" t="s">
        <v>4410</v>
      </c>
      <c r="J476" s="6" t="s">
        <v>4410</v>
      </c>
      <c r="K476" s="6" t="s">
        <v>4410</v>
      </c>
    </row>
    <row r="477" spans="1:11" ht="15.75" customHeight="1" x14ac:dyDescent="0.2">
      <c r="A477" s="6" t="s">
        <v>4410</v>
      </c>
      <c r="B477" s="6" t="s">
        <v>4410</v>
      </c>
      <c r="C477" s="6" t="s">
        <v>4410</v>
      </c>
      <c r="D477" s="6" t="s">
        <v>4410</v>
      </c>
      <c r="E477" s="6" t="s">
        <v>4410</v>
      </c>
      <c r="F477" s="6" t="s">
        <v>4410</v>
      </c>
      <c r="G477" s="6" t="s">
        <v>4410</v>
      </c>
      <c r="H477" s="6" t="s">
        <v>4410</v>
      </c>
      <c r="I477" s="6" t="s">
        <v>4410</v>
      </c>
      <c r="J477" s="6" t="s">
        <v>4410</v>
      </c>
      <c r="K477" s="6" t="s">
        <v>4410</v>
      </c>
    </row>
    <row r="478" spans="1:11" ht="15.75" customHeight="1" x14ac:dyDescent="0.2">
      <c r="A478" s="6" t="s">
        <v>4410</v>
      </c>
      <c r="B478" s="6" t="s">
        <v>4410</v>
      </c>
      <c r="C478" s="6" t="s">
        <v>4410</v>
      </c>
      <c r="D478" s="6" t="s">
        <v>4410</v>
      </c>
      <c r="E478" s="6" t="s">
        <v>4410</v>
      </c>
      <c r="F478" s="6" t="s">
        <v>4410</v>
      </c>
      <c r="G478" s="6" t="s">
        <v>4410</v>
      </c>
      <c r="H478" s="6" t="s">
        <v>4410</v>
      </c>
      <c r="I478" s="6" t="s">
        <v>4410</v>
      </c>
      <c r="J478" s="6" t="s">
        <v>4410</v>
      </c>
      <c r="K478" s="6" t="s">
        <v>4410</v>
      </c>
    </row>
    <row r="479" spans="1:11" ht="15.75" customHeight="1" x14ac:dyDescent="0.2">
      <c r="A479" s="6" t="s">
        <v>4410</v>
      </c>
      <c r="B479" s="6" t="s">
        <v>4410</v>
      </c>
      <c r="C479" s="6" t="s">
        <v>4410</v>
      </c>
      <c r="D479" s="6" t="s">
        <v>4410</v>
      </c>
      <c r="E479" s="6" t="s">
        <v>4410</v>
      </c>
      <c r="F479" s="6" t="s">
        <v>4410</v>
      </c>
      <c r="G479" s="6" t="s">
        <v>4410</v>
      </c>
      <c r="H479" s="6" t="s">
        <v>4410</v>
      </c>
      <c r="I479" s="6" t="s">
        <v>4410</v>
      </c>
      <c r="J479" s="6" t="s">
        <v>4410</v>
      </c>
      <c r="K479" s="6" t="s">
        <v>4410</v>
      </c>
    </row>
    <row r="480" spans="1:11" ht="15.75" customHeight="1" x14ac:dyDescent="0.2">
      <c r="A480" s="6" t="s">
        <v>4410</v>
      </c>
      <c r="B480" s="6" t="s">
        <v>4410</v>
      </c>
      <c r="C480" s="6" t="s">
        <v>4410</v>
      </c>
      <c r="D480" s="6" t="s">
        <v>4410</v>
      </c>
      <c r="E480" s="6" t="s">
        <v>4410</v>
      </c>
      <c r="F480" s="6" t="s">
        <v>4410</v>
      </c>
      <c r="G480" s="6" t="s">
        <v>4410</v>
      </c>
      <c r="H480" s="6" t="s">
        <v>4410</v>
      </c>
      <c r="I480" s="6" t="s">
        <v>4410</v>
      </c>
      <c r="J480" s="6" t="s">
        <v>4410</v>
      </c>
      <c r="K480" s="6" t="s">
        <v>4410</v>
      </c>
    </row>
    <row r="481" spans="1:11" ht="15.75" customHeight="1" x14ac:dyDescent="0.2">
      <c r="A481" s="6" t="s">
        <v>4410</v>
      </c>
      <c r="B481" s="6" t="s">
        <v>4410</v>
      </c>
      <c r="C481" s="6" t="s">
        <v>4410</v>
      </c>
      <c r="D481" s="6" t="s">
        <v>4410</v>
      </c>
      <c r="E481" s="6" t="s">
        <v>4410</v>
      </c>
      <c r="F481" s="6" t="s">
        <v>4410</v>
      </c>
      <c r="G481" s="6" t="s">
        <v>4410</v>
      </c>
      <c r="H481" s="6" t="s">
        <v>4410</v>
      </c>
      <c r="I481" s="6" t="s">
        <v>4410</v>
      </c>
      <c r="J481" s="6" t="s">
        <v>4410</v>
      </c>
      <c r="K481" s="6" t="s">
        <v>4410</v>
      </c>
    </row>
    <row r="482" spans="1:11" ht="15.75" customHeight="1" x14ac:dyDescent="0.2">
      <c r="A482" s="6" t="s">
        <v>4410</v>
      </c>
      <c r="B482" s="6" t="s">
        <v>4410</v>
      </c>
      <c r="C482" s="6" t="s">
        <v>4410</v>
      </c>
      <c r="D482" s="6" t="s">
        <v>4410</v>
      </c>
      <c r="E482" s="6" t="s">
        <v>4410</v>
      </c>
      <c r="F482" s="6" t="s">
        <v>4410</v>
      </c>
      <c r="G482" s="6" t="s">
        <v>4410</v>
      </c>
      <c r="H482" s="6" t="s">
        <v>4410</v>
      </c>
      <c r="I482" s="6" t="s">
        <v>4410</v>
      </c>
      <c r="J482" s="6" t="s">
        <v>4410</v>
      </c>
      <c r="K482" s="6" t="s">
        <v>4410</v>
      </c>
    </row>
    <row r="483" spans="1:11" ht="15.75" customHeight="1" x14ac:dyDescent="0.2">
      <c r="A483" s="6" t="s">
        <v>4410</v>
      </c>
      <c r="B483" s="6" t="s">
        <v>4410</v>
      </c>
      <c r="C483" s="6" t="s">
        <v>4410</v>
      </c>
      <c r="D483" s="6" t="s">
        <v>4410</v>
      </c>
      <c r="E483" s="6" t="s">
        <v>4410</v>
      </c>
      <c r="F483" s="6" t="s">
        <v>4410</v>
      </c>
      <c r="G483" s="6" t="s">
        <v>4410</v>
      </c>
      <c r="H483" s="6" t="s">
        <v>4410</v>
      </c>
      <c r="I483" s="6" t="s">
        <v>4410</v>
      </c>
      <c r="J483" s="6" t="s">
        <v>4410</v>
      </c>
      <c r="K483" s="6" t="s">
        <v>4410</v>
      </c>
    </row>
    <row r="484" spans="1:11" ht="15.75" customHeight="1" x14ac:dyDescent="0.2">
      <c r="A484" s="6" t="s">
        <v>4410</v>
      </c>
      <c r="B484" s="6" t="s">
        <v>4410</v>
      </c>
      <c r="C484" s="6" t="s">
        <v>4410</v>
      </c>
      <c r="D484" s="6" t="s">
        <v>4410</v>
      </c>
      <c r="E484" s="6" t="s">
        <v>4410</v>
      </c>
      <c r="F484" s="6" t="s">
        <v>4410</v>
      </c>
      <c r="G484" s="6" t="s">
        <v>4410</v>
      </c>
      <c r="H484" s="6" t="s">
        <v>4410</v>
      </c>
      <c r="I484" s="6" t="s">
        <v>4410</v>
      </c>
      <c r="J484" s="6" t="s">
        <v>4410</v>
      </c>
      <c r="K484" s="6" t="s">
        <v>4410</v>
      </c>
    </row>
    <row r="485" spans="1:11" ht="15.75" customHeight="1" x14ac:dyDescent="0.2">
      <c r="A485" s="6" t="s">
        <v>4410</v>
      </c>
      <c r="B485" s="6" t="s">
        <v>4410</v>
      </c>
      <c r="C485" s="6" t="s">
        <v>4410</v>
      </c>
      <c r="D485" s="6" t="s">
        <v>4410</v>
      </c>
      <c r="E485" s="6" t="s">
        <v>4410</v>
      </c>
      <c r="F485" s="6" t="s">
        <v>4410</v>
      </c>
      <c r="G485" s="6" t="s">
        <v>4410</v>
      </c>
      <c r="H485" s="6" t="s">
        <v>4410</v>
      </c>
      <c r="I485" s="6" t="s">
        <v>4410</v>
      </c>
      <c r="J485" s="6" t="s">
        <v>4410</v>
      </c>
      <c r="K485" s="6" t="s">
        <v>4410</v>
      </c>
    </row>
    <row r="486" spans="1:11" ht="15.75" customHeight="1" x14ac:dyDescent="0.2">
      <c r="A486" s="6" t="s">
        <v>4410</v>
      </c>
      <c r="B486" s="6" t="s">
        <v>4410</v>
      </c>
      <c r="C486" s="6" t="s">
        <v>4410</v>
      </c>
      <c r="D486" s="6" t="s">
        <v>4410</v>
      </c>
      <c r="E486" s="6" t="s">
        <v>4410</v>
      </c>
      <c r="F486" s="6" t="s">
        <v>4410</v>
      </c>
      <c r="G486" s="6" t="s">
        <v>4410</v>
      </c>
      <c r="H486" s="6" t="s">
        <v>4410</v>
      </c>
      <c r="I486" s="6" t="s">
        <v>4410</v>
      </c>
      <c r="J486" s="6" t="s">
        <v>4410</v>
      </c>
      <c r="K486" s="6" t="s">
        <v>4410</v>
      </c>
    </row>
    <row r="487" spans="1:11" ht="15.75" customHeight="1" x14ac:dyDescent="0.2">
      <c r="A487" s="6" t="s">
        <v>4410</v>
      </c>
      <c r="B487" s="6" t="s">
        <v>4410</v>
      </c>
      <c r="C487" s="6" t="s">
        <v>4410</v>
      </c>
      <c r="D487" s="6" t="s">
        <v>4410</v>
      </c>
      <c r="E487" s="6" t="s">
        <v>4410</v>
      </c>
      <c r="F487" s="6" t="s">
        <v>4410</v>
      </c>
      <c r="G487" s="6" t="s">
        <v>4410</v>
      </c>
      <c r="H487" s="6" t="s">
        <v>4410</v>
      </c>
      <c r="I487" s="6" t="s">
        <v>4410</v>
      </c>
      <c r="J487" s="6" t="s">
        <v>4410</v>
      </c>
      <c r="K487" s="6" t="s">
        <v>4410</v>
      </c>
    </row>
    <row r="488" spans="1:11" ht="15.75" customHeight="1" x14ac:dyDescent="0.2">
      <c r="A488" s="6" t="s">
        <v>4410</v>
      </c>
      <c r="B488" s="6" t="s">
        <v>4410</v>
      </c>
      <c r="C488" s="6" t="s">
        <v>4410</v>
      </c>
      <c r="D488" s="6" t="s">
        <v>4410</v>
      </c>
      <c r="E488" s="6" t="s">
        <v>4410</v>
      </c>
      <c r="F488" s="6" t="s">
        <v>4410</v>
      </c>
      <c r="G488" s="6" t="s">
        <v>4410</v>
      </c>
      <c r="H488" s="6" t="s">
        <v>4410</v>
      </c>
      <c r="I488" s="6" t="s">
        <v>4410</v>
      </c>
      <c r="J488" s="6" t="s">
        <v>4410</v>
      </c>
      <c r="K488" s="6" t="s">
        <v>4410</v>
      </c>
    </row>
    <row r="489" spans="1:11" ht="15.75" customHeight="1" x14ac:dyDescent="0.2">
      <c r="A489" s="6" t="s">
        <v>4410</v>
      </c>
      <c r="B489" s="6" t="s">
        <v>4410</v>
      </c>
      <c r="C489" s="6" t="s">
        <v>4410</v>
      </c>
      <c r="D489" s="6" t="s">
        <v>4410</v>
      </c>
      <c r="E489" s="6" t="s">
        <v>4410</v>
      </c>
      <c r="F489" s="6" t="s">
        <v>4410</v>
      </c>
      <c r="G489" s="6" t="s">
        <v>4410</v>
      </c>
      <c r="H489" s="6" t="s">
        <v>4410</v>
      </c>
      <c r="I489" s="6" t="s">
        <v>4410</v>
      </c>
      <c r="J489" s="6" t="s">
        <v>4410</v>
      </c>
      <c r="K489" s="6" t="s">
        <v>4410</v>
      </c>
    </row>
    <row r="490" spans="1:11" ht="15.75" customHeight="1" x14ac:dyDescent="0.2">
      <c r="A490" s="6" t="s">
        <v>4410</v>
      </c>
      <c r="B490" s="6" t="s">
        <v>4410</v>
      </c>
      <c r="C490" s="6" t="s">
        <v>4410</v>
      </c>
      <c r="D490" s="6" t="s">
        <v>4410</v>
      </c>
      <c r="E490" s="6" t="s">
        <v>4410</v>
      </c>
      <c r="F490" s="6" t="s">
        <v>4410</v>
      </c>
      <c r="G490" s="6" t="s">
        <v>4410</v>
      </c>
      <c r="H490" s="6" t="s">
        <v>4410</v>
      </c>
      <c r="I490" s="6" t="s">
        <v>4410</v>
      </c>
      <c r="J490" s="6" t="s">
        <v>4410</v>
      </c>
      <c r="K490" s="6" t="s">
        <v>4410</v>
      </c>
    </row>
    <row r="491" spans="1:11" ht="15.75" customHeight="1" x14ac:dyDescent="0.2">
      <c r="A491" s="6" t="s">
        <v>4410</v>
      </c>
      <c r="B491" s="6" t="s">
        <v>4410</v>
      </c>
      <c r="C491" s="6" t="s">
        <v>4410</v>
      </c>
      <c r="D491" s="6" t="s">
        <v>4410</v>
      </c>
      <c r="E491" s="6" t="s">
        <v>4410</v>
      </c>
      <c r="F491" s="6" t="s">
        <v>4410</v>
      </c>
      <c r="G491" s="6" t="s">
        <v>4410</v>
      </c>
      <c r="H491" s="6" t="s">
        <v>4410</v>
      </c>
      <c r="I491" s="6" t="s">
        <v>4410</v>
      </c>
      <c r="J491" s="6" t="s">
        <v>4410</v>
      </c>
      <c r="K491" s="6" t="s">
        <v>4410</v>
      </c>
    </row>
    <row r="492" spans="1:11" ht="15.75" customHeight="1" x14ac:dyDescent="0.2">
      <c r="A492" s="6" t="s">
        <v>4410</v>
      </c>
      <c r="B492" s="6" t="s">
        <v>4410</v>
      </c>
      <c r="C492" s="6" t="s">
        <v>4410</v>
      </c>
      <c r="D492" s="6" t="s">
        <v>4410</v>
      </c>
      <c r="E492" s="6" t="s">
        <v>4410</v>
      </c>
      <c r="F492" s="6" t="s">
        <v>4410</v>
      </c>
      <c r="G492" s="6" t="s">
        <v>4410</v>
      </c>
      <c r="H492" s="6" t="s">
        <v>4410</v>
      </c>
      <c r="I492" s="6" t="s">
        <v>4410</v>
      </c>
      <c r="J492" s="6" t="s">
        <v>4410</v>
      </c>
      <c r="K492" s="6" t="s">
        <v>4410</v>
      </c>
    </row>
    <row r="493" spans="1:11" ht="15.75" customHeight="1" x14ac:dyDescent="0.2">
      <c r="A493" s="6" t="s">
        <v>4410</v>
      </c>
      <c r="B493" s="6" t="s">
        <v>4410</v>
      </c>
      <c r="C493" s="6" t="s">
        <v>4410</v>
      </c>
      <c r="D493" s="6" t="s">
        <v>4410</v>
      </c>
      <c r="E493" s="6" t="s">
        <v>4410</v>
      </c>
      <c r="F493" s="6" t="s">
        <v>4410</v>
      </c>
      <c r="G493" s="6" t="s">
        <v>4410</v>
      </c>
      <c r="H493" s="6" t="s">
        <v>4410</v>
      </c>
      <c r="I493" s="6" t="s">
        <v>4410</v>
      </c>
      <c r="J493" s="6" t="s">
        <v>4410</v>
      </c>
      <c r="K493" s="6" t="s">
        <v>4410</v>
      </c>
    </row>
    <row r="494" spans="1:11" ht="15.75" customHeight="1" x14ac:dyDescent="0.2">
      <c r="A494" s="6" t="s">
        <v>4410</v>
      </c>
      <c r="B494" s="6" t="s">
        <v>4410</v>
      </c>
      <c r="C494" s="6" t="s">
        <v>4410</v>
      </c>
      <c r="D494" s="6" t="s">
        <v>4410</v>
      </c>
      <c r="E494" s="6" t="s">
        <v>4410</v>
      </c>
      <c r="F494" s="6" t="s">
        <v>4410</v>
      </c>
      <c r="G494" s="6" t="s">
        <v>4410</v>
      </c>
      <c r="H494" s="6" t="s">
        <v>4410</v>
      </c>
      <c r="I494" s="6" t="s">
        <v>4410</v>
      </c>
      <c r="J494" s="6" t="s">
        <v>4410</v>
      </c>
      <c r="K494" s="6" t="s">
        <v>4410</v>
      </c>
    </row>
    <row r="495" spans="1:11" ht="15.75" customHeight="1" x14ac:dyDescent="0.2">
      <c r="A495" s="6" t="s">
        <v>4410</v>
      </c>
      <c r="B495" s="6" t="s">
        <v>4410</v>
      </c>
      <c r="C495" s="6" t="s">
        <v>4410</v>
      </c>
      <c r="D495" s="6" t="s">
        <v>4410</v>
      </c>
      <c r="E495" s="6" t="s">
        <v>4410</v>
      </c>
      <c r="F495" s="6" t="s">
        <v>4410</v>
      </c>
      <c r="G495" s="6" t="s">
        <v>4410</v>
      </c>
      <c r="H495" s="6" t="s">
        <v>4410</v>
      </c>
      <c r="I495" s="6" t="s">
        <v>4410</v>
      </c>
      <c r="J495" s="6" t="s">
        <v>4410</v>
      </c>
      <c r="K495" s="6" t="s">
        <v>4410</v>
      </c>
    </row>
    <row r="496" spans="1:11" ht="15.75" customHeight="1" x14ac:dyDescent="0.2">
      <c r="A496" s="6" t="s">
        <v>4410</v>
      </c>
      <c r="B496" s="6" t="s">
        <v>4410</v>
      </c>
      <c r="C496" s="6" t="s">
        <v>4410</v>
      </c>
      <c r="D496" s="6" t="s">
        <v>4410</v>
      </c>
      <c r="E496" s="6" t="s">
        <v>4410</v>
      </c>
      <c r="F496" s="6" t="s">
        <v>4410</v>
      </c>
      <c r="G496" s="6" t="s">
        <v>4410</v>
      </c>
      <c r="H496" s="6" t="s">
        <v>4410</v>
      </c>
      <c r="I496" s="6" t="s">
        <v>4410</v>
      </c>
      <c r="J496" s="6" t="s">
        <v>4410</v>
      </c>
      <c r="K496" s="6" t="s">
        <v>4410</v>
      </c>
    </row>
    <row r="497" spans="1:11" ht="15.75" customHeight="1" x14ac:dyDescent="0.2">
      <c r="A497" s="6" t="s">
        <v>4410</v>
      </c>
      <c r="B497" s="6" t="s">
        <v>4410</v>
      </c>
      <c r="C497" s="6" t="s">
        <v>4410</v>
      </c>
      <c r="D497" s="6" t="s">
        <v>4410</v>
      </c>
      <c r="E497" s="6" t="s">
        <v>4410</v>
      </c>
      <c r="F497" s="6" t="s">
        <v>4410</v>
      </c>
      <c r="G497" s="6" t="s">
        <v>4410</v>
      </c>
      <c r="H497" s="6" t="s">
        <v>4410</v>
      </c>
      <c r="I497" s="6" t="s">
        <v>4410</v>
      </c>
      <c r="J497" s="6" t="s">
        <v>4410</v>
      </c>
      <c r="K497" s="6" t="s">
        <v>4410</v>
      </c>
    </row>
    <row r="498" spans="1:11" ht="15.75" customHeight="1" x14ac:dyDescent="0.2">
      <c r="A498" s="6" t="s">
        <v>4410</v>
      </c>
      <c r="B498" s="6" t="s">
        <v>4410</v>
      </c>
      <c r="C498" s="6" t="s">
        <v>4410</v>
      </c>
      <c r="D498" s="6" t="s">
        <v>4410</v>
      </c>
      <c r="E498" s="6" t="s">
        <v>4410</v>
      </c>
      <c r="F498" s="6" t="s">
        <v>4410</v>
      </c>
      <c r="G498" s="6" t="s">
        <v>4410</v>
      </c>
      <c r="H498" s="6" t="s">
        <v>4410</v>
      </c>
      <c r="I498" s="6" t="s">
        <v>4410</v>
      </c>
      <c r="J498" s="6" t="s">
        <v>4410</v>
      </c>
      <c r="K498" s="6" t="s">
        <v>4410</v>
      </c>
    </row>
    <row r="499" spans="1:11" ht="15.75" customHeight="1" x14ac:dyDescent="0.2">
      <c r="A499" s="6" t="s">
        <v>4410</v>
      </c>
      <c r="B499" s="6" t="s">
        <v>4410</v>
      </c>
      <c r="C499" s="6" t="s">
        <v>4410</v>
      </c>
      <c r="D499" s="6" t="s">
        <v>4410</v>
      </c>
      <c r="E499" s="6" t="s">
        <v>4410</v>
      </c>
      <c r="F499" s="6" t="s">
        <v>4410</v>
      </c>
      <c r="G499" s="6" t="s">
        <v>4410</v>
      </c>
      <c r="H499" s="6" t="s">
        <v>4410</v>
      </c>
      <c r="I499" s="6" t="s">
        <v>4410</v>
      </c>
      <c r="J499" s="6" t="s">
        <v>4410</v>
      </c>
      <c r="K499" s="6" t="s">
        <v>4410</v>
      </c>
    </row>
    <row r="500" spans="1:11" ht="15.75" customHeight="1" x14ac:dyDescent="0.2">
      <c r="A500" s="6" t="s">
        <v>4410</v>
      </c>
      <c r="B500" s="6" t="s">
        <v>4410</v>
      </c>
      <c r="C500" s="6" t="s">
        <v>4410</v>
      </c>
      <c r="D500" s="6" t="s">
        <v>4410</v>
      </c>
      <c r="E500" s="6" t="s">
        <v>4410</v>
      </c>
      <c r="F500" s="6" t="s">
        <v>4410</v>
      </c>
      <c r="G500" s="6" t="s">
        <v>4410</v>
      </c>
      <c r="H500" s="6" t="s">
        <v>4410</v>
      </c>
      <c r="I500" s="6" t="s">
        <v>4410</v>
      </c>
      <c r="J500" s="6" t="s">
        <v>4410</v>
      </c>
      <c r="K500" s="6" t="s">
        <v>4410</v>
      </c>
    </row>
    <row r="501" spans="1:11" ht="15.75" customHeight="1" x14ac:dyDescent="0.2">
      <c r="A501" s="6" t="s">
        <v>4410</v>
      </c>
      <c r="B501" s="6" t="s">
        <v>4410</v>
      </c>
      <c r="C501" s="6" t="s">
        <v>4410</v>
      </c>
      <c r="D501" s="6" t="s">
        <v>4410</v>
      </c>
      <c r="E501" s="6" t="s">
        <v>4410</v>
      </c>
      <c r="F501" s="6" t="s">
        <v>4410</v>
      </c>
      <c r="G501" s="6" t="s">
        <v>4410</v>
      </c>
      <c r="H501" s="6" t="s">
        <v>4410</v>
      </c>
      <c r="I501" s="6" t="s">
        <v>4410</v>
      </c>
      <c r="J501" s="6" t="s">
        <v>4410</v>
      </c>
      <c r="K501" s="6" t="s">
        <v>4410</v>
      </c>
    </row>
    <row r="502" spans="1:11" ht="15.75" customHeight="1" x14ac:dyDescent="0.2">
      <c r="A502" s="6" t="s">
        <v>4410</v>
      </c>
      <c r="B502" s="6" t="s">
        <v>4410</v>
      </c>
      <c r="C502" s="6" t="s">
        <v>4410</v>
      </c>
      <c r="D502" s="6" t="s">
        <v>4410</v>
      </c>
      <c r="E502" s="6" t="s">
        <v>4410</v>
      </c>
      <c r="F502" s="6" t="s">
        <v>4410</v>
      </c>
      <c r="G502" s="6" t="s">
        <v>4410</v>
      </c>
      <c r="H502" s="6" t="s">
        <v>4410</v>
      </c>
      <c r="I502" s="6" t="s">
        <v>4410</v>
      </c>
      <c r="J502" s="6" t="s">
        <v>4410</v>
      </c>
      <c r="K502" s="6" t="s">
        <v>4410</v>
      </c>
    </row>
    <row r="503" spans="1:11" ht="15.75" customHeight="1" x14ac:dyDescent="0.2">
      <c r="A503" s="6" t="s">
        <v>4410</v>
      </c>
      <c r="B503" s="6" t="s">
        <v>4410</v>
      </c>
      <c r="C503" s="6" t="s">
        <v>4410</v>
      </c>
      <c r="D503" s="6" t="s">
        <v>4410</v>
      </c>
      <c r="E503" s="6" t="s">
        <v>4410</v>
      </c>
      <c r="F503" s="6" t="s">
        <v>4410</v>
      </c>
      <c r="G503" s="6" t="s">
        <v>4410</v>
      </c>
      <c r="H503" s="6" t="s">
        <v>4410</v>
      </c>
      <c r="I503" s="6" t="s">
        <v>4410</v>
      </c>
      <c r="J503" s="6" t="s">
        <v>4410</v>
      </c>
      <c r="K503" s="6" t="s">
        <v>4410</v>
      </c>
    </row>
    <row r="504" spans="1:11" ht="15.75" customHeight="1" x14ac:dyDescent="0.2">
      <c r="A504" s="6" t="s">
        <v>4410</v>
      </c>
      <c r="B504" s="6" t="s">
        <v>4410</v>
      </c>
      <c r="C504" s="6" t="s">
        <v>4410</v>
      </c>
      <c r="D504" s="6" t="s">
        <v>4410</v>
      </c>
      <c r="E504" s="6" t="s">
        <v>4410</v>
      </c>
      <c r="F504" s="6" t="s">
        <v>4410</v>
      </c>
      <c r="G504" s="6" t="s">
        <v>4410</v>
      </c>
      <c r="H504" s="6" t="s">
        <v>4410</v>
      </c>
      <c r="I504" s="6" t="s">
        <v>4410</v>
      </c>
      <c r="J504" s="6" t="s">
        <v>4410</v>
      </c>
      <c r="K504" s="6" t="s">
        <v>4410</v>
      </c>
    </row>
    <row r="505" spans="1:11" ht="15.75" customHeight="1" x14ac:dyDescent="0.2">
      <c r="A505" s="6" t="s">
        <v>4410</v>
      </c>
      <c r="B505" s="6" t="s">
        <v>4410</v>
      </c>
      <c r="C505" s="6" t="s">
        <v>4410</v>
      </c>
      <c r="D505" s="6" t="s">
        <v>4410</v>
      </c>
      <c r="E505" s="6" t="s">
        <v>4410</v>
      </c>
      <c r="F505" s="6" t="s">
        <v>4410</v>
      </c>
      <c r="G505" s="6" t="s">
        <v>4410</v>
      </c>
      <c r="H505" s="6" t="s">
        <v>4410</v>
      </c>
      <c r="I505" s="6" t="s">
        <v>4410</v>
      </c>
      <c r="J505" s="6" t="s">
        <v>4410</v>
      </c>
      <c r="K505" s="6" t="s">
        <v>4410</v>
      </c>
    </row>
    <row r="506" spans="1:11" ht="15.75" customHeight="1" x14ac:dyDescent="0.2">
      <c r="A506" s="6" t="s">
        <v>4410</v>
      </c>
      <c r="B506" s="6" t="s">
        <v>4410</v>
      </c>
      <c r="C506" s="6" t="s">
        <v>4410</v>
      </c>
      <c r="D506" s="6" t="s">
        <v>4410</v>
      </c>
      <c r="E506" s="6" t="s">
        <v>4410</v>
      </c>
      <c r="F506" s="6" t="s">
        <v>4410</v>
      </c>
      <c r="G506" s="6" t="s">
        <v>4410</v>
      </c>
      <c r="H506" s="6" t="s">
        <v>4410</v>
      </c>
      <c r="I506" s="6" t="s">
        <v>4410</v>
      </c>
      <c r="J506" s="6" t="s">
        <v>4410</v>
      </c>
      <c r="K506" s="6" t="s">
        <v>4410</v>
      </c>
    </row>
    <row r="507" spans="1:11" ht="15.75" customHeight="1" x14ac:dyDescent="0.2">
      <c r="A507" s="6" t="s">
        <v>4410</v>
      </c>
      <c r="B507" s="6" t="s">
        <v>4410</v>
      </c>
      <c r="C507" s="6" t="s">
        <v>4410</v>
      </c>
      <c r="D507" s="6" t="s">
        <v>4410</v>
      </c>
      <c r="E507" s="6" t="s">
        <v>4410</v>
      </c>
      <c r="F507" s="6" t="s">
        <v>4410</v>
      </c>
      <c r="G507" s="6" t="s">
        <v>4410</v>
      </c>
      <c r="H507" s="6" t="s">
        <v>4410</v>
      </c>
      <c r="I507" s="6" t="s">
        <v>4410</v>
      </c>
      <c r="J507" s="6" t="s">
        <v>4410</v>
      </c>
      <c r="K507" s="6" t="s">
        <v>4410</v>
      </c>
    </row>
    <row r="508" spans="1:11" ht="15.75" customHeight="1" x14ac:dyDescent="0.2">
      <c r="A508" s="6" t="s">
        <v>4410</v>
      </c>
      <c r="B508" s="6" t="s">
        <v>4410</v>
      </c>
      <c r="C508" s="6" t="s">
        <v>4410</v>
      </c>
      <c r="D508" s="6" t="s">
        <v>4410</v>
      </c>
      <c r="E508" s="6" t="s">
        <v>4410</v>
      </c>
      <c r="F508" s="6" t="s">
        <v>4410</v>
      </c>
      <c r="G508" s="6" t="s">
        <v>4410</v>
      </c>
      <c r="H508" s="6" t="s">
        <v>4410</v>
      </c>
      <c r="I508" s="6" t="s">
        <v>4410</v>
      </c>
      <c r="J508" s="6" t="s">
        <v>4410</v>
      </c>
      <c r="K508" s="6" t="s">
        <v>4410</v>
      </c>
    </row>
    <row r="509" spans="1:11" ht="15.75" customHeight="1" x14ac:dyDescent="0.2">
      <c r="A509" s="6" t="s">
        <v>4410</v>
      </c>
      <c r="B509" s="6" t="s">
        <v>4410</v>
      </c>
      <c r="C509" s="6" t="s">
        <v>4410</v>
      </c>
      <c r="D509" s="6" t="s">
        <v>4410</v>
      </c>
      <c r="E509" s="6" t="s">
        <v>4410</v>
      </c>
      <c r="F509" s="6" t="s">
        <v>4410</v>
      </c>
      <c r="G509" s="6" t="s">
        <v>4410</v>
      </c>
      <c r="H509" s="6" t="s">
        <v>4410</v>
      </c>
      <c r="I509" s="6" t="s">
        <v>4410</v>
      </c>
      <c r="J509" s="6" t="s">
        <v>4410</v>
      </c>
      <c r="K509" s="6" t="s">
        <v>4410</v>
      </c>
    </row>
    <row r="510" spans="1:11" ht="15.75" customHeight="1" x14ac:dyDescent="0.2">
      <c r="A510" s="6" t="s">
        <v>4410</v>
      </c>
      <c r="B510" s="6" t="s">
        <v>4410</v>
      </c>
      <c r="C510" s="6" t="s">
        <v>4410</v>
      </c>
      <c r="D510" s="6" t="s">
        <v>4410</v>
      </c>
      <c r="E510" s="6" t="s">
        <v>4410</v>
      </c>
      <c r="F510" s="6" t="s">
        <v>4410</v>
      </c>
      <c r="G510" s="6" t="s">
        <v>4410</v>
      </c>
      <c r="H510" s="6" t="s">
        <v>4410</v>
      </c>
      <c r="I510" s="6" t="s">
        <v>4410</v>
      </c>
      <c r="J510" s="6" t="s">
        <v>4410</v>
      </c>
      <c r="K510" s="6" t="s">
        <v>4410</v>
      </c>
    </row>
    <row r="511" spans="1:11" ht="15.75" customHeight="1" x14ac:dyDescent="0.2">
      <c r="A511" s="6" t="s">
        <v>4410</v>
      </c>
      <c r="B511" s="6" t="s">
        <v>4410</v>
      </c>
      <c r="C511" s="6" t="s">
        <v>4410</v>
      </c>
      <c r="D511" s="6" t="s">
        <v>4410</v>
      </c>
      <c r="E511" s="6" t="s">
        <v>4410</v>
      </c>
      <c r="F511" s="6" t="s">
        <v>4410</v>
      </c>
      <c r="G511" s="6" t="s">
        <v>4410</v>
      </c>
      <c r="H511" s="6" t="s">
        <v>4410</v>
      </c>
      <c r="I511" s="6" t="s">
        <v>4410</v>
      </c>
      <c r="J511" s="6" t="s">
        <v>4410</v>
      </c>
      <c r="K511" s="6" t="s">
        <v>4410</v>
      </c>
    </row>
    <row r="512" spans="1:11" ht="15.75" customHeight="1" x14ac:dyDescent="0.2">
      <c r="A512" s="6" t="s">
        <v>4410</v>
      </c>
      <c r="B512" s="6" t="s">
        <v>4410</v>
      </c>
      <c r="C512" s="6" t="s">
        <v>4410</v>
      </c>
      <c r="D512" s="6" t="s">
        <v>4410</v>
      </c>
      <c r="E512" s="6" t="s">
        <v>4410</v>
      </c>
      <c r="F512" s="6" t="s">
        <v>4410</v>
      </c>
      <c r="G512" s="6" t="s">
        <v>4410</v>
      </c>
      <c r="H512" s="6" t="s">
        <v>4410</v>
      </c>
      <c r="I512" s="6" t="s">
        <v>4410</v>
      </c>
      <c r="J512" s="6" t="s">
        <v>4410</v>
      </c>
      <c r="K512" s="6" t="s">
        <v>4410</v>
      </c>
    </row>
    <row r="513" spans="1:11" ht="15.75" customHeight="1" x14ac:dyDescent="0.2">
      <c r="A513" s="6" t="s">
        <v>4410</v>
      </c>
      <c r="B513" s="6" t="s">
        <v>4410</v>
      </c>
      <c r="C513" s="6" t="s">
        <v>4410</v>
      </c>
      <c r="D513" s="6" t="s">
        <v>4410</v>
      </c>
      <c r="E513" s="6" t="s">
        <v>4410</v>
      </c>
      <c r="F513" s="6" t="s">
        <v>4410</v>
      </c>
      <c r="G513" s="6" t="s">
        <v>4410</v>
      </c>
      <c r="H513" s="6" t="s">
        <v>4410</v>
      </c>
      <c r="I513" s="6" t="s">
        <v>4410</v>
      </c>
      <c r="J513" s="6" t="s">
        <v>4410</v>
      </c>
      <c r="K513" s="6" t="s">
        <v>4410</v>
      </c>
    </row>
    <row r="514" spans="1:11" ht="15.75" customHeight="1" x14ac:dyDescent="0.2">
      <c r="A514" s="6" t="s">
        <v>4410</v>
      </c>
      <c r="B514" s="6" t="s">
        <v>4410</v>
      </c>
      <c r="C514" s="6" t="s">
        <v>4410</v>
      </c>
      <c r="D514" s="6" t="s">
        <v>4410</v>
      </c>
      <c r="E514" s="6" t="s">
        <v>4410</v>
      </c>
      <c r="F514" s="6" t="s">
        <v>4410</v>
      </c>
      <c r="G514" s="6" t="s">
        <v>4410</v>
      </c>
      <c r="H514" s="6" t="s">
        <v>4410</v>
      </c>
      <c r="I514" s="6" t="s">
        <v>4410</v>
      </c>
      <c r="J514" s="6" t="s">
        <v>4410</v>
      </c>
      <c r="K514" s="6" t="s">
        <v>4410</v>
      </c>
    </row>
    <row r="515" spans="1:11" ht="15.75" customHeight="1" x14ac:dyDescent="0.2">
      <c r="A515" s="6" t="s">
        <v>4410</v>
      </c>
      <c r="B515" s="6" t="s">
        <v>4410</v>
      </c>
      <c r="C515" s="6" t="s">
        <v>4410</v>
      </c>
      <c r="D515" s="6" t="s">
        <v>4410</v>
      </c>
      <c r="E515" s="6" t="s">
        <v>4410</v>
      </c>
      <c r="F515" s="6" t="s">
        <v>4410</v>
      </c>
      <c r="G515" s="6" t="s">
        <v>4410</v>
      </c>
      <c r="H515" s="6" t="s">
        <v>4410</v>
      </c>
      <c r="I515" s="6" t="s">
        <v>4410</v>
      </c>
      <c r="J515" s="6" t="s">
        <v>4410</v>
      </c>
      <c r="K515" s="6" t="s">
        <v>4410</v>
      </c>
    </row>
    <row r="516" spans="1:11" ht="15.75" customHeight="1" x14ac:dyDescent="0.2">
      <c r="A516" s="6" t="s">
        <v>4410</v>
      </c>
      <c r="B516" s="6" t="s">
        <v>4410</v>
      </c>
      <c r="C516" s="6" t="s">
        <v>4410</v>
      </c>
      <c r="D516" s="6" t="s">
        <v>4410</v>
      </c>
      <c r="E516" s="6" t="s">
        <v>4410</v>
      </c>
      <c r="F516" s="6" t="s">
        <v>4410</v>
      </c>
      <c r="G516" s="6" t="s">
        <v>4410</v>
      </c>
      <c r="H516" s="6" t="s">
        <v>4410</v>
      </c>
      <c r="I516" s="6" t="s">
        <v>4410</v>
      </c>
      <c r="J516" s="6" t="s">
        <v>4410</v>
      </c>
      <c r="K516" s="6" t="s">
        <v>4410</v>
      </c>
    </row>
    <row r="517" spans="1:11" ht="15.75" customHeight="1" x14ac:dyDescent="0.2">
      <c r="A517" s="6" t="s">
        <v>4410</v>
      </c>
      <c r="B517" s="6" t="s">
        <v>4410</v>
      </c>
      <c r="C517" s="6" t="s">
        <v>4410</v>
      </c>
      <c r="D517" s="6" t="s">
        <v>4410</v>
      </c>
      <c r="E517" s="6" t="s">
        <v>4410</v>
      </c>
      <c r="F517" s="6" t="s">
        <v>4410</v>
      </c>
      <c r="G517" s="6" t="s">
        <v>4410</v>
      </c>
      <c r="H517" s="6" t="s">
        <v>4410</v>
      </c>
      <c r="I517" s="6" t="s">
        <v>4410</v>
      </c>
      <c r="J517" s="6" t="s">
        <v>4410</v>
      </c>
      <c r="K517" s="6" t="s">
        <v>4410</v>
      </c>
    </row>
    <row r="518" spans="1:11" ht="15.75" customHeight="1" x14ac:dyDescent="0.2">
      <c r="A518" s="6" t="s">
        <v>4410</v>
      </c>
      <c r="B518" s="6" t="s">
        <v>4410</v>
      </c>
      <c r="C518" s="6" t="s">
        <v>4410</v>
      </c>
      <c r="D518" s="6" t="s">
        <v>4410</v>
      </c>
      <c r="E518" s="6" t="s">
        <v>4410</v>
      </c>
      <c r="F518" s="6" t="s">
        <v>4410</v>
      </c>
      <c r="G518" s="6" t="s">
        <v>4410</v>
      </c>
      <c r="H518" s="6" t="s">
        <v>4410</v>
      </c>
      <c r="I518" s="6" t="s">
        <v>4410</v>
      </c>
      <c r="J518" s="6" t="s">
        <v>4410</v>
      </c>
      <c r="K518" s="6" t="s">
        <v>4410</v>
      </c>
    </row>
    <row r="519" spans="1:11" ht="15.75" customHeight="1" x14ac:dyDescent="0.2">
      <c r="A519" s="6" t="s">
        <v>4410</v>
      </c>
      <c r="B519" s="6" t="s">
        <v>4410</v>
      </c>
      <c r="C519" s="6" t="s">
        <v>4410</v>
      </c>
      <c r="D519" s="6" t="s">
        <v>4410</v>
      </c>
      <c r="E519" s="6" t="s">
        <v>4410</v>
      </c>
      <c r="F519" s="6" t="s">
        <v>4410</v>
      </c>
      <c r="G519" s="6" t="s">
        <v>4410</v>
      </c>
      <c r="H519" s="6" t="s">
        <v>4410</v>
      </c>
      <c r="I519" s="6" t="s">
        <v>4410</v>
      </c>
      <c r="J519" s="6" t="s">
        <v>4410</v>
      </c>
      <c r="K519" s="6" t="s">
        <v>4410</v>
      </c>
    </row>
    <row r="520" spans="1:11" ht="15.75" customHeight="1" x14ac:dyDescent="0.2">
      <c r="A520" s="6" t="s">
        <v>4410</v>
      </c>
      <c r="B520" s="6" t="s">
        <v>4410</v>
      </c>
      <c r="C520" s="6" t="s">
        <v>4410</v>
      </c>
      <c r="D520" s="6" t="s">
        <v>4410</v>
      </c>
      <c r="E520" s="6" t="s">
        <v>4410</v>
      </c>
      <c r="F520" s="6" t="s">
        <v>4410</v>
      </c>
      <c r="G520" s="6" t="s">
        <v>4410</v>
      </c>
      <c r="H520" s="6" t="s">
        <v>4410</v>
      </c>
      <c r="I520" s="6" t="s">
        <v>4410</v>
      </c>
      <c r="J520" s="6" t="s">
        <v>4410</v>
      </c>
      <c r="K520" s="6" t="s">
        <v>4410</v>
      </c>
    </row>
    <row r="521" spans="1:11" ht="15.75" customHeight="1" x14ac:dyDescent="0.2">
      <c r="A521" s="6" t="s">
        <v>4410</v>
      </c>
      <c r="B521" s="6" t="s">
        <v>4410</v>
      </c>
      <c r="C521" s="6" t="s">
        <v>4410</v>
      </c>
      <c r="D521" s="6" t="s">
        <v>4410</v>
      </c>
      <c r="E521" s="6" t="s">
        <v>4410</v>
      </c>
      <c r="F521" s="6" t="s">
        <v>4410</v>
      </c>
      <c r="G521" s="6" t="s">
        <v>4410</v>
      </c>
      <c r="H521" s="6" t="s">
        <v>4410</v>
      </c>
      <c r="I521" s="6" t="s">
        <v>4410</v>
      </c>
      <c r="J521" s="6" t="s">
        <v>4410</v>
      </c>
      <c r="K521" s="6" t="s">
        <v>4410</v>
      </c>
    </row>
    <row r="522" spans="1:11" ht="15.75" customHeight="1" x14ac:dyDescent="0.2">
      <c r="A522" s="6" t="s">
        <v>4410</v>
      </c>
      <c r="B522" s="6" t="s">
        <v>4410</v>
      </c>
      <c r="C522" s="6" t="s">
        <v>4410</v>
      </c>
      <c r="D522" s="6" t="s">
        <v>4410</v>
      </c>
      <c r="E522" s="6" t="s">
        <v>4410</v>
      </c>
      <c r="F522" s="6" t="s">
        <v>4410</v>
      </c>
      <c r="G522" s="6" t="s">
        <v>4410</v>
      </c>
      <c r="H522" s="6" t="s">
        <v>4410</v>
      </c>
      <c r="I522" s="6" t="s">
        <v>4410</v>
      </c>
      <c r="J522" s="6" t="s">
        <v>4410</v>
      </c>
      <c r="K522" s="6" t="s">
        <v>4410</v>
      </c>
    </row>
    <row r="523" spans="1:11" ht="15.75" customHeight="1" x14ac:dyDescent="0.2">
      <c r="A523" s="6" t="s">
        <v>4410</v>
      </c>
      <c r="B523" s="6" t="s">
        <v>4410</v>
      </c>
      <c r="C523" s="6" t="s">
        <v>4410</v>
      </c>
      <c r="D523" s="6" t="s">
        <v>4410</v>
      </c>
      <c r="E523" s="6" t="s">
        <v>4410</v>
      </c>
      <c r="F523" s="6" t="s">
        <v>4410</v>
      </c>
      <c r="G523" s="6" t="s">
        <v>4410</v>
      </c>
      <c r="H523" s="6" t="s">
        <v>4410</v>
      </c>
      <c r="I523" s="6" t="s">
        <v>4410</v>
      </c>
      <c r="J523" s="6" t="s">
        <v>4410</v>
      </c>
      <c r="K523" s="6" t="s">
        <v>4410</v>
      </c>
    </row>
    <row r="524" spans="1:11" ht="15.75" customHeight="1" x14ac:dyDescent="0.2">
      <c r="A524" s="6" t="s">
        <v>4410</v>
      </c>
      <c r="B524" s="6" t="s">
        <v>4410</v>
      </c>
      <c r="C524" s="6" t="s">
        <v>4410</v>
      </c>
      <c r="D524" s="6" t="s">
        <v>4410</v>
      </c>
      <c r="E524" s="6" t="s">
        <v>4410</v>
      </c>
      <c r="F524" s="6" t="s">
        <v>4410</v>
      </c>
      <c r="G524" s="6" t="s">
        <v>4410</v>
      </c>
      <c r="H524" s="6" t="s">
        <v>4410</v>
      </c>
      <c r="I524" s="6" t="s">
        <v>4410</v>
      </c>
      <c r="J524" s="6" t="s">
        <v>4410</v>
      </c>
      <c r="K524" s="6" t="s">
        <v>4410</v>
      </c>
    </row>
    <row r="525" spans="1:11" ht="15.75" customHeight="1" x14ac:dyDescent="0.2">
      <c r="A525" s="6" t="s">
        <v>4410</v>
      </c>
      <c r="B525" s="6" t="s">
        <v>4410</v>
      </c>
      <c r="C525" s="6" t="s">
        <v>4410</v>
      </c>
      <c r="D525" s="6" t="s">
        <v>4410</v>
      </c>
      <c r="E525" s="6" t="s">
        <v>4410</v>
      </c>
      <c r="F525" s="6" t="s">
        <v>4410</v>
      </c>
      <c r="G525" s="6" t="s">
        <v>4410</v>
      </c>
      <c r="H525" s="6" t="s">
        <v>4410</v>
      </c>
      <c r="I525" s="6" t="s">
        <v>4410</v>
      </c>
      <c r="J525" s="6" t="s">
        <v>4410</v>
      </c>
      <c r="K525" s="6" t="s">
        <v>4410</v>
      </c>
    </row>
    <row r="526" spans="1:11" ht="15.75" customHeight="1" x14ac:dyDescent="0.2">
      <c r="A526" s="6" t="s">
        <v>4410</v>
      </c>
      <c r="B526" s="6" t="s">
        <v>4410</v>
      </c>
      <c r="C526" s="6" t="s">
        <v>4410</v>
      </c>
      <c r="D526" s="6" t="s">
        <v>4410</v>
      </c>
      <c r="E526" s="6" t="s">
        <v>4410</v>
      </c>
      <c r="F526" s="6" t="s">
        <v>4410</v>
      </c>
      <c r="G526" s="6" t="s">
        <v>4410</v>
      </c>
      <c r="H526" s="6" t="s">
        <v>4410</v>
      </c>
      <c r="I526" s="6" t="s">
        <v>4410</v>
      </c>
      <c r="J526" s="6" t="s">
        <v>4410</v>
      </c>
      <c r="K526" s="6" t="s">
        <v>4410</v>
      </c>
    </row>
    <row r="527" spans="1:11" ht="15.75" customHeight="1" x14ac:dyDescent="0.2">
      <c r="A527" s="6" t="s">
        <v>4410</v>
      </c>
      <c r="B527" s="6" t="s">
        <v>4410</v>
      </c>
      <c r="C527" s="6" t="s">
        <v>4410</v>
      </c>
      <c r="D527" s="6" t="s">
        <v>4410</v>
      </c>
      <c r="E527" s="6" t="s">
        <v>4410</v>
      </c>
      <c r="F527" s="6" t="s">
        <v>4410</v>
      </c>
      <c r="G527" s="6" t="s">
        <v>4410</v>
      </c>
      <c r="H527" s="6" t="s">
        <v>4410</v>
      </c>
      <c r="I527" s="6" t="s">
        <v>4410</v>
      </c>
      <c r="J527" s="6" t="s">
        <v>4410</v>
      </c>
      <c r="K527" s="6" t="s">
        <v>4410</v>
      </c>
    </row>
    <row r="528" spans="1:11" ht="15.75" customHeight="1" x14ac:dyDescent="0.2">
      <c r="A528" s="6" t="s">
        <v>4410</v>
      </c>
      <c r="B528" s="6" t="s">
        <v>4410</v>
      </c>
      <c r="C528" s="6" t="s">
        <v>4410</v>
      </c>
      <c r="D528" s="6" t="s">
        <v>4410</v>
      </c>
      <c r="E528" s="6" t="s">
        <v>4410</v>
      </c>
      <c r="F528" s="6" t="s">
        <v>4410</v>
      </c>
      <c r="G528" s="6" t="s">
        <v>4410</v>
      </c>
      <c r="H528" s="6" t="s">
        <v>4410</v>
      </c>
      <c r="I528" s="6" t="s">
        <v>4410</v>
      </c>
      <c r="J528" s="6" t="s">
        <v>4410</v>
      </c>
      <c r="K528" s="6" t="s">
        <v>4410</v>
      </c>
    </row>
    <row r="529" spans="1:11" ht="15.75" customHeight="1" x14ac:dyDescent="0.2">
      <c r="A529" s="6" t="s">
        <v>4410</v>
      </c>
      <c r="B529" s="6" t="s">
        <v>4410</v>
      </c>
      <c r="C529" s="6" t="s">
        <v>4410</v>
      </c>
      <c r="D529" s="6" t="s">
        <v>4410</v>
      </c>
      <c r="E529" s="6" t="s">
        <v>4410</v>
      </c>
      <c r="F529" s="6" t="s">
        <v>4410</v>
      </c>
      <c r="G529" s="6" t="s">
        <v>4410</v>
      </c>
      <c r="H529" s="6" t="s">
        <v>4410</v>
      </c>
      <c r="I529" s="6" t="s">
        <v>4410</v>
      </c>
      <c r="J529" s="6" t="s">
        <v>4410</v>
      </c>
      <c r="K529" s="6" t="s">
        <v>4410</v>
      </c>
    </row>
    <row r="530" spans="1:11" ht="15.75" customHeight="1" x14ac:dyDescent="0.2">
      <c r="A530" s="6" t="s">
        <v>4410</v>
      </c>
      <c r="B530" s="6" t="s">
        <v>4410</v>
      </c>
      <c r="C530" s="6" t="s">
        <v>4410</v>
      </c>
      <c r="D530" s="6" t="s">
        <v>4410</v>
      </c>
      <c r="E530" s="6" t="s">
        <v>4410</v>
      </c>
      <c r="F530" s="6" t="s">
        <v>4410</v>
      </c>
      <c r="G530" s="6" t="s">
        <v>4410</v>
      </c>
      <c r="H530" s="6" t="s">
        <v>4410</v>
      </c>
      <c r="I530" s="6" t="s">
        <v>4410</v>
      </c>
      <c r="J530" s="6" t="s">
        <v>4410</v>
      </c>
    </row>
    <row r="531" spans="1:11" ht="15.75" customHeight="1" x14ac:dyDescent="0.2">
      <c r="A531" s="6" t="s">
        <v>4410</v>
      </c>
      <c r="B531" s="6" t="s">
        <v>4410</v>
      </c>
      <c r="C531" s="6" t="s">
        <v>4410</v>
      </c>
      <c r="D531" s="6" t="s">
        <v>4410</v>
      </c>
      <c r="E531" s="6" t="s">
        <v>4410</v>
      </c>
      <c r="F531" s="6" t="s">
        <v>4410</v>
      </c>
      <c r="G531" s="6" t="s">
        <v>4410</v>
      </c>
      <c r="H531" s="6" t="s">
        <v>4410</v>
      </c>
      <c r="I531" s="6" t="s">
        <v>4410</v>
      </c>
      <c r="J531" s="6" t="s">
        <v>4410</v>
      </c>
    </row>
    <row r="532" spans="1:11" ht="15.75" customHeight="1" x14ac:dyDescent="0.2">
      <c r="A532" s="6" t="s">
        <v>4410</v>
      </c>
      <c r="B532" s="6" t="s">
        <v>4410</v>
      </c>
      <c r="C532" s="6" t="s">
        <v>4410</v>
      </c>
      <c r="D532" s="6" t="s">
        <v>4410</v>
      </c>
      <c r="E532" s="6" t="s">
        <v>4410</v>
      </c>
      <c r="F532" s="6" t="s">
        <v>4410</v>
      </c>
      <c r="G532" s="6" t="s">
        <v>4410</v>
      </c>
      <c r="H532" s="6" t="s">
        <v>4410</v>
      </c>
      <c r="I532" s="6" t="s">
        <v>4410</v>
      </c>
      <c r="J532" s="6" t="s">
        <v>4410</v>
      </c>
    </row>
    <row r="533" spans="1:11" ht="15.75" customHeight="1" x14ac:dyDescent="0.2">
      <c r="A533" s="6" t="s">
        <v>4410</v>
      </c>
      <c r="B533" s="6" t="s">
        <v>4410</v>
      </c>
      <c r="C533" s="6" t="s">
        <v>4410</v>
      </c>
      <c r="D533" s="6" t="s">
        <v>4410</v>
      </c>
      <c r="E533" s="6" t="s">
        <v>4410</v>
      </c>
      <c r="F533" s="6" t="s">
        <v>4410</v>
      </c>
      <c r="G533" s="6" t="s">
        <v>4410</v>
      </c>
      <c r="H533" s="6" t="s">
        <v>4410</v>
      </c>
      <c r="I533" s="6" t="s">
        <v>4410</v>
      </c>
      <c r="J533" s="6" t="s">
        <v>4410</v>
      </c>
    </row>
    <row r="534" spans="1:11" ht="15.75" customHeight="1" x14ac:dyDescent="0.2">
      <c r="A534" s="6" t="s">
        <v>4410</v>
      </c>
      <c r="B534" s="6" t="s">
        <v>4410</v>
      </c>
      <c r="C534" s="6" t="s">
        <v>4410</v>
      </c>
      <c r="D534" s="6" t="s">
        <v>4410</v>
      </c>
      <c r="E534" s="6" t="s">
        <v>4410</v>
      </c>
      <c r="F534" s="6" t="s">
        <v>4410</v>
      </c>
      <c r="G534" s="6" t="s">
        <v>4410</v>
      </c>
      <c r="H534" s="6" t="s">
        <v>4410</v>
      </c>
      <c r="I534" s="6" t="s">
        <v>4410</v>
      </c>
      <c r="J534" s="6" t="s">
        <v>4410</v>
      </c>
    </row>
    <row r="535" spans="1:11" ht="15.75" customHeight="1" x14ac:dyDescent="0.2">
      <c r="A535" s="6" t="s">
        <v>4410</v>
      </c>
      <c r="B535" s="6" t="s">
        <v>4410</v>
      </c>
      <c r="C535" s="6" t="s">
        <v>4410</v>
      </c>
      <c r="D535" s="6" t="s">
        <v>4410</v>
      </c>
      <c r="E535" s="6" t="s">
        <v>4410</v>
      </c>
      <c r="F535" s="6" t="s">
        <v>4410</v>
      </c>
      <c r="G535" s="6" t="s">
        <v>4410</v>
      </c>
      <c r="H535" s="6" t="s">
        <v>4410</v>
      </c>
      <c r="I535" s="6" t="s">
        <v>4410</v>
      </c>
      <c r="J535" s="6" t="s">
        <v>4410</v>
      </c>
    </row>
    <row r="536" spans="1:11" ht="15.75" customHeight="1" x14ac:dyDescent="0.2">
      <c r="A536" s="6" t="s">
        <v>4410</v>
      </c>
      <c r="B536" s="6" t="s">
        <v>4410</v>
      </c>
      <c r="C536" s="6" t="s">
        <v>4410</v>
      </c>
      <c r="D536" s="6" t="s">
        <v>4410</v>
      </c>
      <c r="E536" s="6" t="s">
        <v>4410</v>
      </c>
      <c r="F536" s="6" t="s">
        <v>4410</v>
      </c>
      <c r="G536" s="6" t="s">
        <v>4410</v>
      </c>
      <c r="H536" s="6" t="s">
        <v>4410</v>
      </c>
      <c r="I536" s="6" t="s">
        <v>4410</v>
      </c>
      <c r="J536" s="6" t="s">
        <v>4410</v>
      </c>
    </row>
    <row r="537" spans="1:11" ht="15.75" customHeight="1" x14ac:dyDescent="0.2">
      <c r="A537" s="6" t="s">
        <v>4410</v>
      </c>
      <c r="B537" s="6" t="s">
        <v>4410</v>
      </c>
      <c r="C537" s="6" t="s">
        <v>4410</v>
      </c>
      <c r="D537" s="6" t="s">
        <v>4410</v>
      </c>
      <c r="E537" s="6" t="s">
        <v>4410</v>
      </c>
      <c r="F537" s="6" t="s">
        <v>4410</v>
      </c>
      <c r="G537" s="6" t="s">
        <v>4410</v>
      </c>
      <c r="H537" s="6" t="s">
        <v>4410</v>
      </c>
      <c r="I537" s="6" t="s">
        <v>4410</v>
      </c>
      <c r="J537" s="6" t="s">
        <v>4410</v>
      </c>
    </row>
    <row r="538" spans="1:11" ht="15.75" customHeight="1" x14ac:dyDescent="0.2">
      <c r="A538" s="6" t="s">
        <v>4410</v>
      </c>
      <c r="B538" s="6" t="s">
        <v>4410</v>
      </c>
      <c r="C538" s="6" t="s">
        <v>4410</v>
      </c>
      <c r="D538" s="6" t="s">
        <v>4410</v>
      </c>
      <c r="E538" s="6" t="s">
        <v>4410</v>
      </c>
      <c r="F538" s="6" t="s">
        <v>4410</v>
      </c>
      <c r="G538" s="6" t="s">
        <v>4410</v>
      </c>
      <c r="H538" s="6" t="s">
        <v>4410</v>
      </c>
      <c r="I538" s="6" t="s">
        <v>4410</v>
      </c>
      <c r="J538" s="6" t="s">
        <v>4410</v>
      </c>
    </row>
    <row r="539" spans="1:11" ht="15.75" customHeight="1" x14ac:dyDescent="0.2">
      <c r="A539" s="6" t="s">
        <v>4410</v>
      </c>
      <c r="B539" s="6" t="s">
        <v>4410</v>
      </c>
      <c r="C539" s="6" t="s">
        <v>4410</v>
      </c>
      <c r="D539" s="6" t="s">
        <v>4410</v>
      </c>
      <c r="E539" s="6" t="s">
        <v>4410</v>
      </c>
      <c r="F539" s="6" t="s">
        <v>4410</v>
      </c>
      <c r="G539" s="6" t="s">
        <v>4410</v>
      </c>
      <c r="H539" s="6" t="s">
        <v>4410</v>
      </c>
      <c r="I539" s="6" t="s">
        <v>4410</v>
      </c>
      <c r="J539" s="6" t="s">
        <v>4410</v>
      </c>
    </row>
    <row r="540" spans="1:11" ht="15.75" customHeight="1" x14ac:dyDescent="0.2">
      <c r="A540" s="6" t="s">
        <v>4410</v>
      </c>
      <c r="B540" s="6" t="s">
        <v>4410</v>
      </c>
      <c r="C540" s="6" t="s">
        <v>4410</v>
      </c>
      <c r="D540" s="6" t="s">
        <v>4410</v>
      </c>
      <c r="E540" s="6" t="s">
        <v>4410</v>
      </c>
      <c r="F540" s="6" t="s">
        <v>4410</v>
      </c>
      <c r="G540" s="6" t="s">
        <v>4410</v>
      </c>
      <c r="H540" s="6" t="s">
        <v>4410</v>
      </c>
      <c r="I540" s="6" t="s">
        <v>4410</v>
      </c>
      <c r="J540" s="6" t="s">
        <v>4410</v>
      </c>
    </row>
    <row r="541" spans="1:11" ht="15.75" customHeight="1" x14ac:dyDescent="0.2">
      <c r="A541" s="6" t="s">
        <v>4410</v>
      </c>
      <c r="B541" s="6" t="s">
        <v>4410</v>
      </c>
      <c r="C541" s="6" t="s">
        <v>4410</v>
      </c>
      <c r="D541" s="6" t="s">
        <v>4410</v>
      </c>
      <c r="E541" s="6" t="s">
        <v>4410</v>
      </c>
      <c r="F541" s="6" t="s">
        <v>4410</v>
      </c>
      <c r="G541" s="6" t="s">
        <v>4410</v>
      </c>
      <c r="H541" s="6" t="s">
        <v>4410</v>
      </c>
      <c r="I541" s="6" t="s">
        <v>4410</v>
      </c>
      <c r="J541" s="6" t="s">
        <v>4410</v>
      </c>
    </row>
    <row r="542" spans="1:11" ht="15.75" customHeight="1" x14ac:dyDescent="0.2">
      <c r="A542" s="6" t="s">
        <v>4410</v>
      </c>
      <c r="B542" s="6" t="s">
        <v>4410</v>
      </c>
      <c r="C542" s="6" t="s">
        <v>4410</v>
      </c>
      <c r="D542" s="6" t="s">
        <v>4410</v>
      </c>
      <c r="E542" s="6" t="s">
        <v>4410</v>
      </c>
      <c r="F542" s="6" t="s">
        <v>4410</v>
      </c>
      <c r="G542" s="6" t="s">
        <v>4410</v>
      </c>
      <c r="H542" s="6" t="s">
        <v>4410</v>
      </c>
      <c r="I542" s="6" t="s">
        <v>4410</v>
      </c>
      <c r="J542" s="6" t="s">
        <v>4410</v>
      </c>
    </row>
    <row r="543" spans="1:11" ht="15.75" customHeight="1" x14ac:dyDescent="0.2">
      <c r="A543" s="6" t="s">
        <v>4410</v>
      </c>
      <c r="B543" s="6" t="s">
        <v>4410</v>
      </c>
      <c r="C543" s="6" t="s">
        <v>4410</v>
      </c>
      <c r="D543" s="6" t="s">
        <v>4410</v>
      </c>
      <c r="E543" s="6" t="s">
        <v>4410</v>
      </c>
      <c r="F543" s="6" t="s">
        <v>4410</v>
      </c>
      <c r="G543" s="6" t="s">
        <v>4410</v>
      </c>
      <c r="H543" s="6" t="s">
        <v>4410</v>
      </c>
      <c r="I543" s="6" t="s">
        <v>4410</v>
      </c>
      <c r="J543" s="6" t="s">
        <v>4410</v>
      </c>
    </row>
    <row r="544" spans="1:11" ht="15.75" customHeight="1" x14ac:dyDescent="0.2">
      <c r="A544" s="6" t="s">
        <v>4410</v>
      </c>
      <c r="B544" s="6" t="s">
        <v>4410</v>
      </c>
      <c r="C544" s="6" t="s">
        <v>4410</v>
      </c>
      <c r="D544" s="6" t="s">
        <v>4410</v>
      </c>
      <c r="E544" s="6" t="s">
        <v>4410</v>
      </c>
      <c r="F544" s="6" t="s">
        <v>4410</v>
      </c>
      <c r="G544" s="6" t="s">
        <v>4410</v>
      </c>
      <c r="H544" s="6" t="s">
        <v>4410</v>
      </c>
      <c r="I544" s="6" t="s">
        <v>4410</v>
      </c>
      <c r="J544" s="6" t="s">
        <v>4410</v>
      </c>
    </row>
    <row r="545" spans="1:10" ht="15.75" customHeight="1" x14ac:dyDescent="0.2">
      <c r="A545" s="6" t="s">
        <v>4410</v>
      </c>
      <c r="B545" s="6" t="s">
        <v>4410</v>
      </c>
      <c r="C545" s="6" t="s">
        <v>4410</v>
      </c>
      <c r="D545" s="6" t="s">
        <v>4410</v>
      </c>
      <c r="E545" s="6" t="s">
        <v>4410</v>
      </c>
      <c r="F545" s="6" t="s">
        <v>4410</v>
      </c>
      <c r="G545" s="6" t="s">
        <v>4410</v>
      </c>
      <c r="H545" s="6" t="s">
        <v>4410</v>
      </c>
      <c r="I545" s="6" t="s">
        <v>4410</v>
      </c>
      <c r="J545" s="6" t="s">
        <v>4410</v>
      </c>
    </row>
    <row r="546" spans="1:10" ht="15.75" customHeight="1" x14ac:dyDescent="0.2">
      <c r="A546" s="6" t="s">
        <v>4410</v>
      </c>
      <c r="B546" s="6" t="s">
        <v>4410</v>
      </c>
      <c r="C546" s="6" t="s">
        <v>4410</v>
      </c>
      <c r="D546" s="6" t="s">
        <v>4410</v>
      </c>
      <c r="E546" s="6" t="s">
        <v>4410</v>
      </c>
      <c r="F546" s="6" t="s">
        <v>4410</v>
      </c>
      <c r="G546" s="6" t="s">
        <v>4410</v>
      </c>
      <c r="H546" s="6" t="s">
        <v>4410</v>
      </c>
      <c r="I546" s="6" t="s">
        <v>4410</v>
      </c>
      <c r="J546" s="6" t="s">
        <v>4410</v>
      </c>
    </row>
    <row r="547" spans="1:10" ht="15.75" customHeight="1" x14ac:dyDescent="0.2">
      <c r="A547" s="6" t="s">
        <v>4410</v>
      </c>
      <c r="B547" s="6" t="s">
        <v>4410</v>
      </c>
      <c r="C547" s="6" t="s">
        <v>4410</v>
      </c>
      <c r="D547" s="6" t="s">
        <v>4410</v>
      </c>
      <c r="E547" s="6" t="s">
        <v>4410</v>
      </c>
      <c r="F547" s="6" t="s">
        <v>4410</v>
      </c>
      <c r="G547" s="6" t="s">
        <v>4410</v>
      </c>
      <c r="H547" s="6" t="s">
        <v>4410</v>
      </c>
      <c r="I547" s="6" t="s">
        <v>4410</v>
      </c>
      <c r="J547" s="6" t="s">
        <v>4410</v>
      </c>
    </row>
    <row r="548" spans="1:10" ht="15.75" customHeight="1" x14ac:dyDescent="0.2">
      <c r="A548" s="6" t="s">
        <v>4410</v>
      </c>
      <c r="B548" s="6" t="s">
        <v>4410</v>
      </c>
      <c r="C548" s="6" t="s">
        <v>4410</v>
      </c>
      <c r="D548" s="6" t="s">
        <v>4410</v>
      </c>
      <c r="E548" s="6" t="s">
        <v>4410</v>
      </c>
      <c r="F548" s="6" t="s">
        <v>4410</v>
      </c>
      <c r="G548" s="6" t="s">
        <v>4410</v>
      </c>
      <c r="H548" s="6" t="s">
        <v>4410</v>
      </c>
      <c r="I548" s="6" t="s">
        <v>4410</v>
      </c>
      <c r="J548" s="6" t="s">
        <v>4410</v>
      </c>
    </row>
    <row r="549" spans="1:10" ht="15.75" customHeight="1" x14ac:dyDescent="0.2">
      <c r="A549" s="6" t="s">
        <v>4410</v>
      </c>
      <c r="B549" s="6" t="s">
        <v>4410</v>
      </c>
      <c r="C549" s="6" t="s">
        <v>4410</v>
      </c>
      <c r="D549" s="6" t="s">
        <v>4410</v>
      </c>
      <c r="E549" s="6" t="s">
        <v>4410</v>
      </c>
      <c r="F549" s="6" t="s">
        <v>4410</v>
      </c>
      <c r="G549" s="6" t="s">
        <v>4410</v>
      </c>
      <c r="H549" s="6" t="s">
        <v>4410</v>
      </c>
      <c r="I549" s="6" t="s">
        <v>4410</v>
      </c>
      <c r="J549" s="6" t="s">
        <v>4410</v>
      </c>
    </row>
    <row r="550" spans="1:10" ht="15.75" customHeight="1" x14ac:dyDescent="0.2">
      <c r="A550" s="6" t="s">
        <v>4410</v>
      </c>
      <c r="B550" s="6" t="s">
        <v>4410</v>
      </c>
      <c r="C550" s="6" t="s">
        <v>4410</v>
      </c>
      <c r="D550" s="6" t="s">
        <v>4410</v>
      </c>
      <c r="E550" s="6" t="s">
        <v>4410</v>
      </c>
      <c r="F550" s="6" t="s">
        <v>4410</v>
      </c>
      <c r="G550" s="6" t="s">
        <v>4410</v>
      </c>
      <c r="H550" s="6" t="s">
        <v>4410</v>
      </c>
      <c r="I550" s="6" t="s">
        <v>4410</v>
      </c>
      <c r="J550" s="6" t="s">
        <v>4410</v>
      </c>
    </row>
    <row r="551" spans="1:10" ht="15.75" customHeight="1" x14ac:dyDescent="0.2">
      <c r="A551" s="6" t="s">
        <v>4410</v>
      </c>
      <c r="B551" s="6" t="s">
        <v>4410</v>
      </c>
      <c r="C551" s="6" t="s">
        <v>4410</v>
      </c>
      <c r="D551" s="6" t="s">
        <v>4410</v>
      </c>
      <c r="E551" s="6" t="s">
        <v>4410</v>
      </c>
      <c r="F551" s="6" t="s">
        <v>4410</v>
      </c>
      <c r="G551" s="6" t="s">
        <v>4410</v>
      </c>
      <c r="H551" s="6" t="s">
        <v>4410</v>
      </c>
      <c r="I551" s="6" t="s">
        <v>4410</v>
      </c>
      <c r="J551" s="6" t="s">
        <v>4410</v>
      </c>
    </row>
    <row r="552" spans="1:10" ht="15.75" customHeight="1" x14ac:dyDescent="0.2">
      <c r="A552" s="6" t="s">
        <v>4410</v>
      </c>
      <c r="B552" s="6" t="s">
        <v>4410</v>
      </c>
      <c r="C552" s="6" t="s">
        <v>4410</v>
      </c>
      <c r="D552" s="6" t="s">
        <v>4410</v>
      </c>
      <c r="E552" s="6" t="s">
        <v>4410</v>
      </c>
      <c r="F552" s="6" t="s">
        <v>4410</v>
      </c>
      <c r="G552" s="6" t="s">
        <v>4410</v>
      </c>
      <c r="H552" s="6" t="s">
        <v>4410</v>
      </c>
      <c r="I552" s="6" t="s">
        <v>4410</v>
      </c>
      <c r="J552" s="6" t="s">
        <v>4410</v>
      </c>
    </row>
    <row r="553" spans="1:10" ht="15.75" customHeight="1" x14ac:dyDescent="0.2">
      <c r="A553" s="6" t="s">
        <v>4410</v>
      </c>
      <c r="B553" s="6" t="s">
        <v>4410</v>
      </c>
      <c r="C553" s="6" t="s">
        <v>4410</v>
      </c>
      <c r="D553" s="6" t="s">
        <v>4410</v>
      </c>
      <c r="E553" s="6" t="s">
        <v>4410</v>
      </c>
      <c r="F553" s="6" t="s">
        <v>4410</v>
      </c>
      <c r="G553" s="6" t="s">
        <v>4410</v>
      </c>
      <c r="H553" s="6" t="s">
        <v>4410</v>
      </c>
      <c r="I553" s="6" t="s">
        <v>4410</v>
      </c>
      <c r="J553" s="6" t="s">
        <v>4410</v>
      </c>
    </row>
    <row r="554" spans="1:10" ht="15.75" customHeight="1" x14ac:dyDescent="0.2">
      <c r="A554" s="6" t="s">
        <v>4410</v>
      </c>
      <c r="B554" s="6" t="s">
        <v>4410</v>
      </c>
      <c r="C554" s="6" t="s">
        <v>4410</v>
      </c>
      <c r="D554" s="6" t="s">
        <v>4410</v>
      </c>
      <c r="E554" s="6" t="s">
        <v>4410</v>
      </c>
      <c r="F554" s="6" t="s">
        <v>4410</v>
      </c>
      <c r="G554" s="6" t="s">
        <v>4410</v>
      </c>
      <c r="H554" s="6" t="s">
        <v>4410</v>
      </c>
      <c r="I554" s="6" t="s">
        <v>4410</v>
      </c>
      <c r="J554" s="6" t="s">
        <v>4410</v>
      </c>
    </row>
    <row r="555" spans="1:10" ht="15.75" customHeight="1" x14ac:dyDescent="0.2">
      <c r="A555" s="6" t="s">
        <v>4410</v>
      </c>
      <c r="B555" s="6" t="s">
        <v>4410</v>
      </c>
      <c r="C555" s="6" t="s">
        <v>4410</v>
      </c>
      <c r="D555" s="6" t="s">
        <v>4410</v>
      </c>
      <c r="E555" s="6" t="s">
        <v>4410</v>
      </c>
      <c r="F555" s="6" t="s">
        <v>4410</v>
      </c>
      <c r="G555" s="6" t="s">
        <v>4410</v>
      </c>
      <c r="H555" s="6" t="s">
        <v>4410</v>
      </c>
      <c r="I555" s="6" t="s">
        <v>4410</v>
      </c>
      <c r="J555" s="6" t="s">
        <v>4410</v>
      </c>
    </row>
    <row r="556" spans="1:10" ht="15.75" customHeight="1" x14ac:dyDescent="0.2">
      <c r="A556" s="6" t="s">
        <v>4410</v>
      </c>
      <c r="B556" s="6" t="s">
        <v>4410</v>
      </c>
      <c r="C556" s="6" t="s">
        <v>4410</v>
      </c>
      <c r="D556" s="6" t="s">
        <v>4410</v>
      </c>
      <c r="E556" s="6" t="s">
        <v>4410</v>
      </c>
      <c r="F556" s="6" t="s">
        <v>4410</v>
      </c>
      <c r="G556" s="6" t="s">
        <v>4410</v>
      </c>
      <c r="H556" s="6" t="s">
        <v>4410</v>
      </c>
      <c r="I556" s="6" t="s">
        <v>4410</v>
      </c>
      <c r="J556" s="6" t="s">
        <v>4410</v>
      </c>
    </row>
    <row r="557" spans="1:10" ht="15.75" customHeight="1" x14ac:dyDescent="0.2">
      <c r="A557" s="6" t="s">
        <v>4410</v>
      </c>
      <c r="B557" s="6" t="s">
        <v>4410</v>
      </c>
      <c r="C557" s="6" t="s">
        <v>4410</v>
      </c>
      <c r="D557" s="6" t="s">
        <v>4410</v>
      </c>
      <c r="E557" s="6" t="s">
        <v>4410</v>
      </c>
      <c r="F557" s="6" t="s">
        <v>4410</v>
      </c>
      <c r="G557" s="6" t="s">
        <v>4410</v>
      </c>
      <c r="H557" s="6" t="s">
        <v>4410</v>
      </c>
      <c r="I557" s="6" t="s">
        <v>4410</v>
      </c>
      <c r="J557" s="6" t="s">
        <v>4410</v>
      </c>
    </row>
    <row r="558" spans="1:10" ht="15.75" customHeight="1" x14ac:dyDescent="0.2">
      <c r="A558" s="6" t="s">
        <v>4410</v>
      </c>
      <c r="B558" s="6" t="s">
        <v>4410</v>
      </c>
      <c r="C558" s="6" t="s">
        <v>4410</v>
      </c>
      <c r="D558" s="6" t="s">
        <v>4410</v>
      </c>
      <c r="E558" s="6" t="s">
        <v>4410</v>
      </c>
      <c r="F558" s="6" t="s">
        <v>4410</v>
      </c>
      <c r="G558" s="6" t="s">
        <v>4410</v>
      </c>
      <c r="H558" s="6" t="s">
        <v>4410</v>
      </c>
      <c r="I558" s="6" t="s">
        <v>4410</v>
      </c>
      <c r="J558" s="6" t="s">
        <v>4410</v>
      </c>
    </row>
    <row r="559" spans="1:10" ht="15.75" customHeight="1" x14ac:dyDescent="0.2">
      <c r="A559" s="6" t="s">
        <v>4410</v>
      </c>
      <c r="B559" s="6" t="s">
        <v>4410</v>
      </c>
      <c r="C559" s="6" t="s">
        <v>4410</v>
      </c>
      <c r="D559" s="6" t="s">
        <v>4410</v>
      </c>
      <c r="E559" s="6" t="s">
        <v>4410</v>
      </c>
      <c r="F559" s="6" t="s">
        <v>4410</v>
      </c>
      <c r="G559" s="6" t="s">
        <v>4410</v>
      </c>
      <c r="H559" s="6" t="s">
        <v>4410</v>
      </c>
      <c r="I559" s="6" t="s">
        <v>4410</v>
      </c>
      <c r="J559" s="6" t="s">
        <v>4410</v>
      </c>
    </row>
    <row r="560" spans="1:10" ht="15.75" customHeight="1" x14ac:dyDescent="0.2">
      <c r="A560" s="6" t="s">
        <v>4410</v>
      </c>
      <c r="B560" s="6" t="s">
        <v>4410</v>
      </c>
      <c r="C560" s="6" t="s">
        <v>4410</v>
      </c>
      <c r="D560" s="6" t="s">
        <v>4410</v>
      </c>
      <c r="E560" s="6" t="s">
        <v>4410</v>
      </c>
      <c r="F560" s="6" t="s">
        <v>4410</v>
      </c>
      <c r="G560" s="6" t="s">
        <v>4410</v>
      </c>
      <c r="H560" s="6" t="s">
        <v>4410</v>
      </c>
      <c r="I560" s="6" t="s">
        <v>4410</v>
      </c>
      <c r="J560" s="6" t="s">
        <v>4410</v>
      </c>
    </row>
    <row r="561" spans="1:10" ht="15.75" customHeight="1" x14ac:dyDescent="0.2">
      <c r="A561" s="6" t="s">
        <v>4410</v>
      </c>
      <c r="B561" s="6" t="s">
        <v>4410</v>
      </c>
      <c r="C561" s="6" t="s">
        <v>4410</v>
      </c>
      <c r="D561" s="6" t="s">
        <v>4410</v>
      </c>
      <c r="E561" s="6" t="s">
        <v>4410</v>
      </c>
      <c r="F561" s="6" t="s">
        <v>4410</v>
      </c>
      <c r="G561" s="6" t="s">
        <v>4410</v>
      </c>
      <c r="H561" s="6" t="s">
        <v>4410</v>
      </c>
      <c r="I561" s="6" t="s">
        <v>4410</v>
      </c>
      <c r="J561" s="6" t="s">
        <v>4410</v>
      </c>
    </row>
    <row r="562" spans="1:10" ht="15.75" customHeight="1" x14ac:dyDescent="0.2">
      <c r="A562" s="6" t="s">
        <v>4410</v>
      </c>
      <c r="B562" s="6" t="s">
        <v>4410</v>
      </c>
      <c r="C562" s="6" t="s">
        <v>4410</v>
      </c>
      <c r="D562" s="6" t="s">
        <v>4410</v>
      </c>
      <c r="E562" s="6" t="s">
        <v>4410</v>
      </c>
      <c r="F562" s="6" t="s">
        <v>4410</v>
      </c>
      <c r="G562" s="6" t="s">
        <v>4410</v>
      </c>
      <c r="H562" s="6" t="s">
        <v>4410</v>
      </c>
      <c r="I562" s="6" t="s">
        <v>4410</v>
      </c>
      <c r="J562" s="6" t="s">
        <v>4410</v>
      </c>
    </row>
    <row r="563" spans="1:10" ht="15.75" customHeight="1" x14ac:dyDescent="0.2">
      <c r="A563" s="6" t="s">
        <v>4410</v>
      </c>
      <c r="B563" s="6" t="s">
        <v>4410</v>
      </c>
      <c r="C563" s="6" t="s">
        <v>4410</v>
      </c>
      <c r="D563" s="6" t="s">
        <v>4410</v>
      </c>
      <c r="E563" s="6" t="s">
        <v>4410</v>
      </c>
      <c r="F563" s="6" t="s">
        <v>4410</v>
      </c>
      <c r="G563" s="6" t="s">
        <v>4410</v>
      </c>
      <c r="H563" s="6" t="s">
        <v>4410</v>
      </c>
      <c r="I563" s="6" t="s">
        <v>4410</v>
      </c>
      <c r="J563" s="6" t="s">
        <v>4410</v>
      </c>
    </row>
    <row r="564" spans="1:10" ht="15.75" customHeight="1" x14ac:dyDescent="0.2">
      <c r="A564" s="6" t="s">
        <v>4410</v>
      </c>
      <c r="B564" s="6" t="s">
        <v>4410</v>
      </c>
      <c r="C564" s="6" t="s">
        <v>4410</v>
      </c>
      <c r="D564" s="6" t="s">
        <v>4410</v>
      </c>
      <c r="E564" s="6" t="s">
        <v>4410</v>
      </c>
      <c r="F564" s="6" t="s">
        <v>4410</v>
      </c>
      <c r="G564" s="6" t="s">
        <v>4410</v>
      </c>
      <c r="H564" s="6" t="s">
        <v>4410</v>
      </c>
      <c r="I564" s="6" t="s">
        <v>4410</v>
      </c>
      <c r="J564" s="6" t="s">
        <v>4410</v>
      </c>
    </row>
    <row r="565" spans="1:10" ht="15.75" customHeight="1" x14ac:dyDescent="0.2">
      <c r="A565" s="6" t="s">
        <v>4410</v>
      </c>
      <c r="B565" s="6" t="s">
        <v>4410</v>
      </c>
      <c r="C565" s="6" t="s">
        <v>4410</v>
      </c>
      <c r="D565" s="6" t="s">
        <v>4410</v>
      </c>
      <c r="E565" s="6" t="s">
        <v>4410</v>
      </c>
      <c r="F565" s="6" t="s">
        <v>4410</v>
      </c>
      <c r="G565" s="6" t="s">
        <v>4410</v>
      </c>
      <c r="H565" s="6" t="s">
        <v>4410</v>
      </c>
      <c r="I565" s="6" t="s">
        <v>4410</v>
      </c>
      <c r="J565" s="6" t="s">
        <v>4410</v>
      </c>
    </row>
    <row r="566" spans="1:10" ht="15.75" customHeight="1" x14ac:dyDescent="0.2">
      <c r="A566" s="6" t="s">
        <v>4410</v>
      </c>
      <c r="B566" s="6" t="s">
        <v>4410</v>
      </c>
      <c r="C566" s="6" t="s">
        <v>4410</v>
      </c>
      <c r="D566" s="6" t="s">
        <v>4410</v>
      </c>
      <c r="E566" s="6" t="s">
        <v>4410</v>
      </c>
      <c r="F566" s="6" t="s">
        <v>4410</v>
      </c>
      <c r="G566" s="6" t="s">
        <v>4410</v>
      </c>
      <c r="H566" s="6" t="s">
        <v>4410</v>
      </c>
      <c r="I566" s="6" t="s">
        <v>4410</v>
      </c>
      <c r="J566" s="6" t="s">
        <v>4410</v>
      </c>
    </row>
    <row r="567" spans="1:10" ht="15.75" customHeight="1" x14ac:dyDescent="0.2">
      <c r="A567" s="6" t="s">
        <v>4410</v>
      </c>
      <c r="B567" s="6" t="s">
        <v>4410</v>
      </c>
      <c r="C567" s="6" t="s">
        <v>4410</v>
      </c>
      <c r="D567" s="6" t="s">
        <v>4410</v>
      </c>
      <c r="E567" s="6" t="s">
        <v>4410</v>
      </c>
      <c r="F567" s="6" t="s">
        <v>4410</v>
      </c>
      <c r="G567" s="6" t="s">
        <v>4410</v>
      </c>
      <c r="H567" s="6" t="s">
        <v>4410</v>
      </c>
      <c r="I567" s="6" t="s">
        <v>4410</v>
      </c>
      <c r="J567" s="6" t="s">
        <v>4410</v>
      </c>
    </row>
    <row r="568" spans="1:10" ht="15.75" customHeight="1" x14ac:dyDescent="0.2">
      <c r="A568" s="6" t="s">
        <v>4410</v>
      </c>
      <c r="B568" s="6" t="s">
        <v>4410</v>
      </c>
      <c r="C568" s="6" t="s">
        <v>4410</v>
      </c>
      <c r="D568" s="6" t="s">
        <v>4410</v>
      </c>
      <c r="E568" s="6" t="s">
        <v>4410</v>
      </c>
      <c r="F568" s="6" t="s">
        <v>4410</v>
      </c>
      <c r="G568" s="6" t="s">
        <v>4410</v>
      </c>
      <c r="H568" s="6" t="s">
        <v>4410</v>
      </c>
      <c r="I568" s="6" t="s">
        <v>4410</v>
      </c>
      <c r="J568" s="6" t="s">
        <v>4410</v>
      </c>
    </row>
    <row r="569" spans="1:10" ht="15.75" customHeight="1" x14ac:dyDescent="0.2">
      <c r="A569" s="6" t="s">
        <v>4410</v>
      </c>
      <c r="B569" s="6" t="s">
        <v>4410</v>
      </c>
      <c r="C569" s="6" t="s">
        <v>4410</v>
      </c>
      <c r="D569" s="6" t="s">
        <v>4410</v>
      </c>
      <c r="E569" s="6" t="s">
        <v>4410</v>
      </c>
      <c r="F569" s="6" t="s">
        <v>4410</v>
      </c>
      <c r="G569" s="6" t="s">
        <v>4410</v>
      </c>
      <c r="H569" s="6" t="s">
        <v>4410</v>
      </c>
      <c r="I569" s="6" t="s">
        <v>4410</v>
      </c>
      <c r="J569" s="6" t="s">
        <v>4410</v>
      </c>
    </row>
    <row r="570" spans="1:10" ht="15.75" customHeight="1" x14ac:dyDescent="0.2">
      <c r="A570" s="6" t="s">
        <v>4410</v>
      </c>
      <c r="B570" s="6" t="s">
        <v>4410</v>
      </c>
      <c r="C570" s="6" t="s">
        <v>4410</v>
      </c>
      <c r="D570" s="6" t="s">
        <v>4410</v>
      </c>
      <c r="E570" s="6" t="s">
        <v>4410</v>
      </c>
      <c r="F570" s="6" t="s">
        <v>4410</v>
      </c>
      <c r="G570" s="6" t="s">
        <v>4410</v>
      </c>
      <c r="H570" s="6" t="s">
        <v>4410</v>
      </c>
      <c r="I570" s="6" t="s">
        <v>4410</v>
      </c>
      <c r="J570" s="6" t="s">
        <v>4410</v>
      </c>
    </row>
    <row r="571" spans="1:10" ht="15.75" customHeight="1" x14ac:dyDescent="0.2">
      <c r="A571" s="6" t="s">
        <v>4410</v>
      </c>
      <c r="B571" s="6" t="s">
        <v>4410</v>
      </c>
      <c r="C571" s="6" t="s">
        <v>4410</v>
      </c>
      <c r="D571" s="6" t="s">
        <v>4410</v>
      </c>
      <c r="E571" s="6" t="s">
        <v>4410</v>
      </c>
      <c r="F571" s="6" t="s">
        <v>4410</v>
      </c>
      <c r="G571" s="6" t="s">
        <v>4410</v>
      </c>
      <c r="H571" s="6" t="s">
        <v>4410</v>
      </c>
      <c r="I571" s="6" t="s">
        <v>4410</v>
      </c>
      <c r="J571" s="6" t="s">
        <v>4410</v>
      </c>
    </row>
    <row r="572" spans="1:10" ht="15.75" customHeight="1" x14ac:dyDescent="0.2">
      <c r="A572" s="6" t="s">
        <v>4410</v>
      </c>
      <c r="B572" s="6" t="s">
        <v>4410</v>
      </c>
      <c r="C572" s="6" t="s">
        <v>4410</v>
      </c>
      <c r="D572" s="6" t="s">
        <v>4410</v>
      </c>
      <c r="E572" s="6" t="s">
        <v>4410</v>
      </c>
      <c r="F572" s="6" t="s">
        <v>4410</v>
      </c>
      <c r="G572" s="6" t="s">
        <v>4410</v>
      </c>
      <c r="H572" s="6" t="s">
        <v>4410</v>
      </c>
      <c r="I572" s="6" t="s">
        <v>4410</v>
      </c>
      <c r="J572" s="6" t="s">
        <v>4410</v>
      </c>
    </row>
    <row r="573" spans="1:10" ht="15.75" customHeight="1" x14ac:dyDescent="0.2">
      <c r="A573" s="6" t="s">
        <v>4410</v>
      </c>
      <c r="B573" s="6" t="s">
        <v>4410</v>
      </c>
      <c r="C573" s="6" t="s">
        <v>4410</v>
      </c>
      <c r="D573" s="6" t="s">
        <v>4410</v>
      </c>
      <c r="E573" s="6" t="s">
        <v>4410</v>
      </c>
      <c r="F573" s="6" t="s">
        <v>4410</v>
      </c>
      <c r="G573" s="6" t="s">
        <v>4410</v>
      </c>
      <c r="H573" s="6" t="s">
        <v>4410</v>
      </c>
      <c r="I573" s="6" t="s">
        <v>4410</v>
      </c>
      <c r="J573" s="6" t="s">
        <v>4410</v>
      </c>
    </row>
    <row r="574" spans="1:10" ht="15.75" customHeight="1" x14ac:dyDescent="0.2">
      <c r="A574" s="6" t="s">
        <v>4410</v>
      </c>
      <c r="B574" s="6" t="s">
        <v>4410</v>
      </c>
      <c r="C574" s="6" t="s">
        <v>4410</v>
      </c>
      <c r="D574" s="6" t="s">
        <v>4410</v>
      </c>
      <c r="E574" s="6" t="s">
        <v>4410</v>
      </c>
      <c r="F574" s="6" t="s">
        <v>4410</v>
      </c>
      <c r="G574" s="6" t="s">
        <v>4410</v>
      </c>
      <c r="H574" s="6" t="s">
        <v>4410</v>
      </c>
      <c r="I574" s="6" t="s">
        <v>4410</v>
      </c>
      <c r="J574" s="6" t="s">
        <v>4410</v>
      </c>
    </row>
    <row r="575" spans="1:10" ht="15.75" customHeight="1" x14ac:dyDescent="0.2">
      <c r="A575" s="6" t="s">
        <v>4410</v>
      </c>
      <c r="B575" s="6" t="s">
        <v>4410</v>
      </c>
      <c r="C575" s="6" t="s">
        <v>4410</v>
      </c>
      <c r="D575" s="6" t="s">
        <v>4410</v>
      </c>
      <c r="E575" s="6" t="s">
        <v>4410</v>
      </c>
      <c r="F575" s="6" t="s">
        <v>4410</v>
      </c>
      <c r="G575" s="6" t="s">
        <v>4410</v>
      </c>
      <c r="H575" s="6" t="s">
        <v>4410</v>
      </c>
      <c r="I575" s="6" t="s">
        <v>4410</v>
      </c>
      <c r="J575" s="6" t="s">
        <v>4410</v>
      </c>
    </row>
    <row r="576" spans="1:10" ht="15.75" customHeight="1" x14ac:dyDescent="0.2">
      <c r="A576" s="6" t="s">
        <v>4410</v>
      </c>
      <c r="B576" s="6" t="s">
        <v>4410</v>
      </c>
      <c r="C576" s="6" t="s">
        <v>4410</v>
      </c>
      <c r="D576" s="6" t="s">
        <v>4410</v>
      </c>
      <c r="E576" s="6" t="s">
        <v>4410</v>
      </c>
      <c r="F576" s="6" t="s">
        <v>4410</v>
      </c>
      <c r="G576" s="6" t="s">
        <v>4410</v>
      </c>
      <c r="H576" s="6" t="s">
        <v>4410</v>
      </c>
      <c r="I576" s="6" t="s">
        <v>4410</v>
      </c>
      <c r="J576" s="6" t="s">
        <v>4410</v>
      </c>
    </row>
    <row r="577" spans="1:10" ht="15.75" customHeight="1" x14ac:dyDescent="0.2">
      <c r="A577" s="6" t="s">
        <v>4410</v>
      </c>
      <c r="B577" s="6" t="s">
        <v>4410</v>
      </c>
      <c r="C577" s="6" t="s">
        <v>4410</v>
      </c>
      <c r="D577" s="6" t="s">
        <v>4410</v>
      </c>
      <c r="E577" s="6" t="s">
        <v>4410</v>
      </c>
      <c r="F577" s="6" t="s">
        <v>4410</v>
      </c>
      <c r="G577" s="6" t="s">
        <v>4410</v>
      </c>
      <c r="H577" s="6" t="s">
        <v>4410</v>
      </c>
      <c r="I577" s="6" t="s">
        <v>4410</v>
      </c>
      <c r="J577" s="6" t="s">
        <v>4410</v>
      </c>
    </row>
    <row r="578" spans="1:10" ht="15.75" customHeight="1" x14ac:dyDescent="0.2">
      <c r="A578" s="6" t="s">
        <v>4410</v>
      </c>
      <c r="B578" s="6" t="s">
        <v>4410</v>
      </c>
      <c r="C578" s="6" t="s">
        <v>4410</v>
      </c>
      <c r="D578" s="6" t="s">
        <v>4410</v>
      </c>
      <c r="E578" s="6" t="s">
        <v>4410</v>
      </c>
      <c r="F578" s="6" t="s">
        <v>4410</v>
      </c>
      <c r="G578" s="6" t="s">
        <v>4410</v>
      </c>
      <c r="H578" s="6" t="s">
        <v>4410</v>
      </c>
      <c r="I578" s="6" t="s">
        <v>4410</v>
      </c>
      <c r="J578" s="6" t="s">
        <v>4410</v>
      </c>
    </row>
    <row r="579" spans="1:10" ht="15.75" customHeight="1" x14ac:dyDescent="0.2">
      <c r="A579" s="6" t="s">
        <v>4410</v>
      </c>
      <c r="B579" s="6" t="s">
        <v>4410</v>
      </c>
      <c r="C579" s="6" t="s">
        <v>4410</v>
      </c>
      <c r="D579" s="6" t="s">
        <v>4410</v>
      </c>
      <c r="E579" s="6" t="s">
        <v>4410</v>
      </c>
      <c r="F579" s="6" t="s">
        <v>4410</v>
      </c>
      <c r="G579" s="6" t="s">
        <v>4410</v>
      </c>
      <c r="H579" s="6" t="s">
        <v>4410</v>
      </c>
      <c r="I579" s="6" t="s">
        <v>4410</v>
      </c>
      <c r="J579" s="6" t="s">
        <v>4410</v>
      </c>
    </row>
    <row r="580" spans="1:10" ht="15.75" customHeight="1" x14ac:dyDescent="0.2">
      <c r="A580" s="6" t="s">
        <v>4410</v>
      </c>
      <c r="B580" s="6" t="s">
        <v>4410</v>
      </c>
      <c r="C580" s="6" t="s">
        <v>4410</v>
      </c>
      <c r="D580" s="6" t="s">
        <v>4410</v>
      </c>
      <c r="E580" s="6" t="s">
        <v>4410</v>
      </c>
      <c r="F580" s="6" t="s">
        <v>4410</v>
      </c>
      <c r="G580" s="6" t="s">
        <v>4410</v>
      </c>
      <c r="H580" s="6" t="s">
        <v>4410</v>
      </c>
      <c r="I580" s="6" t="s">
        <v>4410</v>
      </c>
      <c r="J580" s="6" t="s">
        <v>4410</v>
      </c>
    </row>
    <row r="581" spans="1:10" ht="15.75" customHeight="1" x14ac:dyDescent="0.2">
      <c r="A581" s="6" t="s">
        <v>4410</v>
      </c>
      <c r="B581" s="6" t="s">
        <v>4410</v>
      </c>
      <c r="C581" s="6" t="s">
        <v>4410</v>
      </c>
      <c r="D581" s="6" t="s">
        <v>4410</v>
      </c>
      <c r="E581" s="6" t="s">
        <v>4410</v>
      </c>
      <c r="F581" s="6" t="s">
        <v>4410</v>
      </c>
      <c r="G581" s="6" t="s">
        <v>4410</v>
      </c>
      <c r="H581" s="6" t="s">
        <v>4410</v>
      </c>
      <c r="I581" s="6" t="s">
        <v>4410</v>
      </c>
      <c r="J581" s="6" t="s">
        <v>4410</v>
      </c>
    </row>
    <row r="582" spans="1:10" ht="15.75" customHeight="1" x14ac:dyDescent="0.2">
      <c r="A582" s="6" t="s">
        <v>4410</v>
      </c>
      <c r="B582" s="6" t="s">
        <v>4410</v>
      </c>
      <c r="C582" s="6" t="s">
        <v>4410</v>
      </c>
      <c r="D582" s="6" t="s">
        <v>4410</v>
      </c>
      <c r="E582" s="6" t="s">
        <v>4410</v>
      </c>
      <c r="F582" s="6" t="s">
        <v>4410</v>
      </c>
      <c r="G582" s="6" t="s">
        <v>4410</v>
      </c>
      <c r="H582" s="6" t="s">
        <v>4410</v>
      </c>
      <c r="I582" s="6" t="s">
        <v>4410</v>
      </c>
      <c r="J582" s="6" t="s">
        <v>4410</v>
      </c>
    </row>
    <row r="583" spans="1:10" ht="15.75" customHeight="1" x14ac:dyDescent="0.2">
      <c r="A583" s="6" t="s">
        <v>4410</v>
      </c>
      <c r="B583" s="6" t="s">
        <v>4410</v>
      </c>
      <c r="C583" s="6" t="s">
        <v>4410</v>
      </c>
      <c r="D583" s="6" t="s">
        <v>4410</v>
      </c>
      <c r="E583" s="6" t="s">
        <v>4410</v>
      </c>
      <c r="F583" s="6" t="s">
        <v>4410</v>
      </c>
      <c r="G583" s="6" t="s">
        <v>4410</v>
      </c>
      <c r="H583" s="6" t="s">
        <v>4410</v>
      </c>
      <c r="I583" s="6" t="s">
        <v>4410</v>
      </c>
      <c r="J583" s="6" t="s">
        <v>4410</v>
      </c>
    </row>
    <row r="584" spans="1:10" ht="15.75" customHeight="1" x14ac:dyDescent="0.2">
      <c r="A584" s="6" t="s">
        <v>4410</v>
      </c>
      <c r="B584" s="6" t="s">
        <v>4410</v>
      </c>
      <c r="C584" s="6" t="s">
        <v>4410</v>
      </c>
      <c r="D584" s="6" t="s">
        <v>4410</v>
      </c>
      <c r="E584" s="6" t="s">
        <v>4410</v>
      </c>
      <c r="F584" s="6" t="s">
        <v>4410</v>
      </c>
      <c r="G584" s="6" t="s">
        <v>4410</v>
      </c>
      <c r="H584" s="6" t="s">
        <v>4410</v>
      </c>
      <c r="I584" s="6" t="s">
        <v>4410</v>
      </c>
      <c r="J584" s="6" t="s">
        <v>4410</v>
      </c>
    </row>
    <row r="585" spans="1:10" ht="15.75" customHeight="1" x14ac:dyDescent="0.2">
      <c r="A585" s="6" t="s">
        <v>4410</v>
      </c>
      <c r="B585" s="6" t="s">
        <v>4410</v>
      </c>
      <c r="C585" s="6" t="s">
        <v>4410</v>
      </c>
      <c r="D585" s="6" t="s">
        <v>4410</v>
      </c>
      <c r="E585" s="6" t="s">
        <v>4410</v>
      </c>
      <c r="F585" s="6" t="s">
        <v>4410</v>
      </c>
      <c r="G585" s="6" t="s">
        <v>4410</v>
      </c>
      <c r="H585" s="6" t="s">
        <v>4410</v>
      </c>
      <c r="I585" s="6" t="s">
        <v>4410</v>
      </c>
      <c r="J585" s="6" t="s">
        <v>4410</v>
      </c>
    </row>
    <row r="586" spans="1:10" ht="15.75" customHeight="1" x14ac:dyDescent="0.2">
      <c r="A586" s="6" t="s">
        <v>4410</v>
      </c>
      <c r="B586" s="6" t="s">
        <v>4410</v>
      </c>
      <c r="C586" s="6" t="s">
        <v>4410</v>
      </c>
      <c r="D586" s="6" t="s">
        <v>4410</v>
      </c>
      <c r="E586" s="6" t="s">
        <v>4410</v>
      </c>
      <c r="F586" s="6" t="s">
        <v>4410</v>
      </c>
      <c r="G586" s="6" t="s">
        <v>4410</v>
      </c>
      <c r="H586" s="6" t="s">
        <v>4410</v>
      </c>
      <c r="I586" s="6" t="s">
        <v>4410</v>
      </c>
      <c r="J586" s="6" t="s">
        <v>4410</v>
      </c>
    </row>
    <row r="587" spans="1:10" ht="15.75" customHeight="1" x14ac:dyDescent="0.2">
      <c r="A587" s="6" t="s">
        <v>4410</v>
      </c>
      <c r="B587" s="6" t="s">
        <v>4410</v>
      </c>
      <c r="C587" s="6" t="s">
        <v>4410</v>
      </c>
      <c r="D587" s="6" t="s">
        <v>4410</v>
      </c>
      <c r="E587" s="6" t="s">
        <v>4410</v>
      </c>
      <c r="F587" s="6" t="s">
        <v>4410</v>
      </c>
      <c r="G587" s="6" t="s">
        <v>4410</v>
      </c>
      <c r="H587" s="6" t="s">
        <v>4410</v>
      </c>
      <c r="I587" s="6" t="s">
        <v>4410</v>
      </c>
      <c r="J587" s="6" t="s">
        <v>4410</v>
      </c>
    </row>
    <row r="588" spans="1:10" ht="15.75" customHeight="1" x14ac:dyDescent="0.2">
      <c r="A588" s="6" t="s">
        <v>4410</v>
      </c>
      <c r="B588" s="6" t="s">
        <v>4410</v>
      </c>
      <c r="C588" s="6" t="s">
        <v>4410</v>
      </c>
      <c r="D588" s="6" t="s">
        <v>4410</v>
      </c>
      <c r="E588" s="6" t="s">
        <v>4410</v>
      </c>
      <c r="F588" s="6" t="s">
        <v>4410</v>
      </c>
      <c r="G588" s="6" t="s">
        <v>4410</v>
      </c>
      <c r="H588" s="6" t="s">
        <v>4410</v>
      </c>
      <c r="I588" s="6" t="s">
        <v>4410</v>
      </c>
      <c r="J588" s="6" t="s">
        <v>4410</v>
      </c>
    </row>
    <row r="589" spans="1:10" ht="15.75" customHeight="1" x14ac:dyDescent="0.2">
      <c r="A589" s="6" t="s">
        <v>4410</v>
      </c>
      <c r="B589" s="6" t="s">
        <v>4410</v>
      </c>
      <c r="C589" s="6" t="s">
        <v>4410</v>
      </c>
      <c r="D589" s="6" t="s">
        <v>4410</v>
      </c>
      <c r="E589" s="6" t="s">
        <v>4410</v>
      </c>
      <c r="F589" s="6" t="s">
        <v>4410</v>
      </c>
      <c r="G589" s="6" t="s">
        <v>4410</v>
      </c>
      <c r="H589" s="6" t="s">
        <v>4410</v>
      </c>
      <c r="I589" s="6" t="s">
        <v>4410</v>
      </c>
      <c r="J589" s="6" t="s">
        <v>4410</v>
      </c>
    </row>
    <row r="590" spans="1:10" ht="15.75" customHeight="1" x14ac:dyDescent="0.2">
      <c r="A590" s="6" t="s">
        <v>4410</v>
      </c>
      <c r="B590" s="6" t="s">
        <v>4410</v>
      </c>
      <c r="C590" s="6" t="s">
        <v>4410</v>
      </c>
      <c r="D590" s="6" t="s">
        <v>4410</v>
      </c>
      <c r="E590" s="6" t="s">
        <v>4410</v>
      </c>
      <c r="F590" s="6" t="s">
        <v>4410</v>
      </c>
      <c r="G590" s="6" t="s">
        <v>4410</v>
      </c>
      <c r="H590" s="6" t="s">
        <v>4410</v>
      </c>
      <c r="I590" s="6" t="s">
        <v>4410</v>
      </c>
      <c r="J590" s="6" t="s">
        <v>4410</v>
      </c>
    </row>
    <row r="591" spans="1:10" ht="15.75" customHeight="1" x14ac:dyDescent="0.2">
      <c r="A591" s="6" t="s">
        <v>4410</v>
      </c>
      <c r="B591" s="6" t="s">
        <v>4410</v>
      </c>
      <c r="C591" s="6" t="s">
        <v>4410</v>
      </c>
      <c r="D591" s="6" t="s">
        <v>4410</v>
      </c>
      <c r="E591" s="6" t="s">
        <v>4410</v>
      </c>
      <c r="F591" s="6" t="s">
        <v>4410</v>
      </c>
      <c r="G591" s="6" t="s">
        <v>4410</v>
      </c>
      <c r="H591" s="6" t="s">
        <v>4410</v>
      </c>
      <c r="I591" s="6" t="s">
        <v>4410</v>
      </c>
      <c r="J591" s="6" t="s">
        <v>4410</v>
      </c>
    </row>
    <row r="592" spans="1:10" ht="15.75" customHeight="1" x14ac:dyDescent="0.2">
      <c r="A592" s="6" t="s">
        <v>4410</v>
      </c>
      <c r="B592" s="6" t="s">
        <v>4410</v>
      </c>
      <c r="C592" s="6" t="s">
        <v>4410</v>
      </c>
      <c r="D592" s="6" t="s">
        <v>4410</v>
      </c>
      <c r="E592" s="6" t="s">
        <v>4410</v>
      </c>
      <c r="F592" s="6" t="s">
        <v>4410</v>
      </c>
      <c r="G592" s="6" t="s">
        <v>4410</v>
      </c>
      <c r="H592" s="6" t="s">
        <v>4410</v>
      </c>
      <c r="I592" s="6" t="s">
        <v>4410</v>
      </c>
      <c r="J592" s="6" t="s">
        <v>4410</v>
      </c>
    </row>
    <row r="593" spans="1:10" ht="15.75" customHeight="1" x14ac:dyDescent="0.2">
      <c r="A593" s="6" t="s">
        <v>4410</v>
      </c>
      <c r="B593" s="6" t="s">
        <v>4410</v>
      </c>
      <c r="C593" s="6" t="s">
        <v>4410</v>
      </c>
      <c r="D593" s="6" t="s">
        <v>4410</v>
      </c>
      <c r="E593" s="6" t="s">
        <v>4410</v>
      </c>
      <c r="F593" s="6" t="s">
        <v>4410</v>
      </c>
      <c r="G593" s="6" t="s">
        <v>4410</v>
      </c>
      <c r="H593" s="6" t="s">
        <v>4410</v>
      </c>
      <c r="I593" s="6" t="s">
        <v>4410</v>
      </c>
      <c r="J593" s="6" t="s">
        <v>4410</v>
      </c>
    </row>
    <row r="594" spans="1:10" ht="15.75" customHeight="1" x14ac:dyDescent="0.2">
      <c r="A594" s="6" t="s">
        <v>4410</v>
      </c>
      <c r="B594" s="6" t="s">
        <v>4410</v>
      </c>
      <c r="C594" s="6" t="s">
        <v>4410</v>
      </c>
      <c r="D594" s="6" t="s">
        <v>4410</v>
      </c>
      <c r="E594" s="6" t="s">
        <v>4410</v>
      </c>
      <c r="F594" s="6" t="s">
        <v>4410</v>
      </c>
      <c r="G594" s="6" t="s">
        <v>4410</v>
      </c>
      <c r="H594" s="6" t="s">
        <v>4410</v>
      </c>
      <c r="I594" s="6" t="s">
        <v>4410</v>
      </c>
      <c r="J594" s="6" t="s">
        <v>4410</v>
      </c>
    </row>
    <row r="595" spans="1:10" ht="15.75" customHeight="1" x14ac:dyDescent="0.2">
      <c r="A595" s="6" t="s">
        <v>4410</v>
      </c>
      <c r="B595" s="6" t="s">
        <v>4410</v>
      </c>
      <c r="C595" s="6" t="s">
        <v>4410</v>
      </c>
      <c r="D595" s="6" t="s">
        <v>4410</v>
      </c>
      <c r="E595" s="6" t="s">
        <v>4410</v>
      </c>
      <c r="F595" s="6" t="s">
        <v>4410</v>
      </c>
      <c r="G595" s="6" t="s">
        <v>4410</v>
      </c>
      <c r="H595" s="6" t="s">
        <v>4410</v>
      </c>
      <c r="I595" s="6" t="s">
        <v>4410</v>
      </c>
      <c r="J595" s="6" t="s">
        <v>4410</v>
      </c>
    </row>
    <row r="596" spans="1:10" ht="15.75" customHeight="1" x14ac:dyDescent="0.2">
      <c r="A596" s="6" t="s">
        <v>4410</v>
      </c>
      <c r="B596" s="6" t="s">
        <v>4410</v>
      </c>
      <c r="C596" s="6" t="s">
        <v>4410</v>
      </c>
      <c r="D596" s="6" t="s">
        <v>4410</v>
      </c>
      <c r="E596" s="6" t="s">
        <v>4410</v>
      </c>
      <c r="F596" s="6" t="s">
        <v>4410</v>
      </c>
      <c r="G596" s="6" t="s">
        <v>4410</v>
      </c>
      <c r="H596" s="6" t="s">
        <v>4410</v>
      </c>
      <c r="I596" s="6" t="s">
        <v>4410</v>
      </c>
      <c r="J596" s="6" t="s">
        <v>4410</v>
      </c>
    </row>
    <row r="597" spans="1:10" ht="15.75" customHeight="1" x14ac:dyDescent="0.2">
      <c r="A597" s="6" t="s">
        <v>4410</v>
      </c>
      <c r="B597" s="6" t="s">
        <v>4410</v>
      </c>
      <c r="C597" s="6" t="s">
        <v>4410</v>
      </c>
      <c r="D597" s="6" t="s">
        <v>4410</v>
      </c>
      <c r="E597" s="6" t="s">
        <v>4410</v>
      </c>
      <c r="F597" s="6" t="s">
        <v>4410</v>
      </c>
      <c r="G597" s="6" t="s">
        <v>4410</v>
      </c>
      <c r="H597" s="6" t="s">
        <v>4410</v>
      </c>
      <c r="I597" s="6" t="s">
        <v>4410</v>
      </c>
      <c r="J597" s="6" t="s">
        <v>4410</v>
      </c>
    </row>
    <row r="598" spans="1:10" ht="15.75" customHeight="1" x14ac:dyDescent="0.2">
      <c r="A598" s="6" t="s">
        <v>4410</v>
      </c>
      <c r="B598" s="6" t="s">
        <v>4410</v>
      </c>
      <c r="C598" s="6" t="s">
        <v>4410</v>
      </c>
      <c r="D598" s="6" t="s">
        <v>4410</v>
      </c>
      <c r="E598" s="6" t="s">
        <v>4410</v>
      </c>
      <c r="F598" s="6" t="s">
        <v>4410</v>
      </c>
      <c r="G598" s="6" t="s">
        <v>4410</v>
      </c>
      <c r="H598" s="6" t="s">
        <v>4410</v>
      </c>
      <c r="I598" s="6" t="s">
        <v>4410</v>
      </c>
      <c r="J598" s="6" t="s">
        <v>4410</v>
      </c>
    </row>
    <row r="599" spans="1:10" ht="15.75" customHeight="1" x14ac:dyDescent="0.2">
      <c r="A599" s="6" t="s">
        <v>4410</v>
      </c>
      <c r="B599" s="6" t="s">
        <v>4410</v>
      </c>
      <c r="C599" s="6" t="s">
        <v>4410</v>
      </c>
      <c r="D599" s="6" t="s">
        <v>4410</v>
      </c>
      <c r="E599" s="6" t="s">
        <v>4410</v>
      </c>
      <c r="F599" s="6" t="s">
        <v>4410</v>
      </c>
      <c r="G599" s="6" t="s">
        <v>4410</v>
      </c>
      <c r="H599" s="6" t="s">
        <v>4410</v>
      </c>
      <c r="I599" s="6" t="s">
        <v>4410</v>
      </c>
      <c r="J599" s="6" t="s">
        <v>4410</v>
      </c>
    </row>
    <row r="600" spans="1:10" ht="15.75" customHeight="1" x14ac:dyDescent="0.2">
      <c r="A600" s="6" t="s">
        <v>4410</v>
      </c>
      <c r="B600" s="6" t="s">
        <v>4410</v>
      </c>
      <c r="C600" s="6" t="s">
        <v>4410</v>
      </c>
      <c r="D600" s="6" t="s">
        <v>4410</v>
      </c>
      <c r="E600" s="6" t="s">
        <v>4410</v>
      </c>
      <c r="F600" s="6" t="s">
        <v>4410</v>
      </c>
      <c r="G600" s="6" t="s">
        <v>4410</v>
      </c>
      <c r="H600" s="6" t="s">
        <v>4410</v>
      </c>
      <c r="I600" s="6" t="s">
        <v>4410</v>
      </c>
      <c r="J600" s="6" t="s">
        <v>4410</v>
      </c>
    </row>
    <row r="601" spans="1:10" ht="15.75" customHeight="1" x14ac:dyDescent="0.2">
      <c r="A601" s="6" t="s">
        <v>4410</v>
      </c>
      <c r="B601" s="6" t="s">
        <v>4410</v>
      </c>
      <c r="C601" s="6" t="s">
        <v>4410</v>
      </c>
      <c r="D601" s="6" t="s">
        <v>4410</v>
      </c>
      <c r="E601" s="6" t="s">
        <v>4410</v>
      </c>
      <c r="F601" s="6" t="s">
        <v>4410</v>
      </c>
      <c r="G601" s="6" t="s">
        <v>4410</v>
      </c>
      <c r="H601" s="6" t="s">
        <v>4410</v>
      </c>
      <c r="I601" s="6" t="s">
        <v>4410</v>
      </c>
      <c r="J601" s="6" t="s">
        <v>4410</v>
      </c>
    </row>
    <row r="602" spans="1:10" ht="15.75" customHeight="1" x14ac:dyDescent="0.2">
      <c r="A602" s="6" t="s">
        <v>4410</v>
      </c>
      <c r="B602" s="6" t="s">
        <v>4410</v>
      </c>
      <c r="C602" s="6" t="s">
        <v>4410</v>
      </c>
      <c r="D602" s="6" t="s">
        <v>4410</v>
      </c>
      <c r="E602" s="6" t="s">
        <v>4410</v>
      </c>
      <c r="F602" s="6" t="s">
        <v>4410</v>
      </c>
      <c r="G602" s="6" t="s">
        <v>4410</v>
      </c>
      <c r="H602" s="6" t="s">
        <v>4410</v>
      </c>
      <c r="I602" s="6" t="s">
        <v>4410</v>
      </c>
      <c r="J602" s="6" t="s">
        <v>4410</v>
      </c>
    </row>
    <row r="603" spans="1:10" ht="15.75" customHeight="1" x14ac:dyDescent="0.2">
      <c r="A603" s="6" t="s">
        <v>4410</v>
      </c>
      <c r="B603" s="6" t="s">
        <v>4410</v>
      </c>
      <c r="C603" s="6" t="s">
        <v>4410</v>
      </c>
      <c r="D603" s="6" t="s">
        <v>4410</v>
      </c>
      <c r="E603" s="6" t="s">
        <v>4410</v>
      </c>
      <c r="F603" s="6" t="s">
        <v>4410</v>
      </c>
      <c r="G603" s="6" t="s">
        <v>4410</v>
      </c>
      <c r="H603" s="6" t="s">
        <v>4410</v>
      </c>
      <c r="I603" s="6" t="s">
        <v>4410</v>
      </c>
      <c r="J603" s="6" t="s">
        <v>4410</v>
      </c>
    </row>
    <row r="604" spans="1:10" ht="15.75" customHeight="1" x14ac:dyDescent="0.2">
      <c r="A604" s="6" t="s">
        <v>4410</v>
      </c>
      <c r="B604" s="6" t="s">
        <v>4410</v>
      </c>
      <c r="C604" s="6" t="s">
        <v>4410</v>
      </c>
      <c r="D604" s="6" t="s">
        <v>4410</v>
      </c>
      <c r="E604" s="6" t="s">
        <v>4410</v>
      </c>
      <c r="F604" s="6" t="s">
        <v>4410</v>
      </c>
      <c r="G604" s="6" t="s">
        <v>4410</v>
      </c>
      <c r="H604" s="6" t="s">
        <v>4410</v>
      </c>
      <c r="I604" s="6" t="s">
        <v>4410</v>
      </c>
      <c r="J604" s="6" t="s">
        <v>4410</v>
      </c>
    </row>
    <row r="605" spans="1:10" ht="15.75" customHeight="1" x14ac:dyDescent="0.2">
      <c r="A605" s="6" t="s">
        <v>4410</v>
      </c>
      <c r="B605" s="6" t="s">
        <v>4410</v>
      </c>
      <c r="C605" s="6" t="s">
        <v>4410</v>
      </c>
      <c r="D605" s="6" t="s">
        <v>4410</v>
      </c>
      <c r="E605" s="6" t="s">
        <v>4410</v>
      </c>
      <c r="F605" s="6" t="s">
        <v>4410</v>
      </c>
      <c r="G605" s="6" t="s">
        <v>4410</v>
      </c>
      <c r="H605" s="6" t="s">
        <v>4410</v>
      </c>
      <c r="I605" s="6" t="s">
        <v>4410</v>
      </c>
      <c r="J605" s="6" t="s">
        <v>4410</v>
      </c>
    </row>
    <row r="606" spans="1:10" ht="15.75" customHeight="1" x14ac:dyDescent="0.2">
      <c r="A606" s="6" t="s">
        <v>4410</v>
      </c>
      <c r="B606" s="6" t="s">
        <v>4410</v>
      </c>
      <c r="C606" s="6" t="s">
        <v>4410</v>
      </c>
      <c r="D606" s="6" t="s">
        <v>4410</v>
      </c>
      <c r="E606" s="6" t="s">
        <v>4410</v>
      </c>
      <c r="F606" s="6" t="s">
        <v>4410</v>
      </c>
      <c r="G606" s="6" t="s">
        <v>4410</v>
      </c>
      <c r="H606" s="6" t="s">
        <v>4410</v>
      </c>
      <c r="I606" s="6" t="s">
        <v>4410</v>
      </c>
      <c r="J606" s="6" t="s">
        <v>4410</v>
      </c>
    </row>
    <row r="607" spans="1:10" ht="15.75" customHeight="1" x14ac:dyDescent="0.2">
      <c r="A607" s="6" t="s">
        <v>4410</v>
      </c>
      <c r="B607" s="6" t="s">
        <v>4410</v>
      </c>
      <c r="C607" s="6" t="s">
        <v>4410</v>
      </c>
      <c r="D607" s="6" t="s">
        <v>4410</v>
      </c>
      <c r="E607" s="6" t="s">
        <v>4410</v>
      </c>
      <c r="F607" s="6" t="s">
        <v>4410</v>
      </c>
      <c r="G607" s="6" t="s">
        <v>4410</v>
      </c>
      <c r="H607" s="6" t="s">
        <v>4410</v>
      </c>
      <c r="I607" s="6" t="s">
        <v>4410</v>
      </c>
      <c r="J607" s="6" t="s">
        <v>4410</v>
      </c>
    </row>
    <row r="608" spans="1:10" ht="15.75" customHeight="1" x14ac:dyDescent="0.2">
      <c r="A608" s="6" t="s">
        <v>4410</v>
      </c>
      <c r="B608" s="6" t="s">
        <v>4410</v>
      </c>
      <c r="C608" s="6" t="s">
        <v>4410</v>
      </c>
      <c r="D608" s="6" t="s">
        <v>4410</v>
      </c>
      <c r="E608" s="6" t="s">
        <v>4410</v>
      </c>
      <c r="F608" s="6" t="s">
        <v>4410</v>
      </c>
      <c r="G608" s="6" t="s">
        <v>4410</v>
      </c>
      <c r="H608" s="6" t="s">
        <v>4410</v>
      </c>
      <c r="I608" s="6" t="s">
        <v>4410</v>
      </c>
      <c r="J608" s="6" t="s">
        <v>4410</v>
      </c>
    </row>
    <row r="609" spans="1:10" ht="15.75" customHeight="1" x14ac:dyDescent="0.2">
      <c r="A609" s="6" t="s">
        <v>4410</v>
      </c>
      <c r="B609" s="6" t="s">
        <v>4410</v>
      </c>
      <c r="C609" s="6" t="s">
        <v>4410</v>
      </c>
      <c r="D609" s="6" t="s">
        <v>4410</v>
      </c>
      <c r="E609" s="6" t="s">
        <v>4410</v>
      </c>
      <c r="F609" s="6" t="s">
        <v>4410</v>
      </c>
      <c r="G609" s="6" t="s">
        <v>4410</v>
      </c>
      <c r="H609" s="6" t="s">
        <v>4410</v>
      </c>
      <c r="I609" s="6" t="s">
        <v>4410</v>
      </c>
      <c r="J609" s="6" t="s">
        <v>4410</v>
      </c>
    </row>
    <row r="610" spans="1:10" ht="15.75" customHeight="1" x14ac:dyDescent="0.2">
      <c r="A610" s="6" t="s">
        <v>4410</v>
      </c>
      <c r="B610" s="6" t="s">
        <v>4410</v>
      </c>
      <c r="C610" s="6" t="s">
        <v>4410</v>
      </c>
      <c r="D610" s="6" t="s">
        <v>4410</v>
      </c>
      <c r="E610" s="6" t="s">
        <v>4410</v>
      </c>
      <c r="F610" s="6" t="s">
        <v>4410</v>
      </c>
      <c r="G610" s="6" t="s">
        <v>4410</v>
      </c>
      <c r="H610" s="6" t="s">
        <v>4410</v>
      </c>
      <c r="I610" s="6" t="s">
        <v>4410</v>
      </c>
      <c r="J610" s="6" t="s">
        <v>4410</v>
      </c>
    </row>
    <row r="611" spans="1:10" ht="15.75" customHeight="1" x14ac:dyDescent="0.2">
      <c r="A611" s="6" t="s">
        <v>4410</v>
      </c>
      <c r="B611" s="6" t="s">
        <v>4410</v>
      </c>
      <c r="C611" s="6" t="s">
        <v>4410</v>
      </c>
      <c r="D611" s="6" t="s">
        <v>4410</v>
      </c>
      <c r="E611" s="6" t="s">
        <v>4410</v>
      </c>
      <c r="F611" s="6" t="s">
        <v>4410</v>
      </c>
      <c r="G611" s="6" t="s">
        <v>4410</v>
      </c>
      <c r="H611" s="6" t="s">
        <v>4410</v>
      </c>
      <c r="I611" s="6" t="s">
        <v>4410</v>
      </c>
      <c r="J611" s="6" t="s">
        <v>4410</v>
      </c>
    </row>
    <row r="612" spans="1:10" ht="15.75" customHeight="1" x14ac:dyDescent="0.2">
      <c r="A612" s="6" t="s">
        <v>4410</v>
      </c>
      <c r="B612" s="6" t="s">
        <v>4410</v>
      </c>
      <c r="C612" s="6" t="s">
        <v>4410</v>
      </c>
      <c r="D612" s="6" t="s">
        <v>4410</v>
      </c>
      <c r="E612" s="6" t="s">
        <v>4410</v>
      </c>
      <c r="F612" s="6" t="s">
        <v>4410</v>
      </c>
      <c r="G612" s="6" t="s">
        <v>4410</v>
      </c>
      <c r="H612" s="6" t="s">
        <v>4410</v>
      </c>
      <c r="I612" s="6" t="s">
        <v>4410</v>
      </c>
      <c r="J612" s="6" t="s">
        <v>4410</v>
      </c>
    </row>
    <row r="613" spans="1:10" ht="15.75" customHeight="1" x14ac:dyDescent="0.2">
      <c r="A613" s="6" t="s">
        <v>4410</v>
      </c>
      <c r="B613" s="6" t="s">
        <v>4410</v>
      </c>
      <c r="C613" s="6" t="s">
        <v>4410</v>
      </c>
      <c r="D613" s="6" t="s">
        <v>4410</v>
      </c>
      <c r="E613" s="6" t="s">
        <v>4410</v>
      </c>
      <c r="F613" s="6" t="s">
        <v>4410</v>
      </c>
      <c r="G613" s="6" t="s">
        <v>4410</v>
      </c>
      <c r="H613" s="6" t="s">
        <v>4410</v>
      </c>
      <c r="I613" s="6" t="s">
        <v>4410</v>
      </c>
      <c r="J613" s="6" t="s">
        <v>4410</v>
      </c>
    </row>
    <row r="614" spans="1:10" ht="15.75" customHeight="1" x14ac:dyDescent="0.2">
      <c r="A614" s="6" t="s">
        <v>4410</v>
      </c>
      <c r="B614" s="6" t="s">
        <v>4410</v>
      </c>
      <c r="C614" s="6" t="s">
        <v>4410</v>
      </c>
      <c r="D614" s="6" t="s">
        <v>4410</v>
      </c>
      <c r="E614" s="6" t="s">
        <v>4410</v>
      </c>
      <c r="F614" s="6" t="s">
        <v>4410</v>
      </c>
      <c r="G614" s="6" t="s">
        <v>4410</v>
      </c>
      <c r="H614" s="6" t="s">
        <v>4410</v>
      </c>
      <c r="I614" s="6" t="s">
        <v>4410</v>
      </c>
      <c r="J614" s="6" t="s">
        <v>4410</v>
      </c>
    </row>
    <row r="615" spans="1:10" ht="15.75" customHeight="1" x14ac:dyDescent="0.2">
      <c r="A615" s="6" t="s">
        <v>4410</v>
      </c>
      <c r="B615" s="6" t="s">
        <v>4410</v>
      </c>
      <c r="C615" s="6" t="s">
        <v>4410</v>
      </c>
      <c r="D615" s="6" t="s">
        <v>4410</v>
      </c>
      <c r="E615" s="6" t="s">
        <v>4410</v>
      </c>
      <c r="F615" s="6" t="s">
        <v>4410</v>
      </c>
      <c r="G615" s="6" t="s">
        <v>4410</v>
      </c>
      <c r="H615" s="6" t="s">
        <v>4410</v>
      </c>
      <c r="I615" s="6" t="s">
        <v>4410</v>
      </c>
      <c r="J615" s="6" t="s">
        <v>4410</v>
      </c>
    </row>
    <row r="616" spans="1:10" ht="15.75" customHeight="1" x14ac:dyDescent="0.2">
      <c r="A616" s="6" t="s">
        <v>4410</v>
      </c>
      <c r="B616" s="6" t="s">
        <v>4410</v>
      </c>
      <c r="C616" s="6" t="s">
        <v>4410</v>
      </c>
      <c r="D616" s="6" t="s">
        <v>4410</v>
      </c>
      <c r="E616" s="6" t="s">
        <v>4410</v>
      </c>
      <c r="F616" s="6" t="s">
        <v>4410</v>
      </c>
      <c r="G616" s="6" t="s">
        <v>4410</v>
      </c>
      <c r="H616" s="6" t="s">
        <v>4410</v>
      </c>
      <c r="I616" s="6" t="s">
        <v>4410</v>
      </c>
      <c r="J616" s="6" t="s">
        <v>4410</v>
      </c>
    </row>
    <row r="617" spans="1:10" ht="15.75" customHeight="1" x14ac:dyDescent="0.2">
      <c r="A617" s="6" t="s">
        <v>4410</v>
      </c>
      <c r="B617" s="6" t="s">
        <v>4410</v>
      </c>
      <c r="C617" s="6" t="s">
        <v>4410</v>
      </c>
      <c r="D617" s="6" t="s">
        <v>4410</v>
      </c>
      <c r="E617" s="6" t="s">
        <v>4410</v>
      </c>
      <c r="F617" s="6" t="s">
        <v>4410</v>
      </c>
      <c r="G617" s="6" t="s">
        <v>4410</v>
      </c>
      <c r="H617" s="6" t="s">
        <v>4410</v>
      </c>
      <c r="I617" s="6" t="s">
        <v>4410</v>
      </c>
      <c r="J617" s="6" t="s">
        <v>4410</v>
      </c>
    </row>
    <row r="618" spans="1:10" ht="15.75" customHeight="1" x14ac:dyDescent="0.2">
      <c r="A618" s="6" t="s">
        <v>4410</v>
      </c>
      <c r="B618" s="6" t="s">
        <v>4410</v>
      </c>
      <c r="C618" s="6" t="s">
        <v>4410</v>
      </c>
      <c r="D618" s="6" t="s">
        <v>4410</v>
      </c>
      <c r="E618" s="6" t="s">
        <v>4410</v>
      </c>
      <c r="F618" s="6" t="s">
        <v>4410</v>
      </c>
      <c r="G618" s="6" t="s">
        <v>4410</v>
      </c>
      <c r="H618" s="6" t="s">
        <v>4410</v>
      </c>
      <c r="I618" s="6" t="s">
        <v>4410</v>
      </c>
      <c r="J618" s="6" t="s">
        <v>4410</v>
      </c>
    </row>
    <row r="619" spans="1:10" ht="15.75" customHeight="1" x14ac:dyDescent="0.2">
      <c r="A619" s="6" t="s">
        <v>4410</v>
      </c>
      <c r="B619" s="6" t="s">
        <v>4410</v>
      </c>
      <c r="C619" s="6" t="s">
        <v>4410</v>
      </c>
      <c r="D619" s="6" t="s">
        <v>4410</v>
      </c>
      <c r="E619" s="6" t="s">
        <v>4410</v>
      </c>
      <c r="F619" s="6" t="s">
        <v>4410</v>
      </c>
      <c r="G619" s="6" t="s">
        <v>4410</v>
      </c>
      <c r="H619" s="6" t="s">
        <v>4410</v>
      </c>
      <c r="I619" s="6" t="s">
        <v>4410</v>
      </c>
      <c r="J619" s="6" t="s">
        <v>4410</v>
      </c>
    </row>
    <row r="620" spans="1:10" ht="15.75" customHeight="1" x14ac:dyDescent="0.2">
      <c r="A620" s="6" t="s">
        <v>4410</v>
      </c>
      <c r="B620" s="6" t="s">
        <v>4410</v>
      </c>
      <c r="C620" s="6" t="s">
        <v>4410</v>
      </c>
      <c r="D620" s="6" t="s">
        <v>4410</v>
      </c>
      <c r="E620" s="6" t="s">
        <v>4410</v>
      </c>
      <c r="F620" s="6" t="s">
        <v>4410</v>
      </c>
      <c r="G620" s="6" t="s">
        <v>4410</v>
      </c>
      <c r="H620" s="6" t="s">
        <v>4410</v>
      </c>
      <c r="I620" s="6" t="s">
        <v>4410</v>
      </c>
      <c r="J620" s="6" t="s">
        <v>4410</v>
      </c>
    </row>
    <row r="621" spans="1:10" ht="15.75" customHeight="1" x14ac:dyDescent="0.2">
      <c r="A621" s="6" t="s">
        <v>4410</v>
      </c>
      <c r="B621" s="6" t="s">
        <v>4410</v>
      </c>
      <c r="C621" s="6" t="s">
        <v>4410</v>
      </c>
      <c r="D621" s="6" t="s">
        <v>4410</v>
      </c>
      <c r="E621" s="6" t="s">
        <v>4410</v>
      </c>
      <c r="F621" s="6" t="s">
        <v>4410</v>
      </c>
      <c r="G621" s="6" t="s">
        <v>4410</v>
      </c>
      <c r="H621" s="6" t="s">
        <v>4410</v>
      </c>
      <c r="I621" s="6" t="s">
        <v>4410</v>
      </c>
      <c r="J621" s="6" t="s">
        <v>4410</v>
      </c>
    </row>
    <row r="622" spans="1:10" ht="15.75" customHeight="1" x14ac:dyDescent="0.2">
      <c r="A622" s="6" t="s">
        <v>4410</v>
      </c>
      <c r="B622" s="6" t="s">
        <v>4410</v>
      </c>
      <c r="C622" s="6" t="s">
        <v>4410</v>
      </c>
      <c r="D622" s="6" t="s">
        <v>4410</v>
      </c>
      <c r="E622" s="6" t="s">
        <v>4410</v>
      </c>
      <c r="F622" s="6" t="s">
        <v>4410</v>
      </c>
      <c r="G622" s="6" t="s">
        <v>4410</v>
      </c>
      <c r="H622" s="6" t="s">
        <v>4410</v>
      </c>
      <c r="I622" s="6" t="s">
        <v>4410</v>
      </c>
      <c r="J622" s="6" t="s">
        <v>4410</v>
      </c>
    </row>
    <row r="623" spans="1:10" ht="15.75" customHeight="1" x14ac:dyDescent="0.2">
      <c r="A623" s="6" t="s">
        <v>4410</v>
      </c>
      <c r="B623" s="6" t="s">
        <v>4410</v>
      </c>
      <c r="C623" s="6" t="s">
        <v>4410</v>
      </c>
      <c r="D623" s="6" t="s">
        <v>4410</v>
      </c>
      <c r="E623" s="6" t="s">
        <v>4410</v>
      </c>
      <c r="F623" s="6" t="s">
        <v>4410</v>
      </c>
      <c r="G623" s="6" t="s">
        <v>4410</v>
      </c>
      <c r="H623" s="6" t="s">
        <v>4410</v>
      </c>
      <c r="I623" s="6" t="s">
        <v>4410</v>
      </c>
      <c r="J623" s="6" t="s">
        <v>4410</v>
      </c>
    </row>
    <row r="624" spans="1:10" ht="15.75" customHeight="1" x14ac:dyDescent="0.2">
      <c r="A624" s="6" t="s">
        <v>4410</v>
      </c>
      <c r="B624" s="6" t="s">
        <v>4410</v>
      </c>
      <c r="C624" s="6" t="s">
        <v>4410</v>
      </c>
      <c r="D624" s="6" t="s">
        <v>4410</v>
      </c>
      <c r="E624" s="6" t="s">
        <v>4410</v>
      </c>
      <c r="F624" s="6" t="s">
        <v>4410</v>
      </c>
      <c r="G624" s="6" t="s">
        <v>4410</v>
      </c>
      <c r="H624" s="6" t="s">
        <v>4410</v>
      </c>
      <c r="I624" s="6" t="s">
        <v>4410</v>
      </c>
      <c r="J624" s="6" t="s">
        <v>4410</v>
      </c>
    </row>
    <row r="625" spans="1:10" ht="15.75" customHeight="1" x14ac:dyDescent="0.2">
      <c r="A625" s="6" t="s">
        <v>4410</v>
      </c>
      <c r="B625" s="6" t="s">
        <v>4410</v>
      </c>
      <c r="C625" s="6" t="s">
        <v>4410</v>
      </c>
      <c r="D625" s="6" t="s">
        <v>4410</v>
      </c>
      <c r="E625" s="6" t="s">
        <v>4410</v>
      </c>
      <c r="F625" s="6" t="s">
        <v>4410</v>
      </c>
      <c r="G625" s="6" t="s">
        <v>4410</v>
      </c>
      <c r="H625" s="6" t="s">
        <v>4410</v>
      </c>
      <c r="I625" s="6" t="s">
        <v>4410</v>
      </c>
      <c r="J625" s="6" t="s">
        <v>4410</v>
      </c>
    </row>
    <row r="626" spans="1:10" ht="15.75" customHeight="1" x14ac:dyDescent="0.2">
      <c r="A626" s="6" t="s">
        <v>4410</v>
      </c>
      <c r="B626" s="6" t="s">
        <v>4410</v>
      </c>
      <c r="C626" s="6" t="s">
        <v>4410</v>
      </c>
      <c r="D626" s="6" t="s">
        <v>4410</v>
      </c>
      <c r="E626" s="6" t="s">
        <v>4410</v>
      </c>
      <c r="F626" s="6" t="s">
        <v>4410</v>
      </c>
      <c r="G626" s="6" t="s">
        <v>4410</v>
      </c>
      <c r="H626" s="6" t="s">
        <v>4410</v>
      </c>
      <c r="I626" s="6" t="s">
        <v>4410</v>
      </c>
      <c r="J626" s="6" t="s">
        <v>4410</v>
      </c>
    </row>
    <row r="627" spans="1:10" ht="15.75" customHeight="1" x14ac:dyDescent="0.2">
      <c r="A627" s="6" t="s">
        <v>4410</v>
      </c>
      <c r="B627" s="6" t="s">
        <v>4410</v>
      </c>
      <c r="C627" s="6" t="s">
        <v>4410</v>
      </c>
      <c r="D627" s="6" t="s">
        <v>4410</v>
      </c>
      <c r="E627" s="6" t="s">
        <v>4410</v>
      </c>
      <c r="F627" s="6" t="s">
        <v>4410</v>
      </c>
      <c r="G627" s="6" t="s">
        <v>4410</v>
      </c>
      <c r="H627" s="6" t="s">
        <v>4410</v>
      </c>
      <c r="I627" s="6" t="s">
        <v>4410</v>
      </c>
      <c r="J627" s="6" t="s">
        <v>4410</v>
      </c>
    </row>
    <row r="628" spans="1:10" ht="15.75" customHeight="1" x14ac:dyDescent="0.2">
      <c r="A628" s="6" t="s">
        <v>4410</v>
      </c>
      <c r="B628" s="6" t="s">
        <v>4410</v>
      </c>
      <c r="C628" s="6" t="s">
        <v>4410</v>
      </c>
      <c r="D628" s="6" t="s">
        <v>4410</v>
      </c>
      <c r="E628" s="6" t="s">
        <v>4410</v>
      </c>
      <c r="F628" s="6" t="s">
        <v>4410</v>
      </c>
      <c r="G628" s="6" t="s">
        <v>4410</v>
      </c>
      <c r="H628" s="6" t="s">
        <v>4410</v>
      </c>
      <c r="I628" s="6" t="s">
        <v>4410</v>
      </c>
      <c r="J628" s="6" t="s">
        <v>4410</v>
      </c>
    </row>
    <row r="629" spans="1:10" ht="15.75" customHeight="1" x14ac:dyDescent="0.2">
      <c r="A629" s="6" t="s">
        <v>4410</v>
      </c>
      <c r="B629" s="6" t="s">
        <v>4410</v>
      </c>
      <c r="C629" s="6" t="s">
        <v>4410</v>
      </c>
      <c r="D629" s="6" t="s">
        <v>4410</v>
      </c>
      <c r="E629" s="6" t="s">
        <v>4410</v>
      </c>
      <c r="F629" s="6" t="s">
        <v>4410</v>
      </c>
      <c r="G629" s="6" t="s">
        <v>4410</v>
      </c>
      <c r="H629" s="6" t="s">
        <v>4410</v>
      </c>
      <c r="I629" s="6" t="s">
        <v>4410</v>
      </c>
      <c r="J629" s="6" t="s">
        <v>4410</v>
      </c>
    </row>
    <row r="630" spans="1:10" ht="15.75" customHeight="1" x14ac:dyDescent="0.2">
      <c r="A630" s="6" t="s">
        <v>4410</v>
      </c>
      <c r="B630" s="6" t="s">
        <v>4410</v>
      </c>
      <c r="C630" s="6" t="s">
        <v>4410</v>
      </c>
      <c r="D630" s="6" t="s">
        <v>4410</v>
      </c>
      <c r="E630" s="6" t="s">
        <v>4410</v>
      </c>
      <c r="F630" s="6" t="s">
        <v>4410</v>
      </c>
      <c r="G630" s="6" t="s">
        <v>4410</v>
      </c>
      <c r="H630" s="6" t="s">
        <v>4410</v>
      </c>
      <c r="I630" s="6" t="s">
        <v>4410</v>
      </c>
      <c r="J630" s="6" t="s">
        <v>4410</v>
      </c>
    </row>
    <row r="631" spans="1:10" ht="15.75" customHeight="1" x14ac:dyDescent="0.2">
      <c r="A631" s="6" t="s">
        <v>4410</v>
      </c>
      <c r="B631" s="6" t="s">
        <v>4410</v>
      </c>
      <c r="C631" s="6" t="s">
        <v>4410</v>
      </c>
      <c r="D631" s="6" t="s">
        <v>4410</v>
      </c>
      <c r="E631" s="6" t="s">
        <v>4410</v>
      </c>
      <c r="F631" s="6" t="s">
        <v>4410</v>
      </c>
      <c r="G631" s="6" t="s">
        <v>4410</v>
      </c>
      <c r="H631" s="6" t="s">
        <v>4410</v>
      </c>
      <c r="I631" s="6" t="s">
        <v>4410</v>
      </c>
      <c r="J631" s="6" t="s">
        <v>4410</v>
      </c>
    </row>
    <row r="632" spans="1:10" ht="15.75" customHeight="1" x14ac:dyDescent="0.2">
      <c r="A632" s="6" t="s">
        <v>4410</v>
      </c>
      <c r="B632" s="6" t="s">
        <v>4410</v>
      </c>
      <c r="C632" s="6" t="s">
        <v>4410</v>
      </c>
      <c r="D632" s="6" t="s">
        <v>4410</v>
      </c>
      <c r="E632" s="6" t="s">
        <v>4410</v>
      </c>
      <c r="F632" s="6" t="s">
        <v>4410</v>
      </c>
      <c r="G632" s="6" t="s">
        <v>4410</v>
      </c>
      <c r="H632" s="6" t="s">
        <v>4410</v>
      </c>
      <c r="I632" s="6" t="s">
        <v>4410</v>
      </c>
      <c r="J632" s="6" t="s">
        <v>4410</v>
      </c>
    </row>
    <row r="633" spans="1:10" ht="15.75" customHeight="1" x14ac:dyDescent="0.2">
      <c r="A633" s="6" t="s">
        <v>4410</v>
      </c>
      <c r="B633" s="6" t="s">
        <v>4410</v>
      </c>
      <c r="C633" s="6" t="s">
        <v>4410</v>
      </c>
      <c r="D633" s="6" t="s">
        <v>4410</v>
      </c>
      <c r="E633" s="6" t="s">
        <v>4410</v>
      </c>
      <c r="F633" s="6" t="s">
        <v>4410</v>
      </c>
      <c r="G633" s="6" t="s">
        <v>4410</v>
      </c>
      <c r="H633" s="6" t="s">
        <v>4410</v>
      </c>
      <c r="I633" s="6" t="s">
        <v>4410</v>
      </c>
      <c r="J633" s="6" t="s">
        <v>4410</v>
      </c>
    </row>
    <row r="634" spans="1:10" ht="15.75" customHeight="1" x14ac:dyDescent="0.2">
      <c r="A634" s="6" t="s">
        <v>4410</v>
      </c>
      <c r="B634" s="6" t="s">
        <v>4410</v>
      </c>
      <c r="C634" s="6" t="s">
        <v>4410</v>
      </c>
      <c r="D634" s="6" t="s">
        <v>4410</v>
      </c>
      <c r="E634" s="6" t="s">
        <v>4410</v>
      </c>
      <c r="F634" s="6" t="s">
        <v>4410</v>
      </c>
      <c r="G634" s="6" t="s">
        <v>4410</v>
      </c>
      <c r="H634" s="6" t="s">
        <v>4410</v>
      </c>
      <c r="I634" s="6" t="s">
        <v>4410</v>
      </c>
      <c r="J634" s="6" t="s">
        <v>4410</v>
      </c>
    </row>
    <row r="635" spans="1:10" ht="15.75" customHeight="1" x14ac:dyDescent="0.2">
      <c r="A635" s="6" t="s">
        <v>4410</v>
      </c>
      <c r="B635" s="6" t="s">
        <v>4410</v>
      </c>
      <c r="C635" s="6" t="s">
        <v>4410</v>
      </c>
      <c r="D635" s="6" t="s">
        <v>4410</v>
      </c>
      <c r="E635" s="6" t="s">
        <v>4410</v>
      </c>
      <c r="F635" s="6" t="s">
        <v>4410</v>
      </c>
      <c r="G635" s="6" t="s">
        <v>4410</v>
      </c>
      <c r="H635" s="6" t="s">
        <v>4410</v>
      </c>
      <c r="I635" s="6" t="s">
        <v>4410</v>
      </c>
      <c r="J635" s="6" t="s">
        <v>4410</v>
      </c>
    </row>
    <row r="636" spans="1:10" ht="15.75" customHeight="1" x14ac:dyDescent="0.2">
      <c r="A636" s="6" t="s">
        <v>4410</v>
      </c>
      <c r="B636" s="6" t="s">
        <v>4410</v>
      </c>
      <c r="C636" s="6" t="s">
        <v>4410</v>
      </c>
      <c r="D636" s="6" t="s">
        <v>4410</v>
      </c>
      <c r="E636" s="6" t="s">
        <v>4410</v>
      </c>
      <c r="F636" s="6" t="s">
        <v>4410</v>
      </c>
      <c r="G636" s="6" t="s">
        <v>4410</v>
      </c>
      <c r="H636" s="6" t="s">
        <v>4410</v>
      </c>
      <c r="I636" s="6" t="s">
        <v>4410</v>
      </c>
      <c r="J636" s="6" t="s">
        <v>4410</v>
      </c>
    </row>
    <row r="637" spans="1:10" ht="15.75" customHeight="1" x14ac:dyDescent="0.2">
      <c r="A637" s="6" t="s">
        <v>4410</v>
      </c>
      <c r="B637" s="6" t="s">
        <v>4410</v>
      </c>
      <c r="C637" s="6" t="s">
        <v>4410</v>
      </c>
      <c r="D637" s="6" t="s">
        <v>4410</v>
      </c>
      <c r="E637" s="6" t="s">
        <v>4410</v>
      </c>
      <c r="F637" s="6" t="s">
        <v>4410</v>
      </c>
      <c r="G637" s="6" t="s">
        <v>4410</v>
      </c>
      <c r="H637" s="6" t="s">
        <v>4410</v>
      </c>
      <c r="I637" s="6" t="s">
        <v>4410</v>
      </c>
      <c r="J637" s="6" t="s">
        <v>4410</v>
      </c>
    </row>
    <row r="638" spans="1:10" ht="15.75" customHeight="1" x14ac:dyDescent="0.2">
      <c r="A638" s="6" t="s">
        <v>4410</v>
      </c>
      <c r="B638" s="6" t="s">
        <v>4410</v>
      </c>
      <c r="C638" s="6" t="s">
        <v>4410</v>
      </c>
      <c r="D638" s="6" t="s">
        <v>4410</v>
      </c>
      <c r="E638" s="6" t="s">
        <v>4410</v>
      </c>
      <c r="F638" s="6" t="s">
        <v>4410</v>
      </c>
      <c r="G638" s="6" t="s">
        <v>4410</v>
      </c>
      <c r="H638" s="6" t="s">
        <v>4410</v>
      </c>
      <c r="I638" s="6" t="s">
        <v>4410</v>
      </c>
      <c r="J638" s="6" t="s">
        <v>4410</v>
      </c>
    </row>
    <row r="639" spans="1:10" ht="15.75" customHeight="1" x14ac:dyDescent="0.2">
      <c r="A639" s="6" t="s">
        <v>4410</v>
      </c>
      <c r="B639" s="6" t="s">
        <v>4410</v>
      </c>
      <c r="C639" s="6" t="s">
        <v>4410</v>
      </c>
      <c r="D639" s="6" t="s">
        <v>4410</v>
      </c>
      <c r="E639" s="6" t="s">
        <v>4410</v>
      </c>
      <c r="F639" s="6" t="s">
        <v>4410</v>
      </c>
      <c r="G639" s="6" t="s">
        <v>4410</v>
      </c>
      <c r="H639" s="6" t="s">
        <v>4410</v>
      </c>
      <c r="I639" s="6" t="s">
        <v>4410</v>
      </c>
      <c r="J639" s="6" t="s">
        <v>4410</v>
      </c>
    </row>
    <row r="640" spans="1:10" ht="15.75" customHeight="1" x14ac:dyDescent="0.2">
      <c r="A640" s="6" t="s">
        <v>4410</v>
      </c>
      <c r="B640" s="6" t="s">
        <v>4410</v>
      </c>
      <c r="C640" s="6" t="s">
        <v>4410</v>
      </c>
      <c r="D640" s="6" t="s">
        <v>4410</v>
      </c>
      <c r="E640" s="6" t="s">
        <v>4410</v>
      </c>
      <c r="F640" s="6" t="s">
        <v>4410</v>
      </c>
      <c r="G640" s="6" t="s">
        <v>4410</v>
      </c>
      <c r="H640" s="6" t="s">
        <v>4410</v>
      </c>
      <c r="I640" s="6" t="s">
        <v>4410</v>
      </c>
      <c r="J640" s="6" t="s">
        <v>4410</v>
      </c>
    </row>
    <row r="641" spans="1:10" ht="15.75" customHeight="1" x14ac:dyDescent="0.2">
      <c r="A641" s="6" t="s">
        <v>4410</v>
      </c>
      <c r="B641" s="6" t="s">
        <v>4410</v>
      </c>
      <c r="C641" s="6" t="s">
        <v>4410</v>
      </c>
      <c r="D641" s="6" t="s">
        <v>4410</v>
      </c>
      <c r="E641" s="6" t="s">
        <v>4410</v>
      </c>
      <c r="F641" s="6" t="s">
        <v>4410</v>
      </c>
      <c r="G641" s="6" t="s">
        <v>4410</v>
      </c>
      <c r="H641" s="6" t="s">
        <v>4410</v>
      </c>
      <c r="I641" s="6" t="s">
        <v>4410</v>
      </c>
      <c r="J641" s="6" t="s">
        <v>4410</v>
      </c>
    </row>
    <row r="642" spans="1:10" ht="15.75" customHeight="1" x14ac:dyDescent="0.2">
      <c r="A642" s="6" t="s">
        <v>4410</v>
      </c>
      <c r="B642" s="6" t="s">
        <v>4410</v>
      </c>
      <c r="C642" s="6" t="s">
        <v>4410</v>
      </c>
      <c r="D642" s="6" t="s">
        <v>4410</v>
      </c>
      <c r="E642" s="6" t="s">
        <v>4410</v>
      </c>
      <c r="F642" s="6" t="s">
        <v>4410</v>
      </c>
      <c r="G642" s="6" t="s">
        <v>4410</v>
      </c>
      <c r="H642" s="6" t="s">
        <v>4410</v>
      </c>
      <c r="I642" s="6" t="s">
        <v>4410</v>
      </c>
      <c r="J642" s="6" t="s">
        <v>4410</v>
      </c>
    </row>
    <row r="643" spans="1:10" ht="15.75" customHeight="1" x14ac:dyDescent="0.2">
      <c r="A643" s="6" t="s">
        <v>4410</v>
      </c>
      <c r="B643" s="6" t="s">
        <v>4410</v>
      </c>
      <c r="C643" s="6" t="s">
        <v>4410</v>
      </c>
      <c r="D643" s="6" t="s">
        <v>4410</v>
      </c>
      <c r="E643" s="6" t="s">
        <v>4410</v>
      </c>
      <c r="F643" s="6" t="s">
        <v>4410</v>
      </c>
      <c r="G643" s="6" t="s">
        <v>4410</v>
      </c>
      <c r="H643" s="6" t="s">
        <v>4410</v>
      </c>
      <c r="I643" s="6" t="s">
        <v>4410</v>
      </c>
      <c r="J643" s="6" t="s">
        <v>4410</v>
      </c>
    </row>
    <row r="644" spans="1:10" ht="15.75" customHeight="1" x14ac:dyDescent="0.2">
      <c r="A644" s="6" t="s">
        <v>4410</v>
      </c>
      <c r="B644" s="6" t="s">
        <v>4410</v>
      </c>
      <c r="C644" s="6" t="s">
        <v>4410</v>
      </c>
      <c r="D644" s="6" t="s">
        <v>4410</v>
      </c>
      <c r="E644" s="6" t="s">
        <v>4410</v>
      </c>
      <c r="F644" s="6" t="s">
        <v>4410</v>
      </c>
      <c r="G644" s="6" t="s">
        <v>4410</v>
      </c>
      <c r="H644" s="6" t="s">
        <v>4410</v>
      </c>
      <c r="I644" s="6" t="s">
        <v>4410</v>
      </c>
      <c r="J644" s="6" t="s">
        <v>4410</v>
      </c>
    </row>
    <row r="645" spans="1:10" ht="15.75" customHeight="1" x14ac:dyDescent="0.2">
      <c r="A645" s="6" t="s">
        <v>4410</v>
      </c>
      <c r="B645" s="6" t="s">
        <v>4410</v>
      </c>
      <c r="C645" s="6" t="s">
        <v>4410</v>
      </c>
      <c r="D645" s="6" t="s">
        <v>4410</v>
      </c>
      <c r="E645" s="6" t="s">
        <v>4410</v>
      </c>
      <c r="F645" s="6" t="s">
        <v>4410</v>
      </c>
      <c r="G645" s="6" t="s">
        <v>4410</v>
      </c>
      <c r="H645" s="6" t="s">
        <v>4410</v>
      </c>
      <c r="I645" s="6" t="s">
        <v>4410</v>
      </c>
      <c r="J645" s="6" t="s">
        <v>4410</v>
      </c>
    </row>
    <row r="646" spans="1:10" ht="15.75" customHeight="1" x14ac:dyDescent="0.2">
      <c r="A646" s="6" t="s">
        <v>4410</v>
      </c>
      <c r="B646" s="6" t="s">
        <v>4410</v>
      </c>
      <c r="C646" s="6" t="s">
        <v>4410</v>
      </c>
      <c r="D646" s="6" t="s">
        <v>4410</v>
      </c>
      <c r="E646" s="6" t="s">
        <v>4410</v>
      </c>
      <c r="F646" s="6" t="s">
        <v>4410</v>
      </c>
      <c r="G646" s="6" t="s">
        <v>4410</v>
      </c>
      <c r="H646" s="6" t="s">
        <v>4410</v>
      </c>
      <c r="I646" s="6" t="s">
        <v>4410</v>
      </c>
      <c r="J646" s="6" t="s">
        <v>4410</v>
      </c>
    </row>
    <row r="647" spans="1:10" ht="15.75" customHeight="1" x14ac:dyDescent="0.2">
      <c r="A647" s="6" t="s">
        <v>4410</v>
      </c>
      <c r="B647" s="6" t="s">
        <v>4410</v>
      </c>
      <c r="C647" s="6" t="s">
        <v>4410</v>
      </c>
      <c r="D647" s="6" t="s">
        <v>4410</v>
      </c>
      <c r="E647" s="6" t="s">
        <v>4410</v>
      </c>
      <c r="F647" s="6" t="s">
        <v>4410</v>
      </c>
      <c r="G647" s="6" t="s">
        <v>4410</v>
      </c>
      <c r="H647" s="6" t="s">
        <v>4410</v>
      </c>
      <c r="I647" s="6" t="s">
        <v>4410</v>
      </c>
      <c r="J647" s="6" t="s">
        <v>4410</v>
      </c>
    </row>
    <row r="648" spans="1:10" ht="15.75" customHeight="1" x14ac:dyDescent="0.2">
      <c r="A648" s="6" t="s">
        <v>4410</v>
      </c>
      <c r="B648" s="6" t="s">
        <v>4410</v>
      </c>
      <c r="C648" s="6" t="s">
        <v>4410</v>
      </c>
      <c r="D648" s="6" t="s">
        <v>4410</v>
      </c>
      <c r="E648" s="6" t="s">
        <v>4410</v>
      </c>
      <c r="F648" s="6" t="s">
        <v>4410</v>
      </c>
      <c r="G648" s="6" t="s">
        <v>4410</v>
      </c>
      <c r="H648" s="6" t="s">
        <v>4410</v>
      </c>
      <c r="I648" s="6" t="s">
        <v>4410</v>
      </c>
      <c r="J648" s="6" t="s">
        <v>4410</v>
      </c>
    </row>
    <row r="649" spans="1:10" ht="15.75" customHeight="1" x14ac:dyDescent="0.2">
      <c r="A649" s="6" t="s">
        <v>4410</v>
      </c>
      <c r="B649" s="6" t="s">
        <v>4410</v>
      </c>
      <c r="C649" s="6" t="s">
        <v>4410</v>
      </c>
      <c r="D649" s="6" t="s">
        <v>4410</v>
      </c>
      <c r="E649" s="6" t="s">
        <v>4410</v>
      </c>
      <c r="F649" s="6" t="s">
        <v>4410</v>
      </c>
      <c r="G649" s="6" t="s">
        <v>4410</v>
      </c>
      <c r="H649" s="6" t="s">
        <v>4410</v>
      </c>
      <c r="I649" s="6" t="s">
        <v>4410</v>
      </c>
      <c r="J649" s="6" t="s">
        <v>4410</v>
      </c>
    </row>
    <row r="650" spans="1:10" ht="15.75" customHeight="1" x14ac:dyDescent="0.2">
      <c r="A650" s="6" t="s">
        <v>4410</v>
      </c>
      <c r="B650" s="6" t="s">
        <v>4410</v>
      </c>
      <c r="C650" s="6" t="s">
        <v>4410</v>
      </c>
      <c r="D650" s="6" t="s">
        <v>4410</v>
      </c>
      <c r="E650" s="6" t="s">
        <v>4410</v>
      </c>
      <c r="F650" s="6" t="s">
        <v>4410</v>
      </c>
      <c r="G650" s="6" t="s">
        <v>4410</v>
      </c>
      <c r="H650" s="6" t="s">
        <v>4410</v>
      </c>
      <c r="I650" s="6" t="s">
        <v>4410</v>
      </c>
      <c r="J650" s="6" t="s">
        <v>4410</v>
      </c>
    </row>
    <row r="651" spans="1:10" ht="15.75" customHeight="1" x14ac:dyDescent="0.2">
      <c r="A651" s="6" t="s">
        <v>4410</v>
      </c>
      <c r="B651" s="6" t="s">
        <v>4410</v>
      </c>
      <c r="C651" s="6" t="s">
        <v>4410</v>
      </c>
      <c r="D651" s="6" t="s">
        <v>4410</v>
      </c>
      <c r="E651" s="6" t="s">
        <v>4410</v>
      </c>
      <c r="F651" s="6" t="s">
        <v>4410</v>
      </c>
      <c r="G651" s="6" t="s">
        <v>4410</v>
      </c>
      <c r="H651" s="6" t="s">
        <v>4410</v>
      </c>
      <c r="I651" s="6" t="s">
        <v>4410</v>
      </c>
      <c r="J651" s="6" t="s">
        <v>4410</v>
      </c>
    </row>
    <row r="652" spans="1:10" ht="15.75" customHeight="1" x14ac:dyDescent="0.2">
      <c r="A652" s="6" t="s">
        <v>4410</v>
      </c>
      <c r="B652" s="6" t="s">
        <v>4410</v>
      </c>
      <c r="C652" s="6" t="s">
        <v>4410</v>
      </c>
      <c r="D652" s="6" t="s">
        <v>4410</v>
      </c>
      <c r="E652" s="6" t="s">
        <v>4410</v>
      </c>
      <c r="F652" s="6" t="s">
        <v>4410</v>
      </c>
      <c r="G652" s="6" t="s">
        <v>4410</v>
      </c>
      <c r="H652" s="6" t="s">
        <v>4410</v>
      </c>
      <c r="I652" s="6" t="s">
        <v>4410</v>
      </c>
      <c r="J652" s="6" t="s">
        <v>4410</v>
      </c>
    </row>
    <row r="653" spans="1:10" ht="15.75" customHeight="1" x14ac:dyDescent="0.2">
      <c r="A653" s="6" t="s">
        <v>4410</v>
      </c>
      <c r="B653" s="6" t="s">
        <v>4410</v>
      </c>
      <c r="C653" s="6" t="s">
        <v>4410</v>
      </c>
      <c r="D653" s="6" t="s">
        <v>4410</v>
      </c>
      <c r="E653" s="6" t="s">
        <v>4410</v>
      </c>
      <c r="F653" s="6" t="s">
        <v>4410</v>
      </c>
      <c r="G653" s="6" t="s">
        <v>4410</v>
      </c>
      <c r="H653" s="6" t="s">
        <v>4410</v>
      </c>
      <c r="I653" s="6" t="s">
        <v>4410</v>
      </c>
      <c r="J653" s="6" t="s">
        <v>4410</v>
      </c>
    </row>
    <row r="654" spans="1:10" ht="15.75" customHeight="1" x14ac:dyDescent="0.2">
      <c r="A654" s="6" t="s">
        <v>4410</v>
      </c>
      <c r="B654" s="6" t="s">
        <v>4410</v>
      </c>
      <c r="C654" s="6" t="s">
        <v>4410</v>
      </c>
      <c r="D654" s="6" t="s">
        <v>4410</v>
      </c>
      <c r="E654" s="6" t="s">
        <v>4410</v>
      </c>
      <c r="F654" s="6" t="s">
        <v>4410</v>
      </c>
      <c r="G654" s="6" t="s">
        <v>4410</v>
      </c>
      <c r="H654" s="6" t="s">
        <v>4410</v>
      </c>
      <c r="I654" s="6" t="s">
        <v>4410</v>
      </c>
      <c r="J654" s="6" t="s">
        <v>4410</v>
      </c>
    </row>
    <row r="655" spans="1:10" ht="15.75" customHeight="1" x14ac:dyDescent="0.2">
      <c r="A655" s="6" t="s">
        <v>4410</v>
      </c>
      <c r="B655" s="6" t="s">
        <v>4410</v>
      </c>
      <c r="C655" s="6" t="s">
        <v>4410</v>
      </c>
      <c r="D655" s="6" t="s">
        <v>4410</v>
      </c>
      <c r="E655" s="6" t="s">
        <v>4410</v>
      </c>
      <c r="F655" s="6" t="s">
        <v>4410</v>
      </c>
      <c r="G655" s="6" t="s">
        <v>4410</v>
      </c>
      <c r="H655" s="6" t="s">
        <v>4410</v>
      </c>
      <c r="I655" s="6" t="s">
        <v>4410</v>
      </c>
      <c r="J655" s="6" t="s">
        <v>4410</v>
      </c>
    </row>
    <row r="656" spans="1:10" ht="15.75" customHeight="1" x14ac:dyDescent="0.2">
      <c r="A656" s="6" t="s">
        <v>4410</v>
      </c>
      <c r="B656" s="6" t="s">
        <v>4410</v>
      </c>
      <c r="C656" s="6" t="s">
        <v>4410</v>
      </c>
      <c r="D656" s="6" t="s">
        <v>4410</v>
      </c>
      <c r="E656" s="6" t="s">
        <v>4410</v>
      </c>
      <c r="F656" s="6" t="s">
        <v>4410</v>
      </c>
      <c r="G656" s="6" t="s">
        <v>4410</v>
      </c>
      <c r="H656" s="6" t="s">
        <v>4410</v>
      </c>
      <c r="I656" s="6" t="s">
        <v>4410</v>
      </c>
      <c r="J656" s="6" t="s">
        <v>4410</v>
      </c>
    </row>
    <row r="657" spans="1:10" ht="15.75" customHeight="1" x14ac:dyDescent="0.2">
      <c r="A657" s="6" t="s">
        <v>4410</v>
      </c>
      <c r="B657" s="6" t="s">
        <v>4410</v>
      </c>
      <c r="C657" s="6" t="s">
        <v>4410</v>
      </c>
      <c r="D657" s="6" t="s">
        <v>4410</v>
      </c>
      <c r="E657" s="6" t="s">
        <v>4410</v>
      </c>
      <c r="F657" s="6" t="s">
        <v>4410</v>
      </c>
      <c r="G657" s="6" t="s">
        <v>4410</v>
      </c>
      <c r="H657" s="6" t="s">
        <v>4410</v>
      </c>
      <c r="I657" s="6" t="s">
        <v>4410</v>
      </c>
      <c r="J657" s="6" t="s">
        <v>4410</v>
      </c>
    </row>
    <row r="658" spans="1:10" ht="15.75" customHeight="1" x14ac:dyDescent="0.2">
      <c r="A658" s="6" t="s">
        <v>4410</v>
      </c>
      <c r="B658" s="6" t="s">
        <v>4410</v>
      </c>
      <c r="C658" s="6" t="s">
        <v>4410</v>
      </c>
      <c r="D658" s="6" t="s">
        <v>4410</v>
      </c>
      <c r="E658" s="6" t="s">
        <v>4410</v>
      </c>
      <c r="F658" s="6" t="s">
        <v>4410</v>
      </c>
      <c r="G658" s="6" t="s">
        <v>4410</v>
      </c>
      <c r="H658" s="6" t="s">
        <v>4410</v>
      </c>
      <c r="I658" s="6" t="s">
        <v>4410</v>
      </c>
      <c r="J658" s="6" t="s">
        <v>4410</v>
      </c>
    </row>
    <row r="659" spans="1:10" ht="15.75" customHeight="1" x14ac:dyDescent="0.2">
      <c r="A659" s="6" t="s">
        <v>4410</v>
      </c>
      <c r="B659" s="6" t="s">
        <v>4410</v>
      </c>
      <c r="C659" s="6" t="s">
        <v>4410</v>
      </c>
      <c r="D659" s="6" t="s">
        <v>4410</v>
      </c>
      <c r="E659" s="6" t="s">
        <v>4410</v>
      </c>
      <c r="F659" s="6" t="s">
        <v>4410</v>
      </c>
      <c r="G659" s="6" t="s">
        <v>4410</v>
      </c>
      <c r="H659" s="6" t="s">
        <v>4410</v>
      </c>
      <c r="I659" s="6" t="s">
        <v>4410</v>
      </c>
      <c r="J659" s="6" t="s">
        <v>4410</v>
      </c>
    </row>
    <row r="660" spans="1:10" ht="15.75" customHeight="1" x14ac:dyDescent="0.2">
      <c r="A660" s="6" t="s">
        <v>4410</v>
      </c>
      <c r="B660" s="6" t="s">
        <v>4410</v>
      </c>
      <c r="C660" s="6" t="s">
        <v>4410</v>
      </c>
      <c r="D660" s="6" t="s">
        <v>4410</v>
      </c>
      <c r="E660" s="6" t="s">
        <v>4410</v>
      </c>
      <c r="F660" s="6" t="s">
        <v>4410</v>
      </c>
      <c r="G660" s="6" t="s">
        <v>4410</v>
      </c>
      <c r="H660" s="6" t="s">
        <v>4410</v>
      </c>
      <c r="I660" s="6" t="s">
        <v>4410</v>
      </c>
      <c r="J660" s="6" t="s">
        <v>4410</v>
      </c>
    </row>
    <row r="661" spans="1:10" ht="15.75" customHeight="1" x14ac:dyDescent="0.2">
      <c r="A661" s="6" t="s">
        <v>4410</v>
      </c>
      <c r="B661" s="6" t="s">
        <v>4410</v>
      </c>
      <c r="C661" s="6" t="s">
        <v>4410</v>
      </c>
      <c r="D661" s="6" t="s">
        <v>4410</v>
      </c>
      <c r="E661" s="6" t="s">
        <v>4410</v>
      </c>
      <c r="F661" s="6" t="s">
        <v>4410</v>
      </c>
      <c r="G661" s="6" t="s">
        <v>4410</v>
      </c>
      <c r="H661" s="6" t="s">
        <v>4410</v>
      </c>
      <c r="I661" s="6" t="s">
        <v>4410</v>
      </c>
      <c r="J661" s="6" t="s">
        <v>4410</v>
      </c>
    </row>
    <row r="662" spans="1:10" ht="15.75" customHeight="1" x14ac:dyDescent="0.2">
      <c r="A662" s="6" t="s">
        <v>4410</v>
      </c>
      <c r="B662" s="6" t="s">
        <v>4410</v>
      </c>
      <c r="C662" s="6" t="s">
        <v>4410</v>
      </c>
      <c r="D662" s="6" t="s">
        <v>4410</v>
      </c>
      <c r="E662" s="6" t="s">
        <v>4410</v>
      </c>
      <c r="F662" s="6" t="s">
        <v>4410</v>
      </c>
      <c r="G662" s="6" t="s">
        <v>4410</v>
      </c>
      <c r="H662" s="6" t="s">
        <v>4410</v>
      </c>
      <c r="I662" s="6" t="s">
        <v>4410</v>
      </c>
      <c r="J662" s="6" t="s">
        <v>4410</v>
      </c>
    </row>
    <row r="663" spans="1:10" ht="15.75" customHeight="1" x14ac:dyDescent="0.2">
      <c r="A663" s="6" t="s">
        <v>4410</v>
      </c>
      <c r="B663" s="6" t="s">
        <v>4410</v>
      </c>
      <c r="C663" s="6" t="s">
        <v>4410</v>
      </c>
      <c r="D663" s="6" t="s">
        <v>4410</v>
      </c>
      <c r="E663" s="6" t="s">
        <v>4410</v>
      </c>
      <c r="F663" s="6" t="s">
        <v>4410</v>
      </c>
      <c r="G663" s="6" t="s">
        <v>4410</v>
      </c>
      <c r="H663" s="6" t="s">
        <v>4410</v>
      </c>
      <c r="I663" s="6" t="s">
        <v>4410</v>
      </c>
      <c r="J663" s="6" t="s">
        <v>4410</v>
      </c>
    </row>
    <row r="664" spans="1:10" ht="15.75" customHeight="1" x14ac:dyDescent="0.2">
      <c r="A664" s="6" t="s">
        <v>4410</v>
      </c>
      <c r="B664" s="6" t="s">
        <v>4410</v>
      </c>
      <c r="C664" s="6" t="s">
        <v>4410</v>
      </c>
      <c r="D664" s="6" t="s">
        <v>4410</v>
      </c>
      <c r="E664" s="6" t="s">
        <v>4410</v>
      </c>
      <c r="F664" s="6" t="s">
        <v>4410</v>
      </c>
      <c r="G664" s="6" t="s">
        <v>4410</v>
      </c>
      <c r="H664" s="6" t="s">
        <v>4410</v>
      </c>
      <c r="I664" s="6" t="s">
        <v>4410</v>
      </c>
      <c r="J664" s="6" t="s">
        <v>4410</v>
      </c>
    </row>
    <row r="665" spans="1:10" ht="15.75" customHeight="1" x14ac:dyDescent="0.2">
      <c r="A665" s="6" t="s">
        <v>4410</v>
      </c>
      <c r="B665" s="6" t="s">
        <v>4410</v>
      </c>
      <c r="C665" s="6" t="s">
        <v>4410</v>
      </c>
      <c r="D665" s="6" t="s">
        <v>4410</v>
      </c>
      <c r="E665" s="6" t="s">
        <v>4410</v>
      </c>
      <c r="F665" s="6" t="s">
        <v>4410</v>
      </c>
      <c r="G665" s="6" t="s">
        <v>4410</v>
      </c>
      <c r="H665" s="6" t="s">
        <v>4410</v>
      </c>
      <c r="I665" s="6" t="s">
        <v>4410</v>
      </c>
      <c r="J665" s="6" t="s">
        <v>4410</v>
      </c>
    </row>
    <row r="666" spans="1:10" ht="15.75" customHeight="1" x14ac:dyDescent="0.2">
      <c r="A666" s="6" t="s">
        <v>4410</v>
      </c>
      <c r="B666" s="6" t="s">
        <v>4410</v>
      </c>
      <c r="C666" s="6" t="s">
        <v>4410</v>
      </c>
      <c r="D666" s="6" t="s">
        <v>4410</v>
      </c>
      <c r="E666" s="6" t="s">
        <v>4410</v>
      </c>
      <c r="F666" s="6" t="s">
        <v>4410</v>
      </c>
      <c r="G666" s="6" t="s">
        <v>4410</v>
      </c>
      <c r="H666" s="6" t="s">
        <v>4410</v>
      </c>
      <c r="I666" s="6" t="s">
        <v>4410</v>
      </c>
      <c r="J666" s="6" t="s">
        <v>4410</v>
      </c>
    </row>
    <row r="667" spans="1:10" ht="15.75" customHeight="1" x14ac:dyDescent="0.2">
      <c r="A667" s="6" t="s">
        <v>4410</v>
      </c>
      <c r="B667" s="6" t="s">
        <v>4410</v>
      </c>
      <c r="C667" s="6" t="s">
        <v>4410</v>
      </c>
      <c r="D667" s="6" t="s">
        <v>4410</v>
      </c>
      <c r="E667" s="6" t="s">
        <v>4410</v>
      </c>
      <c r="F667" s="6" t="s">
        <v>4410</v>
      </c>
      <c r="G667" s="6" t="s">
        <v>4410</v>
      </c>
      <c r="H667" s="6" t="s">
        <v>4410</v>
      </c>
      <c r="I667" s="6" t="s">
        <v>4410</v>
      </c>
      <c r="J667" s="6" t="s">
        <v>4410</v>
      </c>
    </row>
    <row r="668" spans="1:10" ht="15.75" customHeight="1" x14ac:dyDescent="0.2">
      <c r="A668" s="6" t="s">
        <v>4410</v>
      </c>
      <c r="B668" s="6" t="s">
        <v>4410</v>
      </c>
      <c r="C668" s="6" t="s">
        <v>4410</v>
      </c>
      <c r="D668" s="6" t="s">
        <v>4410</v>
      </c>
      <c r="E668" s="6" t="s">
        <v>4410</v>
      </c>
      <c r="F668" s="6" t="s">
        <v>4410</v>
      </c>
      <c r="G668" s="6" t="s">
        <v>4410</v>
      </c>
      <c r="H668" s="6" t="s">
        <v>4410</v>
      </c>
      <c r="I668" s="6" t="s">
        <v>4410</v>
      </c>
      <c r="J668" s="6" t="s">
        <v>4410</v>
      </c>
    </row>
    <row r="669" spans="1:10" ht="15.75" customHeight="1" x14ac:dyDescent="0.2">
      <c r="A669" s="6" t="s">
        <v>4410</v>
      </c>
      <c r="B669" s="6" t="s">
        <v>4410</v>
      </c>
      <c r="C669" s="6" t="s">
        <v>4410</v>
      </c>
      <c r="D669" s="6" t="s">
        <v>4410</v>
      </c>
      <c r="E669" s="6" t="s">
        <v>4410</v>
      </c>
      <c r="F669" s="6" t="s">
        <v>4410</v>
      </c>
      <c r="G669" s="6" t="s">
        <v>4410</v>
      </c>
      <c r="H669" s="6" t="s">
        <v>4410</v>
      </c>
      <c r="I669" s="6" t="s">
        <v>4410</v>
      </c>
      <c r="J669" s="6" t="s">
        <v>4410</v>
      </c>
    </row>
    <row r="670" spans="1:10" ht="15.75" customHeight="1" x14ac:dyDescent="0.2">
      <c r="A670" s="6" t="s">
        <v>4410</v>
      </c>
      <c r="B670" s="6" t="s">
        <v>4410</v>
      </c>
      <c r="C670" s="6" t="s">
        <v>4410</v>
      </c>
      <c r="D670" s="6" t="s">
        <v>4410</v>
      </c>
      <c r="E670" s="6" t="s">
        <v>4410</v>
      </c>
      <c r="F670" s="6" t="s">
        <v>4410</v>
      </c>
      <c r="G670" s="6" t="s">
        <v>4410</v>
      </c>
      <c r="H670" s="6" t="s">
        <v>4410</v>
      </c>
      <c r="I670" s="6" t="s">
        <v>4410</v>
      </c>
      <c r="J670" s="6" t="s">
        <v>4410</v>
      </c>
    </row>
    <row r="671" spans="1:10" ht="15.75" customHeight="1" x14ac:dyDescent="0.2">
      <c r="A671" s="6" t="s">
        <v>4410</v>
      </c>
      <c r="B671" s="6" t="s">
        <v>4410</v>
      </c>
      <c r="C671" s="6" t="s">
        <v>4410</v>
      </c>
      <c r="D671" s="6" t="s">
        <v>4410</v>
      </c>
      <c r="E671" s="6" t="s">
        <v>4410</v>
      </c>
      <c r="F671" s="6" t="s">
        <v>4410</v>
      </c>
      <c r="G671" s="6" t="s">
        <v>4410</v>
      </c>
      <c r="H671" s="6" t="s">
        <v>4410</v>
      </c>
      <c r="I671" s="6" t="s">
        <v>4410</v>
      </c>
    </row>
    <row r="672" spans="1:10" ht="15.75" customHeight="1" x14ac:dyDescent="0.2">
      <c r="A672" s="6" t="s">
        <v>4410</v>
      </c>
      <c r="B672" s="6" t="s">
        <v>4410</v>
      </c>
      <c r="C672" s="6" t="s">
        <v>4410</v>
      </c>
      <c r="D672" s="6" t="s">
        <v>4410</v>
      </c>
      <c r="E672" s="6" t="s">
        <v>4410</v>
      </c>
      <c r="F672" s="6" t="s">
        <v>4410</v>
      </c>
      <c r="G672" s="6" t="s">
        <v>4410</v>
      </c>
      <c r="H672" s="6" t="s">
        <v>4410</v>
      </c>
      <c r="I672" s="6" t="s">
        <v>4410</v>
      </c>
    </row>
    <row r="673" spans="1:9" ht="15.75" customHeight="1" x14ac:dyDescent="0.2">
      <c r="A673" s="6" t="s">
        <v>4410</v>
      </c>
      <c r="B673" s="6" t="s">
        <v>4410</v>
      </c>
      <c r="C673" s="6" t="s">
        <v>4410</v>
      </c>
      <c r="D673" s="6" t="s">
        <v>4410</v>
      </c>
      <c r="E673" s="6" t="s">
        <v>4410</v>
      </c>
      <c r="F673" s="6" t="s">
        <v>4410</v>
      </c>
      <c r="G673" s="6" t="s">
        <v>4410</v>
      </c>
      <c r="H673" s="6" t="s">
        <v>4410</v>
      </c>
      <c r="I673" s="6" t="s">
        <v>4410</v>
      </c>
    </row>
    <row r="674" spans="1:9" ht="15.75" customHeight="1" x14ac:dyDescent="0.2">
      <c r="A674" s="6" t="s">
        <v>4410</v>
      </c>
      <c r="B674" s="6" t="s">
        <v>4410</v>
      </c>
      <c r="C674" s="6" t="s">
        <v>4410</v>
      </c>
      <c r="D674" s="6" t="s">
        <v>4410</v>
      </c>
      <c r="E674" s="6" t="s">
        <v>4410</v>
      </c>
      <c r="F674" s="6" t="s">
        <v>4410</v>
      </c>
      <c r="G674" s="6" t="s">
        <v>4410</v>
      </c>
      <c r="H674" s="6" t="s">
        <v>4410</v>
      </c>
      <c r="I674" s="6" t="s">
        <v>4410</v>
      </c>
    </row>
    <row r="675" spans="1:9" ht="15.75" customHeight="1" x14ac:dyDescent="0.2">
      <c r="A675" s="6" t="s">
        <v>4410</v>
      </c>
      <c r="B675" s="6" t="s">
        <v>4410</v>
      </c>
      <c r="C675" s="6" t="s">
        <v>4410</v>
      </c>
      <c r="D675" s="6" t="s">
        <v>4410</v>
      </c>
      <c r="E675" s="6" t="s">
        <v>4410</v>
      </c>
      <c r="F675" s="6" t="s">
        <v>4410</v>
      </c>
      <c r="G675" s="6" t="s">
        <v>4410</v>
      </c>
      <c r="H675" s="6" t="s">
        <v>4410</v>
      </c>
      <c r="I675" s="6" t="s">
        <v>4410</v>
      </c>
    </row>
    <row r="676" spans="1:9" ht="15.75" customHeight="1" x14ac:dyDescent="0.2">
      <c r="A676" s="6" t="s">
        <v>4410</v>
      </c>
      <c r="B676" s="6" t="s">
        <v>4410</v>
      </c>
      <c r="C676" s="6" t="s">
        <v>4410</v>
      </c>
      <c r="D676" s="6" t="s">
        <v>4410</v>
      </c>
      <c r="E676" s="6" t="s">
        <v>4410</v>
      </c>
      <c r="F676" s="6" t="s">
        <v>4410</v>
      </c>
      <c r="G676" s="6" t="s">
        <v>4410</v>
      </c>
      <c r="H676" s="6" t="s">
        <v>4410</v>
      </c>
      <c r="I676" s="6" t="s">
        <v>4410</v>
      </c>
    </row>
    <row r="677" spans="1:9" ht="15.75" customHeight="1" x14ac:dyDescent="0.2">
      <c r="A677" s="6" t="s">
        <v>4410</v>
      </c>
      <c r="B677" s="6" t="s">
        <v>4410</v>
      </c>
      <c r="C677" s="6" t="s">
        <v>4410</v>
      </c>
      <c r="D677" s="6" t="s">
        <v>4410</v>
      </c>
      <c r="E677" s="6" t="s">
        <v>4410</v>
      </c>
      <c r="F677" s="6" t="s">
        <v>4410</v>
      </c>
      <c r="G677" s="6" t="s">
        <v>4410</v>
      </c>
      <c r="H677" s="6" t="s">
        <v>4410</v>
      </c>
      <c r="I677" s="6" t="s">
        <v>4410</v>
      </c>
    </row>
    <row r="678" spans="1:9" ht="15.75" customHeight="1" x14ac:dyDescent="0.2">
      <c r="A678" s="6" t="s">
        <v>4410</v>
      </c>
      <c r="B678" s="6" t="s">
        <v>4410</v>
      </c>
      <c r="C678" s="6" t="s">
        <v>4410</v>
      </c>
      <c r="D678" s="6" t="s">
        <v>4410</v>
      </c>
      <c r="E678" s="6" t="s">
        <v>4410</v>
      </c>
      <c r="F678" s="6" t="s">
        <v>4410</v>
      </c>
      <c r="G678" s="6" t="s">
        <v>4410</v>
      </c>
      <c r="H678" s="6" t="s">
        <v>4410</v>
      </c>
      <c r="I678" s="6" t="s">
        <v>4410</v>
      </c>
    </row>
    <row r="679" spans="1:9" ht="15.75" customHeight="1" x14ac:dyDescent="0.2">
      <c r="A679" s="6" t="s">
        <v>4410</v>
      </c>
      <c r="B679" s="6" t="s">
        <v>4410</v>
      </c>
      <c r="C679" s="6" t="s">
        <v>4410</v>
      </c>
      <c r="D679" s="6" t="s">
        <v>4410</v>
      </c>
      <c r="E679" s="6" t="s">
        <v>4410</v>
      </c>
      <c r="F679" s="6" t="s">
        <v>4410</v>
      </c>
      <c r="G679" s="6" t="s">
        <v>4410</v>
      </c>
      <c r="H679" s="6" t="s">
        <v>4410</v>
      </c>
      <c r="I679" s="6" t="s">
        <v>4410</v>
      </c>
    </row>
    <row r="680" spans="1:9" ht="15.75" customHeight="1" x14ac:dyDescent="0.2">
      <c r="A680" s="6" t="s">
        <v>4410</v>
      </c>
      <c r="B680" s="6" t="s">
        <v>4410</v>
      </c>
      <c r="C680" s="6" t="s">
        <v>4410</v>
      </c>
      <c r="D680" s="6" t="s">
        <v>4410</v>
      </c>
      <c r="E680" s="6" t="s">
        <v>4410</v>
      </c>
      <c r="F680" s="6" t="s">
        <v>4410</v>
      </c>
      <c r="G680" s="6" t="s">
        <v>4410</v>
      </c>
      <c r="H680" s="6" t="s">
        <v>4410</v>
      </c>
      <c r="I680" s="6" t="s">
        <v>4410</v>
      </c>
    </row>
    <row r="681" spans="1:9" ht="15.75" customHeight="1" x14ac:dyDescent="0.2">
      <c r="A681" s="6" t="s">
        <v>4410</v>
      </c>
      <c r="B681" s="6" t="s">
        <v>4410</v>
      </c>
      <c r="C681" s="6" t="s">
        <v>4410</v>
      </c>
      <c r="D681" s="6" t="s">
        <v>4410</v>
      </c>
      <c r="E681" s="6" t="s">
        <v>4410</v>
      </c>
      <c r="F681" s="6" t="s">
        <v>4410</v>
      </c>
      <c r="G681" s="6" t="s">
        <v>4410</v>
      </c>
      <c r="H681" s="6" t="s">
        <v>4410</v>
      </c>
      <c r="I681" s="6" t="s">
        <v>4410</v>
      </c>
    </row>
    <row r="682" spans="1:9" ht="15.75" customHeight="1" x14ac:dyDescent="0.2">
      <c r="A682" s="6" t="s">
        <v>4410</v>
      </c>
      <c r="B682" s="6" t="s">
        <v>4410</v>
      </c>
      <c r="C682" s="6" t="s">
        <v>4410</v>
      </c>
      <c r="D682" s="6" t="s">
        <v>4410</v>
      </c>
      <c r="E682" s="6" t="s">
        <v>4410</v>
      </c>
      <c r="F682" s="6" t="s">
        <v>4410</v>
      </c>
      <c r="G682" s="6" t="s">
        <v>4410</v>
      </c>
      <c r="H682" s="6" t="s">
        <v>4410</v>
      </c>
      <c r="I682" s="6" t="s">
        <v>4410</v>
      </c>
    </row>
    <row r="683" spans="1:9" ht="15.75" customHeight="1" x14ac:dyDescent="0.2">
      <c r="A683" s="6" t="s">
        <v>4410</v>
      </c>
      <c r="B683" s="6" t="s">
        <v>4410</v>
      </c>
      <c r="C683" s="6" t="s">
        <v>4410</v>
      </c>
      <c r="D683" s="6" t="s">
        <v>4410</v>
      </c>
      <c r="E683" s="6" t="s">
        <v>4410</v>
      </c>
      <c r="F683" s="6" t="s">
        <v>4410</v>
      </c>
      <c r="G683" s="6" t="s">
        <v>4410</v>
      </c>
      <c r="H683" s="6" t="s">
        <v>4410</v>
      </c>
      <c r="I683" s="6" t="s">
        <v>4410</v>
      </c>
    </row>
    <row r="684" spans="1:9" ht="15.75" customHeight="1" x14ac:dyDescent="0.2">
      <c r="A684" s="6" t="s">
        <v>4410</v>
      </c>
      <c r="B684" s="6" t="s">
        <v>4410</v>
      </c>
      <c r="C684" s="6" t="s">
        <v>4410</v>
      </c>
      <c r="D684" s="6" t="s">
        <v>4410</v>
      </c>
      <c r="E684" s="6" t="s">
        <v>4410</v>
      </c>
      <c r="F684" s="6" t="s">
        <v>4410</v>
      </c>
      <c r="G684" s="6" t="s">
        <v>4410</v>
      </c>
      <c r="H684" s="6" t="s">
        <v>4410</v>
      </c>
      <c r="I684" s="6" t="s">
        <v>4410</v>
      </c>
    </row>
    <row r="685" spans="1:9" ht="15.75" customHeight="1" x14ac:dyDescent="0.2">
      <c r="A685" s="6" t="s">
        <v>4410</v>
      </c>
      <c r="B685" s="6" t="s">
        <v>4410</v>
      </c>
      <c r="C685" s="6" t="s">
        <v>4410</v>
      </c>
      <c r="D685" s="6" t="s">
        <v>4410</v>
      </c>
      <c r="E685" s="6" t="s">
        <v>4410</v>
      </c>
      <c r="F685" s="6" t="s">
        <v>4410</v>
      </c>
      <c r="G685" s="6" t="s">
        <v>4410</v>
      </c>
      <c r="H685" s="6" t="s">
        <v>4410</v>
      </c>
      <c r="I685" s="6" t="s">
        <v>4410</v>
      </c>
    </row>
    <row r="686" spans="1:9" ht="15.75" customHeight="1" x14ac:dyDescent="0.2">
      <c r="A686" s="6" t="s">
        <v>4410</v>
      </c>
      <c r="B686" s="6" t="s">
        <v>4410</v>
      </c>
      <c r="C686" s="6" t="s">
        <v>4410</v>
      </c>
      <c r="D686" s="6" t="s">
        <v>4410</v>
      </c>
      <c r="E686" s="6" t="s">
        <v>4410</v>
      </c>
      <c r="F686" s="6" t="s">
        <v>4410</v>
      </c>
      <c r="G686" s="6" t="s">
        <v>4410</v>
      </c>
      <c r="H686" s="6" t="s">
        <v>4410</v>
      </c>
      <c r="I686" s="6" t="s">
        <v>4410</v>
      </c>
    </row>
    <row r="687" spans="1:9" ht="15.75" customHeight="1" x14ac:dyDescent="0.2">
      <c r="A687" s="6" t="s">
        <v>4410</v>
      </c>
      <c r="B687" s="6" t="s">
        <v>4410</v>
      </c>
      <c r="C687" s="6" t="s">
        <v>4410</v>
      </c>
      <c r="D687" s="6" t="s">
        <v>4410</v>
      </c>
      <c r="E687" s="6" t="s">
        <v>4410</v>
      </c>
      <c r="F687" s="6" t="s">
        <v>4410</v>
      </c>
      <c r="G687" s="6" t="s">
        <v>4410</v>
      </c>
      <c r="H687" s="6" t="s">
        <v>4410</v>
      </c>
      <c r="I687" s="6" t="s">
        <v>4410</v>
      </c>
    </row>
    <row r="688" spans="1:9" ht="15.75" customHeight="1" x14ac:dyDescent="0.2">
      <c r="A688" s="6" t="s">
        <v>4410</v>
      </c>
      <c r="B688" s="6" t="s">
        <v>4410</v>
      </c>
      <c r="C688" s="6" t="s">
        <v>4410</v>
      </c>
      <c r="D688" s="6" t="s">
        <v>4410</v>
      </c>
      <c r="E688" s="6" t="s">
        <v>4410</v>
      </c>
      <c r="F688" s="6" t="s">
        <v>4410</v>
      </c>
      <c r="G688" s="6" t="s">
        <v>4410</v>
      </c>
      <c r="H688" s="6" t="s">
        <v>4410</v>
      </c>
      <c r="I688" s="6" t="s">
        <v>4410</v>
      </c>
    </row>
    <row r="689" spans="1:9" ht="15.75" customHeight="1" x14ac:dyDescent="0.2">
      <c r="A689" s="6" t="s">
        <v>4410</v>
      </c>
      <c r="B689" s="6" t="s">
        <v>4410</v>
      </c>
      <c r="C689" s="6" t="s">
        <v>4410</v>
      </c>
      <c r="D689" s="6" t="s">
        <v>4410</v>
      </c>
      <c r="E689" s="6" t="s">
        <v>4410</v>
      </c>
      <c r="F689" s="6" t="s">
        <v>4410</v>
      </c>
      <c r="G689" s="6" t="s">
        <v>4410</v>
      </c>
      <c r="H689" s="6" t="s">
        <v>4410</v>
      </c>
      <c r="I689" s="6" t="s">
        <v>4410</v>
      </c>
    </row>
    <row r="690" spans="1:9" ht="15.75" customHeight="1" x14ac:dyDescent="0.2">
      <c r="A690" s="6" t="s">
        <v>4410</v>
      </c>
      <c r="B690" s="6" t="s">
        <v>4410</v>
      </c>
      <c r="C690" s="6" t="s">
        <v>4410</v>
      </c>
      <c r="D690" s="6" t="s">
        <v>4410</v>
      </c>
      <c r="E690" s="6" t="s">
        <v>4410</v>
      </c>
      <c r="F690" s="6" t="s">
        <v>4410</v>
      </c>
      <c r="G690" s="6" t="s">
        <v>4410</v>
      </c>
      <c r="H690" s="6" t="s">
        <v>4410</v>
      </c>
      <c r="I690" s="6" t="s">
        <v>4410</v>
      </c>
    </row>
    <row r="691" spans="1:9" ht="15.75" customHeight="1" x14ac:dyDescent="0.2">
      <c r="A691" s="6" t="s">
        <v>4410</v>
      </c>
      <c r="B691" s="6" t="s">
        <v>4410</v>
      </c>
      <c r="C691" s="6" t="s">
        <v>4410</v>
      </c>
      <c r="D691" s="6" t="s">
        <v>4410</v>
      </c>
      <c r="E691" s="6" t="s">
        <v>4410</v>
      </c>
      <c r="F691" s="6" t="s">
        <v>4410</v>
      </c>
      <c r="G691" s="6" t="s">
        <v>4410</v>
      </c>
      <c r="H691" s="6" t="s">
        <v>4410</v>
      </c>
      <c r="I691" s="6" t="s">
        <v>4410</v>
      </c>
    </row>
    <row r="692" spans="1:9" ht="15.75" customHeight="1" x14ac:dyDescent="0.2">
      <c r="A692" s="6" t="s">
        <v>4410</v>
      </c>
      <c r="B692" s="6" t="s">
        <v>4410</v>
      </c>
      <c r="C692" s="6" t="s">
        <v>4410</v>
      </c>
      <c r="D692" s="6" t="s">
        <v>4410</v>
      </c>
      <c r="E692" s="6" t="s">
        <v>4410</v>
      </c>
      <c r="F692" s="6" t="s">
        <v>4410</v>
      </c>
      <c r="G692" s="6" t="s">
        <v>4410</v>
      </c>
      <c r="H692" s="6" t="s">
        <v>4410</v>
      </c>
      <c r="I692" s="6" t="s">
        <v>4410</v>
      </c>
    </row>
    <row r="693" spans="1:9" ht="15.75" customHeight="1" x14ac:dyDescent="0.2">
      <c r="A693" s="6" t="s">
        <v>4410</v>
      </c>
      <c r="B693" s="6" t="s">
        <v>4410</v>
      </c>
      <c r="C693" s="6" t="s">
        <v>4410</v>
      </c>
      <c r="D693" s="6" t="s">
        <v>4410</v>
      </c>
      <c r="E693" s="6" t="s">
        <v>4410</v>
      </c>
      <c r="F693" s="6" t="s">
        <v>4410</v>
      </c>
      <c r="G693" s="6" t="s">
        <v>4410</v>
      </c>
      <c r="H693" s="6" t="s">
        <v>4410</v>
      </c>
      <c r="I693" s="6" t="s">
        <v>4410</v>
      </c>
    </row>
    <row r="694" spans="1:9" ht="15.75" customHeight="1" x14ac:dyDescent="0.2">
      <c r="A694" s="6" t="s">
        <v>4410</v>
      </c>
      <c r="B694" s="6" t="s">
        <v>4410</v>
      </c>
      <c r="C694" s="6" t="s">
        <v>4410</v>
      </c>
      <c r="D694" s="6" t="s">
        <v>4410</v>
      </c>
      <c r="E694" s="6" t="s">
        <v>4410</v>
      </c>
      <c r="F694" s="6" t="s">
        <v>4410</v>
      </c>
      <c r="G694" s="6" t="s">
        <v>4410</v>
      </c>
      <c r="H694" s="6" t="s">
        <v>4410</v>
      </c>
      <c r="I694" s="6" t="s">
        <v>4410</v>
      </c>
    </row>
    <row r="695" spans="1:9" ht="15.75" customHeight="1" x14ac:dyDescent="0.2">
      <c r="A695" s="6" t="s">
        <v>4410</v>
      </c>
      <c r="B695" s="6" t="s">
        <v>4410</v>
      </c>
      <c r="C695" s="6" t="s">
        <v>4410</v>
      </c>
      <c r="D695" s="6" t="s">
        <v>4410</v>
      </c>
      <c r="E695" s="6" t="s">
        <v>4410</v>
      </c>
      <c r="F695" s="6" t="s">
        <v>4410</v>
      </c>
      <c r="G695" s="6" t="s">
        <v>4410</v>
      </c>
      <c r="H695" s="6" t="s">
        <v>4410</v>
      </c>
      <c r="I695" s="6" t="s">
        <v>4410</v>
      </c>
    </row>
    <row r="696" spans="1:9" ht="15.75" customHeight="1" x14ac:dyDescent="0.2">
      <c r="A696" s="6" t="s">
        <v>4410</v>
      </c>
      <c r="B696" s="6" t="s">
        <v>4410</v>
      </c>
      <c r="C696" s="6" t="s">
        <v>4410</v>
      </c>
      <c r="D696" s="6" t="s">
        <v>4410</v>
      </c>
      <c r="E696" s="6" t="s">
        <v>4410</v>
      </c>
      <c r="F696" s="6" t="s">
        <v>4410</v>
      </c>
      <c r="G696" s="6" t="s">
        <v>4410</v>
      </c>
      <c r="H696" s="6" t="s">
        <v>4410</v>
      </c>
      <c r="I696" s="6" t="s">
        <v>4410</v>
      </c>
    </row>
    <row r="697" spans="1:9" ht="15.75" customHeight="1" x14ac:dyDescent="0.2">
      <c r="A697" s="6" t="s">
        <v>4410</v>
      </c>
      <c r="B697" s="6" t="s">
        <v>4410</v>
      </c>
      <c r="C697" s="6" t="s">
        <v>4410</v>
      </c>
      <c r="D697" s="6" t="s">
        <v>4410</v>
      </c>
      <c r="E697" s="6" t="s">
        <v>4410</v>
      </c>
      <c r="F697" s="6" t="s">
        <v>4410</v>
      </c>
      <c r="G697" s="6" t="s">
        <v>4410</v>
      </c>
      <c r="H697" s="6" t="s">
        <v>4410</v>
      </c>
      <c r="I697" s="6" t="s">
        <v>4410</v>
      </c>
    </row>
    <row r="698" spans="1:9" ht="15.75" customHeight="1" x14ac:dyDescent="0.2">
      <c r="A698" s="6" t="s">
        <v>4410</v>
      </c>
      <c r="B698" s="6" t="s">
        <v>4410</v>
      </c>
      <c r="C698" s="6" t="s">
        <v>4410</v>
      </c>
      <c r="D698" s="6" t="s">
        <v>4410</v>
      </c>
      <c r="E698" s="6" t="s">
        <v>4410</v>
      </c>
      <c r="F698" s="6" t="s">
        <v>4410</v>
      </c>
      <c r="G698" s="6" t="s">
        <v>4410</v>
      </c>
      <c r="H698" s="6" t="s">
        <v>4410</v>
      </c>
      <c r="I698" s="6" t="s">
        <v>4410</v>
      </c>
    </row>
    <row r="699" spans="1:9" ht="15.75" customHeight="1" x14ac:dyDescent="0.2">
      <c r="A699" s="6" t="s">
        <v>4410</v>
      </c>
      <c r="B699" s="6" t="s">
        <v>4410</v>
      </c>
      <c r="C699" s="6" t="s">
        <v>4410</v>
      </c>
      <c r="D699" s="6" t="s">
        <v>4410</v>
      </c>
      <c r="E699" s="6" t="s">
        <v>4410</v>
      </c>
      <c r="F699" s="6" t="s">
        <v>4410</v>
      </c>
      <c r="G699" s="6" t="s">
        <v>4410</v>
      </c>
      <c r="H699" s="6" t="s">
        <v>4410</v>
      </c>
    </row>
    <row r="700" spans="1:9" ht="15.75" customHeight="1" x14ac:dyDescent="0.2">
      <c r="A700" s="6" t="s">
        <v>4410</v>
      </c>
      <c r="B700" s="6" t="s">
        <v>4410</v>
      </c>
      <c r="C700" s="6" t="s">
        <v>4410</v>
      </c>
      <c r="D700" s="6" t="s">
        <v>4410</v>
      </c>
      <c r="E700" s="6" t="s">
        <v>4410</v>
      </c>
      <c r="F700" s="6" t="s">
        <v>4410</v>
      </c>
      <c r="G700" s="6" t="s">
        <v>4410</v>
      </c>
      <c r="H700" s="6" t="s">
        <v>4410</v>
      </c>
    </row>
    <row r="701" spans="1:9" ht="15.75" customHeight="1" x14ac:dyDescent="0.2">
      <c r="A701" s="6" t="s">
        <v>4410</v>
      </c>
      <c r="B701" s="6" t="s">
        <v>4410</v>
      </c>
      <c r="C701" s="6" t="s">
        <v>4410</v>
      </c>
      <c r="D701" s="6" t="s">
        <v>4410</v>
      </c>
      <c r="E701" s="6" t="s">
        <v>4410</v>
      </c>
      <c r="F701" s="6" t="s">
        <v>4410</v>
      </c>
      <c r="G701" s="6" t="s">
        <v>4410</v>
      </c>
      <c r="H701" s="6" t="s">
        <v>4410</v>
      </c>
    </row>
    <row r="702" spans="1:9" ht="15.75" customHeight="1" x14ac:dyDescent="0.2">
      <c r="A702" s="6" t="s">
        <v>4410</v>
      </c>
      <c r="B702" s="6" t="s">
        <v>4410</v>
      </c>
      <c r="C702" s="6" t="s">
        <v>4410</v>
      </c>
      <c r="D702" s="6" t="s">
        <v>4410</v>
      </c>
      <c r="E702" s="6" t="s">
        <v>4410</v>
      </c>
      <c r="F702" s="6" t="s">
        <v>4410</v>
      </c>
      <c r="G702" s="6" t="s">
        <v>4410</v>
      </c>
      <c r="H702" s="6" t="s">
        <v>4410</v>
      </c>
    </row>
    <row r="703" spans="1:9" ht="15.75" customHeight="1" x14ac:dyDescent="0.2">
      <c r="A703" s="6" t="s">
        <v>4410</v>
      </c>
      <c r="B703" s="6" t="s">
        <v>4410</v>
      </c>
      <c r="C703" s="6" t="s">
        <v>4410</v>
      </c>
      <c r="D703" s="6" t="s">
        <v>4410</v>
      </c>
      <c r="E703" s="6" t="s">
        <v>4410</v>
      </c>
      <c r="F703" s="6" t="s">
        <v>4410</v>
      </c>
      <c r="G703" s="6" t="s">
        <v>4410</v>
      </c>
      <c r="H703" s="6" t="s">
        <v>4410</v>
      </c>
    </row>
    <row r="704" spans="1:9" ht="15.75" customHeight="1" x14ac:dyDescent="0.2">
      <c r="A704" s="6" t="s">
        <v>4410</v>
      </c>
      <c r="B704" s="6" t="s">
        <v>4410</v>
      </c>
      <c r="C704" s="6" t="s">
        <v>4410</v>
      </c>
      <c r="D704" s="6" t="s">
        <v>4410</v>
      </c>
      <c r="E704" s="6" t="s">
        <v>4410</v>
      </c>
      <c r="F704" s="6" t="s">
        <v>4410</v>
      </c>
      <c r="G704" s="6" t="s">
        <v>4410</v>
      </c>
      <c r="H704" s="6" t="s">
        <v>4410</v>
      </c>
    </row>
    <row r="705" spans="1:8" ht="15.75" customHeight="1" x14ac:dyDescent="0.2">
      <c r="A705" s="6" t="s">
        <v>4410</v>
      </c>
      <c r="B705" s="6" t="s">
        <v>4410</v>
      </c>
      <c r="C705" s="6" t="s">
        <v>4410</v>
      </c>
      <c r="D705" s="6" t="s">
        <v>4410</v>
      </c>
      <c r="E705" s="6" t="s">
        <v>4410</v>
      </c>
      <c r="F705" s="6" t="s">
        <v>4410</v>
      </c>
      <c r="G705" s="6" t="s">
        <v>4410</v>
      </c>
      <c r="H705" s="6" t="s">
        <v>4410</v>
      </c>
    </row>
    <row r="706" spans="1:8" ht="15.75" customHeight="1" x14ac:dyDescent="0.2">
      <c r="A706" s="6" t="s">
        <v>4410</v>
      </c>
      <c r="B706" s="6" t="s">
        <v>4410</v>
      </c>
      <c r="C706" s="6" t="s">
        <v>4410</v>
      </c>
      <c r="D706" s="6" t="s">
        <v>4410</v>
      </c>
      <c r="E706" s="6" t="s">
        <v>4410</v>
      </c>
      <c r="F706" s="6" t="s">
        <v>4410</v>
      </c>
      <c r="G706" s="6" t="s">
        <v>4410</v>
      </c>
      <c r="H706" s="6" t="s">
        <v>4410</v>
      </c>
    </row>
    <row r="707" spans="1:8" ht="15.75" customHeight="1" x14ac:dyDescent="0.2">
      <c r="A707" s="6" t="s">
        <v>4410</v>
      </c>
      <c r="B707" s="6" t="s">
        <v>4410</v>
      </c>
      <c r="C707" s="6" t="s">
        <v>4410</v>
      </c>
      <c r="D707" s="6" t="s">
        <v>4410</v>
      </c>
      <c r="E707" s="6" t="s">
        <v>4410</v>
      </c>
      <c r="F707" s="6" t="s">
        <v>4410</v>
      </c>
      <c r="G707" s="6" t="s">
        <v>4410</v>
      </c>
      <c r="H707" s="6" t="s">
        <v>4410</v>
      </c>
    </row>
    <row r="708" spans="1:8" ht="15.75" customHeight="1" x14ac:dyDescent="0.2">
      <c r="A708" s="6" t="s">
        <v>4410</v>
      </c>
      <c r="B708" s="6" t="s">
        <v>4410</v>
      </c>
      <c r="C708" s="6" t="s">
        <v>4410</v>
      </c>
      <c r="D708" s="6" t="s">
        <v>4410</v>
      </c>
      <c r="E708" s="6" t="s">
        <v>4410</v>
      </c>
      <c r="F708" s="6" t="s">
        <v>4410</v>
      </c>
      <c r="G708" s="6" t="s">
        <v>4410</v>
      </c>
      <c r="H708" s="6" t="s">
        <v>4410</v>
      </c>
    </row>
    <row r="709" spans="1:8" ht="15.75" customHeight="1" x14ac:dyDescent="0.2">
      <c r="A709" s="6" t="s">
        <v>4410</v>
      </c>
      <c r="B709" s="6" t="s">
        <v>4410</v>
      </c>
      <c r="C709" s="6" t="s">
        <v>4410</v>
      </c>
      <c r="D709" s="6" t="s">
        <v>4410</v>
      </c>
      <c r="E709" s="6" t="s">
        <v>4410</v>
      </c>
      <c r="F709" s="6" t="s">
        <v>4410</v>
      </c>
      <c r="G709" s="6" t="s">
        <v>4410</v>
      </c>
      <c r="H709" s="6" t="s">
        <v>4410</v>
      </c>
    </row>
    <row r="710" spans="1:8" ht="15.75" customHeight="1" x14ac:dyDescent="0.2">
      <c r="A710" s="6" t="s">
        <v>4410</v>
      </c>
      <c r="B710" s="6" t="s">
        <v>4410</v>
      </c>
      <c r="C710" s="6" t="s">
        <v>4410</v>
      </c>
      <c r="D710" s="6" t="s">
        <v>4410</v>
      </c>
      <c r="E710" s="6" t="s">
        <v>4410</v>
      </c>
      <c r="F710" s="6" t="s">
        <v>4410</v>
      </c>
      <c r="G710" s="6" t="s">
        <v>4410</v>
      </c>
      <c r="H710" s="6" t="s">
        <v>4410</v>
      </c>
    </row>
    <row r="711" spans="1:8" ht="15.75" customHeight="1" x14ac:dyDescent="0.2">
      <c r="A711" s="6" t="s">
        <v>4410</v>
      </c>
      <c r="B711" s="6" t="s">
        <v>4410</v>
      </c>
      <c r="C711" s="6" t="s">
        <v>4410</v>
      </c>
      <c r="D711" s="6" t="s">
        <v>4410</v>
      </c>
      <c r="E711" s="6" t="s">
        <v>4410</v>
      </c>
      <c r="F711" s="6" t="s">
        <v>4410</v>
      </c>
      <c r="G711" s="6" t="s">
        <v>4410</v>
      </c>
      <c r="H711" s="6" t="s">
        <v>4410</v>
      </c>
    </row>
    <row r="712" spans="1:8" ht="15.75" customHeight="1" x14ac:dyDescent="0.2">
      <c r="A712" s="6" t="s">
        <v>4410</v>
      </c>
      <c r="B712" s="6" t="s">
        <v>4410</v>
      </c>
      <c r="C712" s="6" t="s">
        <v>4410</v>
      </c>
      <c r="D712" s="6" t="s">
        <v>4410</v>
      </c>
      <c r="E712" s="6" t="s">
        <v>4410</v>
      </c>
      <c r="F712" s="6" t="s">
        <v>4410</v>
      </c>
      <c r="G712" s="6" t="s">
        <v>4410</v>
      </c>
      <c r="H712" s="6" t="s">
        <v>4410</v>
      </c>
    </row>
    <row r="713" spans="1:8" ht="15.75" customHeight="1" x14ac:dyDescent="0.2">
      <c r="A713" s="6" t="s">
        <v>4410</v>
      </c>
      <c r="B713" s="6" t="s">
        <v>4410</v>
      </c>
      <c r="C713" s="6" t="s">
        <v>4410</v>
      </c>
      <c r="D713" s="6" t="s">
        <v>4410</v>
      </c>
      <c r="E713" s="6" t="s">
        <v>4410</v>
      </c>
      <c r="F713" s="6" t="s">
        <v>4410</v>
      </c>
      <c r="G713" s="6" t="s">
        <v>4410</v>
      </c>
      <c r="H713" s="6" t="s">
        <v>4410</v>
      </c>
    </row>
    <row r="714" spans="1:8" ht="15.75" customHeight="1" x14ac:dyDescent="0.2">
      <c r="A714" s="6" t="s">
        <v>4410</v>
      </c>
      <c r="B714" s="6" t="s">
        <v>4410</v>
      </c>
      <c r="C714" s="6" t="s">
        <v>4410</v>
      </c>
      <c r="D714" s="6" t="s">
        <v>4410</v>
      </c>
      <c r="E714" s="6" t="s">
        <v>4410</v>
      </c>
      <c r="F714" s="6" t="s">
        <v>4410</v>
      </c>
      <c r="G714" s="6" t="s">
        <v>4410</v>
      </c>
      <c r="H714" s="6" t="s">
        <v>4410</v>
      </c>
    </row>
    <row r="715" spans="1:8" ht="15.75" customHeight="1" x14ac:dyDescent="0.2">
      <c r="A715" s="6" t="s">
        <v>4410</v>
      </c>
      <c r="B715" s="6" t="s">
        <v>4410</v>
      </c>
      <c r="C715" s="6" t="s">
        <v>4410</v>
      </c>
      <c r="D715" s="6" t="s">
        <v>4410</v>
      </c>
      <c r="E715" s="6" t="s">
        <v>4410</v>
      </c>
      <c r="F715" s="6" t="s">
        <v>4410</v>
      </c>
      <c r="G715" s="6" t="s">
        <v>4410</v>
      </c>
      <c r="H715" s="6" t="s">
        <v>4410</v>
      </c>
    </row>
    <row r="716" spans="1:8" ht="15.75" customHeight="1" x14ac:dyDescent="0.2">
      <c r="A716" s="6" t="s">
        <v>4410</v>
      </c>
      <c r="B716" s="6" t="s">
        <v>4410</v>
      </c>
      <c r="C716" s="6" t="s">
        <v>4410</v>
      </c>
      <c r="D716" s="6" t="s">
        <v>4410</v>
      </c>
      <c r="E716" s="6" t="s">
        <v>4410</v>
      </c>
      <c r="F716" s="6" t="s">
        <v>4410</v>
      </c>
      <c r="G716" s="6" t="s">
        <v>4410</v>
      </c>
      <c r="H716" s="6" t="s">
        <v>4410</v>
      </c>
    </row>
    <row r="717" spans="1:8" ht="15.75" customHeight="1" x14ac:dyDescent="0.2">
      <c r="A717" s="6" t="s">
        <v>4410</v>
      </c>
      <c r="B717" s="6" t="s">
        <v>4410</v>
      </c>
      <c r="C717" s="6" t="s">
        <v>4410</v>
      </c>
      <c r="D717" s="6" t="s">
        <v>4410</v>
      </c>
      <c r="E717" s="6" t="s">
        <v>4410</v>
      </c>
      <c r="F717" s="6" t="s">
        <v>4410</v>
      </c>
      <c r="G717" s="6" t="s">
        <v>4410</v>
      </c>
      <c r="H717" s="6" t="s">
        <v>4410</v>
      </c>
    </row>
    <row r="718" spans="1:8" ht="15.75" customHeight="1" x14ac:dyDescent="0.2">
      <c r="A718" s="6" t="s">
        <v>4410</v>
      </c>
      <c r="B718" s="6" t="s">
        <v>4410</v>
      </c>
      <c r="C718" s="6" t="s">
        <v>4410</v>
      </c>
      <c r="D718" s="6" t="s">
        <v>4410</v>
      </c>
      <c r="E718" s="6" t="s">
        <v>4410</v>
      </c>
      <c r="F718" s="6" t="s">
        <v>4410</v>
      </c>
      <c r="G718" s="6" t="s">
        <v>4410</v>
      </c>
      <c r="H718" s="6" t="s">
        <v>4410</v>
      </c>
    </row>
    <row r="719" spans="1:8" ht="15.75" customHeight="1" x14ac:dyDescent="0.2">
      <c r="A719" s="6" t="s">
        <v>4410</v>
      </c>
      <c r="B719" s="6" t="s">
        <v>4410</v>
      </c>
      <c r="C719" s="6" t="s">
        <v>4410</v>
      </c>
      <c r="D719" s="6" t="s">
        <v>4410</v>
      </c>
      <c r="E719" s="6" t="s">
        <v>4410</v>
      </c>
      <c r="F719" s="6" t="s">
        <v>4410</v>
      </c>
      <c r="G719" s="6" t="s">
        <v>4410</v>
      </c>
      <c r="H719" s="6" t="s">
        <v>4410</v>
      </c>
    </row>
    <row r="720" spans="1:8" ht="15.75" customHeight="1" x14ac:dyDescent="0.2">
      <c r="A720" s="6" t="s">
        <v>4410</v>
      </c>
      <c r="B720" s="6" t="s">
        <v>4410</v>
      </c>
      <c r="C720" s="6" t="s">
        <v>4410</v>
      </c>
      <c r="D720" s="6" t="s">
        <v>4410</v>
      </c>
      <c r="E720" s="6" t="s">
        <v>4410</v>
      </c>
      <c r="F720" s="6" t="s">
        <v>4410</v>
      </c>
      <c r="G720" s="6" t="s">
        <v>4410</v>
      </c>
      <c r="H720" s="6" t="s">
        <v>4410</v>
      </c>
    </row>
    <row r="721" spans="1:8" ht="15.75" customHeight="1" x14ac:dyDescent="0.2">
      <c r="A721" s="6" t="s">
        <v>4410</v>
      </c>
      <c r="B721" s="6" t="s">
        <v>4410</v>
      </c>
      <c r="C721" s="6" t="s">
        <v>4410</v>
      </c>
      <c r="D721" s="6" t="s">
        <v>4410</v>
      </c>
      <c r="E721" s="6" t="s">
        <v>4410</v>
      </c>
      <c r="F721" s="6" t="s">
        <v>4410</v>
      </c>
      <c r="G721" s="6" t="s">
        <v>4410</v>
      </c>
      <c r="H721" s="6" t="s">
        <v>4410</v>
      </c>
    </row>
    <row r="722" spans="1:8" ht="15.75" customHeight="1" x14ac:dyDescent="0.2">
      <c r="A722" s="6" t="s">
        <v>4410</v>
      </c>
      <c r="B722" s="6" t="s">
        <v>4410</v>
      </c>
      <c r="C722" s="6" t="s">
        <v>4410</v>
      </c>
      <c r="D722" s="6" t="s">
        <v>4410</v>
      </c>
      <c r="E722" s="6" t="s">
        <v>4410</v>
      </c>
      <c r="F722" s="6" t="s">
        <v>4410</v>
      </c>
      <c r="G722" s="6" t="s">
        <v>4410</v>
      </c>
      <c r="H722" s="6" t="s">
        <v>4410</v>
      </c>
    </row>
    <row r="723" spans="1:8" ht="15.75" customHeight="1" x14ac:dyDescent="0.2">
      <c r="A723" s="6" t="s">
        <v>4410</v>
      </c>
      <c r="B723" s="6" t="s">
        <v>4410</v>
      </c>
      <c r="C723" s="6" t="s">
        <v>4410</v>
      </c>
      <c r="D723" s="6" t="s">
        <v>4410</v>
      </c>
      <c r="E723" s="6" t="s">
        <v>4410</v>
      </c>
      <c r="F723" s="6" t="s">
        <v>4410</v>
      </c>
      <c r="G723" s="6" t="s">
        <v>4410</v>
      </c>
      <c r="H723" s="6" t="s">
        <v>4410</v>
      </c>
    </row>
    <row r="724" spans="1:8" ht="15.75" customHeight="1" x14ac:dyDescent="0.2">
      <c r="A724" s="6" t="s">
        <v>4410</v>
      </c>
      <c r="B724" s="6" t="s">
        <v>4410</v>
      </c>
      <c r="C724" s="6" t="s">
        <v>4410</v>
      </c>
      <c r="D724" s="6" t="s">
        <v>4410</v>
      </c>
      <c r="E724" s="6" t="s">
        <v>4410</v>
      </c>
      <c r="F724" s="6" t="s">
        <v>4410</v>
      </c>
      <c r="G724" s="6" t="s">
        <v>4410</v>
      </c>
      <c r="H724" s="6" t="s">
        <v>4410</v>
      </c>
    </row>
    <row r="725" spans="1:8" ht="15.75" customHeight="1" x14ac:dyDescent="0.2">
      <c r="A725" s="6" t="s">
        <v>4410</v>
      </c>
      <c r="B725" s="6" t="s">
        <v>4410</v>
      </c>
      <c r="C725" s="6" t="s">
        <v>4410</v>
      </c>
      <c r="D725" s="6" t="s">
        <v>4410</v>
      </c>
      <c r="E725" s="6" t="s">
        <v>4410</v>
      </c>
      <c r="F725" s="6" t="s">
        <v>4410</v>
      </c>
      <c r="G725" s="6" t="s">
        <v>4410</v>
      </c>
      <c r="H725" s="6" t="s">
        <v>4410</v>
      </c>
    </row>
    <row r="726" spans="1:8" ht="15.75" customHeight="1" x14ac:dyDescent="0.2">
      <c r="A726" s="6" t="s">
        <v>4410</v>
      </c>
      <c r="B726" s="6" t="s">
        <v>4410</v>
      </c>
      <c r="C726" s="6" t="s">
        <v>4410</v>
      </c>
      <c r="D726" s="6" t="s">
        <v>4410</v>
      </c>
      <c r="E726" s="6" t="s">
        <v>4410</v>
      </c>
      <c r="F726" s="6" t="s">
        <v>4410</v>
      </c>
      <c r="G726" s="6" t="s">
        <v>4410</v>
      </c>
      <c r="H726" s="6" t="s">
        <v>4410</v>
      </c>
    </row>
    <row r="727" spans="1:8" ht="15.75" customHeight="1" x14ac:dyDescent="0.2">
      <c r="A727" s="6" t="s">
        <v>4410</v>
      </c>
      <c r="B727" s="6" t="s">
        <v>4410</v>
      </c>
      <c r="C727" s="6" t="s">
        <v>4410</v>
      </c>
      <c r="D727" s="6" t="s">
        <v>4410</v>
      </c>
      <c r="E727" s="6" t="s">
        <v>4410</v>
      </c>
      <c r="F727" s="6" t="s">
        <v>4410</v>
      </c>
      <c r="G727" s="6" t="s">
        <v>4410</v>
      </c>
      <c r="H727" s="6" t="s">
        <v>4410</v>
      </c>
    </row>
    <row r="728" spans="1:8" ht="15.75" customHeight="1" x14ac:dyDescent="0.2">
      <c r="A728" s="6" t="s">
        <v>4410</v>
      </c>
      <c r="B728" s="6" t="s">
        <v>4410</v>
      </c>
      <c r="C728" s="6" t="s">
        <v>4410</v>
      </c>
      <c r="D728" s="6" t="s">
        <v>4410</v>
      </c>
      <c r="E728" s="6" t="s">
        <v>4410</v>
      </c>
      <c r="F728" s="6" t="s">
        <v>4410</v>
      </c>
      <c r="G728" s="6" t="s">
        <v>4410</v>
      </c>
      <c r="H728" s="6" t="s">
        <v>4410</v>
      </c>
    </row>
    <row r="729" spans="1:8" ht="15.75" customHeight="1" x14ac:dyDescent="0.2">
      <c r="A729" s="6" t="s">
        <v>4410</v>
      </c>
      <c r="B729" s="6" t="s">
        <v>4410</v>
      </c>
      <c r="C729" s="6" t="s">
        <v>4410</v>
      </c>
      <c r="D729" s="6" t="s">
        <v>4410</v>
      </c>
      <c r="E729" s="6" t="s">
        <v>4410</v>
      </c>
      <c r="F729" s="6" t="s">
        <v>4410</v>
      </c>
      <c r="G729" s="6" t="s">
        <v>4410</v>
      </c>
      <c r="H729" s="6" t="s">
        <v>4410</v>
      </c>
    </row>
    <row r="730" spans="1:8" ht="15.75" customHeight="1" x14ac:dyDescent="0.2">
      <c r="A730" s="6" t="s">
        <v>4410</v>
      </c>
      <c r="B730" s="6" t="s">
        <v>4410</v>
      </c>
      <c r="C730" s="6" t="s">
        <v>4410</v>
      </c>
      <c r="D730" s="6" t="s">
        <v>4410</v>
      </c>
      <c r="E730" s="6" t="s">
        <v>4410</v>
      </c>
      <c r="F730" s="6" t="s">
        <v>4410</v>
      </c>
      <c r="G730" s="6" t="s">
        <v>4410</v>
      </c>
      <c r="H730" s="6" t="s">
        <v>4410</v>
      </c>
    </row>
    <row r="731" spans="1:8" ht="15.75" customHeight="1" x14ac:dyDescent="0.2">
      <c r="A731" s="6" t="s">
        <v>4410</v>
      </c>
      <c r="B731" s="6" t="s">
        <v>4410</v>
      </c>
      <c r="C731" s="6" t="s">
        <v>4410</v>
      </c>
      <c r="D731" s="6" t="s">
        <v>4410</v>
      </c>
      <c r="E731" s="6" t="s">
        <v>4410</v>
      </c>
      <c r="F731" s="6" t="s">
        <v>4410</v>
      </c>
      <c r="G731" s="6" t="s">
        <v>4410</v>
      </c>
      <c r="H731" s="6" t="s">
        <v>4410</v>
      </c>
    </row>
    <row r="732" spans="1:8" ht="15.75" customHeight="1" x14ac:dyDescent="0.2">
      <c r="A732" s="6" t="s">
        <v>4410</v>
      </c>
      <c r="B732" s="6" t="s">
        <v>4410</v>
      </c>
      <c r="C732" s="6" t="s">
        <v>4410</v>
      </c>
      <c r="D732" s="6" t="s">
        <v>4410</v>
      </c>
      <c r="E732" s="6" t="s">
        <v>4410</v>
      </c>
      <c r="F732" s="6" t="s">
        <v>4410</v>
      </c>
      <c r="G732" s="6" t="s">
        <v>4410</v>
      </c>
      <c r="H732" s="6" t="s">
        <v>4410</v>
      </c>
    </row>
    <row r="733" spans="1:8" ht="15.75" customHeight="1" x14ac:dyDescent="0.2">
      <c r="A733" s="6" t="s">
        <v>4410</v>
      </c>
      <c r="B733" s="6" t="s">
        <v>4410</v>
      </c>
      <c r="C733" s="6" t="s">
        <v>4410</v>
      </c>
      <c r="D733" s="6" t="s">
        <v>4410</v>
      </c>
      <c r="E733" s="6" t="s">
        <v>4410</v>
      </c>
      <c r="F733" s="6" t="s">
        <v>4410</v>
      </c>
      <c r="G733" s="6" t="s">
        <v>4410</v>
      </c>
      <c r="H733" s="6" t="s">
        <v>4410</v>
      </c>
    </row>
    <row r="734" spans="1:8" ht="15.75" customHeight="1" x14ac:dyDescent="0.2">
      <c r="A734" s="6" t="s">
        <v>4410</v>
      </c>
      <c r="B734" s="6" t="s">
        <v>4410</v>
      </c>
      <c r="C734" s="6" t="s">
        <v>4410</v>
      </c>
      <c r="D734" s="6" t="s">
        <v>4410</v>
      </c>
      <c r="E734" s="6" t="s">
        <v>4410</v>
      </c>
      <c r="F734" s="6" t="s">
        <v>4410</v>
      </c>
      <c r="G734" s="6" t="s">
        <v>4410</v>
      </c>
      <c r="H734" s="6" t="s">
        <v>4410</v>
      </c>
    </row>
    <row r="735" spans="1:8" ht="15.75" customHeight="1" x14ac:dyDescent="0.2">
      <c r="A735" s="6" t="s">
        <v>4410</v>
      </c>
      <c r="B735" s="6" t="s">
        <v>4410</v>
      </c>
      <c r="C735" s="6" t="s">
        <v>4410</v>
      </c>
      <c r="D735" s="6" t="s">
        <v>4410</v>
      </c>
      <c r="E735" s="6" t="s">
        <v>4410</v>
      </c>
      <c r="F735" s="6" t="s">
        <v>4410</v>
      </c>
      <c r="G735" s="6" t="s">
        <v>4410</v>
      </c>
      <c r="H735" s="6" t="s">
        <v>4410</v>
      </c>
    </row>
    <row r="736" spans="1:8" ht="15.75" customHeight="1" x14ac:dyDescent="0.2">
      <c r="A736" s="6" t="s">
        <v>4410</v>
      </c>
      <c r="B736" s="6" t="s">
        <v>4410</v>
      </c>
      <c r="C736" s="6" t="s">
        <v>4410</v>
      </c>
      <c r="D736" s="6" t="s">
        <v>4410</v>
      </c>
      <c r="E736" s="6" t="s">
        <v>4410</v>
      </c>
      <c r="F736" s="6" t="s">
        <v>4410</v>
      </c>
      <c r="G736" s="6" t="s">
        <v>4410</v>
      </c>
      <c r="H736" s="6" t="s">
        <v>4410</v>
      </c>
    </row>
    <row r="737" spans="1:8" ht="15.75" customHeight="1" x14ac:dyDescent="0.2">
      <c r="A737" s="6" t="s">
        <v>4410</v>
      </c>
      <c r="B737" s="6" t="s">
        <v>4410</v>
      </c>
      <c r="C737" s="6" t="s">
        <v>4410</v>
      </c>
      <c r="D737" s="6" t="s">
        <v>4410</v>
      </c>
      <c r="E737" s="6" t="s">
        <v>4410</v>
      </c>
      <c r="F737" s="6" t="s">
        <v>4410</v>
      </c>
      <c r="G737" s="6" t="s">
        <v>4410</v>
      </c>
      <c r="H737" s="6" t="s">
        <v>4410</v>
      </c>
    </row>
    <row r="738" spans="1:8" ht="15.75" customHeight="1" x14ac:dyDescent="0.2">
      <c r="A738" s="6" t="s">
        <v>4410</v>
      </c>
      <c r="B738" s="6" t="s">
        <v>4410</v>
      </c>
      <c r="C738" s="6" t="s">
        <v>4410</v>
      </c>
      <c r="D738" s="6" t="s">
        <v>4410</v>
      </c>
      <c r="E738" s="6" t="s">
        <v>4410</v>
      </c>
      <c r="F738" s="6" t="s">
        <v>4410</v>
      </c>
      <c r="G738" s="6" t="s">
        <v>4410</v>
      </c>
      <c r="H738" s="6" t="s">
        <v>4410</v>
      </c>
    </row>
    <row r="739" spans="1:8" ht="15.75" customHeight="1" x14ac:dyDescent="0.2">
      <c r="A739" s="6" t="s">
        <v>4410</v>
      </c>
      <c r="B739" s="6" t="s">
        <v>4410</v>
      </c>
      <c r="C739" s="6" t="s">
        <v>4410</v>
      </c>
      <c r="D739" s="6" t="s">
        <v>4410</v>
      </c>
      <c r="E739" s="6" t="s">
        <v>4410</v>
      </c>
      <c r="F739" s="6" t="s">
        <v>4410</v>
      </c>
      <c r="G739" s="6" t="s">
        <v>4410</v>
      </c>
      <c r="H739" s="6" t="s">
        <v>4410</v>
      </c>
    </row>
    <row r="740" spans="1:8" ht="15.75" customHeight="1" x14ac:dyDescent="0.2">
      <c r="A740" s="6" t="s">
        <v>4410</v>
      </c>
      <c r="B740" s="6" t="s">
        <v>4410</v>
      </c>
      <c r="C740" s="6" t="s">
        <v>4410</v>
      </c>
      <c r="D740" s="6" t="s">
        <v>4410</v>
      </c>
      <c r="E740" s="6" t="s">
        <v>4410</v>
      </c>
      <c r="F740" s="6" t="s">
        <v>4410</v>
      </c>
      <c r="G740" s="6" t="s">
        <v>4410</v>
      </c>
      <c r="H740" s="6" t="s">
        <v>4410</v>
      </c>
    </row>
    <row r="741" spans="1:8" ht="15.75" customHeight="1" x14ac:dyDescent="0.2">
      <c r="A741" s="6" t="s">
        <v>4410</v>
      </c>
      <c r="B741" s="6" t="s">
        <v>4410</v>
      </c>
      <c r="C741" s="6" t="s">
        <v>4410</v>
      </c>
      <c r="D741" s="6" t="s">
        <v>4410</v>
      </c>
      <c r="E741" s="6" t="s">
        <v>4410</v>
      </c>
      <c r="F741" s="6" t="s">
        <v>4410</v>
      </c>
      <c r="G741" s="6" t="s">
        <v>4410</v>
      </c>
      <c r="H741" s="6" t="s">
        <v>4410</v>
      </c>
    </row>
    <row r="742" spans="1:8" ht="15.75" customHeight="1" x14ac:dyDescent="0.2">
      <c r="A742" s="6" t="s">
        <v>4410</v>
      </c>
      <c r="B742" s="6" t="s">
        <v>4410</v>
      </c>
      <c r="C742" s="6" t="s">
        <v>4410</v>
      </c>
      <c r="D742" s="6" t="s">
        <v>4410</v>
      </c>
      <c r="E742" s="6" t="s">
        <v>4410</v>
      </c>
      <c r="F742" s="6" t="s">
        <v>4410</v>
      </c>
      <c r="G742" s="6" t="s">
        <v>4410</v>
      </c>
    </row>
    <row r="743" spans="1:8" ht="15.75" customHeight="1" x14ac:dyDescent="0.2">
      <c r="A743" s="6" t="s">
        <v>4410</v>
      </c>
      <c r="B743" s="6" t="s">
        <v>4410</v>
      </c>
      <c r="C743" s="6" t="s">
        <v>4410</v>
      </c>
      <c r="D743" s="6" t="s">
        <v>4410</v>
      </c>
      <c r="E743" s="6" t="s">
        <v>4410</v>
      </c>
      <c r="F743" s="6" t="s">
        <v>4410</v>
      </c>
      <c r="G743" s="6" t="s">
        <v>4410</v>
      </c>
    </row>
    <row r="744" spans="1:8" ht="15.75" customHeight="1" x14ac:dyDescent="0.2">
      <c r="A744" s="6" t="s">
        <v>4410</v>
      </c>
      <c r="B744" s="6" t="s">
        <v>4410</v>
      </c>
      <c r="C744" s="6" t="s">
        <v>4410</v>
      </c>
      <c r="D744" s="6" t="s">
        <v>4410</v>
      </c>
      <c r="E744" s="6" t="s">
        <v>4410</v>
      </c>
      <c r="F744" s="6" t="s">
        <v>4410</v>
      </c>
      <c r="G744" s="6" t="s">
        <v>4410</v>
      </c>
    </row>
    <row r="745" spans="1:8" ht="15.75" customHeight="1" x14ac:dyDescent="0.2">
      <c r="A745" s="6" t="s">
        <v>4410</v>
      </c>
      <c r="B745" s="6" t="s">
        <v>4410</v>
      </c>
      <c r="C745" s="6" t="s">
        <v>4410</v>
      </c>
      <c r="D745" s="6" t="s">
        <v>4410</v>
      </c>
      <c r="E745" s="6" t="s">
        <v>4410</v>
      </c>
      <c r="F745" s="6" t="s">
        <v>4410</v>
      </c>
      <c r="G745" s="6" t="s">
        <v>4410</v>
      </c>
    </row>
    <row r="746" spans="1:8" ht="15.75" customHeight="1" x14ac:dyDescent="0.2">
      <c r="A746" s="6" t="s">
        <v>4410</v>
      </c>
      <c r="B746" s="6" t="s">
        <v>4410</v>
      </c>
      <c r="C746" s="6" t="s">
        <v>4410</v>
      </c>
      <c r="D746" s="6" t="s">
        <v>4410</v>
      </c>
      <c r="E746" s="6" t="s">
        <v>4410</v>
      </c>
      <c r="F746" s="6" t="s">
        <v>4410</v>
      </c>
      <c r="G746" s="6" t="s">
        <v>4410</v>
      </c>
    </row>
    <row r="747" spans="1:8" ht="15.75" customHeight="1" x14ac:dyDescent="0.2">
      <c r="A747" s="6" t="s">
        <v>4410</v>
      </c>
      <c r="B747" s="6" t="s">
        <v>4410</v>
      </c>
      <c r="C747" s="6" t="s">
        <v>4410</v>
      </c>
      <c r="D747" s="6" t="s">
        <v>4410</v>
      </c>
      <c r="E747" s="6" t="s">
        <v>4410</v>
      </c>
      <c r="F747" s="6" t="s">
        <v>4410</v>
      </c>
      <c r="G747" s="6" t="s">
        <v>4410</v>
      </c>
    </row>
    <row r="748" spans="1:8" ht="15.75" customHeight="1" x14ac:dyDescent="0.2">
      <c r="A748" s="6" t="s">
        <v>4410</v>
      </c>
      <c r="B748" s="6" t="s">
        <v>4410</v>
      </c>
      <c r="C748" s="6" t="s">
        <v>4410</v>
      </c>
      <c r="D748" s="6" t="s">
        <v>4410</v>
      </c>
      <c r="E748" s="6" t="s">
        <v>4410</v>
      </c>
      <c r="F748" s="6" t="s">
        <v>4410</v>
      </c>
      <c r="G748" s="6" t="s">
        <v>4410</v>
      </c>
    </row>
    <row r="749" spans="1:8" ht="15.75" customHeight="1" x14ac:dyDescent="0.2">
      <c r="A749" s="6" t="s">
        <v>4410</v>
      </c>
      <c r="B749" s="6" t="s">
        <v>4410</v>
      </c>
      <c r="C749" s="6" t="s">
        <v>4410</v>
      </c>
      <c r="D749" s="6" t="s">
        <v>4410</v>
      </c>
      <c r="E749" s="6" t="s">
        <v>4410</v>
      </c>
      <c r="F749" s="6" t="s">
        <v>4410</v>
      </c>
      <c r="G749" s="6" t="s">
        <v>4410</v>
      </c>
    </row>
    <row r="750" spans="1:8" ht="15.75" customHeight="1" x14ac:dyDescent="0.2">
      <c r="A750" s="6" t="s">
        <v>4410</v>
      </c>
      <c r="B750" s="6" t="s">
        <v>4410</v>
      </c>
      <c r="C750" s="6" t="s">
        <v>4410</v>
      </c>
      <c r="D750" s="6" t="s">
        <v>4410</v>
      </c>
      <c r="E750" s="6" t="s">
        <v>4410</v>
      </c>
      <c r="F750" s="6" t="s">
        <v>4410</v>
      </c>
      <c r="G750" s="6" t="s">
        <v>4410</v>
      </c>
    </row>
    <row r="751" spans="1:8" ht="15.75" customHeight="1" x14ac:dyDescent="0.2">
      <c r="A751" s="6" t="s">
        <v>4410</v>
      </c>
      <c r="B751" s="6" t="s">
        <v>4410</v>
      </c>
      <c r="C751" s="6" t="s">
        <v>4410</v>
      </c>
      <c r="D751" s="6" t="s">
        <v>4410</v>
      </c>
      <c r="E751" s="6" t="s">
        <v>4410</v>
      </c>
      <c r="F751" s="6" t="s">
        <v>4410</v>
      </c>
      <c r="G751" s="6" t="s">
        <v>4410</v>
      </c>
    </row>
    <row r="752" spans="1:8" ht="15.75" customHeight="1" x14ac:dyDescent="0.2">
      <c r="A752" s="6" t="s">
        <v>4410</v>
      </c>
      <c r="B752" s="6" t="s">
        <v>4410</v>
      </c>
      <c r="C752" s="6" t="s">
        <v>4410</v>
      </c>
      <c r="D752" s="6" t="s">
        <v>4410</v>
      </c>
      <c r="E752" s="6" t="s">
        <v>4410</v>
      </c>
      <c r="F752" s="6" t="s">
        <v>4410</v>
      </c>
      <c r="G752" s="6" t="s">
        <v>4410</v>
      </c>
    </row>
    <row r="753" spans="1:7" ht="15.75" customHeight="1" x14ac:dyDescent="0.2">
      <c r="A753" s="6" t="s">
        <v>4410</v>
      </c>
      <c r="B753" s="6" t="s">
        <v>4410</v>
      </c>
      <c r="C753" s="6" t="s">
        <v>4410</v>
      </c>
      <c r="D753" s="6" t="s">
        <v>4410</v>
      </c>
      <c r="E753" s="6" t="s">
        <v>4410</v>
      </c>
      <c r="F753" s="6" t="s">
        <v>4410</v>
      </c>
      <c r="G753" s="6" t="s">
        <v>4410</v>
      </c>
    </row>
    <row r="754" spans="1:7" ht="15.75" customHeight="1" x14ac:dyDescent="0.2">
      <c r="A754" s="6" t="s">
        <v>4410</v>
      </c>
      <c r="B754" s="6" t="s">
        <v>4410</v>
      </c>
      <c r="C754" s="6" t="s">
        <v>4410</v>
      </c>
      <c r="D754" s="6" t="s">
        <v>4410</v>
      </c>
      <c r="E754" s="6" t="s">
        <v>4410</v>
      </c>
      <c r="F754" s="6" t="s">
        <v>4410</v>
      </c>
      <c r="G754" s="6" t="s">
        <v>4410</v>
      </c>
    </row>
    <row r="755" spans="1:7" ht="15.75" customHeight="1" x14ac:dyDescent="0.2">
      <c r="A755" s="6" t="s">
        <v>4410</v>
      </c>
      <c r="B755" s="6" t="s">
        <v>4410</v>
      </c>
      <c r="C755" s="6" t="s">
        <v>4410</v>
      </c>
      <c r="D755" s="6" t="s">
        <v>4410</v>
      </c>
      <c r="E755" s="6" t="s">
        <v>4410</v>
      </c>
      <c r="F755" s="6" t="s">
        <v>4410</v>
      </c>
      <c r="G755" s="6" t="s">
        <v>4410</v>
      </c>
    </row>
    <row r="756" spans="1:7" ht="15.75" customHeight="1" x14ac:dyDescent="0.2">
      <c r="A756" s="6" t="s">
        <v>4410</v>
      </c>
      <c r="B756" s="6" t="s">
        <v>4410</v>
      </c>
      <c r="C756" s="6" t="s">
        <v>4410</v>
      </c>
      <c r="D756" s="6" t="s">
        <v>4410</v>
      </c>
      <c r="E756" s="6" t="s">
        <v>4410</v>
      </c>
      <c r="F756" s="6" t="s">
        <v>4410</v>
      </c>
      <c r="G756" s="6" t="s">
        <v>4410</v>
      </c>
    </row>
    <row r="757" spans="1:7" ht="15.75" customHeight="1" x14ac:dyDescent="0.2">
      <c r="A757" s="6" t="s">
        <v>4410</v>
      </c>
      <c r="B757" s="6" t="s">
        <v>4410</v>
      </c>
      <c r="C757" s="6" t="s">
        <v>4410</v>
      </c>
      <c r="D757" s="6" t="s">
        <v>4410</v>
      </c>
      <c r="E757" s="6" t="s">
        <v>4410</v>
      </c>
      <c r="F757" s="6" t="s">
        <v>4410</v>
      </c>
      <c r="G757" s="6" t="s">
        <v>4410</v>
      </c>
    </row>
    <row r="758" spans="1:7" ht="15.75" customHeight="1" x14ac:dyDescent="0.2">
      <c r="A758" s="6" t="s">
        <v>4410</v>
      </c>
      <c r="B758" s="6" t="s">
        <v>4410</v>
      </c>
      <c r="C758" s="6" t="s">
        <v>4410</v>
      </c>
      <c r="D758" s="6" t="s">
        <v>4410</v>
      </c>
      <c r="E758" s="6" t="s">
        <v>4410</v>
      </c>
      <c r="F758" s="6" t="s">
        <v>4410</v>
      </c>
      <c r="G758" s="6" t="s">
        <v>4410</v>
      </c>
    </row>
    <row r="759" spans="1:7" ht="15.75" customHeight="1" x14ac:dyDescent="0.2">
      <c r="A759" s="6" t="s">
        <v>4410</v>
      </c>
      <c r="B759" s="6" t="s">
        <v>4410</v>
      </c>
      <c r="C759" s="6" t="s">
        <v>4410</v>
      </c>
      <c r="D759" s="6" t="s">
        <v>4410</v>
      </c>
      <c r="E759" s="6" t="s">
        <v>4410</v>
      </c>
      <c r="F759" s="6" t="s">
        <v>4410</v>
      </c>
      <c r="G759" s="6" t="s">
        <v>4410</v>
      </c>
    </row>
    <row r="760" spans="1:7" ht="15.75" customHeight="1" x14ac:dyDescent="0.2">
      <c r="A760" s="6" t="s">
        <v>4410</v>
      </c>
      <c r="B760" s="6" t="s">
        <v>4410</v>
      </c>
      <c r="C760" s="6" t="s">
        <v>4410</v>
      </c>
      <c r="D760" s="6" t="s">
        <v>4410</v>
      </c>
      <c r="E760" s="6" t="s">
        <v>4410</v>
      </c>
      <c r="F760" s="6" t="s">
        <v>4410</v>
      </c>
      <c r="G760" s="6" t="s">
        <v>4410</v>
      </c>
    </row>
    <row r="761" spans="1:7" ht="15.75" customHeight="1" x14ac:dyDescent="0.2">
      <c r="A761" s="6" t="s">
        <v>4410</v>
      </c>
      <c r="B761" s="6" t="s">
        <v>4410</v>
      </c>
      <c r="C761" s="6" t="s">
        <v>4410</v>
      </c>
      <c r="D761" s="6" t="s">
        <v>4410</v>
      </c>
      <c r="E761" s="6" t="s">
        <v>4410</v>
      </c>
      <c r="F761" s="6" t="s">
        <v>4410</v>
      </c>
      <c r="G761" s="6" t="s">
        <v>4410</v>
      </c>
    </row>
    <row r="762" spans="1:7" ht="15.75" customHeight="1" x14ac:dyDescent="0.2">
      <c r="A762" s="6" t="s">
        <v>4410</v>
      </c>
      <c r="B762" s="6" t="s">
        <v>4410</v>
      </c>
      <c r="C762" s="6" t="s">
        <v>4410</v>
      </c>
      <c r="D762" s="6" t="s">
        <v>4410</v>
      </c>
      <c r="E762" s="6" t="s">
        <v>4410</v>
      </c>
      <c r="F762" s="6" t="s">
        <v>4410</v>
      </c>
      <c r="G762" s="6" t="s">
        <v>4410</v>
      </c>
    </row>
    <row r="763" spans="1:7" ht="15.75" customHeight="1" x14ac:dyDescent="0.2">
      <c r="A763" s="6" t="s">
        <v>4410</v>
      </c>
      <c r="B763" s="6" t="s">
        <v>4410</v>
      </c>
      <c r="C763" s="6" t="s">
        <v>4410</v>
      </c>
      <c r="D763" s="6" t="s">
        <v>4410</v>
      </c>
      <c r="E763" s="6" t="s">
        <v>4410</v>
      </c>
      <c r="F763" s="6" t="s">
        <v>4410</v>
      </c>
      <c r="G763" s="6" t="s">
        <v>4410</v>
      </c>
    </row>
    <row r="764" spans="1:7" ht="15.75" customHeight="1" x14ac:dyDescent="0.2">
      <c r="A764" s="6" t="s">
        <v>4410</v>
      </c>
      <c r="B764" s="6" t="s">
        <v>4410</v>
      </c>
      <c r="C764" s="6" t="s">
        <v>4410</v>
      </c>
      <c r="D764" s="6" t="s">
        <v>4410</v>
      </c>
      <c r="E764" s="6" t="s">
        <v>4410</v>
      </c>
      <c r="F764" s="6" t="s">
        <v>4410</v>
      </c>
      <c r="G764" s="6" t="s">
        <v>4410</v>
      </c>
    </row>
    <row r="765" spans="1:7" ht="15.75" customHeight="1" x14ac:dyDescent="0.2">
      <c r="A765" s="6" t="s">
        <v>4410</v>
      </c>
      <c r="B765" s="6" t="s">
        <v>4410</v>
      </c>
      <c r="C765" s="6" t="s">
        <v>4410</v>
      </c>
      <c r="D765" s="6" t="s">
        <v>4410</v>
      </c>
      <c r="E765" s="6" t="s">
        <v>4410</v>
      </c>
      <c r="F765" s="6" t="s">
        <v>4410</v>
      </c>
      <c r="G765" s="6" t="s">
        <v>4410</v>
      </c>
    </row>
    <row r="766" spans="1:7" ht="15.75" customHeight="1" x14ac:dyDescent="0.2">
      <c r="A766" s="6" t="s">
        <v>4410</v>
      </c>
      <c r="B766" s="6" t="s">
        <v>4410</v>
      </c>
      <c r="C766" s="6" t="s">
        <v>4410</v>
      </c>
      <c r="D766" s="6" t="s">
        <v>4410</v>
      </c>
      <c r="E766" s="6" t="s">
        <v>4410</v>
      </c>
      <c r="F766" s="6" t="s">
        <v>4410</v>
      </c>
      <c r="G766" s="6" t="s">
        <v>4410</v>
      </c>
    </row>
    <row r="767" spans="1:7" ht="15.75" customHeight="1" x14ac:dyDescent="0.2">
      <c r="A767" s="6" t="s">
        <v>4410</v>
      </c>
      <c r="B767" s="6" t="s">
        <v>4410</v>
      </c>
      <c r="C767" s="6" t="s">
        <v>4410</v>
      </c>
      <c r="D767" s="6" t="s">
        <v>4410</v>
      </c>
      <c r="E767" s="6" t="s">
        <v>4410</v>
      </c>
      <c r="F767" s="6" t="s">
        <v>4410</v>
      </c>
      <c r="G767" s="6" t="s">
        <v>4410</v>
      </c>
    </row>
    <row r="768" spans="1:7" ht="15.75" customHeight="1" x14ac:dyDescent="0.2">
      <c r="A768" s="6" t="s">
        <v>4410</v>
      </c>
      <c r="B768" s="6" t="s">
        <v>4410</v>
      </c>
      <c r="C768" s="6" t="s">
        <v>4410</v>
      </c>
      <c r="D768" s="6" t="s">
        <v>4410</v>
      </c>
      <c r="E768" s="6" t="s">
        <v>4410</v>
      </c>
      <c r="F768" s="6" t="s">
        <v>4410</v>
      </c>
      <c r="G768" s="6" t="s">
        <v>4410</v>
      </c>
    </row>
    <row r="769" spans="1:7" ht="15.75" customHeight="1" x14ac:dyDescent="0.2">
      <c r="A769" s="6" t="s">
        <v>4410</v>
      </c>
      <c r="B769" s="6" t="s">
        <v>4410</v>
      </c>
      <c r="C769" s="6" t="s">
        <v>4410</v>
      </c>
      <c r="D769" s="6" t="s">
        <v>4410</v>
      </c>
      <c r="E769" s="6" t="s">
        <v>4410</v>
      </c>
      <c r="F769" s="6" t="s">
        <v>4410</v>
      </c>
      <c r="G769" s="6" t="s">
        <v>4410</v>
      </c>
    </row>
    <row r="770" spans="1:7" ht="15.75" customHeight="1" x14ac:dyDescent="0.2">
      <c r="A770" s="6" t="s">
        <v>4410</v>
      </c>
      <c r="B770" s="6" t="s">
        <v>4410</v>
      </c>
      <c r="C770" s="6" t="s">
        <v>4410</v>
      </c>
      <c r="D770" s="6" t="s">
        <v>4410</v>
      </c>
      <c r="E770" s="6" t="s">
        <v>4410</v>
      </c>
      <c r="F770" s="6" t="s">
        <v>4410</v>
      </c>
      <c r="G770" s="6" t="s">
        <v>4410</v>
      </c>
    </row>
    <row r="771" spans="1:7" ht="15.75" customHeight="1" x14ac:dyDescent="0.2">
      <c r="A771" s="6" t="s">
        <v>4410</v>
      </c>
      <c r="B771" s="6" t="s">
        <v>4410</v>
      </c>
      <c r="C771" s="6" t="s">
        <v>4410</v>
      </c>
      <c r="D771" s="6" t="s">
        <v>4410</v>
      </c>
      <c r="E771" s="6" t="s">
        <v>4410</v>
      </c>
      <c r="F771" s="6" t="s">
        <v>4410</v>
      </c>
      <c r="G771" s="6" t="s">
        <v>4410</v>
      </c>
    </row>
    <row r="772" spans="1:7" ht="15.75" customHeight="1" x14ac:dyDescent="0.2">
      <c r="A772" s="6" t="s">
        <v>4410</v>
      </c>
      <c r="B772" s="6" t="s">
        <v>4410</v>
      </c>
      <c r="C772" s="6" t="s">
        <v>4410</v>
      </c>
      <c r="D772" s="6" t="s">
        <v>4410</v>
      </c>
      <c r="E772" s="6" t="s">
        <v>4410</v>
      </c>
      <c r="F772" s="6" t="s">
        <v>4410</v>
      </c>
      <c r="G772" s="6" t="s">
        <v>4410</v>
      </c>
    </row>
    <row r="773" spans="1:7" ht="15.75" customHeight="1" x14ac:dyDescent="0.2">
      <c r="A773" s="6" t="s">
        <v>4410</v>
      </c>
      <c r="B773" s="6" t="s">
        <v>4410</v>
      </c>
      <c r="C773" s="6" t="s">
        <v>4410</v>
      </c>
      <c r="D773" s="6" t="s">
        <v>4410</v>
      </c>
      <c r="E773" s="6" t="s">
        <v>4410</v>
      </c>
      <c r="F773" s="6" t="s">
        <v>4410</v>
      </c>
      <c r="G773" s="6" t="s">
        <v>4410</v>
      </c>
    </row>
    <row r="774" spans="1:7" ht="15.75" customHeight="1" x14ac:dyDescent="0.2">
      <c r="A774" s="6" t="s">
        <v>4410</v>
      </c>
      <c r="B774" s="6" t="s">
        <v>4410</v>
      </c>
      <c r="C774" s="6" t="s">
        <v>4410</v>
      </c>
      <c r="D774" s="6" t="s">
        <v>4410</v>
      </c>
      <c r="E774" s="6" t="s">
        <v>4410</v>
      </c>
      <c r="F774" s="6" t="s">
        <v>4410</v>
      </c>
      <c r="G774" s="6" t="s">
        <v>4410</v>
      </c>
    </row>
    <row r="775" spans="1:7" ht="15.75" customHeight="1" x14ac:dyDescent="0.2">
      <c r="A775" s="6" t="s">
        <v>4410</v>
      </c>
      <c r="B775" s="6" t="s">
        <v>4410</v>
      </c>
      <c r="C775" s="6" t="s">
        <v>4410</v>
      </c>
      <c r="D775" s="6" t="s">
        <v>4410</v>
      </c>
      <c r="E775" s="6" t="s">
        <v>4410</v>
      </c>
      <c r="F775" s="6" t="s">
        <v>4410</v>
      </c>
      <c r="G775" s="6" t="s">
        <v>4410</v>
      </c>
    </row>
    <row r="776" spans="1:7" ht="15.75" customHeight="1" x14ac:dyDescent="0.2">
      <c r="A776" s="6" t="s">
        <v>4410</v>
      </c>
      <c r="B776" s="6" t="s">
        <v>4410</v>
      </c>
      <c r="C776" s="6" t="s">
        <v>4410</v>
      </c>
      <c r="D776" s="6" t="s">
        <v>4410</v>
      </c>
      <c r="E776" s="6" t="s">
        <v>4410</v>
      </c>
      <c r="F776" s="6" t="s">
        <v>4410</v>
      </c>
    </row>
    <row r="777" spans="1:7" ht="15.75" customHeight="1" x14ac:dyDescent="0.2">
      <c r="A777" s="6" t="s">
        <v>4410</v>
      </c>
      <c r="B777" s="6" t="s">
        <v>4410</v>
      </c>
      <c r="C777" s="6" t="s">
        <v>4410</v>
      </c>
      <c r="D777" s="6" t="s">
        <v>4410</v>
      </c>
      <c r="E777" s="6" t="s">
        <v>4410</v>
      </c>
      <c r="F777" s="6" t="s">
        <v>4410</v>
      </c>
    </row>
    <row r="778" spans="1:7" ht="15.75" customHeight="1" x14ac:dyDescent="0.2">
      <c r="A778" s="6" t="s">
        <v>4410</v>
      </c>
      <c r="B778" s="6" t="s">
        <v>4410</v>
      </c>
      <c r="C778" s="6" t="s">
        <v>4410</v>
      </c>
      <c r="D778" s="6" t="s">
        <v>4410</v>
      </c>
      <c r="E778" s="6" t="s">
        <v>4410</v>
      </c>
      <c r="F778" s="6" t="s">
        <v>4410</v>
      </c>
    </row>
    <row r="779" spans="1:7" ht="15.75" customHeight="1" x14ac:dyDescent="0.2">
      <c r="A779" s="6" t="s">
        <v>4410</v>
      </c>
      <c r="B779" s="6" t="s">
        <v>4410</v>
      </c>
      <c r="C779" s="6" t="s">
        <v>4410</v>
      </c>
      <c r="D779" s="6" t="s">
        <v>4410</v>
      </c>
      <c r="E779" s="6" t="s">
        <v>4410</v>
      </c>
      <c r="F779" s="6" t="s">
        <v>4410</v>
      </c>
    </row>
    <row r="780" spans="1:7" ht="15.75" customHeight="1" x14ac:dyDescent="0.2">
      <c r="A780" s="6" t="s">
        <v>4410</v>
      </c>
      <c r="B780" s="6" t="s">
        <v>4410</v>
      </c>
      <c r="C780" s="6" t="s">
        <v>4410</v>
      </c>
      <c r="D780" s="6" t="s">
        <v>4410</v>
      </c>
      <c r="E780" s="6" t="s">
        <v>4410</v>
      </c>
      <c r="F780" s="6" t="s">
        <v>4410</v>
      </c>
    </row>
    <row r="781" spans="1:7" ht="15.75" customHeight="1" x14ac:dyDescent="0.2">
      <c r="A781" s="6" t="s">
        <v>4410</v>
      </c>
      <c r="B781" s="6" t="s">
        <v>4410</v>
      </c>
      <c r="C781" s="6" t="s">
        <v>4410</v>
      </c>
      <c r="D781" s="6" t="s">
        <v>4410</v>
      </c>
      <c r="E781" s="6" t="s">
        <v>4410</v>
      </c>
      <c r="F781" s="6" t="s">
        <v>4410</v>
      </c>
    </row>
    <row r="782" spans="1:7" ht="15.75" customHeight="1" x14ac:dyDescent="0.2">
      <c r="A782" s="6" t="s">
        <v>4410</v>
      </c>
      <c r="B782" s="6" t="s">
        <v>4410</v>
      </c>
      <c r="C782" s="6" t="s">
        <v>4410</v>
      </c>
      <c r="D782" s="6" t="s">
        <v>4410</v>
      </c>
      <c r="E782" s="6" t="s">
        <v>4410</v>
      </c>
      <c r="F782" s="6" t="s">
        <v>4410</v>
      </c>
    </row>
    <row r="783" spans="1:7" ht="15.75" customHeight="1" x14ac:dyDescent="0.2">
      <c r="A783" s="6" t="s">
        <v>4410</v>
      </c>
      <c r="B783" s="6" t="s">
        <v>4410</v>
      </c>
      <c r="C783" s="6" t="s">
        <v>4410</v>
      </c>
      <c r="D783" s="6" t="s">
        <v>4410</v>
      </c>
      <c r="E783" s="6" t="s">
        <v>4410</v>
      </c>
      <c r="F783" s="6" t="s">
        <v>4410</v>
      </c>
    </row>
    <row r="784" spans="1:7" ht="15.75" customHeight="1" x14ac:dyDescent="0.2">
      <c r="A784" s="6" t="s">
        <v>4410</v>
      </c>
      <c r="B784" s="6" t="s">
        <v>4410</v>
      </c>
      <c r="C784" s="6" t="s">
        <v>4410</v>
      </c>
      <c r="D784" s="6" t="s">
        <v>4410</v>
      </c>
      <c r="E784" s="6" t="s">
        <v>4410</v>
      </c>
      <c r="F784" s="6" t="s">
        <v>4410</v>
      </c>
    </row>
    <row r="785" spans="1:6" ht="15.75" customHeight="1" x14ac:dyDescent="0.2">
      <c r="A785" s="6" t="s">
        <v>4410</v>
      </c>
      <c r="B785" s="6" t="s">
        <v>4410</v>
      </c>
      <c r="C785" s="6" t="s">
        <v>4410</v>
      </c>
      <c r="D785" s="6" t="s">
        <v>4410</v>
      </c>
      <c r="E785" s="6" t="s">
        <v>4410</v>
      </c>
      <c r="F785" s="6" t="s">
        <v>4410</v>
      </c>
    </row>
    <row r="786" spans="1:6" ht="15.75" customHeight="1" x14ac:dyDescent="0.2">
      <c r="A786" s="6" t="s">
        <v>4410</v>
      </c>
      <c r="B786" s="6" t="s">
        <v>4410</v>
      </c>
      <c r="C786" s="6" t="s">
        <v>4410</v>
      </c>
      <c r="D786" s="6" t="s">
        <v>4410</v>
      </c>
      <c r="E786" s="6" t="s">
        <v>4410</v>
      </c>
      <c r="F786" s="6" t="s">
        <v>4410</v>
      </c>
    </row>
    <row r="787" spans="1:6" ht="15.75" customHeight="1" x14ac:dyDescent="0.2">
      <c r="A787" s="6" t="s">
        <v>4410</v>
      </c>
      <c r="B787" s="6" t="s">
        <v>4410</v>
      </c>
      <c r="C787" s="6" t="s">
        <v>4410</v>
      </c>
      <c r="D787" s="6" t="s">
        <v>4410</v>
      </c>
      <c r="E787" s="6" t="s">
        <v>4410</v>
      </c>
      <c r="F787" s="6" t="s">
        <v>4410</v>
      </c>
    </row>
    <row r="788" spans="1:6" ht="15.75" customHeight="1" x14ac:dyDescent="0.2">
      <c r="A788" s="6" t="s">
        <v>4410</v>
      </c>
      <c r="B788" s="6" t="s">
        <v>4410</v>
      </c>
      <c r="C788" s="6" t="s">
        <v>4410</v>
      </c>
      <c r="D788" s="6" t="s">
        <v>4410</v>
      </c>
      <c r="E788" s="6" t="s">
        <v>4410</v>
      </c>
      <c r="F788" s="6" t="s">
        <v>4410</v>
      </c>
    </row>
    <row r="789" spans="1:6" ht="15.75" customHeight="1" x14ac:dyDescent="0.2">
      <c r="A789" s="6" t="s">
        <v>4410</v>
      </c>
      <c r="B789" s="6" t="s">
        <v>4410</v>
      </c>
      <c r="C789" s="6" t="s">
        <v>4410</v>
      </c>
      <c r="D789" s="6" t="s">
        <v>4410</v>
      </c>
      <c r="E789" s="6" t="s">
        <v>4410</v>
      </c>
      <c r="F789" s="6" t="s">
        <v>4410</v>
      </c>
    </row>
    <row r="790" spans="1:6" ht="15.75" customHeight="1" x14ac:dyDescent="0.2">
      <c r="A790" s="6" t="s">
        <v>4410</v>
      </c>
      <c r="B790" s="6" t="s">
        <v>4410</v>
      </c>
      <c r="C790" s="6" t="s">
        <v>4410</v>
      </c>
      <c r="D790" s="6" t="s">
        <v>4410</v>
      </c>
      <c r="E790" s="6" t="s">
        <v>4410</v>
      </c>
      <c r="F790" s="6" t="s">
        <v>4410</v>
      </c>
    </row>
    <row r="791" spans="1:6" ht="15.75" customHeight="1" x14ac:dyDescent="0.2">
      <c r="A791" s="6" t="s">
        <v>4410</v>
      </c>
      <c r="B791" s="6" t="s">
        <v>4410</v>
      </c>
      <c r="C791" s="6" t="s">
        <v>4410</v>
      </c>
      <c r="D791" s="6" t="s">
        <v>4410</v>
      </c>
      <c r="E791" s="6" t="s">
        <v>4410</v>
      </c>
      <c r="F791" s="6" t="s">
        <v>4410</v>
      </c>
    </row>
    <row r="792" spans="1:6" ht="15.75" customHeight="1" x14ac:dyDescent="0.2">
      <c r="A792" s="6" t="s">
        <v>4410</v>
      </c>
      <c r="B792" s="6" t="s">
        <v>4410</v>
      </c>
      <c r="C792" s="6" t="s">
        <v>4410</v>
      </c>
      <c r="D792" s="6" t="s">
        <v>4410</v>
      </c>
      <c r="E792" s="6" t="s">
        <v>4410</v>
      </c>
      <c r="F792" s="6" t="s">
        <v>4410</v>
      </c>
    </row>
    <row r="793" spans="1:6" ht="15.75" customHeight="1" x14ac:dyDescent="0.2">
      <c r="A793" s="6" t="s">
        <v>4410</v>
      </c>
      <c r="B793" s="6" t="s">
        <v>4410</v>
      </c>
      <c r="C793" s="6" t="s">
        <v>4410</v>
      </c>
      <c r="D793" s="6" t="s">
        <v>4410</v>
      </c>
      <c r="E793" s="6" t="s">
        <v>4410</v>
      </c>
      <c r="F793" s="6" t="s">
        <v>4410</v>
      </c>
    </row>
    <row r="794" spans="1:6" ht="15.75" customHeight="1" x14ac:dyDescent="0.2">
      <c r="A794" s="6" t="s">
        <v>4410</v>
      </c>
      <c r="B794" s="6" t="s">
        <v>4410</v>
      </c>
      <c r="C794" s="6" t="s">
        <v>4410</v>
      </c>
      <c r="D794" s="6" t="s">
        <v>4410</v>
      </c>
      <c r="E794" s="6" t="s">
        <v>4410</v>
      </c>
      <c r="F794" s="6" t="s">
        <v>4410</v>
      </c>
    </row>
    <row r="795" spans="1:6" ht="15.75" customHeight="1" x14ac:dyDescent="0.2">
      <c r="A795" s="6" t="s">
        <v>4410</v>
      </c>
      <c r="B795" s="6" t="s">
        <v>4410</v>
      </c>
      <c r="C795" s="6" t="s">
        <v>4410</v>
      </c>
      <c r="D795" s="6" t="s">
        <v>4410</v>
      </c>
      <c r="E795" s="6" t="s">
        <v>4410</v>
      </c>
      <c r="F795" s="6" t="s">
        <v>4410</v>
      </c>
    </row>
    <row r="796" spans="1:6" ht="15.75" customHeight="1" x14ac:dyDescent="0.2">
      <c r="A796" s="6" t="s">
        <v>4410</v>
      </c>
      <c r="B796" s="6" t="s">
        <v>4410</v>
      </c>
      <c r="C796" s="6" t="s">
        <v>4410</v>
      </c>
      <c r="D796" s="6" t="s">
        <v>4410</v>
      </c>
      <c r="E796" s="6" t="s">
        <v>4410</v>
      </c>
      <c r="F796" s="6" t="s">
        <v>4410</v>
      </c>
    </row>
    <row r="797" spans="1:6" ht="15.75" customHeight="1" x14ac:dyDescent="0.2">
      <c r="A797" s="6" t="s">
        <v>4410</v>
      </c>
      <c r="B797" s="6" t="s">
        <v>4410</v>
      </c>
      <c r="C797" s="6" t="s">
        <v>4410</v>
      </c>
      <c r="D797" s="6" t="s">
        <v>4410</v>
      </c>
      <c r="E797" s="6" t="s">
        <v>4410</v>
      </c>
      <c r="F797" s="6" t="s">
        <v>4410</v>
      </c>
    </row>
    <row r="798" spans="1:6" ht="15.75" customHeight="1" x14ac:dyDescent="0.2">
      <c r="A798" s="6" t="s">
        <v>4410</v>
      </c>
      <c r="B798" s="6" t="s">
        <v>4410</v>
      </c>
      <c r="C798" s="6" t="s">
        <v>4410</v>
      </c>
      <c r="D798" s="6" t="s">
        <v>4410</v>
      </c>
      <c r="E798" s="6" t="s">
        <v>4410</v>
      </c>
      <c r="F798" s="6" t="s">
        <v>4410</v>
      </c>
    </row>
    <row r="799" spans="1:6" ht="15.75" customHeight="1" x14ac:dyDescent="0.2">
      <c r="A799" s="6" t="s">
        <v>4410</v>
      </c>
      <c r="B799" s="6" t="s">
        <v>4410</v>
      </c>
      <c r="C799" s="6" t="s">
        <v>4410</v>
      </c>
      <c r="D799" s="6" t="s">
        <v>4410</v>
      </c>
      <c r="E799" s="6" t="s">
        <v>4410</v>
      </c>
      <c r="F799" s="6" t="s">
        <v>4410</v>
      </c>
    </row>
    <row r="800" spans="1:6" ht="15.75" customHeight="1" x14ac:dyDescent="0.2">
      <c r="A800" s="6" t="s">
        <v>4410</v>
      </c>
      <c r="B800" s="6" t="s">
        <v>4410</v>
      </c>
      <c r="C800" s="6" t="s">
        <v>4410</v>
      </c>
      <c r="D800" s="6" t="s">
        <v>4410</v>
      </c>
      <c r="E800" s="6" t="s">
        <v>4410</v>
      </c>
      <c r="F800" s="6" t="s">
        <v>4410</v>
      </c>
    </row>
    <row r="801" spans="1:5" ht="15.75" customHeight="1" x14ac:dyDescent="0.2">
      <c r="A801" s="6" t="s">
        <v>4410</v>
      </c>
      <c r="B801" s="6" t="s">
        <v>4410</v>
      </c>
      <c r="C801" s="6" t="s">
        <v>4410</v>
      </c>
      <c r="D801" s="6" t="s">
        <v>4410</v>
      </c>
      <c r="E801" s="6" t="s">
        <v>4410</v>
      </c>
    </row>
    <row r="802" spans="1:5" ht="15.75" customHeight="1" x14ac:dyDescent="0.2">
      <c r="A802" s="6" t="s">
        <v>4410</v>
      </c>
      <c r="B802" s="6" t="s">
        <v>4410</v>
      </c>
      <c r="C802" s="6" t="s">
        <v>4410</v>
      </c>
      <c r="D802" s="6" t="s">
        <v>4410</v>
      </c>
      <c r="E802" s="6" t="s">
        <v>4410</v>
      </c>
    </row>
    <row r="803" spans="1:5" ht="15.75" customHeight="1" x14ac:dyDescent="0.2">
      <c r="A803" s="6" t="s">
        <v>4410</v>
      </c>
      <c r="B803" s="6" t="s">
        <v>4410</v>
      </c>
      <c r="C803" s="6" t="s">
        <v>4410</v>
      </c>
      <c r="D803" s="6" t="s">
        <v>4410</v>
      </c>
      <c r="E803" s="6" t="s">
        <v>4410</v>
      </c>
    </row>
    <row r="804" spans="1:5" ht="15.75" customHeight="1" x14ac:dyDescent="0.2">
      <c r="A804" s="6" t="s">
        <v>4410</v>
      </c>
      <c r="B804" s="6" t="s">
        <v>4410</v>
      </c>
      <c r="C804" s="6" t="s">
        <v>4410</v>
      </c>
      <c r="D804" s="6" t="s">
        <v>4410</v>
      </c>
      <c r="E804" s="6" t="s">
        <v>4410</v>
      </c>
    </row>
    <row r="805" spans="1:5" ht="15.75" customHeight="1" x14ac:dyDescent="0.2">
      <c r="A805" s="6" t="s">
        <v>4410</v>
      </c>
      <c r="B805" s="6" t="s">
        <v>4410</v>
      </c>
      <c r="C805" s="6" t="s">
        <v>4410</v>
      </c>
      <c r="D805" s="6" t="s">
        <v>4410</v>
      </c>
      <c r="E805" s="6" t="s">
        <v>4410</v>
      </c>
    </row>
    <row r="806" spans="1:5" ht="15.75" customHeight="1" x14ac:dyDescent="0.2">
      <c r="A806" s="6" t="s">
        <v>4410</v>
      </c>
      <c r="B806" s="6" t="s">
        <v>4410</v>
      </c>
      <c r="C806" s="6" t="s">
        <v>4410</v>
      </c>
      <c r="D806" s="6" t="s">
        <v>4410</v>
      </c>
      <c r="E806" s="6" t="s">
        <v>4410</v>
      </c>
    </row>
    <row r="807" spans="1:5" ht="15.75" customHeight="1" x14ac:dyDescent="0.2">
      <c r="A807" s="6" t="s">
        <v>4410</v>
      </c>
      <c r="B807" s="6" t="s">
        <v>4410</v>
      </c>
      <c r="C807" s="6" t="s">
        <v>4410</v>
      </c>
      <c r="D807" s="6" t="s">
        <v>4410</v>
      </c>
      <c r="E807" s="6" t="s">
        <v>4410</v>
      </c>
    </row>
    <row r="808" spans="1:5" ht="15.75" customHeight="1" x14ac:dyDescent="0.2">
      <c r="A808" s="6" t="s">
        <v>4410</v>
      </c>
      <c r="B808" s="6" t="s">
        <v>4410</v>
      </c>
      <c r="C808" s="6" t="s">
        <v>4410</v>
      </c>
      <c r="D808" s="6" t="s">
        <v>4410</v>
      </c>
      <c r="E808" s="6" t="s">
        <v>4410</v>
      </c>
    </row>
    <row r="809" spans="1:5" ht="15.75" customHeight="1" x14ac:dyDescent="0.2">
      <c r="A809" s="6" t="s">
        <v>4410</v>
      </c>
      <c r="B809" s="6" t="s">
        <v>4410</v>
      </c>
      <c r="C809" s="6" t="s">
        <v>4410</v>
      </c>
      <c r="D809" s="6" t="s">
        <v>4410</v>
      </c>
      <c r="E809" s="6" t="s">
        <v>4410</v>
      </c>
    </row>
    <row r="810" spans="1:5" ht="15.75" customHeight="1" x14ac:dyDescent="0.2">
      <c r="A810" s="6" t="s">
        <v>4410</v>
      </c>
      <c r="B810" s="6" t="s">
        <v>4410</v>
      </c>
      <c r="C810" s="6" t="s">
        <v>4410</v>
      </c>
      <c r="D810" s="6" t="s">
        <v>4410</v>
      </c>
      <c r="E810" s="6" t="s">
        <v>4410</v>
      </c>
    </row>
    <row r="811" spans="1:5" ht="15.75" customHeight="1" x14ac:dyDescent="0.2">
      <c r="A811" s="6" t="s">
        <v>4410</v>
      </c>
      <c r="B811" s="6" t="s">
        <v>4410</v>
      </c>
      <c r="C811" s="6" t="s">
        <v>4410</v>
      </c>
      <c r="D811" s="6" t="s">
        <v>4410</v>
      </c>
      <c r="E811" s="6" t="s">
        <v>4410</v>
      </c>
    </row>
    <row r="812" spans="1:5" ht="15.75" customHeight="1" x14ac:dyDescent="0.2">
      <c r="A812" s="6" t="s">
        <v>4410</v>
      </c>
      <c r="B812" s="6" t="s">
        <v>4410</v>
      </c>
      <c r="C812" s="6" t="s">
        <v>4410</v>
      </c>
      <c r="D812" s="6" t="s">
        <v>4410</v>
      </c>
      <c r="E812" s="6" t="s">
        <v>4410</v>
      </c>
    </row>
    <row r="813" spans="1:5" ht="15.75" customHeight="1" x14ac:dyDescent="0.2">
      <c r="A813" s="6" t="s">
        <v>4410</v>
      </c>
      <c r="B813" s="6" t="s">
        <v>4410</v>
      </c>
      <c r="C813" s="6" t="s">
        <v>4410</v>
      </c>
      <c r="D813" s="6" t="s">
        <v>4410</v>
      </c>
      <c r="E813" s="6" t="s">
        <v>4410</v>
      </c>
    </row>
    <row r="814" spans="1:5" ht="15.75" customHeight="1" x14ac:dyDescent="0.2">
      <c r="A814" s="6" t="s">
        <v>4410</v>
      </c>
      <c r="B814" s="6" t="s">
        <v>4410</v>
      </c>
      <c r="C814" s="6" t="s">
        <v>4410</v>
      </c>
      <c r="D814" s="6" t="s">
        <v>4410</v>
      </c>
      <c r="E814" s="6" t="s">
        <v>4410</v>
      </c>
    </row>
    <row r="815" spans="1:5" ht="15.75" customHeight="1" x14ac:dyDescent="0.2">
      <c r="A815" s="6" t="s">
        <v>4410</v>
      </c>
      <c r="B815" s="6" t="s">
        <v>4410</v>
      </c>
      <c r="C815" s="6" t="s">
        <v>4410</v>
      </c>
      <c r="D815" s="6" t="s">
        <v>4410</v>
      </c>
      <c r="E815" s="6" t="s">
        <v>4410</v>
      </c>
    </row>
    <row r="816" spans="1:5" ht="15.75" customHeight="1" x14ac:dyDescent="0.2">
      <c r="A816" s="6" t="s">
        <v>4410</v>
      </c>
      <c r="B816" s="6" t="s">
        <v>4410</v>
      </c>
      <c r="C816" s="6" t="s">
        <v>4410</v>
      </c>
      <c r="D816" s="6" t="s">
        <v>4410</v>
      </c>
      <c r="E816" s="6" t="s">
        <v>4410</v>
      </c>
    </row>
    <row r="817" spans="1:5" ht="15.75" customHeight="1" x14ac:dyDescent="0.2">
      <c r="A817" s="6" t="s">
        <v>4410</v>
      </c>
      <c r="B817" s="6" t="s">
        <v>4410</v>
      </c>
      <c r="C817" s="6" t="s">
        <v>4410</v>
      </c>
      <c r="D817" s="6" t="s">
        <v>4410</v>
      </c>
      <c r="E817" s="6" t="s">
        <v>4410</v>
      </c>
    </row>
    <row r="818" spans="1:5" ht="15.75" customHeight="1" x14ac:dyDescent="0.2">
      <c r="A818" s="6" t="s">
        <v>4410</v>
      </c>
      <c r="B818" s="6" t="s">
        <v>4410</v>
      </c>
      <c r="C818" s="6" t="s">
        <v>4410</v>
      </c>
      <c r="D818" s="6" t="s">
        <v>4410</v>
      </c>
      <c r="E818" s="6" t="s">
        <v>4410</v>
      </c>
    </row>
    <row r="819" spans="1:5" ht="15.75" customHeight="1" x14ac:dyDescent="0.2">
      <c r="A819" s="6" t="s">
        <v>4410</v>
      </c>
      <c r="B819" s="6" t="s">
        <v>4410</v>
      </c>
      <c r="C819" s="6" t="s">
        <v>4410</v>
      </c>
      <c r="D819" s="6" t="s">
        <v>4410</v>
      </c>
      <c r="E819" s="6" t="s">
        <v>4410</v>
      </c>
    </row>
    <row r="820" spans="1:5" ht="15.75" customHeight="1" x14ac:dyDescent="0.2">
      <c r="A820" s="6" t="s">
        <v>4410</v>
      </c>
      <c r="B820" s="6" t="s">
        <v>4410</v>
      </c>
      <c r="C820" s="6" t="s">
        <v>4410</v>
      </c>
      <c r="D820" s="6" t="s">
        <v>4410</v>
      </c>
      <c r="E820" s="6" t="s">
        <v>4410</v>
      </c>
    </row>
    <row r="821" spans="1:5" ht="15.75" customHeight="1" x14ac:dyDescent="0.2">
      <c r="A821" s="6" t="s">
        <v>4410</v>
      </c>
      <c r="B821" s="6" t="s">
        <v>4410</v>
      </c>
      <c r="C821" s="6" t="s">
        <v>4410</v>
      </c>
      <c r="D821" s="6" t="s">
        <v>4410</v>
      </c>
      <c r="E821" s="6" t="s">
        <v>4410</v>
      </c>
    </row>
    <row r="822" spans="1:5" ht="15.75" customHeight="1" x14ac:dyDescent="0.2">
      <c r="A822" s="6" t="s">
        <v>4410</v>
      </c>
      <c r="B822" s="6" t="s">
        <v>4410</v>
      </c>
      <c r="C822" s="6" t="s">
        <v>4410</v>
      </c>
      <c r="D822" s="6" t="s">
        <v>4410</v>
      </c>
      <c r="E822" s="6" t="s">
        <v>4410</v>
      </c>
    </row>
    <row r="823" spans="1:5" ht="15.75" customHeight="1" x14ac:dyDescent="0.2">
      <c r="A823" s="6" t="s">
        <v>4410</v>
      </c>
      <c r="B823" s="6" t="s">
        <v>4410</v>
      </c>
      <c r="C823" s="6" t="s">
        <v>4410</v>
      </c>
      <c r="D823" s="6" t="s">
        <v>4410</v>
      </c>
      <c r="E823" s="6" t="s">
        <v>4410</v>
      </c>
    </row>
    <row r="824" spans="1:5" ht="15.75" customHeight="1" x14ac:dyDescent="0.2">
      <c r="A824" s="6" t="s">
        <v>4410</v>
      </c>
      <c r="B824" s="6" t="s">
        <v>4410</v>
      </c>
      <c r="C824" s="6" t="s">
        <v>4410</v>
      </c>
      <c r="D824" s="6" t="s">
        <v>4410</v>
      </c>
      <c r="E824" s="6" t="s">
        <v>4410</v>
      </c>
    </row>
    <row r="825" spans="1:5" ht="15.75" customHeight="1" x14ac:dyDescent="0.2">
      <c r="A825" s="6" t="s">
        <v>4410</v>
      </c>
      <c r="B825" s="6" t="s">
        <v>4410</v>
      </c>
      <c r="C825" s="6" t="s">
        <v>4410</v>
      </c>
      <c r="D825" s="6" t="s">
        <v>4410</v>
      </c>
      <c r="E825" s="6" t="s">
        <v>4410</v>
      </c>
    </row>
    <row r="826" spans="1:5" ht="15.75" customHeight="1" x14ac:dyDescent="0.2">
      <c r="A826" s="6" t="s">
        <v>4410</v>
      </c>
      <c r="B826" s="6" t="s">
        <v>4410</v>
      </c>
      <c r="C826" s="6" t="s">
        <v>4410</v>
      </c>
      <c r="D826" s="6" t="s">
        <v>4410</v>
      </c>
      <c r="E826" s="6" t="s">
        <v>4410</v>
      </c>
    </row>
    <row r="827" spans="1:5" ht="15.75" customHeight="1" x14ac:dyDescent="0.2">
      <c r="A827" s="6" t="s">
        <v>4410</v>
      </c>
      <c r="B827" s="6" t="s">
        <v>4410</v>
      </c>
      <c r="C827" s="6" t="s">
        <v>4410</v>
      </c>
      <c r="D827" s="6" t="s">
        <v>4410</v>
      </c>
      <c r="E827" s="6" t="s">
        <v>4410</v>
      </c>
    </row>
    <row r="828" spans="1:5" ht="15.75" customHeight="1" x14ac:dyDescent="0.2">
      <c r="A828" s="6" t="s">
        <v>4410</v>
      </c>
      <c r="B828" s="6" t="s">
        <v>4410</v>
      </c>
      <c r="C828" s="6" t="s">
        <v>4410</v>
      </c>
      <c r="D828" s="6" t="s">
        <v>4410</v>
      </c>
      <c r="E828" s="6" t="s">
        <v>4410</v>
      </c>
    </row>
    <row r="829" spans="1:5" ht="15.75" customHeight="1" x14ac:dyDescent="0.2">
      <c r="A829" s="6" t="s">
        <v>4410</v>
      </c>
      <c r="B829" s="6" t="s">
        <v>4410</v>
      </c>
      <c r="C829" s="6" t="s">
        <v>4410</v>
      </c>
      <c r="D829" s="6" t="s">
        <v>4410</v>
      </c>
      <c r="E829" s="6" t="s">
        <v>4410</v>
      </c>
    </row>
    <row r="830" spans="1:5" ht="15.75" customHeight="1" x14ac:dyDescent="0.2">
      <c r="A830" s="6" t="s">
        <v>4410</v>
      </c>
      <c r="B830" s="6" t="s">
        <v>4410</v>
      </c>
      <c r="C830" s="6" t="s">
        <v>4410</v>
      </c>
      <c r="D830" s="6" t="s">
        <v>4410</v>
      </c>
      <c r="E830" s="6" t="s">
        <v>4410</v>
      </c>
    </row>
    <row r="831" spans="1:5" ht="15.75" customHeight="1" x14ac:dyDescent="0.2">
      <c r="A831" s="6" t="s">
        <v>4410</v>
      </c>
      <c r="B831" s="6" t="s">
        <v>4410</v>
      </c>
      <c r="C831" s="6" t="s">
        <v>4410</v>
      </c>
      <c r="D831" s="6" t="s">
        <v>4410</v>
      </c>
      <c r="E831" s="6" t="s">
        <v>4410</v>
      </c>
    </row>
    <row r="832" spans="1:5" ht="15.75" customHeight="1" x14ac:dyDescent="0.2">
      <c r="A832" s="6" t="s">
        <v>4410</v>
      </c>
      <c r="B832" s="6" t="s">
        <v>4410</v>
      </c>
      <c r="C832" s="6" t="s">
        <v>4410</v>
      </c>
      <c r="D832" s="6" t="s">
        <v>4410</v>
      </c>
      <c r="E832" s="6" t="s">
        <v>4410</v>
      </c>
    </row>
    <row r="833" spans="1:5" ht="15.75" customHeight="1" x14ac:dyDescent="0.2">
      <c r="A833" s="6" t="s">
        <v>4410</v>
      </c>
      <c r="B833" s="6" t="s">
        <v>4410</v>
      </c>
      <c r="C833" s="6" t="s">
        <v>4410</v>
      </c>
      <c r="D833" s="6" t="s">
        <v>4410</v>
      </c>
      <c r="E833" s="6" t="s">
        <v>4410</v>
      </c>
    </row>
    <row r="834" spans="1:5" ht="15.75" customHeight="1" x14ac:dyDescent="0.2">
      <c r="A834" s="6" t="s">
        <v>4410</v>
      </c>
      <c r="B834" s="6" t="s">
        <v>4410</v>
      </c>
      <c r="C834" s="6" t="s">
        <v>4410</v>
      </c>
      <c r="D834" s="6" t="s">
        <v>4410</v>
      </c>
      <c r="E834" s="6" t="s">
        <v>4410</v>
      </c>
    </row>
    <row r="835" spans="1:5" ht="15.75" customHeight="1" x14ac:dyDescent="0.2">
      <c r="A835" s="6" t="s">
        <v>4410</v>
      </c>
      <c r="B835" s="6" t="s">
        <v>4410</v>
      </c>
      <c r="C835" s="6" t="s">
        <v>4410</v>
      </c>
      <c r="D835" s="6" t="s">
        <v>4410</v>
      </c>
      <c r="E835" s="6" t="s">
        <v>4410</v>
      </c>
    </row>
    <row r="836" spans="1:5" ht="15.75" customHeight="1" x14ac:dyDescent="0.2">
      <c r="A836" s="6" t="s">
        <v>4410</v>
      </c>
      <c r="B836" s="6" t="s">
        <v>4410</v>
      </c>
      <c r="C836" s="6" t="s">
        <v>4410</v>
      </c>
      <c r="D836" s="6" t="s">
        <v>4410</v>
      </c>
      <c r="E836" s="6" t="s">
        <v>4410</v>
      </c>
    </row>
    <row r="837" spans="1:5" ht="15.75" customHeight="1" x14ac:dyDescent="0.2">
      <c r="A837" s="6" t="s">
        <v>4410</v>
      </c>
      <c r="B837" s="6" t="s">
        <v>4410</v>
      </c>
      <c r="C837" s="6" t="s">
        <v>4410</v>
      </c>
      <c r="D837" s="6" t="s">
        <v>4410</v>
      </c>
      <c r="E837" s="6" t="s">
        <v>4410</v>
      </c>
    </row>
    <row r="838" spans="1:5" ht="15.75" customHeight="1" x14ac:dyDescent="0.2">
      <c r="A838" s="6" t="s">
        <v>4410</v>
      </c>
      <c r="B838" s="6" t="s">
        <v>4410</v>
      </c>
      <c r="C838" s="6" t="s">
        <v>4410</v>
      </c>
      <c r="D838" s="6" t="s">
        <v>4410</v>
      </c>
      <c r="E838" s="6" t="s">
        <v>4410</v>
      </c>
    </row>
    <row r="839" spans="1:5" ht="15.75" customHeight="1" x14ac:dyDescent="0.2">
      <c r="A839" s="6" t="s">
        <v>4410</v>
      </c>
      <c r="B839" s="6" t="s">
        <v>4410</v>
      </c>
      <c r="C839" s="6" t="s">
        <v>4410</v>
      </c>
      <c r="D839" s="6" t="s">
        <v>4410</v>
      </c>
      <c r="E839" s="6" t="s">
        <v>4410</v>
      </c>
    </row>
    <row r="840" spans="1:5" ht="15.75" customHeight="1" x14ac:dyDescent="0.2">
      <c r="A840" s="6" t="s">
        <v>4410</v>
      </c>
      <c r="B840" s="6" t="s">
        <v>4410</v>
      </c>
      <c r="C840" s="6" t="s">
        <v>4410</v>
      </c>
      <c r="D840" s="6" t="s">
        <v>4410</v>
      </c>
      <c r="E840" s="6" t="s">
        <v>4410</v>
      </c>
    </row>
    <row r="841" spans="1:5" ht="15.75" customHeight="1" x14ac:dyDescent="0.2">
      <c r="A841" s="6" t="s">
        <v>4410</v>
      </c>
      <c r="B841" s="6" t="s">
        <v>4410</v>
      </c>
      <c r="C841" s="6" t="s">
        <v>4410</v>
      </c>
      <c r="D841" s="6" t="s">
        <v>4410</v>
      </c>
      <c r="E841" s="6" t="s">
        <v>4410</v>
      </c>
    </row>
    <row r="842" spans="1:5" ht="15.75" customHeight="1" x14ac:dyDescent="0.2">
      <c r="A842" s="6" t="s">
        <v>4410</v>
      </c>
      <c r="B842" s="6" t="s">
        <v>4410</v>
      </c>
      <c r="C842" s="6" t="s">
        <v>4410</v>
      </c>
      <c r="D842" s="6" t="s">
        <v>4410</v>
      </c>
      <c r="E842" s="6" t="s">
        <v>4410</v>
      </c>
    </row>
    <row r="843" spans="1:5" ht="15.75" customHeight="1" x14ac:dyDescent="0.2">
      <c r="A843" s="6" t="s">
        <v>4410</v>
      </c>
      <c r="B843" s="6" t="s">
        <v>4410</v>
      </c>
      <c r="C843" s="6" t="s">
        <v>4410</v>
      </c>
      <c r="D843" s="6" t="s">
        <v>4410</v>
      </c>
      <c r="E843" s="6" t="s">
        <v>4410</v>
      </c>
    </row>
    <row r="844" spans="1:5" ht="15.75" customHeight="1" x14ac:dyDescent="0.2">
      <c r="A844" s="6" t="s">
        <v>4410</v>
      </c>
      <c r="B844" s="6" t="s">
        <v>4410</v>
      </c>
      <c r="C844" s="6" t="s">
        <v>4410</v>
      </c>
      <c r="D844" s="6" t="s">
        <v>4410</v>
      </c>
      <c r="E844" s="6" t="s">
        <v>4410</v>
      </c>
    </row>
    <row r="845" spans="1:5" ht="15.75" customHeight="1" x14ac:dyDescent="0.2">
      <c r="A845" s="6" t="s">
        <v>4410</v>
      </c>
      <c r="B845" s="6" t="s">
        <v>4410</v>
      </c>
      <c r="C845" s="6" t="s">
        <v>4410</v>
      </c>
      <c r="D845" s="6" t="s">
        <v>4410</v>
      </c>
      <c r="E845" s="6" t="s">
        <v>4410</v>
      </c>
    </row>
    <row r="846" spans="1:5" ht="15.75" customHeight="1" x14ac:dyDescent="0.2">
      <c r="A846" s="6" t="s">
        <v>4410</v>
      </c>
      <c r="B846" s="6" t="s">
        <v>4410</v>
      </c>
      <c r="C846" s="6" t="s">
        <v>4410</v>
      </c>
      <c r="D846" s="6" t="s">
        <v>4410</v>
      </c>
      <c r="E846" s="6" t="s">
        <v>4410</v>
      </c>
    </row>
    <row r="847" spans="1:5" ht="15.75" customHeight="1" x14ac:dyDescent="0.2">
      <c r="A847" s="6" t="s">
        <v>4410</v>
      </c>
      <c r="B847" s="6" t="s">
        <v>4410</v>
      </c>
      <c r="C847" s="6" t="s">
        <v>4410</v>
      </c>
      <c r="D847" s="6" t="s">
        <v>4410</v>
      </c>
      <c r="E847" s="6" t="s">
        <v>4410</v>
      </c>
    </row>
    <row r="848" spans="1:5" ht="15.75" customHeight="1" x14ac:dyDescent="0.2">
      <c r="A848" s="6" t="s">
        <v>4410</v>
      </c>
      <c r="B848" s="6" t="s">
        <v>4410</v>
      </c>
      <c r="C848" s="6" t="s">
        <v>4410</v>
      </c>
      <c r="D848" s="6" t="s">
        <v>4410</v>
      </c>
      <c r="E848" s="6" t="s">
        <v>4410</v>
      </c>
    </row>
    <row r="849" spans="1:5" ht="15.75" customHeight="1" x14ac:dyDescent="0.2">
      <c r="A849" s="6" t="s">
        <v>4410</v>
      </c>
      <c r="B849" s="6" t="s">
        <v>4410</v>
      </c>
      <c r="C849" s="6" t="s">
        <v>4410</v>
      </c>
      <c r="D849" s="6" t="s">
        <v>4410</v>
      </c>
      <c r="E849" s="6" t="s">
        <v>4410</v>
      </c>
    </row>
    <row r="850" spans="1:5" ht="15.75" customHeight="1" x14ac:dyDescent="0.2">
      <c r="A850" s="6" t="s">
        <v>4410</v>
      </c>
      <c r="B850" s="6" t="s">
        <v>4410</v>
      </c>
      <c r="C850" s="6" t="s">
        <v>4410</v>
      </c>
      <c r="D850" s="6" t="s">
        <v>4410</v>
      </c>
      <c r="E850" s="6" t="s">
        <v>4410</v>
      </c>
    </row>
    <row r="851" spans="1:5" ht="15.75" customHeight="1" x14ac:dyDescent="0.2">
      <c r="A851" s="6" t="s">
        <v>4410</v>
      </c>
      <c r="B851" s="6" t="s">
        <v>4410</v>
      </c>
      <c r="C851" s="6" t="s">
        <v>4410</v>
      </c>
      <c r="D851" s="6" t="s">
        <v>4410</v>
      </c>
      <c r="E851" s="6" t="s">
        <v>4410</v>
      </c>
    </row>
    <row r="852" spans="1:5" ht="15.75" customHeight="1" x14ac:dyDescent="0.2">
      <c r="A852" s="6" t="s">
        <v>4410</v>
      </c>
      <c r="B852" s="6" t="s">
        <v>4410</v>
      </c>
      <c r="C852" s="6" t="s">
        <v>4410</v>
      </c>
      <c r="D852" s="6" t="s">
        <v>4410</v>
      </c>
      <c r="E852" s="6" t="s">
        <v>4410</v>
      </c>
    </row>
    <row r="853" spans="1:5" ht="15.75" customHeight="1" x14ac:dyDescent="0.2">
      <c r="A853" s="6" t="s">
        <v>4410</v>
      </c>
      <c r="B853" s="6" t="s">
        <v>4410</v>
      </c>
      <c r="C853" s="6" t="s">
        <v>4410</v>
      </c>
      <c r="D853" s="6" t="s">
        <v>4410</v>
      </c>
      <c r="E853" s="6" t="s">
        <v>4410</v>
      </c>
    </row>
    <row r="854" spans="1:5" ht="15.75" customHeight="1" x14ac:dyDescent="0.2">
      <c r="A854" s="6" t="s">
        <v>4410</v>
      </c>
      <c r="B854" s="6" t="s">
        <v>4410</v>
      </c>
      <c r="C854" s="6" t="s">
        <v>4410</v>
      </c>
      <c r="D854" s="6" t="s">
        <v>4410</v>
      </c>
      <c r="E854" s="6" t="s">
        <v>4410</v>
      </c>
    </row>
    <row r="855" spans="1:5" ht="15.75" customHeight="1" x14ac:dyDescent="0.2">
      <c r="A855" s="6" t="s">
        <v>4410</v>
      </c>
      <c r="B855" s="6" t="s">
        <v>4410</v>
      </c>
      <c r="C855" s="6" t="s">
        <v>4410</v>
      </c>
      <c r="D855" s="6" t="s">
        <v>4410</v>
      </c>
    </row>
    <row r="856" spans="1:5" ht="15.75" customHeight="1" x14ac:dyDescent="0.2">
      <c r="A856" s="6" t="s">
        <v>4410</v>
      </c>
      <c r="B856" s="6" t="s">
        <v>4410</v>
      </c>
      <c r="C856" s="6" t="s">
        <v>4410</v>
      </c>
      <c r="D856" s="6" t="s">
        <v>4410</v>
      </c>
    </row>
    <row r="857" spans="1:5" ht="15.75" customHeight="1" x14ac:dyDescent="0.2">
      <c r="A857" s="6" t="s">
        <v>4410</v>
      </c>
      <c r="B857" s="6" t="s">
        <v>4410</v>
      </c>
      <c r="C857" s="6" t="s">
        <v>4410</v>
      </c>
      <c r="D857" s="6" t="s">
        <v>4410</v>
      </c>
    </row>
    <row r="858" spans="1:5" ht="15.75" customHeight="1" x14ac:dyDescent="0.2">
      <c r="A858" s="6" t="s">
        <v>4410</v>
      </c>
      <c r="B858" s="6" t="s">
        <v>4410</v>
      </c>
      <c r="C858" s="6" t="s">
        <v>4410</v>
      </c>
      <c r="D858" s="6" t="s">
        <v>4410</v>
      </c>
    </row>
    <row r="859" spans="1:5" ht="15.75" customHeight="1" x14ac:dyDescent="0.2">
      <c r="A859" s="6" t="s">
        <v>4410</v>
      </c>
      <c r="B859" s="6" t="s">
        <v>4410</v>
      </c>
      <c r="C859" s="6" t="s">
        <v>4410</v>
      </c>
      <c r="D859" s="6" t="s">
        <v>4410</v>
      </c>
    </row>
    <row r="860" spans="1:5" ht="15.75" customHeight="1" x14ac:dyDescent="0.2">
      <c r="A860" s="6" t="s">
        <v>4410</v>
      </c>
      <c r="B860" s="6" t="s">
        <v>4410</v>
      </c>
      <c r="C860" s="6" t="s">
        <v>4410</v>
      </c>
      <c r="D860" s="6" t="s">
        <v>4410</v>
      </c>
    </row>
    <row r="861" spans="1:5" ht="15.75" customHeight="1" x14ac:dyDescent="0.2">
      <c r="A861" s="6" t="s">
        <v>4410</v>
      </c>
      <c r="B861" s="6" t="s">
        <v>4410</v>
      </c>
      <c r="C861" s="6" t="s">
        <v>4410</v>
      </c>
      <c r="D861" s="6" t="s">
        <v>4410</v>
      </c>
    </row>
    <row r="862" spans="1:5" ht="15.75" customHeight="1" x14ac:dyDescent="0.2">
      <c r="A862" s="6" t="s">
        <v>4410</v>
      </c>
      <c r="B862" s="6" t="s">
        <v>4410</v>
      </c>
      <c r="C862" s="6" t="s">
        <v>4410</v>
      </c>
      <c r="D862" s="6" t="s">
        <v>4410</v>
      </c>
    </row>
    <row r="863" spans="1:5" ht="15.75" customHeight="1" x14ac:dyDescent="0.2">
      <c r="A863" s="6" t="s">
        <v>4410</v>
      </c>
      <c r="B863" s="6" t="s">
        <v>4410</v>
      </c>
      <c r="C863" s="6" t="s">
        <v>4410</v>
      </c>
      <c r="D863" s="6" t="s">
        <v>4410</v>
      </c>
    </row>
    <row r="864" spans="1:5" ht="15.75" customHeight="1" x14ac:dyDescent="0.2">
      <c r="A864" s="6" t="s">
        <v>4410</v>
      </c>
      <c r="B864" s="6" t="s">
        <v>4410</v>
      </c>
      <c r="C864" s="6" t="s">
        <v>4410</v>
      </c>
      <c r="D864" s="6" t="s">
        <v>4410</v>
      </c>
    </row>
    <row r="865" spans="1:4" ht="15.75" customHeight="1" x14ac:dyDescent="0.2">
      <c r="A865" s="6" t="s">
        <v>4410</v>
      </c>
      <c r="B865" s="6" t="s">
        <v>4410</v>
      </c>
      <c r="C865" s="6" t="s">
        <v>4410</v>
      </c>
      <c r="D865" s="6" t="s">
        <v>4410</v>
      </c>
    </row>
    <row r="866" spans="1:4" ht="15.75" customHeight="1" x14ac:dyDescent="0.2">
      <c r="A866" s="6" t="s">
        <v>4410</v>
      </c>
      <c r="B866" s="6" t="s">
        <v>4410</v>
      </c>
      <c r="C866" s="6" t="s">
        <v>4410</v>
      </c>
      <c r="D866" s="6" t="s">
        <v>4410</v>
      </c>
    </row>
    <row r="867" spans="1:4" ht="15.75" customHeight="1" x14ac:dyDescent="0.2">
      <c r="A867" s="6" t="s">
        <v>4410</v>
      </c>
      <c r="B867" s="6" t="s">
        <v>4410</v>
      </c>
      <c r="C867" s="6" t="s">
        <v>4410</v>
      </c>
      <c r="D867" s="6" t="s">
        <v>4410</v>
      </c>
    </row>
    <row r="868" spans="1:4" ht="15.75" customHeight="1" x14ac:dyDescent="0.2">
      <c r="A868" s="6" t="s">
        <v>4410</v>
      </c>
      <c r="B868" s="6" t="s">
        <v>4410</v>
      </c>
      <c r="C868" s="6" t="s">
        <v>4410</v>
      </c>
      <c r="D868" s="6" t="s">
        <v>4410</v>
      </c>
    </row>
    <row r="869" spans="1:4" ht="15.75" customHeight="1" x14ac:dyDescent="0.2">
      <c r="A869" s="6" t="s">
        <v>4410</v>
      </c>
      <c r="B869" s="6" t="s">
        <v>4410</v>
      </c>
      <c r="C869" s="6" t="s">
        <v>4410</v>
      </c>
      <c r="D869" s="6" t="s">
        <v>4410</v>
      </c>
    </row>
    <row r="870" spans="1:4" ht="15.75" customHeight="1" x14ac:dyDescent="0.2">
      <c r="A870" s="6" t="s">
        <v>4410</v>
      </c>
      <c r="B870" s="6" t="s">
        <v>4410</v>
      </c>
      <c r="C870" s="6" t="s">
        <v>4410</v>
      </c>
      <c r="D870" s="6" t="s">
        <v>4410</v>
      </c>
    </row>
    <row r="871" spans="1:4" ht="15.75" customHeight="1" x14ac:dyDescent="0.2">
      <c r="A871" s="6" t="s">
        <v>4410</v>
      </c>
      <c r="B871" s="6" t="s">
        <v>4410</v>
      </c>
      <c r="C871" s="6" t="s">
        <v>4410</v>
      </c>
      <c r="D871" s="6" t="s">
        <v>4410</v>
      </c>
    </row>
    <row r="872" spans="1:4" ht="15.75" customHeight="1" x14ac:dyDescent="0.2">
      <c r="A872" s="6" t="s">
        <v>4410</v>
      </c>
      <c r="B872" s="6" t="s">
        <v>4410</v>
      </c>
      <c r="C872" s="6" t="s">
        <v>4410</v>
      </c>
      <c r="D872" s="6" t="s">
        <v>4410</v>
      </c>
    </row>
    <row r="873" spans="1:4" ht="15.75" customHeight="1" x14ac:dyDescent="0.2">
      <c r="A873" s="6" t="s">
        <v>4410</v>
      </c>
      <c r="B873" s="6" t="s">
        <v>4410</v>
      </c>
      <c r="C873" s="6" t="s">
        <v>4410</v>
      </c>
      <c r="D873" s="6" t="s">
        <v>4410</v>
      </c>
    </row>
    <row r="874" spans="1:4" ht="15.75" customHeight="1" x14ac:dyDescent="0.2">
      <c r="A874" s="6" t="s">
        <v>4410</v>
      </c>
      <c r="B874" s="6" t="s">
        <v>4410</v>
      </c>
      <c r="C874" s="6" t="s">
        <v>4410</v>
      </c>
      <c r="D874" s="6" t="s">
        <v>4410</v>
      </c>
    </row>
    <row r="875" spans="1:4" ht="15.75" customHeight="1" x14ac:dyDescent="0.2">
      <c r="A875" s="6" t="s">
        <v>4410</v>
      </c>
      <c r="B875" s="6" t="s">
        <v>4410</v>
      </c>
      <c r="C875" s="6" t="s">
        <v>4410</v>
      </c>
      <c r="D875" s="6" t="s">
        <v>4410</v>
      </c>
    </row>
    <row r="876" spans="1:4" ht="15.75" customHeight="1" x14ac:dyDescent="0.2">
      <c r="A876" s="6" t="s">
        <v>4410</v>
      </c>
      <c r="B876" s="6" t="s">
        <v>4410</v>
      </c>
      <c r="C876" s="6" t="s">
        <v>4410</v>
      </c>
      <c r="D876" s="6" t="s">
        <v>4410</v>
      </c>
    </row>
    <row r="877" spans="1:4" ht="15.75" customHeight="1" x14ac:dyDescent="0.2">
      <c r="A877" s="6" t="s">
        <v>4410</v>
      </c>
      <c r="B877" s="6" t="s">
        <v>4410</v>
      </c>
      <c r="C877" s="6" t="s">
        <v>4410</v>
      </c>
      <c r="D877" s="6" t="s">
        <v>4410</v>
      </c>
    </row>
    <row r="878" spans="1:4" ht="15.75" customHeight="1" x14ac:dyDescent="0.2">
      <c r="A878" s="6" t="s">
        <v>4410</v>
      </c>
      <c r="B878" s="6" t="s">
        <v>4410</v>
      </c>
      <c r="C878" s="6" t="s">
        <v>4410</v>
      </c>
      <c r="D878" s="6" t="s">
        <v>4410</v>
      </c>
    </row>
    <row r="879" spans="1:4" ht="15.75" customHeight="1" x14ac:dyDescent="0.2">
      <c r="A879" s="6" t="s">
        <v>4410</v>
      </c>
      <c r="B879" s="6" t="s">
        <v>4410</v>
      </c>
      <c r="C879" s="6" t="s">
        <v>4410</v>
      </c>
      <c r="D879" s="6" t="s">
        <v>4410</v>
      </c>
    </row>
    <row r="880" spans="1:4" ht="15.75" customHeight="1" x14ac:dyDescent="0.2">
      <c r="A880" s="6" t="s">
        <v>4410</v>
      </c>
      <c r="B880" s="6" t="s">
        <v>4410</v>
      </c>
      <c r="C880" s="6" t="s">
        <v>4410</v>
      </c>
      <c r="D880" s="6" t="s">
        <v>4410</v>
      </c>
    </row>
    <row r="881" spans="1:4" ht="15.75" customHeight="1" x14ac:dyDescent="0.2">
      <c r="A881" s="6" t="s">
        <v>4410</v>
      </c>
      <c r="B881" s="6" t="s">
        <v>4410</v>
      </c>
      <c r="C881" s="6" t="s">
        <v>4410</v>
      </c>
      <c r="D881" s="6" t="s">
        <v>4410</v>
      </c>
    </row>
    <row r="882" spans="1:4" ht="15.75" customHeight="1" x14ac:dyDescent="0.2">
      <c r="A882" s="6" t="s">
        <v>4410</v>
      </c>
      <c r="B882" s="6" t="s">
        <v>4410</v>
      </c>
      <c r="C882" s="6" t="s">
        <v>4410</v>
      </c>
      <c r="D882" s="6" t="s">
        <v>4410</v>
      </c>
    </row>
    <row r="883" spans="1:4" ht="15.75" customHeight="1" x14ac:dyDescent="0.2">
      <c r="A883" s="6" t="s">
        <v>4410</v>
      </c>
      <c r="B883" s="6" t="s">
        <v>4410</v>
      </c>
      <c r="C883" s="6" t="s">
        <v>4410</v>
      </c>
      <c r="D883" s="6" t="s">
        <v>4410</v>
      </c>
    </row>
    <row r="884" spans="1:4" ht="15.75" customHeight="1" x14ac:dyDescent="0.2">
      <c r="A884" s="6" t="s">
        <v>4410</v>
      </c>
      <c r="B884" s="6" t="s">
        <v>4410</v>
      </c>
      <c r="C884" s="6" t="s">
        <v>4410</v>
      </c>
      <c r="D884" s="6" t="s">
        <v>4410</v>
      </c>
    </row>
    <row r="885" spans="1:4" ht="15.75" customHeight="1" x14ac:dyDescent="0.2">
      <c r="A885" s="6" t="s">
        <v>4410</v>
      </c>
      <c r="B885" s="6" t="s">
        <v>4410</v>
      </c>
      <c r="C885" s="6" t="s">
        <v>4410</v>
      </c>
      <c r="D885" s="6" t="s">
        <v>4410</v>
      </c>
    </row>
    <row r="886" spans="1:4" ht="15.75" customHeight="1" x14ac:dyDescent="0.2">
      <c r="A886" s="6" t="s">
        <v>4410</v>
      </c>
      <c r="B886" s="6" t="s">
        <v>4410</v>
      </c>
      <c r="C886" s="6" t="s">
        <v>4410</v>
      </c>
      <c r="D886" s="6" t="s">
        <v>4410</v>
      </c>
    </row>
    <row r="887" spans="1:4" ht="15.75" customHeight="1" x14ac:dyDescent="0.2">
      <c r="A887" s="6" t="s">
        <v>4410</v>
      </c>
      <c r="B887" s="6" t="s">
        <v>4410</v>
      </c>
      <c r="C887" s="6" t="s">
        <v>4410</v>
      </c>
      <c r="D887" s="6" t="s">
        <v>4410</v>
      </c>
    </row>
    <row r="888" spans="1:4" ht="15.75" customHeight="1" x14ac:dyDescent="0.2">
      <c r="A888" s="6" t="s">
        <v>4410</v>
      </c>
      <c r="B888" s="6" t="s">
        <v>4410</v>
      </c>
      <c r="C888" s="6" t="s">
        <v>4410</v>
      </c>
      <c r="D888" s="6" t="s">
        <v>4410</v>
      </c>
    </row>
    <row r="889" spans="1:4" ht="15.75" customHeight="1" x14ac:dyDescent="0.2">
      <c r="A889" s="6" t="s">
        <v>4410</v>
      </c>
      <c r="B889" s="6" t="s">
        <v>4410</v>
      </c>
      <c r="C889" s="6" t="s">
        <v>4410</v>
      </c>
      <c r="D889" s="6" t="s">
        <v>4410</v>
      </c>
    </row>
    <row r="890" spans="1:4" ht="15.75" customHeight="1" x14ac:dyDescent="0.2">
      <c r="A890" s="6" t="s">
        <v>4410</v>
      </c>
      <c r="B890" s="6" t="s">
        <v>4410</v>
      </c>
      <c r="C890" s="6" t="s">
        <v>4410</v>
      </c>
      <c r="D890" s="6" t="s">
        <v>4410</v>
      </c>
    </row>
    <row r="891" spans="1:4" ht="15.75" customHeight="1" x14ac:dyDescent="0.2">
      <c r="A891" s="6" t="s">
        <v>4410</v>
      </c>
      <c r="B891" s="6" t="s">
        <v>4410</v>
      </c>
      <c r="C891" s="6" t="s">
        <v>4410</v>
      </c>
      <c r="D891" s="6" t="s">
        <v>4410</v>
      </c>
    </row>
    <row r="892" spans="1:4" ht="15.75" customHeight="1" x14ac:dyDescent="0.2">
      <c r="A892" s="6" t="s">
        <v>4410</v>
      </c>
      <c r="B892" s="6" t="s">
        <v>4410</v>
      </c>
      <c r="C892" s="6" t="s">
        <v>4410</v>
      </c>
      <c r="D892" s="6" t="s">
        <v>4410</v>
      </c>
    </row>
    <row r="893" spans="1:4" ht="15.75" customHeight="1" x14ac:dyDescent="0.2">
      <c r="A893" s="6" t="s">
        <v>4410</v>
      </c>
      <c r="B893" s="6" t="s">
        <v>4410</v>
      </c>
      <c r="C893" s="6" t="s">
        <v>4410</v>
      </c>
      <c r="D893" s="6" t="s">
        <v>4410</v>
      </c>
    </row>
    <row r="894" spans="1:4" ht="15.75" customHeight="1" x14ac:dyDescent="0.2">
      <c r="A894" s="6" t="s">
        <v>4410</v>
      </c>
      <c r="B894" s="6" t="s">
        <v>4410</v>
      </c>
      <c r="C894" s="6" t="s">
        <v>4410</v>
      </c>
      <c r="D894" s="6" t="s">
        <v>4410</v>
      </c>
    </row>
    <row r="895" spans="1:4" ht="15.75" customHeight="1" x14ac:dyDescent="0.2">
      <c r="A895" s="6" t="s">
        <v>4410</v>
      </c>
      <c r="B895" s="6" t="s">
        <v>4410</v>
      </c>
      <c r="C895" s="6" t="s">
        <v>4410</v>
      </c>
      <c r="D895" s="6" t="s">
        <v>4410</v>
      </c>
    </row>
    <row r="896" spans="1:4" ht="15.75" customHeight="1" x14ac:dyDescent="0.2">
      <c r="A896" s="6" t="s">
        <v>4410</v>
      </c>
      <c r="B896" s="6" t="s">
        <v>4410</v>
      </c>
      <c r="C896" s="6" t="s">
        <v>4410</v>
      </c>
      <c r="D896" s="6" t="s">
        <v>4410</v>
      </c>
    </row>
    <row r="897" spans="1:4" ht="15.75" customHeight="1" x14ac:dyDescent="0.2">
      <c r="A897" s="6" t="s">
        <v>4410</v>
      </c>
      <c r="B897" s="6" t="s">
        <v>4410</v>
      </c>
      <c r="C897" s="6" t="s">
        <v>4410</v>
      </c>
      <c r="D897" s="6" t="s">
        <v>4410</v>
      </c>
    </row>
    <row r="898" spans="1:4" ht="15.75" customHeight="1" x14ac:dyDescent="0.2">
      <c r="A898" s="6" t="s">
        <v>4410</v>
      </c>
      <c r="B898" s="6" t="s">
        <v>4410</v>
      </c>
      <c r="C898" s="6" t="s">
        <v>4410</v>
      </c>
      <c r="D898" s="6" t="s">
        <v>4410</v>
      </c>
    </row>
    <row r="899" spans="1:4" ht="15.75" customHeight="1" x14ac:dyDescent="0.2">
      <c r="A899" s="6" t="s">
        <v>4410</v>
      </c>
      <c r="B899" s="6" t="s">
        <v>4410</v>
      </c>
      <c r="C899" s="6" t="s">
        <v>4410</v>
      </c>
      <c r="D899" s="6" t="s">
        <v>4410</v>
      </c>
    </row>
    <row r="900" spans="1:4" ht="15.75" customHeight="1" x14ac:dyDescent="0.2">
      <c r="A900" s="6" t="s">
        <v>4410</v>
      </c>
      <c r="B900" s="6" t="s">
        <v>4410</v>
      </c>
      <c r="C900" s="6" t="s">
        <v>4410</v>
      </c>
      <c r="D900" s="6" t="s">
        <v>4410</v>
      </c>
    </row>
    <row r="901" spans="1:4" ht="15.75" customHeight="1" x14ac:dyDescent="0.2">
      <c r="A901" s="6" t="s">
        <v>4410</v>
      </c>
      <c r="B901" s="6" t="s">
        <v>4410</v>
      </c>
      <c r="C901" s="6" t="s">
        <v>4410</v>
      </c>
      <c r="D901" s="6" t="s">
        <v>4410</v>
      </c>
    </row>
    <row r="902" spans="1:4" ht="15.75" customHeight="1" x14ac:dyDescent="0.2">
      <c r="A902" s="6" t="s">
        <v>4410</v>
      </c>
      <c r="B902" s="6" t="s">
        <v>4410</v>
      </c>
      <c r="C902" s="6" t="s">
        <v>4410</v>
      </c>
      <c r="D902" s="6" t="s">
        <v>4410</v>
      </c>
    </row>
    <row r="903" spans="1:4" ht="15.75" customHeight="1" x14ac:dyDescent="0.2">
      <c r="A903" s="6" t="s">
        <v>4410</v>
      </c>
      <c r="B903" s="6" t="s">
        <v>4410</v>
      </c>
      <c r="C903" s="6" t="s">
        <v>4410</v>
      </c>
      <c r="D903" s="6" t="s">
        <v>4410</v>
      </c>
    </row>
    <row r="904" spans="1:4" ht="15.75" customHeight="1" x14ac:dyDescent="0.2">
      <c r="A904" s="6" t="s">
        <v>4410</v>
      </c>
      <c r="B904" s="6" t="s">
        <v>4410</v>
      </c>
      <c r="C904" s="6" t="s">
        <v>4410</v>
      </c>
      <c r="D904" s="6" t="s">
        <v>4410</v>
      </c>
    </row>
    <row r="905" spans="1:4" ht="15.75" customHeight="1" x14ac:dyDescent="0.2">
      <c r="A905" s="6" t="s">
        <v>4410</v>
      </c>
      <c r="B905" s="6" t="s">
        <v>4410</v>
      </c>
      <c r="C905" s="6" t="s">
        <v>4410</v>
      </c>
      <c r="D905" s="6" t="s">
        <v>4410</v>
      </c>
    </row>
    <row r="906" spans="1:4" ht="15.75" customHeight="1" x14ac:dyDescent="0.2">
      <c r="A906" s="6" t="s">
        <v>4410</v>
      </c>
      <c r="B906" s="6" t="s">
        <v>4410</v>
      </c>
      <c r="C906" s="6" t="s">
        <v>4410</v>
      </c>
      <c r="D906" s="6" t="s">
        <v>4410</v>
      </c>
    </row>
    <row r="907" spans="1:4" ht="15.75" customHeight="1" x14ac:dyDescent="0.2">
      <c r="A907" s="6" t="s">
        <v>4410</v>
      </c>
      <c r="B907" s="6" t="s">
        <v>4410</v>
      </c>
      <c r="C907" s="6" t="s">
        <v>4410</v>
      </c>
      <c r="D907" s="6" t="s">
        <v>4410</v>
      </c>
    </row>
    <row r="908" spans="1:4" ht="15.75" customHeight="1" x14ac:dyDescent="0.2">
      <c r="A908" s="6" t="s">
        <v>4410</v>
      </c>
      <c r="B908" s="6" t="s">
        <v>4410</v>
      </c>
      <c r="C908" s="6" t="s">
        <v>4410</v>
      </c>
      <c r="D908" s="6" t="s">
        <v>4410</v>
      </c>
    </row>
    <row r="909" spans="1:4" ht="15.75" customHeight="1" x14ac:dyDescent="0.2">
      <c r="A909" s="6" t="s">
        <v>4410</v>
      </c>
      <c r="B909" s="6" t="s">
        <v>4410</v>
      </c>
      <c r="C909" s="6" t="s">
        <v>4410</v>
      </c>
      <c r="D909" s="6" t="s">
        <v>4410</v>
      </c>
    </row>
    <row r="910" spans="1:4" ht="15.75" customHeight="1" x14ac:dyDescent="0.2">
      <c r="A910" s="6" t="s">
        <v>4410</v>
      </c>
      <c r="B910" s="6" t="s">
        <v>4410</v>
      </c>
      <c r="C910" s="6" t="s">
        <v>4410</v>
      </c>
    </row>
    <row r="911" spans="1:4" ht="15.75" customHeight="1" x14ac:dyDescent="0.2">
      <c r="A911" s="6" t="s">
        <v>4410</v>
      </c>
      <c r="B911" s="6" t="s">
        <v>4410</v>
      </c>
      <c r="C911" s="6" t="s">
        <v>4410</v>
      </c>
    </row>
    <row r="912" spans="1:4" ht="15.75" customHeight="1" x14ac:dyDescent="0.2">
      <c r="A912" s="6" t="s">
        <v>4410</v>
      </c>
      <c r="B912" s="6" t="s">
        <v>4410</v>
      </c>
      <c r="C912" s="6" t="s">
        <v>4410</v>
      </c>
    </row>
    <row r="913" spans="1:3" ht="15.75" customHeight="1" x14ac:dyDescent="0.2">
      <c r="A913" s="6" t="s">
        <v>4410</v>
      </c>
      <c r="B913" s="6" t="s">
        <v>4410</v>
      </c>
      <c r="C913" s="6" t="s">
        <v>4410</v>
      </c>
    </row>
    <row r="914" spans="1:3" ht="15.75" customHeight="1" x14ac:dyDescent="0.2">
      <c r="A914" s="6" t="s">
        <v>4410</v>
      </c>
      <c r="B914" s="6" t="s">
        <v>4410</v>
      </c>
      <c r="C914" s="6" t="s">
        <v>4410</v>
      </c>
    </row>
    <row r="915" spans="1:3" ht="15.75" customHeight="1" x14ac:dyDescent="0.2">
      <c r="A915" s="6" t="s">
        <v>4410</v>
      </c>
      <c r="B915" s="6" t="s">
        <v>4410</v>
      </c>
      <c r="C915" s="6" t="s">
        <v>4410</v>
      </c>
    </row>
    <row r="916" spans="1:3" ht="15.75" customHeight="1" x14ac:dyDescent="0.2">
      <c r="A916" s="6" t="s">
        <v>4410</v>
      </c>
      <c r="B916" s="6" t="s">
        <v>4410</v>
      </c>
      <c r="C916" s="6" t="s">
        <v>4410</v>
      </c>
    </row>
    <row r="917" spans="1:3" ht="15.75" customHeight="1" x14ac:dyDescent="0.2">
      <c r="A917" s="6" t="s">
        <v>4410</v>
      </c>
      <c r="B917" s="6" t="s">
        <v>4410</v>
      </c>
      <c r="C917" s="6" t="s">
        <v>4410</v>
      </c>
    </row>
    <row r="918" spans="1:3" ht="15.75" customHeight="1" x14ac:dyDescent="0.2">
      <c r="A918" s="6" t="s">
        <v>4410</v>
      </c>
      <c r="B918" s="6" t="s">
        <v>4410</v>
      </c>
      <c r="C918" s="6" t="s">
        <v>4410</v>
      </c>
    </row>
    <row r="919" spans="1:3" ht="15.75" customHeight="1" x14ac:dyDescent="0.2">
      <c r="A919" s="6" t="s">
        <v>4410</v>
      </c>
      <c r="B919" s="6" t="s">
        <v>4410</v>
      </c>
      <c r="C919" s="6" t="s">
        <v>4410</v>
      </c>
    </row>
    <row r="920" spans="1:3" ht="15.75" customHeight="1" x14ac:dyDescent="0.2">
      <c r="A920" s="6" t="s">
        <v>4410</v>
      </c>
      <c r="B920" s="6" t="s">
        <v>4410</v>
      </c>
      <c r="C920" s="6" t="s">
        <v>4410</v>
      </c>
    </row>
    <row r="921" spans="1:3" ht="15.75" customHeight="1" x14ac:dyDescent="0.2">
      <c r="A921" s="6" t="s">
        <v>4410</v>
      </c>
      <c r="B921" s="6" t="s">
        <v>4410</v>
      </c>
      <c r="C921" s="6" t="s">
        <v>4410</v>
      </c>
    </row>
    <row r="922" spans="1:3" ht="15.75" customHeight="1" x14ac:dyDescent="0.2">
      <c r="A922" s="6" t="s">
        <v>4410</v>
      </c>
      <c r="B922" s="6" t="s">
        <v>4410</v>
      </c>
      <c r="C922" s="6" t="s">
        <v>4410</v>
      </c>
    </row>
    <row r="923" spans="1:3" ht="15.75" customHeight="1" x14ac:dyDescent="0.2">
      <c r="A923" s="6" t="s">
        <v>4410</v>
      </c>
      <c r="B923" s="6" t="s">
        <v>4410</v>
      </c>
      <c r="C923" s="6" t="s">
        <v>4410</v>
      </c>
    </row>
    <row r="924" spans="1:3" ht="15.75" customHeight="1" x14ac:dyDescent="0.2">
      <c r="A924" s="6" t="s">
        <v>4410</v>
      </c>
      <c r="B924" s="6" t="s">
        <v>4410</v>
      </c>
      <c r="C924" s="6" t="s">
        <v>4410</v>
      </c>
    </row>
    <row r="925" spans="1:3" ht="15.75" customHeight="1" x14ac:dyDescent="0.2">
      <c r="A925" s="6" t="s">
        <v>4410</v>
      </c>
      <c r="B925" s="6" t="s">
        <v>4410</v>
      </c>
      <c r="C925" s="6" t="s">
        <v>4410</v>
      </c>
    </row>
    <row r="926" spans="1:3" ht="15.75" customHeight="1" x14ac:dyDescent="0.2">
      <c r="A926" s="6" t="s">
        <v>4410</v>
      </c>
      <c r="B926" s="6" t="s">
        <v>4410</v>
      </c>
      <c r="C926" s="6" t="s">
        <v>4410</v>
      </c>
    </row>
    <row r="927" spans="1:3" ht="15.75" customHeight="1" x14ac:dyDescent="0.2">
      <c r="A927" s="6" t="s">
        <v>4410</v>
      </c>
      <c r="B927" s="6" t="s">
        <v>4410</v>
      </c>
      <c r="C927" s="6" t="s">
        <v>4410</v>
      </c>
    </row>
    <row r="928" spans="1:3" ht="15.75" customHeight="1" x14ac:dyDescent="0.2">
      <c r="A928" s="6" t="s">
        <v>4410</v>
      </c>
      <c r="B928" s="6" t="s">
        <v>4410</v>
      </c>
      <c r="C928" s="6" t="s">
        <v>4410</v>
      </c>
    </row>
    <row r="929" spans="1:3" ht="15.75" customHeight="1" x14ac:dyDescent="0.2">
      <c r="A929" s="6" t="s">
        <v>4410</v>
      </c>
      <c r="B929" s="6" t="s">
        <v>4410</v>
      </c>
      <c r="C929" s="6" t="s">
        <v>4410</v>
      </c>
    </row>
    <row r="930" spans="1:3" ht="15.75" customHeight="1" x14ac:dyDescent="0.2">
      <c r="A930" s="6" t="s">
        <v>4410</v>
      </c>
      <c r="B930" s="6" t="s">
        <v>4410</v>
      </c>
      <c r="C930" s="6" t="s">
        <v>4410</v>
      </c>
    </row>
    <row r="931" spans="1:3" ht="15.75" customHeight="1" x14ac:dyDescent="0.2">
      <c r="A931" s="6" t="s">
        <v>4410</v>
      </c>
      <c r="B931" s="6" t="s">
        <v>4410</v>
      </c>
      <c r="C931" s="6" t="s">
        <v>4410</v>
      </c>
    </row>
    <row r="932" spans="1:3" ht="15.75" customHeight="1" x14ac:dyDescent="0.2">
      <c r="A932" s="6" t="s">
        <v>4410</v>
      </c>
      <c r="B932" s="6" t="s">
        <v>4410</v>
      </c>
      <c r="C932" s="6" t="s">
        <v>4410</v>
      </c>
    </row>
    <row r="933" spans="1:3" ht="15.75" customHeight="1" x14ac:dyDescent="0.2">
      <c r="A933" s="6" t="s">
        <v>4410</v>
      </c>
      <c r="B933" s="6" t="s">
        <v>4410</v>
      </c>
      <c r="C933" s="6" t="s">
        <v>4410</v>
      </c>
    </row>
    <row r="934" spans="1:3" ht="15.75" customHeight="1" x14ac:dyDescent="0.2">
      <c r="A934" s="6" t="s">
        <v>4410</v>
      </c>
      <c r="B934" s="6" t="s">
        <v>4410</v>
      </c>
      <c r="C934" s="6" t="s">
        <v>4410</v>
      </c>
    </row>
    <row r="935" spans="1:3" ht="15.75" customHeight="1" x14ac:dyDescent="0.2">
      <c r="A935" s="6" t="s">
        <v>4410</v>
      </c>
      <c r="B935" s="6" t="s">
        <v>4410</v>
      </c>
      <c r="C935" s="6" t="s">
        <v>4410</v>
      </c>
    </row>
    <row r="936" spans="1:3" ht="15.75" customHeight="1" x14ac:dyDescent="0.2">
      <c r="A936" s="6" t="s">
        <v>4410</v>
      </c>
      <c r="B936" s="6" t="s">
        <v>4410</v>
      </c>
      <c r="C936" s="6" t="s">
        <v>4410</v>
      </c>
    </row>
    <row r="937" spans="1:3" ht="15.75" customHeight="1" x14ac:dyDescent="0.2">
      <c r="A937" s="6" t="s">
        <v>4410</v>
      </c>
      <c r="B937" s="6" t="s">
        <v>4410</v>
      </c>
      <c r="C937" s="6" t="s">
        <v>4410</v>
      </c>
    </row>
    <row r="938" spans="1:3" ht="15.75" customHeight="1" x14ac:dyDescent="0.2">
      <c r="A938" s="6" t="s">
        <v>4410</v>
      </c>
      <c r="B938" s="6" t="s">
        <v>4410</v>
      </c>
      <c r="C938" s="6" t="s">
        <v>4410</v>
      </c>
    </row>
    <row r="939" spans="1:3" ht="15.75" customHeight="1" x14ac:dyDescent="0.2">
      <c r="A939" s="6" t="s">
        <v>4410</v>
      </c>
      <c r="B939" s="6" t="s">
        <v>4410</v>
      </c>
      <c r="C939" s="6" t="s">
        <v>4410</v>
      </c>
    </row>
    <row r="940" spans="1:3" ht="15.75" customHeight="1" x14ac:dyDescent="0.2">
      <c r="A940" s="6" t="s">
        <v>4410</v>
      </c>
      <c r="B940" s="6" t="s">
        <v>4410</v>
      </c>
      <c r="C940" s="6" t="s">
        <v>4410</v>
      </c>
    </row>
    <row r="941" spans="1:3" ht="15.75" customHeight="1" x14ac:dyDescent="0.2">
      <c r="A941" s="6" t="s">
        <v>4410</v>
      </c>
      <c r="B941" s="6" t="s">
        <v>4410</v>
      </c>
      <c r="C941" s="6" t="s">
        <v>4410</v>
      </c>
    </row>
    <row r="942" spans="1:3" ht="15.75" customHeight="1" x14ac:dyDescent="0.2">
      <c r="A942" s="6" t="s">
        <v>4410</v>
      </c>
      <c r="B942" s="6" t="s">
        <v>4410</v>
      </c>
      <c r="C942" s="6" t="s">
        <v>4410</v>
      </c>
    </row>
    <row r="943" spans="1:3" ht="15.75" customHeight="1" x14ac:dyDescent="0.2">
      <c r="A943" s="6" t="s">
        <v>4410</v>
      </c>
      <c r="B943" s="6" t="s">
        <v>4410</v>
      </c>
      <c r="C943" s="6" t="s">
        <v>4410</v>
      </c>
    </row>
    <row r="944" spans="1:3" ht="15.75" customHeight="1" x14ac:dyDescent="0.2">
      <c r="A944" s="6" t="s">
        <v>4410</v>
      </c>
      <c r="B944" s="6" t="s">
        <v>4410</v>
      </c>
      <c r="C944" s="6" t="s">
        <v>4410</v>
      </c>
    </row>
    <row r="945" spans="1:3" ht="15.75" customHeight="1" x14ac:dyDescent="0.2">
      <c r="A945" s="6" t="s">
        <v>4410</v>
      </c>
      <c r="B945" s="6" t="s">
        <v>4410</v>
      </c>
      <c r="C945" s="6" t="s">
        <v>4410</v>
      </c>
    </row>
    <row r="946" spans="1:3" ht="15.75" customHeight="1" x14ac:dyDescent="0.2">
      <c r="A946" s="6" t="s">
        <v>4410</v>
      </c>
      <c r="B946" s="6" t="s">
        <v>4410</v>
      </c>
      <c r="C946" s="6" t="s">
        <v>4410</v>
      </c>
    </row>
    <row r="947" spans="1:3" ht="15.75" customHeight="1" x14ac:dyDescent="0.2">
      <c r="A947" s="6" t="s">
        <v>4410</v>
      </c>
      <c r="B947" s="6" t="s">
        <v>4410</v>
      </c>
      <c r="C947" s="6" t="s">
        <v>4410</v>
      </c>
    </row>
    <row r="948" spans="1:3" ht="15.75" customHeight="1" x14ac:dyDescent="0.2">
      <c r="A948" s="6" t="s">
        <v>4410</v>
      </c>
      <c r="B948" s="6" t="s">
        <v>4410</v>
      </c>
      <c r="C948" s="6" t="s">
        <v>4410</v>
      </c>
    </row>
    <row r="949" spans="1:3" ht="15.75" customHeight="1" x14ac:dyDescent="0.2">
      <c r="A949" s="6" t="s">
        <v>4410</v>
      </c>
      <c r="B949" s="6" t="s">
        <v>4410</v>
      </c>
      <c r="C949" s="6" t="s">
        <v>4410</v>
      </c>
    </row>
    <row r="950" spans="1:3" ht="15.75" customHeight="1" x14ac:dyDescent="0.2">
      <c r="A950" s="6" t="s">
        <v>4410</v>
      </c>
      <c r="B950" s="6" t="s">
        <v>4410</v>
      </c>
      <c r="C950" s="6" t="s">
        <v>4410</v>
      </c>
    </row>
    <row r="951" spans="1:3" ht="15.75" customHeight="1" x14ac:dyDescent="0.2">
      <c r="A951" s="6" t="s">
        <v>4410</v>
      </c>
      <c r="B951" s="6" t="s">
        <v>4410</v>
      </c>
      <c r="C951" s="6" t="s">
        <v>4410</v>
      </c>
    </row>
    <row r="952" spans="1:3" ht="15.75" customHeight="1" x14ac:dyDescent="0.2">
      <c r="A952" s="6" t="s">
        <v>4410</v>
      </c>
      <c r="B952" s="6" t="s">
        <v>4410</v>
      </c>
      <c r="C952" s="6" t="s">
        <v>4410</v>
      </c>
    </row>
    <row r="953" spans="1:3" ht="15.75" customHeight="1" x14ac:dyDescent="0.2">
      <c r="A953" s="6" t="s">
        <v>4410</v>
      </c>
      <c r="B953" s="6" t="s">
        <v>4410</v>
      </c>
      <c r="C953" s="6" t="s">
        <v>4410</v>
      </c>
    </row>
    <row r="954" spans="1:3" ht="15.75" customHeight="1" x14ac:dyDescent="0.2">
      <c r="A954" s="6" t="s">
        <v>4410</v>
      </c>
      <c r="B954" s="6" t="s">
        <v>4410</v>
      </c>
      <c r="C954" s="6" t="s">
        <v>4410</v>
      </c>
    </row>
    <row r="955" spans="1:3" ht="15.75" customHeight="1" x14ac:dyDescent="0.2">
      <c r="A955" s="6" t="s">
        <v>4410</v>
      </c>
      <c r="B955" s="6" t="s">
        <v>4410</v>
      </c>
      <c r="C955" s="6" t="s">
        <v>4410</v>
      </c>
    </row>
    <row r="956" spans="1:3" ht="15.75" customHeight="1" x14ac:dyDescent="0.2">
      <c r="A956" s="6" t="s">
        <v>4410</v>
      </c>
      <c r="B956" s="6" t="s">
        <v>4410</v>
      </c>
      <c r="C956" s="6" t="s">
        <v>4410</v>
      </c>
    </row>
    <row r="957" spans="1:3" ht="15.75" customHeight="1" x14ac:dyDescent="0.2">
      <c r="A957" s="6" t="s">
        <v>4410</v>
      </c>
      <c r="B957" s="6" t="s">
        <v>4410</v>
      </c>
      <c r="C957" s="6" t="s">
        <v>4410</v>
      </c>
    </row>
    <row r="958" spans="1:3" ht="15.75" customHeight="1" x14ac:dyDescent="0.2">
      <c r="A958" s="6" t="s">
        <v>4410</v>
      </c>
      <c r="B958" s="6" t="s">
        <v>4410</v>
      </c>
      <c r="C958" s="6" t="s">
        <v>4410</v>
      </c>
    </row>
    <row r="959" spans="1:3" ht="15.75" customHeight="1" x14ac:dyDescent="0.2">
      <c r="A959" s="6" t="s">
        <v>4410</v>
      </c>
      <c r="B959" s="6" t="s">
        <v>4410</v>
      </c>
      <c r="C959" s="6" t="s">
        <v>4410</v>
      </c>
    </row>
    <row r="960" spans="1:3" ht="15.75" customHeight="1" x14ac:dyDescent="0.2">
      <c r="A960" s="6" t="s">
        <v>4410</v>
      </c>
      <c r="B960" s="6" t="s">
        <v>4410</v>
      </c>
      <c r="C960" s="6" t="s">
        <v>4410</v>
      </c>
    </row>
    <row r="961" spans="1:3" ht="15.75" customHeight="1" x14ac:dyDescent="0.2">
      <c r="A961" s="6" t="s">
        <v>4410</v>
      </c>
      <c r="B961" s="6" t="s">
        <v>4410</v>
      </c>
      <c r="C961" s="6" t="s">
        <v>4410</v>
      </c>
    </row>
    <row r="962" spans="1:3" ht="15.75" customHeight="1" x14ac:dyDescent="0.2">
      <c r="A962" s="6" t="s">
        <v>4410</v>
      </c>
      <c r="B962" s="6" t="s">
        <v>4410</v>
      </c>
      <c r="C962" s="6" t="s">
        <v>4410</v>
      </c>
    </row>
    <row r="963" spans="1:3" ht="15.75" customHeight="1" x14ac:dyDescent="0.2">
      <c r="A963" s="6" t="s">
        <v>4410</v>
      </c>
      <c r="B963" s="6" t="s">
        <v>4410</v>
      </c>
      <c r="C963" s="6" t="s">
        <v>4410</v>
      </c>
    </row>
    <row r="964" spans="1:3" ht="15.75" customHeight="1" x14ac:dyDescent="0.2">
      <c r="A964" s="6" t="s">
        <v>4410</v>
      </c>
      <c r="B964" s="6" t="s">
        <v>4410</v>
      </c>
      <c r="C964" s="6" t="s">
        <v>4410</v>
      </c>
    </row>
    <row r="965" spans="1:3" ht="15.75" customHeight="1" x14ac:dyDescent="0.2">
      <c r="A965" s="6" t="s">
        <v>4410</v>
      </c>
      <c r="B965" s="6" t="s">
        <v>4410</v>
      </c>
      <c r="C965" s="6" t="s">
        <v>4410</v>
      </c>
    </row>
    <row r="966" spans="1:3" ht="15.75" customHeight="1" x14ac:dyDescent="0.2">
      <c r="A966" s="6" t="s">
        <v>4410</v>
      </c>
      <c r="B966" s="6" t="s">
        <v>4410</v>
      </c>
      <c r="C966" s="6" t="s">
        <v>4410</v>
      </c>
    </row>
    <row r="967" spans="1:3" ht="15.75" customHeight="1" x14ac:dyDescent="0.2">
      <c r="A967" s="6" t="s">
        <v>4410</v>
      </c>
      <c r="B967" s="6" t="s">
        <v>4410</v>
      </c>
      <c r="C967" s="6" t="s">
        <v>4410</v>
      </c>
    </row>
    <row r="968" spans="1:3" ht="15.75" customHeight="1" x14ac:dyDescent="0.2">
      <c r="A968" s="6" t="s">
        <v>4410</v>
      </c>
      <c r="B968" s="6" t="s">
        <v>4410</v>
      </c>
      <c r="C968" s="6" t="s">
        <v>4410</v>
      </c>
    </row>
    <row r="969" spans="1:3" ht="15.75" customHeight="1" x14ac:dyDescent="0.2">
      <c r="A969" s="6" t="s">
        <v>4410</v>
      </c>
      <c r="B969" s="6" t="s">
        <v>4410</v>
      </c>
      <c r="C969" s="6" t="s">
        <v>4410</v>
      </c>
    </row>
    <row r="970" spans="1:3" ht="15.75" customHeight="1" x14ac:dyDescent="0.2">
      <c r="A970" s="6" t="s">
        <v>4410</v>
      </c>
      <c r="B970" s="6" t="s">
        <v>4410</v>
      </c>
      <c r="C970" s="6" t="s">
        <v>4410</v>
      </c>
    </row>
    <row r="971" spans="1:3" ht="15.75" customHeight="1" x14ac:dyDescent="0.2">
      <c r="A971" s="6" t="s">
        <v>4410</v>
      </c>
      <c r="B971" s="6" t="s">
        <v>4410</v>
      </c>
      <c r="C971" s="6" t="s">
        <v>4410</v>
      </c>
    </row>
    <row r="972" spans="1:3" ht="15.75" customHeight="1" x14ac:dyDescent="0.2">
      <c r="A972" s="6" t="s">
        <v>4410</v>
      </c>
      <c r="B972" s="6" t="s">
        <v>4410</v>
      </c>
      <c r="C972" s="6" t="s">
        <v>4410</v>
      </c>
    </row>
    <row r="973" spans="1:3" ht="15.75" customHeight="1" x14ac:dyDescent="0.2">
      <c r="A973" s="6" t="s">
        <v>4410</v>
      </c>
      <c r="B973" s="6" t="s">
        <v>4410</v>
      </c>
      <c r="C973" s="6" t="s">
        <v>4410</v>
      </c>
    </row>
    <row r="974" spans="1:3" ht="15.75" customHeight="1" x14ac:dyDescent="0.2">
      <c r="A974" s="6" t="s">
        <v>4410</v>
      </c>
      <c r="B974" s="6" t="s">
        <v>4410</v>
      </c>
      <c r="C974" s="6" t="s">
        <v>4410</v>
      </c>
    </row>
    <row r="975" spans="1:3" ht="15.75" customHeight="1" x14ac:dyDescent="0.2">
      <c r="A975" s="6" t="s">
        <v>4410</v>
      </c>
      <c r="B975" s="6" t="s">
        <v>4410</v>
      </c>
      <c r="C975" s="6" t="s">
        <v>4410</v>
      </c>
    </row>
    <row r="976" spans="1:3" ht="15.75" customHeight="1" x14ac:dyDescent="0.2">
      <c r="A976" s="6" t="s">
        <v>4410</v>
      </c>
      <c r="B976" s="6" t="s">
        <v>4410</v>
      </c>
      <c r="C976" s="6" t="s">
        <v>4410</v>
      </c>
    </row>
    <row r="977" spans="1:3" ht="15.75" customHeight="1" x14ac:dyDescent="0.2">
      <c r="A977" s="6" t="s">
        <v>4410</v>
      </c>
      <c r="B977" s="6" t="s">
        <v>4410</v>
      </c>
      <c r="C977" s="6" t="s">
        <v>4410</v>
      </c>
    </row>
    <row r="978" spans="1:3" ht="15.75" customHeight="1" x14ac:dyDescent="0.2">
      <c r="A978" s="6" t="s">
        <v>4410</v>
      </c>
      <c r="B978" s="6" t="s">
        <v>4410</v>
      </c>
      <c r="C978" s="6" t="s">
        <v>4410</v>
      </c>
    </row>
    <row r="979" spans="1:3" ht="15.75" customHeight="1" x14ac:dyDescent="0.2">
      <c r="A979" s="6" t="s">
        <v>4410</v>
      </c>
      <c r="B979" s="6" t="s">
        <v>4410</v>
      </c>
      <c r="C979" s="6" t="s">
        <v>4410</v>
      </c>
    </row>
    <row r="980" spans="1:3" ht="15.75" customHeight="1" x14ac:dyDescent="0.2">
      <c r="A980" s="6" t="s">
        <v>4410</v>
      </c>
      <c r="B980" s="6" t="s">
        <v>4410</v>
      </c>
      <c r="C980" s="6" t="s">
        <v>4410</v>
      </c>
    </row>
    <row r="981" spans="1:3" ht="15.75" customHeight="1" x14ac:dyDescent="0.2">
      <c r="A981" s="6" t="s">
        <v>4410</v>
      </c>
      <c r="B981" s="6" t="s">
        <v>4410</v>
      </c>
      <c r="C981" s="6" t="s">
        <v>4410</v>
      </c>
    </row>
    <row r="982" spans="1:3" ht="15.75" customHeight="1" x14ac:dyDescent="0.2">
      <c r="A982" s="6" t="s">
        <v>4410</v>
      </c>
      <c r="B982" s="6" t="s">
        <v>4410</v>
      </c>
      <c r="C982" s="6" t="s">
        <v>4410</v>
      </c>
    </row>
    <row r="983" spans="1:3" ht="15.75" customHeight="1" x14ac:dyDescent="0.2">
      <c r="A983" s="6" t="s">
        <v>4410</v>
      </c>
      <c r="B983" s="6" t="s">
        <v>4410</v>
      </c>
      <c r="C983" s="6" t="s">
        <v>4410</v>
      </c>
    </row>
    <row r="984" spans="1:3" ht="15.75" customHeight="1" x14ac:dyDescent="0.2">
      <c r="A984" s="6" t="s">
        <v>4410</v>
      </c>
      <c r="B984" s="6" t="s">
        <v>4410</v>
      </c>
      <c r="C984" s="6" t="s">
        <v>4410</v>
      </c>
    </row>
    <row r="985" spans="1:3" ht="15.75" customHeight="1" x14ac:dyDescent="0.2">
      <c r="A985" s="6" t="s">
        <v>4410</v>
      </c>
      <c r="B985" s="6" t="s">
        <v>4410</v>
      </c>
      <c r="C985" s="6" t="s">
        <v>4410</v>
      </c>
    </row>
    <row r="986" spans="1:3" ht="15.75" customHeight="1" x14ac:dyDescent="0.2">
      <c r="A986" s="6" t="s">
        <v>4410</v>
      </c>
      <c r="B986" s="6" t="s">
        <v>4410</v>
      </c>
      <c r="C986" s="6" t="s">
        <v>4410</v>
      </c>
    </row>
    <row r="987" spans="1:3" ht="15.75" customHeight="1" x14ac:dyDescent="0.2">
      <c r="A987" s="6" t="s">
        <v>4410</v>
      </c>
      <c r="B987" s="6" t="s">
        <v>4410</v>
      </c>
      <c r="C987" s="6" t="s">
        <v>4410</v>
      </c>
    </row>
    <row r="988" spans="1:3" ht="15.75" customHeight="1" x14ac:dyDescent="0.2">
      <c r="A988" s="6" t="s">
        <v>4410</v>
      </c>
      <c r="B988" s="6" t="s">
        <v>4410</v>
      </c>
      <c r="C988" s="6" t="s">
        <v>4410</v>
      </c>
    </row>
    <row r="989" spans="1:3" ht="15.75" customHeight="1" x14ac:dyDescent="0.2">
      <c r="A989" s="6" t="s">
        <v>4410</v>
      </c>
      <c r="B989" s="6" t="s">
        <v>4410</v>
      </c>
      <c r="C989" s="6" t="s">
        <v>4410</v>
      </c>
    </row>
    <row r="990" spans="1:3" ht="15.75" customHeight="1" x14ac:dyDescent="0.2">
      <c r="A990" s="6" t="s">
        <v>4410</v>
      </c>
      <c r="B990" s="6" t="s">
        <v>4410</v>
      </c>
      <c r="C990" s="6" t="s">
        <v>4410</v>
      </c>
    </row>
    <row r="991" spans="1:3" ht="15.75" customHeight="1" x14ac:dyDescent="0.2">
      <c r="A991" s="6" t="s">
        <v>4410</v>
      </c>
      <c r="B991" s="6" t="s">
        <v>4410</v>
      </c>
      <c r="C991" s="6" t="s">
        <v>4410</v>
      </c>
    </row>
    <row r="992" spans="1:3" ht="15.75" customHeight="1" x14ac:dyDescent="0.2">
      <c r="A992" s="6" t="s">
        <v>4410</v>
      </c>
      <c r="B992" s="6" t="s">
        <v>4410</v>
      </c>
      <c r="C992" s="6" t="s">
        <v>4410</v>
      </c>
    </row>
    <row r="993" spans="1:3" ht="15.75" customHeight="1" x14ac:dyDescent="0.2">
      <c r="A993" s="6" t="s">
        <v>4410</v>
      </c>
      <c r="B993" s="6" t="s">
        <v>4410</v>
      </c>
      <c r="C993" s="6" t="s">
        <v>4410</v>
      </c>
    </row>
    <row r="994" spans="1:3" ht="15.75" customHeight="1" x14ac:dyDescent="0.2">
      <c r="A994" s="6" t="s">
        <v>4410</v>
      </c>
      <c r="B994" s="6" t="s">
        <v>4410</v>
      </c>
      <c r="C994" s="6" t="s">
        <v>4410</v>
      </c>
    </row>
    <row r="995" spans="1:3" ht="15.75" customHeight="1" x14ac:dyDescent="0.2">
      <c r="A995" s="6" t="s">
        <v>4410</v>
      </c>
      <c r="B995" s="6" t="s">
        <v>4410</v>
      </c>
      <c r="C995" s="6" t="s">
        <v>4410</v>
      </c>
    </row>
    <row r="996" spans="1:3" ht="15.75" customHeight="1" x14ac:dyDescent="0.2">
      <c r="A996" s="6" t="s">
        <v>4410</v>
      </c>
      <c r="B996" s="6" t="s">
        <v>4410</v>
      </c>
      <c r="C996" s="6" t="s">
        <v>4410</v>
      </c>
    </row>
    <row r="997" spans="1:3" ht="15.75" customHeight="1" x14ac:dyDescent="0.2">
      <c r="A997" s="6" t="s">
        <v>4410</v>
      </c>
      <c r="B997" s="6" t="s">
        <v>4410</v>
      </c>
      <c r="C997" s="6" t="s">
        <v>4410</v>
      </c>
    </row>
    <row r="998" spans="1:3" ht="15.75" customHeight="1" x14ac:dyDescent="0.2">
      <c r="A998" s="6" t="s">
        <v>4410</v>
      </c>
      <c r="B998" s="6" t="s">
        <v>4410</v>
      </c>
      <c r="C998" s="6" t="s">
        <v>4410</v>
      </c>
    </row>
    <row r="999" spans="1:3" ht="15.75" customHeight="1" x14ac:dyDescent="0.2">
      <c r="A999" s="6" t="s">
        <v>4410</v>
      </c>
      <c r="B999" s="6" t="s">
        <v>4410</v>
      </c>
      <c r="C999" s="6" t="s">
        <v>4410</v>
      </c>
    </row>
    <row r="1000" spans="1:3" ht="15.75" customHeight="1" x14ac:dyDescent="0.2">
      <c r="A1000" s="6" t="s">
        <v>4410</v>
      </c>
      <c r="B1000" s="6" t="s">
        <v>4410</v>
      </c>
      <c r="C1000" s="6" t="s">
        <v>4410</v>
      </c>
    </row>
    <row r="1001" spans="1:3" ht="15.75" customHeight="1" x14ac:dyDescent="0.2">
      <c r="A1001" s="6" t="s">
        <v>4410</v>
      </c>
      <c r="B1001" s="6" t="s">
        <v>4410</v>
      </c>
      <c r="C1001" s="6" t="s">
        <v>4410</v>
      </c>
    </row>
    <row r="1002" spans="1:3" ht="15.75" customHeight="1" x14ac:dyDescent="0.2">
      <c r="A1002" s="6" t="s">
        <v>4410</v>
      </c>
      <c r="B1002" s="6" t="s">
        <v>4410</v>
      </c>
      <c r="C1002" s="6" t="s">
        <v>4410</v>
      </c>
    </row>
    <row r="1003" spans="1:3" ht="15.75" customHeight="1" x14ac:dyDescent="0.2">
      <c r="A1003" s="6" t="s">
        <v>4410</v>
      </c>
      <c r="B1003" s="6" t="s">
        <v>4410</v>
      </c>
      <c r="C1003" s="6" t="s">
        <v>4410</v>
      </c>
    </row>
    <row r="1004" spans="1:3" ht="15.75" customHeight="1" x14ac:dyDescent="0.2">
      <c r="A1004" s="6" t="s">
        <v>4410</v>
      </c>
      <c r="B1004" s="6" t="s">
        <v>4410</v>
      </c>
      <c r="C1004" s="6" t="s">
        <v>4410</v>
      </c>
    </row>
    <row r="1005" spans="1:3" ht="15.75" customHeight="1" x14ac:dyDescent="0.2">
      <c r="A1005" s="6" t="s">
        <v>4410</v>
      </c>
      <c r="B1005" s="6" t="s">
        <v>4410</v>
      </c>
      <c r="C1005" s="6" t="s">
        <v>4410</v>
      </c>
    </row>
    <row r="1006" spans="1:3" ht="15.75" customHeight="1" x14ac:dyDescent="0.2">
      <c r="A1006" s="6" t="s">
        <v>4410</v>
      </c>
      <c r="B1006" s="6" t="s">
        <v>4410</v>
      </c>
      <c r="C1006" s="6" t="s">
        <v>4410</v>
      </c>
    </row>
    <row r="1007" spans="1:3" ht="15.75" customHeight="1" x14ac:dyDescent="0.2">
      <c r="A1007" s="6" t="s">
        <v>4410</v>
      </c>
      <c r="B1007" s="6" t="s">
        <v>4410</v>
      </c>
      <c r="C1007" s="6" t="s">
        <v>4410</v>
      </c>
    </row>
    <row r="1008" spans="1:3" ht="15.75" customHeight="1" x14ac:dyDescent="0.2">
      <c r="A1008" s="6" t="s">
        <v>4410</v>
      </c>
      <c r="B1008" s="6" t="s">
        <v>4410</v>
      </c>
      <c r="C1008" s="6" t="s">
        <v>4410</v>
      </c>
    </row>
    <row r="1009" spans="1:3" ht="15.75" customHeight="1" x14ac:dyDescent="0.2">
      <c r="A1009" s="6" t="s">
        <v>4410</v>
      </c>
      <c r="B1009" s="6" t="s">
        <v>4410</v>
      </c>
      <c r="C1009" s="6" t="s">
        <v>4410</v>
      </c>
    </row>
    <row r="1010" spans="1:3" ht="15.75" customHeight="1" x14ac:dyDescent="0.2">
      <c r="A1010" s="6" t="s">
        <v>4410</v>
      </c>
      <c r="B1010" s="6" t="s">
        <v>4410</v>
      </c>
      <c r="C1010" s="6" t="s">
        <v>4410</v>
      </c>
    </row>
    <row r="1011" spans="1:3" ht="15.75" customHeight="1" x14ac:dyDescent="0.2">
      <c r="A1011" s="6" t="s">
        <v>4410</v>
      </c>
      <c r="B1011" s="6" t="s">
        <v>4410</v>
      </c>
      <c r="C1011" s="6" t="s">
        <v>4410</v>
      </c>
    </row>
    <row r="1012" spans="1:3" ht="15.75" customHeight="1" x14ac:dyDescent="0.2">
      <c r="A1012" s="6" t="s">
        <v>4410</v>
      </c>
      <c r="B1012" s="6" t="s">
        <v>4410</v>
      </c>
      <c r="C1012" s="6" t="s">
        <v>4410</v>
      </c>
    </row>
    <row r="1013" spans="1:3" ht="15.75" customHeight="1" x14ac:dyDescent="0.2">
      <c r="A1013" s="6" t="s">
        <v>4410</v>
      </c>
      <c r="B1013" s="6" t="s">
        <v>4410</v>
      </c>
      <c r="C1013" s="6" t="s">
        <v>4410</v>
      </c>
    </row>
    <row r="1014" spans="1:3" ht="15.75" customHeight="1" x14ac:dyDescent="0.2">
      <c r="A1014" s="6" t="s">
        <v>4410</v>
      </c>
      <c r="B1014" s="6" t="s">
        <v>4410</v>
      </c>
      <c r="C1014" s="6" t="s">
        <v>4410</v>
      </c>
    </row>
    <row r="1015" spans="1:3" ht="15.75" customHeight="1" x14ac:dyDescent="0.2">
      <c r="A1015" s="6" t="s">
        <v>4410</v>
      </c>
      <c r="B1015" s="6" t="s">
        <v>4410</v>
      </c>
      <c r="C1015" s="6" t="s">
        <v>4410</v>
      </c>
    </row>
    <row r="1016" spans="1:3" ht="15.75" customHeight="1" x14ac:dyDescent="0.2">
      <c r="A1016" s="6" t="s">
        <v>4410</v>
      </c>
      <c r="B1016" s="6" t="s">
        <v>4410</v>
      </c>
      <c r="C1016" s="6" t="s">
        <v>4410</v>
      </c>
    </row>
    <row r="1017" spans="1:3" ht="15.75" customHeight="1" x14ac:dyDescent="0.2">
      <c r="A1017" s="6" t="s">
        <v>4410</v>
      </c>
      <c r="B1017" s="6" t="s">
        <v>4410</v>
      </c>
      <c r="C1017" s="6" t="s">
        <v>4410</v>
      </c>
    </row>
    <row r="1018" spans="1:3" ht="15.75" customHeight="1" x14ac:dyDescent="0.2">
      <c r="A1018" s="6" t="s">
        <v>4410</v>
      </c>
      <c r="B1018" s="6" t="s">
        <v>4410</v>
      </c>
      <c r="C1018" s="6" t="s">
        <v>4410</v>
      </c>
    </row>
    <row r="1019" spans="1:3" ht="15.75" customHeight="1" x14ac:dyDescent="0.2">
      <c r="A1019" s="6" t="s">
        <v>4410</v>
      </c>
      <c r="B1019" s="6" t="s">
        <v>4410</v>
      </c>
      <c r="C1019" s="6" t="s">
        <v>4410</v>
      </c>
    </row>
    <row r="1020" spans="1:3" ht="15.75" customHeight="1" x14ac:dyDescent="0.2">
      <c r="A1020" s="6" t="s">
        <v>4410</v>
      </c>
      <c r="B1020" s="6" t="s">
        <v>4410</v>
      </c>
      <c r="C1020" s="6" t="s">
        <v>4410</v>
      </c>
    </row>
    <row r="1021" spans="1:3" ht="15.75" customHeight="1" x14ac:dyDescent="0.2">
      <c r="A1021" s="6" t="s">
        <v>4410</v>
      </c>
      <c r="B1021" s="6" t="s">
        <v>4410</v>
      </c>
      <c r="C1021" s="6" t="s">
        <v>4410</v>
      </c>
    </row>
    <row r="1022" spans="1:3" ht="15.75" customHeight="1" x14ac:dyDescent="0.2">
      <c r="A1022" s="6" t="s">
        <v>4410</v>
      </c>
      <c r="B1022" s="6" t="s">
        <v>4410</v>
      </c>
      <c r="C1022" s="6" t="s">
        <v>4410</v>
      </c>
    </row>
    <row r="1023" spans="1:3" ht="15.75" customHeight="1" x14ac:dyDescent="0.2">
      <c r="A1023" s="6" t="s">
        <v>4410</v>
      </c>
      <c r="B1023" s="6" t="s">
        <v>4410</v>
      </c>
      <c r="C1023" s="6" t="s">
        <v>4410</v>
      </c>
    </row>
    <row r="1024" spans="1:3" ht="15.75" customHeight="1" x14ac:dyDescent="0.2">
      <c r="A1024" s="6" t="s">
        <v>4410</v>
      </c>
      <c r="B1024" s="6" t="s">
        <v>4410</v>
      </c>
      <c r="C1024" s="6" t="s">
        <v>4410</v>
      </c>
    </row>
    <row r="1025" spans="1:3" ht="15.75" customHeight="1" x14ac:dyDescent="0.2">
      <c r="A1025" s="6" t="s">
        <v>4410</v>
      </c>
      <c r="B1025" s="6" t="s">
        <v>4410</v>
      </c>
      <c r="C1025" s="6" t="s">
        <v>4410</v>
      </c>
    </row>
    <row r="1026" spans="1:3" ht="15.75" customHeight="1" x14ac:dyDescent="0.2">
      <c r="A1026" s="6" t="s">
        <v>4410</v>
      </c>
      <c r="B1026" s="6" t="s">
        <v>4410</v>
      </c>
      <c r="C1026" s="6" t="s">
        <v>4410</v>
      </c>
    </row>
    <row r="1027" spans="1:3" ht="15.75" customHeight="1" x14ac:dyDescent="0.2">
      <c r="A1027" s="6" t="s">
        <v>4410</v>
      </c>
      <c r="B1027" s="6" t="s">
        <v>4410</v>
      </c>
      <c r="C1027" s="6" t="s">
        <v>4410</v>
      </c>
    </row>
    <row r="1028" spans="1:3" ht="15.75" customHeight="1" x14ac:dyDescent="0.2">
      <c r="A1028" s="6" t="s">
        <v>4410</v>
      </c>
      <c r="B1028" s="6" t="s">
        <v>4410</v>
      </c>
      <c r="C1028" s="6" t="s">
        <v>4410</v>
      </c>
    </row>
    <row r="1029" spans="1:3" ht="15.75" customHeight="1" x14ac:dyDescent="0.2">
      <c r="A1029" s="6" t="s">
        <v>4410</v>
      </c>
      <c r="B1029" s="6" t="s">
        <v>4410</v>
      </c>
      <c r="C1029" s="6" t="s">
        <v>4410</v>
      </c>
    </row>
    <row r="1030" spans="1:3" ht="15.75" customHeight="1" x14ac:dyDescent="0.2">
      <c r="A1030" s="6" t="s">
        <v>4410</v>
      </c>
      <c r="B1030" s="6" t="s">
        <v>4410</v>
      </c>
      <c r="C1030" s="6" t="s">
        <v>4410</v>
      </c>
    </row>
    <row r="1031" spans="1:3" ht="15.75" customHeight="1" x14ac:dyDescent="0.2">
      <c r="A1031" s="6" t="s">
        <v>4410</v>
      </c>
      <c r="B1031" s="6" t="s">
        <v>4410</v>
      </c>
      <c r="C1031" s="6" t="s">
        <v>4410</v>
      </c>
    </row>
    <row r="1032" spans="1:3" ht="15.75" customHeight="1" x14ac:dyDescent="0.2">
      <c r="A1032" s="6" t="s">
        <v>4410</v>
      </c>
      <c r="B1032" s="6" t="s">
        <v>4410</v>
      </c>
      <c r="C1032" s="6" t="s">
        <v>4410</v>
      </c>
    </row>
    <row r="1033" spans="1:3" ht="15.75" customHeight="1" x14ac:dyDescent="0.2">
      <c r="A1033" s="6" t="s">
        <v>4410</v>
      </c>
      <c r="B1033" s="6" t="s">
        <v>4410</v>
      </c>
      <c r="C1033" s="6" t="s">
        <v>4410</v>
      </c>
    </row>
    <row r="1034" spans="1:3" ht="15.75" customHeight="1" x14ac:dyDescent="0.2">
      <c r="A1034" s="6" t="s">
        <v>4410</v>
      </c>
      <c r="B1034" s="6" t="s">
        <v>4410</v>
      </c>
      <c r="C1034" s="6" t="s">
        <v>4410</v>
      </c>
    </row>
    <row r="1035" spans="1:3" ht="15.75" customHeight="1" x14ac:dyDescent="0.2">
      <c r="A1035" s="6" t="s">
        <v>4410</v>
      </c>
      <c r="B1035" s="6" t="s">
        <v>4410</v>
      </c>
      <c r="C1035" s="6" t="s">
        <v>4410</v>
      </c>
    </row>
    <row r="1036" spans="1:3" ht="15.75" customHeight="1" x14ac:dyDescent="0.2">
      <c r="A1036" s="6" t="s">
        <v>4410</v>
      </c>
      <c r="B1036" s="6" t="s">
        <v>4410</v>
      </c>
      <c r="C1036" s="6" t="s">
        <v>4410</v>
      </c>
    </row>
    <row r="1037" spans="1:3" ht="15.75" customHeight="1" x14ac:dyDescent="0.2">
      <c r="A1037" s="6" t="s">
        <v>4410</v>
      </c>
      <c r="B1037" s="6" t="s">
        <v>4410</v>
      </c>
      <c r="C1037" s="6" t="s">
        <v>4410</v>
      </c>
    </row>
    <row r="1038" spans="1:3" ht="15.75" customHeight="1" x14ac:dyDescent="0.2">
      <c r="A1038" s="6" t="s">
        <v>4410</v>
      </c>
      <c r="B1038" s="6" t="s">
        <v>4410</v>
      </c>
      <c r="C1038" s="6" t="s">
        <v>4410</v>
      </c>
    </row>
    <row r="1039" spans="1:3" ht="15.75" customHeight="1" x14ac:dyDescent="0.2">
      <c r="A1039" s="6" t="s">
        <v>4410</v>
      </c>
      <c r="B1039" s="6" t="s">
        <v>4410</v>
      </c>
      <c r="C1039" s="6" t="s">
        <v>4410</v>
      </c>
    </row>
    <row r="1040" spans="1:3" ht="15.75" customHeight="1" x14ac:dyDescent="0.2">
      <c r="A1040" s="6" t="s">
        <v>4410</v>
      </c>
      <c r="B1040" s="6" t="s">
        <v>4410</v>
      </c>
      <c r="C1040" s="6" t="s">
        <v>4410</v>
      </c>
    </row>
    <row r="1041" spans="1:3" ht="15.75" customHeight="1" x14ac:dyDescent="0.2">
      <c r="A1041" s="6" t="s">
        <v>4410</v>
      </c>
      <c r="B1041" s="6" t="s">
        <v>4410</v>
      </c>
      <c r="C1041" s="6" t="s">
        <v>4410</v>
      </c>
    </row>
    <row r="1042" spans="1:3" ht="15.75" customHeight="1" x14ac:dyDescent="0.2">
      <c r="A1042" s="6" t="s">
        <v>4410</v>
      </c>
      <c r="B1042" s="6" t="s">
        <v>4410</v>
      </c>
      <c r="C1042" s="6" t="s">
        <v>4410</v>
      </c>
    </row>
    <row r="1043" spans="1:3" ht="15.75" customHeight="1" x14ac:dyDescent="0.2">
      <c r="A1043" s="6" t="s">
        <v>4410</v>
      </c>
      <c r="B1043" s="6" t="s">
        <v>4410</v>
      </c>
      <c r="C1043" s="6" t="s">
        <v>4410</v>
      </c>
    </row>
    <row r="1044" spans="1:3" ht="15.75" customHeight="1" x14ac:dyDescent="0.2">
      <c r="A1044" s="6" t="s">
        <v>4410</v>
      </c>
      <c r="B1044" s="6" t="s">
        <v>4410</v>
      </c>
      <c r="C1044" s="6" t="s">
        <v>4410</v>
      </c>
    </row>
    <row r="1045" spans="1:3" ht="15.75" customHeight="1" x14ac:dyDescent="0.2">
      <c r="A1045" s="6" t="s">
        <v>4410</v>
      </c>
      <c r="B1045" s="6" t="s">
        <v>4410</v>
      </c>
      <c r="C1045" s="6" t="s">
        <v>4410</v>
      </c>
    </row>
    <row r="1046" spans="1:3" ht="15.75" customHeight="1" x14ac:dyDescent="0.2">
      <c r="A1046" s="6" t="s">
        <v>4410</v>
      </c>
      <c r="B1046" s="6" t="s">
        <v>4410</v>
      </c>
      <c r="C1046" s="6" t="s">
        <v>4410</v>
      </c>
    </row>
    <row r="1047" spans="1:3" ht="15.75" customHeight="1" x14ac:dyDescent="0.2">
      <c r="A1047" s="6" t="s">
        <v>4410</v>
      </c>
      <c r="B1047" s="6" t="s">
        <v>4410</v>
      </c>
      <c r="C1047" s="6" t="s">
        <v>4410</v>
      </c>
    </row>
    <row r="1048" spans="1:3" ht="15.75" customHeight="1" x14ac:dyDescent="0.2">
      <c r="A1048" s="6" t="s">
        <v>4410</v>
      </c>
      <c r="B1048" s="6" t="s">
        <v>4410</v>
      </c>
      <c r="C1048" s="6" t="s">
        <v>4410</v>
      </c>
    </row>
    <row r="1049" spans="1:3" ht="15.75" customHeight="1" x14ac:dyDescent="0.2">
      <c r="A1049" s="6" t="s">
        <v>4410</v>
      </c>
      <c r="B1049" s="6" t="s">
        <v>4410</v>
      </c>
      <c r="C1049" s="6" t="s">
        <v>4410</v>
      </c>
    </row>
    <row r="1050" spans="1:3" ht="15.75" customHeight="1" x14ac:dyDescent="0.2">
      <c r="A1050" s="6" t="s">
        <v>4410</v>
      </c>
      <c r="B1050" s="6" t="s">
        <v>4410</v>
      </c>
      <c r="C1050" s="6" t="s">
        <v>4410</v>
      </c>
    </row>
    <row r="1051" spans="1:3" ht="15.75" customHeight="1" x14ac:dyDescent="0.2">
      <c r="A1051" s="6" t="s">
        <v>4410</v>
      </c>
      <c r="B1051" s="6" t="s">
        <v>4410</v>
      </c>
      <c r="C1051" s="6" t="s">
        <v>4410</v>
      </c>
    </row>
    <row r="1052" spans="1:3" ht="15.75" customHeight="1" x14ac:dyDescent="0.2">
      <c r="A1052" s="6" t="s">
        <v>4410</v>
      </c>
      <c r="B1052" s="6" t="s">
        <v>4410</v>
      </c>
      <c r="C1052" s="6" t="s">
        <v>4410</v>
      </c>
    </row>
    <row r="1053" spans="1:3" ht="15.75" customHeight="1" x14ac:dyDescent="0.2">
      <c r="A1053" s="6" t="s">
        <v>4410</v>
      </c>
      <c r="B1053" s="6" t="s">
        <v>4410</v>
      </c>
      <c r="C1053" s="6" t="s">
        <v>4410</v>
      </c>
    </row>
    <row r="1054" spans="1:3" ht="15.75" customHeight="1" x14ac:dyDescent="0.2">
      <c r="A1054" s="6" t="s">
        <v>4410</v>
      </c>
      <c r="B1054" s="6" t="s">
        <v>4410</v>
      </c>
      <c r="C1054" s="6" t="s">
        <v>4410</v>
      </c>
    </row>
    <row r="1055" spans="1:3" ht="15.75" customHeight="1" x14ac:dyDescent="0.2">
      <c r="A1055" s="6" t="s">
        <v>4410</v>
      </c>
      <c r="B1055" s="6" t="s">
        <v>4410</v>
      </c>
      <c r="C1055" s="6" t="s">
        <v>4410</v>
      </c>
    </row>
    <row r="1056" spans="1:3" ht="15.75" customHeight="1" x14ac:dyDescent="0.2">
      <c r="A1056" s="6" t="s">
        <v>4410</v>
      </c>
      <c r="B1056" s="6" t="s">
        <v>4410</v>
      </c>
      <c r="C1056" s="6" t="s">
        <v>4410</v>
      </c>
    </row>
    <row r="1057" spans="1:3" ht="15.75" customHeight="1" x14ac:dyDescent="0.2">
      <c r="A1057" s="6" t="s">
        <v>4410</v>
      </c>
      <c r="B1057" s="6" t="s">
        <v>4410</v>
      </c>
      <c r="C1057" s="6" t="s">
        <v>4410</v>
      </c>
    </row>
    <row r="1058" spans="1:3" ht="15.75" customHeight="1" x14ac:dyDescent="0.2">
      <c r="A1058" s="6" t="s">
        <v>4410</v>
      </c>
      <c r="B1058" s="6" t="s">
        <v>4410</v>
      </c>
      <c r="C1058" s="6" t="s">
        <v>4410</v>
      </c>
    </row>
    <row r="1059" spans="1:3" ht="15.75" customHeight="1" x14ac:dyDescent="0.2">
      <c r="A1059" s="6" t="s">
        <v>4410</v>
      </c>
      <c r="B1059" s="6" t="s">
        <v>4410</v>
      </c>
      <c r="C1059" s="6" t="s">
        <v>4410</v>
      </c>
    </row>
    <row r="1060" spans="1:3" ht="15.75" customHeight="1" x14ac:dyDescent="0.2">
      <c r="A1060" s="6" t="s">
        <v>4410</v>
      </c>
      <c r="B1060" s="6" t="s">
        <v>4410</v>
      </c>
      <c r="C1060" s="6" t="s">
        <v>4410</v>
      </c>
    </row>
    <row r="1061" spans="1:3" ht="15.75" customHeight="1" x14ac:dyDescent="0.2">
      <c r="A1061" s="6" t="s">
        <v>4410</v>
      </c>
      <c r="B1061" s="6" t="s">
        <v>4410</v>
      </c>
      <c r="C1061" s="6" t="s">
        <v>4410</v>
      </c>
    </row>
    <row r="1062" spans="1:3" ht="15.75" customHeight="1" x14ac:dyDescent="0.2">
      <c r="A1062" s="6" t="s">
        <v>4410</v>
      </c>
      <c r="B1062" s="6" t="s">
        <v>4410</v>
      </c>
      <c r="C1062" s="6" t="s">
        <v>4410</v>
      </c>
    </row>
    <row r="1063" spans="1:3" ht="15.75" customHeight="1" x14ac:dyDescent="0.2">
      <c r="A1063" s="6" t="s">
        <v>4410</v>
      </c>
      <c r="B1063" s="6" t="s">
        <v>4410</v>
      </c>
      <c r="C1063" s="6" t="s">
        <v>4410</v>
      </c>
    </row>
    <row r="1064" spans="1:3" ht="15.75" customHeight="1" x14ac:dyDescent="0.2">
      <c r="A1064" s="6" t="s">
        <v>4410</v>
      </c>
      <c r="B1064" s="6" t="s">
        <v>4410</v>
      </c>
      <c r="C1064" s="6" t="s">
        <v>4410</v>
      </c>
    </row>
    <row r="1065" spans="1:3" ht="15.75" customHeight="1" x14ac:dyDescent="0.2">
      <c r="A1065" s="6" t="s">
        <v>4410</v>
      </c>
      <c r="B1065" s="6" t="s">
        <v>4410</v>
      </c>
      <c r="C1065" s="6" t="s">
        <v>4410</v>
      </c>
    </row>
    <row r="1066" spans="1:3" ht="15.75" customHeight="1" x14ac:dyDescent="0.2">
      <c r="A1066" s="6" t="s">
        <v>4410</v>
      </c>
      <c r="B1066" s="6" t="s">
        <v>4410</v>
      </c>
      <c r="C1066" s="6" t="s">
        <v>4410</v>
      </c>
    </row>
    <row r="1067" spans="1:3" ht="15.75" customHeight="1" x14ac:dyDescent="0.2">
      <c r="A1067" s="6" t="s">
        <v>4410</v>
      </c>
      <c r="B1067" s="6" t="s">
        <v>4410</v>
      </c>
      <c r="C1067" s="6" t="s">
        <v>4410</v>
      </c>
    </row>
    <row r="1068" spans="1:3" ht="15.75" customHeight="1" x14ac:dyDescent="0.2">
      <c r="A1068" s="6" t="s">
        <v>4410</v>
      </c>
      <c r="B1068" s="6" t="s">
        <v>4410</v>
      </c>
      <c r="C1068" s="6" t="s">
        <v>4410</v>
      </c>
    </row>
    <row r="1069" spans="1:3" ht="15.75" customHeight="1" x14ac:dyDescent="0.2">
      <c r="A1069" s="6" t="s">
        <v>4410</v>
      </c>
      <c r="B1069" s="6" t="s">
        <v>4410</v>
      </c>
      <c r="C1069" s="6" t="s">
        <v>4410</v>
      </c>
    </row>
    <row r="1070" spans="1:3" ht="15.75" customHeight="1" x14ac:dyDescent="0.2">
      <c r="A1070" s="6" t="s">
        <v>4410</v>
      </c>
      <c r="B1070" s="6" t="s">
        <v>4410</v>
      </c>
      <c r="C1070" s="6" t="s">
        <v>4410</v>
      </c>
    </row>
    <row r="1071" spans="1:3" ht="15.75" customHeight="1" x14ac:dyDescent="0.2">
      <c r="A1071" s="6" t="s">
        <v>4410</v>
      </c>
      <c r="B1071" s="6" t="s">
        <v>4410</v>
      </c>
      <c r="C1071" s="6" t="s">
        <v>4410</v>
      </c>
    </row>
    <row r="1072" spans="1:3" ht="15.75" customHeight="1" x14ac:dyDescent="0.2">
      <c r="A1072" s="6" t="s">
        <v>4410</v>
      </c>
      <c r="B1072" s="6" t="s">
        <v>4410</v>
      </c>
      <c r="C1072" s="6" t="s">
        <v>4410</v>
      </c>
    </row>
    <row r="1073" spans="1:3" ht="15.75" customHeight="1" x14ac:dyDescent="0.2">
      <c r="A1073" s="6" t="s">
        <v>4410</v>
      </c>
      <c r="B1073" s="6" t="s">
        <v>4410</v>
      </c>
      <c r="C1073" s="6" t="s">
        <v>4410</v>
      </c>
    </row>
    <row r="1074" spans="1:3" ht="15.75" customHeight="1" x14ac:dyDescent="0.2">
      <c r="A1074" s="6" t="s">
        <v>4410</v>
      </c>
      <c r="B1074" s="6" t="s">
        <v>4410</v>
      </c>
      <c r="C1074" s="6" t="s">
        <v>4410</v>
      </c>
    </row>
    <row r="1075" spans="1:3" ht="15.75" customHeight="1" x14ac:dyDescent="0.2">
      <c r="A1075" s="6" t="s">
        <v>4410</v>
      </c>
      <c r="B1075" s="6" t="s">
        <v>4410</v>
      </c>
      <c r="C1075" s="6" t="s">
        <v>4410</v>
      </c>
    </row>
    <row r="1076" spans="1:3" ht="15.75" customHeight="1" x14ac:dyDescent="0.2">
      <c r="A1076" s="6" t="s">
        <v>4410</v>
      </c>
      <c r="B1076" s="6" t="s">
        <v>4410</v>
      </c>
      <c r="C1076" s="6" t="s">
        <v>4410</v>
      </c>
    </row>
    <row r="1077" spans="1:3" ht="15.75" customHeight="1" x14ac:dyDescent="0.2">
      <c r="A1077" s="6" t="s">
        <v>4410</v>
      </c>
      <c r="B1077" s="6" t="s">
        <v>4410</v>
      </c>
      <c r="C1077" s="6" t="s">
        <v>4410</v>
      </c>
    </row>
    <row r="1078" spans="1:3" ht="15.75" customHeight="1" x14ac:dyDescent="0.2">
      <c r="A1078" s="6" t="s">
        <v>4410</v>
      </c>
      <c r="B1078" s="6" t="s">
        <v>4410</v>
      </c>
      <c r="C1078" s="6" t="s">
        <v>4410</v>
      </c>
    </row>
    <row r="1079" spans="1:3" ht="15.75" customHeight="1" x14ac:dyDescent="0.2">
      <c r="A1079" s="6" t="s">
        <v>4410</v>
      </c>
      <c r="B1079" s="6" t="s">
        <v>4410</v>
      </c>
      <c r="C1079" s="6" t="s">
        <v>4410</v>
      </c>
    </row>
    <row r="1080" spans="1:3" ht="15.75" customHeight="1" x14ac:dyDescent="0.2">
      <c r="A1080" s="6" t="s">
        <v>4410</v>
      </c>
      <c r="B1080" s="6" t="s">
        <v>4410</v>
      </c>
      <c r="C1080" s="6" t="s">
        <v>4410</v>
      </c>
    </row>
    <row r="1081" spans="1:3" ht="15.75" customHeight="1" x14ac:dyDescent="0.2">
      <c r="A1081" s="6" t="s">
        <v>4410</v>
      </c>
      <c r="B1081" s="6" t="s">
        <v>4410</v>
      </c>
      <c r="C1081" s="6" t="s">
        <v>4410</v>
      </c>
    </row>
    <row r="1082" spans="1:3" ht="15.75" customHeight="1" x14ac:dyDescent="0.2">
      <c r="A1082" s="6" t="s">
        <v>4410</v>
      </c>
      <c r="B1082" s="6" t="s">
        <v>4410</v>
      </c>
      <c r="C1082" s="6" t="s">
        <v>4410</v>
      </c>
    </row>
    <row r="1083" spans="1:3" ht="15.75" customHeight="1" x14ac:dyDescent="0.2">
      <c r="A1083" s="6" t="s">
        <v>4410</v>
      </c>
      <c r="B1083" s="6" t="s">
        <v>4410</v>
      </c>
      <c r="C1083" s="6" t="s">
        <v>4410</v>
      </c>
    </row>
    <row r="1084" spans="1:3" ht="15.75" customHeight="1" x14ac:dyDescent="0.2">
      <c r="A1084" s="6" t="s">
        <v>4410</v>
      </c>
      <c r="B1084" s="6" t="s">
        <v>4410</v>
      </c>
      <c r="C1084" s="6" t="s">
        <v>4410</v>
      </c>
    </row>
    <row r="1085" spans="1:3" ht="15.75" customHeight="1" x14ac:dyDescent="0.2">
      <c r="A1085" s="6" t="s">
        <v>4410</v>
      </c>
      <c r="B1085" s="6" t="s">
        <v>4410</v>
      </c>
      <c r="C1085" s="6" t="s">
        <v>4410</v>
      </c>
    </row>
    <row r="1086" spans="1:3" ht="15.75" customHeight="1" x14ac:dyDescent="0.2">
      <c r="A1086" s="6" t="s">
        <v>4410</v>
      </c>
      <c r="B1086" s="6" t="s">
        <v>4410</v>
      </c>
      <c r="C1086" s="6" t="s">
        <v>4410</v>
      </c>
    </row>
    <row r="1087" spans="1:3" ht="15.75" customHeight="1" x14ac:dyDescent="0.2">
      <c r="A1087" s="6" t="s">
        <v>4410</v>
      </c>
      <c r="B1087" s="6" t="s">
        <v>4410</v>
      </c>
      <c r="C1087" s="6" t="s">
        <v>4410</v>
      </c>
    </row>
    <row r="1088" spans="1:3" ht="15.75" customHeight="1" x14ac:dyDescent="0.2">
      <c r="A1088" s="6" t="s">
        <v>4410</v>
      </c>
      <c r="B1088" s="6" t="s">
        <v>4410</v>
      </c>
      <c r="C1088" s="6" t="s">
        <v>4410</v>
      </c>
    </row>
    <row r="1089" spans="1:3" ht="15.75" customHeight="1" x14ac:dyDescent="0.2">
      <c r="A1089" s="6" t="s">
        <v>4410</v>
      </c>
      <c r="B1089" s="6" t="s">
        <v>4410</v>
      </c>
      <c r="C1089" s="6" t="s">
        <v>4410</v>
      </c>
    </row>
    <row r="1090" spans="1:3" ht="15.75" customHeight="1" x14ac:dyDescent="0.2">
      <c r="A1090" s="6" t="s">
        <v>4410</v>
      </c>
      <c r="B1090" s="6" t="s">
        <v>4410</v>
      </c>
      <c r="C1090" s="6" t="s">
        <v>4410</v>
      </c>
    </row>
    <row r="1091" spans="1:3" ht="15.75" customHeight="1" x14ac:dyDescent="0.2">
      <c r="A1091" s="6" t="s">
        <v>4410</v>
      </c>
      <c r="B1091" s="6" t="s">
        <v>4410</v>
      </c>
      <c r="C1091" s="6" t="s">
        <v>4410</v>
      </c>
    </row>
    <row r="1092" spans="1:3" ht="15.75" customHeight="1" x14ac:dyDescent="0.2">
      <c r="A1092" s="6" t="s">
        <v>4410</v>
      </c>
      <c r="B1092" s="6" t="s">
        <v>4410</v>
      </c>
      <c r="C1092" s="6" t="s">
        <v>4410</v>
      </c>
    </row>
    <row r="1093" spans="1:3" ht="15.75" customHeight="1" x14ac:dyDescent="0.2">
      <c r="A1093" s="6" t="s">
        <v>4410</v>
      </c>
      <c r="B1093" s="6" t="s">
        <v>4410</v>
      </c>
      <c r="C1093" s="6" t="s">
        <v>4410</v>
      </c>
    </row>
    <row r="1094" spans="1:3" ht="15.75" customHeight="1" x14ac:dyDescent="0.2">
      <c r="A1094" s="6" t="s">
        <v>4410</v>
      </c>
      <c r="B1094" s="6" t="s">
        <v>4410</v>
      </c>
      <c r="C1094" s="6" t="s">
        <v>4410</v>
      </c>
    </row>
    <row r="1095" spans="1:3" ht="15.75" customHeight="1" x14ac:dyDescent="0.2">
      <c r="A1095" s="6" t="s">
        <v>4410</v>
      </c>
      <c r="B1095" s="6" t="s">
        <v>4410</v>
      </c>
      <c r="C1095" s="6" t="s">
        <v>4410</v>
      </c>
    </row>
    <row r="1096" spans="1:3" ht="15.75" customHeight="1" x14ac:dyDescent="0.2">
      <c r="A1096" s="6" t="s">
        <v>4410</v>
      </c>
      <c r="B1096" s="6" t="s">
        <v>4410</v>
      </c>
      <c r="C1096" s="6" t="s">
        <v>4410</v>
      </c>
    </row>
    <row r="1097" spans="1:3" ht="15.75" customHeight="1" x14ac:dyDescent="0.2">
      <c r="A1097" s="6" t="s">
        <v>4410</v>
      </c>
      <c r="B1097" s="6" t="s">
        <v>4410</v>
      </c>
      <c r="C1097" s="6" t="s">
        <v>4410</v>
      </c>
    </row>
    <row r="1098" spans="1:3" ht="15.75" customHeight="1" x14ac:dyDescent="0.2">
      <c r="A1098" s="6" t="s">
        <v>4410</v>
      </c>
      <c r="B1098" s="6" t="s">
        <v>4410</v>
      </c>
    </row>
    <row r="1099" spans="1:3" ht="15.75" customHeight="1" x14ac:dyDescent="0.2">
      <c r="A1099" s="6" t="s">
        <v>4410</v>
      </c>
      <c r="B1099" s="6" t="s">
        <v>4410</v>
      </c>
    </row>
    <row r="1100" spans="1:3" ht="15.75" customHeight="1" x14ac:dyDescent="0.2">
      <c r="A1100" s="6" t="s">
        <v>4410</v>
      </c>
      <c r="B1100" s="6" t="s">
        <v>4410</v>
      </c>
    </row>
    <row r="1101" spans="1:3" ht="15.75" customHeight="1" x14ac:dyDescent="0.2">
      <c r="A1101" s="6" t="s">
        <v>4410</v>
      </c>
      <c r="B1101" s="6" t="s">
        <v>4410</v>
      </c>
    </row>
    <row r="1102" spans="1:3" ht="15.75" customHeight="1" x14ac:dyDescent="0.2">
      <c r="A1102" s="6" t="s">
        <v>4410</v>
      </c>
      <c r="B1102" s="6" t="s">
        <v>4410</v>
      </c>
    </row>
    <row r="1103" spans="1:3" ht="15.75" customHeight="1" x14ac:dyDescent="0.2">
      <c r="A1103" s="6" t="s">
        <v>4410</v>
      </c>
      <c r="B1103" s="6" t="s">
        <v>4410</v>
      </c>
    </row>
    <row r="1104" spans="1:3" ht="15.75" customHeight="1" x14ac:dyDescent="0.2">
      <c r="A1104" s="6" t="s">
        <v>4410</v>
      </c>
      <c r="B1104" s="6" t="s">
        <v>4410</v>
      </c>
    </row>
    <row r="1105" spans="1:2" ht="15.75" customHeight="1" x14ac:dyDescent="0.2">
      <c r="A1105" s="6" t="s">
        <v>4410</v>
      </c>
      <c r="B1105" s="6" t="s">
        <v>4410</v>
      </c>
    </row>
    <row r="1106" spans="1:2" ht="15.75" customHeight="1" x14ac:dyDescent="0.2">
      <c r="A1106" s="6" t="s">
        <v>4410</v>
      </c>
      <c r="B1106" s="6" t="s">
        <v>4410</v>
      </c>
    </row>
    <row r="1107" spans="1:2" ht="15.75" customHeight="1" x14ac:dyDescent="0.2">
      <c r="A1107" s="6" t="s">
        <v>4410</v>
      </c>
      <c r="B1107" s="6" t="s">
        <v>4410</v>
      </c>
    </row>
    <row r="1108" spans="1:2" ht="15.75" customHeight="1" x14ac:dyDescent="0.2">
      <c r="A1108" s="6" t="s">
        <v>4410</v>
      </c>
      <c r="B1108" s="6" t="s">
        <v>4410</v>
      </c>
    </row>
    <row r="1109" spans="1:2" ht="15.75" customHeight="1" x14ac:dyDescent="0.2">
      <c r="A1109" s="6" t="s">
        <v>4410</v>
      </c>
    </row>
    <row r="1110" spans="1:2" ht="15.75" customHeight="1" x14ac:dyDescent="0.2">
      <c r="A1110" s="6" t="s">
        <v>4410</v>
      </c>
    </row>
    <row r="1111" spans="1:2" ht="15.75" customHeight="1" x14ac:dyDescent="0.2">
      <c r="A1111" s="6" t="s">
        <v>4410</v>
      </c>
    </row>
    <row r="1112" spans="1:2" ht="15.75" customHeight="1" x14ac:dyDescent="0.2">
      <c r="A1112" s="6" t="s">
        <v>4410</v>
      </c>
    </row>
    <row r="1113" spans="1:2" ht="15.75" customHeight="1" x14ac:dyDescent="0.2">
      <c r="A1113" s="6" t="s">
        <v>4410</v>
      </c>
    </row>
    <row r="1114" spans="1:2" ht="15.75" customHeight="1" x14ac:dyDescent="0.2">
      <c r="A1114" s="6" t="s">
        <v>4410</v>
      </c>
    </row>
    <row r="1115" spans="1:2" ht="15.75" customHeight="1" x14ac:dyDescent="0.2">
      <c r="A1115" s="6" t="s">
        <v>4410</v>
      </c>
    </row>
    <row r="1116" spans="1:2" ht="15.75" customHeight="1" x14ac:dyDescent="0.2">
      <c r="A1116" s="6" t="s">
        <v>4410</v>
      </c>
    </row>
    <row r="1117" spans="1:2" ht="15.75" customHeight="1" x14ac:dyDescent="0.2">
      <c r="A1117" s="6" t="s">
        <v>4410</v>
      </c>
    </row>
    <row r="1118" spans="1:2" ht="15.75" customHeight="1" x14ac:dyDescent="0.2">
      <c r="A1118" s="6" t="s">
        <v>4410</v>
      </c>
    </row>
    <row r="1119" spans="1:2" ht="15.75" customHeight="1" x14ac:dyDescent="0.2">
      <c r="A1119" s="6" t="s">
        <v>4410</v>
      </c>
    </row>
    <row r="1120" spans="1:2" ht="15.75" customHeight="1" x14ac:dyDescent="0.2">
      <c r="A1120" s="6" t="s">
        <v>4410</v>
      </c>
    </row>
    <row r="1121" spans="1:1" ht="15.75" customHeight="1" x14ac:dyDescent="0.2">
      <c r="A1121" s="6" t="s">
        <v>4410</v>
      </c>
    </row>
    <row r="1122" spans="1:1" ht="15.75" customHeight="1" x14ac:dyDescent="0.2">
      <c r="A1122" s="6" t="s">
        <v>4410</v>
      </c>
    </row>
    <row r="1123" spans="1:1" ht="15.75" customHeight="1" x14ac:dyDescent="0.2">
      <c r="A1123" s="6" t="s">
        <v>4410</v>
      </c>
    </row>
    <row r="1124" spans="1:1" ht="15.75" customHeight="1" x14ac:dyDescent="0.2">
      <c r="A1124" s="6" t="s">
        <v>4410</v>
      </c>
    </row>
    <row r="1125" spans="1:1" ht="15.75" customHeight="1" x14ac:dyDescent="0.2">
      <c r="A1125" s="6" t="s">
        <v>4410</v>
      </c>
    </row>
    <row r="1126" spans="1:1" ht="15.75" customHeight="1" x14ac:dyDescent="0.2">
      <c r="A1126" s="6" t="s">
        <v>4410</v>
      </c>
    </row>
    <row r="1127" spans="1:1" ht="15.75" customHeight="1" x14ac:dyDescent="0.2">
      <c r="A1127" s="6" t="s">
        <v>4410</v>
      </c>
    </row>
    <row r="1128" spans="1:1" ht="15.75" customHeight="1" x14ac:dyDescent="0.2">
      <c r="A1128" s="6" t="s">
        <v>4410</v>
      </c>
    </row>
    <row r="1129" spans="1:1" ht="15.75" customHeight="1" x14ac:dyDescent="0.2">
      <c r="A1129" s="6" t="s">
        <v>4410</v>
      </c>
    </row>
    <row r="1130" spans="1:1" ht="15.75" customHeight="1" x14ac:dyDescent="0.2">
      <c r="A1130" s="6" t="s">
        <v>4410</v>
      </c>
    </row>
    <row r="1131" spans="1:1" ht="15.75" customHeight="1" x14ac:dyDescent="0.2">
      <c r="A1131" s="6" t="s">
        <v>4410</v>
      </c>
    </row>
    <row r="1132" spans="1:1" ht="15.75" customHeight="1" x14ac:dyDescent="0.2">
      <c r="A1132" s="6" t="s">
        <v>4410</v>
      </c>
    </row>
    <row r="1133" spans="1:1" ht="15.75" customHeight="1" x14ac:dyDescent="0.2">
      <c r="A1133" s="6" t="s">
        <v>4410</v>
      </c>
    </row>
    <row r="1134" spans="1:1" ht="15.75" customHeight="1" x14ac:dyDescent="0.2">
      <c r="A1134" s="6" t="s">
        <v>4410</v>
      </c>
    </row>
    <row r="1135" spans="1:1" ht="15.75" customHeight="1" x14ac:dyDescent="0.2">
      <c r="A1135" s="6" t="s">
        <v>4410</v>
      </c>
    </row>
    <row r="1136" spans="1:1" ht="15.75" customHeight="1" x14ac:dyDescent="0.2">
      <c r="A1136" s="6" t="s">
        <v>4410</v>
      </c>
    </row>
    <row r="1137" spans="1:1" ht="15.75" customHeight="1" x14ac:dyDescent="0.2">
      <c r="A1137" s="6" t="s">
        <v>4410</v>
      </c>
    </row>
    <row r="1138" spans="1:1" ht="15.75" customHeight="1" x14ac:dyDescent="0.2">
      <c r="A1138" s="6" t="s">
        <v>4410</v>
      </c>
    </row>
    <row r="1139" spans="1:1" ht="15.75" customHeight="1" x14ac:dyDescent="0.2">
      <c r="A1139" s="6" t="s">
        <v>4410</v>
      </c>
    </row>
    <row r="1140" spans="1:1" ht="15.75" customHeight="1" x14ac:dyDescent="0.2">
      <c r="A1140" s="6" t="s">
        <v>4410</v>
      </c>
    </row>
    <row r="1141" spans="1:1" ht="15.75" customHeight="1" x14ac:dyDescent="0.2">
      <c r="A1141" s="6" t="s">
        <v>4410</v>
      </c>
    </row>
    <row r="1142" spans="1:1" ht="15.75" customHeight="1" x14ac:dyDescent="0.2">
      <c r="A1142" s="6" t="s">
        <v>4410</v>
      </c>
    </row>
    <row r="1143" spans="1:1" ht="15.75" customHeight="1" x14ac:dyDescent="0.2">
      <c r="A1143" s="6" t="s">
        <v>4410</v>
      </c>
    </row>
    <row r="1144" spans="1:1" ht="15.75" customHeight="1" x14ac:dyDescent="0.2">
      <c r="A1144" s="6" t="s">
        <v>4410</v>
      </c>
    </row>
    <row r="1145" spans="1:1" ht="15.75" customHeight="1" x14ac:dyDescent="0.2">
      <c r="A1145" s="6" t="s">
        <v>4410</v>
      </c>
    </row>
    <row r="1146" spans="1:1" ht="15.75" customHeight="1" x14ac:dyDescent="0.2">
      <c r="A1146" s="6" t="s">
        <v>4410</v>
      </c>
    </row>
    <row r="1147" spans="1:1" ht="15.75" customHeight="1" x14ac:dyDescent="0.2">
      <c r="A1147" s="6" t="s">
        <v>4410</v>
      </c>
    </row>
    <row r="1148" spans="1:1" ht="15.75" customHeight="1" x14ac:dyDescent="0.2">
      <c r="A1148" s="6" t="s">
        <v>4410</v>
      </c>
    </row>
    <row r="1149" spans="1:1" ht="15.75" customHeight="1" x14ac:dyDescent="0.2">
      <c r="A1149" s="6" t="s">
        <v>4410</v>
      </c>
    </row>
    <row r="1150" spans="1:1" ht="15.75" customHeight="1" x14ac:dyDescent="0.2">
      <c r="A1150" s="6" t="s">
        <v>4410</v>
      </c>
    </row>
    <row r="1151" spans="1:1" ht="15.75" customHeight="1" x14ac:dyDescent="0.2">
      <c r="A1151" s="6" t="s">
        <v>4410</v>
      </c>
    </row>
    <row r="1152" spans="1:1" ht="15.75" customHeight="1" x14ac:dyDescent="0.2">
      <c r="A1152" s="6" t="s">
        <v>4410</v>
      </c>
    </row>
    <row r="1153" spans="1:1" ht="15.75" customHeight="1" x14ac:dyDescent="0.2">
      <c r="A1153" s="6" t="s">
        <v>4410</v>
      </c>
    </row>
    <row r="1154" spans="1:1" ht="15.75" customHeight="1" x14ac:dyDescent="0.2">
      <c r="A1154" s="6" t="s">
        <v>4410</v>
      </c>
    </row>
    <row r="1155" spans="1:1" ht="15.75" customHeight="1" x14ac:dyDescent="0.2">
      <c r="A1155" s="6" t="s">
        <v>4410</v>
      </c>
    </row>
    <row r="1156" spans="1:1" ht="15.75" customHeight="1" x14ac:dyDescent="0.2">
      <c r="A1156" s="6" t="s">
        <v>4410</v>
      </c>
    </row>
    <row r="1157" spans="1:1" ht="15.75" customHeight="1" x14ac:dyDescent="0.2">
      <c r="A1157" s="6" t="s">
        <v>4410</v>
      </c>
    </row>
    <row r="1158" spans="1:1" ht="15.75" customHeight="1" x14ac:dyDescent="0.2">
      <c r="A1158" s="6" t="s">
        <v>4410</v>
      </c>
    </row>
    <row r="1159" spans="1:1" ht="15.75" customHeight="1" x14ac:dyDescent="0.2">
      <c r="A1159" s="6" t="s">
        <v>4410</v>
      </c>
    </row>
    <row r="1160" spans="1:1" ht="15.75" customHeight="1" x14ac:dyDescent="0.2">
      <c r="A1160" s="6" t="s">
        <v>4410</v>
      </c>
    </row>
    <row r="1161" spans="1:1" ht="15.75" customHeight="1" x14ac:dyDescent="0.2">
      <c r="A1161" s="6" t="s">
        <v>4410</v>
      </c>
    </row>
    <row r="1162" spans="1:1" ht="15.75" customHeight="1" x14ac:dyDescent="0.2">
      <c r="A1162" s="6" t="s">
        <v>4410</v>
      </c>
    </row>
    <row r="1163" spans="1:1" ht="15.75" customHeight="1" x14ac:dyDescent="0.2">
      <c r="A1163" s="6" t="s">
        <v>4410</v>
      </c>
    </row>
    <row r="1164" spans="1:1" ht="15.75" customHeight="1" x14ac:dyDescent="0.2">
      <c r="A1164" s="6" t="s">
        <v>4410</v>
      </c>
    </row>
    <row r="1165" spans="1:1" ht="15.75" customHeight="1" x14ac:dyDescent="0.2">
      <c r="A1165" s="6" t="s">
        <v>4410</v>
      </c>
    </row>
    <row r="1166" spans="1:1" ht="15.75" customHeight="1" x14ac:dyDescent="0.2">
      <c r="A1166" s="6" t="s">
        <v>4410</v>
      </c>
    </row>
    <row r="1167" spans="1:1" ht="15.75" customHeight="1" x14ac:dyDescent="0.2">
      <c r="A1167" s="6" t="s">
        <v>4410</v>
      </c>
    </row>
    <row r="1168" spans="1:1" ht="15.75" customHeight="1" x14ac:dyDescent="0.2">
      <c r="A1168" s="6" t="s">
        <v>4410</v>
      </c>
    </row>
    <row r="1169" spans="1:1" ht="15.75" customHeight="1" x14ac:dyDescent="0.2">
      <c r="A1169" s="6" t="s">
        <v>4410</v>
      </c>
    </row>
    <row r="1170" spans="1:1" ht="15.75" customHeight="1" x14ac:dyDescent="0.2">
      <c r="A1170" s="6" t="s">
        <v>4410</v>
      </c>
    </row>
    <row r="1171" spans="1:1" ht="15.75" customHeight="1" x14ac:dyDescent="0.2">
      <c r="A1171" s="6" t="s">
        <v>4410</v>
      </c>
    </row>
    <row r="1172" spans="1:1" ht="15.75" customHeight="1" x14ac:dyDescent="0.2">
      <c r="A1172" s="6" t="s">
        <v>4410</v>
      </c>
    </row>
    <row r="1173" spans="1:1" ht="15.75" customHeight="1" x14ac:dyDescent="0.2">
      <c r="A1173" s="6" t="s">
        <v>4410</v>
      </c>
    </row>
    <row r="1174" spans="1:1" ht="15.75" customHeight="1" x14ac:dyDescent="0.2">
      <c r="A1174" s="6" t="s">
        <v>4410</v>
      </c>
    </row>
    <row r="1175" spans="1:1" ht="15.75" customHeight="1" x14ac:dyDescent="0.2">
      <c r="A1175" s="6" t="s">
        <v>4410</v>
      </c>
    </row>
    <row r="1176" spans="1:1" ht="15.75" customHeight="1" x14ac:dyDescent="0.2">
      <c r="A1176" s="6" t="s">
        <v>4410</v>
      </c>
    </row>
    <row r="1177" spans="1:1" ht="15.75" customHeight="1" x14ac:dyDescent="0.2">
      <c r="A1177" s="6" t="s">
        <v>4410</v>
      </c>
    </row>
    <row r="1178" spans="1:1" ht="15.75" customHeight="1" x14ac:dyDescent="0.2">
      <c r="A1178" s="6" t="s">
        <v>4410</v>
      </c>
    </row>
    <row r="1179" spans="1:1" ht="15.75" customHeight="1" x14ac:dyDescent="0.2">
      <c r="A1179" s="6" t="s">
        <v>4410</v>
      </c>
    </row>
    <row r="1180" spans="1:1" ht="15.75" customHeight="1" x14ac:dyDescent="0.2">
      <c r="A1180" s="6" t="s">
        <v>4410</v>
      </c>
    </row>
    <row r="1181" spans="1:1" ht="15.75" customHeight="1" x14ac:dyDescent="0.2">
      <c r="A1181" s="6" t="s">
        <v>4410</v>
      </c>
    </row>
    <row r="1182" spans="1:1" ht="15.75" customHeight="1" x14ac:dyDescent="0.2">
      <c r="A1182" s="6" t="s">
        <v>4410</v>
      </c>
    </row>
    <row r="1183" spans="1:1" ht="15.75" customHeight="1" x14ac:dyDescent="0.2">
      <c r="A1183" s="6" t="s">
        <v>4410</v>
      </c>
    </row>
    <row r="1184" spans="1:1" ht="15.75" customHeight="1" x14ac:dyDescent="0.2">
      <c r="A1184" s="6" t="s">
        <v>4410</v>
      </c>
    </row>
    <row r="1185" spans="1:1" ht="15.75" customHeight="1" x14ac:dyDescent="0.2">
      <c r="A1185" s="6" t="s">
        <v>4410</v>
      </c>
    </row>
    <row r="1186" spans="1:1" ht="15.75" customHeight="1" x14ac:dyDescent="0.2">
      <c r="A1186" s="6" t="s">
        <v>4410</v>
      </c>
    </row>
    <row r="1187" spans="1:1" ht="15.75" customHeight="1" x14ac:dyDescent="0.2">
      <c r="A1187" s="6" t="s">
        <v>4410</v>
      </c>
    </row>
    <row r="1188" spans="1:1" ht="15.75" customHeight="1" x14ac:dyDescent="0.2">
      <c r="A1188" s="6" t="s">
        <v>4410</v>
      </c>
    </row>
    <row r="1189" spans="1:1" ht="15.75" customHeight="1" x14ac:dyDescent="0.2">
      <c r="A1189" s="6" t="s">
        <v>4410</v>
      </c>
    </row>
    <row r="1190" spans="1:1" ht="15.75" customHeight="1" x14ac:dyDescent="0.2">
      <c r="A1190" s="6" t="s">
        <v>4410</v>
      </c>
    </row>
    <row r="1191" spans="1:1" ht="15.75" customHeight="1" x14ac:dyDescent="0.2">
      <c r="A1191" s="6" t="s">
        <v>4410</v>
      </c>
    </row>
    <row r="1192" spans="1:1" ht="15.75" customHeight="1" x14ac:dyDescent="0.2">
      <c r="A1192" s="6" t="s">
        <v>4410</v>
      </c>
    </row>
    <row r="1193" spans="1:1" ht="15.75" customHeight="1" x14ac:dyDescent="0.2">
      <c r="A1193" s="6" t="s">
        <v>4410</v>
      </c>
    </row>
    <row r="1194" spans="1:1" ht="15.75" customHeight="1" x14ac:dyDescent="0.2">
      <c r="A1194" s="6" t="s">
        <v>4410</v>
      </c>
    </row>
    <row r="1195" spans="1:1" ht="15.75" customHeight="1" x14ac:dyDescent="0.2">
      <c r="A1195" s="6" t="s">
        <v>4410</v>
      </c>
    </row>
    <row r="1196" spans="1:1" ht="15.75" customHeight="1" x14ac:dyDescent="0.2">
      <c r="A1196" s="6" t="s">
        <v>4410</v>
      </c>
    </row>
    <row r="1197" spans="1:1" ht="15.75" customHeight="1" x14ac:dyDescent="0.2">
      <c r="A1197" s="6" t="s">
        <v>4410</v>
      </c>
    </row>
    <row r="1198" spans="1:1" ht="15.75" customHeight="1" x14ac:dyDescent="0.2">
      <c r="A1198" s="6" t="s">
        <v>4410</v>
      </c>
    </row>
    <row r="1199" spans="1:1" ht="15.75" customHeight="1" x14ac:dyDescent="0.2">
      <c r="A1199" s="6" t="s">
        <v>4410</v>
      </c>
    </row>
    <row r="1200" spans="1:1" ht="15.75" customHeight="1" x14ac:dyDescent="0.2">
      <c r="A1200" s="6" t="s">
        <v>4410</v>
      </c>
    </row>
    <row r="1201" spans="1:1" ht="15.75" customHeight="1" x14ac:dyDescent="0.2">
      <c r="A1201" s="6" t="s">
        <v>4410</v>
      </c>
    </row>
    <row r="1202" spans="1:1" ht="15.75" customHeight="1" x14ac:dyDescent="0.2">
      <c r="A1202" s="6" t="s">
        <v>4410</v>
      </c>
    </row>
    <row r="1203" spans="1:1" ht="15.75" customHeight="1" x14ac:dyDescent="0.2">
      <c r="A1203" s="6" t="s">
        <v>4410</v>
      </c>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DC1200"/>
  <sheetViews>
    <sheetView workbookViewId="0"/>
  </sheetViews>
  <sheetFormatPr baseColWidth="10" defaultColWidth="12.6640625" defaultRowHeight="15" customHeight="1" x14ac:dyDescent="0.15"/>
  <cols>
    <col min="1" max="1" width="25" customWidth="1"/>
    <col min="2" max="107" width="7.6640625" customWidth="1"/>
  </cols>
  <sheetData>
    <row r="1" spans="1:32" x14ac:dyDescent="0.2">
      <c r="A1" s="6" t="s">
        <v>3213</v>
      </c>
      <c r="B1" s="6" t="s">
        <v>4411</v>
      </c>
      <c r="C1" s="6" t="s">
        <v>4412</v>
      </c>
      <c r="D1" s="6" t="s">
        <v>4413</v>
      </c>
      <c r="E1" s="6" t="s">
        <v>4414</v>
      </c>
      <c r="F1" s="6" t="s">
        <v>4415</v>
      </c>
      <c r="G1" s="6" t="s">
        <v>4413</v>
      </c>
      <c r="H1" s="6" t="s">
        <v>4416</v>
      </c>
      <c r="I1" s="6" t="s">
        <v>4417</v>
      </c>
      <c r="J1" s="6" t="s">
        <v>4418</v>
      </c>
      <c r="K1" s="6" t="s">
        <v>4419</v>
      </c>
      <c r="L1" s="6" t="s">
        <v>4420</v>
      </c>
      <c r="M1" s="6" t="s">
        <v>4421</v>
      </c>
      <c r="N1" s="6" t="s">
        <v>4422</v>
      </c>
    </row>
    <row r="2" spans="1:32" x14ac:dyDescent="0.2">
      <c r="A2" s="6" t="s">
        <v>3215</v>
      </c>
      <c r="B2" s="6" t="s">
        <v>4423</v>
      </c>
      <c r="C2" s="6" t="s">
        <v>4424</v>
      </c>
      <c r="D2" s="6" t="s">
        <v>4425</v>
      </c>
      <c r="E2" s="6" t="s">
        <v>4420</v>
      </c>
      <c r="F2" s="6" t="s">
        <v>4426</v>
      </c>
      <c r="G2" s="6" t="s">
        <v>4427</v>
      </c>
      <c r="H2" s="6" t="s">
        <v>4413</v>
      </c>
      <c r="I2" s="6" t="s">
        <v>4428</v>
      </c>
      <c r="J2" s="6" t="s">
        <v>4429</v>
      </c>
      <c r="K2" s="6" t="s">
        <v>4430</v>
      </c>
      <c r="L2" s="6" t="s">
        <v>4431</v>
      </c>
      <c r="M2" s="6" t="s">
        <v>4432</v>
      </c>
      <c r="N2" s="6" t="s">
        <v>4433</v>
      </c>
      <c r="O2" s="6" t="s">
        <v>4434</v>
      </c>
      <c r="P2" s="6" t="s">
        <v>4435</v>
      </c>
      <c r="Q2" s="6" t="s">
        <v>4436</v>
      </c>
    </row>
    <row r="3" spans="1:32" x14ac:dyDescent="0.2">
      <c r="A3" s="6" t="s">
        <v>3217</v>
      </c>
      <c r="B3" s="6" t="s">
        <v>4437</v>
      </c>
      <c r="C3" s="6" t="s">
        <v>4438</v>
      </c>
      <c r="D3" s="6" t="s">
        <v>4439</v>
      </c>
      <c r="E3" s="6" t="s">
        <v>4440</v>
      </c>
      <c r="F3" s="6" t="s">
        <v>4441</v>
      </c>
      <c r="G3" s="6" t="s">
        <v>4442</v>
      </c>
      <c r="H3" s="6" t="s">
        <v>4443</v>
      </c>
      <c r="I3" s="6" t="s">
        <v>4444</v>
      </c>
      <c r="J3" s="6" t="s">
        <v>4445</v>
      </c>
      <c r="K3" s="6" t="s">
        <v>4446</v>
      </c>
      <c r="L3" s="6" t="s">
        <v>4447</v>
      </c>
      <c r="M3" s="6" t="s">
        <v>4448</v>
      </c>
      <c r="N3" s="6" t="s">
        <v>4443</v>
      </c>
      <c r="O3" s="6" t="s">
        <v>4449</v>
      </c>
      <c r="P3" s="6" t="s">
        <v>4450</v>
      </c>
      <c r="Q3" s="6" t="s">
        <v>4451</v>
      </c>
      <c r="R3" s="6" t="s">
        <v>4452</v>
      </c>
      <c r="S3" s="6" t="s">
        <v>4453</v>
      </c>
      <c r="T3" s="6" t="s">
        <v>4454</v>
      </c>
      <c r="U3" s="6" t="s">
        <v>4455</v>
      </c>
      <c r="V3" s="6" t="s">
        <v>4456</v>
      </c>
      <c r="W3" s="6" t="s">
        <v>4457</v>
      </c>
      <c r="X3" s="6" t="s">
        <v>4458</v>
      </c>
      <c r="Y3" s="6" t="s">
        <v>4459</v>
      </c>
      <c r="Z3" s="6" t="s">
        <v>4460</v>
      </c>
      <c r="AA3" s="6" t="s">
        <v>4461</v>
      </c>
      <c r="AB3" s="6" t="s">
        <v>4462</v>
      </c>
      <c r="AC3" s="6" t="s">
        <v>4463</v>
      </c>
      <c r="AD3" s="6" t="s">
        <v>4464</v>
      </c>
      <c r="AE3" s="6" t="s">
        <v>4465</v>
      </c>
      <c r="AF3" s="6" t="s">
        <v>4466</v>
      </c>
    </row>
    <row r="4" spans="1:32" x14ac:dyDescent="0.2">
      <c r="A4" s="6" t="s">
        <v>3219</v>
      </c>
      <c r="B4" s="6" t="s">
        <v>4467</v>
      </c>
      <c r="C4" s="6" t="s">
        <v>4468</v>
      </c>
      <c r="D4" s="6" t="s">
        <v>4469</v>
      </c>
      <c r="E4" s="6" t="s">
        <v>4443</v>
      </c>
      <c r="F4" s="6" t="s">
        <v>4448</v>
      </c>
      <c r="G4" s="6" t="s">
        <v>4470</v>
      </c>
      <c r="H4" s="6" t="s">
        <v>4471</v>
      </c>
      <c r="I4" s="6" t="s">
        <v>4472</v>
      </c>
      <c r="J4" s="6" t="s">
        <v>4473</v>
      </c>
      <c r="K4" s="6" t="s">
        <v>4474</v>
      </c>
      <c r="L4" s="6" t="s">
        <v>4475</v>
      </c>
      <c r="M4" s="6" t="s">
        <v>4476</v>
      </c>
      <c r="N4" s="6" t="s">
        <v>4477</v>
      </c>
      <c r="O4" s="6" t="s">
        <v>4478</v>
      </c>
      <c r="P4" s="6" t="s">
        <v>4479</v>
      </c>
    </row>
    <row r="5" spans="1:32" x14ac:dyDescent="0.2">
      <c r="A5" s="6" t="s">
        <v>3221</v>
      </c>
      <c r="B5" s="6" t="s">
        <v>2083</v>
      </c>
      <c r="C5" s="6" t="s">
        <v>4480</v>
      </c>
    </row>
    <row r="6" spans="1:32" x14ac:dyDescent="0.2">
      <c r="A6" s="6" t="s">
        <v>3219</v>
      </c>
      <c r="B6" s="6" t="s">
        <v>4481</v>
      </c>
      <c r="C6" s="6" t="s">
        <v>4482</v>
      </c>
      <c r="D6" s="6" t="s">
        <v>4483</v>
      </c>
      <c r="E6" s="6" t="s">
        <v>4484</v>
      </c>
      <c r="F6" s="6" t="s">
        <v>4485</v>
      </c>
      <c r="G6" s="6" t="s">
        <v>4486</v>
      </c>
      <c r="H6" s="6" t="s">
        <v>4487</v>
      </c>
      <c r="I6" s="6" t="s">
        <v>4488</v>
      </c>
      <c r="J6" s="6" t="s">
        <v>4489</v>
      </c>
      <c r="K6" s="6" t="s">
        <v>4490</v>
      </c>
      <c r="L6" s="6" t="s">
        <v>4491</v>
      </c>
      <c r="M6" s="6" t="s">
        <v>4492</v>
      </c>
      <c r="N6" s="6" t="s">
        <v>4428</v>
      </c>
      <c r="O6" s="6" t="s">
        <v>4493</v>
      </c>
      <c r="P6" s="6" t="s">
        <v>4494</v>
      </c>
      <c r="Q6" s="6" t="s">
        <v>4495</v>
      </c>
    </row>
    <row r="7" spans="1:32" x14ac:dyDescent="0.2">
      <c r="A7" s="6" t="s">
        <v>3219</v>
      </c>
      <c r="B7" s="6" t="s">
        <v>4496</v>
      </c>
      <c r="C7" s="6" t="s">
        <v>4497</v>
      </c>
      <c r="D7" s="6" t="s">
        <v>4498</v>
      </c>
      <c r="E7" s="6" t="s">
        <v>4482</v>
      </c>
      <c r="F7" s="6" t="s">
        <v>4499</v>
      </c>
      <c r="G7" s="6" t="s">
        <v>4500</v>
      </c>
      <c r="H7" s="6" t="s">
        <v>4501</v>
      </c>
      <c r="I7" s="6" t="s">
        <v>4438</v>
      </c>
      <c r="J7" s="6" t="s">
        <v>4502</v>
      </c>
    </row>
    <row r="8" spans="1:32" x14ac:dyDescent="0.2">
      <c r="A8" s="6" t="s">
        <v>3217</v>
      </c>
      <c r="B8" s="6" t="s">
        <v>4503</v>
      </c>
      <c r="C8" s="6" t="s">
        <v>4504</v>
      </c>
      <c r="D8" s="6" t="s">
        <v>4494</v>
      </c>
      <c r="E8" s="6" t="s">
        <v>4505</v>
      </c>
      <c r="F8" s="6" t="s">
        <v>4506</v>
      </c>
      <c r="G8" s="6" t="s">
        <v>4507</v>
      </c>
      <c r="H8" s="6" t="s">
        <v>4508</v>
      </c>
      <c r="I8" s="6" t="s">
        <v>4509</v>
      </c>
      <c r="J8" s="6" t="s">
        <v>4510</v>
      </c>
      <c r="K8" s="6" t="s">
        <v>4511</v>
      </c>
      <c r="L8" s="6" t="s">
        <v>4512</v>
      </c>
      <c r="M8" s="6" t="s">
        <v>4513</v>
      </c>
      <c r="N8" s="6" t="s">
        <v>4514</v>
      </c>
      <c r="O8" s="6" t="s">
        <v>4515</v>
      </c>
      <c r="P8" s="6" t="s">
        <v>4516</v>
      </c>
      <c r="Q8" s="6" t="s">
        <v>4517</v>
      </c>
      <c r="R8" s="6" t="s">
        <v>4518</v>
      </c>
      <c r="S8" s="6" t="s">
        <v>4519</v>
      </c>
      <c r="T8" s="6" t="s">
        <v>4520</v>
      </c>
      <c r="U8" s="6" t="s">
        <v>4482</v>
      </c>
      <c r="V8" s="6" t="s">
        <v>4521</v>
      </c>
    </row>
    <row r="9" spans="1:32" x14ac:dyDescent="0.2">
      <c r="A9" s="6" t="s">
        <v>3221</v>
      </c>
      <c r="B9" s="6" t="s">
        <v>4522</v>
      </c>
      <c r="C9" s="6" t="s">
        <v>4523</v>
      </c>
      <c r="D9" s="6" t="s">
        <v>4505</v>
      </c>
      <c r="E9" s="6" t="s">
        <v>4506</v>
      </c>
      <c r="F9" s="6" t="s">
        <v>4524</v>
      </c>
      <c r="G9" s="6" t="s">
        <v>4525</v>
      </c>
      <c r="H9" s="6" t="s">
        <v>4417</v>
      </c>
      <c r="I9" s="6" t="s">
        <v>4526</v>
      </c>
    </row>
    <row r="10" spans="1:32" x14ac:dyDescent="0.2">
      <c r="A10" s="6" t="s">
        <v>3219</v>
      </c>
      <c r="B10" s="6" t="s">
        <v>4444</v>
      </c>
      <c r="C10" s="6" t="s">
        <v>4527</v>
      </c>
      <c r="D10" s="6" t="s">
        <v>4528</v>
      </c>
      <c r="E10" s="6" t="s">
        <v>4529</v>
      </c>
      <c r="F10" s="6" t="s">
        <v>4530</v>
      </c>
      <c r="G10" s="6" t="s">
        <v>4531</v>
      </c>
      <c r="H10" s="6" t="s">
        <v>4532</v>
      </c>
      <c r="I10" s="6" t="s">
        <v>4482</v>
      </c>
      <c r="J10" s="6" t="s">
        <v>4431</v>
      </c>
      <c r="K10" s="6" t="s">
        <v>4533</v>
      </c>
    </row>
    <row r="11" spans="1:32" x14ac:dyDescent="0.2">
      <c r="A11" s="6" t="s">
        <v>3219</v>
      </c>
      <c r="B11" s="6" t="s">
        <v>4534</v>
      </c>
      <c r="C11" s="6" t="s">
        <v>4535</v>
      </c>
      <c r="D11" s="6" t="s">
        <v>4536</v>
      </c>
      <c r="E11" s="6" t="s">
        <v>4537</v>
      </c>
      <c r="F11" s="6" t="s">
        <v>4538</v>
      </c>
      <c r="G11" s="6" t="s">
        <v>4539</v>
      </c>
      <c r="H11" s="6" t="s">
        <v>4517</v>
      </c>
      <c r="I11" s="6" t="s">
        <v>4443</v>
      </c>
      <c r="J11" s="6" t="s">
        <v>4540</v>
      </c>
      <c r="K11" s="6" t="s">
        <v>4541</v>
      </c>
      <c r="L11" s="6" t="s">
        <v>4542</v>
      </c>
      <c r="M11" s="6" t="s">
        <v>4543</v>
      </c>
      <c r="N11" s="6" t="s">
        <v>4482</v>
      </c>
    </row>
    <row r="12" spans="1:32" x14ac:dyDescent="0.2">
      <c r="A12" s="6" t="s">
        <v>3229</v>
      </c>
      <c r="B12" s="6" t="s">
        <v>4474</v>
      </c>
      <c r="C12" s="6" t="s">
        <v>4544</v>
      </c>
      <c r="D12" s="6" t="s">
        <v>4545</v>
      </c>
      <c r="E12" s="6" t="s">
        <v>4546</v>
      </c>
      <c r="F12" s="6" t="s">
        <v>4547</v>
      </c>
      <c r="G12" s="6" t="s">
        <v>4548</v>
      </c>
      <c r="H12" s="6" t="s">
        <v>4443</v>
      </c>
      <c r="I12" s="6" t="s">
        <v>4549</v>
      </c>
      <c r="J12" s="6" t="s">
        <v>4505</v>
      </c>
      <c r="K12" s="6" t="s">
        <v>4537</v>
      </c>
      <c r="L12" s="6" t="s">
        <v>4500</v>
      </c>
      <c r="M12" s="6" t="s">
        <v>4501</v>
      </c>
      <c r="N12" s="6" t="s">
        <v>4438</v>
      </c>
      <c r="O12" s="6" t="s">
        <v>4550</v>
      </c>
      <c r="P12" s="6" t="s">
        <v>4428</v>
      </c>
      <c r="Q12" s="6" t="s">
        <v>4496</v>
      </c>
      <c r="R12" s="6" t="s">
        <v>4551</v>
      </c>
      <c r="S12" s="6" t="s">
        <v>4482</v>
      </c>
    </row>
    <row r="13" spans="1:32" x14ac:dyDescent="0.2">
      <c r="A13" s="6" t="s">
        <v>3229</v>
      </c>
      <c r="B13" s="6" t="s">
        <v>4529</v>
      </c>
      <c r="C13" s="6" t="s">
        <v>4552</v>
      </c>
      <c r="D13" s="6" t="s">
        <v>4553</v>
      </c>
      <c r="E13" s="6" t="s">
        <v>4554</v>
      </c>
      <c r="F13" s="6" t="s">
        <v>4555</v>
      </c>
      <c r="G13" s="6" t="s">
        <v>4490</v>
      </c>
    </row>
    <row r="14" spans="1:32" x14ac:dyDescent="0.2">
      <c r="A14" s="6" t="s">
        <v>3219</v>
      </c>
      <c r="B14" s="6" t="s">
        <v>4556</v>
      </c>
      <c r="C14" s="6" t="s">
        <v>4505</v>
      </c>
      <c r="D14" s="6" t="s">
        <v>4537</v>
      </c>
      <c r="E14" s="6" t="s">
        <v>4489</v>
      </c>
      <c r="F14" s="6" t="s">
        <v>4490</v>
      </c>
      <c r="G14" s="6" t="s">
        <v>4557</v>
      </c>
      <c r="H14" s="6" t="s">
        <v>4443</v>
      </c>
      <c r="I14" s="6" t="s">
        <v>4558</v>
      </c>
      <c r="J14" s="6" t="s">
        <v>4559</v>
      </c>
      <c r="K14" s="6" t="s">
        <v>4443</v>
      </c>
      <c r="L14" s="6" t="s">
        <v>4560</v>
      </c>
      <c r="M14" s="6" t="s">
        <v>4561</v>
      </c>
      <c r="N14" s="6" t="s">
        <v>4562</v>
      </c>
      <c r="O14" s="6" t="s">
        <v>4563</v>
      </c>
      <c r="P14" s="6" t="s">
        <v>4564</v>
      </c>
      <c r="Q14" s="6" t="s">
        <v>4565</v>
      </c>
      <c r="R14" s="6" t="s">
        <v>4566</v>
      </c>
      <c r="S14" s="6" t="s">
        <v>4482</v>
      </c>
    </row>
    <row r="15" spans="1:32" x14ac:dyDescent="0.2">
      <c r="A15" s="6" t="s">
        <v>3219</v>
      </c>
      <c r="B15" s="6" t="s">
        <v>4559</v>
      </c>
      <c r="C15" s="6" t="s">
        <v>4443</v>
      </c>
      <c r="D15" s="6" t="s">
        <v>4567</v>
      </c>
      <c r="E15" s="6" t="s">
        <v>4568</v>
      </c>
      <c r="F15" s="6" t="s">
        <v>4569</v>
      </c>
      <c r="G15" s="6" t="s">
        <v>4490</v>
      </c>
      <c r="H15" s="6" t="s">
        <v>4570</v>
      </c>
      <c r="I15" s="6" t="s">
        <v>4440</v>
      </c>
      <c r="J15" s="6" t="s">
        <v>4571</v>
      </c>
      <c r="K15" s="6" t="s">
        <v>4422</v>
      </c>
    </row>
    <row r="16" spans="1:32" x14ac:dyDescent="0.2">
      <c r="A16" s="6" t="s">
        <v>3219</v>
      </c>
      <c r="B16" s="6" t="s">
        <v>4572</v>
      </c>
      <c r="C16" s="6" t="s">
        <v>4573</v>
      </c>
      <c r="D16" s="6" t="s">
        <v>4574</v>
      </c>
      <c r="E16" s="6" t="s">
        <v>4575</v>
      </c>
      <c r="F16" s="6" t="s">
        <v>4576</v>
      </c>
      <c r="G16" s="6" t="s">
        <v>4485</v>
      </c>
      <c r="H16" s="6" t="s">
        <v>4443</v>
      </c>
      <c r="I16" s="6" t="s">
        <v>4573</v>
      </c>
      <c r="J16" s="6" t="s">
        <v>4577</v>
      </c>
      <c r="K16" s="6" t="s">
        <v>4555</v>
      </c>
      <c r="L16" s="6" t="s">
        <v>4408</v>
      </c>
      <c r="M16" s="6" t="s">
        <v>4578</v>
      </c>
      <c r="N16" s="6" t="s">
        <v>4505</v>
      </c>
      <c r="O16" s="6" t="s">
        <v>4579</v>
      </c>
      <c r="P16" s="6" t="s">
        <v>4580</v>
      </c>
      <c r="Q16" s="6" t="s">
        <v>4443</v>
      </c>
      <c r="R16" s="6" t="s">
        <v>4581</v>
      </c>
      <c r="S16" s="6" t="s">
        <v>4582</v>
      </c>
      <c r="T16" s="6" t="s">
        <v>4565</v>
      </c>
      <c r="U16" s="6" t="s">
        <v>4540</v>
      </c>
      <c r="V16" s="6" t="s">
        <v>4583</v>
      </c>
      <c r="W16" s="6" t="s">
        <v>4482</v>
      </c>
      <c r="X16" s="6" t="s">
        <v>4584</v>
      </c>
    </row>
    <row r="17" spans="1:35" x14ac:dyDescent="0.2">
      <c r="A17" s="6" t="s">
        <v>3217</v>
      </c>
      <c r="B17" s="6" t="s">
        <v>4585</v>
      </c>
      <c r="C17" s="6" t="s">
        <v>4494</v>
      </c>
      <c r="D17" s="6" t="s">
        <v>4438</v>
      </c>
      <c r="E17" s="6" t="s">
        <v>4586</v>
      </c>
      <c r="F17" s="6" t="s">
        <v>4533</v>
      </c>
      <c r="G17" s="6" t="s">
        <v>4587</v>
      </c>
      <c r="H17" s="6" t="s">
        <v>4588</v>
      </c>
      <c r="I17" s="6" t="s">
        <v>4589</v>
      </c>
      <c r="J17" s="6" t="s">
        <v>4590</v>
      </c>
      <c r="K17" s="6" t="s">
        <v>4469</v>
      </c>
      <c r="L17" s="6" t="s">
        <v>4482</v>
      </c>
      <c r="M17" s="6" t="s">
        <v>4426</v>
      </c>
      <c r="N17" s="6" t="s">
        <v>4591</v>
      </c>
      <c r="O17" s="6" t="s">
        <v>4592</v>
      </c>
      <c r="P17" s="6" t="s">
        <v>4593</v>
      </c>
      <c r="Q17" s="6" t="s">
        <v>4594</v>
      </c>
      <c r="R17" s="6" t="s">
        <v>4559</v>
      </c>
      <c r="S17" s="6" t="s">
        <v>4443</v>
      </c>
      <c r="T17" s="6" t="s">
        <v>4595</v>
      </c>
      <c r="U17" s="6" t="s">
        <v>4500</v>
      </c>
      <c r="V17" s="6" t="s">
        <v>4596</v>
      </c>
    </row>
    <row r="18" spans="1:35" x14ac:dyDescent="0.2">
      <c r="A18" s="6" t="s">
        <v>3219</v>
      </c>
      <c r="B18" s="6" t="s">
        <v>4569</v>
      </c>
      <c r="C18" s="6" t="s">
        <v>4490</v>
      </c>
    </row>
    <row r="19" spans="1:35" x14ac:dyDescent="0.2">
      <c r="A19" s="6" t="s">
        <v>3221</v>
      </c>
      <c r="B19" s="6" t="s">
        <v>4597</v>
      </c>
      <c r="C19" s="6" t="s">
        <v>4598</v>
      </c>
      <c r="D19" s="6" t="s">
        <v>4486</v>
      </c>
      <c r="E19" s="6" t="s">
        <v>4474</v>
      </c>
      <c r="F19" s="6" t="s">
        <v>4597</v>
      </c>
      <c r="G19" s="6" t="s">
        <v>4485</v>
      </c>
      <c r="H19" s="6" t="s">
        <v>4599</v>
      </c>
      <c r="I19" s="6" t="s">
        <v>4600</v>
      </c>
      <c r="J19" s="6" t="s">
        <v>4601</v>
      </c>
      <c r="K19" s="6" t="s">
        <v>4602</v>
      </c>
      <c r="L19" s="6" t="s">
        <v>4603</v>
      </c>
      <c r="M19" s="6" t="s">
        <v>4604</v>
      </c>
      <c r="N19" s="6" t="s">
        <v>4563</v>
      </c>
      <c r="O19" s="6" t="s">
        <v>4420</v>
      </c>
      <c r="P19" s="6" t="s">
        <v>4552</v>
      </c>
      <c r="Q19" s="6" t="s">
        <v>4526</v>
      </c>
      <c r="R19" s="6" t="s">
        <v>4605</v>
      </c>
      <c r="S19" s="6" t="s">
        <v>4606</v>
      </c>
      <c r="T19" s="6" t="s">
        <v>4444</v>
      </c>
      <c r="U19" s="6" t="s">
        <v>4482</v>
      </c>
      <c r="V19" s="6" t="s">
        <v>4607</v>
      </c>
      <c r="W19" s="6" t="s">
        <v>4608</v>
      </c>
      <c r="X19" s="6" t="s">
        <v>4588</v>
      </c>
    </row>
    <row r="20" spans="1:35" x14ac:dyDescent="0.2">
      <c r="A20" s="6" t="s">
        <v>3221</v>
      </c>
      <c r="B20" s="6" t="s">
        <v>4572</v>
      </c>
      <c r="C20" s="6" t="s">
        <v>4417</v>
      </c>
      <c r="D20" s="6" t="s">
        <v>4431</v>
      </c>
      <c r="E20" s="6" t="s">
        <v>4609</v>
      </c>
      <c r="F20" s="6" t="s">
        <v>4610</v>
      </c>
      <c r="G20" s="6" t="s">
        <v>4603</v>
      </c>
      <c r="H20" s="6" t="s">
        <v>4611</v>
      </c>
      <c r="I20" s="6" t="s">
        <v>4507</v>
      </c>
      <c r="J20" s="6" t="s">
        <v>4612</v>
      </c>
      <c r="K20" s="6" t="s">
        <v>4482</v>
      </c>
      <c r="L20" s="6" t="s">
        <v>4613</v>
      </c>
      <c r="M20" s="6" t="s">
        <v>4614</v>
      </c>
      <c r="N20" s="6" t="s">
        <v>4460</v>
      </c>
      <c r="O20" s="6" t="s">
        <v>4615</v>
      </c>
      <c r="P20" s="6" t="s">
        <v>4511</v>
      </c>
      <c r="Q20" s="6" t="s">
        <v>4616</v>
      </c>
      <c r="R20" s="6" t="s">
        <v>4617</v>
      </c>
      <c r="S20" s="6" t="s">
        <v>4618</v>
      </c>
    </row>
    <row r="21" spans="1:35" ht="15.75" customHeight="1" x14ac:dyDescent="0.2">
      <c r="A21" s="6" t="s">
        <v>3221</v>
      </c>
      <c r="B21" s="6" t="s">
        <v>4619</v>
      </c>
      <c r="C21" s="6" t="s">
        <v>4620</v>
      </c>
      <c r="D21" s="6" t="s">
        <v>4621</v>
      </c>
      <c r="E21" s="6" t="s">
        <v>4622</v>
      </c>
      <c r="F21" s="6" t="s">
        <v>4623</v>
      </c>
      <c r="G21" s="6" t="s">
        <v>4624</v>
      </c>
      <c r="H21" s="6" t="s">
        <v>4482</v>
      </c>
    </row>
    <row r="22" spans="1:35" ht="15.75" customHeight="1" x14ac:dyDescent="0.2">
      <c r="A22" s="6" t="s">
        <v>3229</v>
      </c>
      <c r="B22" s="6" t="s">
        <v>4585</v>
      </c>
      <c r="C22" s="6" t="s">
        <v>4494</v>
      </c>
      <c r="D22" s="6" t="s">
        <v>4625</v>
      </c>
      <c r="E22" s="6" t="s">
        <v>4489</v>
      </c>
      <c r="F22" s="6" t="s">
        <v>4626</v>
      </c>
      <c r="G22" s="6" t="s">
        <v>4474</v>
      </c>
      <c r="H22" s="6" t="s">
        <v>4627</v>
      </c>
      <c r="I22" s="6" t="s">
        <v>4566</v>
      </c>
      <c r="J22" s="6" t="s">
        <v>4628</v>
      </c>
      <c r="K22" s="6" t="s">
        <v>4508</v>
      </c>
      <c r="L22" s="6" t="s">
        <v>4629</v>
      </c>
      <c r="M22" s="6" t="s">
        <v>4494</v>
      </c>
      <c r="N22" s="6" t="s">
        <v>4630</v>
      </c>
      <c r="O22" s="6" t="s">
        <v>4631</v>
      </c>
      <c r="P22" s="6" t="s">
        <v>4632</v>
      </c>
      <c r="Q22" s="6" t="s">
        <v>4633</v>
      </c>
      <c r="R22" s="6" t="s">
        <v>4634</v>
      </c>
      <c r="S22" s="6" t="s">
        <v>4519</v>
      </c>
      <c r="T22" s="6" t="s">
        <v>4635</v>
      </c>
      <c r="U22" s="6" t="s">
        <v>4636</v>
      </c>
      <c r="V22" s="6" t="s">
        <v>4637</v>
      </c>
      <c r="W22" s="6" t="s">
        <v>4638</v>
      </c>
      <c r="X22" s="6" t="s">
        <v>4639</v>
      </c>
    </row>
    <row r="23" spans="1:35" ht="15.75" customHeight="1" x14ac:dyDescent="0.2">
      <c r="A23" s="6" t="s">
        <v>3219</v>
      </c>
      <c r="B23" s="6" t="s">
        <v>4505</v>
      </c>
      <c r="C23" s="6" t="s">
        <v>4579</v>
      </c>
      <c r="D23" s="6" t="s">
        <v>4620</v>
      </c>
      <c r="E23" s="6" t="s">
        <v>4539</v>
      </c>
      <c r="F23" s="6" t="s">
        <v>4640</v>
      </c>
      <c r="G23" s="6" t="s">
        <v>4482</v>
      </c>
      <c r="H23" s="6" t="s">
        <v>4533</v>
      </c>
      <c r="I23" s="6" t="s">
        <v>4641</v>
      </c>
      <c r="J23" s="6" t="s">
        <v>4490</v>
      </c>
      <c r="K23" s="6" t="s">
        <v>4642</v>
      </c>
      <c r="L23" s="6" t="s">
        <v>4643</v>
      </c>
      <c r="M23" s="6" t="s">
        <v>4630</v>
      </c>
      <c r="N23" s="6" t="s">
        <v>4644</v>
      </c>
      <c r="O23" s="6" t="s">
        <v>4566</v>
      </c>
    </row>
    <row r="24" spans="1:35" ht="15.75" customHeight="1" x14ac:dyDescent="0.2">
      <c r="A24" s="6" t="s">
        <v>3229</v>
      </c>
      <c r="B24" s="6" t="s">
        <v>4611</v>
      </c>
      <c r="C24" s="6" t="s">
        <v>4482</v>
      </c>
      <c r="D24" s="6" t="s">
        <v>4645</v>
      </c>
      <c r="E24" s="6" t="s">
        <v>4646</v>
      </c>
      <c r="F24" s="6" t="s">
        <v>4647</v>
      </c>
      <c r="G24" s="6" t="s">
        <v>4496</v>
      </c>
      <c r="H24" s="6" t="s">
        <v>4497</v>
      </c>
      <c r="I24" s="6" t="s">
        <v>4589</v>
      </c>
      <c r="J24" s="6" t="s">
        <v>4648</v>
      </c>
    </row>
    <row r="25" spans="1:35" ht="15.75" customHeight="1" x14ac:dyDescent="0.2">
      <c r="A25" s="6" t="s">
        <v>3219</v>
      </c>
      <c r="B25" s="6" t="s">
        <v>4482</v>
      </c>
      <c r="C25" s="6" t="s">
        <v>4649</v>
      </c>
      <c r="D25" s="6" t="s">
        <v>4640</v>
      </c>
      <c r="E25" s="6" t="s">
        <v>4482</v>
      </c>
      <c r="F25" s="6" t="s">
        <v>4650</v>
      </c>
      <c r="G25" s="6" t="s">
        <v>4651</v>
      </c>
      <c r="H25" s="6" t="s">
        <v>4652</v>
      </c>
      <c r="I25" s="6" t="s">
        <v>4500</v>
      </c>
      <c r="J25" s="6" t="s">
        <v>4653</v>
      </c>
      <c r="K25" s="6" t="s">
        <v>4654</v>
      </c>
      <c r="L25" s="6" t="s">
        <v>4655</v>
      </c>
      <c r="M25" s="6" t="s">
        <v>4463</v>
      </c>
      <c r="N25" s="6" t="s">
        <v>4498</v>
      </c>
      <c r="O25" s="6" t="s">
        <v>4497</v>
      </c>
    </row>
    <row r="26" spans="1:35" ht="15.75" customHeight="1" x14ac:dyDescent="0.2">
      <c r="A26" s="6" t="s">
        <v>3229</v>
      </c>
      <c r="B26" s="6" t="s">
        <v>4656</v>
      </c>
      <c r="C26" s="6" t="s">
        <v>4657</v>
      </c>
      <c r="D26" s="6" t="s">
        <v>4641</v>
      </c>
      <c r="E26" s="6" t="s">
        <v>4490</v>
      </c>
      <c r="F26" s="6" t="s">
        <v>4658</v>
      </c>
      <c r="G26" s="6" t="s">
        <v>4551</v>
      </c>
      <c r="H26" s="6" t="s">
        <v>4446</v>
      </c>
      <c r="I26" s="6" t="s">
        <v>4659</v>
      </c>
      <c r="J26" s="6" t="s">
        <v>4660</v>
      </c>
      <c r="K26" s="6" t="s">
        <v>4661</v>
      </c>
      <c r="L26" s="6" t="s">
        <v>4662</v>
      </c>
      <c r="M26" s="6" t="s">
        <v>4663</v>
      </c>
      <c r="N26" s="6" t="s">
        <v>4585</v>
      </c>
      <c r="O26" s="6" t="s">
        <v>4620</v>
      </c>
      <c r="P26" s="6" t="s">
        <v>4539</v>
      </c>
      <c r="Q26" s="6" t="s">
        <v>4511</v>
      </c>
      <c r="R26" s="6" t="s">
        <v>4486</v>
      </c>
      <c r="S26" s="6" t="s">
        <v>4664</v>
      </c>
      <c r="T26" s="6" t="s">
        <v>4665</v>
      </c>
      <c r="U26" s="6" t="s">
        <v>4666</v>
      </c>
      <c r="V26" s="6" t="s">
        <v>4464</v>
      </c>
      <c r="W26" s="6" t="s">
        <v>4667</v>
      </c>
      <c r="X26" s="6" t="s">
        <v>4417</v>
      </c>
    </row>
    <row r="27" spans="1:35" ht="15.75" customHeight="1" x14ac:dyDescent="0.2">
      <c r="A27" s="6" t="s">
        <v>3221</v>
      </c>
      <c r="B27" s="6" t="s">
        <v>4417</v>
      </c>
      <c r="C27" s="6" t="s">
        <v>4505</v>
      </c>
      <c r="D27" s="6" t="s">
        <v>4506</v>
      </c>
      <c r="E27" s="6" t="s">
        <v>4480</v>
      </c>
      <c r="F27" s="6" t="s">
        <v>4668</v>
      </c>
      <c r="G27" s="6" t="s">
        <v>4603</v>
      </c>
      <c r="H27" s="6" t="s">
        <v>4669</v>
      </c>
    </row>
    <row r="28" spans="1:35" ht="15.75" customHeight="1" x14ac:dyDescent="0.2">
      <c r="A28" s="6" t="s">
        <v>3221</v>
      </c>
      <c r="B28" s="6" t="s">
        <v>4670</v>
      </c>
      <c r="C28" s="6" t="s">
        <v>4516</v>
      </c>
      <c r="D28" s="6" t="s">
        <v>4671</v>
      </c>
      <c r="E28" s="6" t="s">
        <v>4482</v>
      </c>
      <c r="F28" s="6" t="s">
        <v>4448</v>
      </c>
      <c r="G28" s="6" t="s">
        <v>4672</v>
      </c>
      <c r="H28" s="6" t="s">
        <v>4587</v>
      </c>
      <c r="I28" s="6" t="s">
        <v>4673</v>
      </c>
      <c r="J28" s="6" t="s">
        <v>4506</v>
      </c>
      <c r="K28" s="6" t="s">
        <v>4620</v>
      </c>
      <c r="L28" s="6" t="s">
        <v>4621</v>
      </c>
      <c r="M28" s="6" t="s">
        <v>4647</v>
      </c>
      <c r="N28" s="6" t="s">
        <v>2083</v>
      </c>
      <c r="O28" s="6" t="s">
        <v>4674</v>
      </c>
    </row>
    <row r="29" spans="1:35" ht="15.75" customHeight="1" x14ac:dyDescent="0.2">
      <c r="A29" s="6" t="s">
        <v>3219</v>
      </c>
      <c r="B29" s="6" t="s">
        <v>4675</v>
      </c>
      <c r="C29" s="6" t="s">
        <v>4556</v>
      </c>
      <c r="D29" s="6" t="s">
        <v>4676</v>
      </c>
      <c r="E29" s="6" t="s">
        <v>4498</v>
      </c>
      <c r="F29" s="6" t="s">
        <v>4497</v>
      </c>
    </row>
    <row r="30" spans="1:35" ht="15.75" customHeight="1" x14ac:dyDescent="0.2">
      <c r="A30" s="6" t="s">
        <v>3219</v>
      </c>
      <c r="B30" s="6" t="s">
        <v>4677</v>
      </c>
      <c r="C30" s="6" t="s">
        <v>4678</v>
      </c>
      <c r="D30" s="6" t="s">
        <v>4638</v>
      </c>
      <c r="E30" s="6" t="s">
        <v>4678</v>
      </c>
      <c r="F30" s="6" t="s">
        <v>4679</v>
      </c>
      <c r="G30" s="6" t="s">
        <v>4450</v>
      </c>
      <c r="H30" s="6" t="s">
        <v>4490</v>
      </c>
      <c r="I30" s="6" t="s">
        <v>4417</v>
      </c>
      <c r="J30" s="6" t="s">
        <v>4553</v>
      </c>
      <c r="K30" s="6" t="s">
        <v>4496</v>
      </c>
      <c r="L30" s="6" t="s">
        <v>4680</v>
      </c>
      <c r="M30" s="6" t="s">
        <v>4490</v>
      </c>
      <c r="N30" s="6" t="s">
        <v>4538</v>
      </c>
      <c r="O30" s="6" t="s">
        <v>4677</v>
      </c>
      <c r="P30" s="6" t="s">
        <v>4539</v>
      </c>
      <c r="Q30" s="6" t="s">
        <v>4611</v>
      </c>
      <c r="R30" s="6" t="s">
        <v>4431</v>
      </c>
      <c r="S30" s="6" t="s">
        <v>4482</v>
      </c>
      <c r="T30" s="6" t="s">
        <v>4622</v>
      </c>
      <c r="U30" s="6" t="s">
        <v>4681</v>
      </c>
      <c r="V30" s="6" t="s">
        <v>4682</v>
      </c>
      <c r="W30" s="6" t="s">
        <v>4683</v>
      </c>
      <c r="X30" s="6" t="s">
        <v>4536</v>
      </c>
      <c r="Y30" s="6" t="s">
        <v>4684</v>
      </c>
      <c r="Z30" s="6" t="s">
        <v>4572</v>
      </c>
      <c r="AA30" s="6" t="s">
        <v>4685</v>
      </c>
      <c r="AB30" s="6" t="s">
        <v>4686</v>
      </c>
      <c r="AC30" s="6" t="s">
        <v>4483</v>
      </c>
      <c r="AD30" s="6" t="s">
        <v>4484</v>
      </c>
      <c r="AE30" s="6" t="s">
        <v>4687</v>
      </c>
      <c r="AF30" s="6" t="s">
        <v>4509</v>
      </c>
      <c r="AG30" s="6" t="s">
        <v>4633</v>
      </c>
      <c r="AH30" s="6" t="s">
        <v>4533</v>
      </c>
      <c r="AI30" s="6" t="s">
        <v>4474</v>
      </c>
    </row>
    <row r="31" spans="1:35" ht="15.75" customHeight="1" x14ac:dyDescent="0.2">
      <c r="A31" s="6" t="s">
        <v>3221</v>
      </c>
      <c r="B31" s="6" t="s">
        <v>4521</v>
      </c>
      <c r="C31" s="6" t="s">
        <v>4688</v>
      </c>
      <c r="D31" s="6" t="s">
        <v>4689</v>
      </c>
      <c r="E31" s="6" t="s">
        <v>4450</v>
      </c>
      <c r="F31" s="6" t="s">
        <v>4690</v>
      </c>
      <c r="G31" s="6" t="s">
        <v>4417</v>
      </c>
      <c r="H31" s="6" t="s">
        <v>4510</v>
      </c>
      <c r="I31" s="6" t="s">
        <v>4691</v>
      </c>
      <c r="J31" s="6" t="s">
        <v>4692</v>
      </c>
      <c r="K31" s="6" t="s">
        <v>4693</v>
      </c>
      <c r="L31" s="6" t="s">
        <v>4694</v>
      </c>
      <c r="M31" s="6" t="s">
        <v>4695</v>
      </c>
      <c r="N31" s="6" t="s">
        <v>4482</v>
      </c>
    </row>
    <row r="32" spans="1:35" ht="15.75" customHeight="1" x14ac:dyDescent="0.2">
      <c r="A32" s="6" t="s">
        <v>3221</v>
      </c>
      <c r="B32" s="6" t="s">
        <v>4552</v>
      </c>
      <c r="C32" s="6" t="s">
        <v>4553</v>
      </c>
      <c r="D32" s="6" t="s">
        <v>4474</v>
      </c>
      <c r="E32" s="6" t="s">
        <v>4538</v>
      </c>
      <c r="F32" s="6" t="s">
        <v>4696</v>
      </c>
    </row>
    <row r="33" spans="1:41" ht="15.75" customHeight="1" x14ac:dyDescent="0.2">
      <c r="A33" s="6" t="s">
        <v>3219</v>
      </c>
      <c r="B33" s="6" t="s">
        <v>4697</v>
      </c>
      <c r="C33" s="6" t="s">
        <v>4690</v>
      </c>
      <c r="D33" s="6" t="s">
        <v>4698</v>
      </c>
      <c r="E33" s="6" t="s">
        <v>4658</v>
      </c>
      <c r="F33" s="6" t="s">
        <v>4699</v>
      </c>
      <c r="G33" s="6" t="s">
        <v>4700</v>
      </c>
      <c r="H33" s="6" t="s">
        <v>4701</v>
      </c>
      <c r="I33" s="6" t="s">
        <v>4538</v>
      </c>
      <c r="J33" s="6" t="s">
        <v>4539</v>
      </c>
      <c r="K33" s="6" t="s">
        <v>4499</v>
      </c>
      <c r="L33" s="6" t="s">
        <v>4565</v>
      </c>
      <c r="M33" s="6" t="s">
        <v>4474</v>
      </c>
      <c r="N33" s="6" t="s">
        <v>4702</v>
      </c>
      <c r="O33" s="6" t="s">
        <v>4703</v>
      </c>
      <c r="P33" s="6" t="s">
        <v>4649</v>
      </c>
    </row>
    <row r="34" spans="1:41" ht="15.75" customHeight="1" x14ac:dyDescent="0.2">
      <c r="A34" s="6" t="s">
        <v>3217</v>
      </c>
      <c r="B34" s="6" t="s">
        <v>4704</v>
      </c>
      <c r="C34" s="6" t="s">
        <v>4705</v>
      </c>
      <c r="D34" s="6" t="s">
        <v>4704</v>
      </c>
      <c r="E34" s="6" t="s">
        <v>4706</v>
      </c>
      <c r="F34" s="6" t="s">
        <v>4707</v>
      </c>
      <c r="G34" s="6" t="s">
        <v>4578</v>
      </c>
      <c r="H34" s="6" t="s">
        <v>4443</v>
      </c>
      <c r="I34" s="6" t="s">
        <v>4564</v>
      </c>
      <c r="J34" s="6" t="s">
        <v>4708</v>
      </c>
      <c r="K34" s="6" t="s">
        <v>4705</v>
      </c>
      <c r="L34" s="6" t="s">
        <v>4709</v>
      </c>
      <c r="M34" s="6" t="s">
        <v>4710</v>
      </c>
      <c r="N34" s="6" t="s">
        <v>4711</v>
      </c>
      <c r="O34" s="6" t="s">
        <v>4426</v>
      </c>
      <c r="P34" s="6" t="s">
        <v>4712</v>
      </c>
      <c r="Q34" s="6" t="s">
        <v>4713</v>
      </c>
      <c r="R34" s="6" t="s">
        <v>4714</v>
      </c>
      <c r="S34" s="6" t="s">
        <v>4446</v>
      </c>
      <c r="T34" s="6" t="s">
        <v>4443</v>
      </c>
      <c r="U34" s="6" t="s">
        <v>4715</v>
      </c>
      <c r="V34" s="6" t="s">
        <v>4716</v>
      </c>
      <c r="W34" s="6" t="s">
        <v>4717</v>
      </c>
      <c r="X34" s="6" t="s">
        <v>4718</v>
      </c>
      <c r="Y34" s="6" t="s">
        <v>4719</v>
      </c>
      <c r="Z34" s="6" t="s">
        <v>4720</v>
      </c>
      <c r="AA34" s="6" t="s">
        <v>4721</v>
      </c>
      <c r="AB34" s="6" t="s">
        <v>4722</v>
      </c>
      <c r="AC34" s="6" t="s">
        <v>4723</v>
      </c>
      <c r="AD34" s="6" t="s">
        <v>4724</v>
      </c>
      <c r="AE34" s="6" t="s">
        <v>4725</v>
      </c>
      <c r="AF34" s="6" t="s">
        <v>4726</v>
      </c>
      <c r="AG34" s="6" t="s">
        <v>4727</v>
      </c>
      <c r="AH34" s="6" t="s">
        <v>4728</v>
      </c>
      <c r="AI34" s="6" t="s">
        <v>4729</v>
      </c>
      <c r="AJ34" s="6" t="s">
        <v>4533</v>
      </c>
      <c r="AK34" s="6" t="s">
        <v>4507</v>
      </c>
      <c r="AL34" s="6" t="s">
        <v>4471</v>
      </c>
      <c r="AM34" s="6" t="s">
        <v>4730</v>
      </c>
      <c r="AN34" s="6" t="s">
        <v>4731</v>
      </c>
      <c r="AO34" s="6" t="s">
        <v>4732</v>
      </c>
    </row>
    <row r="35" spans="1:41" ht="15.75" customHeight="1" x14ac:dyDescent="0.2">
      <c r="A35" s="6" t="s">
        <v>3219</v>
      </c>
      <c r="B35" s="6" t="s">
        <v>4573</v>
      </c>
      <c r="C35" s="6" t="s">
        <v>4486</v>
      </c>
      <c r="D35" s="6" t="s">
        <v>4485</v>
      </c>
      <c r="E35" s="6" t="s">
        <v>4486</v>
      </c>
      <c r="F35" s="6" t="s">
        <v>4620</v>
      </c>
      <c r="G35" s="6" t="s">
        <v>4733</v>
      </c>
      <c r="H35" s="6" t="s">
        <v>4734</v>
      </c>
      <c r="I35" s="6" t="s">
        <v>4687</v>
      </c>
      <c r="J35" s="6" t="s">
        <v>4489</v>
      </c>
      <c r="K35" s="6" t="s">
        <v>4735</v>
      </c>
      <c r="L35" s="6" t="s">
        <v>4736</v>
      </c>
    </row>
    <row r="36" spans="1:41" ht="15.75" customHeight="1" x14ac:dyDescent="0.2">
      <c r="A36" s="6" t="s">
        <v>3221</v>
      </c>
    </row>
    <row r="37" spans="1:41" ht="15.75" customHeight="1" x14ac:dyDescent="0.2">
      <c r="A37" s="6" t="s">
        <v>3221</v>
      </c>
      <c r="B37" s="6" t="s">
        <v>4737</v>
      </c>
      <c r="C37" s="6" t="s">
        <v>4738</v>
      </c>
      <c r="D37" s="6" t="s">
        <v>4739</v>
      </c>
      <c r="E37" s="6" t="s">
        <v>4740</v>
      </c>
      <c r="F37" s="6" t="s">
        <v>4417</v>
      </c>
      <c r="G37" s="6" t="s">
        <v>4438</v>
      </c>
    </row>
    <row r="38" spans="1:41" ht="15.75" customHeight="1" x14ac:dyDescent="0.2">
      <c r="A38" s="6" t="s">
        <v>3256</v>
      </c>
      <c r="B38" s="6" t="s">
        <v>4426</v>
      </c>
      <c r="C38" s="6" t="s">
        <v>4665</v>
      </c>
      <c r="D38" s="6" t="s">
        <v>4727</v>
      </c>
      <c r="E38" s="6" t="s">
        <v>4690</v>
      </c>
      <c r="F38" s="6" t="s">
        <v>4438</v>
      </c>
      <c r="G38" s="6" t="s">
        <v>4741</v>
      </c>
      <c r="H38" s="6" t="s">
        <v>4742</v>
      </c>
      <c r="I38" s="6" t="s">
        <v>4489</v>
      </c>
      <c r="J38" s="6" t="s">
        <v>4743</v>
      </c>
      <c r="K38" s="6" t="s">
        <v>4744</v>
      </c>
      <c r="L38" s="6" t="s">
        <v>4745</v>
      </c>
      <c r="M38" s="6" t="s">
        <v>4746</v>
      </c>
    </row>
    <row r="39" spans="1:41" ht="15.75" customHeight="1" x14ac:dyDescent="0.2">
      <c r="A39" s="6" t="s">
        <v>3221</v>
      </c>
      <c r="B39" s="6" t="s">
        <v>4417</v>
      </c>
      <c r="C39" s="6" t="s">
        <v>4553</v>
      </c>
      <c r="D39" s="6" t="s">
        <v>4522</v>
      </c>
      <c r="E39" s="6" t="s">
        <v>4747</v>
      </c>
    </row>
    <row r="40" spans="1:41" ht="15.75" customHeight="1" x14ac:dyDescent="0.2">
      <c r="A40" s="6" t="s">
        <v>3221</v>
      </c>
      <c r="B40" s="6" t="s">
        <v>4748</v>
      </c>
      <c r="C40" s="6" t="s">
        <v>4749</v>
      </c>
      <c r="D40" s="6" t="s">
        <v>4750</v>
      </c>
      <c r="E40" s="6" t="s">
        <v>4751</v>
      </c>
      <c r="F40" s="6" t="s">
        <v>4522</v>
      </c>
      <c r="G40" s="6" t="s">
        <v>4752</v>
      </c>
      <c r="H40" s="6" t="s">
        <v>4489</v>
      </c>
      <c r="I40" s="6" t="s">
        <v>4753</v>
      </c>
      <c r="J40" s="6" t="s">
        <v>4739</v>
      </c>
      <c r="K40" s="6" t="s">
        <v>4497</v>
      </c>
    </row>
    <row r="41" spans="1:41" ht="15.75" customHeight="1" x14ac:dyDescent="0.2">
      <c r="A41" s="6" t="s">
        <v>3229</v>
      </c>
      <c r="B41" s="6" t="s">
        <v>4745</v>
      </c>
      <c r="C41" s="6" t="s">
        <v>4646</v>
      </c>
      <c r="D41" s="6" t="s">
        <v>4647</v>
      </c>
      <c r="E41" s="6" t="s">
        <v>4754</v>
      </c>
      <c r="F41" s="6" t="s">
        <v>4755</v>
      </c>
      <c r="G41" s="6" t="s">
        <v>4507</v>
      </c>
      <c r="H41" s="6" t="s">
        <v>4756</v>
      </c>
      <c r="I41" s="6" t="s">
        <v>4757</v>
      </c>
      <c r="J41" s="6" t="s">
        <v>4758</v>
      </c>
      <c r="K41" s="6" t="s">
        <v>4759</v>
      </c>
    </row>
    <row r="42" spans="1:41" ht="15.75" customHeight="1" x14ac:dyDescent="0.2">
      <c r="A42" s="6" t="s">
        <v>3261</v>
      </c>
      <c r="B42" s="6" t="s">
        <v>4760</v>
      </c>
    </row>
    <row r="43" spans="1:41" ht="15.75" customHeight="1" x14ac:dyDescent="0.2">
      <c r="A43" s="6" t="s">
        <v>3221</v>
      </c>
      <c r="B43" s="6" t="s">
        <v>2083</v>
      </c>
      <c r="C43" s="6" t="s">
        <v>4553</v>
      </c>
      <c r="D43" s="6" t="s">
        <v>4761</v>
      </c>
      <c r="E43" s="6" t="s">
        <v>4762</v>
      </c>
      <c r="F43" s="6" t="s">
        <v>4417</v>
      </c>
      <c r="G43" s="6" t="s">
        <v>4763</v>
      </c>
      <c r="H43" s="6" t="s">
        <v>4764</v>
      </c>
      <c r="I43" s="6" t="s">
        <v>4765</v>
      </c>
      <c r="J43" s="6" t="s">
        <v>4749</v>
      </c>
      <c r="K43" s="6" t="s">
        <v>4708</v>
      </c>
      <c r="L43" s="6" t="s">
        <v>4474</v>
      </c>
    </row>
    <row r="44" spans="1:41" ht="15.75" customHeight="1" x14ac:dyDescent="0.2">
      <c r="A44" s="6" t="s">
        <v>3261</v>
      </c>
      <c r="B44" s="6" t="s">
        <v>4766</v>
      </c>
      <c r="C44" s="6" t="s">
        <v>4767</v>
      </c>
      <c r="D44" s="6" t="s">
        <v>4768</v>
      </c>
      <c r="E44" s="6" t="s">
        <v>4769</v>
      </c>
      <c r="F44" s="6" t="s">
        <v>4770</v>
      </c>
      <c r="G44" s="6" t="s">
        <v>4771</v>
      </c>
      <c r="H44" s="6" t="s">
        <v>4772</v>
      </c>
      <c r="I44" s="6" t="s">
        <v>4773</v>
      </c>
    </row>
    <row r="45" spans="1:41" ht="15.75" customHeight="1" x14ac:dyDescent="0.2">
      <c r="A45" s="6" t="s">
        <v>3256</v>
      </c>
      <c r="B45" s="6" t="s">
        <v>4774</v>
      </c>
      <c r="C45" s="6" t="s">
        <v>4775</v>
      </c>
      <c r="D45" s="6" t="s">
        <v>4443</v>
      </c>
      <c r="E45" s="6" t="s">
        <v>4490</v>
      </c>
      <c r="F45" s="6" t="s">
        <v>4776</v>
      </c>
      <c r="G45" s="6" t="s">
        <v>4777</v>
      </c>
      <c r="H45" s="6" t="s">
        <v>4778</v>
      </c>
      <c r="I45" s="6" t="s">
        <v>4779</v>
      </c>
      <c r="J45" s="6" t="s">
        <v>4780</v>
      </c>
      <c r="K45" s="6" t="s">
        <v>4559</v>
      </c>
      <c r="L45" s="6" t="s">
        <v>4443</v>
      </c>
      <c r="M45" s="6" t="s">
        <v>4781</v>
      </c>
      <c r="N45" s="6" t="s">
        <v>4533</v>
      </c>
      <c r="O45" s="6" t="s">
        <v>4782</v>
      </c>
      <c r="P45" s="6" t="s">
        <v>4516</v>
      </c>
      <c r="Q45" s="6" t="s">
        <v>4783</v>
      </c>
      <c r="R45" s="6" t="s">
        <v>4784</v>
      </c>
    </row>
    <row r="46" spans="1:41" ht="15.75" customHeight="1" x14ac:dyDescent="0.2">
      <c r="A46" s="6" t="s">
        <v>3219</v>
      </c>
      <c r="B46" s="6" t="s">
        <v>4785</v>
      </c>
      <c r="C46" s="6" t="s">
        <v>4786</v>
      </c>
      <c r="D46" s="6" t="s">
        <v>4787</v>
      </c>
      <c r="E46" s="6" t="s">
        <v>4417</v>
      </c>
      <c r="F46" s="6" t="s">
        <v>4438</v>
      </c>
    </row>
    <row r="47" spans="1:41" ht="15.75" customHeight="1" x14ac:dyDescent="0.2">
      <c r="A47" s="6" t="s">
        <v>3219</v>
      </c>
      <c r="B47" s="6" t="s">
        <v>4517</v>
      </c>
      <c r="C47" s="6" t="s">
        <v>4727</v>
      </c>
      <c r="D47" s="6" t="s">
        <v>4788</v>
      </c>
      <c r="E47" s="6" t="s">
        <v>4789</v>
      </c>
    </row>
    <row r="48" spans="1:41" ht="15.75" customHeight="1" x14ac:dyDescent="0.2">
      <c r="A48" s="6" t="s">
        <v>3261</v>
      </c>
      <c r="B48" s="6" t="s">
        <v>4790</v>
      </c>
      <c r="C48" s="6" t="s">
        <v>4708</v>
      </c>
      <c r="D48" s="6" t="s">
        <v>4739</v>
      </c>
      <c r="E48" s="6" t="s">
        <v>4791</v>
      </c>
      <c r="F48" s="6" t="s">
        <v>4708</v>
      </c>
      <c r="G48" s="6" t="s">
        <v>4792</v>
      </c>
    </row>
    <row r="49" spans="1:27" ht="15.75" customHeight="1" x14ac:dyDescent="0.2">
      <c r="A49" s="6" t="s">
        <v>3219</v>
      </c>
      <c r="B49" s="6" t="s">
        <v>4793</v>
      </c>
      <c r="C49" s="6" t="s">
        <v>4794</v>
      </c>
      <c r="D49" s="6" t="s">
        <v>4740</v>
      </c>
      <c r="E49" s="6" t="s">
        <v>4795</v>
      </c>
      <c r="F49" s="6" t="s">
        <v>4740</v>
      </c>
      <c r="G49" s="6" t="s">
        <v>4796</v>
      </c>
      <c r="H49" s="6" t="s">
        <v>4726</v>
      </c>
      <c r="I49" s="6" t="s">
        <v>4679</v>
      </c>
      <c r="J49" s="6" t="s">
        <v>4494</v>
      </c>
      <c r="K49" s="6" t="s">
        <v>4797</v>
      </c>
      <c r="L49" s="6" t="s">
        <v>4798</v>
      </c>
      <c r="M49" s="6" t="s">
        <v>4470</v>
      </c>
      <c r="N49" s="6" t="s">
        <v>4603</v>
      </c>
      <c r="O49" s="6" t="s">
        <v>4492</v>
      </c>
      <c r="P49" s="6" t="s">
        <v>4530</v>
      </c>
      <c r="Q49" s="6" t="s">
        <v>4799</v>
      </c>
      <c r="R49" s="6" t="s">
        <v>4800</v>
      </c>
      <c r="S49" s="6" t="s">
        <v>4672</v>
      </c>
      <c r="T49" s="6" t="s">
        <v>4507</v>
      </c>
      <c r="U49" s="6" t="s">
        <v>4801</v>
      </c>
      <c r="V49" s="6" t="s">
        <v>4802</v>
      </c>
      <c r="W49" s="6" t="s">
        <v>4803</v>
      </c>
      <c r="X49" s="6" t="s">
        <v>4443</v>
      </c>
      <c r="Y49" s="6" t="s">
        <v>4738</v>
      </c>
      <c r="Z49" s="6" t="s">
        <v>4426</v>
      </c>
      <c r="AA49" s="6" t="s">
        <v>4489</v>
      </c>
    </row>
    <row r="50" spans="1:27" ht="15.75" customHeight="1" x14ac:dyDescent="0.2">
      <c r="A50" s="6" t="s">
        <v>3261</v>
      </c>
      <c r="B50" s="6" t="s">
        <v>4764</v>
      </c>
    </row>
    <row r="51" spans="1:27" ht="15.75" customHeight="1" x14ac:dyDescent="0.2">
      <c r="A51" s="6" t="s">
        <v>3221</v>
      </c>
      <c r="B51" s="6" t="s">
        <v>4804</v>
      </c>
      <c r="C51" s="6" t="s">
        <v>4805</v>
      </c>
      <c r="D51" s="6" t="s">
        <v>4806</v>
      </c>
      <c r="E51" s="6" t="s">
        <v>4807</v>
      </c>
      <c r="F51" s="6" t="s">
        <v>4808</v>
      </c>
      <c r="G51" s="6" t="s">
        <v>4809</v>
      </c>
      <c r="H51" s="6" t="s">
        <v>4738</v>
      </c>
      <c r="I51" s="6" t="s">
        <v>4810</v>
      </c>
      <c r="J51" s="6" t="s">
        <v>4704</v>
      </c>
      <c r="K51" s="6" t="s">
        <v>4747</v>
      </c>
      <c r="L51" s="6" t="s">
        <v>4811</v>
      </c>
      <c r="M51" s="6" t="s">
        <v>4812</v>
      </c>
      <c r="N51" s="6" t="s">
        <v>4813</v>
      </c>
      <c r="O51" s="6" t="s">
        <v>4764</v>
      </c>
      <c r="P51" s="6" t="s">
        <v>4492</v>
      </c>
      <c r="Q51" s="6" t="s">
        <v>4814</v>
      </c>
      <c r="R51" s="6" t="s">
        <v>4815</v>
      </c>
      <c r="S51" s="6" t="s">
        <v>4816</v>
      </c>
    </row>
    <row r="52" spans="1:27" ht="15.75" customHeight="1" x14ac:dyDescent="0.2">
      <c r="A52" s="6" t="s">
        <v>3221</v>
      </c>
      <c r="B52" s="6" t="s">
        <v>4817</v>
      </c>
      <c r="C52" s="6" t="s">
        <v>4818</v>
      </c>
      <c r="D52" s="6" t="s">
        <v>4819</v>
      </c>
      <c r="E52" s="6" t="s">
        <v>2083</v>
      </c>
    </row>
    <row r="53" spans="1:27" ht="15.75" customHeight="1" x14ac:dyDescent="0.2">
      <c r="A53" s="6" t="s">
        <v>3219</v>
      </c>
      <c r="B53" s="6" t="s">
        <v>4498</v>
      </c>
      <c r="C53" s="6" t="s">
        <v>4507</v>
      </c>
      <c r="D53" s="6" t="s">
        <v>4738</v>
      </c>
      <c r="E53" s="6" t="s">
        <v>4794</v>
      </c>
      <c r="F53" s="6" t="s">
        <v>4475</v>
      </c>
      <c r="G53" s="6" t="s">
        <v>4820</v>
      </c>
      <c r="H53" s="6" t="s">
        <v>4816</v>
      </c>
      <c r="I53" s="6" t="s">
        <v>4438</v>
      </c>
      <c r="J53" s="6" t="s">
        <v>4533</v>
      </c>
      <c r="K53" s="6" t="s">
        <v>4821</v>
      </c>
      <c r="L53" s="6" t="s">
        <v>4822</v>
      </c>
      <c r="M53" s="6" t="s">
        <v>4502</v>
      </c>
    </row>
    <row r="54" spans="1:27" ht="15.75" customHeight="1" x14ac:dyDescent="0.2">
      <c r="A54" s="6" t="s">
        <v>3261</v>
      </c>
      <c r="B54" s="6" t="s">
        <v>4823</v>
      </c>
      <c r="C54" s="6" t="s">
        <v>4610</v>
      </c>
      <c r="D54" s="6" t="s">
        <v>4507</v>
      </c>
      <c r="E54" s="6" t="s">
        <v>4824</v>
      </c>
      <c r="F54" s="6" t="s">
        <v>4825</v>
      </c>
      <c r="G54" s="6" t="s">
        <v>4727</v>
      </c>
    </row>
    <row r="55" spans="1:27" ht="15.75" customHeight="1" x14ac:dyDescent="0.2">
      <c r="A55" s="6" t="s">
        <v>3215</v>
      </c>
      <c r="B55" s="6" t="s">
        <v>4426</v>
      </c>
      <c r="C55" s="6" t="s">
        <v>4826</v>
      </c>
      <c r="D55" s="6" t="s">
        <v>4827</v>
      </c>
      <c r="E55" s="6" t="s">
        <v>4764</v>
      </c>
      <c r="F55" s="6" t="s">
        <v>4828</v>
      </c>
      <c r="G55" s="6" t="s">
        <v>4705</v>
      </c>
      <c r="H55" s="6" t="s">
        <v>4829</v>
      </c>
      <c r="I55" s="6" t="s">
        <v>4830</v>
      </c>
      <c r="J55" s="6" t="s">
        <v>4653</v>
      </c>
      <c r="K55" s="6" t="s">
        <v>4831</v>
      </c>
      <c r="L55" s="6" t="s">
        <v>4563</v>
      </c>
      <c r="M55" s="6" t="s">
        <v>4832</v>
      </c>
      <c r="N55" s="6" t="s">
        <v>4507</v>
      </c>
      <c r="O55" s="6" t="s">
        <v>4750</v>
      </c>
    </row>
    <row r="56" spans="1:27" ht="15.75" customHeight="1" x14ac:dyDescent="0.2">
      <c r="A56" s="6" t="s">
        <v>3221</v>
      </c>
      <c r="B56" s="6" t="s">
        <v>4833</v>
      </c>
      <c r="C56" s="6" t="s">
        <v>4417</v>
      </c>
      <c r="D56" s="6" t="s">
        <v>4443</v>
      </c>
      <c r="E56" s="6" t="s">
        <v>4834</v>
      </c>
      <c r="F56" s="6" t="s">
        <v>4835</v>
      </c>
      <c r="G56" s="6" t="s">
        <v>4836</v>
      </c>
      <c r="H56" s="6" t="s">
        <v>4726</v>
      </c>
      <c r="I56" s="6" t="s">
        <v>4837</v>
      </c>
    </row>
    <row r="57" spans="1:27" ht="15.75" customHeight="1" x14ac:dyDescent="0.2">
      <c r="A57" s="6" t="s">
        <v>3219</v>
      </c>
      <c r="B57" s="6" t="s">
        <v>4838</v>
      </c>
      <c r="C57" s="6" t="s">
        <v>4764</v>
      </c>
      <c r="D57" s="6" t="s">
        <v>4417</v>
      </c>
    </row>
    <row r="58" spans="1:27" ht="15.75" customHeight="1" x14ac:dyDescent="0.2">
      <c r="A58" s="6" t="s">
        <v>3229</v>
      </c>
      <c r="B58" s="6" t="s">
        <v>4839</v>
      </c>
      <c r="C58" s="6" t="s">
        <v>4772</v>
      </c>
      <c r="D58" s="6" t="s">
        <v>4708</v>
      </c>
      <c r="E58" s="6" t="s">
        <v>4767</v>
      </c>
      <c r="F58" s="6" t="s">
        <v>4516</v>
      </c>
    </row>
    <row r="59" spans="1:27" ht="15.75" customHeight="1" x14ac:dyDescent="0.2">
      <c r="A59" s="6" t="s">
        <v>3279</v>
      </c>
      <c r="B59" s="6" t="s">
        <v>4840</v>
      </c>
      <c r="C59" s="6" t="s">
        <v>4704</v>
      </c>
      <c r="D59" s="6" t="s">
        <v>4841</v>
      </c>
      <c r="E59" s="6" t="s">
        <v>4842</v>
      </c>
      <c r="F59" s="6" t="s">
        <v>4843</v>
      </c>
      <c r="G59" s="6" t="s">
        <v>4844</v>
      </c>
      <c r="H59" s="6" t="s">
        <v>4845</v>
      </c>
      <c r="I59" s="6" t="s">
        <v>4443</v>
      </c>
      <c r="J59" s="6" t="s">
        <v>4846</v>
      </c>
      <c r="K59" s="6" t="s">
        <v>4847</v>
      </c>
      <c r="L59" s="6" t="s">
        <v>4744</v>
      </c>
    </row>
    <row r="60" spans="1:27" ht="15.75" customHeight="1" x14ac:dyDescent="0.2">
      <c r="A60" s="6" t="s">
        <v>3219</v>
      </c>
      <c r="B60" s="6" t="s">
        <v>4848</v>
      </c>
      <c r="C60" s="6" t="s">
        <v>4507</v>
      </c>
      <c r="D60" s="6" t="s">
        <v>4849</v>
      </c>
      <c r="E60" s="6" t="s">
        <v>4708</v>
      </c>
      <c r="F60" s="6" t="s">
        <v>4850</v>
      </c>
      <c r="G60" s="6" t="s">
        <v>4851</v>
      </c>
      <c r="H60" s="6" t="s">
        <v>4852</v>
      </c>
      <c r="I60" s="6" t="s">
        <v>4853</v>
      </c>
      <c r="J60" s="6" t="s">
        <v>4572</v>
      </c>
    </row>
    <row r="61" spans="1:27" ht="15.75" customHeight="1" x14ac:dyDescent="0.2">
      <c r="A61" s="6" t="s">
        <v>3219</v>
      </c>
      <c r="B61" s="6" t="s">
        <v>4491</v>
      </c>
      <c r="C61" s="6" t="s">
        <v>4854</v>
      </c>
      <c r="D61" s="6" t="s">
        <v>4530</v>
      </c>
    </row>
    <row r="62" spans="1:27" ht="15.75" customHeight="1" x14ac:dyDescent="0.2">
      <c r="A62" s="6" t="s">
        <v>3261</v>
      </c>
      <c r="B62" s="6" t="s">
        <v>4855</v>
      </c>
      <c r="C62" s="6" t="s">
        <v>4715</v>
      </c>
      <c r="D62" s="6" t="s">
        <v>4856</v>
      </c>
    </row>
    <row r="63" spans="1:27" ht="15.75" customHeight="1" x14ac:dyDescent="0.2">
      <c r="A63" s="6" t="s">
        <v>3219</v>
      </c>
      <c r="B63" s="6" t="s">
        <v>4749</v>
      </c>
      <c r="C63" s="6" t="s">
        <v>4708</v>
      </c>
      <c r="D63" s="6" t="s">
        <v>4857</v>
      </c>
      <c r="E63" s="6" t="s">
        <v>4858</v>
      </c>
      <c r="F63" s="6" t="s">
        <v>4859</v>
      </c>
      <c r="G63" s="6" t="s">
        <v>4850</v>
      </c>
      <c r="H63" s="6" t="s">
        <v>4772</v>
      </c>
    </row>
    <row r="64" spans="1:27" ht="15.75" customHeight="1" x14ac:dyDescent="0.2">
      <c r="A64" s="6" t="s">
        <v>3261</v>
      </c>
      <c r="B64" s="6" t="s">
        <v>4860</v>
      </c>
      <c r="C64" s="6" t="s">
        <v>4861</v>
      </c>
      <c r="D64" s="6" t="s">
        <v>4739</v>
      </c>
      <c r="E64" s="6" t="s">
        <v>4704</v>
      </c>
      <c r="F64" s="6" t="s">
        <v>4862</v>
      </c>
      <c r="G64" s="6" t="s">
        <v>4507</v>
      </c>
      <c r="H64" s="6" t="s">
        <v>4863</v>
      </c>
      <c r="I64" s="6" t="s">
        <v>4864</v>
      </c>
      <c r="J64" s="6" t="s">
        <v>4471</v>
      </c>
    </row>
    <row r="65" spans="1:27" ht="15.75" customHeight="1" x14ac:dyDescent="0.2">
      <c r="A65" s="6" t="s">
        <v>3221</v>
      </c>
      <c r="B65" s="6" t="s">
        <v>4781</v>
      </c>
      <c r="C65" s="6" t="s">
        <v>4865</v>
      </c>
      <c r="D65" s="6" t="s">
        <v>4866</v>
      </c>
    </row>
    <row r="66" spans="1:27" ht="15.75" customHeight="1" x14ac:dyDescent="0.2">
      <c r="A66" s="6" t="s">
        <v>3229</v>
      </c>
      <c r="B66" s="6" t="s">
        <v>4646</v>
      </c>
      <c r="C66" s="6" t="s">
        <v>4867</v>
      </c>
    </row>
    <row r="67" spans="1:27" ht="15.75" customHeight="1" x14ac:dyDescent="0.2">
      <c r="A67" s="6" t="s">
        <v>3229</v>
      </c>
      <c r="B67" s="6" t="s">
        <v>4646</v>
      </c>
      <c r="C67" s="6" t="s">
        <v>4868</v>
      </c>
      <c r="D67" s="6" t="s">
        <v>4869</v>
      </c>
      <c r="E67" s="6" t="s">
        <v>4870</v>
      </c>
    </row>
    <row r="68" spans="1:27" ht="15.75" customHeight="1" x14ac:dyDescent="0.2">
      <c r="A68" s="6" t="s">
        <v>3219</v>
      </c>
      <c r="B68" s="6" t="s">
        <v>4871</v>
      </c>
      <c r="C68" s="6" t="s">
        <v>4620</v>
      </c>
      <c r="D68" s="6" t="s">
        <v>4539</v>
      </c>
      <c r="E68" s="6" t="s">
        <v>4872</v>
      </c>
    </row>
    <row r="69" spans="1:27" ht="15.75" customHeight="1" x14ac:dyDescent="0.2">
      <c r="A69" s="6" t="s">
        <v>3213</v>
      </c>
      <c r="B69" s="6" t="s">
        <v>4529</v>
      </c>
      <c r="C69" s="6" t="s">
        <v>4873</v>
      </c>
      <c r="D69" s="6" t="s">
        <v>4529</v>
      </c>
      <c r="E69" s="6" t="s">
        <v>4874</v>
      </c>
      <c r="F69" s="6" t="s">
        <v>4875</v>
      </c>
      <c r="G69" s="6" t="s">
        <v>4876</v>
      </c>
      <c r="H69" s="6" t="s">
        <v>4877</v>
      </c>
      <c r="I69" s="6" t="s">
        <v>4878</v>
      </c>
      <c r="J69" s="6" t="s">
        <v>4879</v>
      </c>
      <c r="K69" s="6" t="s">
        <v>4880</v>
      </c>
      <c r="L69" s="6" t="s">
        <v>4881</v>
      </c>
      <c r="M69" s="6" t="s">
        <v>4464</v>
      </c>
      <c r="N69" s="6" t="s">
        <v>4882</v>
      </c>
      <c r="O69" s="6" t="s">
        <v>4883</v>
      </c>
      <c r="P69" s="6" t="s">
        <v>4884</v>
      </c>
      <c r="Q69" s="6" t="s">
        <v>4885</v>
      </c>
      <c r="R69" s="6" t="s">
        <v>4886</v>
      </c>
      <c r="S69" s="6" t="s">
        <v>4507</v>
      </c>
    </row>
    <row r="70" spans="1:27" ht="15.75" customHeight="1" x14ac:dyDescent="0.2">
      <c r="A70" s="6" t="s">
        <v>3219</v>
      </c>
      <c r="B70" s="6" t="s">
        <v>4887</v>
      </c>
      <c r="C70" s="6" t="s">
        <v>4888</v>
      </c>
      <c r="D70" s="6" t="s">
        <v>4889</v>
      </c>
      <c r="E70" s="6" t="s">
        <v>4890</v>
      </c>
      <c r="F70" s="6" t="s">
        <v>4498</v>
      </c>
      <c r="G70" s="6" t="s">
        <v>4515</v>
      </c>
      <c r="H70" s="6" t="s">
        <v>4443</v>
      </c>
      <c r="I70" s="6" t="s">
        <v>4507</v>
      </c>
      <c r="J70" s="6" t="s">
        <v>4498</v>
      </c>
      <c r="K70" s="6" t="s">
        <v>4497</v>
      </c>
      <c r="L70" s="6" t="s">
        <v>4891</v>
      </c>
      <c r="M70" s="6" t="s">
        <v>4892</v>
      </c>
      <c r="N70" s="6" t="s">
        <v>4893</v>
      </c>
      <c r="O70" s="6" t="s">
        <v>4894</v>
      </c>
      <c r="P70" s="6" t="s">
        <v>4522</v>
      </c>
      <c r="Q70" s="6" t="s">
        <v>4895</v>
      </c>
      <c r="R70" s="6" t="s">
        <v>4896</v>
      </c>
      <c r="S70" s="6" t="s">
        <v>4494</v>
      </c>
      <c r="T70" s="6" t="s">
        <v>4593</v>
      </c>
      <c r="U70" s="6" t="s">
        <v>4413</v>
      </c>
      <c r="V70" s="6" t="s">
        <v>4614</v>
      </c>
    </row>
    <row r="71" spans="1:27" ht="15.75" customHeight="1" x14ac:dyDescent="0.2">
      <c r="A71" s="6" t="s">
        <v>3261</v>
      </c>
      <c r="B71" s="6" t="s">
        <v>4464</v>
      </c>
      <c r="C71" s="6" t="s">
        <v>4558</v>
      </c>
      <c r="D71" s="6" t="s">
        <v>4603</v>
      </c>
    </row>
    <row r="72" spans="1:27" ht="15.75" customHeight="1" x14ac:dyDescent="0.2">
      <c r="A72" s="6" t="s">
        <v>3213</v>
      </c>
      <c r="B72" s="6" t="s">
        <v>4690</v>
      </c>
      <c r="C72" s="6" t="s">
        <v>4895</v>
      </c>
      <c r="D72" s="6" t="s">
        <v>4897</v>
      </c>
      <c r="E72" s="6" t="s">
        <v>4898</v>
      </c>
      <c r="F72" s="6" t="s">
        <v>4899</v>
      </c>
      <c r="G72" s="6" t="s">
        <v>4507</v>
      </c>
      <c r="H72" s="6" t="s">
        <v>4565</v>
      </c>
      <c r="I72" s="6" t="s">
        <v>4900</v>
      </c>
      <c r="J72" s="6" t="s">
        <v>4464</v>
      </c>
      <c r="K72" s="6" t="s">
        <v>4499</v>
      </c>
      <c r="L72" s="6" t="s">
        <v>4901</v>
      </c>
      <c r="M72" s="6" t="s">
        <v>4902</v>
      </c>
      <c r="N72" s="6" t="s">
        <v>4585</v>
      </c>
      <c r="O72" s="6" t="s">
        <v>4494</v>
      </c>
      <c r="P72" s="6" t="s">
        <v>4562</v>
      </c>
      <c r="Q72" s="6" t="s">
        <v>4554</v>
      </c>
      <c r="R72" s="6" t="s">
        <v>4903</v>
      </c>
      <c r="S72" s="6" t="s">
        <v>4904</v>
      </c>
      <c r="T72" s="6" t="s">
        <v>4593</v>
      </c>
      <c r="U72" s="6" t="s">
        <v>4905</v>
      </c>
      <c r="V72" s="6" t="s">
        <v>4556</v>
      </c>
      <c r="W72" s="6" t="s">
        <v>4906</v>
      </c>
    </row>
    <row r="73" spans="1:27" ht="15.75" customHeight="1" x14ac:dyDescent="0.2">
      <c r="A73" s="6" t="s">
        <v>3229</v>
      </c>
      <c r="B73" s="6" t="s">
        <v>4907</v>
      </c>
      <c r="C73" s="6" t="s">
        <v>4595</v>
      </c>
      <c r="D73" s="6" t="s">
        <v>4548</v>
      </c>
      <c r="E73" s="6" t="s">
        <v>4895</v>
      </c>
      <c r="F73" s="6" t="s">
        <v>4897</v>
      </c>
      <c r="G73" s="6" t="s">
        <v>4908</v>
      </c>
      <c r="H73" s="6" t="s">
        <v>4639</v>
      </c>
    </row>
    <row r="74" spans="1:27" ht="15.75" customHeight="1" x14ac:dyDescent="0.2">
      <c r="A74" s="6" t="s">
        <v>3229</v>
      </c>
      <c r="B74" s="6" t="s">
        <v>4909</v>
      </c>
      <c r="C74" s="6" t="s">
        <v>4646</v>
      </c>
      <c r="D74" s="6" t="s">
        <v>4910</v>
      </c>
      <c r="E74" s="6" t="s">
        <v>4911</v>
      </c>
      <c r="F74" s="6" t="s">
        <v>4912</v>
      </c>
      <c r="G74" s="6" t="s">
        <v>4663</v>
      </c>
      <c r="H74" s="6" t="s">
        <v>4489</v>
      </c>
      <c r="I74" s="6" t="s">
        <v>4464</v>
      </c>
      <c r="J74" s="6" t="s">
        <v>4913</v>
      </c>
      <c r="K74" s="6" t="s">
        <v>4536</v>
      </c>
      <c r="L74" s="6" t="s">
        <v>4420</v>
      </c>
      <c r="M74" s="6" t="s">
        <v>4914</v>
      </c>
      <c r="N74" s="6" t="s">
        <v>4611</v>
      </c>
      <c r="O74" s="6" t="s">
        <v>4614</v>
      </c>
      <c r="P74" s="6" t="s">
        <v>4915</v>
      </c>
      <c r="Q74" s="6" t="s">
        <v>4916</v>
      </c>
    </row>
    <row r="75" spans="1:27" ht="15.75" customHeight="1" x14ac:dyDescent="0.2">
      <c r="A75" s="6" t="s">
        <v>3229</v>
      </c>
      <c r="B75" s="6" t="s">
        <v>4420</v>
      </c>
      <c r="C75" s="6" t="s">
        <v>4897</v>
      </c>
      <c r="D75" s="6" t="s">
        <v>4897</v>
      </c>
      <c r="E75" s="6" t="s">
        <v>4557</v>
      </c>
      <c r="F75" s="6" t="s">
        <v>4546</v>
      </c>
      <c r="G75" s="6" t="s">
        <v>4917</v>
      </c>
      <c r="H75" s="6" t="s">
        <v>4918</v>
      </c>
      <c r="I75" s="6" t="s">
        <v>4919</v>
      </c>
      <c r="J75" s="6" t="s">
        <v>4920</v>
      </c>
      <c r="K75" s="6" t="s">
        <v>4426</v>
      </c>
      <c r="L75" s="6" t="s">
        <v>4921</v>
      </c>
      <c r="M75" s="6" t="s">
        <v>4922</v>
      </c>
    </row>
    <row r="76" spans="1:27" ht="15.75" customHeight="1" x14ac:dyDescent="0.2">
      <c r="A76" s="6" t="s">
        <v>3279</v>
      </c>
      <c r="B76" s="6" t="s">
        <v>4496</v>
      </c>
      <c r="C76" s="6" t="s">
        <v>4507</v>
      </c>
      <c r="D76" s="6" t="s">
        <v>4566</v>
      </c>
      <c r="E76" s="6" t="s">
        <v>4521</v>
      </c>
      <c r="F76" s="6" t="s">
        <v>4923</v>
      </c>
      <c r="G76" s="6" t="s">
        <v>4848</v>
      </c>
      <c r="H76" s="6" t="s">
        <v>4924</v>
      </c>
      <c r="I76" s="6" t="s">
        <v>4925</v>
      </c>
      <c r="J76" s="6" t="s">
        <v>4443</v>
      </c>
      <c r="K76" s="6" t="s">
        <v>4926</v>
      </c>
      <c r="L76" s="6" t="s">
        <v>4611</v>
      </c>
      <c r="M76" s="6" t="s">
        <v>4895</v>
      </c>
      <c r="N76" s="6" t="s">
        <v>4897</v>
      </c>
      <c r="O76" s="6" t="s">
        <v>4927</v>
      </c>
      <c r="P76" s="6" t="s">
        <v>4928</v>
      </c>
      <c r="Q76" s="6" t="s">
        <v>4929</v>
      </c>
      <c r="R76" s="6" t="s">
        <v>4930</v>
      </c>
      <c r="S76" s="6" t="s">
        <v>4489</v>
      </c>
      <c r="T76" s="6" t="s">
        <v>4421</v>
      </c>
      <c r="U76" s="6" t="s">
        <v>4931</v>
      </c>
      <c r="V76" s="6" t="s">
        <v>4443</v>
      </c>
      <c r="W76" s="6" t="s">
        <v>4932</v>
      </c>
      <c r="X76" s="6" t="s">
        <v>4446</v>
      </c>
      <c r="Y76" s="6" t="s">
        <v>4474</v>
      </c>
      <c r="Z76" s="6" t="s">
        <v>4891</v>
      </c>
      <c r="AA76" s="6" t="s">
        <v>4933</v>
      </c>
    </row>
    <row r="77" spans="1:27" ht="15.75" customHeight="1" x14ac:dyDescent="0.2">
      <c r="A77" s="6" t="s">
        <v>3213</v>
      </c>
      <c r="B77" s="6" t="s">
        <v>4934</v>
      </c>
      <c r="C77" s="6" t="s">
        <v>4562</v>
      </c>
      <c r="D77" s="6" t="s">
        <v>4554</v>
      </c>
    </row>
    <row r="78" spans="1:27" ht="15.75" customHeight="1" x14ac:dyDescent="0.2">
      <c r="A78" s="6" t="s">
        <v>3299</v>
      </c>
      <c r="B78" s="6" t="s">
        <v>4620</v>
      </c>
      <c r="C78" s="6" t="s">
        <v>4539</v>
      </c>
      <c r="D78" s="6" t="s">
        <v>4502</v>
      </c>
      <c r="E78" s="6" t="s">
        <v>4412</v>
      </c>
      <c r="F78" s="6" t="s">
        <v>4935</v>
      </c>
      <c r="G78" s="6" t="s">
        <v>4895</v>
      </c>
      <c r="H78" s="6" t="s">
        <v>4897</v>
      </c>
    </row>
    <row r="79" spans="1:27" ht="15.75" customHeight="1" x14ac:dyDescent="0.2">
      <c r="A79" s="6" t="s">
        <v>3229</v>
      </c>
      <c r="B79" s="6" t="s">
        <v>4558</v>
      </c>
      <c r="C79" s="6" t="s">
        <v>4557</v>
      </c>
      <c r="D79" s="6" t="s">
        <v>4464</v>
      </c>
      <c r="E79" s="6" t="s">
        <v>4554</v>
      </c>
      <c r="F79" s="6" t="s">
        <v>4463</v>
      </c>
      <c r="G79" s="6" t="s">
        <v>4679</v>
      </c>
    </row>
    <row r="80" spans="1:27" ht="15.75" customHeight="1" x14ac:dyDescent="0.2">
      <c r="A80" s="6" t="s">
        <v>3221</v>
      </c>
      <c r="B80" s="6" t="s">
        <v>4526</v>
      </c>
      <c r="C80" s="6" t="s">
        <v>4494</v>
      </c>
      <c r="D80" s="6" t="s">
        <v>4417</v>
      </c>
      <c r="E80" s="6" t="s">
        <v>4522</v>
      </c>
      <c r="F80" s="6" t="s">
        <v>4936</v>
      </c>
      <c r="G80" s="6" t="s">
        <v>4443</v>
      </c>
      <c r="H80" s="6" t="s">
        <v>4928</v>
      </c>
      <c r="I80" s="6" t="s">
        <v>4937</v>
      </c>
      <c r="J80" s="6" t="s">
        <v>4938</v>
      </c>
      <c r="K80" s="6" t="s">
        <v>4939</v>
      </c>
      <c r="L80" s="6" t="s">
        <v>4646</v>
      </c>
      <c r="M80" s="6" t="s">
        <v>4897</v>
      </c>
    </row>
    <row r="81" spans="1:22" ht="15.75" customHeight="1" x14ac:dyDescent="0.2">
      <c r="A81" s="6" t="s">
        <v>3219</v>
      </c>
      <c r="B81" s="6" t="s">
        <v>4940</v>
      </c>
      <c r="C81" s="6" t="s">
        <v>4708</v>
      </c>
      <c r="D81" s="6" t="s">
        <v>4561</v>
      </c>
      <c r="E81" s="6" t="s">
        <v>4708</v>
      </c>
      <c r="F81" s="6" t="s">
        <v>4910</v>
      </c>
      <c r="G81" s="6" t="s">
        <v>4941</v>
      </c>
      <c r="H81" s="6" t="s">
        <v>4942</v>
      </c>
      <c r="I81" s="6" t="s">
        <v>4539</v>
      </c>
      <c r="J81" s="6" t="s">
        <v>4550</v>
      </c>
      <c r="K81" s="6" t="s">
        <v>4868</v>
      </c>
      <c r="L81" s="6" t="s">
        <v>4943</v>
      </c>
    </row>
    <row r="82" spans="1:22" ht="15.75" customHeight="1" x14ac:dyDescent="0.2">
      <c r="A82" s="6" t="s">
        <v>3219</v>
      </c>
      <c r="B82" s="6" t="s">
        <v>4944</v>
      </c>
      <c r="C82" s="6" t="s">
        <v>4945</v>
      </c>
      <c r="D82" s="6" t="s">
        <v>4946</v>
      </c>
      <c r="E82" s="6" t="s">
        <v>4515</v>
      </c>
      <c r="F82" s="6" t="s">
        <v>4736</v>
      </c>
    </row>
    <row r="83" spans="1:22" ht="15.75" customHeight="1" x14ac:dyDescent="0.2">
      <c r="A83" s="6" t="s">
        <v>3219</v>
      </c>
      <c r="B83" s="6" t="s">
        <v>4738</v>
      </c>
      <c r="C83" s="6" t="s">
        <v>4947</v>
      </c>
      <c r="D83" s="6" t="s">
        <v>4948</v>
      </c>
      <c r="E83" s="6" t="s">
        <v>4703</v>
      </c>
      <c r="F83" s="6" t="s">
        <v>4949</v>
      </c>
      <c r="G83" s="6" t="s">
        <v>4443</v>
      </c>
      <c r="H83" s="6" t="s">
        <v>4950</v>
      </c>
      <c r="I83" s="6" t="s">
        <v>4646</v>
      </c>
      <c r="J83" s="6" t="s">
        <v>4443</v>
      </c>
      <c r="K83" s="6" t="s">
        <v>4951</v>
      </c>
      <c r="L83" s="6" t="s">
        <v>4533</v>
      </c>
      <c r="M83" s="6" t="s">
        <v>4952</v>
      </c>
      <c r="N83" s="6" t="s">
        <v>4953</v>
      </c>
      <c r="O83" s="6" t="s">
        <v>4875</v>
      </c>
      <c r="P83" s="6" t="s">
        <v>4954</v>
      </c>
      <c r="Q83" s="6" t="s">
        <v>4897</v>
      </c>
      <c r="R83" s="6" t="s">
        <v>4443</v>
      </c>
      <c r="S83" s="6" t="s">
        <v>4955</v>
      </c>
      <c r="T83" s="6" t="s">
        <v>4566</v>
      </c>
    </row>
    <row r="84" spans="1:22" ht="15.75" customHeight="1" x14ac:dyDescent="0.2">
      <c r="A84" s="6" t="s">
        <v>3219</v>
      </c>
      <c r="B84" s="6" t="s">
        <v>4553</v>
      </c>
    </row>
    <row r="85" spans="1:22" ht="15.75" customHeight="1" x14ac:dyDescent="0.2">
      <c r="A85" s="6" t="s">
        <v>3221</v>
      </c>
      <c r="B85" s="6" t="s">
        <v>4552</v>
      </c>
      <c r="C85" s="6" t="s">
        <v>4553</v>
      </c>
      <c r="D85" s="6" t="s">
        <v>4494</v>
      </c>
      <c r="E85" s="6" t="s">
        <v>4956</v>
      </c>
      <c r="F85" s="6" t="s">
        <v>4474</v>
      </c>
      <c r="G85" s="6" t="s">
        <v>4957</v>
      </c>
      <c r="H85" s="6" t="s">
        <v>4958</v>
      </c>
      <c r="I85" s="6" t="s">
        <v>4614</v>
      </c>
      <c r="J85" s="6" t="s">
        <v>4959</v>
      </c>
    </row>
    <row r="86" spans="1:22" ht="15.75" customHeight="1" x14ac:dyDescent="0.2">
      <c r="A86" s="6" t="s">
        <v>3221</v>
      </c>
      <c r="B86" s="6" t="s">
        <v>4552</v>
      </c>
      <c r="C86" s="6" t="s">
        <v>4553</v>
      </c>
      <c r="D86" s="6" t="s">
        <v>4960</v>
      </c>
    </row>
    <row r="87" spans="1:22" ht="15.75" customHeight="1" x14ac:dyDescent="0.2">
      <c r="A87" s="6" t="s">
        <v>3256</v>
      </c>
      <c r="B87" s="6" t="s">
        <v>4961</v>
      </c>
      <c r="C87" s="6" t="s">
        <v>4962</v>
      </c>
      <c r="D87" s="6" t="s">
        <v>4963</v>
      </c>
      <c r="E87" s="6" t="s">
        <v>4964</v>
      </c>
      <c r="F87" s="6" t="s">
        <v>4963</v>
      </c>
      <c r="G87" s="6" t="s">
        <v>4965</v>
      </c>
      <c r="H87" s="6" t="s">
        <v>4966</v>
      </c>
      <c r="I87" s="6" t="s">
        <v>4967</v>
      </c>
      <c r="J87" s="6" t="s">
        <v>4415</v>
      </c>
      <c r="K87" s="6" t="s">
        <v>4968</v>
      </c>
      <c r="L87" s="6" t="s">
        <v>4969</v>
      </c>
      <c r="M87" s="6" t="s">
        <v>4494</v>
      </c>
      <c r="N87" s="6" t="s">
        <v>4970</v>
      </c>
      <c r="O87" s="6" t="s">
        <v>4557</v>
      </c>
      <c r="P87" s="6" t="s">
        <v>4464</v>
      </c>
      <c r="Q87" s="6" t="s">
        <v>4496</v>
      </c>
      <c r="R87" s="6" t="s">
        <v>4971</v>
      </c>
      <c r="S87" s="6" t="s">
        <v>4480</v>
      </c>
      <c r="T87" s="6" t="s">
        <v>4972</v>
      </c>
      <c r="U87" s="6" t="s">
        <v>4517</v>
      </c>
      <c r="V87" s="6" t="s">
        <v>4973</v>
      </c>
    </row>
    <row r="88" spans="1:22" ht="15.75" customHeight="1" x14ac:dyDescent="0.2">
      <c r="A88" s="6" t="s">
        <v>3219</v>
      </c>
      <c r="B88" s="6" t="s">
        <v>4974</v>
      </c>
      <c r="C88" s="6" t="s">
        <v>4496</v>
      </c>
      <c r="D88" s="6" t="s">
        <v>4975</v>
      </c>
      <c r="E88" s="6" t="s">
        <v>4976</v>
      </c>
      <c r="F88" s="6" t="s">
        <v>4977</v>
      </c>
      <c r="G88" s="6" t="s">
        <v>4415</v>
      </c>
    </row>
    <row r="89" spans="1:22" ht="15.75" customHeight="1" x14ac:dyDescent="0.2">
      <c r="A89" s="6" t="s">
        <v>3279</v>
      </c>
      <c r="B89" s="6" t="s">
        <v>4565</v>
      </c>
      <c r="C89" s="6" t="s">
        <v>4978</v>
      </c>
      <c r="D89" s="6" t="s">
        <v>4979</v>
      </c>
      <c r="E89" s="6" t="s">
        <v>4418</v>
      </c>
      <c r="F89" s="6" t="s">
        <v>4507</v>
      </c>
      <c r="G89" s="6" t="s">
        <v>4980</v>
      </c>
      <c r="H89" s="6" t="s">
        <v>4523</v>
      </c>
    </row>
    <row r="90" spans="1:22" ht="15.75" customHeight="1" x14ac:dyDescent="0.2">
      <c r="A90" s="6" t="s">
        <v>3279</v>
      </c>
      <c r="B90" s="6" t="s">
        <v>4981</v>
      </c>
      <c r="C90" s="6" t="s">
        <v>4582</v>
      </c>
      <c r="D90" s="6" t="s">
        <v>4565</v>
      </c>
      <c r="E90" s="6" t="s">
        <v>4685</v>
      </c>
    </row>
    <row r="91" spans="1:22" ht="15.75" customHeight="1" x14ac:dyDescent="0.2">
      <c r="A91" s="6" t="s">
        <v>3261</v>
      </c>
      <c r="B91" s="6" t="s">
        <v>4982</v>
      </c>
      <c r="C91" s="6" t="s">
        <v>4978</v>
      </c>
      <c r="D91" s="6" t="s">
        <v>4983</v>
      </c>
      <c r="E91" s="6" t="s">
        <v>4815</v>
      </c>
    </row>
    <row r="92" spans="1:22" ht="15.75" customHeight="1" x14ac:dyDescent="0.2">
      <c r="A92" s="6" t="s">
        <v>3219</v>
      </c>
      <c r="B92" s="6" t="s">
        <v>4736</v>
      </c>
      <c r="C92" s="6" t="s">
        <v>4620</v>
      </c>
      <c r="D92" s="6" t="s">
        <v>4621</v>
      </c>
      <c r="E92" s="6" t="s">
        <v>4984</v>
      </c>
      <c r="F92" s="6" t="s">
        <v>4507</v>
      </c>
    </row>
    <row r="93" spans="1:22" ht="15.75" customHeight="1" x14ac:dyDescent="0.2">
      <c r="A93" s="6" t="s">
        <v>3219</v>
      </c>
      <c r="B93" s="6" t="s">
        <v>4620</v>
      </c>
      <c r="C93" s="6" t="s">
        <v>4539</v>
      </c>
      <c r="D93" s="6" t="s">
        <v>4985</v>
      </c>
      <c r="E93" s="6" t="s">
        <v>4507</v>
      </c>
      <c r="F93" s="6" t="s">
        <v>4463</v>
      </c>
      <c r="G93" s="6" t="s">
        <v>4690</v>
      </c>
      <c r="H93" s="6" t="s">
        <v>4986</v>
      </c>
      <c r="I93" s="6" t="s">
        <v>4987</v>
      </c>
      <c r="J93" s="6" t="s">
        <v>4988</v>
      </c>
      <c r="K93" s="6" t="s">
        <v>4433</v>
      </c>
      <c r="L93" s="6" t="s">
        <v>4989</v>
      </c>
      <c r="M93" s="6" t="s">
        <v>4990</v>
      </c>
      <c r="N93" s="6" t="s">
        <v>4991</v>
      </c>
      <c r="O93" s="6" t="s">
        <v>4992</v>
      </c>
      <c r="P93" s="6" t="s">
        <v>4943</v>
      </c>
    </row>
    <row r="94" spans="1:22" ht="15.75" customHeight="1" x14ac:dyDescent="0.2">
      <c r="A94" s="6" t="s">
        <v>3219</v>
      </c>
      <c r="B94" s="6" t="s">
        <v>4993</v>
      </c>
      <c r="C94" s="6" t="s">
        <v>4708</v>
      </c>
      <c r="D94" s="6" t="s">
        <v>4426</v>
      </c>
      <c r="E94" s="6" t="s">
        <v>4990</v>
      </c>
      <c r="F94" s="6" t="s">
        <v>4604</v>
      </c>
      <c r="G94" s="6" t="s">
        <v>4620</v>
      </c>
      <c r="H94" s="6" t="s">
        <v>4539</v>
      </c>
    </row>
    <row r="95" spans="1:22" ht="15.75" customHeight="1" x14ac:dyDescent="0.2">
      <c r="A95" s="6" t="s">
        <v>3219</v>
      </c>
      <c r="B95" s="6" t="s">
        <v>4620</v>
      </c>
      <c r="C95" s="6" t="s">
        <v>4490</v>
      </c>
      <c r="D95" s="6" t="s">
        <v>4550</v>
      </c>
      <c r="E95" s="6" t="s">
        <v>4994</v>
      </c>
      <c r="F95" s="6" t="s">
        <v>4443</v>
      </c>
      <c r="G95" s="6" t="s">
        <v>4418</v>
      </c>
      <c r="H95" s="6" t="s">
        <v>4995</v>
      </c>
      <c r="I95" s="6" t="s">
        <v>4647</v>
      </c>
      <c r="J95" s="6" t="s">
        <v>4996</v>
      </c>
      <c r="K95" s="6" t="s">
        <v>4997</v>
      </c>
    </row>
    <row r="96" spans="1:22" ht="15.75" customHeight="1" x14ac:dyDescent="0.2">
      <c r="A96" s="6" t="s">
        <v>3219</v>
      </c>
      <c r="B96" s="6" t="s">
        <v>4470</v>
      </c>
      <c r="C96" s="6" t="s">
        <v>4620</v>
      </c>
      <c r="D96" s="6" t="s">
        <v>4539</v>
      </c>
      <c r="E96" s="6" t="s">
        <v>4474</v>
      </c>
      <c r="F96" s="6" t="s">
        <v>4483</v>
      </c>
      <c r="G96" s="6" t="s">
        <v>4998</v>
      </c>
    </row>
    <row r="97" spans="1:46" ht="15.75" customHeight="1" x14ac:dyDescent="0.2">
      <c r="A97" s="6" t="s">
        <v>3219</v>
      </c>
      <c r="B97" s="6" t="s">
        <v>4990</v>
      </c>
      <c r="C97" s="6" t="s">
        <v>4999</v>
      </c>
      <c r="D97" s="6" t="s">
        <v>5000</v>
      </c>
      <c r="E97" s="6" t="s">
        <v>4990</v>
      </c>
      <c r="F97" s="6" t="s">
        <v>5001</v>
      </c>
      <c r="G97" s="6" t="s">
        <v>4425</v>
      </c>
      <c r="H97" s="6" t="s">
        <v>5002</v>
      </c>
      <c r="I97" s="6" t="s">
        <v>5003</v>
      </c>
      <c r="J97" s="6" t="s">
        <v>4418</v>
      </c>
      <c r="K97" s="6" t="s">
        <v>4890</v>
      </c>
      <c r="L97" s="6" t="s">
        <v>4620</v>
      </c>
      <c r="M97" s="6" t="s">
        <v>4539</v>
      </c>
    </row>
    <row r="98" spans="1:46" ht="15.75" customHeight="1" x14ac:dyDescent="0.2">
      <c r="A98" s="6" t="s">
        <v>3219</v>
      </c>
      <c r="B98" s="6" t="s">
        <v>4499</v>
      </c>
      <c r="C98" s="6" t="s">
        <v>4507</v>
      </c>
      <c r="D98" s="6" t="s">
        <v>4443</v>
      </c>
      <c r="E98" s="6" t="s">
        <v>5004</v>
      </c>
      <c r="F98" s="6" t="s">
        <v>4620</v>
      </c>
      <c r="G98" s="6" t="s">
        <v>4539</v>
      </c>
    </row>
    <row r="99" spans="1:46" ht="15.75" customHeight="1" x14ac:dyDescent="0.2">
      <c r="A99" s="6" t="s">
        <v>3219</v>
      </c>
      <c r="B99" s="6" t="s">
        <v>4620</v>
      </c>
      <c r="C99" s="6" t="s">
        <v>4490</v>
      </c>
    </row>
    <row r="100" spans="1:46" ht="15.75" customHeight="1" x14ac:dyDescent="0.2">
      <c r="A100" s="6" t="s">
        <v>3261</v>
      </c>
      <c r="B100" s="6" t="s">
        <v>5005</v>
      </c>
      <c r="C100" s="6" t="s">
        <v>4425</v>
      </c>
      <c r="D100" s="6" t="s">
        <v>5006</v>
      </c>
      <c r="E100" s="6" t="s">
        <v>5007</v>
      </c>
    </row>
    <row r="101" spans="1:46" ht="15.75" customHeight="1" x14ac:dyDescent="0.2">
      <c r="A101" s="6" t="s">
        <v>3219</v>
      </c>
      <c r="B101" s="6" t="s">
        <v>4507</v>
      </c>
      <c r="C101" s="6" t="s">
        <v>5008</v>
      </c>
      <c r="D101" s="6" t="s">
        <v>4744</v>
      </c>
      <c r="E101" s="6" t="s">
        <v>4620</v>
      </c>
      <c r="F101" s="6" t="s">
        <v>4539</v>
      </c>
    </row>
    <row r="102" spans="1:46" ht="15.75" customHeight="1" x14ac:dyDescent="0.2">
      <c r="A102" s="6" t="s">
        <v>3219</v>
      </c>
      <c r="B102" s="6" t="s">
        <v>5009</v>
      </c>
      <c r="C102" s="6" t="s">
        <v>4507</v>
      </c>
      <c r="D102" s="6" t="s">
        <v>4620</v>
      </c>
      <c r="E102" s="6" t="s">
        <v>4539</v>
      </c>
      <c r="F102" s="6" t="s">
        <v>4533</v>
      </c>
    </row>
    <row r="103" spans="1:46" ht="15.75" customHeight="1" x14ac:dyDescent="0.2">
      <c r="A103" s="6" t="s">
        <v>3219</v>
      </c>
      <c r="B103" s="6" t="s">
        <v>4868</v>
      </c>
      <c r="C103" s="6" t="s">
        <v>4485</v>
      </c>
      <c r="D103" s="6" t="s">
        <v>4696</v>
      </c>
      <c r="E103" s="6" t="s">
        <v>4595</v>
      </c>
      <c r="F103" s="6" t="s">
        <v>5010</v>
      </c>
      <c r="G103" s="6" t="s">
        <v>4575</v>
      </c>
      <c r="H103" s="6" t="s">
        <v>5010</v>
      </c>
      <c r="I103" s="6" t="s">
        <v>4436</v>
      </c>
      <c r="J103" s="6" t="s">
        <v>4696</v>
      </c>
      <c r="K103" s="6" t="s">
        <v>5011</v>
      </c>
      <c r="L103" s="6" t="s">
        <v>5012</v>
      </c>
      <c r="M103" s="6" t="s">
        <v>4781</v>
      </c>
      <c r="N103" s="6" t="s">
        <v>4553</v>
      </c>
      <c r="O103" s="6" t="s">
        <v>5013</v>
      </c>
      <c r="P103" s="6" t="s">
        <v>4495</v>
      </c>
      <c r="Q103" s="6" t="s">
        <v>5014</v>
      </c>
      <c r="R103" s="6" t="s">
        <v>5015</v>
      </c>
      <c r="S103" s="6" t="s">
        <v>4502</v>
      </c>
      <c r="T103" s="6" t="s">
        <v>4691</v>
      </c>
      <c r="U103" s="6" t="s">
        <v>5016</v>
      </c>
      <c r="V103" s="6" t="s">
        <v>4566</v>
      </c>
    </row>
    <row r="104" spans="1:46" ht="15.75" customHeight="1" x14ac:dyDescent="0.2">
      <c r="A104" s="6" t="s">
        <v>3213</v>
      </c>
      <c r="B104" s="6" t="s">
        <v>4871</v>
      </c>
      <c r="C104" s="6" t="s">
        <v>5017</v>
      </c>
      <c r="D104" s="6" t="s">
        <v>4990</v>
      </c>
      <c r="E104" s="6" t="s">
        <v>5018</v>
      </c>
      <c r="F104" s="6" t="s">
        <v>4517</v>
      </c>
      <c r="G104" s="6" t="s">
        <v>5019</v>
      </c>
      <c r="H104" s="6" t="s">
        <v>4502</v>
      </c>
    </row>
    <row r="105" spans="1:46" ht="15.75" customHeight="1" x14ac:dyDescent="0.2">
      <c r="A105" s="6" t="s">
        <v>3229</v>
      </c>
      <c r="B105" s="6" t="s">
        <v>4550</v>
      </c>
      <c r="C105" s="6" t="s">
        <v>4520</v>
      </c>
      <c r="D105" s="6" t="s">
        <v>5020</v>
      </c>
      <c r="E105" s="6" t="s">
        <v>5021</v>
      </c>
      <c r="F105" s="6" t="s">
        <v>5022</v>
      </c>
    </row>
    <row r="106" spans="1:46" ht="15.75" customHeight="1" x14ac:dyDescent="0.2">
      <c r="A106" s="6" t="s">
        <v>3256</v>
      </c>
      <c r="B106" s="6" t="s">
        <v>5023</v>
      </c>
      <c r="C106" s="6" t="s">
        <v>5024</v>
      </c>
      <c r="D106" s="6" t="s">
        <v>4507</v>
      </c>
      <c r="E106" s="6" t="s">
        <v>5025</v>
      </c>
      <c r="F106" s="6" t="s">
        <v>4507</v>
      </c>
      <c r="G106" s="6" t="s">
        <v>5024</v>
      </c>
      <c r="H106" s="6" t="s">
        <v>5026</v>
      </c>
      <c r="I106" s="6" t="s">
        <v>5027</v>
      </c>
      <c r="J106" s="6" t="s">
        <v>5028</v>
      </c>
      <c r="K106" s="6" t="s">
        <v>4550</v>
      </c>
      <c r="L106" s="6" t="s">
        <v>5029</v>
      </c>
      <c r="M106" s="6" t="s">
        <v>5030</v>
      </c>
      <c r="N106" s="6" t="s">
        <v>4426</v>
      </c>
    </row>
    <row r="107" spans="1:46" ht="15.75" customHeight="1" x14ac:dyDescent="0.2">
      <c r="A107" s="6" t="s">
        <v>3261</v>
      </c>
      <c r="B107" s="6" t="s">
        <v>5026</v>
      </c>
      <c r="C107" s="6" t="s">
        <v>4507</v>
      </c>
      <c r="D107" s="6" t="s">
        <v>4498</v>
      </c>
      <c r="E107" s="6" t="s">
        <v>4507</v>
      </c>
      <c r="F107" s="6" t="s">
        <v>4426</v>
      </c>
    </row>
    <row r="108" spans="1:46" ht="15.75" customHeight="1" x14ac:dyDescent="0.2">
      <c r="A108" s="6" t="s">
        <v>3221</v>
      </c>
      <c r="B108" s="6" t="s">
        <v>5031</v>
      </c>
      <c r="C108" s="6" t="s">
        <v>4552</v>
      </c>
      <c r="D108" s="6" t="s">
        <v>4553</v>
      </c>
      <c r="E108" s="6" t="s">
        <v>5015</v>
      </c>
      <c r="F108" s="6" t="s">
        <v>4658</v>
      </c>
      <c r="G108" s="6" t="s">
        <v>4744</v>
      </c>
      <c r="H108" s="6" t="s">
        <v>5032</v>
      </c>
    </row>
    <row r="109" spans="1:46" ht="15.75" customHeight="1" x14ac:dyDescent="0.2">
      <c r="A109" s="6" t="s">
        <v>3221</v>
      </c>
      <c r="B109" s="6" t="s">
        <v>5033</v>
      </c>
      <c r="C109" s="6" t="s">
        <v>5034</v>
      </c>
      <c r="D109" s="6" t="s">
        <v>5035</v>
      </c>
      <c r="E109" s="6" t="s">
        <v>5036</v>
      </c>
      <c r="F109" s="6" t="s">
        <v>4443</v>
      </c>
      <c r="G109" s="6" t="s">
        <v>5037</v>
      </c>
      <c r="H109" s="6" t="s">
        <v>4663</v>
      </c>
      <c r="I109" s="6" t="s">
        <v>5038</v>
      </c>
      <c r="J109" s="6" t="s">
        <v>4649</v>
      </c>
      <c r="K109" s="6" t="s">
        <v>4552</v>
      </c>
      <c r="L109" s="6" t="s">
        <v>4553</v>
      </c>
      <c r="M109" s="6" t="s">
        <v>4443</v>
      </c>
      <c r="N109" s="6" t="s">
        <v>5039</v>
      </c>
      <c r="O109" s="6" t="s">
        <v>5040</v>
      </c>
      <c r="P109" s="6" t="s">
        <v>4798</v>
      </c>
      <c r="Q109" s="6" t="s">
        <v>4954</v>
      </c>
      <c r="R109" s="6" t="s">
        <v>5041</v>
      </c>
      <c r="S109" s="6" t="s">
        <v>4443</v>
      </c>
      <c r="T109" s="6" t="s">
        <v>5042</v>
      </c>
      <c r="U109" s="6" t="s">
        <v>4658</v>
      </c>
      <c r="V109" s="6" t="s">
        <v>4986</v>
      </c>
    </row>
    <row r="110" spans="1:46" ht="15.75" customHeight="1" x14ac:dyDescent="0.2">
      <c r="A110" s="6" t="s">
        <v>3229</v>
      </c>
      <c r="B110" s="6" t="s">
        <v>5043</v>
      </c>
      <c r="C110" s="6" t="s">
        <v>4583</v>
      </c>
      <c r="D110" s="6" t="s">
        <v>4505</v>
      </c>
      <c r="E110" s="6" t="s">
        <v>4579</v>
      </c>
      <c r="F110" s="6" t="s">
        <v>4511</v>
      </c>
    </row>
    <row r="111" spans="1:46" ht="15.75" customHeight="1" x14ac:dyDescent="0.2">
      <c r="A111" s="6" t="s">
        <v>3219</v>
      </c>
      <c r="B111" s="6" t="s">
        <v>5044</v>
      </c>
      <c r="C111" s="6" t="s">
        <v>4538</v>
      </c>
      <c r="D111" s="6" t="s">
        <v>4539</v>
      </c>
    </row>
    <row r="112" spans="1:46" ht="15.75" customHeight="1" x14ac:dyDescent="0.2">
      <c r="A112" s="6" t="s">
        <v>3219</v>
      </c>
      <c r="B112" s="6" t="s">
        <v>5045</v>
      </c>
      <c r="C112" s="6" t="s">
        <v>5046</v>
      </c>
      <c r="D112" s="6" t="s">
        <v>4443</v>
      </c>
      <c r="E112" s="6" t="s">
        <v>5047</v>
      </c>
      <c r="F112" s="6" t="s">
        <v>4463</v>
      </c>
      <c r="G112" s="6" t="s">
        <v>5048</v>
      </c>
      <c r="H112" s="6" t="s">
        <v>5046</v>
      </c>
      <c r="I112" s="6" t="s">
        <v>4519</v>
      </c>
      <c r="J112" s="6" t="s">
        <v>4668</v>
      </c>
      <c r="K112" s="6" t="s">
        <v>5049</v>
      </c>
      <c r="L112" s="6" t="s">
        <v>5050</v>
      </c>
      <c r="M112" s="6" t="s">
        <v>4531</v>
      </c>
      <c r="N112" s="6" t="s">
        <v>5051</v>
      </c>
      <c r="O112" s="6" t="s">
        <v>4582</v>
      </c>
      <c r="P112" s="6" t="s">
        <v>4519</v>
      </c>
      <c r="Q112" s="6" t="s">
        <v>5052</v>
      </c>
      <c r="R112" s="6" t="s">
        <v>4869</v>
      </c>
      <c r="S112" s="6" t="s">
        <v>5053</v>
      </c>
      <c r="T112" s="6" t="s">
        <v>5049</v>
      </c>
      <c r="U112" s="6" t="s">
        <v>5054</v>
      </c>
      <c r="V112" s="6" t="s">
        <v>4685</v>
      </c>
      <c r="W112" s="6" t="s">
        <v>5055</v>
      </c>
      <c r="X112" s="6" t="s">
        <v>4443</v>
      </c>
      <c r="Y112" s="6" t="s">
        <v>5056</v>
      </c>
      <c r="Z112" s="6" t="s">
        <v>5021</v>
      </c>
      <c r="AA112" s="6" t="s">
        <v>5057</v>
      </c>
      <c r="AB112" s="6" t="s">
        <v>5058</v>
      </c>
      <c r="AC112" s="6" t="s">
        <v>4443</v>
      </c>
      <c r="AD112" s="6" t="s">
        <v>4529</v>
      </c>
      <c r="AE112" s="6" t="s">
        <v>4539</v>
      </c>
      <c r="AF112" s="6" t="s">
        <v>4960</v>
      </c>
      <c r="AG112" s="6" t="s">
        <v>4620</v>
      </c>
      <c r="AH112" s="6" t="s">
        <v>4490</v>
      </c>
      <c r="AI112" s="6" t="s">
        <v>5059</v>
      </c>
      <c r="AJ112" s="6" t="s">
        <v>4443</v>
      </c>
      <c r="AK112" s="6" t="s">
        <v>5060</v>
      </c>
      <c r="AL112" s="6" t="s">
        <v>5061</v>
      </c>
      <c r="AM112" s="6" t="s">
        <v>5062</v>
      </c>
      <c r="AN112" s="6" t="s">
        <v>4814</v>
      </c>
      <c r="AO112" s="6" t="s">
        <v>5063</v>
      </c>
      <c r="AP112" s="6" t="s">
        <v>5064</v>
      </c>
      <c r="AQ112" s="6" t="s">
        <v>4507</v>
      </c>
      <c r="AR112" s="6" t="s">
        <v>4436</v>
      </c>
      <c r="AS112" s="6" t="s">
        <v>4947</v>
      </c>
      <c r="AT112" s="6" t="s">
        <v>5065</v>
      </c>
    </row>
    <row r="113" spans="1:23" ht="15.75" customHeight="1" x14ac:dyDescent="0.2">
      <c r="A113" s="6" t="s">
        <v>3217</v>
      </c>
      <c r="B113" s="6" t="s">
        <v>5066</v>
      </c>
      <c r="C113" s="6" t="s">
        <v>4520</v>
      </c>
      <c r="D113" s="6" t="s">
        <v>4552</v>
      </c>
      <c r="E113" s="6" t="s">
        <v>4553</v>
      </c>
      <c r="F113" s="6" t="s">
        <v>5067</v>
      </c>
      <c r="G113" s="6" t="s">
        <v>5068</v>
      </c>
      <c r="H113" s="6" t="s">
        <v>5069</v>
      </c>
      <c r="I113" s="6" t="s">
        <v>4546</v>
      </c>
      <c r="J113" s="6" t="s">
        <v>5070</v>
      </c>
      <c r="K113" s="6" t="s">
        <v>5071</v>
      </c>
      <c r="L113" s="6" t="s">
        <v>5072</v>
      </c>
      <c r="M113" s="6" t="s">
        <v>4502</v>
      </c>
    </row>
    <row r="114" spans="1:23" ht="15.75" customHeight="1" x14ac:dyDescent="0.2">
      <c r="A114" s="6" t="s">
        <v>3299</v>
      </c>
      <c r="B114" s="6" t="s">
        <v>5042</v>
      </c>
      <c r="C114" s="6" t="s">
        <v>5025</v>
      </c>
      <c r="D114" s="6" t="s">
        <v>5073</v>
      </c>
      <c r="E114" s="6" t="s">
        <v>4842</v>
      </c>
      <c r="F114" s="6" t="s">
        <v>4552</v>
      </c>
      <c r="G114" s="6" t="s">
        <v>4563</v>
      </c>
      <c r="H114" s="6" t="s">
        <v>5074</v>
      </c>
      <c r="I114" s="6" t="s">
        <v>5075</v>
      </c>
      <c r="J114" s="6" t="s">
        <v>4533</v>
      </c>
      <c r="K114" s="6" t="s">
        <v>5076</v>
      </c>
    </row>
    <row r="115" spans="1:23" ht="15.75" customHeight="1" x14ac:dyDescent="0.2">
      <c r="A115" s="6" t="s">
        <v>3219</v>
      </c>
      <c r="B115" s="6" t="s">
        <v>4499</v>
      </c>
      <c r="C115" s="6" t="s">
        <v>4515</v>
      </c>
      <c r="D115" s="6" t="s">
        <v>5077</v>
      </c>
      <c r="E115" s="6" t="s">
        <v>5078</v>
      </c>
      <c r="F115" s="6" t="s">
        <v>5079</v>
      </c>
      <c r="G115" s="6" t="s">
        <v>4620</v>
      </c>
      <c r="H115" s="6" t="s">
        <v>4539</v>
      </c>
      <c r="I115" s="6" t="s">
        <v>5080</v>
      </c>
    </row>
    <row r="116" spans="1:23" ht="15.75" customHeight="1" x14ac:dyDescent="0.2">
      <c r="A116" s="6" t="s">
        <v>3221</v>
      </c>
      <c r="B116" s="6" t="s">
        <v>4552</v>
      </c>
      <c r="C116" s="6" t="s">
        <v>4553</v>
      </c>
      <c r="D116" s="6" t="s">
        <v>5025</v>
      </c>
      <c r="E116" s="6" t="s">
        <v>4603</v>
      </c>
      <c r="F116" s="6" t="s">
        <v>4502</v>
      </c>
      <c r="G116" s="6" t="s">
        <v>5081</v>
      </c>
      <c r="H116" s="6" t="s">
        <v>5082</v>
      </c>
      <c r="I116" s="6" t="s">
        <v>4655</v>
      </c>
    </row>
    <row r="117" spans="1:23" ht="15.75" customHeight="1" x14ac:dyDescent="0.2">
      <c r="A117" s="6" t="s">
        <v>3219</v>
      </c>
      <c r="B117" s="6" t="s">
        <v>4620</v>
      </c>
      <c r="C117" s="6" t="s">
        <v>4539</v>
      </c>
    </row>
    <row r="118" spans="1:23" ht="15.75" customHeight="1" x14ac:dyDescent="0.2">
      <c r="A118" s="6" t="s">
        <v>3299</v>
      </c>
      <c r="B118" s="6" t="s">
        <v>5083</v>
      </c>
      <c r="C118" s="6" t="s">
        <v>5084</v>
      </c>
      <c r="D118" s="6" t="s">
        <v>4494</v>
      </c>
      <c r="E118" s="6" t="s">
        <v>4946</v>
      </c>
      <c r="F118" s="6" t="s">
        <v>2081</v>
      </c>
      <c r="G118" s="6" t="s">
        <v>5085</v>
      </c>
      <c r="H118" s="6" t="s">
        <v>5075</v>
      </c>
      <c r="I118" s="6" t="s">
        <v>4517</v>
      </c>
    </row>
    <row r="119" spans="1:23" ht="15.75" customHeight="1" x14ac:dyDescent="0.2">
      <c r="A119" s="6" t="s">
        <v>3219</v>
      </c>
      <c r="B119" s="6" t="s">
        <v>4521</v>
      </c>
      <c r="C119" s="6" t="s">
        <v>4688</v>
      </c>
      <c r="D119" s="6" t="s">
        <v>4521</v>
      </c>
      <c r="E119" s="6" t="s">
        <v>5086</v>
      </c>
      <c r="F119" s="6" t="s">
        <v>4582</v>
      </c>
      <c r="G119" s="6" t="s">
        <v>4519</v>
      </c>
      <c r="H119" s="6" t="s">
        <v>4510</v>
      </c>
      <c r="I119" s="6" t="s">
        <v>4595</v>
      </c>
      <c r="J119" s="6" t="s">
        <v>4539</v>
      </c>
      <c r="K119" s="6" t="s">
        <v>4436</v>
      </c>
      <c r="L119" s="6" t="s">
        <v>5042</v>
      </c>
      <c r="M119" s="6" t="s">
        <v>4463</v>
      </c>
      <c r="N119" s="6" t="s">
        <v>5035</v>
      </c>
      <c r="O119" s="6" t="s">
        <v>5087</v>
      </c>
      <c r="P119" s="6" t="s">
        <v>4621</v>
      </c>
      <c r="Q119" s="6" t="s">
        <v>4659</v>
      </c>
      <c r="R119" s="6" t="s">
        <v>5088</v>
      </c>
      <c r="S119" s="6" t="s">
        <v>5089</v>
      </c>
      <c r="T119" s="6" t="s">
        <v>5090</v>
      </c>
      <c r="U119" s="6" t="s">
        <v>4443</v>
      </c>
      <c r="V119" s="6" t="s">
        <v>5091</v>
      </c>
      <c r="W119" s="6" t="s">
        <v>4855</v>
      </c>
    </row>
    <row r="120" spans="1:23" ht="15.75" customHeight="1" x14ac:dyDescent="0.2">
      <c r="A120" s="6" t="s">
        <v>3261</v>
      </c>
    </row>
    <row r="121" spans="1:23" ht="15.75" customHeight="1" x14ac:dyDescent="0.2">
      <c r="A121" s="6" t="s">
        <v>3221</v>
      </c>
      <c r="B121" s="6" t="s">
        <v>5092</v>
      </c>
      <c r="C121" s="6" t="s">
        <v>2083</v>
      </c>
      <c r="D121" s="6" t="s">
        <v>4486</v>
      </c>
    </row>
    <row r="122" spans="1:23" ht="15.75" customHeight="1" x14ac:dyDescent="0.2">
      <c r="A122" s="6" t="s">
        <v>3219</v>
      </c>
      <c r="B122" s="6" t="s">
        <v>4485</v>
      </c>
      <c r="C122" s="6" t="s">
        <v>4722</v>
      </c>
      <c r="D122" s="6" t="s">
        <v>5093</v>
      </c>
      <c r="E122" s="6" t="s">
        <v>4712</v>
      </c>
      <c r="F122" s="6" t="s">
        <v>4825</v>
      </c>
      <c r="G122" s="6" t="s">
        <v>4538</v>
      </c>
      <c r="H122" s="6" t="s">
        <v>5094</v>
      </c>
      <c r="I122" s="6" t="s">
        <v>5025</v>
      </c>
      <c r="J122" s="6" t="s">
        <v>4603</v>
      </c>
      <c r="K122" s="6" t="s">
        <v>4868</v>
      </c>
      <c r="L122" s="6" t="s">
        <v>5095</v>
      </c>
      <c r="M122" s="6" t="s">
        <v>5096</v>
      </c>
      <c r="N122" s="6" t="s">
        <v>5097</v>
      </c>
    </row>
    <row r="123" spans="1:23" ht="15.75" customHeight="1" x14ac:dyDescent="0.2">
      <c r="A123" s="6" t="s">
        <v>3256</v>
      </c>
      <c r="B123" s="6" t="s">
        <v>4826</v>
      </c>
      <c r="C123" s="6" t="s">
        <v>5098</v>
      </c>
      <c r="D123" s="6" t="s">
        <v>4474</v>
      </c>
    </row>
    <row r="124" spans="1:23" ht="15.75" customHeight="1" x14ac:dyDescent="0.2">
      <c r="A124" s="6" t="s">
        <v>3219</v>
      </c>
      <c r="B124" s="6" t="s">
        <v>5099</v>
      </c>
      <c r="C124" s="6" t="s">
        <v>5100</v>
      </c>
      <c r="D124" s="6" t="s">
        <v>4522</v>
      </c>
      <c r="E124" s="6" t="s">
        <v>4621</v>
      </c>
      <c r="F124" s="6" t="s">
        <v>5101</v>
      </c>
    </row>
    <row r="125" spans="1:23" ht="15.75" customHeight="1" x14ac:dyDescent="0.2">
      <c r="A125" s="6" t="s">
        <v>3219</v>
      </c>
      <c r="B125" s="6" t="s">
        <v>4620</v>
      </c>
      <c r="C125" s="6" t="s">
        <v>4539</v>
      </c>
    </row>
    <row r="126" spans="1:23" ht="15.75" customHeight="1" x14ac:dyDescent="0.2">
      <c r="A126" s="6" t="s">
        <v>3219</v>
      </c>
      <c r="B126" s="6" t="s">
        <v>4576</v>
      </c>
      <c r="C126" s="6" t="s">
        <v>4485</v>
      </c>
      <c r="D126" s="6" t="s">
        <v>4868</v>
      </c>
      <c r="E126" s="6" t="s">
        <v>4625</v>
      </c>
      <c r="F126" s="6" t="s">
        <v>4489</v>
      </c>
      <c r="G126" s="6" t="s">
        <v>4485</v>
      </c>
      <c r="H126" s="6" t="s">
        <v>4722</v>
      </c>
      <c r="I126" s="6" t="s">
        <v>4463</v>
      </c>
    </row>
    <row r="127" spans="1:23" ht="15.75" customHeight="1" x14ac:dyDescent="0.2">
      <c r="A127" s="6" t="s">
        <v>3221</v>
      </c>
      <c r="B127" s="6" t="s">
        <v>5102</v>
      </c>
      <c r="C127" s="6" t="s">
        <v>5089</v>
      </c>
      <c r="D127" s="6" t="s">
        <v>5103</v>
      </c>
      <c r="E127" s="6" t="s">
        <v>5104</v>
      </c>
      <c r="F127" s="6" t="s">
        <v>5012</v>
      </c>
    </row>
    <row r="128" spans="1:23" ht="15.75" customHeight="1" x14ac:dyDescent="0.2">
      <c r="A128" s="6" t="s">
        <v>3229</v>
      </c>
      <c r="B128" s="6" t="s">
        <v>4685</v>
      </c>
      <c r="C128" s="6" t="s">
        <v>5105</v>
      </c>
      <c r="D128" s="6" t="s">
        <v>5106</v>
      </c>
      <c r="E128" s="6" t="s">
        <v>4987</v>
      </c>
      <c r="F128" s="6" t="s">
        <v>4533</v>
      </c>
      <c r="G128" s="6" t="s">
        <v>4653</v>
      </c>
      <c r="H128" s="6" t="s">
        <v>4444</v>
      </c>
      <c r="I128" s="6" t="s">
        <v>5107</v>
      </c>
      <c r="J128" s="6" t="s">
        <v>4413</v>
      </c>
      <c r="K128" s="6" t="s">
        <v>4786</v>
      </c>
      <c r="L128" s="6" t="s">
        <v>5108</v>
      </c>
      <c r="M128" s="6" t="s">
        <v>5109</v>
      </c>
      <c r="N128" s="6" t="s">
        <v>4863</v>
      </c>
      <c r="O128" s="6" t="s">
        <v>5110</v>
      </c>
    </row>
    <row r="129" spans="1:20" ht="15.75" customHeight="1" x14ac:dyDescent="0.2">
      <c r="A129" s="6" t="s">
        <v>3219</v>
      </c>
      <c r="B129" s="6" t="s">
        <v>4868</v>
      </c>
      <c r="C129" s="6" t="s">
        <v>4712</v>
      </c>
      <c r="D129" s="6" t="s">
        <v>5111</v>
      </c>
      <c r="E129" s="6" t="s">
        <v>4474</v>
      </c>
    </row>
    <row r="130" spans="1:20" ht="15.75" customHeight="1" x14ac:dyDescent="0.2">
      <c r="A130" s="6" t="s">
        <v>3219</v>
      </c>
      <c r="B130" s="6" t="s">
        <v>4930</v>
      </c>
      <c r="C130" s="6" t="s">
        <v>4546</v>
      </c>
      <c r="D130" s="6" t="s">
        <v>4781</v>
      </c>
      <c r="E130" s="6" t="s">
        <v>4546</v>
      </c>
      <c r="F130" s="6" t="s">
        <v>5112</v>
      </c>
      <c r="G130" s="6" t="s">
        <v>4603</v>
      </c>
      <c r="H130" s="6" t="s">
        <v>4560</v>
      </c>
      <c r="I130" s="6" t="s">
        <v>4798</v>
      </c>
      <c r="J130" s="6" t="s">
        <v>5079</v>
      </c>
      <c r="K130" s="6" t="s">
        <v>5113</v>
      </c>
      <c r="L130" s="6" t="s">
        <v>4948</v>
      </c>
      <c r="M130" s="6" t="s">
        <v>5077</v>
      </c>
      <c r="N130" s="6" t="s">
        <v>5114</v>
      </c>
      <c r="O130" s="6" t="s">
        <v>4747</v>
      </c>
    </row>
    <row r="131" spans="1:20" ht="15.75" customHeight="1" x14ac:dyDescent="0.2">
      <c r="A131" s="6" t="s">
        <v>3219</v>
      </c>
      <c r="B131" s="6" t="s">
        <v>4868</v>
      </c>
      <c r="C131" s="6" t="s">
        <v>4573</v>
      </c>
      <c r="D131" s="6" t="s">
        <v>5115</v>
      </c>
      <c r="E131" s="6" t="s">
        <v>4494</v>
      </c>
      <c r="F131" s="6" t="s">
        <v>4538</v>
      </c>
      <c r="G131" s="6" t="s">
        <v>4945</v>
      </c>
      <c r="H131" s="6" t="s">
        <v>5041</v>
      </c>
      <c r="I131" s="6" t="s">
        <v>5116</v>
      </c>
      <c r="J131" s="6" t="s">
        <v>4492</v>
      </c>
      <c r="K131" s="6" t="s">
        <v>5019</v>
      </c>
    </row>
    <row r="132" spans="1:20" ht="15.75" customHeight="1" x14ac:dyDescent="0.2">
      <c r="A132" s="6" t="s">
        <v>3219</v>
      </c>
      <c r="B132" s="6" t="s">
        <v>5117</v>
      </c>
      <c r="C132" s="6" t="s">
        <v>4630</v>
      </c>
      <c r="D132" s="6" t="s">
        <v>5118</v>
      </c>
      <c r="E132" s="6" t="s">
        <v>5092</v>
      </c>
    </row>
    <row r="133" spans="1:20" ht="15.75" customHeight="1" x14ac:dyDescent="0.2">
      <c r="A133" s="6" t="s">
        <v>3217</v>
      </c>
      <c r="B133" s="6" t="s">
        <v>4614</v>
      </c>
      <c r="C133" s="6" t="s">
        <v>5119</v>
      </c>
      <c r="D133" s="6" t="s">
        <v>5120</v>
      </c>
      <c r="E133" s="6" t="s">
        <v>5120</v>
      </c>
      <c r="F133" s="6" t="s">
        <v>5121</v>
      </c>
      <c r="G133" s="6" t="s">
        <v>4976</v>
      </c>
      <c r="H133" s="6" t="s">
        <v>5122</v>
      </c>
      <c r="I133" s="6" t="s">
        <v>4813</v>
      </c>
      <c r="J133" s="6" t="s">
        <v>4492</v>
      </c>
      <c r="K133" s="6" t="s">
        <v>5079</v>
      </c>
      <c r="L133" s="6" t="s">
        <v>5123</v>
      </c>
      <c r="M133" s="6" t="s">
        <v>5015</v>
      </c>
      <c r="N133" s="6" t="s">
        <v>4494</v>
      </c>
      <c r="O133" s="6" t="s">
        <v>5124</v>
      </c>
      <c r="P133" s="6" t="s">
        <v>5125</v>
      </c>
      <c r="Q133" s="6" t="s">
        <v>5126</v>
      </c>
    </row>
    <row r="134" spans="1:20" ht="15.75" customHeight="1" x14ac:dyDescent="0.2">
      <c r="A134" s="6" t="s">
        <v>3299</v>
      </c>
      <c r="B134" s="6" t="s">
        <v>5127</v>
      </c>
      <c r="C134" s="6" t="s">
        <v>5075</v>
      </c>
    </row>
    <row r="135" spans="1:20" ht="15.75" customHeight="1" x14ac:dyDescent="0.2">
      <c r="A135" s="6" t="s">
        <v>3219</v>
      </c>
      <c r="B135" s="6" t="s">
        <v>5128</v>
      </c>
      <c r="C135" s="6" t="s">
        <v>4582</v>
      </c>
      <c r="D135" s="6" t="s">
        <v>4515</v>
      </c>
      <c r="E135" s="6" t="s">
        <v>4813</v>
      </c>
      <c r="F135" s="6" t="s">
        <v>4920</v>
      </c>
      <c r="G135" s="6" t="s">
        <v>5129</v>
      </c>
    </row>
    <row r="136" spans="1:20" ht="15.75" customHeight="1" x14ac:dyDescent="0.2">
      <c r="A136" s="6" t="s">
        <v>3219</v>
      </c>
      <c r="B136" s="6" t="s">
        <v>5118</v>
      </c>
      <c r="C136" s="6" t="s">
        <v>4868</v>
      </c>
      <c r="D136" s="6" t="s">
        <v>4573</v>
      </c>
    </row>
    <row r="137" spans="1:20" ht="15.75" customHeight="1" x14ac:dyDescent="0.2">
      <c r="A137" s="6" t="s">
        <v>3279</v>
      </c>
      <c r="B137" s="6" t="s">
        <v>5130</v>
      </c>
      <c r="C137" s="6" t="s">
        <v>4494</v>
      </c>
      <c r="D137" s="6" t="s">
        <v>5131</v>
      </c>
      <c r="E137" s="6" t="s">
        <v>5132</v>
      </c>
      <c r="F137" s="6" t="s">
        <v>4856</v>
      </c>
    </row>
    <row r="138" spans="1:20" ht="15.75" customHeight="1" x14ac:dyDescent="0.2">
      <c r="A138" s="6" t="s">
        <v>3261</v>
      </c>
      <c r="B138" s="6" t="s">
        <v>5133</v>
      </c>
      <c r="C138" s="6" t="s">
        <v>4538</v>
      </c>
      <c r="D138" s="6" t="s">
        <v>5134</v>
      </c>
      <c r="E138" s="6" t="s">
        <v>5079</v>
      </c>
      <c r="F138" s="6" t="s">
        <v>4464</v>
      </c>
      <c r="G138" s="6" t="s">
        <v>5135</v>
      </c>
    </row>
    <row r="139" spans="1:20" ht="15.75" customHeight="1" x14ac:dyDescent="0.2">
      <c r="A139" s="6" t="s">
        <v>3221</v>
      </c>
      <c r="B139" s="6" t="s">
        <v>5136</v>
      </c>
      <c r="C139" s="6" t="s">
        <v>4443</v>
      </c>
      <c r="D139" s="6" t="s">
        <v>5137</v>
      </c>
      <c r="E139" s="6" t="s">
        <v>5120</v>
      </c>
      <c r="F139" s="6" t="s">
        <v>4712</v>
      </c>
      <c r="G139" s="6" t="s">
        <v>4552</v>
      </c>
      <c r="H139" s="6" t="s">
        <v>5138</v>
      </c>
      <c r="I139" s="6" t="s">
        <v>5139</v>
      </c>
      <c r="J139" s="6" t="s">
        <v>5140</v>
      </c>
      <c r="K139" s="6" t="s">
        <v>5114</v>
      </c>
      <c r="L139" s="6" t="s">
        <v>5141</v>
      </c>
      <c r="M139" s="6" t="s">
        <v>4490</v>
      </c>
      <c r="N139" s="6" t="s">
        <v>4638</v>
      </c>
      <c r="O139" s="6" t="s">
        <v>5142</v>
      </c>
      <c r="P139" s="6" t="s">
        <v>4507</v>
      </c>
      <c r="Q139" s="6" t="s">
        <v>4489</v>
      </c>
      <c r="R139" s="6" t="s">
        <v>5143</v>
      </c>
      <c r="S139" s="6" t="s">
        <v>4502</v>
      </c>
      <c r="T139" s="6" t="s">
        <v>5144</v>
      </c>
    </row>
    <row r="140" spans="1:20" ht="15.75" customHeight="1" x14ac:dyDescent="0.2">
      <c r="A140" s="6" t="s">
        <v>3219</v>
      </c>
      <c r="B140" s="6" t="s">
        <v>4620</v>
      </c>
      <c r="C140" s="6" t="s">
        <v>4539</v>
      </c>
      <c r="D140" s="6" t="s">
        <v>5145</v>
      </c>
      <c r="E140" s="6" t="s">
        <v>5146</v>
      </c>
      <c r="F140" s="6" t="s">
        <v>4540</v>
      </c>
      <c r="G140" s="6" t="s">
        <v>5079</v>
      </c>
      <c r="H140" s="6" t="s">
        <v>4646</v>
      </c>
    </row>
    <row r="141" spans="1:20" ht="15.75" customHeight="1" x14ac:dyDescent="0.2">
      <c r="A141" s="6" t="s">
        <v>3261</v>
      </c>
      <c r="B141" s="6" t="s">
        <v>5147</v>
      </c>
      <c r="C141" s="6" t="s">
        <v>4868</v>
      </c>
    </row>
    <row r="142" spans="1:20" ht="15.75" customHeight="1" x14ac:dyDescent="0.2">
      <c r="A142" s="6" t="s">
        <v>3219</v>
      </c>
      <c r="B142" s="6" t="s">
        <v>4595</v>
      </c>
      <c r="C142" s="6" t="s">
        <v>4490</v>
      </c>
      <c r="D142" s="6" t="s">
        <v>4539</v>
      </c>
      <c r="E142" s="6" t="s">
        <v>4443</v>
      </c>
      <c r="F142" s="6" t="s">
        <v>4540</v>
      </c>
      <c r="G142" s="6" t="s">
        <v>5148</v>
      </c>
      <c r="H142" s="6" t="s">
        <v>4486</v>
      </c>
      <c r="I142" s="6" t="s">
        <v>5103</v>
      </c>
    </row>
    <row r="143" spans="1:20" ht="15.75" customHeight="1" x14ac:dyDescent="0.2">
      <c r="A143" s="6" t="s">
        <v>3219</v>
      </c>
      <c r="B143" s="6" t="s">
        <v>5149</v>
      </c>
      <c r="C143" s="6" t="s">
        <v>4443</v>
      </c>
      <c r="D143" s="6" t="s">
        <v>4620</v>
      </c>
      <c r="E143" s="6" t="s">
        <v>4539</v>
      </c>
      <c r="F143" s="6" t="s">
        <v>4533</v>
      </c>
      <c r="G143" s="6" t="s">
        <v>5150</v>
      </c>
    </row>
    <row r="144" spans="1:20" ht="15.75" customHeight="1" x14ac:dyDescent="0.2">
      <c r="A144" s="6" t="s">
        <v>3219</v>
      </c>
      <c r="B144" s="6" t="s">
        <v>4620</v>
      </c>
      <c r="C144" s="6" t="s">
        <v>4485</v>
      </c>
      <c r="D144" s="6" t="s">
        <v>5079</v>
      </c>
    </row>
    <row r="145" spans="1:23" ht="15.75" customHeight="1" x14ac:dyDescent="0.2">
      <c r="A145" s="6" t="s">
        <v>3219</v>
      </c>
      <c r="B145" s="6" t="s">
        <v>5151</v>
      </c>
      <c r="C145" s="6" t="s">
        <v>4569</v>
      </c>
      <c r="D145" s="6" t="s">
        <v>4569</v>
      </c>
      <c r="E145" s="6" t="s">
        <v>4539</v>
      </c>
      <c r="F145" s="6" t="s">
        <v>4498</v>
      </c>
      <c r="G145" s="6" t="s">
        <v>4507</v>
      </c>
      <c r="H145" s="6" t="s">
        <v>4496</v>
      </c>
      <c r="I145" s="6" t="s">
        <v>4497</v>
      </c>
      <c r="J145" s="6" t="s">
        <v>5152</v>
      </c>
      <c r="K145" s="6" t="s">
        <v>4871</v>
      </c>
    </row>
    <row r="146" spans="1:23" ht="15.75" customHeight="1" x14ac:dyDescent="0.2">
      <c r="A146" s="6" t="s">
        <v>3219</v>
      </c>
      <c r="B146" s="6" t="s">
        <v>4426</v>
      </c>
      <c r="C146" s="6" t="s">
        <v>5153</v>
      </c>
      <c r="D146" s="6" t="s">
        <v>5154</v>
      </c>
      <c r="E146" s="6" t="s">
        <v>4595</v>
      </c>
      <c r="F146" s="6" t="s">
        <v>4539</v>
      </c>
      <c r="G146" s="6" t="s">
        <v>5155</v>
      </c>
      <c r="H146" s="6" t="s">
        <v>5156</v>
      </c>
      <c r="I146" s="6" t="s">
        <v>5079</v>
      </c>
      <c r="J146" s="6" t="s">
        <v>4536</v>
      </c>
    </row>
    <row r="147" spans="1:23" ht="15.75" customHeight="1" x14ac:dyDescent="0.2">
      <c r="A147" s="6" t="s">
        <v>3219</v>
      </c>
      <c r="B147" s="6" t="s">
        <v>5157</v>
      </c>
      <c r="C147" s="6" t="s">
        <v>4539</v>
      </c>
      <c r="D147" s="6" t="s">
        <v>4539</v>
      </c>
      <c r="E147" s="6" t="s">
        <v>4771</v>
      </c>
    </row>
    <row r="148" spans="1:23" ht="15.75" customHeight="1" x14ac:dyDescent="0.2">
      <c r="A148" s="6" t="s">
        <v>3219</v>
      </c>
      <c r="B148" s="6" t="s">
        <v>4868</v>
      </c>
      <c r="C148" s="6" t="s">
        <v>4538</v>
      </c>
      <c r="D148" s="6" t="s">
        <v>4485</v>
      </c>
      <c r="E148" s="6" t="s">
        <v>5079</v>
      </c>
      <c r="F148" s="6" t="s">
        <v>5158</v>
      </c>
      <c r="G148" s="6" t="s">
        <v>4621</v>
      </c>
    </row>
    <row r="149" spans="1:23" ht="15.75" customHeight="1" x14ac:dyDescent="0.2">
      <c r="A149" s="6" t="s">
        <v>3219</v>
      </c>
      <c r="B149" s="6" t="s">
        <v>4538</v>
      </c>
      <c r="C149" s="6" t="s">
        <v>4712</v>
      </c>
      <c r="D149" s="6" t="s">
        <v>4620</v>
      </c>
      <c r="E149" s="6" t="s">
        <v>4539</v>
      </c>
      <c r="F149" s="6" t="s">
        <v>5092</v>
      </c>
    </row>
    <row r="150" spans="1:23" ht="15.75" customHeight="1" x14ac:dyDescent="0.2">
      <c r="A150" s="6" t="s">
        <v>3219</v>
      </c>
      <c r="B150" s="6" t="s">
        <v>5159</v>
      </c>
      <c r="C150" s="6" t="s">
        <v>5160</v>
      </c>
      <c r="D150" s="6" t="s">
        <v>4811</v>
      </c>
      <c r="E150" s="6" t="s">
        <v>5161</v>
      </c>
      <c r="F150" s="6" t="s">
        <v>5160</v>
      </c>
      <c r="G150" s="6" t="s">
        <v>5162</v>
      </c>
      <c r="H150" s="6" t="s">
        <v>5163</v>
      </c>
      <c r="I150" s="6" t="s">
        <v>5164</v>
      </c>
      <c r="J150" s="6" t="s">
        <v>5165</v>
      </c>
      <c r="K150" s="6" t="s">
        <v>5166</v>
      </c>
      <c r="L150" s="6" t="s">
        <v>4653</v>
      </c>
      <c r="M150" s="6" t="s">
        <v>5167</v>
      </c>
      <c r="N150" s="6" t="s">
        <v>5168</v>
      </c>
      <c r="O150" s="6" t="s">
        <v>5169</v>
      </c>
      <c r="P150" s="6" t="s">
        <v>5079</v>
      </c>
      <c r="Q150" s="6" t="s">
        <v>5170</v>
      </c>
      <c r="R150" s="6" t="s">
        <v>5171</v>
      </c>
    </row>
    <row r="151" spans="1:23" ht="15.75" customHeight="1" x14ac:dyDescent="0.2">
      <c r="A151" s="6" t="s">
        <v>3219</v>
      </c>
      <c r="B151" s="6" t="s">
        <v>4945</v>
      </c>
      <c r="C151" s="6" t="s">
        <v>4868</v>
      </c>
      <c r="D151" s="6" t="s">
        <v>5118</v>
      </c>
      <c r="E151" s="6" t="s">
        <v>4485</v>
      </c>
      <c r="F151" s="6" t="s">
        <v>4517</v>
      </c>
      <c r="G151" s="6" t="s">
        <v>4712</v>
      </c>
    </row>
    <row r="152" spans="1:23" ht="15.75" customHeight="1" x14ac:dyDescent="0.2">
      <c r="A152" s="6" t="s">
        <v>3279</v>
      </c>
      <c r="B152" s="6" t="s">
        <v>5139</v>
      </c>
      <c r="C152" s="6" t="s">
        <v>4574</v>
      </c>
      <c r="D152" s="6" t="s">
        <v>4868</v>
      </c>
    </row>
    <row r="153" spans="1:23" ht="15.75" customHeight="1" x14ac:dyDescent="0.2">
      <c r="A153" s="6" t="s">
        <v>3215</v>
      </c>
      <c r="B153" s="6" t="s">
        <v>4868</v>
      </c>
      <c r="C153" s="6" t="s">
        <v>4538</v>
      </c>
      <c r="D153" s="6" t="s">
        <v>5172</v>
      </c>
      <c r="E153" s="6" t="s">
        <v>5173</v>
      </c>
      <c r="F153" s="6" t="s">
        <v>4443</v>
      </c>
      <c r="G153" s="6" t="s">
        <v>5174</v>
      </c>
      <c r="H153" s="6" t="s">
        <v>5147</v>
      </c>
      <c r="I153" s="6" t="s">
        <v>5175</v>
      </c>
      <c r="J153" s="6" t="s">
        <v>4422</v>
      </c>
    </row>
    <row r="154" spans="1:23" ht="15.75" customHeight="1" x14ac:dyDescent="0.2">
      <c r="A154" s="6" t="s">
        <v>3219</v>
      </c>
      <c r="B154" s="6" t="s">
        <v>5176</v>
      </c>
      <c r="C154" s="6" t="s">
        <v>4539</v>
      </c>
    </row>
    <row r="155" spans="1:23" ht="15.75" customHeight="1" x14ac:dyDescent="0.2">
      <c r="A155" s="6" t="s">
        <v>3219</v>
      </c>
      <c r="B155" s="6" t="s">
        <v>5177</v>
      </c>
      <c r="C155" s="6" t="s">
        <v>5178</v>
      </c>
      <c r="D155" s="6" t="s">
        <v>5179</v>
      </c>
      <c r="E155" s="6" t="s">
        <v>5180</v>
      </c>
      <c r="F155" s="6" t="s">
        <v>4443</v>
      </c>
      <c r="G155" s="6" t="s">
        <v>5181</v>
      </c>
      <c r="H155" s="6" t="s">
        <v>5182</v>
      </c>
      <c r="I155" s="6" t="s">
        <v>5035</v>
      </c>
      <c r="J155" s="6" t="s">
        <v>4521</v>
      </c>
      <c r="K155" s="6" t="s">
        <v>4431</v>
      </c>
      <c r="L155" s="6" t="s">
        <v>5183</v>
      </c>
      <c r="M155" s="6" t="s">
        <v>4507</v>
      </c>
      <c r="N155" s="6" t="s">
        <v>5184</v>
      </c>
      <c r="O155" s="6" t="s">
        <v>5185</v>
      </c>
      <c r="P155" s="6" t="s">
        <v>4510</v>
      </c>
      <c r="Q155" s="6" t="s">
        <v>5112</v>
      </c>
      <c r="R155" s="6" t="s">
        <v>5186</v>
      </c>
      <c r="S155" s="6" t="s">
        <v>5187</v>
      </c>
    </row>
    <row r="156" spans="1:23" ht="15.75" customHeight="1" x14ac:dyDescent="0.2">
      <c r="A156" s="6" t="s">
        <v>3219</v>
      </c>
      <c r="B156" s="6" t="s">
        <v>4781</v>
      </c>
      <c r="C156" s="6" t="s">
        <v>4546</v>
      </c>
      <c r="D156" s="6" t="s">
        <v>4484</v>
      </c>
      <c r="E156" s="6" t="s">
        <v>5156</v>
      </c>
      <c r="F156" s="6" t="s">
        <v>5079</v>
      </c>
      <c r="G156" s="6" t="s">
        <v>4474</v>
      </c>
    </row>
    <row r="157" spans="1:23" ht="15.75" customHeight="1" x14ac:dyDescent="0.2">
      <c r="A157" s="6" t="s">
        <v>3217</v>
      </c>
      <c r="B157" s="6" t="s">
        <v>5188</v>
      </c>
      <c r="C157" s="6" t="s">
        <v>4747</v>
      </c>
      <c r="D157" s="6" t="s">
        <v>5189</v>
      </c>
      <c r="E157" s="6" t="s">
        <v>4747</v>
      </c>
      <c r="F157" s="6" t="s">
        <v>5190</v>
      </c>
      <c r="G157" s="6" t="s">
        <v>4507</v>
      </c>
      <c r="H157" s="6" t="s">
        <v>5191</v>
      </c>
      <c r="I157" s="6" t="s">
        <v>5084</v>
      </c>
      <c r="J157" s="6" t="s">
        <v>4494</v>
      </c>
      <c r="K157" s="6" t="s">
        <v>5192</v>
      </c>
      <c r="L157" s="6" t="s">
        <v>4515</v>
      </c>
      <c r="M157" s="6" t="s">
        <v>5193</v>
      </c>
      <c r="N157" s="6" t="s">
        <v>5126</v>
      </c>
      <c r="O157" s="6" t="s">
        <v>5145</v>
      </c>
      <c r="P157" s="6" t="s">
        <v>4496</v>
      </c>
      <c r="Q157" s="6" t="s">
        <v>5089</v>
      </c>
      <c r="R157" s="6" t="s">
        <v>5085</v>
      </c>
      <c r="S157" s="6" t="s">
        <v>5075</v>
      </c>
      <c r="T157" s="6" t="s">
        <v>4713</v>
      </c>
      <c r="U157" s="6" t="s">
        <v>5194</v>
      </c>
      <c r="V157" s="6" t="s">
        <v>4688</v>
      </c>
      <c r="W157" s="6" t="s">
        <v>4463</v>
      </c>
    </row>
    <row r="158" spans="1:23" ht="15.75" customHeight="1" x14ac:dyDescent="0.2">
      <c r="A158" s="6" t="s">
        <v>3219</v>
      </c>
      <c r="B158" s="6" t="s">
        <v>5195</v>
      </c>
      <c r="C158" s="6" t="s">
        <v>5196</v>
      </c>
      <c r="D158" s="6" t="s">
        <v>5197</v>
      </c>
      <c r="E158" s="6" t="s">
        <v>5198</v>
      </c>
      <c r="F158" s="6" t="s">
        <v>4798</v>
      </c>
      <c r="G158" s="6" t="s">
        <v>5199</v>
      </c>
      <c r="H158" s="6" t="s">
        <v>5200</v>
      </c>
      <c r="I158" s="6" t="s">
        <v>5201</v>
      </c>
      <c r="J158" s="6" t="s">
        <v>4447</v>
      </c>
      <c r="K158" s="6" t="s">
        <v>5202</v>
      </c>
    </row>
    <row r="159" spans="1:23" ht="15.75" customHeight="1" x14ac:dyDescent="0.2">
      <c r="A159" s="6" t="s">
        <v>3217</v>
      </c>
      <c r="B159" s="6" t="s">
        <v>5203</v>
      </c>
      <c r="C159" s="6" t="s">
        <v>5182</v>
      </c>
      <c r="D159" s="6" t="s">
        <v>4832</v>
      </c>
      <c r="E159" s="6" t="s">
        <v>5204</v>
      </c>
      <c r="F159" s="6" t="s">
        <v>5205</v>
      </c>
      <c r="G159" s="6" t="s">
        <v>5206</v>
      </c>
      <c r="H159" s="6" t="s">
        <v>4813</v>
      </c>
      <c r="I159" s="6" t="s">
        <v>5073</v>
      </c>
      <c r="J159" s="6" t="s">
        <v>5207</v>
      </c>
      <c r="K159" s="6" t="s">
        <v>4566</v>
      </c>
      <c r="L159" s="6" t="s">
        <v>5186</v>
      </c>
      <c r="M159" s="6" t="s">
        <v>5208</v>
      </c>
    </row>
    <row r="160" spans="1:23" ht="15.75" customHeight="1" x14ac:dyDescent="0.2">
      <c r="A160" s="6" t="s">
        <v>3279</v>
      </c>
      <c r="B160" s="6" t="s">
        <v>5209</v>
      </c>
      <c r="C160" s="6" t="s">
        <v>5210</v>
      </c>
      <c r="D160" s="6" t="s">
        <v>5211</v>
      </c>
      <c r="E160" s="6" t="s">
        <v>4560</v>
      </c>
      <c r="F160" s="6" t="s">
        <v>5212</v>
      </c>
      <c r="G160" s="6" t="s">
        <v>4950</v>
      </c>
      <c r="H160" s="6" t="s">
        <v>5213</v>
      </c>
      <c r="I160" s="6" t="s">
        <v>5214</v>
      </c>
      <c r="J160" s="6" t="s">
        <v>5015</v>
      </c>
      <c r="K160" s="6" t="s">
        <v>4432</v>
      </c>
      <c r="L160" s="6" t="s">
        <v>4494</v>
      </c>
      <c r="M160" s="6" t="s">
        <v>5215</v>
      </c>
      <c r="N160" s="6" t="s">
        <v>5216</v>
      </c>
    </row>
    <row r="161" spans="1:31" ht="15.75" customHeight="1" x14ac:dyDescent="0.2">
      <c r="A161" s="6" t="s">
        <v>3219</v>
      </c>
      <c r="B161" s="6" t="s">
        <v>5217</v>
      </c>
      <c r="C161" s="6" t="s">
        <v>2469</v>
      </c>
      <c r="D161" s="6" t="s">
        <v>5209</v>
      </c>
      <c r="E161" s="6" t="s">
        <v>5218</v>
      </c>
      <c r="F161" s="6" t="s">
        <v>5219</v>
      </c>
      <c r="G161" s="6" t="s">
        <v>5171</v>
      </c>
    </row>
    <row r="162" spans="1:31" ht="15.75" customHeight="1" x14ac:dyDescent="0.2">
      <c r="A162" s="6" t="s">
        <v>3299</v>
      </c>
      <c r="B162" s="6" t="s">
        <v>5220</v>
      </c>
      <c r="C162" s="6" t="s">
        <v>5075</v>
      </c>
    </row>
    <row r="163" spans="1:31" ht="15.75" customHeight="1" x14ac:dyDescent="0.2">
      <c r="A163" s="6" t="s">
        <v>3219</v>
      </c>
      <c r="B163" s="6" t="s">
        <v>4426</v>
      </c>
      <c r="C163" s="6" t="s">
        <v>4945</v>
      </c>
      <c r="D163" s="6" t="s">
        <v>4868</v>
      </c>
      <c r="E163" s="6" t="s">
        <v>4621</v>
      </c>
      <c r="F163" s="6" t="s">
        <v>4520</v>
      </c>
    </row>
    <row r="164" spans="1:31" ht="15.75" customHeight="1" x14ac:dyDescent="0.2">
      <c r="A164" s="6" t="s">
        <v>3217</v>
      </c>
      <c r="B164" s="6" t="s">
        <v>5221</v>
      </c>
      <c r="C164" s="6" t="s">
        <v>5222</v>
      </c>
      <c r="D164" s="6" t="s">
        <v>5223</v>
      </c>
      <c r="E164" s="6" t="s">
        <v>5222</v>
      </c>
      <c r="F164" s="6" t="s">
        <v>5186</v>
      </c>
      <c r="G164" s="6" t="s">
        <v>5223</v>
      </c>
      <c r="H164" s="6" t="s">
        <v>5224</v>
      </c>
      <c r="I164" s="6" t="s">
        <v>5120</v>
      </c>
      <c r="J164" s="6" t="s">
        <v>4690</v>
      </c>
      <c r="K164" s="6" t="s">
        <v>4497</v>
      </c>
      <c r="L164" s="6" t="s">
        <v>5225</v>
      </c>
      <c r="M164" s="6" t="s">
        <v>5015</v>
      </c>
    </row>
    <row r="165" spans="1:31" ht="15.75" customHeight="1" x14ac:dyDescent="0.2">
      <c r="A165" s="6" t="s">
        <v>3219</v>
      </c>
      <c r="B165" s="6" t="s">
        <v>4620</v>
      </c>
      <c r="C165" s="6" t="s">
        <v>4539</v>
      </c>
      <c r="D165" s="6" t="s">
        <v>5226</v>
      </c>
      <c r="E165" s="6" t="s">
        <v>5227</v>
      </c>
      <c r="F165" s="6" t="s">
        <v>5228</v>
      </c>
    </row>
    <row r="166" spans="1:31" ht="15.75" customHeight="1" x14ac:dyDescent="0.2">
      <c r="A166" s="6" t="s">
        <v>3219</v>
      </c>
      <c r="B166" s="6" t="s">
        <v>5229</v>
      </c>
      <c r="C166" s="6" t="s">
        <v>5230</v>
      </c>
      <c r="D166" s="6" t="s">
        <v>4572</v>
      </c>
      <c r="E166" s="6" t="s">
        <v>4994</v>
      </c>
      <c r="F166" s="6" t="s">
        <v>4708</v>
      </c>
      <c r="G166" s="6" t="s">
        <v>4562</v>
      </c>
      <c r="H166" s="6" t="s">
        <v>5231</v>
      </c>
      <c r="I166" s="6" t="s">
        <v>4443</v>
      </c>
      <c r="J166" s="6" t="s">
        <v>5232</v>
      </c>
      <c r="K166" s="6" t="s">
        <v>4798</v>
      </c>
      <c r="L166" s="6" t="s">
        <v>4443</v>
      </c>
      <c r="M166" s="6" t="s">
        <v>4522</v>
      </c>
      <c r="N166" s="6" t="s">
        <v>5233</v>
      </c>
      <c r="O166" s="6" t="s">
        <v>4494</v>
      </c>
      <c r="P166" s="6" t="s">
        <v>5015</v>
      </c>
      <c r="Q166" s="6" t="s">
        <v>4996</v>
      </c>
    </row>
    <row r="167" spans="1:31" ht="15.75" customHeight="1" x14ac:dyDescent="0.2">
      <c r="A167" s="6" t="s">
        <v>3261</v>
      </c>
      <c r="B167" s="6" t="s">
        <v>5234</v>
      </c>
      <c r="C167" s="6" t="s">
        <v>4562</v>
      </c>
      <c r="D167" s="6" t="s">
        <v>4937</v>
      </c>
      <c r="E167" s="6" t="s">
        <v>4562</v>
      </c>
      <c r="F167" s="6" t="s">
        <v>5015</v>
      </c>
      <c r="G167" s="6" t="s">
        <v>4569</v>
      </c>
      <c r="H167" s="6" t="s">
        <v>4603</v>
      </c>
      <c r="I167" s="6" t="s">
        <v>4665</v>
      </c>
      <c r="J167" s="6" t="s">
        <v>5235</v>
      </c>
      <c r="K167" s="6" t="s">
        <v>4994</v>
      </c>
      <c r="L167" s="6" t="s">
        <v>5236</v>
      </c>
    </row>
    <row r="168" spans="1:31" ht="15.75" customHeight="1" x14ac:dyDescent="0.2">
      <c r="A168" s="6" t="s">
        <v>3213</v>
      </c>
      <c r="B168" s="6" t="s">
        <v>5234</v>
      </c>
      <c r="C168" s="6" t="s">
        <v>5237</v>
      </c>
      <c r="D168" s="6" t="s">
        <v>5238</v>
      </c>
      <c r="E168" s="6" t="s">
        <v>4562</v>
      </c>
      <c r="F168" s="6" t="s">
        <v>5239</v>
      </c>
    </row>
    <row r="169" spans="1:31" ht="15.75" customHeight="1" x14ac:dyDescent="0.2">
      <c r="A169" s="6" t="s">
        <v>3229</v>
      </c>
      <c r="B169" s="6" t="s">
        <v>4647</v>
      </c>
      <c r="C169" s="6" t="s">
        <v>4443</v>
      </c>
      <c r="D169" s="6" t="s">
        <v>5240</v>
      </c>
      <c r="E169" s="6" t="s">
        <v>5241</v>
      </c>
      <c r="F169" s="6" t="s">
        <v>5242</v>
      </c>
      <c r="G169" s="6" t="s">
        <v>4995</v>
      </c>
      <c r="H169" s="6" t="s">
        <v>5243</v>
      </c>
      <c r="I169" s="6" t="s">
        <v>5244</v>
      </c>
      <c r="J169" s="6" t="s">
        <v>5245</v>
      </c>
      <c r="K169" s="6" t="s">
        <v>5246</v>
      </c>
      <c r="L169" s="6" t="s">
        <v>5247</v>
      </c>
      <c r="M169" s="6" t="s">
        <v>5234</v>
      </c>
      <c r="N169" s="6" t="s">
        <v>4593</v>
      </c>
      <c r="O169" s="6" t="s">
        <v>5202</v>
      </c>
      <c r="P169" s="6" t="s">
        <v>4646</v>
      </c>
      <c r="Q169" s="6" t="s">
        <v>5248</v>
      </c>
    </row>
    <row r="170" spans="1:31" ht="15.75" customHeight="1" x14ac:dyDescent="0.2">
      <c r="A170" s="6" t="s">
        <v>3213</v>
      </c>
      <c r="B170" s="6" t="s">
        <v>5234</v>
      </c>
      <c r="C170" s="6" t="s">
        <v>5036</v>
      </c>
      <c r="D170" s="6" t="s">
        <v>4562</v>
      </c>
      <c r="E170" s="6" t="s">
        <v>5249</v>
      </c>
      <c r="F170" s="6" t="s">
        <v>4895</v>
      </c>
    </row>
    <row r="171" spans="1:31" ht="15.75" customHeight="1" x14ac:dyDescent="0.2">
      <c r="A171" s="6" t="s">
        <v>3213</v>
      </c>
      <c r="B171" s="6" t="s">
        <v>4593</v>
      </c>
      <c r="C171" s="6" t="s">
        <v>5250</v>
      </c>
      <c r="D171" s="6" t="s">
        <v>5251</v>
      </c>
      <c r="E171" s="6" t="s">
        <v>4562</v>
      </c>
      <c r="F171" s="6" t="s">
        <v>5252</v>
      </c>
      <c r="G171" s="6" t="s">
        <v>5253</v>
      </c>
    </row>
    <row r="172" spans="1:31" ht="15.75" customHeight="1" x14ac:dyDescent="0.2">
      <c r="A172" s="6" t="s">
        <v>3213</v>
      </c>
      <c r="B172" s="6" t="s">
        <v>4426</v>
      </c>
      <c r="C172" s="6" t="s">
        <v>5254</v>
      </c>
      <c r="D172" s="6" t="s">
        <v>4490</v>
      </c>
      <c r="E172" s="6" t="s">
        <v>4562</v>
      </c>
      <c r="F172" s="6" t="s">
        <v>5255</v>
      </c>
      <c r="G172" s="6" t="s">
        <v>5234</v>
      </c>
    </row>
    <row r="173" spans="1:31" ht="15.75" customHeight="1" x14ac:dyDescent="0.2">
      <c r="A173" s="6" t="s">
        <v>3213</v>
      </c>
      <c r="B173" s="6" t="s">
        <v>5015</v>
      </c>
      <c r="C173" s="6" t="s">
        <v>4611</v>
      </c>
      <c r="D173" s="6" t="s">
        <v>5234</v>
      </c>
      <c r="E173" s="6" t="s">
        <v>5237</v>
      </c>
      <c r="F173" s="6" t="s">
        <v>5256</v>
      </c>
      <c r="G173" s="6" t="s">
        <v>4704</v>
      </c>
      <c r="H173" s="6" t="s">
        <v>4426</v>
      </c>
      <c r="I173" s="6" t="s">
        <v>4562</v>
      </c>
      <c r="J173" s="6" t="s">
        <v>4614</v>
      </c>
      <c r="K173" s="6" t="s">
        <v>4980</v>
      </c>
    </row>
    <row r="174" spans="1:31" ht="15.75" customHeight="1" x14ac:dyDescent="0.2">
      <c r="A174" s="6" t="s">
        <v>3213</v>
      </c>
      <c r="B174" s="6" t="s">
        <v>5257</v>
      </c>
      <c r="C174" s="6" t="s">
        <v>5015</v>
      </c>
      <c r="D174" s="6" t="s">
        <v>4685</v>
      </c>
      <c r="E174" s="6" t="s">
        <v>5234</v>
      </c>
      <c r="F174" s="6" t="s">
        <v>5098</v>
      </c>
      <c r="G174" s="6" t="s">
        <v>4985</v>
      </c>
      <c r="H174" s="6" t="s">
        <v>4603</v>
      </c>
    </row>
    <row r="175" spans="1:31" ht="15.75" customHeight="1" x14ac:dyDescent="0.2">
      <c r="A175" s="6" t="s">
        <v>3229</v>
      </c>
      <c r="B175" s="6" t="s">
        <v>5112</v>
      </c>
      <c r="C175" s="6" t="s">
        <v>4950</v>
      </c>
      <c r="D175" s="6" t="s">
        <v>4582</v>
      </c>
      <c r="E175" s="6" t="s">
        <v>4950</v>
      </c>
      <c r="F175" s="6" t="s">
        <v>4921</v>
      </c>
      <c r="G175" s="6" t="s">
        <v>5015</v>
      </c>
      <c r="H175" s="6" t="s">
        <v>5112</v>
      </c>
      <c r="I175" s="6" t="s">
        <v>4507</v>
      </c>
      <c r="J175" s="6" t="s">
        <v>5258</v>
      </c>
      <c r="K175" s="6" t="s">
        <v>5259</v>
      </c>
      <c r="L175" s="6" t="s">
        <v>4958</v>
      </c>
      <c r="M175" s="6" t="s">
        <v>5089</v>
      </c>
      <c r="N175" s="6" t="s">
        <v>5260</v>
      </c>
      <c r="O175" s="6" t="s">
        <v>5261</v>
      </c>
      <c r="P175" s="6" t="s">
        <v>4869</v>
      </c>
      <c r="Q175" s="6" t="s">
        <v>5262</v>
      </c>
      <c r="R175" s="6" t="s">
        <v>4562</v>
      </c>
      <c r="S175" s="6" t="s">
        <v>5263</v>
      </c>
      <c r="T175" s="6" t="s">
        <v>4431</v>
      </c>
      <c r="U175" s="6" t="s">
        <v>5264</v>
      </c>
      <c r="V175" s="6" t="s">
        <v>5032</v>
      </c>
      <c r="W175" s="6" t="s">
        <v>4616</v>
      </c>
      <c r="X175" s="6" t="s">
        <v>5265</v>
      </c>
      <c r="Y175" s="6" t="s">
        <v>5266</v>
      </c>
      <c r="Z175" s="6" t="s">
        <v>5187</v>
      </c>
      <c r="AA175" s="6" t="s">
        <v>5267</v>
      </c>
      <c r="AB175" s="6" t="s">
        <v>4546</v>
      </c>
      <c r="AC175" s="6" t="s">
        <v>4474</v>
      </c>
      <c r="AD175" s="6" t="s">
        <v>4419</v>
      </c>
      <c r="AE175" s="6" t="s">
        <v>5268</v>
      </c>
    </row>
    <row r="176" spans="1:31" ht="15.75" customHeight="1" x14ac:dyDescent="0.2">
      <c r="A176" s="6" t="s">
        <v>3256</v>
      </c>
      <c r="B176" s="6" t="s">
        <v>5234</v>
      </c>
      <c r="C176" s="6" t="s">
        <v>5015</v>
      </c>
      <c r="D176" s="6" t="s">
        <v>5234</v>
      </c>
      <c r="E176" s="6" t="s">
        <v>5269</v>
      </c>
      <c r="F176" s="6" t="s">
        <v>5270</v>
      </c>
      <c r="G176" s="6" t="s">
        <v>5271</v>
      </c>
      <c r="H176" s="6" t="s">
        <v>5007</v>
      </c>
      <c r="I176" s="6" t="s">
        <v>5272</v>
      </c>
      <c r="J176" s="6" t="s">
        <v>4490</v>
      </c>
      <c r="K176" s="6" t="s">
        <v>4536</v>
      </c>
      <c r="L176" s="6" t="s">
        <v>4546</v>
      </c>
    </row>
    <row r="177" spans="1:18" ht="15.75" customHeight="1" x14ac:dyDescent="0.2">
      <c r="A177" s="6" t="s">
        <v>3213</v>
      </c>
      <c r="B177" s="6" t="s">
        <v>5077</v>
      </c>
      <c r="C177" s="6" t="s">
        <v>4562</v>
      </c>
      <c r="D177" s="6" t="s">
        <v>5273</v>
      </c>
      <c r="E177" s="6" t="s">
        <v>4614</v>
      </c>
      <c r="F177" s="6" t="s">
        <v>5274</v>
      </c>
    </row>
    <row r="178" spans="1:18" ht="15.75" customHeight="1" x14ac:dyDescent="0.2">
      <c r="A178" s="6" t="s">
        <v>3213</v>
      </c>
      <c r="B178" s="6" t="s">
        <v>5275</v>
      </c>
      <c r="C178" s="6" t="s">
        <v>5276</v>
      </c>
      <c r="D178" s="6" t="s">
        <v>4443</v>
      </c>
      <c r="E178" s="6" t="s">
        <v>5243</v>
      </c>
      <c r="F178" s="6" t="s">
        <v>5015</v>
      </c>
      <c r="G178" s="6" t="s">
        <v>5255</v>
      </c>
      <c r="H178" s="6" t="s">
        <v>4443</v>
      </c>
      <c r="I178" s="6" t="s">
        <v>5062</v>
      </c>
      <c r="J178" s="6" t="s">
        <v>5276</v>
      </c>
      <c r="K178" s="6" t="s">
        <v>5277</v>
      </c>
      <c r="L178" s="6" t="s">
        <v>4533</v>
      </c>
      <c r="M178" s="6" t="s">
        <v>4443</v>
      </c>
      <c r="N178" s="6" t="s">
        <v>4562</v>
      </c>
      <c r="O178" s="6" t="s">
        <v>5278</v>
      </c>
    </row>
    <row r="179" spans="1:18" ht="15.75" customHeight="1" x14ac:dyDescent="0.2">
      <c r="A179" s="6" t="s">
        <v>3213</v>
      </c>
      <c r="B179" s="6" t="s">
        <v>4562</v>
      </c>
      <c r="C179" s="6" t="s">
        <v>5273</v>
      </c>
    </row>
    <row r="180" spans="1:18" ht="15.75" customHeight="1" x14ac:dyDescent="0.2">
      <c r="A180" s="6" t="s">
        <v>3213</v>
      </c>
      <c r="B180" s="6" t="s">
        <v>5279</v>
      </c>
      <c r="C180" s="6" t="s">
        <v>5280</v>
      </c>
      <c r="D180" s="6" t="s">
        <v>5279</v>
      </c>
      <c r="E180" s="6" t="s">
        <v>4443</v>
      </c>
      <c r="F180" s="6" t="s">
        <v>5281</v>
      </c>
      <c r="G180" s="6" t="s">
        <v>5252</v>
      </c>
      <c r="H180" s="6" t="s">
        <v>5035</v>
      </c>
      <c r="I180" s="6" t="s">
        <v>5282</v>
      </c>
      <c r="J180" s="6" t="s">
        <v>4494</v>
      </c>
      <c r="K180" s="6" t="s">
        <v>4562</v>
      </c>
      <c r="L180" s="6" t="s">
        <v>5273</v>
      </c>
      <c r="M180" s="6" t="s">
        <v>5245</v>
      </c>
      <c r="N180" s="6" t="s">
        <v>5283</v>
      </c>
      <c r="O180" s="6" t="s">
        <v>4563</v>
      </c>
      <c r="P180" s="6" t="s">
        <v>5284</v>
      </c>
      <c r="Q180" s="6" t="s">
        <v>4895</v>
      </c>
      <c r="R180" s="6" t="s">
        <v>5285</v>
      </c>
    </row>
    <row r="181" spans="1:18" ht="15.75" customHeight="1" x14ac:dyDescent="0.2">
      <c r="A181" s="6" t="s">
        <v>3256</v>
      </c>
      <c r="B181" s="6" t="s">
        <v>4562</v>
      </c>
      <c r="C181" s="6" t="s">
        <v>5286</v>
      </c>
    </row>
    <row r="182" spans="1:18" ht="15.75" customHeight="1" x14ac:dyDescent="0.2">
      <c r="A182" s="6" t="s">
        <v>3213</v>
      </c>
      <c r="B182" s="6" t="s">
        <v>5258</v>
      </c>
      <c r="C182" s="6" t="s">
        <v>4562</v>
      </c>
      <c r="D182" s="6" t="s">
        <v>4649</v>
      </c>
      <c r="E182" s="6" t="s">
        <v>5287</v>
      </c>
      <c r="F182" s="6" t="s">
        <v>5288</v>
      </c>
    </row>
    <row r="183" spans="1:18" ht="15.75" customHeight="1" x14ac:dyDescent="0.2">
      <c r="A183" s="6" t="s">
        <v>3213</v>
      </c>
      <c r="B183" s="6" t="s">
        <v>4417</v>
      </c>
      <c r="C183" s="6" t="s">
        <v>4562</v>
      </c>
      <c r="D183" s="6" t="s">
        <v>4987</v>
      </c>
      <c r="E183" s="6" t="s">
        <v>4534</v>
      </c>
      <c r="F183" s="6" t="s">
        <v>5234</v>
      </c>
    </row>
    <row r="184" spans="1:18" ht="15.75" customHeight="1" x14ac:dyDescent="0.2">
      <c r="A184" s="6" t="s">
        <v>3213</v>
      </c>
      <c r="B184" s="6" t="s">
        <v>5278</v>
      </c>
      <c r="C184" s="6" t="s">
        <v>4556</v>
      </c>
      <c r="D184" s="6" t="s">
        <v>5234</v>
      </c>
      <c r="E184" s="6" t="s">
        <v>4562</v>
      </c>
      <c r="F184" s="6" t="s">
        <v>4922</v>
      </c>
    </row>
    <row r="185" spans="1:18" ht="15.75" customHeight="1" x14ac:dyDescent="0.2">
      <c r="A185" s="6" t="s">
        <v>3299</v>
      </c>
      <c r="B185" s="6" t="s">
        <v>5289</v>
      </c>
      <c r="C185" s="6" t="s">
        <v>4910</v>
      </c>
      <c r="D185" s="6" t="s">
        <v>5273</v>
      </c>
      <c r="E185" s="6" t="s">
        <v>5290</v>
      </c>
      <c r="F185" s="6" t="s">
        <v>5291</v>
      </c>
    </row>
    <row r="186" spans="1:18" ht="15.75" customHeight="1" x14ac:dyDescent="0.2">
      <c r="A186" s="6" t="s">
        <v>3299</v>
      </c>
      <c r="B186" s="6" t="s">
        <v>5292</v>
      </c>
      <c r="C186" s="6" t="s">
        <v>5112</v>
      </c>
      <c r="D186" s="6" t="s">
        <v>5293</v>
      </c>
      <c r="E186" s="6" t="s">
        <v>4562</v>
      </c>
      <c r="F186" s="6" t="s">
        <v>5273</v>
      </c>
      <c r="G186" s="6" t="s">
        <v>5294</v>
      </c>
      <c r="H186" s="6" t="s">
        <v>5234</v>
      </c>
    </row>
    <row r="187" spans="1:18" ht="15.75" customHeight="1" x14ac:dyDescent="0.2">
      <c r="A187" s="6" t="s">
        <v>3213</v>
      </c>
      <c r="B187" s="6" t="s">
        <v>4658</v>
      </c>
      <c r="C187" s="6" t="s">
        <v>4647</v>
      </c>
      <c r="D187" s="6" t="s">
        <v>4562</v>
      </c>
      <c r="E187" s="6" t="s">
        <v>4554</v>
      </c>
    </row>
    <row r="188" spans="1:18" ht="15.75" customHeight="1" x14ac:dyDescent="0.2">
      <c r="A188" s="6" t="s">
        <v>3213</v>
      </c>
      <c r="B188" s="6" t="s">
        <v>5295</v>
      </c>
      <c r="C188" s="6" t="s">
        <v>5243</v>
      </c>
      <c r="D188" s="6" t="s">
        <v>5296</v>
      </c>
      <c r="E188" s="6" t="s">
        <v>4562</v>
      </c>
      <c r="F188" s="6" t="s">
        <v>5260</v>
      </c>
      <c r="G188" s="6" t="s">
        <v>4600</v>
      </c>
      <c r="H188" s="6" t="s">
        <v>5015</v>
      </c>
      <c r="I188" s="6" t="s">
        <v>5277</v>
      </c>
      <c r="J188" s="6" t="s">
        <v>4507</v>
      </c>
    </row>
    <row r="189" spans="1:18" ht="15.75" customHeight="1" x14ac:dyDescent="0.2">
      <c r="A189" s="6" t="s">
        <v>3229</v>
      </c>
      <c r="B189" s="6" t="s">
        <v>5258</v>
      </c>
      <c r="C189" s="6" t="s">
        <v>4562</v>
      </c>
      <c r="D189" s="6" t="s">
        <v>5273</v>
      </c>
    </row>
    <row r="190" spans="1:18" ht="15.75" customHeight="1" x14ac:dyDescent="0.2">
      <c r="A190" s="6" t="s">
        <v>3213</v>
      </c>
      <c r="B190" s="6" t="s">
        <v>4562</v>
      </c>
      <c r="C190" s="6" t="s">
        <v>5297</v>
      </c>
      <c r="D190" s="6" t="s">
        <v>5298</v>
      </c>
    </row>
    <row r="191" spans="1:18" ht="15.75" customHeight="1" x14ac:dyDescent="0.2">
      <c r="A191" s="6" t="s">
        <v>3213</v>
      </c>
      <c r="B191" s="6" t="s">
        <v>4474</v>
      </c>
      <c r="C191" s="6" t="s">
        <v>4562</v>
      </c>
      <c r="D191" s="6" t="s">
        <v>4554</v>
      </c>
    </row>
    <row r="192" spans="1:18" ht="15.75" customHeight="1" x14ac:dyDescent="0.2">
      <c r="A192" s="6" t="s">
        <v>3213</v>
      </c>
      <c r="B192" s="6" t="s">
        <v>4500</v>
      </c>
      <c r="C192" s="6" t="s">
        <v>5299</v>
      </c>
      <c r="D192" s="6" t="s">
        <v>4562</v>
      </c>
      <c r="E192" s="6" t="s">
        <v>5300</v>
      </c>
    </row>
    <row r="193" spans="1:28" ht="15.75" customHeight="1" x14ac:dyDescent="0.2">
      <c r="A193" s="6" t="s">
        <v>3221</v>
      </c>
      <c r="B193" s="6" t="s">
        <v>4552</v>
      </c>
      <c r="C193" s="6" t="s">
        <v>4553</v>
      </c>
    </row>
    <row r="194" spans="1:28" ht="15.75" customHeight="1" x14ac:dyDescent="0.2">
      <c r="A194" s="6" t="s">
        <v>3213</v>
      </c>
      <c r="B194" s="6" t="s">
        <v>4562</v>
      </c>
      <c r="C194" s="6" t="s">
        <v>5301</v>
      </c>
    </row>
    <row r="195" spans="1:28" ht="15.75" customHeight="1" x14ac:dyDescent="0.2">
      <c r="A195" s="6" t="s">
        <v>3213</v>
      </c>
      <c r="B195" s="6" t="s">
        <v>4419</v>
      </c>
      <c r="C195" s="6" t="s">
        <v>5276</v>
      </c>
      <c r="D195" s="6" t="s">
        <v>4426</v>
      </c>
      <c r="E195" s="6" t="s">
        <v>4881</v>
      </c>
      <c r="F195" s="6" t="s">
        <v>4582</v>
      </c>
      <c r="G195" s="6" t="s">
        <v>4565</v>
      </c>
      <c r="H195" s="6" t="s">
        <v>4507</v>
      </c>
      <c r="I195" s="6" t="s">
        <v>5015</v>
      </c>
      <c r="J195" s="6" t="s">
        <v>5302</v>
      </c>
      <c r="K195" s="6" t="s">
        <v>5093</v>
      </c>
    </row>
    <row r="196" spans="1:28" ht="15.75" customHeight="1" x14ac:dyDescent="0.2">
      <c r="A196" s="6" t="s">
        <v>3213</v>
      </c>
      <c r="B196" s="6" t="s">
        <v>4562</v>
      </c>
      <c r="C196" s="6" t="s">
        <v>4895</v>
      </c>
    </row>
    <row r="197" spans="1:28" ht="15.75" customHeight="1" x14ac:dyDescent="0.2">
      <c r="A197" s="6" t="s">
        <v>3213</v>
      </c>
      <c r="B197" s="6" t="s">
        <v>5262</v>
      </c>
      <c r="C197" s="6" t="s">
        <v>4562</v>
      </c>
      <c r="D197" s="6" t="s">
        <v>5303</v>
      </c>
      <c r="E197" s="6" t="s">
        <v>5304</v>
      </c>
      <c r="F197" s="6" t="s">
        <v>5273</v>
      </c>
      <c r="G197" s="6" t="s">
        <v>4463</v>
      </c>
      <c r="H197" s="6" t="s">
        <v>5305</v>
      </c>
    </row>
    <row r="198" spans="1:28" ht="15.75" customHeight="1" x14ac:dyDescent="0.2">
      <c r="A198" s="6" t="s">
        <v>3221</v>
      </c>
      <c r="B198" s="6" t="s">
        <v>5306</v>
      </c>
      <c r="C198" s="6" t="s">
        <v>5234</v>
      </c>
      <c r="D198" s="6" t="s">
        <v>5307</v>
      </c>
      <c r="E198" s="6" t="s">
        <v>5308</v>
      </c>
      <c r="F198" s="6" t="s">
        <v>4552</v>
      </c>
      <c r="G198" s="6" t="s">
        <v>4553</v>
      </c>
      <c r="H198" s="6" t="s">
        <v>5309</v>
      </c>
      <c r="I198" s="6" t="s">
        <v>4433</v>
      </c>
    </row>
    <row r="199" spans="1:28" ht="15.75" customHeight="1" x14ac:dyDescent="0.2">
      <c r="A199" s="6" t="s">
        <v>3213</v>
      </c>
      <c r="B199" s="6" t="s">
        <v>5310</v>
      </c>
      <c r="C199" s="6" t="s">
        <v>5311</v>
      </c>
      <c r="D199" s="6" t="s">
        <v>4443</v>
      </c>
      <c r="E199" s="6" t="s">
        <v>5234</v>
      </c>
      <c r="F199" s="6" t="s">
        <v>4562</v>
      </c>
      <c r="G199" s="6" t="s">
        <v>5312</v>
      </c>
    </row>
    <row r="200" spans="1:28" ht="15.75" customHeight="1" x14ac:dyDescent="0.2">
      <c r="A200" s="6" t="s">
        <v>3221</v>
      </c>
      <c r="B200" s="6" t="s">
        <v>4417</v>
      </c>
      <c r="C200" s="6" t="s">
        <v>5313</v>
      </c>
      <c r="D200" s="6" t="s">
        <v>5258</v>
      </c>
      <c r="E200" s="6" t="s">
        <v>5314</v>
      </c>
      <c r="F200" s="6" t="s">
        <v>4417</v>
      </c>
      <c r="G200" s="6" t="s">
        <v>4417</v>
      </c>
      <c r="H200" s="6" t="s">
        <v>4553</v>
      </c>
      <c r="I200" s="6" t="s">
        <v>5093</v>
      </c>
      <c r="J200" s="6" t="s">
        <v>5277</v>
      </c>
      <c r="K200" s="6" t="s">
        <v>4507</v>
      </c>
      <c r="L200" s="6" t="s">
        <v>4841</v>
      </c>
      <c r="M200" s="6" t="s">
        <v>4941</v>
      </c>
      <c r="N200" s="6" t="s">
        <v>5315</v>
      </c>
      <c r="O200" s="6" t="s">
        <v>5316</v>
      </c>
      <c r="P200" s="6" t="s">
        <v>4856</v>
      </c>
      <c r="Q200" s="6" t="s">
        <v>5317</v>
      </c>
      <c r="R200" s="6" t="s">
        <v>5285</v>
      </c>
    </row>
    <row r="201" spans="1:28" ht="15.75" customHeight="1" x14ac:dyDescent="0.2">
      <c r="A201" s="6" t="s">
        <v>3213</v>
      </c>
      <c r="B201" s="6" t="s">
        <v>4562</v>
      </c>
      <c r="C201" s="6" t="s">
        <v>5318</v>
      </c>
      <c r="D201" s="6" t="s">
        <v>4987</v>
      </c>
      <c r="E201" s="6" t="s">
        <v>5319</v>
      </c>
      <c r="F201" s="6" t="s">
        <v>5320</v>
      </c>
      <c r="G201" s="6" t="s">
        <v>4562</v>
      </c>
      <c r="H201" s="6" t="s">
        <v>4443</v>
      </c>
      <c r="I201" s="6" t="s">
        <v>4422</v>
      </c>
      <c r="J201" s="6" t="s">
        <v>5321</v>
      </c>
      <c r="K201" s="6" t="s">
        <v>4827</v>
      </c>
      <c r="L201" s="6" t="s">
        <v>5322</v>
      </c>
      <c r="M201" s="6" t="s">
        <v>4913</v>
      </c>
      <c r="N201" s="6" t="s">
        <v>4520</v>
      </c>
      <c r="O201" s="6" t="s">
        <v>4994</v>
      </c>
      <c r="P201" s="6" t="s">
        <v>5323</v>
      </c>
      <c r="Q201" s="6" t="s">
        <v>5324</v>
      </c>
      <c r="R201" s="6" t="s">
        <v>5325</v>
      </c>
      <c r="S201" s="6" t="s">
        <v>4507</v>
      </c>
      <c r="T201" s="6" t="s">
        <v>5326</v>
      </c>
      <c r="U201" s="6" t="s">
        <v>5315</v>
      </c>
      <c r="V201" s="6" t="s">
        <v>5327</v>
      </c>
      <c r="W201" s="6" t="s">
        <v>5328</v>
      </c>
      <c r="X201" s="6" t="s">
        <v>5329</v>
      </c>
      <c r="Y201" s="6" t="s">
        <v>5330</v>
      </c>
      <c r="Z201" s="6" t="s">
        <v>4582</v>
      </c>
      <c r="AA201" s="6" t="s">
        <v>4927</v>
      </c>
      <c r="AB201" s="6" t="s">
        <v>4432</v>
      </c>
    </row>
    <row r="202" spans="1:28" ht="15.75" customHeight="1" x14ac:dyDescent="0.2">
      <c r="A202" s="6" t="s">
        <v>3213</v>
      </c>
      <c r="B202" s="6" t="s">
        <v>5331</v>
      </c>
      <c r="C202" s="6" t="s">
        <v>4562</v>
      </c>
      <c r="D202" s="6" t="s">
        <v>5260</v>
      </c>
      <c r="E202" s="6" t="s">
        <v>5248</v>
      </c>
    </row>
    <row r="203" spans="1:28" ht="15.75" customHeight="1" x14ac:dyDescent="0.2">
      <c r="A203" s="6" t="s">
        <v>3213</v>
      </c>
      <c r="B203" s="6" t="s">
        <v>5240</v>
      </c>
      <c r="C203" s="6" t="s">
        <v>5243</v>
      </c>
      <c r="D203" s="6" t="s">
        <v>4734</v>
      </c>
      <c r="E203" s="6" t="s">
        <v>4649</v>
      </c>
      <c r="F203" s="6" t="s">
        <v>4562</v>
      </c>
      <c r="G203" s="6" t="s">
        <v>4554</v>
      </c>
      <c r="H203" s="6" t="s">
        <v>5332</v>
      </c>
      <c r="I203" s="6" t="s">
        <v>5258</v>
      </c>
    </row>
    <row r="204" spans="1:28" ht="15.75" customHeight="1" x14ac:dyDescent="0.2">
      <c r="A204" s="6" t="s">
        <v>3219</v>
      </c>
      <c r="B204" s="6" t="s">
        <v>5099</v>
      </c>
      <c r="C204" s="6" t="s">
        <v>5114</v>
      </c>
      <c r="D204" s="6" t="s">
        <v>5333</v>
      </c>
      <c r="E204" s="6" t="s">
        <v>5334</v>
      </c>
      <c r="F204" s="6" t="s">
        <v>4653</v>
      </c>
      <c r="G204" s="6" t="s">
        <v>5335</v>
      </c>
      <c r="H204" s="6" t="s">
        <v>4603</v>
      </c>
      <c r="I204" s="6" t="s">
        <v>4494</v>
      </c>
      <c r="J204" s="6" t="s">
        <v>4507</v>
      </c>
      <c r="K204" s="6" t="s">
        <v>4484</v>
      </c>
    </row>
    <row r="205" spans="1:28" ht="15.75" customHeight="1" x14ac:dyDescent="0.2">
      <c r="A205" s="6" t="s">
        <v>3219</v>
      </c>
      <c r="B205" s="6" t="s">
        <v>5336</v>
      </c>
      <c r="C205" s="6" t="s">
        <v>5337</v>
      </c>
      <c r="D205" s="6" t="s">
        <v>5338</v>
      </c>
      <c r="E205" s="6" t="s">
        <v>4642</v>
      </c>
      <c r="F205" s="6" t="s">
        <v>5339</v>
      </c>
      <c r="G205" s="6" t="s">
        <v>4507</v>
      </c>
      <c r="H205" s="6" t="s">
        <v>5340</v>
      </c>
    </row>
    <row r="206" spans="1:28" ht="15.75" customHeight="1" x14ac:dyDescent="0.2">
      <c r="A206" s="6" t="s">
        <v>3229</v>
      </c>
      <c r="B206" s="6" t="s">
        <v>4507</v>
      </c>
      <c r="C206" s="6" t="s">
        <v>5341</v>
      </c>
      <c r="D206" s="6" t="s">
        <v>4550</v>
      </c>
      <c r="E206" s="6" t="s">
        <v>5342</v>
      </c>
      <c r="F206" s="6" t="s">
        <v>5343</v>
      </c>
      <c r="G206" s="6" t="s">
        <v>4425</v>
      </c>
      <c r="H206" s="6" t="s">
        <v>4747</v>
      </c>
      <c r="I206" s="6" t="s">
        <v>4435</v>
      </c>
      <c r="J206" s="6" t="s">
        <v>5344</v>
      </c>
      <c r="K206" s="6" t="s">
        <v>4920</v>
      </c>
      <c r="L206" s="6" t="s">
        <v>5345</v>
      </c>
    </row>
    <row r="207" spans="1:28" ht="15.75" customHeight="1" x14ac:dyDescent="0.2">
      <c r="A207" s="6" t="s">
        <v>3215</v>
      </c>
      <c r="B207" s="6" t="s">
        <v>4996</v>
      </c>
      <c r="C207" s="6" t="s">
        <v>5346</v>
      </c>
      <c r="D207" s="6" t="s">
        <v>4550</v>
      </c>
      <c r="E207" s="6" t="s">
        <v>5347</v>
      </c>
      <c r="F207" s="6" t="s">
        <v>4464</v>
      </c>
      <c r="G207" s="6" t="s">
        <v>4507</v>
      </c>
      <c r="H207" s="6" t="s">
        <v>4463</v>
      </c>
      <c r="I207" s="6" t="s">
        <v>5348</v>
      </c>
      <c r="J207" s="6" t="s">
        <v>4464</v>
      </c>
      <c r="K207" s="6" t="s">
        <v>5349</v>
      </c>
      <c r="L207" s="6" t="s">
        <v>5350</v>
      </c>
      <c r="M207" s="6" t="s">
        <v>4431</v>
      </c>
      <c r="N207" s="6" t="s">
        <v>4685</v>
      </c>
      <c r="O207" s="6" t="s">
        <v>5351</v>
      </c>
    </row>
    <row r="208" spans="1:28" ht="15.75" customHeight="1" x14ac:dyDescent="0.2">
      <c r="A208" s="6" t="s">
        <v>3215</v>
      </c>
      <c r="B208" s="6" t="s">
        <v>4996</v>
      </c>
      <c r="C208" s="6" t="s">
        <v>5352</v>
      </c>
      <c r="D208" s="6" t="s">
        <v>4541</v>
      </c>
      <c r="E208" s="6" t="s">
        <v>4690</v>
      </c>
      <c r="F208" s="6" t="s">
        <v>4646</v>
      </c>
      <c r="G208" s="6" t="s">
        <v>4647</v>
      </c>
      <c r="H208" s="6" t="s">
        <v>5268</v>
      </c>
      <c r="I208" s="6" t="s">
        <v>4820</v>
      </c>
      <c r="J208" s="6" t="s">
        <v>5353</v>
      </c>
      <c r="K208" s="6" t="s">
        <v>5354</v>
      </c>
    </row>
    <row r="209" spans="1:26" ht="15.75" customHeight="1" x14ac:dyDescent="0.2">
      <c r="A209" s="6" t="s">
        <v>3279</v>
      </c>
      <c r="B209" s="6" t="s">
        <v>4829</v>
      </c>
      <c r="C209" s="6" t="s">
        <v>4830</v>
      </c>
      <c r="D209" s="6" t="s">
        <v>4994</v>
      </c>
      <c r="E209" s="6" t="s">
        <v>4830</v>
      </c>
      <c r="F209" s="6" t="s">
        <v>5354</v>
      </c>
      <c r="G209" s="6" t="s">
        <v>5355</v>
      </c>
      <c r="H209" s="6" t="s">
        <v>5356</v>
      </c>
      <c r="I209" s="6" t="s">
        <v>5237</v>
      </c>
      <c r="J209" s="6" t="s">
        <v>5357</v>
      </c>
      <c r="K209" s="6" t="s">
        <v>5358</v>
      </c>
      <c r="L209" s="6" t="s">
        <v>4507</v>
      </c>
      <c r="M209" s="6" t="s">
        <v>5353</v>
      </c>
      <c r="N209" s="6" t="s">
        <v>5359</v>
      </c>
      <c r="O209" s="6" t="s">
        <v>5160</v>
      </c>
      <c r="P209" s="6" t="s">
        <v>4515</v>
      </c>
      <c r="Q209" s="6" t="s">
        <v>5360</v>
      </c>
      <c r="R209" s="6" t="s">
        <v>4489</v>
      </c>
      <c r="S209" s="6" t="s">
        <v>4572</v>
      </c>
      <c r="T209" s="6" t="s">
        <v>5361</v>
      </c>
    </row>
    <row r="210" spans="1:26" ht="15.75" customHeight="1" x14ac:dyDescent="0.2">
      <c r="A210" s="6" t="s">
        <v>3219</v>
      </c>
      <c r="B210" s="6" t="s">
        <v>4573</v>
      </c>
      <c r="C210" s="6" t="s">
        <v>4417</v>
      </c>
      <c r="D210" s="6" t="s">
        <v>4595</v>
      </c>
      <c r="E210" s="6" t="s">
        <v>4490</v>
      </c>
      <c r="F210" s="6" t="s">
        <v>4486</v>
      </c>
      <c r="G210" s="6" t="s">
        <v>4646</v>
      </c>
      <c r="H210" s="6" t="s">
        <v>4538</v>
      </c>
      <c r="I210" s="6" t="s">
        <v>4485</v>
      </c>
      <c r="J210" s="6" t="s">
        <v>5362</v>
      </c>
      <c r="K210" s="6" t="s">
        <v>4422</v>
      </c>
    </row>
    <row r="211" spans="1:26" ht="15.75" customHeight="1" x14ac:dyDescent="0.2">
      <c r="A211" s="6" t="s">
        <v>3219</v>
      </c>
      <c r="B211" s="6" t="s">
        <v>5231</v>
      </c>
      <c r="C211" s="6" t="s">
        <v>4443</v>
      </c>
      <c r="D211" s="6" t="s">
        <v>5363</v>
      </c>
      <c r="E211" s="6" t="s">
        <v>4690</v>
      </c>
      <c r="F211" s="6" t="s">
        <v>4515</v>
      </c>
      <c r="G211" s="6" t="s">
        <v>4614</v>
      </c>
      <c r="H211" s="6" t="s">
        <v>5306</v>
      </c>
    </row>
    <row r="212" spans="1:26" ht="15.75" customHeight="1" x14ac:dyDescent="0.2">
      <c r="A212" s="6" t="s">
        <v>3213</v>
      </c>
      <c r="B212" s="6" t="s">
        <v>4562</v>
      </c>
      <c r="C212" s="6" t="s">
        <v>5364</v>
      </c>
      <c r="D212" s="6" t="s">
        <v>4994</v>
      </c>
      <c r="E212" s="6" t="s">
        <v>5365</v>
      </c>
      <c r="F212" s="6" t="s">
        <v>4614</v>
      </c>
      <c r="G212" s="6" t="s">
        <v>4550</v>
      </c>
    </row>
    <row r="213" spans="1:26" ht="15.75" customHeight="1" x14ac:dyDescent="0.2">
      <c r="A213" s="6" t="s">
        <v>3256</v>
      </c>
      <c r="B213" s="6" t="s">
        <v>4557</v>
      </c>
      <c r="C213" s="6" t="s">
        <v>4464</v>
      </c>
      <c r="D213" s="6" t="s">
        <v>5366</v>
      </c>
      <c r="E213" s="6" t="s">
        <v>4507</v>
      </c>
    </row>
    <row r="214" spans="1:26" ht="15.75" customHeight="1" x14ac:dyDescent="0.2">
      <c r="A214" s="6" t="s">
        <v>3219</v>
      </c>
      <c r="B214" s="6" t="s">
        <v>4620</v>
      </c>
      <c r="C214" s="6" t="s">
        <v>4539</v>
      </c>
      <c r="D214" s="6" t="s">
        <v>4690</v>
      </c>
      <c r="E214" s="6" t="s">
        <v>4476</v>
      </c>
      <c r="F214" s="6" t="s">
        <v>4477</v>
      </c>
      <c r="G214" s="6" t="s">
        <v>5367</v>
      </c>
      <c r="H214" s="6" t="s">
        <v>4663</v>
      </c>
      <c r="I214" s="6" t="s">
        <v>4489</v>
      </c>
      <c r="J214" s="6" t="s">
        <v>4550</v>
      </c>
    </row>
    <row r="215" spans="1:26" ht="15.75" customHeight="1" x14ac:dyDescent="0.2">
      <c r="A215" s="6" t="s">
        <v>3221</v>
      </c>
      <c r="B215" s="6" t="s">
        <v>4816</v>
      </c>
      <c r="C215" s="6" t="s">
        <v>4603</v>
      </c>
      <c r="D215" s="6" t="s">
        <v>5368</v>
      </c>
      <c r="E215" s="6" t="s">
        <v>4603</v>
      </c>
      <c r="F215" s="6" t="s">
        <v>5369</v>
      </c>
      <c r="G215" s="6" t="s">
        <v>4553</v>
      </c>
      <c r="H215" s="6" t="s">
        <v>2083</v>
      </c>
      <c r="I215" s="6" t="s">
        <v>4553</v>
      </c>
      <c r="J215" s="6" t="s">
        <v>5370</v>
      </c>
      <c r="K215" s="6" t="s">
        <v>4572</v>
      </c>
      <c r="L215" s="6" t="s">
        <v>4498</v>
      </c>
      <c r="M215" s="6" t="s">
        <v>5371</v>
      </c>
      <c r="N215" s="6" t="s">
        <v>4998</v>
      </c>
    </row>
    <row r="216" spans="1:26" ht="15.75" customHeight="1" x14ac:dyDescent="0.2">
      <c r="A216" s="6" t="s">
        <v>3219</v>
      </c>
      <c r="B216" s="6" t="s">
        <v>5372</v>
      </c>
      <c r="C216" s="6" t="s">
        <v>4869</v>
      </c>
      <c r="D216" s="6" t="s">
        <v>5373</v>
      </c>
      <c r="E216" s="6" t="s">
        <v>5374</v>
      </c>
      <c r="F216" s="6" t="s">
        <v>4569</v>
      </c>
      <c r="G216" s="6" t="s">
        <v>4490</v>
      </c>
      <c r="H216" s="6" t="s">
        <v>5375</v>
      </c>
      <c r="I216" s="6" t="s">
        <v>4438</v>
      </c>
    </row>
    <row r="217" spans="1:26" ht="15.75" customHeight="1" x14ac:dyDescent="0.2">
      <c r="A217" s="6" t="s">
        <v>3219</v>
      </c>
      <c r="B217" s="6" t="s">
        <v>5376</v>
      </c>
      <c r="C217" s="6" t="s">
        <v>4533</v>
      </c>
      <c r="D217" s="6" t="s">
        <v>4443</v>
      </c>
      <c r="E217" s="6" t="s">
        <v>5377</v>
      </c>
      <c r="F217" s="6" t="s">
        <v>4484</v>
      </c>
      <c r="G217" s="6" t="s">
        <v>4745</v>
      </c>
      <c r="H217" s="6" t="s">
        <v>5378</v>
      </c>
      <c r="I217" s="6" t="s">
        <v>5379</v>
      </c>
      <c r="J217" s="6" t="s">
        <v>5380</v>
      </c>
      <c r="K217" s="6" t="s">
        <v>5368</v>
      </c>
      <c r="L217" s="6" t="s">
        <v>4603</v>
      </c>
    </row>
    <row r="218" spans="1:26" ht="15.75" customHeight="1" x14ac:dyDescent="0.2">
      <c r="A218" s="6" t="s">
        <v>3219</v>
      </c>
      <c r="B218" s="6" t="s">
        <v>4569</v>
      </c>
      <c r="C218" s="6" t="s">
        <v>4490</v>
      </c>
    </row>
    <row r="219" spans="1:26" ht="15.75" customHeight="1" x14ac:dyDescent="0.2">
      <c r="A219" s="6" t="s">
        <v>3279</v>
      </c>
      <c r="B219" s="6" t="s">
        <v>5381</v>
      </c>
      <c r="C219" s="6" t="s">
        <v>4812</v>
      </c>
      <c r="D219" s="6" t="s">
        <v>4494</v>
      </c>
      <c r="E219" s="6" t="s">
        <v>5139</v>
      </c>
      <c r="F219" s="6" t="s">
        <v>4546</v>
      </c>
      <c r="G219" s="6" t="s">
        <v>5382</v>
      </c>
      <c r="H219" s="6" t="s">
        <v>4949</v>
      </c>
    </row>
    <row r="220" spans="1:26" ht="15.75" customHeight="1" x14ac:dyDescent="0.2">
      <c r="A220" s="6" t="s">
        <v>3229</v>
      </c>
      <c r="B220" s="6" t="s">
        <v>5383</v>
      </c>
      <c r="C220" s="6" t="s">
        <v>5384</v>
      </c>
      <c r="D220" s="6" t="s">
        <v>5385</v>
      </c>
      <c r="E220" s="6" t="s">
        <v>5386</v>
      </c>
      <c r="F220" s="6" t="s">
        <v>5387</v>
      </c>
      <c r="G220" s="6" t="s">
        <v>5388</v>
      </c>
      <c r="H220" s="6" t="s">
        <v>5265</v>
      </c>
      <c r="I220" s="6" t="s">
        <v>4443</v>
      </c>
      <c r="J220" s="6" t="s">
        <v>5383</v>
      </c>
      <c r="K220" s="6" t="s">
        <v>4417</v>
      </c>
      <c r="L220" s="6" t="s">
        <v>5389</v>
      </c>
      <c r="M220" s="6" t="s">
        <v>5390</v>
      </c>
      <c r="N220" s="6" t="s">
        <v>4773</v>
      </c>
      <c r="O220" s="6" t="s">
        <v>4950</v>
      </c>
      <c r="P220" s="6" t="s">
        <v>4623</v>
      </c>
      <c r="Q220" s="6" t="s">
        <v>4552</v>
      </c>
      <c r="R220" s="6" t="s">
        <v>4553</v>
      </c>
      <c r="S220" s="6" t="s">
        <v>5391</v>
      </c>
      <c r="T220" s="6" t="s">
        <v>5392</v>
      </c>
      <c r="U220" s="6" t="s">
        <v>4533</v>
      </c>
      <c r="V220" s="6" t="s">
        <v>5021</v>
      </c>
      <c r="W220" s="6" t="s">
        <v>5393</v>
      </c>
      <c r="X220" s="6" t="s">
        <v>5394</v>
      </c>
      <c r="Y220" s="6" t="s">
        <v>4507</v>
      </c>
      <c r="Z220" s="6" t="s">
        <v>5395</v>
      </c>
    </row>
    <row r="221" spans="1:26" ht="15.75" customHeight="1" x14ac:dyDescent="0.2">
      <c r="A221" s="6" t="s">
        <v>3279</v>
      </c>
      <c r="B221" s="6" t="s">
        <v>5396</v>
      </c>
      <c r="C221" s="6" t="s">
        <v>5397</v>
      </c>
      <c r="D221" s="6" t="s">
        <v>5398</v>
      </c>
      <c r="E221" s="6" t="s">
        <v>4929</v>
      </c>
      <c r="F221" s="6" t="s">
        <v>5399</v>
      </c>
      <c r="G221" s="6" t="s">
        <v>4417</v>
      </c>
      <c r="H221" s="6" t="s">
        <v>4553</v>
      </c>
      <c r="I221" s="6" t="s">
        <v>5302</v>
      </c>
      <c r="J221" s="6" t="s">
        <v>5400</v>
      </c>
    </row>
    <row r="222" spans="1:26" ht="15.75" customHeight="1" x14ac:dyDescent="0.2">
      <c r="A222" s="6" t="s">
        <v>3221</v>
      </c>
      <c r="B222" s="6" t="s">
        <v>4474</v>
      </c>
      <c r="C222" s="6" t="s">
        <v>4552</v>
      </c>
      <c r="D222" s="6" t="s">
        <v>4553</v>
      </c>
      <c r="E222" s="6" t="s">
        <v>5401</v>
      </c>
      <c r="F222" s="6" t="s">
        <v>4443</v>
      </c>
      <c r="G222" s="6" t="s">
        <v>5402</v>
      </c>
      <c r="H222" s="6" t="s">
        <v>5403</v>
      </c>
      <c r="I222" s="6" t="s">
        <v>5043</v>
      </c>
      <c r="J222" s="6" t="s">
        <v>5404</v>
      </c>
      <c r="K222" s="6" t="s">
        <v>4593</v>
      </c>
      <c r="L222" s="6" t="s">
        <v>5405</v>
      </c>
      <c r="M222" s="6" t="s">
        <v>4443</v>
      </c>
      <c r="N222" s="6" t="s">
        <v>5406</v>
      </c>
      <c r="O222" s="6" t="s">
        <v>5407</v>
      </c>
      <c r="P222" s="6" t="s">
        <v>5041</v>
      </c>
      <c r="Q222" s="6" t="s">
        <v>4417</v>
      </c>
      <c r="R222" s="6" t="s">
        <v>5408</v>
      </c>
    </row>
    <row r="223" spans="1:26" ht="15.75" customHeight="1" x14ac:dyDescent="0.2">
      <c r="A223" s="6" t="s">
        <v>3221</v>
      </c>
      <c r="B223" s="6" t="s">
        <v>5409</v>
      </c>
      <c r="C223" s="6" t="s">
        <v>4552</v>
      </c>
      <c r="D223" s="6" t="s">
        <v>4553</v>
      </c>
      <c r="E223" s="6" t="s">
        <v>4945</v>
      </c>
      <c r="F223" s="6" t="s">
        <v>4486</v>
      </c>
      <c r="G223" s="6" t="s">
        <v>5410</v>
      </c>
      <c r="H223" s="6" t="s">
        <v>5043</v>
      </c>
      <c r="I223" s="6" t="s">
        <v>4507</v>
      </c>
    </row>
    <row r="224" spans="1:26" ht="15.75" customHeight="1" x14ac:dyDescent="0.2">
      <c r="A224" s="6" t="s">
        <v>3219</v>
      </c>
      <c r="B224" s="6" t="s">
        <v>5411</v>
      </c>
      <c r="C224" s="6" t="s">
        <v>4620</v>
      </c>
      <c r="D224" s="6" t="s">
        <v>4539</v>
      </c>
      <c r="E224" s="6" t="s">
        <v>4690</v>
      </c>
      <c r="F224" s="6" t="s">
        <v>4954</v>
      </c>
      <c r="G224" s="6" t="s">
        <v>5412</v>
      </c>
      <c r="H224" s="6" t="s">
        <v>5413</v>
      </c>
      <c r="I224" s="6" t="s">
        <v>4593</v>
      </c>
      <c r="J224" s="6" t="s">
        <v>4614</v>
      </c>
    </row>
    <row r="225" spans="1:27" ht="15.75" customHeight="1" x14ac:dyDescent="0.2">
      <c r="A225" s="6" t="s">
        <v>3221</v>
      </c>
      <c r="B225" s="6" t="s">
        <v>5249</v>
      </c>
      <c r="C225" s="6" t="s">
        <v>5414</v>
      </c>
      <c r="D225" s="6" t="s">
        <v>4815</v>
      </c>
      <c r="E225" s="6" t="s">
        <v>4474</v>
      </c>
      <c r="F225" s="6" t="s">
        <v>4585</v>
      </c>
      <c r="G225" s="6" t="s">
        <v>4494</v>
      </c>
      <c r="H225" s="6" t="s">
        <v>4454</v>
      </c>
      <c r="I225" s="6" t="s">
        <v>5415</v>
      </c>
      <c r="J225" s="6" t="s">
        <v>4417</v>
      </c>
      <c r="K225" s="6" t="s">
        <v>4553</v>
      </c>
      <c r="L225" s="6" t="s">
        <v>4508</v>
      </c>
      <c r="M225" s="6" t="s">
        <v>5416</v>
      </c>
    </row>
    <row r="226" spans="1:27" ht="15.75" customHeight="1" x14ac:dyDescent="0.2">
      <c r="A226" s="6" t="s">
        <v>3221</v>
      </c>
      <c r="B226" s="6" t="s">
        <v>5417</v>
      </c>
      <c r="C226" s="6" t="s">
        <v>5418</v>
      </c>
      <c r="D226" s="6" t="s">
        <v>4497</v>
      </c>
      <c r="E226" s="6" t="s">
        <v>4577</v>
      </c>
      <c r="F226" s="6" t="s">
        <v>5419</v>
      </c>
      <c r="G226" s="6" t="s">
        <v>4417</v>
      </c>
      <c r="H226" s="6" t="s">
        <v>4553</v>
      </c>
      <c r="I226" s="6" t="s">
        <v>4842</v>
      </c>
      <c r="J226" s="6" t="s">
        <v>4477</v>
      </c>
      <c r="K226" s="6" t="s">
        <v>5420</v>
      </c>
      <c r="L226" s="6" t="s">
        <v>4986</v>
      </c>
      <c r="M226" s="6" t="s">
        <v>5421</v>
      </c>
      <c r="N226" s="6" t="s">
        <v>5422</v>
      </c>
      <c r="O226" s="6" t="s">
        <v>4507</v>
      </c>
      <c r="P226" s="6" t="s">
        <v>5423</v>
      </c>
    </row>
    <row r="227" spans="1:27" ht="15.75" customHeight="1" x14ac:dyDescent="0.2">
      <c r="A227" s="6" t="s">
        <v>3221</v>
      </c>
      <c r="B227" s="6" t="s">
        <v>4552</v>
      </c>
      <c r="C227" s="6" t="s">
        <v>4553</v>
      </c>
      <c r="D227" s="6" t="s">
        <v>5424</v>
      </c>
      <c r="E227" s="6" t="s">
        <v>4658</v>
      </c>
      <c r="F227" s="6" t="s">
        <v>4507</v>
      </c>
    </row>
    <row r="228" spans="1:27" ht="15.75" customHeight="1" x14ac:dyDescent="0.2">
      <c r="A228" s="6" t="s">
        <v>3445</v>
      </c>
      <c r="B228" s="6" t="s">
        <v>5425</v>
      </c>
      <c r="C228" s="6" t="s">
        <v>5426</v>
      </c>
      <c r="D228" s="6" t="s">
        <v>4659</v>
      </c>
    </row>
    <row r="229" spans="1:27" ht="15.75" customHeight="1" x14ac:dyDescent="0.2">
      <c r="A229" s="6" t="s">
        <v>3219</v>
      </c>
      <c r="B229" s="6" t="s">
        <v>4784</v>
      </c>
      <c r="C229" s="6" t="s">
        <v>5427</v>
      </c>
      <c r="D229" s="6" t="s">
        <v>4474</v>
      </c>
      <c r="E229" s="6" t="s">
        <v>4620</v>
      </c>
      <c r="F229" s="6" t="s">
        <v>4539</v>
      </c>
    </row>
    <row r="230" spans="1:27" ht="15.75" customHeight="1" x14ac:dyDescent="0.2">
      <c r="A230" s="6" t="s">
        <v>3221</v>
      </c>
      <c r="B230" s="6" t="s">
        <v>4552</v>
      </c>
      <c r="C230" s="6" t="s">
        <v>4553</v>
      </c>
      <c r="D230" s="6" t="s">
        <v>4768</v>
      </c>
      <c r="E230" s="6" t="s">
        <v>5389</v>
      </c>
      <c r="F230" s="6" t="s">
        <v>4624</v>
      </c>
      <c r="G230" s="6" t="s">
        <v>4901</v>
      </c>
      <c r="H230" s="6" t="s">
        <v>5395</v>
      </c>
      <c r="I230" s="6" t="s">
        <v>4646</v>
      </c>
      <c r="J230" s="6" t="s">
        <v>4647</v>
      </c>
      <c r="K230" s="6" t="s">
        <v>5428</v>
      </c>
    </row>
    <row r="231" spans="1:27" ht="15.75" customHeight="1" x14ac:dyDescent="0.2">
      <c r="A231" s="6" t="s">
        <v>3221</v>
      </c>
      <c r="B231" s="6" t="s">
        <v>4474</v>
      </c>
      <c r="C231" s="6" t="s">
        <v>5429</v>
      </c>
    </row>
    <row r="232" spans="1:27" ht="15.75" customHeight="1" x14ac:dyDescent="0.2">
      <c r="A232" s="6" t="s">
        <v>3229</v>
      </c>
      <c r="B232" s="6" t="s">
        <v>5189</v>
      </c>
      <c r="C232" s="6" t="s">
        <v>4798</v>
      </c>
      <c r="D232" s="6" t="s">
        <v>4646</v>
      </c>
      <c r="E232" s="6" t="s">
        <v>4498</v>
      </c>
      <c r="F232" s="6" t="s">
        <v>4443</v>
      </c>
      <c r="G232" s="6" t="s">
        <v>4560</v>
      </c>
    </row>
    <row r="233" spans="1:27" ht="15.75" customHeight="1" x14ac:dyDescent="0.2">
      <c r="A233" s="6" t="s">
        <v>3219</v>
      </c>
      <c r="B233" s="6" t="s">
        <v>5430</v>
      </c>
      <c r="C233" s="6" t="s">
        <v>5431</v>
      </c>
      <c r="D233" s="6" t="s">
        <v>5427</v>
      </c>
      <c r="E233" s="6" t="s">
        <v>5048</v>
      </c>
      <c r="F233" s="6" t="s">
        <v>5432</v>
      </c>
      <c r="G233" s="6" t="s">
        <v>5433</v>
      </c>
      <c r="H233" s="6" t="s">
        <v>4869</v>
      </c>
      <c r="I233" s="6" t="s">
        <v>5434</v>
      </c>
      <c r="J233" s="6" t="s">
        <v>5435</v>
      </c>
      <c r="K233" s="6" t="s">
        <v>5048</v>
      </c>
      <c r="L233" s="6" t="s">
        <v>4443</v>
      </c>
      <c r="M233" s="6" t="s">
        <v>4569</v>
      </c>
      <c r="N233" s="6" t="s">
        <v>4490</v>
      </c>
      <c r="O233" s="6" t="s">
        <v>5436</v>
      </c>
      <c r="P233" s="6" t="s">
        <v>5437</v>
      </c>
      <c r="Q233" s="6" t="s">
        <v>5438</v>
      </c>
      <c r="R233" s="6" t="s">
        <v>4663</v>
      </c>
      <c r="S233" s="6" t="s">
        <v>4417</v>
      </c>
      <c r="T233" s="6" t="s">
        <v>4773</v>
      </c>
      <c r="U233" s="6" t="s">
        <v>5439</v>
      </c>
      <c r="V233" s="6" t="s">
        <v>4515</v>
      </c>
      <c r="W233" s="6" t="s">
        <v>5440</v>
      </c>
      <c r="X233" s="6" t="s">
        <v>4443</v>
      </c>
      <c r="Y233" s="6" t="s">
        <v>5441</v>
      </c>
      <c r="Z233" s="6" t="s">
        <v>5442</v>
      </c>
      <c r="AA233" s="6" t="s">
        <v>5267</v>
      </c>
    </row>
    <row r="234" spans="1:27" ht="15.75" customHeight="1" x14ac:dyDescent="0.2">
      <c r="A234" s="6" t="s">
        <v>3221</v>
      </c>
      <c r="B234" s="6" t="s">
        <v>4507</v>
      </c>
      <c r="C234" s="6" t="s">
        <v>5097</v>
      </c>
      <c r="D234" s="6" t="s">
        <v>5443</v>
      </c>
      <c r="E234" s="6" t="s">
        <v>4417</v>
      </c>
      <c r="F234" s="6" t="s">
        <v>4553</v>
      </c>
      <c r="G234" s="6" t="s">
        <v>4781</v>
      </c>
      <c r="H234" s="6" t="s">
        <v>4655</v>
      </c>
      <c r="I234" s="6" t="s">
        <v>5444</v>
      </c>
    </row>
    <row r="235" spans="1:27" ht="15.75" customHeight="1" x14ac:dyDescent="0.2">
      <c r="A235" s="6" t="s">
        <v>3221</v>
      </c>
      <c r="B235" s="6" t="s">
        <v>4734</v>
      </c>
      <c r="C235" s="6" t="s">
        <v>5187</v>
      </c>
      <c r="D235" s="6" t="s">
        <v>4552</v>
      </c>
      <c r="E235" s="6" t="s">
        <v>4986</v>
      </c>
      <c r="F235" s="6" t="s">
        <v>4507</v>
      </c>
      <c r="G235" s="6" t="s">
        <v>4474</v>
      </c>
    </row>
    <row r="236" spans="1:27" ht="15.75" customHeight="1" x14ac:dyDescent="0.2">
      <c r="A236" s="6" t="s">
        <v>3219</v>
      </c>
      <c r="B236" s="6" t="s">
        <v>4507</v>
      </c>
      <c r="C236" s="6" t="s">
        <v>4687</v>
      </c>
      <c r="D236" s="6" t="s">
        <v>4601</v>
      </c>
      <c r="E236" s="6" t="s">
        <v>4556</v>
      </c>
      <c r="F236" s="6" t="s">
        <v>4425</v>
      </c>
      <c r="G236" s="6" t="s">
        <v>4981</v>
      </c>
      <c r="H236" s="6" t="s">
        <v>4428</v>
      </c>
      <c r="I236" s="6" t="s">
        <v>4595</v>
      </c>
      <c r="J236" s="6" t="s">
        <v>4539</v>
      </c>
      <c r="K236" s="6" t="s">
        <v>5147</v>
      </c>
    </row>
    <row r="237" spans="1:27" ht="15.75" customHeight="1" x14ac:dyDescent="0.2">
      <c r="A237" s="6" t="s">
        <v>3221</v>
      </c>
      <c r="B237" s="6" t="s">
        <v>4417</v>
      </c>
      <c r="C237" s="6" t="s">
        <v>4553</v>
      </c>
      <c r="D237" s="6" t="s">
        <v>4941</v>
      </c>
      <c r="E237" s="6" t="s">
        <v>4417</v>
      </c>
      <c r="F237" s="6" t="s">
        <v>5357</v>
      </c>
      <c r="G237" s="6" t="s">
        <v>5112</v>
      </c>
      <c r="H237" s="6" t="s">
        <v>5073</v>
      </c>
      <c r="I237" s="6" t="s">
        <v>4698</v>
      </c>
      <c r="J237" s="6" t="s">
        <v>5445</v>
      </c>
      <c r="K237" s="6" t="s">
        <v>4507</v>
      </c>
      <c r="L237" s="6" t="s">
        <v>4946</v>
      </c>
      <c r="M237" s="6" t="s">
        <v>3</v>
      </c>
      <c r="N237" s="6" t="s">
        <v>4582</v>
      </c>
      <c r="O237" s="6" t="s">
        <v>4565</v>
      </c>
    </row>
    <row r="238" spans="1:27" ht="15.75" customHeight="1" x14ac:dyDescent="0.2">
      <c r="A238" s="6" t="s">
        <v>3445</v>
      </c>
      <c r="B238" s="6" t="s">
        <v>5446</v>
      </c>
      <c r="C238" s="6" t="s">
        <v>5447</v>
      </c>
      <c r="D238" s="6" t="s">
        <v>5448</v>
      </c>
      <c r="E238" s="6" t="s">
        <v>4453</v>
      </c>
      <c r="F238" s="6" t="s">
        <v>4988</v>
      </c>
      <c r="G238" s="6" t="s">
        <v>4815</v>
      </c>
      <c r="H238" s="6" t="s">
        <v>5085</v>
      </c>
      <c r="I238" s="6" t="s">
        <v>5075</v>
      </c>
      <c r="J238" s="6" t="s">
        <v>5079</v>
      </c>
      <c r="K238" s="6" t="s">
        <v>5124</v>
      </c>
      <c r="L238" s="6" t="s">
        <v>5449</v>
      </c>
      <c r="M238" s="6" t="s">
        <v>4489</v>
      </c>
      <c r="N238" s="6" t="s">
        <v>5236</v>
      </c>
      <c r="O238" s="6" t="s">
        <v>4856</v>
      </c>
    </row>
    <row r="239" spans="1:27" ht="15.75" customHeight="1" x14ac:dyDescent="0.2">
      <c r="A239" s="6" t="s">
        <v>3219</v>
      </c>
      <c r="B239" s="6" t="s">
        <v>4554</v>
      </c>
      <c r="C239" s="6" t="s">
        <v>4781</v>
      </c>
      <c r="D239" s="6" t="s">
        <v>4546</v>
      </c>
      <c r="E239" s="6" t="s">
        <v>4496</v>
      </c>
      <c r="F239" s="6" t="s">
        <v>4901</v>
      </c>
      <c r="G239" s="6" t="s">
        <v>5450</v>
      </c>
      <c r="H239" s="6" t="s">
        <v>4556</v>
      </c>
      <c r="I239" s="6" t="s">
        <v>4515</v>
      </c>
      <c r="J239" s="6" t="s">
        <v>4497</v>
      </c>
      <c r="K239" s="6" t="s">
        <v>5451</v>
      </c>
      <c r="L239" s="6" t="s">
        <v>4454</v>
      </c>
      <c r="M239" s="6" t="s">
        <v>5452</v>
      </c>
      <c r="N239" s="6" t="s">
        <v>5453</v>
      </c>
      <c r="O239" s="6" t="s">
        <v>5454</v>
      </c>
      <c r="P239" s="6" t="s">
        <v>4426</v>
      </c>
      <c r="Q239" s="6" t="s">
        <v>4502</v>
      </c>
    </row>
    <row r="240" spans="1:27" ht="15.75" customHeight="1" x14ac:dyDescent="0.2">
      <c r="A240" s="6" t="s">
        <v>3221</v>
      </c>
      <c r="B240" s="6" t="s">
        <v>5455</v>
      </c>
      <c r="C240" s="6" t="s">
        <v>5450</v>
      </c>
      <c r="D240" s="6" t="s">
        <v>5450</v>
      </c>
      <c r="E240" s="6" t="s">
        <v>5456</v>
      </c>
      <c r="F240" s="6" t="s">
        <v>5457</v>
      </c>
      <c r="G240" s="6" t="s">
        <v>4507</v>
      </c>
      <c r="H240" s="6" t="s">
        <v>5090</v>
      </c>
      <c r="I240" s="6" t="s">
        <v>4653</v>
      </c>
      <c r="J240" s="6" t="s">
        <v>4860</v>
      </c>
      <c r="K240" s="6" t="s">
        <v>4610</v>
      </c>
      <c r="L240" s="6" t="s">
        <v>4603</v>
      </c>
      <c r="M240" s="6" t="s">
        <v>5458</v>
      </c>
      <c r="N240" s="6" t="s">
        <v>5459</v>
      </c>
      <c r="O240" s="6" t="s">
        <v>5460</v>
      </c>
      <c r="P240" s="6" t="s">
        <v>4533</v>
      </c>
      <c r="Q240" s="6" t="s">
        <v>4498</v>
      </c>
      <c r="R240" s="6" t="s">
        <v>4551</v>
      </c>
      <c r="S240" s="6" t="s">
        <v>5461</v>
      </c>
      <c r="T240" s="6" t="s">
        <v>5462</v>
      </c>
      <c r="U240" s="6" t="s">
        <v>4987</v>
      </c>
      <c r="V240" s="6" t="s">
        <v>5463</v>
      </c>
      <c r="W240" s="6" t="s">
        <v>4502</v>
      </c>
    </row>
    <row r="241" spans="1:28" ht="15.75" customHeight="1" x14ac:dyDescent="0.2">
      <c r="A241" s="6" t="s">
        <v>3219</v>
      </c>
      <c r="B241" s="6" t="s">
        <v>5157</v>
      </c>
      <c r="C241" s="6" t="s">
        <v>4539</v>
      </c>
    </row>
    <row r="242" spans="1:28" ht="15.75" customHeight="1" x14ac:dyDescent="0.2">
      <c r="A242" s="6" t="s">
        <v>3221</v>
      </c>
      <c r="B242" s="6" t="s">
        <v>5464</v>
      </c>
      <c r="C242" s="6" t="s">
        <v>4945</v>
      </c>
      <c r="D242" s="6" t="s">
        <v>4417</v>
      </c>
      <c r="E242" s="6" t="s">
        <v>4553</v>
      </c>
      <c r="F242" s="6" t="s">
        <v>4554</v>
      </c>
      <c r="G242" s="6" t="s">
        <v>4690</v>
      </c>
      <c r="H242" s="6" t="s">
        <v>5465</v>
      </c>
      <c r="I242" s="6" t="s">
        <v>4696</v>
      </c>
      <c r="J242" s="6" t="s">
        <v>5466</v>
      </c>
      <c r="K242" s="6" t="s">
        <v>4432</v>
      </c>
      <c r="L242" s="6" t="s">
        <v>4494</v>
      </c>
      <c r="M242" s="6" t="s">
        <v>5467</v>
      </c>
      <c r="N242" s="6" t="s">
        <v>4868</v>
      </c>
      <c r="O242" s="6" t="s">
        <v>5265</v>
      </c>
      <c r="P242" s="6" t="s">
        <v>4697</v>
      </c>
      <c r="Q242" s="6" t="s">
        <v>4507</v>
      </c>
    </row>
    <row r="243" spans="1:28" ht="15.75" customHeight="1" x14ac:dyDescent="0.2">
      <c r="A243" s="6" t="s">
        <v>3219</v>
      </c>
      <c r="B243" s="6" t="s">
        <v>5468</v>
      </c>
      <c r="C243" s="6" t="s">
        <v>4621</v>
      </c>
    </row>
    <row r="244" spans="1:28" ht="15.75" customHeight="1" x14ac:dyDescent="0.2">
      <c r="A244" s="6" t="s">
        <v>3219</v>
      </c>
      <c r="B244" s="6" t="s">
        <v>4620</v>
      </c>
      <c r="C244" s="6" t="s">
        <v>4539</v>
      </c>
    </row>
    <row r="245" spans="1:28" ht="15.75" customHeight="1" x14ac:dyDescent="0.2">
      <c r="A245" s="6" t="s">
        <v>3221</v>
      </c>
      <c r="B245" s="6" t="s">
        <v>4552</v>
      </c>
      <c r="C245" s="6" t="s">
        <v>4553</v>
      </c>
    </row>
    <row r="246" spans="1:28" ht="15.75" customHeight="1" x14ac:dyDescent="0.2">
      <c r="A246" s="6" t="s">
        <v>3219</v>
      </c>
      <c r="B246" s="6" t="s">
        <v>4647</v>
      </c>
      <c r="C246" s="6" t="s">
        <v>4595</v>
      </c>
      <c r="D246" s="6" t="s">
        <v>4620</v>
      </c>
      <c r="E246" s="6" t="s">
        <v>4539</v>
      </c>
      <c r="F246" s="6" t="s">
        <v>4502</v>
      </c>
    </row>
    <row r="247" spans="1:28" ht="15.75" customHeight="1" x14ac:dyDescent="0.2">
      <c r="A247" s="6" t="s">
        <v>3221</v>
      </c>
      <c r="B247" s="6" t="s">
        <v>4552</v>
      </c>
      <c r="C247" s="6" t="s">
        <v>4553</v>
      </c>
      <c r="D247" s="6" t="s">
        <v>4868</v>
      </c>
      <c r="E247" s="6" t="s">
        <v>4553</v>
      </c>
      <c r="F247" s="6" t="s">
        <v>4564</v>
      </c>
      <c r="G247" s="6" t="s">
        <v>4565</v>
      </c>
    </row>
    <row r="248" spans="1:28" ht="15.75" customHeight="1" x14ac:dyDescent="0.2">
      <c r="A248" s="6" t="s">
        <v>3221</v>
      </c>
      <c r="B248" s="6" t="s">
        <v>4582</v>
      </c>
      <c r="C248" s="6" t="s">
        <v>4565</v>
      </c>
      <c r="D248" s="6" t="s">
        <v>5469</v>
      </c>
      <c r="E248" s="6" t="s">
        <v>4582</v>
      </c>
      <c r="F248" s="6" t="s">
        <v>5470</v>
      </c>
      <c r="G248" s="6" t="s">
        <v>4417</v>
      </c>
      <c r="H248" s="6" t="s">
        <v>4553</v>
      </c>
      <c r="I248" s="6" t="s">
        <v>4572</v>
      </c>
      <c r="J248" s="6" t="s">
        <v>5471</v>
      </c>
      <c r="K248" s="6" t="s">
        <v>5472</v>
      </c>
      <c r="L248" s="6" t="s">
        <v>5473</v>
      </c>
      <c r="M248" s="6" t="s">
        <v>5474</v>
      </c>
      <c r="N248" s="6" t="s">
        <v>4955</v>
      </c>
      <c r="O248" s="6" t="s">
        <v>5159</v>
      </c>
      <c r="P248" s="6" t="s">
        <v>5475</v>
      </c>
      <c r="Q248" s="6" t="s">
        <v>5476</v>
      </c>
      <c r="R248" s="6" t="s">
        <v>5477</v>
      </c>
      <c r="S248" s="6" t="s">
        <v>5478</v>
      </c>
      <c r="T248" s="6" t="s">
        <v>5479</v>
      </c>
      <c r="U248" s="6" t="s">
        <v>5480</v>
      </c>
      <c r="V248" s="6" t="s">
        <v>5481</v>
      </c>
      <c r="W248" s="6" t="s">
        <v>4595</v>
      </c>
      <c r="X248" s="6" t="s">
        <v>5482</v>
      </c>
      <c r="Y248" s="6" t="s">
        <v>4912</v>
      </c>
      <c r="Z248" s="6" t="s">
        <v>4533</v>
      </c>
    </row>
    <row r="249" spans="1:28" ht="15.75" customHeight="1" x14ac:dyDescent="0.2">
      <c r="A249" s="6" t="s">
        <v>3229</v>
      </c>
      <c r="B249" s="6" t="s">
        <v>5445</v>
      </c>
      <c r="C249" s="6" t="s">
        <v>4781</v>
      </c>
      <c r="D249" s="6" t="s">
        <v>4868</v>
      </c>
      <c r="E249" s="6" t="s">
        <v>5468</v>
      </c>
      <c r="F249" s="6" t="s">
        <v>5483</v>
      </c>
    </row>
    <row r="250" spans="1:28" ht="15.75" customHeight="1" x14ac:dyDescent="0.2">
      <c r="A250" s="6" t="s">
        <v>3219</v>
      </c>
      <c r="B250" s="6" t="s">
        <v>4569</v>
      </c>
      <c r="C250" s="6" t="s">
        <v>4490</v>
      </c>
      <c r="D250" s="6" t="s">
        <v>4572</v>
      </c>
      <c r="E250" s="6" t="s">
        <v>4603</v>
      </c>
    </row>
    <row r="251" spans="1:28" ht="15.75" customHeight="1" x14ac:dyDescent="0.2">
      <c r="A251" s="6" t="s">
        <v>3221</v>
      </c>
      <c r="B251" s="6" t="s">
        <v>5484</v>
      </c>
      <c r="C251" s="6" t="s">
        <v>5485</v>
      </c>
      <c r="D251" s="6" t="s">
        <v>5486</v>
      </c>
      <c r="E251" s="6" t="s">
        <v>5487</v>
      </c>
      <c r="F251" s="6" t="s">
        <v>5488</v>
      </c>
      <c r="G251" s="6" t="s">
        <v>5489</v>
      </c>
      <c r="H251" s="6" t="s">
        <v>5490</v>
      </c>
      <c r="I251" s="6" t="s">
        <v>5491</v>
      </c>
      <c r="J251" s="6" t="s">
        <v>5492</v>
      </c>
      <c r="K251" s="6" t="s">
        <v>5493</v>
      </c>
      <c r="L251" s="6" t="s">
        <v>5494</v>
      </c>
      <c r="M251" s="6" t="s">
        <v>5495</v>
      </c>
      <c r="N251" s="6" t="s">
        <v>5488</v>
      </c>
      <c r="O251" s="6" t="s">
        <v>5496</v>
      </c>
      <c r="P251" s="6" t="s">
        <v>5497</v>
      </c>
      <c r="Q251" s="6" t="s">
        <v>5498</v>
      </c>
      <c r="R251" s="6" t="s">
        <v>4417</v>
      </c>
      <c r="S251" s="6" t="s">
        <v>4553</v>
      </c>
      <c r="T251" s="6" t="s">
        <v>4463</v>
      </c>
      <c r="U251" s="6" t="s">
        <v>4868</v>
      </c>
      <c r="V251" s="6" t="s">
        <v>4647</v>
      </c>
      <c r="W251" s="6" t="s">
        <v>4595</v>
      </c>
      <c r="X251" s="6" t="s">
        <v>4548</v>
      </c>
      <c r="Y251" s="6" t="s">
        <v>4507</v>
      </c>
      <c r="Z251" s="6" t="s">
        <v>5499</v>
      </c>
      <c r="AA251" s="6" t="s">
        <v>5500</v>
      </c>
      <c r="AB251" s="6" t="s">
        <v>4502</v>
      </c>
    </row>
    <row r="252" spans="1:28" ht="15.75" customHeight="1" x14ac:dyDescent="0.2">
      <c r="A252" s="6" t="s">
        <v>3261</v>
      </c>
      <c r="B252" s="6" t="s">
        <v>5324</v>
      </c>
      <c r="C252" s="6" t="s">
        <v>4469</v>
      </c>
      <c r="D252" s="6" t="s">
        <v>5501</v>
      </c>
      <c r="E252" s="6" t="s">
        <v>4614</v>
      </c>
      <c r="F252" s="6" t="s">
        <v>4781</v>
      </c>
      <c r="G252" s="6" t="s">
        <v>4868</v>
      </c>
    </row>
    <row r="253" spans="1:28" ht="15.75" customHeight="1" x14ac:dyDescent="0.2">
      <c r="A253" s="6" t="s">
        <v>3221</v>
      </c>
      <c r="B253" s="6" t="s">
        <v>5502</v>
      </c>
      <c r="C253" s="6" t="s">
        <v>4486</v>
      </c>
      <c r="D253" s="6" t="s">
        <v>4868</v>
      </c>
      <c r="E253" s="6" t="s">
        <v>4417</v>
      </c>
      <c r="F253" s="6" t="s">
        <v>4552</v>
      </c>
      <c r="G253" s="6" t="s">
        <v>4553</v>
      </c>
      <c r="H253" s="6" t="s">
        <v>4474</v>
      </c>
      <c r="I253" s="6" t="s">
        <v>4499</v>
      </c>
      <c r="J253" s="6" t="s">
        <v>5499</v>
      </c>
      <c r="K253" s="6" t="s">
        <v>5503</v>
      </c>
      <c r="L253" s="6" t="s">
        <v>4572</v>
      </c>
      <c r="M253" s="6" t="s">
        <v>4945</v>
      </c>
    </row>
    <row r="254" spans="1:28" ht="15.75" customHeight="1" x14ac:dyDescent="0.2">
      <c r="A254" s="6" t="s">
        <v>3221</v>
      </c>
      <c r="B254" s="6" t="s">
        <v>5504</v>
      </c>
      <c r="C254" s="6" t="s">
        <v>4553</v>
      </c>
      <c r="D254" s="6" t="s">
        <v>4868</v>
      </c>
    </row>
    <row r="255" spans="1:28" ht="15.75" customHeight="1" x14ac:dyDescent="0.2">
      <c r="A255" s="6" t="s">
        <v>3229</v>
      </c>
      <c r="B255" s="6" t="s">
        <v>4611</v>
      </c>
      <c r="C255" s="6" t="s">
        <v>5505</v>
      </c>
      <c r="D255" s="6" t="s">
        <v>5503</v>
      </c>
      <c r="E255" s="6" t="s">
        <v>5506</v>
      </c>
      <c r="F255" s="6" t="s">
        <v>4868</v>
      </c>
      <c r="G255" s="6" t="s">
        <v>4646</v>
      </c>
      <c r="H255" s="6" t="s">
        <v>4507</v>
      </c>
    </row>
    <row r="256" spans="1:28" ht="15.75" customHeight="1" x14ac:dyDescent="0.2">
      <c r="A256" s="6" t="s">
        <v>3217</v>
      </c>
      <c r="B256" s="6" t="s">
        <v>5507</v>
      </c>
      <c r="C256" s="6" t="s">
        <v>4489</v>
      </c>
      <c r="D256" s="6" t="s">
        <v>5508</v>
      </c>
      <c r="E256" s="6" t="s">
        <v>5507</v>
      </c>
      <c r="F256" s="6" t="s">
        <v>5509</v>
      </c>
      <c r="G256" s="6" t="s">
        <v>5510</v>
      </c>
      <c r="H256" s="6" t="s">
        <v>4443</v>
      </c>
      <c r="I256" s="6" t="s">
        <v>5511</v>
      </c>
      <c r="J256" s="6" t="s">
        <v>5512</v>
      </c>
      <c r="K256" s="6" t="s">
        <v>4493</v>
      </c>
      <c r="L256" s="6" t="s">
        <v>4494</v>
      </c>
      <c r="M256" s="6" t="s">
        <v>4847</v>
      </c>
      <c r="N256" s="6" t="s">
        <v>4582</v>
      </c>
      <c r="O256" s="6" t="s">
        <v>4533</v>
      </c>
      <c r="P256" s="6" t="s">
        <v>5513</v>
      </c>
      <c r="Q256" s="6" t="s">
        <v>5351</v>
      </c>
      <c r="R256" s="6" t="s">
        <v>5514</v>
      </c>
      <c r="S256" s="6" t="s">
        <v>5071</v>
      </c>
      <c r="T256" s="6" t="s">
        <v>4816</v>
      </c>
    </row>
    <row r="257" spans="1:31" ht="15.75" customHeight="1" x14ac:dyDescent="0.2">
      <c r="A257" s="6" t="s">
        <v>3219</v>
      </c>
      <c r="B257" s="6" t="s">
        <v>5515</v>
      </c>
      <c r="C257" s="6" t="s">
        <v>4610</v>
      </c>
      <c r="D257" s="6" t="s">
        <v>5516</v>
      </c>
      <c r="E257" s="6" t="s">
        <v>4680</v>
      </c>
      <c r="F257" s="6" t="s">
        <v>4647</v>
      </c>
      <c r="G257" s="6" t="s">
        <v>5517</v>
      </c>
    </row>
    <row r="258" spans="1:31" ht="15.75" customHeight="1" x14ac:dyDescent="0.2">
      <c r="A258" s="6" t="s">
        <v>3219</v>
      </c>
      <c r="B258" s="6" t="s">
        <v>5458</v>
      </c>
      <c r="C258" s="6" t="s">
        <v>4489</v>
      </c>
      <c r="D258" s="6" t="s">
        <v>5380</v>
      </c>
      <c r="E258" s="6" t="s">
        <v>5518</v>
      </c>
      <c r="F258" s="6" t="s">
        <v>5519</v>
      </c>
      <c r="G258" s="6" t="s">
        <v>4431</v>
      </c>
      <c r="H258" s="6" t="s">
        <v>4593</v>
      </c>
      <c r="I258" s="6" t="s">
        <v>5511</v>
      </c>
      <c r="J258" s="6" t="s">
        <v>5520</v>
      </c>
      <c r="K258" s="6" t="s">
        <v>5521</v>
      </c>
      <c r="L258" s="6" t="s">
        <v>5511</v>
      </c>
      <c r="M258" s="6" t="s">
        <v>5522</v>
      </c>
      <c r="N258" s="6" t="s">
        <v>4494</v>
      </c>
      <c r="O258" s="6" t="s">
        <v>5523</v>
      </c>
      <c r="P258" s="6" t="s">
        <v>5524</v>
      </c>
      <c r="Q258" s="6" t="s">
        <v>4466</v>
      </c>
      <c r="R258" s="6" t="s">
        <v>5114</v>
      </c>
      <c r="S258" s="6" t="s">
        <v>4638</v>
      </c>
      <c r="T258" s="6" t="s">
        <v>5451</v>
      </c>
      <c r="U258" s="6" t="s">
        <v>4776</v>
      </c>
      <c r="V258" s="6" t="s">
        <v>4433</v>
      </c>
      <c r="W258" s="6" t="s">
        <v>4611</v>
      </c>
      <c r="X258" s="6" t="s">
        <v>4566</v>
      </c>
      <c r="Y258" s="6" t="s">
        <v>4563</v>
      </c>
      <c r="Z258" s="6" t="s">
        <v>4647</v>
      </c>
      <c r="AA258" s="6" t="s">
        <v>4996</v>
      </c>
      <c r="AB258" s="6" t="s">
        <v>5525</v>
      </c>
      <c r="AC258" s="6" t="s">
        <v>5526</v>
      </c>
      <c r="AD258" s="6" t="s">
        <v>4871</v>
      </c>
    </row>
    <row r="259" spans="1:31" ht="15.75" customHeight="1" x14ac:dyDescent="0.2">
      <c r="A259" s="6" t="s">
        <v>3299</v>
      </c>
      <c r="B259" s="6" t="s">
        <v>5511</v>
      </c>
      <c r="C259" s="6" t="s">
        <v>4554</v>
      </c>
      <c r="D259" s="6" t="s">
        <v>4530</v>
      </c>
      <c r="E259" s="6" t="s">
        <v>5015</v>
      </c>
    </row>
    <row r="260" spans="1:31" ht="15.75" customHeight="1" x14ac:dyDescent="0.2">
      <c r="A260" s="6" t="s">
        <v>3219</v>
      </c>
      <c r="B260" s="6" t="s">
        <v>5527</v>
      </c>
      <c r="C260" s="6" t="s">
        <v>4593</v>
      </c>
      <c r="D260" s="6" t="s">
        <v>4611</v>
      </c>
      <c r="E260" s="6" t="s">
        <v>4614</v>
      </c>
      <c r="F260" s="6" t="s">
        <v>4448</v>
      </c>
      <c r="G260" s="6" t="s">
        <v>4517</v>
      </c>
      <c r="H260" s="6" t="s">
        <v>5528</v>
      </c>
      <c r="I260" s="6" t="s">
        <v>5529</v>
      </c>
      <c r="J260" s="6" t="s">
        <v>5090</v>
      </c>
      <c r="K260" s="6" t="s">
        <v>5267</v>
      </c>
      <c r="L260" s="6" t="s">
        <v>5015</v>
      </c>
      <c r="M260" s="6" t="s">
        <v>5530</v>
      </c>
      <c r="N260" s="6" t="s">
        <v>5531</v>
      </c>
      <c r="O260" s="6" t="s">
        <v>5532</v>
      </c>
      <c r="P260" s="6" t="s">
        <v>4495</v>
      </c>
      <c r="Q260" s="6" t="s">
        <v>5419</v>
      </c>
    </row>
    <row r="261" spans="1:31" ht="15.75" customHeight="1" x14ac:dyDescent="0.2">
      <c r="A261" s="6" t="s">
        <v>3219</v>
      </c>
      <c r="B261" s="6" t="s">
        <v>5390</v>
      </c>
      <c r="C261" s="6" t="s">
        <v>5065</v>
      </c>
      <c r="D261" s="6" t="s">
        <v>5533</v>
      </c>
      <c r="E261" s="6" t="s">
        <v>4443</v>
      </c>
      <c r="F261" s="6" t="s">
        <v>5534</v>
      </c>
      <c r="G261" s="6" t="s">
        <v>4595</v>
      </c>
      <c r="H261" s="6" t="s">
        <v>4539</v>
      </c>
      <c r="I261" s="6" t="s">
        <v>5535</v>
      </c>
      <c r="J261" s="6" t="s">
        <v>5205</v>
      </c>
    </row>
    <row r="262" spans="1:31" ht="15.75" customHeight="1" x14ac:dyDescent="0.2">
      <c r="A262" s="6" t="s">
        <v>3219</v>
      </c>
      <c r="B262" s="6" t="s">
        <v>4507</v>
      </c>
      <c r="C262" s="6" t="s">
        <v>4563</v>
      </c>
      <c r="D262" s="6" t="s">
        <v>4494</v>
      </c>
      <c r="E262" s="6" t="s">
        <v>4642</v>
      </c>
      <c r="F262" s="6" t="s">
        <v>5459</v>
      </c>
      <c r="G262" s="6" t="s">
        <v>4950</v>
      </c>
      <c r="H262" s="6" t="s">
        <v>4417</v>
      </c>
      <c r="I262" s="6" t="s">
        <v>5536</v>
      </c>
      <c r="J262" s="6" t="s">
        <v>5537</v>
      </c>
      <c r="K262" s="6" t="s">
        <v>4566</v>
      </c>
    </row>
    <row r="263" spans="1:31" ht="15.75" customHeight="1" x14ac:dyDescent="0.2">
      <c r="A263" s="6" t="s">
        <v>3221</v>
      </c>
      <c r="B263" s="6" t="s">
        <v>5538</v>
      </c>
      <c r="C263" s="6" t="s">
        <v>5539</v>
      </c>
      <c r="D263" s="6" t="s">
        <v>5540</v>
      </c>
      <c r="E263" s="6" t="s">
        <v>5541</v>
      </c>
      <c r="F263" s="6" t="s">
        <v>5012</v>
      </c>
      <c r="G263" s="6" t="s">
        <v>5542</v>
      </c>
      <c r="H263" s="6" t="s">
        <v>5543</v>
      </c>
      <c r="I263" s="6" t="s">
        <v>5544</v>
      </c>
      <c r="J263" s="6" t="s">
        <v>4469</v>
      </c>
      <c r="K263" s="6" t="s">
        <v>5545</v>
      </c>
      <c r="L263" s="6" t="s">
        <v>4697</v>
      </c>
      <c r="M263" s="6" t="s">
        <v>5546</v>
      </c>
      <c r="N263" s="6" t="s">
        <v>4932</v>
      </c>
    </row>
    <row r="264" spans="1:31" ht="15.75" customHeight="1" x14ac:dyDescent="0.2">
      <c r="A264" s="6" t="s">
        <v>3219</v>
      </c>
      <c r="B264" s="6" t="s">
        <v>5547</v>
      </c>
      <c r="C264" s="6" t="s">
        <v>5354</v>
      </c>
      <c r="D264" s="6" t="s">
        <v>5548</v>
      </c>
      <c r="E264" s="6" t="s">
        <v>5015</v>
      </c>
      <c r="F264" s="6" t="s">
        <v>4494</v>
      </c>
      <c r="G264" s="6" t="s">
        <v>5549</v>
      </c>
      <c r="H264" s="6" t="s">
        <v>4539</v>
      </c>
      <c r="I264" s="6" t="s">
        <v>4463</v>
      </c>
    </row>
    <row r="265" spans="1:31" ht="15.75" customHeight="1" x14ac:dyDescent="0.2">
      <c r="A265" s="6" t="s">
        <v>3229</v>
      </c>
      <c r="B265" s="6" t="s">
        <v>4557</v>
      </c>
      <c r="C265" s="6" t="s">
        <v>4464</v>
      </c>
    </row>
    <row r="266" spans="1:31" ht="15.75" customHeight="1" x14ac:dyDescent="0.2">
      <c r="A266" s="6" t="s">
        <v>3219</v>
      </c>
      <c r="B266" s="6" t="s">
        <v>4615</v>
      </c>
      <c r="C266" s="6" t="s">
        <v>4482</v>
      </c>
      <c r="D266" s="6" t="s">
        <v>4603</v>
      </c>
      <c r="E266" s="6" t="s">
        <v>4498</v>
      </c>
      <c r="F266" s="6" t="s">
        <v>4497</v>
      </c>
    </row>
    <row r="267" spans="1:31" ht="15.75" customHeight="1" x14ac:dyDescent="0.2">
      <c r="A267" s="6" t="s">
        <v>3219</v>
      </c>
      <c r="B267" s="6" t="s">
        <v>4578</v>
      </c>
    </row>
    <row r="268" spans="1:31" ht="15.75" customHeight="1" x14ac:dyDescent="0.2">
      <c r="A268" s="6" t="s">
        <v>3219</v>
      </c>
      <c r="B268" s="6" t="s">
        <v>5550</v>
      </c>
      <c r="C268" s="6" t="s">
        <v>4438</v>
      </c>
      <c r="D268" s="6" t="s">
        <v>4546</v>
      </c>
      <c r="E268" s="6" t="s">
        <v>4541</v>
      </c>
      <c r="F268" s="6" t="s">
        <v>5551</v>
      </c>
      <c r="G268" s="6" t="s">
        <v>5552</v>
      </c>
      <c r="H268" s="6" t="s">
        <v>4507</v>
      </c>
      <c r="I268" s="6" t="s">
        <v>5553</v>
      </c>
      <c r="J268" s="6" t="s">
        <v>5554</v>
      </c>
      <c r="K268" s="6" t="s">
        <v>5555</v>
      </c>
      <c r="L268" s="6" t="s">
        <v>4798</v>
      </c>
      <c r="M268" s="6" t="s">
        <v>4482</v>
      </c>
      <c r="N268" s="6" t="s">
        <v>4474</v>
      </c>
      <c r="O268" s="6" t="s">
        <v>5130</v>
      </c>
    </row>
    <row r="269" spans="1:31" ht="15.75" customHeight="1" x14ac:dyDescent="0.2">
      <c r="A269" s="6" t="s">
        <v>3219</v>
      </c>
      <c r="B269" s="6" t="s">
        <v>4507</v>
      </c>
      <c r="C269" s="6" t="s">
        <v>5556</v>
      </c>
      <c r="D269" s="6" t="s">
        <v>4615</v>
      </c>
      <c r="E269" s="6" t="s">
        <v>4661</v>
      </c>
      <c r="F269" s="6" t="s">
        <v>5557</v>
      </c>
      <c r="G269" s="6" t="s">
        <v>5558</v>
      </c>
    </row>
    <row r="270" spans="1:31" ht="15.75" customHeight="1" x14ac:dyDescent="0.2">
      <c r="A270" s="6" t="s">
        <v>3221</v>
      </c>
      <c r="B270" s="6" t="s">
        <v>4710</v>
      </c>
      <c r="C270" s="6" t="s">
        <v>5559</v>
      </c>
      <c r="D270" s="6" t="s">
        <v>4443</v>
      </c>
      <c r="E270" s="6" t="s">
        <v>5560</v>
      </c>
      <c r="F270" s="6" t="s">
        <v>5561</v>
      </c>
      <c r="G270" s="6" t="s">
        <v>5562</v>
      </c>
      <c r="H270" s="6" t="s">
        <v>5563</v>
      </c>
      <c r="I270" s="6" t="s">
        <v>5564</v>
      </c>
      <c r="J270" s="6" t="s">
        <v>5565</v>
      </c>
      <c r="K270" s="6" t="s">
        <v>5566</v>
      </c>
      <c r="L270" s="6" t="s">
        <v>4814</v>
      </c>
      <c r="M270" s="6" t="s">
        <v>4856</v>
      </c>
      <c r="N270" s="6" t="s">
        <v>4747</v>
      </c>
      <c r="O270" s="6" t="s">
        <v>4556</v>
      </c>
      <c r="P270" s="6" t="s">
        <v>4565</v>
      </c>
      <c r="Q270" s="6" t="s">
        <v>4425</v>
      </c>
      <c r="R270" s="6" t="s">
        <v>5567</v>
      </c>
    </row>
    <row r="271" spans="1:31" ht="15.75" customHeight="1" x14ac:dyDescent="0.2">
      <c r="A271" s="6" t="s">
        <v>3279</v>
      </c>
      <c r="B271" s="6" t="s">
        <v>4932</v>
      </c>
      <c r="C271" s="6" t="s">
        <v>5568</v>
      </c>
      <c r="D271" s="6" t="s">
        <v>4494</v>
      </c>
      <c r="E271" s="6" t="s">
        <v>4594</v>
      </c>
      <c r="F271" s="6" t="s">
        <v>4738</v>
      </c>
      <c r="G271" s="6" t="s">
        <v>4578</v>
      </c>
      <c r="H271" s="6" t="s">
        <v>5569</v>
      </c>
      <c r="I271" s="6" t="s">
        <v>5570</v>
      </c>
      <c r="J271" s="6" t="s">
        <v>4747</v>
      </c>
      <c r="K271" s="6" t="s">
        <v>4604</v>
      </c>
      <c r="L271" s="6" t="s">
        <v>4484</v>
      </c>
      <c r="M271" s="6" t="s">
        <v>4611</v>
      </c>
      <c r="N271" s="6" t="s">
        <v>5571</v>
      </c>
      <c r="O271" s="6" t="s">
        <v>5572</v>
      </c>
    </row>
    <row r="272" spans="1:31" ht="15.75" customHeight="1" x14ac:dyDescent="0.2">
      <c r="A272" s="6" t="s">
        <v>3219</v>
      </c>
      <c r="B272" s="6" t="s">
        <v>5552</v>
      </c>
      <c r="C272" s="6" t="s">
        <v>5573</v>
      </c>
      <c r="D272" s="6" t="s">
        <v>4507</v>
      </c>
      <c r="E272" s="6" t="s">
        <v>4523</v>
      </c>
      <c r="F272" s="6" t="s">
        <v>5573</v>
      </c>
      <c r="G272" s="6" t="s">
        <v>4507</v>
      </c>
      <c r="H272" s="6" t="s">
        <v>4615</v>
      </c>
      <c r="I272" s="6" t="s">
        <v>5573</v>
      </c>
      <c r="J272" s="6" t="s">
        <v>4661</v>
      </c>
      <c r="K272" s="6" t="s">
        <v>4560</v>
      </c>
      <c r="L272" s="6" t="s">
        <v>5574</v>
      </c>
      <c r="M272" s="6" t="s">
        <v>4594</v>
      </c>
      <c r="N272" s="6" t="s">
        <v>5575</v>
      </c>
      <c r="O272" s="6" t="s">
        <v>5576</v>
      </c>
      <c r="P272" s="6" t="s">
        <v>5012</v>
      </c>
      <c r="Q272" s="6" t="s">
        <v>5576</v>
      </c>
      <c r="R272" s="6" t="s">
        <v>5577</v>
      </c>
      <c r="S272" s="6" t="s">
        <v>4920</v>
      </c>
      <c r="T272" s="6" t="s">
        <v>4690</v>
      </c>
      <c r="U272" s="6" t="s">
        <v>4443</v>
      </c>
      <c r="V272" s="6" t="s">
        <v>5578</v>
      </c>
      <c r="W272" s="6" t="s">
        <v>4884</v>
      </c>
      <c r="X272" s="6" t="s">
        <v>4706</v>
      </c>
      <c r="Y272" s="6" t="s">
        <v>5579</v>
      </c>
      <c r="Z272" s="6" t="s">
        <v>4705</v>
      </c>
      <c r="AA272" s="6" t="s">
        <v>5580</v>
      </c>
      <c r="AB272" s="6" t="s">
        <v>4916</v>
      </c>
      <c r="AC272" s="6" t="s">
        <v>5481</v>
      </c>
      <c r="AD272" s="6" t="s">
        <v>5581</v>
      </c>
      <c r="AE272" s="6" t="s">
        <v>5515</v>
      </c>
    </row>
    <row r="273" spans="1:28" ht="15.75" customHeight="1" x14ac:dyDescent="0.2">
      <c r="A273" s="6" t="s">
        <v>3221</v>
      </c>
      <c r="B273" s="6" t="s">
        <v>5582</v>
      </c>
      <c r="C273" s="6" t="s">
        <v>4474</v>
      </c>
      <c r="D273" s="6" t="s">
        <v>4520</v>
      </c>
      <c r="E273" s="6" t="s">
        <v>4552</v>
      </c>
      <c r="F273" s="6" t="s">
        <v>4553</v>
      </c>
      <c r="G273" s="6" t="s">
        <v>5583</v>
      </c>
      <c r="H273" s="6" t="s">
        <v>5229</v>
      </c>
      <c r="I273" s="6" t="s">
        <v>4426</v>
      </c>
      <c r="J273" s="6" t="s">
        <v>5584</v>
      </c>
      <c r="K273" s="6" t="s">
        <v>5585</v>
      </c>
      <c r="L273" s="6" t="s">
        <v>5394</v>
      </c>
      <c r="M273" s="6" t="s">
        <v>5586</v>
      </c>
      <c r="N273" s="6" t="s">
        <v>5587</v>
      </c>
      <c r="O273" s="6" t="s">
        <v>4464</v>
      </c>
      <c r="P273" s="6" t="s">
        <v>5588</v>
      </c>
      <c r="Q273" s="6" t="s">
        <v>4943</v>
      </c>
      <c r="R273" s="6" t="s">
        <v>5589</v>
      </c>
      <c r="S273" s="6" t="s">
        <v>5590</v>
      </c>
      <c r="T273" s="6" t="s">
        <v>5591</v>
      </c>
      <c r="U273" s="6" t="s">
        <v>4507</v>
      </c>
    </row>
    <row r="274" spans="1:28" ht="15.75" customHeight="1" x14ac:dyDescent="0.2">
      <c r="A274" s="6" t="s">
        <v>3221</v>
      </c>
      <c r="B274" s="6" t="s">
        <v>4426</v>
      </c>
      <c r="C274" s="6" t="s">
        <v>5419</v>
      </c>
      <c r="D274" s="6" t="s">
        <v>4494</v>
      </c>
      <c r="E274" s="6" t="s">
        <v>4866</v>
      </c>
      <c r="F274" s="6" t="s">
        <v>5592</v>
      </c>
      <c r="G274" s="6" t="s">
        <v>5593</v>
      </c>
      <c r="H274" s="6" t="s">
        <v>5572</v>
      </c>
      <c r="I274" s="6" t="s">
        <v>4614</v>
      </c>
      <c r="J274" s="6" t="s">
        <v>5594</v>
      </c>
      <c r="K274" s="6" t="s">
        <v>4512</v>
      </c>
      <c r="L274" s="6" t="s">
        <v>4454</v>
      </c>
    </row>
    <row r="275" spans="1:28" ht="15.75" customHeight="1" x14ac:dyDescent="0.2">
      <c r="A275" s="6" t="s">
        <v>3299</v>
      </c>
      <c r="B275" s="6" t="s">
        <v>5595</v>
      </c>
      <c r="C275" s="6" t="s">
        <v>5596</v>
      </c>
      <c r="D275" s="6" t="s">
        <v>5267</v>
      </c>
      <c r="E275" s="6" t="e">
        <f>-u</f>
        <v>#NAME?</v>
      </c>
      <c r="F275" s="6" t="s">
        <v>5597</v>
      </c>
      <c r="G275" s="6" t="s">
        <v>5007</v>
      </c>
      <c r="H275" s="6" t="s">
        <v>5598</v>
      </c>
      <c r="I275" s="6" t="s">
        <v>4574</v>
      </c>
    </row>
    <row r="276" spans="1:28" ht="15.75" customHeight="1" x14ac:dyDescent="0.2">
      <c r="A276" s="6" t="s">
        <v>3219</v>
      </c>
      <c r="B276" s="6" t="s">
        <v>4538</v>
      </c>
      <c r="C276" s="6" t="s">
        <v>4539</v>
      </c>
      <c r="D276" s="6" t="s">
        <v>4476</v>
      </c>
      <c r="E276" s="6" t="s">
        <v>4477</v>
      </c>
    </row>
    <row r="277" spans="1:28" ht="15.75" customHeight="1" x14ac:dyDescent="0.2">
      <c r="A277" s="6" t="s">
        <v>3495</v>
      </c>
      <c r="B277" s="6" t="s">
        <v>5599</v>
      </c>
      <c r="C277" s="6" t="s">
        <v>5557</v>
      </c>
    </row>
    <row r="278" spans="1:28" ht="15.75" customHeight="1" x14ac:dyDescent="0.2">
      <c r="A278" s="6" t="s">
        <v>3445</v>
      </c>
      <c r="B278" s="6" t="s">
        <v>5600</v>
      </c>
      <c r="C278" s="6" t="s">
        <v>5581</v>
      </c>
      <c r="D278" s="6" t="s">
        <v>5601</v>
      </c>
      <c r="E278" s="6" t="s">
        <v>5602</v>
      </c>
      <c r="F278" s="6" t="s">
        <v>5558</v>
      </c>
      <c r="G278" s="6" t="s">
        <v>4443</v>
      </c>
      <c r="H278" s="6" t="s">
        <v>5603</v>
      </c>
      <c r="I278" s="6" t="s">
        <v>5604</v>
      </c>
      <c r="J278" s="6" t="s">
        <v>4594</v>
      </c>
    </row>
    <row r="279" spans="1:28" ht="15.75" customHeight="1" x14ac:dyDescent="0.2">
      <c r="A279" s="6" t="s">
        <v>3219</v>
      </c>
      <c r="B279" s="6" t="s">
        <v>5605</v>
      </c>
      <c r="C279" s="6" t="s">
        <v>5606</v>
      </c>
      <c r="D279" s="6" t="s">
        <v>4464</v>
      </c>
      <c r="E279" s="6" t="s">
        <v>4443</v>
      </c>
      <c r="F279" s="6" t="s">
        <v>4843</v>
      </c>
      <c r="G279" s="6" t="s">
        <v>4438</v>
      </c>
      <c r="H279" s="6" t="s">
        <v>4425</v>
      </c>
      <c r="I279" s="6" t="s">
        <v>5607</v>
      </c>
    </row>
    <row r="280" spans="1:28" ht="15.75" customHeight="1" x14ac:dyDescent="0.2">
      <c r="A280" s="6" t="s">
        <v>3219</v>
      </c>
      <c r="B280" s="6" t="s">
        <v>4553</v>
      </c>
      <c r="C280" s="6" t="s">
        <v>4930</v>
      </c>
      <c r="D280" s="6" t="s">
        <v>4489</v>
      </c>
      <c r="E280" s="6" t="s">
        <v>4615</v>
      </c>
      <c r="F280" s="6" t="s">
        <v>5608</v>
      </c>
      <c r="G280" s="6" t="s">
        <v>4520</v>
      </c>
      <c r="H280" s="6" t="s">
        <v>5112</v>
      </c>
      <c r="I280" s="6" t="s">
        <v>4603</v>
      </c>
      <c r="J280" s="6" t="s">
        <v>5575</v>
      </c>
      <c r="K280" s="6" t="s">
        <v>4517</v>
      </c>
    </row>
    <row r="281" spans="1:28" ht="15.75" customHeight="1" x14ac:dyDescent="0.2">
      <c r="A281" s="6" t="s">
        <v>3219</v>
      </c>
      <c r="B281" s="6" t="s">
        <v>4507</v>
      </c>
      <c r="C281" s="6" t="s">
        <v>4615</v>
      </c>
      <c r="D281" s="6" t="s">
        <v>4661</v>
      </c>
      <c r="E281" s="6" t="s">
        <v>5609</v>
      </c>
      <c r="F281" s="6" t="s">
        <v>5610</v>
      </c>
      <c r="G281" s="6" t="s">
        <v>4661</v>
      </c>
      <c r="H281" s="6" t="s">
        <v>4426</v>
      </c>
      <c r="I281" s="6" t="s">
        <v>4489</v>
      </c>
      <c r="J281" s="6" t="s">
        <v>4821</v>
      </c>
      <c r="K281" s="6" t="s">
        <v>4500</v>
      </c>
      <c r="L281" s="6" t="s">
        <v>5611</v>
      </c>
    </row>
    <row r="282" spans="1:28" ht="15.75" customHeight="1" x14ac:dyDescent="0.2">
      <c r="A282" s="6" t="s">
        <v>3221</v>
      </c>
      <c r="B282" s="6" t="s">
        <v>5612</v>
      </c>
      <c r="C282" s="6" t="s">
        <v>5613</v>
      </c>
      <c r="D282" s="6" t="s">
        <v>5602</v>
      </c>
      <c r="E282" s="6" t="s">
        <v>5598</v>
      </c>
      <c r="F282" s="6" t="s">
        <v>4603</v>
      </c>
      <c r="G282" s="6" t="s">
        <v>4494</v>
      </c>
      <c r="H282" s="6" t="s">
        <v>5573</v>
      </c>
      <c r="I282" s="6" t="s">
        <v>5614</v>
      </c>
      <c r="J282" s="6" t="s">
        <v>4522</v>
      </c>
      <c r="K282" s="6" t="s">
        <v>4653</v>
      </c>
      <c r="L282" s="6" t="s">
        <v>5615</v>
      </c>
      <c r="M282" s="6" t="s">
        <v>4563</v>
      </c>
      <c r="N282" s="6" t="s">
        <v>5616</v>
      </c>
      <c r="O282" s="6" t="s">
        <v>5617</v>
      </c>
    </row>
    <row r="283" spans="1:28" ht="15.75" customHeight="1" x14ac:dyDescent="0.2">
      <c r="A283" s="6" t="s">
        <v>3221</v>
      </c>
      <c r="B283" s="6" t="s">
        <v>4553</v>
      </c>
      <c r="C283" s="6" t="s">
        <v>4614</v>
      </c>
      <c r="D283" s="6" t="s">
        <v>4552</v>
      </c>
      <c r="E283" s="6" t="s">
        <v>4553</v>
      </c>
      <c r="F283" s="6" t="s">
        <v>4483</v>
      </c>
      <c r="G283" s="6" t="s">
        <v>5574</v>
      </c>
      <c r="H283" s="6" t="s">
        <v>4615</v>
      </c>
      <c r="I283" s="6" t="s">
        <v>5618</v>
      </c>
      <c r="J283" s="6" t="s">
        <v>5572</v>
      </c>
      <c r="K283" s="6" t="s">
        <v>4496</v>
      </c>
      <c r="L283" s="6" t="s">
        <v>4986</v>
      </c>
      <c r="M283" s="6" t="s">
        <v>4482</v>
      </c>
      <c r="N283" s="6" t="s">
        <v>4572</v>
      </c>
      <c r="O283" s="6" t="s">
        <v>5619</v>
      </c>
      <c r="P283" s="6" t="s">
        <v>5620</v>
      </c>
      <c r="Q283" s="6" t="s">
        <v>4856</v>
      </c>
      <c r="R283" s="6" t="s">
        <v>4556</v>
      </c>
      <c r="S283" s="6" t="s">
        <v>5621</v>
      </c>
    </row>
    <row r="284" spans="1:28" ht="15.75" customHeight="1" x14ac:dyDescent="0.2">
      <c r="A284" s="6" t="s">
        <v>3229</v>
      </c>
      <c r="B284" s="6" t="s">
        <v>5552</v>
      </c>
      <c r="C284" s="6" t="s">
        <v>5572</v>
      </c>
      <c r="D284" s="6" t="s">
        <v>4507</v>
      </c>
      <c r="E284" s="6" t="s">
        <v>5622</v>
      </c>
      <c r="F284" s="6" t="s">
        <v>4443</v>
      </c>
      <c r="G284" s="6" t="s">
        <v>5623</v>
      </c>
      <c r="H284" s="6" t="s">
        <v>5622</v>
      </c>
      <c r="I284" s="6" t="s">
        <v>5097</v>
      </c>
      <c r="J284" s="6" t="s">
        <v>4425</v>
      </c>
      <c r="K284" s="6" t="s">
        <v>5419</v>
      </c>
      <c r="L284" s="6" t="s">
        <v>4494</v>
      </c>
      <c r="M284" s="6" t="s">
        <v>5558</v>
      </c>
      <c r="N284" s="6" t="s">
        <v>4431</v>
      </c>
      <c r="O284" s="6" t="s">
        <v>5624</v>
      </c>
      <c r="P284" s="6" t="s">
        <v>4428</v>
      </c>
      <c r="Q284" s="6" t="s">
        <v>4508</v>
      </c>
      <c r="R284" s="6" t="s">
        <v>5565</v>
      </c>
      <c r="S284" s="6" t="s">
        <v>4463</v>
      </c>
      <c r="T284" s="6" t="s">
        <v>4471</v>
      </c>
      <c r="U284" s="6" t="s">
        <v>4905</v>
      </c>
      <c r="V284" s="6" t="s">
        <v>4438</v>
      </c>
      <c r="W284" s="6" t="s">
        <v>4556</v>
      </c>
      <c r="X284" s="6" t="s">
        <v>5625</v>
      </c>
      <c r="Y284" s="6" t="s">
        <v>4443</v>
      </c>
      <c r="Z284" s="6" t="s">
        <v>5626</v>
      </c>
      <c r="AA284" s="6" t="s">
        <v>4426</v>
      </c>
      <c r="AB284" s="6" t="s">
        <v>5627</v>
      </c>
    </row>
    <row r="285" spans="1:28" ht="15.75" customHeight="1" x14ac:dyDescent="0.2">
      <c r="A285" s="6" t="s">
        <v>3219</v>
      </c>
      <c r="B285" s="6" t="s">
        <v>5572</v>
      </c>
      <c r="C285" s="6" t="s">
        <v>5628</v>
      </c>
      <c r="D285" s="6" t="s">
        <v>5249</v>
      </c>
      <c r="E285" s="6" t="s">
        <v>5572</v>
      </c>
      <c r="F285" s="6" t="s">
        <v>4615</v>
      </c>
      <c r="G285" s="6" t="s">
        <v>4661</v>
      </c>
      <c r="H285" s="6" t="s">
        <v>4433</v>
      </c>
      <c r="I285" s="6" t="s">
        <v>4418</v>
      </c>
      <c r="J285" s="6" t="s">
        <v>5021</v>
      </c>
      <c r="K285" s="6" t="s">
        <v>4780</v>
      </c>
      <c r="L285" s="6" t="s">
        <v>5629</v>
      </c>
      <c r="M285" s="6" t="s">
        <v>5630</v>
      </c>
      <c r="N285" s="6" t="s">
        <v>4569</v>
      </c>
      <c r="O285" s="6" t="s">
        <v>4490</v>
      </c>
      <c r="P285" s="6" t="s">
        <v>5631</v>
      </c>
      <c r="Q285" s="6" t="s">
        <v>4502</v>
      </c>
      <c r="R285" s="6" t="s">
        <v>5097</v>
      </c>
      <c r="S285" s="6" t="s">
        <v>4614</v>
      </c>
    </row>
    <row r="286" spans="1:28" ht="15.75" customHeight="1" x14ac:dyDescent="0.2">
      <c r="A286" s="6" t="s">
        <v>3219</v>
      </c>
      <c r="B286" s="6" t="s">
        <v>4620</v>
      </c>
      <c r="C286" s="6" t="s">
        <v>4539</v>
      </c>
      <c r="D286" s="6" t="s">
        <v>4490</v>
      </c>
    </row>
    <row r="287" spans="1:28" ht="15.75" customHeight="1" x14ac:dyDescent="0.2">
      <c r="A287" s="6" t="s">
        <v>3217</v>
      </c>
      <c r="B287" s="6" t="s">
        <v>5581</v>
      </c>
      <c r="C287" s="6" t="s">
        <v>4448</v>
      </c>
      <c r="D287" s="6" t="s">
        <v>4443</v>
      </c>
      <c r="E287" s="6" t="s">
        <v>4448</v>
      </c>
      <c r="F287" s="6" t="s">
        <v>4714</v>
      </c>
      <c r="G287" s="6" t="s">
        <v>5632</v>
      </c>
      <c r="H287" s="6" t="s">
        <v>4685</v>
      </c>
      <c r="I287" s="6" t="s">
        <v>4798</v>
      </c>
      <c r="J287" s="6" t="s">
        <v>5290</v>
      </c>
      <c r="K287" s="6" t="s">
        <v>5633</v>
      </c>
      <c r="L287" s="6" t="s">
        <v>5634</v>
      </c>
      <c r="M287" s="6" t="s">
        <v>5635</v>
      </c>
      <c r="N287" s="6" t="s">
        <v>4507</v>
      </c>
      <c r="O287" s="6" t="s">
        <v>4665</v>
      </c>
      <c r="P287" s="6" t="s">
        <v>5636</v>
      </c>
      <c r="Q287" s="6" t="s">
        <v>4474</v>
      </c>
      <c r="R287" s="6" t="s">
        <v>4438</v>
      </c>
      <c r="S287" s="6" t="s">
        <v>5216</v>
      </c>
      <c r="T287" s="6" t="s">
        <v>4690</v>
      </c>
      <c r="U287" s="6" t="s">
        <v>5637</v>
      </c>
      <c r="V287" s="6" t="s">
        <v>4502</v>
      </c>
      <c r="W287" s="6" t="s">
        <v>4443</v>
      </c>
      <c r="X287" s="6" t="s">
        <v>5428</v>
      </c>
      <c r="Y287" s="6" t="s">
        <v>5604</v>
      </c>
      <c r="Z287" s="6" t="s">
        <v>5638</v>
      </c>
      <c r="AA287" s="6" t="s">
        <v>4669</v>
      </c>
    </row>
    <row r="288" spans="1:28" ht="15.75" customHeight="1" x14ac:dyDescent="0.2">
      <c r="A288" s="6" t="s">
        <v>3221</v>
      </c>
      <c r="B288" s="6" t="s">
        <v>4497</v>
      </c>
      <c r="C288" s="6" t="s">
        <v>4552</v>
      </c>
      <c r="D288" s="6" t="s">
        <v>4553</v>
      </c>
      <c r="E288" s="6" t="s">
        <v>4658</v>
      </c>
      <c r="F288" s="6" t="s">
        <v>4507</v>
      </c>
    </row>
    <row r="289" spans="1:37" ht="15.75" customHeight="1" x14ac:dyDescent="0.2">
      <c r="A289" s="6" t="s">
        <v>3219</v>
      </c>
      <c r="B289" s="6" t="s">
        <v>4620</v>
      </c>
      <c r="C289" s="6" t="s">
        <v>4539</v>
      </c>
      <c r="D289" s="6" t="s">
        <v>4594</v>
      </c>
      <c r="E289" s="6" t="s">
        <v>4507</v>
      </c>
      <c r="F289" s="6" t="s">
        <v>4614</v>
      </c>
    </row>
    <row r="290" spans="1:37" ht="15.75" customHeight="1" x14ac:dyDescent="0.2">
      <c r="A290" s="6" t="s">
        <v>3229</v>
      </c>
      <c r="B290" s="6" t="s">
        <v>4417</v>
      </c>
      <c r="C290" s="6" t="s">
        <v>4578</v>
      </c>
      <c r="D290" s="6" t="s">
        <v>4594</v>
      </c>
      <c r="E290" s="6" t="s">
        <v>5618</v>
      </c>
    </row>
    <row r="291" spans="1:37" ht="15.75" customHeight="1" x14ac:dyDescent="0.2">
      <c r="A291" s="6" t="s">
        <v>3219</v>
      </c>
      <c r="B291" s="6" t="s">
        <v>5555</v>
      </c>
      <c r="C291" s="6" t="s">
        <v>4661</v>
      </c>
      <c r="D291" s="6" t="s">
        <v>5639</v>
      </c>
      <c r="E291" s="6" t="s">
        <v>4443</v>
      </c>
      <c r="F291" s="6" t="s">
        <v>5640</v>
      </c>
      <c r="G291" s="6" t="s">
        <v>5641</v>
      </c>
      <c r="H291" s="6" t="s">
        <v>4886</v>
      </c>
      <c r="I291" s="6" t="s">
        <v>4615</v>
      </c>
      <c r="J291" s="6" t="s">
        <v>4443</v>
      </c>
      <c r="K291" s="6" t="s">
        <v>5636</v>
      </c>
      <c r="L291" s="6" t="s">
        <v>4615</v>
      </c>
      <c r="M291" s="6" t="s">
        <v>4482</v>
      </c>
      <c r="N291" s="6" t="s">
        <v>4603</v>
      </c>
      <c r="O291" s="6" t="s">
        <v>4886</v>
      </c>
      <c r="P291" s="6" t="s">
        <v>4443</v>
      </c>
      <c r="Q291" s="6" t="s">
        <v>5642</v>
      </c>
      <c r="R291" s="6" t="s">
        <v>4704</v>
      </c>
      <c r="S291" s="6" t="s">
        <v>4553</v>
      </c>
      <c r="T291" s="6" t="s">
        <v>4815</v>
      </c>
      <c r="U291" s="6" t="s">
        <v>4630</v>
      </c>
      <c r="V291" s="6" t="s">
        <v>4443</v>
      </c>
      <c r="W291" s="6" t="s">
        <v>4454</v>
      </c>
      <c r="X291" s="6" t="s">
        <v>5643</v>
      </c>
      <c r="Y291" s="6" t="s">
        <v>4533</v>
      </c>
      <c r="Z291" s="6" t="s">
        <v>5644</v>
      </c>
      <c r="AA291" s="6" t="s">
        <v>5645</v>
      </c>
      <c r="AB291" s="6" t="s">
        <v>4443</v>
      </c>
      <c r="AC291" s="6" t="s">
        <v>5646</v>
      </c>
      <c r="AD291" s="6" t="s">
        <v>5647</v>
      </c>
      <c r="AE291" s="6" t="s">
        <v>5648</v>
      </c>
      <c r="AF291" s="6" t="s">
        <v>4633</v>
      </c>
      <c r="AG291" s="6" t="s">
        <v>4546</v>
      </c>
      <c r="AH291" s="6" t="s">
        <v>5649</v>
      </c>
      <c r="AI291" s="6" t="s">
        <v>4517</v>
      </c>
      <c r="AJ291" s="6" t="s">
        <v>5650</v>
      </c>
      <c r="AK291" s="6" t="s">
        <v>4635</v>
      </c>
    </row>
    <row r="292" spans="1:37" ht="15.75" customHeight="1" x14ac:dyDescent="0.2">
      <c r="A292" s="6" t="s">
        <v>3219</v>
      </c>
      <c r="B292" s="6" t="s">
        <v>4474</v>
      </c>
      <c r="C292" s="6" t="s">
        <v>5581</v>
      </c>
    </row>
    <row r="293" spans="1:37" ht="15.75" customHeight="1" x14ac:dyDescent="0.2">
      <c r="A293" s="6" t="s">
        <v>3219</v>
      </c>
      <c r="B293" s="6" t="s">
        <v>5606</v>
      </c>
      <c r="C293" s="6" t="s">
        <v>5620</v>
      </c>
      <c r="D293" s="6" t="s">
        <v>4930</v>
      </c>
      <c r="E293" s="6" t="s">
        <v>4556</v>
      </c>
      <c r="F293" s="6" t="s">
        <v>5651</v>
      </c>
    </row>
    <row r="294" spans="1:37" ht="15.75" customHeight="1" x14ac:dyDescent="0.2">
      <c r="A294" s="6" t="s">
        <v>3219</v>
      </c>
      <c r="B294" s="6" t="s">
        <v>4563</v>
      </c>
      <c r="C294" s="6" t="s">
        <v>5567</v>
      </c>
      <c r="D294" s="6" t="s">
        <v>5012</v>
      </c>
      <c r="E294" s="6" t="s">
        <v>4425</v>
      </c>
    </row>
    <row r="295" spans="1:37" ht="15.75" customHeight="1" x14ac:dyDescent="0.2">
      <c r="A295" s="6" t="s">
        <v>3219</v>
      </c>
      <c r="B295" s="6" t="s">
        <v>4507</v>
      </c>
      <c r="C295" s="6" t="s">
        <v>5538</v>
      </c>
      <c r="D295" s="6" t="s">
        <v>4990</v>
      </c>
      <c r="E295" s="6" t="s">
        <v>4436</v>
      </c>
      <c r="F295" s="6" t="s">
        <v>5647</v>
      </c>
      <c r="G295" s="6" t="s">
        <v>4438</v>
      </c>
      <c r="H295" s="6" t="s">
        <v>4578</v>
      </c>
    </row>
    <row r="296" spans="1:37" ht="15.75" customHeight="1" x14ac:dyDescent="0.2">
      <c r="A296" s="6" t="s">
        <v>3219</v>
      </c>
      <c r="B296" s="6" t="s">
        <v>4498</v>
      </c>
      <c r="C296" s="6" t="s">
        <v>4507</v>
      </c>
      <c r="D296" s="6" t="s">
        <v>4614</v>
      </c>
      <c r="E296" s="6" t="s">
        <v>4620</v>
      </c>
      <c r="F296" s="6" t="s">
        <v>4490</v>
      </c>
    </row>
    <row r="297" spans="1:37" ht="15.75" customHeight="1" x14ac:dyDescent="0.2">
      <c r="A297" s="6" t="s">
        <v>3219</v>
      </c>
      <c r="B297" s="6" t="s">
        <v>5572</v>
      </c>
      <c r="C297" s="6" t="s">
        <v>4661</v>
      </c>
      <c r="D297" s="6" t="s">
        <v>5652</v>
      </c>
      <c r="E297" s="6" t="s">
        <v>5610</v>
      </c>
      <c r="F297" s="6" t="s">
        <v>4661</v>
      </c>
      <c r="G297" s="6" t="s">
        <v>5653</v>
      </c>
      <c r="H297" s="6" t="s">
        <v>4489</v>
      </c>
      <c r="I297" s="6" t="s">
        <v>4507</v>
      </c>
      <c r="J297" s="6" t="s">
        <v>5568</v>
      </c>
      <c r="K297" s="6" t="s">
        <v>5654</v>
      </c>
      <c r="L297" s="6" t="s">
        <v>5655</v>
      </c>
      <c r="M297" s="6" t="s">
        <v>5656</v>
      </c>
      <c r="N297" s="6" t="s">
        <v>4482</v>
      </c>
      <c r="O297" s="6" t="s">
        <v>5657</v>
      </c>
      <c r="P297" s="6" t="s">
        <v>5658</v>
      </c>
      <c r="Q297" s="6" t="s">
        <v>5659</v>
      </c>
      <c r="R297" s="6" t="s">
        <v>5660</v>
      </c>
    </row>
    <row r="298" spans="1:37" ht="15.75" customHeight="1" x14ac:dyDescent="0.2">
      <c r="A298" s="6" t="s">
        <v>3219</v>
      </c>
      <c r="B298" s="6" t="s">
        <v>5661</v>
      </c>
      <c r="C298" s="6" t="s">
        <v>5662</v>
      </c>
      <c r="D298" s="6" t="s">
        <v>5663</v>
      </c>
      <c r="E298" s="6" t="s">
        <v>5664</v>
      </c>
      <c r="F298" s="6" t="s">
        <v>5552</v>
      </c>
      <c r="G298" s="6" t="s">
        <v>5573</v>
      </c>
      <c r="H298" s="6" t="s">
        <v>4507</v>
      </c>
      <c r="I298" s="6" t="s">
        <v>5620</v>
      </c>
      <c r="J298" s="6" t="s">
        <v>5665</v>
      </c>
      <c r="K298" s="6" t="s">
        <v>4471</v>
      </c>
    </row>
    <row r="299" spans="1:37" ht="15.75" customHeight="1" x14ac:dyDescent="0.2">
      <c r="A299" s="6" t="s">
        <v>3219</v>
      </c>
      <c r="B299" s="6" t="s">
        <v>4595</v>
      </c>
      <c r="C299" s="6" t="s">
        <v>4569</v>
      </c>
      <c r="D299" s="6" t="s">
        <v>4490</v>
      </c>
      <c r="E299" s="6" t="s">
        <v>5007</v>
      </c>
    </row>
    <row r="300" spans="1:37" ht="15.75" customHeight="1" x14ac:dyDescent="0.2">
      <c r="A300" s="6" t="s">
        <v>3219</v>
      </c>
      <c r="B300" s="6" t="s">
        <v>5666</v>
      </c>
    </row>
    <row r="301" spans="1:37" ht="15.75" customHeight="1" x14ac:dyDescent="0.2">
      <c r="A301" s="6" t="s">
        <v>3219</v>
      </c>
      <c r="B301" s="6" t="s">
        <v>4556</v>
      </c>
      <c r="C301" s="6" t="s">
        <v>5136</v>
      </c>
      <c r="D301" s="6" t="s">
        <v>4614</v>
      </c>
      <c r="E301" s="6" t="s">
        <v>5665</v>
      </c>
      <c r="F301" s="6" t="s">
        <v>5667</v>
      </c>
      <c r="G301" s="6" t="s">
        <v>4502</v>
      </c>
    </row>
    <row r="302" spans="1:37" ht="15.75" customHeight="1" x14ac:dyDescent="0.2">
      <c r="A302" s="6" t="s">
        <v>3219</v>
      </c>
      <c r="B302" s="6" t="s">
        <v>5668</v>
      </c>
      <c r="C302" s="6" t="s">
        <v>4595</v>
      </c>
      <c r="D302" s="6" t="s">
        <v>4539</v>
      </c>
      <c r="E302" s="6" t="s">
        <v>5669</v>
      </c>
      <c r="F302" s="6" t="s">
        <v>4443</v>
      </c>
      <c r="G302" s="6" t="s">
        <v>4448</v>
      </c>
    </row>
    <row r="303" spans="1:37" ht="15.75" customHeight="1" x14ac:dyDescent="0.2">
      <c r="A303" s="6" t="s">
        <v>3221</v>
      </c>
      <c r="B303" s="6" t="s">
        <v>5598</v>
      </c>
      <c r="C303" s="6" t="s">
        <v>4553</v>
      </c>
      <c r="D303" s="6" t="s">
        <v>5266</v>
      </c>
      <c r="E303" s="6" t="s">
        <v>5670</v>
      </c>
      <c r="F303" s="6" t="s">
        <v>5671</v>
      </c>
      <c r="G303" s="6" t="s">
        <v>5093</v>
      </c>
    </row>
    <row r="304" spans="1:37" ht="15.75" customHeight="1" x14ac:dyDescent="0.2">
      <c r="A304" s="6" t="s">
        <v>3219</v>
      </c>
      <c r="B304" s="6" t="s">
        <v>5209</v>
      </c>
      <c r="C304" s="6" t="s">
        <v>4578</v>
      </c>
    </row>
    <row r="305" spans="1:18" ht="15.75" customHeight="1" x14ac:dyDescent="0.2">
      <c r="A305" s="6" t="s">
        <v>3221</v>
      </c>
      <c r="B305" s="6" t="s">
        <v>4522</v>
      </c>
      <c r="C305" s="6" t="s">
        <v>5672</v>
      </c>
      <c r="D305" s="6" t="s">
        <v>5673</v>
      </c>
      <c r="E305" s="6" t="s">
        <v>5674</v>
      </c>
      <c r="F305" s="6" t="s">
        <v>4552</v>
      </c>
      <c r="G305" s="6" t="s">
        <v>4553</v>
      </c>
      <c r="H305" s="6" t="s">
        <v>5675</v>
      </c>
      <c r="I305" s="6" t="s">
        <v>5676</v>
      </c>
      <c r="J305" s="6" t="s">
        <v>4736</v>
      </c>
      <c r="K305" s="6" t="s">
        <v>4431</v>
      </c>
      <c r="L305" s="6" t="s">
        <v>5677</v>
      </c>
    </row>
    <row r="306" spans="1:18" ht="15.75" customHeight="1" x14ac:dyDescent="0.2">
      <c r="A306" s="6" t="s">
        <v>3261</v>
      </c>
      <c r="B306" s="6" t="s">
        <v>5567</v>
      </c>
      <c r="C306" s="6" t="s">
        <v>5678</v>
      </c>
      <c r="D306" s="6" t="s">
        <v>5093</v>
      </c>
    </row>
    <row r="307" spans="1:18" ht="15.75" customHeight="1" x14ac:dyDescent="0.2">
      <c r="A307" s="6" t="s">
        <v>3219</v>
      </c>
      <c r="B307" s="6" t="s">
        <v>4573</v>
      </c>
      <c r="C307" s="6" t="s">
        <v>4539</v>
      </c>
      <c r="D307" s="6" t="s">
        <v>4474</v>
      </c>
    </row>
    <row r="308" spans="1:18" ht="15.75" customHeight="1" x14ac:dyDescent="0.2">
      <c r="A308" s="6" t="s">
        <v>3261</v>
      </c>
      <c r="B308" s="6" t="s">
        <v>5679</v>
      </c>
      <c r="C308" s="6" t="s">
        <v>4507</v>
      </c>
      <c r="D308" s="6" t="s">
        <v>4856</v>
      </c>
    </row>
    <row r="309" spans="1:18" ht="15.75" customHeight="1" x14ac:dyDescent="0.2">
      <c r="A309" s="6" t="s">
        <v>3219</v>
      </c>
      <c r="B309" s="6" t="s">
        <v>5379</v>
      </c>
      <c r="C309" s="6" t="s">
        <v>5680</v>
      </c>
      <c r="D309" s="6" t="s">
        <v>4578</v>
      </c>
      <c r="E309" s="6" t="s">
        <v>4860</v>
      </c>
      <c r="F309" s="6" t="s">
        <v>4578</v>
      </c>
      <c r="G309" s="6" t="s">
        <v>4867</v>
      </c>
      <c r="H309" s="6" t="s">
        <v>5681</v>
      </c>
      <c r="I309" s="6" t="s">
        <v>4438</v>
      </c>
      <c r="J309" s="6" t="s">
        <v>5682</v>
      </c>
      <c r="K309" s="6" t="s">
        <v>5683</v>
      </c>
      <c r="L309" s="6" t="s">
        <v>5240</v>
      </c>
      <c r="M309" s="6" t="s">
        <v>4504</v>
      </c>
      <c r="N309" s="6" t="s">
        <v>4507</v>
      </c>
      <c r="O309" s="6" t="s">
        <v>5032</v>
      </c>
      <c r="P309" s="6" t="s">
        <v>4920</v>
      </c>
      <c r="Q309" s="6" t="s">
        <v>4856</v>
      </c>
      <c r="R309" s="6" t="s">
        <v>4480</v>
      </c>
    </row>
    <row r="310" spans="1:18" ht="15.75" customHeight="1" x14ac:dyDescent="0.2">
      <c r="A310" s="6" t="s">
        <v>3219</v>
      </c>
      <c r="B310" s="6" t="s">
        <v>4507</v>
      </c>
      <c r="C310" s="6" t="s">
        <v>5684</v>
      </c>
      <c r="D310" s="6" t="s">
        <v>4690</v>
      </c>
      <c r="E310" s="6" t="s">
        <v>5685</v>
      </c>
      <c r="F310" s="6" t="s">
        <v>5232</v>
      </c>
      <c r="G310" s="6" t="s">
        <v>4628</v>
      </c>
      <c r="H310" s="6" t="s">
        <v>4573</v>
      </c>
      <c r="I310" s="6" t="s">
        <v>4539</v>
      </c>
    </row>
    <row r="311" spans="1:18" ht="15.75" customHeight="1" x14ac:dyDescent="0.2">
      <c r="A311" s="6" t="s">
        <v>3221</v>
      </c>
      <c r="B311" s="6" t="s">
        <v>5686</v>
      </c>
      <c r="C311" s="6" t="s">
        <v>4443</v>
      </c>
      <c r="D311" s="6" t="s">
        <v>4781</v>
      </c>
      <c r="E311" s="6" t="s">
        <v>4552</v>
      </c>
      <c r="F311" s="6" t="s">
        <v>4553</v>
      </c>
      <c r="G311" s="6" t="s">
        <v>4821</v>
      </c>
      <c r="H311" s="6" t="s">
        <v>4747</v>
      </c>
      <c r="I311" s="6" t="s">
        <v>4520</v>
      </c>
      <c r="J311" s="6" t="s">
        <v>4489</v>
      </c>
      <c r="K311" s="6" t="s">
        <v>5093</v>
      </c>
      <c r="L311" s="6" t="s">
        <v>5687</v>
      </c>
      <c r="M311" s="6" t="s">
        <v>5688</v>
      </c>
      <c r="N311" s="6" t="s">
        <v>5032</v>
      </c>
    </row>
    <row r="312" spans="1:18" ht="15.75" customHeight="1" x14ac:dyDescent="0.2">
      <c r="A312" s="6" t="s">
        <v>3229</v>
      </c>
      <c r="B312" s="6" t="s">
        <v>4690</v>
      </c>
      <c r="C312" s="6" t="s">
        <v>4507</v>
      </c>
      <c r="D312" s="6" t="s">
        <v>5035</v>
      </c>
      <c r="E312" s="6" t="s">
        <v>5689</v>
      </c>
    </row>
    <row r="313" spans="1:18" ht="15.75" customHeight="1" x14ac:dyDescent="0.2">
      <c r="A313" s="6" t="s">
        <v>3213</v>
      </c>
      <c r="B313" s="6" t="s">
        <v>4562</v>
      </c>
      <c r="C313" s="6" t="s">
        <v>4494</v>
      </c>
      <c r="D313" s="6" t="s">
        <v>5689</v>
      </c>
      <c r="E313" s="6" t="s">
        <v>4994</v>
      </c>
      <c r="F313" s="6" t="s">
        <v>5690</v>
      </c>
      <c r="G313" s="6" t="s">
        <v>5691</v>
      </c>
      <c r="H313" s="6" t="s">
        <v>4895</v>
      </c>
      <c r="I313" s="6" t="s">
        <v>5692</v>
      </c>
      <c r="J313" s="6" t="s">
        <v>5557</v>
      </c>
      <c r="K313" s="6" t="s">
        <v>5693</v>
      </c>
      <c r="L313" s="6" t="s">
        <v>4522</v>
      </c>
      <c r="M313" s="6" t="s">
        <v>4593</v>
      </c>
      <c r="N313" s="6" t="s">
        <v>4856</v>
      </c>
      <c r="O313" s="6" t="s">
        <v>4572</v>
      </c>
    </row>
    <row r="314" spans="1:18" ht="15.75" customHeight="1" x14ac:dyDescent="0.2">
      <c r="A314" s="6" t="s">
        <v>3213</v>
      </c>
      <c r="B314" s="6" t="s">
        <v>4562</v>
      </c>
      <c r="C314" s="6" t="s">
        <v>4494</v>
      </c>
      <c r="D314" s="6" t="s">
        <v>5689</v>
      </c>
      <c r="E314" s="6" t="s">
        <v>4562</v>
      </c>
      <c r="F314" s="6" t="s">
        <v>4554</v>
      </c>
      <c r="G314" s="6" t="s">
        <v>5694</v>
      </c>
      <c r="H314" s="6" t="s">
        <v>5276</v>
      </c>
      <c r="I314" s="6" t="s">
        <v>4426</v>
      </c>
      <c r="J314" s="6" t="s">
        <v>5695</v>
      </c>
      <c r="K314" s="6" t="s">
        <v>4814</v>
      </c>
      <c r="L314" s="6" t="s">
        <v>5696</v>
      </c>
      <c r="M314" s="6" t="s">
        <v>4937</v>
      </c>
      <c r="N314" s="6" t="s">
        <v>5697</v>
      </c>
      <c r="O314" s="6" t="s">
        <v>5698</v>
      </c>
    </row>
    <row r="315" spans="1:18" ht="15.75" customHeight="1" x14ac:dyDescent="0.2">
      <c r="A315" s="6" t="s">
        <v>3213</v>
      </c>
      <c r="B315" s="6" t="s">
        <v>4492</v>
      </c>
      <c r="C315" s="6" t="s">
        <v>4968</v>
      </c>
      <c r="D315" s="6" t="s">
        <v>4562</v>
      </c>
      <c r="E315" s="6" t="s">
        <v>4554</v>
      </c>
      <c r="F315" s="6" t="s">
        <v>4507</v>
      </c>
      <c r="G315" s="6" t="s">
        <v>5699</v>
      </c>
    </row>
    <row r="316" spans="1:18" ht="15.75" customHeight="1" x14ac:dyDescent="0.2">
      <c r="A316" s="6" t="s">
        <v>3213</v>
      </c>
      <c r="B316" s="6" t="s">
        <v>5700</v>
      </c>
    </row>
    <row r="317" spans="1:18" ht="15.75" customHeight="1" x14ac:dyDescent="0.2">
      <c r="A317" s="6" t="s">
        <v>3213</v>
      </c>
      <c r="B317" s="6" t="s">
        <v>5256</v>
      </c>
      <c r="C317" s="6" t="s">
        <v>5701</v>
      </c>
      <c r="D317" s="6" t="s">
        <v>4517</v>
      </c>
      <c r="E317" s="6" t="s">
        <v>4562</v>
      </c>
    </row>
    <row r="318" spans="1:18" ht="15.75" customHeight="1" x14ac:dyDescent="0.2">
      <c r="A318" s="6" t="s">
        <v>3213</v>
      </c>
      <c r="B318" s="6" t="s">
        <v>5694</v>
      </c>
      <c r="C318" s="6" t="s">
        <v>4562</v>
      </c>
      <c r="D318" s="6" t="s">
        <v>4554</v>
      </c>
    </row>
    <row r="319" spans="1:18" ht="15.75" customHeight="1" x14ac:dyDescent="0.2">
      <c r="A319" s="6" t="s">
        <v>3213</v>
      </c>
      <c r="B319" s="6" t="s">
        <v>4417</v>
      </c>
      <c r="C319" s="6" t="s">
        <v>4562</v>
      </c>
      <c r="D319" s="6" t="s">
        <v>5252</v>
      </c>
      <c r="E319" s="6" t="s">
        <v>4817</v>
      </c>
      <c r="F319" s="6" t="s">
        <v>5619</v>
      </c>
      <c r="G319" s="6" t="s">
        <v>5702</v>
      </c>
      <c r="H319" s="6" t="s">
        <v>4690</v>
      </c>
      <c r="I319" s="6" t="s">
        <v>4507</v>
      </c>
      <c r="J319" s="6" t="s">
        <v>4426</v>
      </c>
      <c r="K319" s="6" t="s">
        <v>4485</v>
      </c>
      <c r="L319" s="6" t="s">
        <v>5393</v>
      </c>
      <c r="M319" s="6" t="s">
        <v>5589</v>
      </c>
      <c r="N319" s="6" t="s">
        <v>5590</v>
      </c>
    </row>
    <row r="320" spans="1:18" ht="15.75" customHeight="1" x14ac:dyDescent="0.2">
      <c r="A320" s="6" t="s">
        <v>3219</v>
      </c>
      <c r="B320" s="6" t="s">
        <v>5581</v>
      </c>
      <c r="C320" s="6" t="s">
        <v>5703</v>
      </c>
      <c r="D320" s="6" t="s">
        <v>5704</v>
      </c>
      <c r="E320" s="6" t="s">
        <v>5595</v>
      </c>
    </row>
    <row r="321" spans="1:35" ht="15.75" customHeight="1" x14ac:dyDescent="0.2">
      <c r="A321" s="6" t="s">
        <v>3229</v>
      </c>
      <c r="B321" s="6" t="s">
        <v>5705</v>
      </c>
      <c r="C321" s="6" t="s">
        <v>5706</v>
      </c>
      <c r="D321" s="6" t="s">
        <v>4486</v>
      </c>
      <c r="E321" s="6" t="s">
        <v>5707</v>
      </c>
      <c r="F321" s="6" t="s">
        <v>4499</v>
      </c>
      <c r="G321" s="6" t="s">
        <v>4639</v>
      </c>
      <c r="H321" s="6" t="s">
        <v>5708</v>
      </c>
      <c r="I321" s="6" t="s">
        <v>4874</v>
      </c>
      <c r="J321" s="6" t="s">
        <v>4507</v>
      </c>
      <c r="K321" s="6" t="s">
        <v>4570</v>
      </c>
      <c r="L321" s="6" t="s">
        <v>4875</v>
      </c>
      <c r="M321" s="6" t="s">
        <v>5709</v>
      </c>
      <c r="N321" s="6" t="s">
        <v>4855</v>
      </c>
    </row>
    <row r="322" spans="1:35" ht="15.75" customHeight="1" x14ac:dyDescent="0.2">
      <c r="A322" s="6" t="s">
        <v>3221</v>
      </c>
      <c r="B322" s="6" t="s">
        <v>5710</v>
      </c>
      <c r="C322" s="6" t="s">
        <v>4552</v>
      </c>
      <c r="D322" s="6" t="s">
        <v>4553</v>
      </c>
    </row>
    <row r="323" spans="1:35" ht="15.75" customHeight="1" x14ac:dyDescent="0.2">
      <c r="A323" s="6" t="s">
        <v>3221</v>
      </c>
      <c r="B323" s="6" t="s">
        <v>5448</v>
      </c>
      <c r="C323" s="6" t="s">
        <v>4450</v>
      </c>
      <c r="D323" s="6" t="s">
        <v>5711</v>
      </c>
      <c r="E323" s="6" t="s">
        <v>4520</v>
      </c>
      <c r="F323" s="6" t="s">
        <v>5712</v>
      </c>
      <c r="G323" s="6" t="s">
        <v>4552</v>
      </c>
      <c r="H323" s="6" t="s">
        <v>4825</v>
      </c>
      <c r="I323" s="6" t="s">
        <v>4552</v>
      </c>
      <c r="J323" s="6" t="s">
        <v>4553</v>
      </c>
      <c r="K323" s="6" t="s">
        <v>4507</v>
      </c>
      <c r="L323" s="6" t="s">
        <v>5713</v>
      </c>
      <c r="M323" s="6" t="s">
        <v>5448</v>
      </c>
      <c r="N323" s="6" t="s">
        <v>4526</v>
      </c>
      <c r="O323" s="6" t="s">
        <v>5714</v>
      </c>
      <c r="P323" s="6" t="s">
        <v>5715</v>
      </c>
      <c r="Q323" s="6" t="s">
        <v>5665</v>
      </c>
      <c r="R323" s="6" t="s">
        <v>5716</v>
      </c>
      <c r="S323" s="6" t="s">
        <v>4823</v>
      </c>
      <c r="T323" s="6" t="s">
        <v>5113</v>
      </c>
      <c r="U323" s="6" t="s">
        <v>5717</v>
      </c>
      <c r="V323" s="6" t="s">
        <v>5094</v>
      </c>
      <c r="W323" s="6" t="s">
        <v>5718</v>
      </c>
      <c r="X323" s="6" t="s">
        <v>4748</v>
      </c>
      <c r="Y323" s="6" t="s">
        <v>5200</v>
      </c>
      <c r="Z323" s="6" t="s">
        <v>4784</v>
      </c>
      <c r="AA323" s="6" t="s">
        <v>5321</v>
      </c>
      <c r="AB323" s="6" t="s">
        <v>5719</v>
      </c>
      <c r="AC323" s="6" t="s">
        <v>5720</v>
      </c>
      <c r="AD323" s="6" t="s">
        <v>4432</v>
      </c>
      <c r="AE323" s="6" t="s">
        <v>4494</v>
      </c>
      <c r="AF323" s="6" t="s">
        <v>5721</v>
      </c>
      <c r="AG323" s="6" t="s">
        <v>4510</v>
      </c>
      <c r="AH323" s="6" t="s">
        <v>5722</v>
      </c>
      <c r="AI323" s="6" t="s">
        <v>5567</v>
      </c>
    </row>
    <row r="324" spans="1:35" ht="15.75" customHeight="1" x14ac:dyDescent="0.2">
      <c r="A324" s="6" t="s">
        <v>3221</v>
      </c>
      <c r="B324" s="6" t="s">
        <v>4552</v>
      </c>
      <c r="C324" s="6" t="s">
        <v>4553</v>
      </c>
    </row>
    <row r="325" spans="1:35" ht="15.75" customHeight="1" x14ac:dyDescent="0.2">
      <c r="A325" s="6" t="s">
        <v>3219</v>
      </c>
      <c r="B325" s="6" t="s">
        <v>5723</v>
      </c>
      <c r="C325" s="6" t="s">
        <v>4976</v>
      </c>
      <c r="D325" s="6" t="s">
        <v>5457</v>
      </c>
      <c r="E325" s="6" t="s">
        <v>5724</v>
      </c>
      <c r="F325" s="6" t="s">
        <v>4593</v>
      </c>
      <c r="G325" s="6" t="s">
        <v>5725</v>
      </c>
      <c r="H325" s="6" t="s">
        <v>4494</v>
      </c>
      <c r="I325" s="6" t="s">
        <v>5726</v>
      </c>
      <c r="J325" s="6" t="s">
        <v>5727</v>
      </c>
      <c r="K325" s="6" t="s">
        <v>5160</v>
      </c>
      <c r="L325" s="6" t="s">
        <v>4860</v>
      </c>
      <c r="M325" s="6" t="s">
        <v>4474</v>
      </c>
      <c r="N325" s="6" t="s">
        <v>5728</v>
      </c>
      <c r="O325" s="6" t="s">
        <v>4450</v>
      </c>
      <c r="P325" s="6" t="s">
        <v>5010</v>
      </c>
      <c r="Q325" s="6" t="s">
        <v>5729</v>
      </c>
      <c r="R325" s="6" t="s">
        <v>5730</v>
      </c>
      <c r="S325" s="6" t="s">
        <v>5731</v>
      </c>
      <c r="T325" s="6" t="s">
        <v>5732</v>
      </c>
      <c r="U325" s="6" t="s">
        <v>5733</v>
      </c>
      <c r="V325" s="6" t="s">
        <v>4733</v>
      </c>
      <c r="W325" s="6" t="s">
        <v>5734</v>
      </c>
      <c r="X325" s="6" t="s">
        <v>5735</v>
      </c>
    </row>
    <row r="326" spans="1:35" ht="15.75" customHeight="1" x14ac:dyDescent="0.2">
      <c r="A326" s="6" t="s">
        <v>3219</v>
      </c>
      <c r="B326" s="6" t="s">
        <v>5379</v>
      </c>
      <c r="C326" s="6" t="s">
        <v>5459</v>
      </c>
      <c r="D326" s="6" t="s">
        <v>4808</v>
      </c>
      <c r="E326" s="6" t="s">
        <v>4595</v>
      </c>
      <c r="F326" s="6" t="s">
        <v>4490</v>
      </c>
      <c r="G326" s="6" t="s">
        <v>5736</v>
      </c>
      <c r="H326" s="6" t="s">
        <v>4494</v>
      </c>
      <c r="I326" s="6" t="s">
        <v>5737</v>
      </c>
      <c r="J326" s="6" t="s">
        <v>5727</v>
      </c>
      <c r="K326" s="6" t="s">
        <v>5738</v>
      </c>
      <c r="L326" s="6" t="s">
        <v>5739</v>
      </c>
      <c r="M326" s="6" t="s">
        <v>5740</v>
      </c>
      <c r="N326" s="6" t="s">
        <v>5741</v>
      </c>
      <c r="O326" s="6" t="s">
        <v>5742</v>
      </c>
      <c r="P326" s="6" t="s">
        <v>5729</v>
      </c>
    </row>
    <row r="327" spans="1:35" ht="15.75" customHeight="1" x14ac:dyDescent="0.2">
      <c r="A327" s="6" t="s">
        <v>3256</v>
      </c>
      <c r="B327" s="6" t="s">
        <v>5743</v>
      </c>
      <c r="C327" s="6" t="s">
        <v>4975</v>
      </c>
      <c r="D327" s="6" t="s">
        <v>4557</v>
      </c>
      <c r="E327" s="6" t="s">
        <v>4464</v>
      </c>
    </row>
    <row r="328" spans="1:35" ht="15.75" customHeight="1" x14ac:dyDescent="0.2">
      <c r="A328" s="6" t="s">
        <v>3219</v>
      </c>
      <c r="B328" s="6" t="s">
        <v>4909</v>
      </c>
      <c r="C328" s="6" t="s">
        <v>4986</v>
      </c>
      <c r="D328" s="6" t="s">
        <v>5240</v>
      </c>
      <c r="E328" s="6" t="s">
        <v>4507</v>
      </c>
      <c r="F328" s="6" t="s">
        <v>4578</v>
      </c>
      <c r="G328" s="6" t="s">
        <v>4460</v>
      </c>
      <c r="H328" s="6" t="s">
        <v>4494</v>
      </c>
      <c r="I328" s="6" t="s">
        <v>5744</v>
      </c>
    </row>
    <row r="329" spans="1:35" ht="15.75" customHeight="1" x14ac:dyDescent="0.2">
      <c r="A329" s="6" t="s">
        <v>3219</v>
      </c>
      <c r="B329" s="6" t="s">
        <v>4556</v>
      </c>
      <c r="C329" s="6" t="s">
        <v>5745</v>
      </c>
      <c r="D329" s="6" t="s">
        <v>5221</v>
      </c>
      <c r="E329" s="6" t="s">
        <v>4438</v>
      </c>
    </row>
    <row r="330" spans="1:35" ht="15.75" customHeight="1" x14ac:dyDescent="0.2">
      <c r="A330" s="6" t="s">
        <v>3261</v>
      </c>
      <c r="B330" s="6" t="s">
        <v>4962</v>
      </c>
      <c r="C330" s="6" t="s">
        <v>5746</v>
      </c>
      <c r="D330" s="6" t="s">
        <v>4522</v>
      </c>
      <c r="E330" s="6" t="s">
        <v>5366</v>
      </c>
      <c r="F330" s="6" t="s">
        <v>5354</v>
      </c>
      <c r="G330" s="6" t="s">
        <v>4507</v>
      </c>
    </row>
    <row r="331" spans="1:35" ht="15.75" customHeight="1" x14ac:dyDescent="0.2">
      <c r="A331" s="6" t="s">
        <v>3219</v>
      </c>
      <c r="B331" s="6" t="s">
        <v>4569</v>
      </c>
      <c r="C331" s="6" t="s">
        <v>4490</v>
      </c>
    </row>
    <row r="332" spans="1:35" ht="15.75" customHeight="1" x14ac:dyDescent="0.2">
      <c r="A332" s="6" t="s">
        <v>3221</v>
      </c>
      <c r="B332" s="6" t="s">
        <v>4417</v>
      </c>
      <c r="C332" s="6" t="s">
        <v>5592</v>
      </c>
      <c r="D332" s="6" t="s">
        <v>4491</v>
      </c>
      <c r="E332" s="6" t="s">
        <v>4781</v>
      </c>
      <c r="F332" s="6" t="s">
        <v>4489</v>
      </c>
      <c r="G332" s="6" t="s">
        <v>4871</v>
      </c>
    </row>
    <row r="333" spans="1:35" ht="15.75" customHeight="1" x14ac:dyDescent="0.2">
      <c r="A333" s="6" t="s">
        <v>3219</v>
      </c>
      <c r="B333" s="6" t="s">
        <v>5157</v>
      </c>
      <c r="C333" s="6" t="s">
        <v>4539</v>
      </c>
    </row>
    <row r="334" spans="1:35" ht="15.75" customHeight="1" x14ac:dyDescent="0.2">
      <c r="A334" s="6" t="s">
        <v>3213</v>
      </c>
      <c r="B334" s="6" t="s">
        <v>4562</v>
      </c>
      <c r="C334" s="6" t="s">
        <v>4533</v>
      </c>
      <c r="D334" s="6" t="s">
        <v>5557</v>
      </c>
      <c r="E334" s="6" t="s">
        <v>4489</v>
      </c>
      <c r="F334" s="6" t="s">
        <v>5530</v>
      </c>
      <c r="G334" s="6" t="s">
        <v>4560</v>
      </c>
      <c r="H334" s="6" t="s">
        <v>5747</v>
      </c>
      <c r="I334" s="6" t="s">
        <v>5748</v>
      </c>
      <c r="J334" s="6" t="s">
        <v>4482</v>
      </c>
      <c r="K334" s="6" t="s">
        <v>4433</v>
      </c>
      <c r="L334" s="6" t="s">
        <v>4959</v>
      </c>
    </row>
    <row r="335" spans="1:35" ht="15.75" customHeight="1" x14ac:dyDescent="0.2">
      <c r="A335" s="6" t="s">
        <v>3219</v>
      </c>
      <c r="B335" s="6" t="s">
        <v>4507</v>
      </c>
      <c r="C335" s="6" t="s">
        <v>4569</v>
      </c>
      <c r="D335" s="6" t="s">
        <v>4490</v>
      </c>
      <c r="E335" s="6" t="s">
        <v>4506</v>
      </c>
    </row>
    <row r="336" spans="1:35" ht="15.75" customHeight="1" x14ac:dyDescent="0.2">
      <c r="A336" s="6" t="s">
        <v>3219</v>
      </c>
      <c r="B336" s="6" t="s">
        <v>4620</v>
      </c>
      <c r="C336" s="6" t="s">
        <v>4539</v>
      </c>
      <c r="D336" s="6" t="s">
        <v>5407</v>
      </c>
      <c r="E336" s="6" t="s">
        <v>4541</v>
      </c>
    </row>
    <row r="337" spans="1:19" ht="15.75" customHeight="1" x14ac:dyDescent="0.2">
      <c r="A337" s="6" t="s">
        <v>3219</v>
      </c>
      <c r="B337" s="6" t="s">
        <v>4620</v>
      </c>
      <c r="C337" s="6" t="s">
        <v>4490</v>
      </c>
      <c r="D337" s="6" t="s">
        <v>4620</v>
      </c>
      <c r="E337" s="6" t="s">
        <v>4950</v>
      </c>
      <c r="F337" s="6" t="s">
        <v>4490</v>
      </c>
      <c r="G337" s="6" t="s">
        <v>4610</v>
      </c>
      <c r="H337" s="6" t="s">
        <v>4482</v>
      </c>
      <c r="I337" s="6" t="s">
        <v>4448</v>
      </c>
      <c r="J337" s="6" t="s">
        <v>4443</v>
      </c>
      <c r="K337" s="6" t="s">
        <v>4505</v>
      </c>
      <c r="L337" s="6" t="s">
        <v>4866</v>
      </c>
      <c r="M337" s="6" t="s">
        <v>4474</v>
      </c>
      <c r="N337" s="6" t="s">
        <v>4502</v>
      </c>
    </row>
    <row r="338" spans="1:19" ht="15.75" customHeight="1" x14ac:dyDescent="0.2">
      <c r="A338" s="6" t="s">
        <v>3229</v>
      </c>
      <c r="B338" s="6" t="s">
        <v>4413</v>
      </c>
      <c r="C338" s="6" t="s">
        <v>4786</v>
      </c>
      <c r="D338" s="6" t="s">
        <v>4446</v>
      </c>
      <c r="E338" s="6" t="s">
        <v>4446</v>
      </c>
      <c r="F338" s="6" t="s">
        <v>5749</v>
      </c>
      <c r="G338" s="6" t="s">
        <v>5750</v>
      </c>
      <c r="H338" s="6" t="s">
        <v>4413</v>
      </c>
      <c r="I338" s="6" t="s">
        <v>4446</v>
      </c>
      <c r="J338" s="6" t="s">
        <v>5214</v>
      </c>
      <c r="K338" s="6" t="s">
        <v>4432</v>
      </c>
      <c r="L338" s="6" t="s">
        <v>4987</v>
      </c>
      <c r="M338" s="6" t="s">
        <v>5751</v>
      </c>
      <c r="N338" s="6" t="s">
        <v>5752</v>
      </c>
    </row>
    <row r="339" spans="1:19" ht="15.75" customHeight="1" x14ac:dyDescent="0.2">
      <c r="A339" s="6" t="s">
        <v>3495</v>
      </c>
      <c r="B339" s="6" t="s">
        <v>5654</v>
      </c>
      <c r="C339" s="6" t="s">
        <v>4690</v>
      </c>
      <c r="D339" s="6" t="s">
        <v>4482</v>
      </c>
      <c r="E339" s="6" t="s">
        <v>4496</v>
      </c>
      <c r="F339" s="6" t="s">
        <v>5553</v>
      </c>
      <c r="G339" s="6" t="s">
        <v>4653</v>
      </c>
      <c r="H339" s="6" t="s">
        <v>5557</v>
      </c>
      <c r="I339" s="6" t="s">
        <v>4511</v>
      </c>
      <c r="J339" s="6" t="s">
        <v>4913</v>
      </c>
      <c r="K339" s="6" t="s">
        <v>4536</v>
      </c>
      <c r="L339" s="6" t="s">
        <v>4856</v>
      </c>
      <c r="M339" s="6" t="s">
        <v>4821</v>
      </c>
    </row>
    <row r="340" spans="1:19" ht="15.75" customHeight="1" x14ac:dyDescent="0.2">
      <c r="A340" s="6" t="s">
        <v>3221</v>
      </c>
      <c r="B340" s="6" t="s">
        <v>2083</v>
      </c>
      <c r="C340" s="6" t="s">
        <v>4737</v>
      </c>
      <c r="D340" s="6" t="s">
        <v>4685</v>
      </c>
      <c r="E340" s="6" t="s">
        <v>4474</v>
      </c>
      <c r="F340" s="6" t="s">
        <v>4482</v>
      </c>
      <c r="G340" s="6" t="s">
        <v>4747</v>
      </c>
    </row>
    <row r="341" spans="1:19" ht="15.75" customHeight="1" x14ac:dyDescent="0.2">
      <c r="A341" s="6" t="s">
        <v>3219</v>
      </c>
      <c r="B341" s="6" t="s">
        <v>4483</v>
      </c>
      <c r="C341" s="6" t="s">
        <v>5394</v>
      </c>
      <c r="D341" s="6" t="s">
        <v>5014</v>
      </c>
      <c r="E341" s="6" t="s">
        <v>4483</v>
      </c>
      <c r="F341" s="6" t="s">
        <v>4484</v>
      </c>
      <c r="G341" s="6" t="s">
        <v>4482</v>
      </c>
      <c r="H341" s="6" t="s">
        <v>5559</v>
      </c>
      <c r="I341" s="6" t="s">
        <v>4653</v>
      </c>
      <c r="J341" s="6" t="s">
        <v>5753</v>
      </c>
      <c r="K341" s="6" t="s">
        <v>5174</v>
      </c>
      <c r="L341" s="6" t="s">
        <v>4446</v>
      </c>
      <c r="M341" s="6" t="s">
        <v>4868</v>
      </c>
      <c r="N341" s="6" t="s">
        <v>4620</v>
      </c>
      <c r="O341" s="6" t="s">
        <v>4490</v>
      </c>
      <c r="P341" s="6" t="s">
        <v>4568</v>
      </c>
      <c r="Q341" s="6" t="s">
        <v>4856</v>
      </c>
    </row>
    <row r="342" spans="1:19" ht="15.75" customHeight="1" x14ac:dyDescent="0.2">
      <c r="A342" s="6" t="s">
        <v>3279</v>
      </c>
      <c r="B342" s="6" t="s">
        <v>4738</v>
      </c>
      <c r="C342" s="6" t="s">
        <v>4516</v>
      </c>
      <c r="D342" s="6" t="s">
        <v>4484</v>
      </c>
      <c r="E342" s="6" t="s">
        <v>5754</v>
      </c>
      <c r="F342" s="6" t="s">
        <v>5755</v>
      </c>
      <c r="G342" s="6" t="s">
        <v>5756</v>
      </c>
      <c r="H342" s="6" t="s">
        <v>4482</v>
      </c>
      <c r="I342" s="6" t="s">
        <v>5679</v>
      </c>
      <c r="J342" s="6" t="s">
        <v>5538</v>
      </c>
      <c r="K342" s="6" t="s">
        <v>5564</v>
      </c>
      <c r="L342" s="6" t="s">
        <v>5015</v>
      </c>
      <c r="M342" s="6" t="s">
        <v>5089</v>
      </c>
      <c r="N342" s="6" t="s">
        <v>4614</v>
      </c>
      <c r="O342" s="6" t="s">
        <v>5321</v>
      </c>
    </row>
    <row r="343" spans="1:19" ht="15.75" customHeight="1" x14ac:dyDescent="0.2">
      <c r="A343" s="6" t="s">
        <v>3261</v>
      </c>
      <c r="B343" s="6" t="s">
        <v>5757</v>
      </c>
      <c r="C343" s="6" t="s">
        <v>5758</v>
      </c>
      <c r="D343" s="6" t="s">
        <v>4507</v>
      </c>
      <c r="E343" s="6" t="s">
        <v>5654</v>
      </c>
    </row>
    <row r="344" spans="1:19" ht="15.75" customHeight="1" x14ac:dyDescent="0.2">
      <c r="A344" s="6" t="s">
        <v>3221</v>
      </c>
      <c r="B344" s="6" t="s">
        <v>5339</v>
      </c>
      <c r="C344" s="6" t="s">
        <v>4959</v>
      </c>
      <c r="D344" s="6" t="s">
        <v>5759</v>
      </c>
      <c r="E344" s="6" t="s">
        <v>5760</v>
      </c>
      <c r="F344" s="6" t="s">
        <v>4507</v>
      </c>
      <c r="G344" s="6" t="s">
        <v>4413</v>
      </c>
      <c r="H344" s="6" t="s">
        <v>4446</v>
      </c>
      <c r="I344" s="6" t="s">
        <v>5761</v>
      </c>
      <c r="J344" s="6" t="s">
        <v>4468</v>
      </c>
      <c r="K344" s="6" t="s">
        <v>5762</v>
      </c>
      <c r="L344" s="6" t="s">
        <v>5763</v>
      </c>
      <c r="M344" s="6" t="s">
        <v>4418</v>
      </c>
      <c r="N344" s="6" t="s">
        <v>5764</v>
      </c>
      <c r="O344" s="6" t="s">
        <v>5028</v>
      </c>
      <c r="P344" s="6" t="s">
        <v>5737</v>
      </c>
      <c r="Q344" s="6" t="s">
        <v>4943</v>
      </c>
      <c r="R344" s="6" t="s">
        <v>4417</v>
      </c>
      <c r="S344" s="6" t="s">
        <v>5765</v>
      </c>
    </row>
    <row r="345" spans="1:19" ht="15.75" customHeight="1" x14ac:dyDescent="0.2">
      <c r="A345" s="6" t="s">
        <v>3219</v>
      </c>
      <c r="B345" s="6" t="s">
        <v>5755</v>
      </c>
      <c r="C345" s="6" t="s">
        <v>4482</v>
      </c>
      <c r="D345" s="6" t="s">
        <v>5766</v>
      </c>
      <c r="E345" s="6" t="s">
        <v>5767</v>
      </c>
      <c r="F345" s="6" t="s">
        <v>5755</v>
      </c>
      <c r="G345" s="6" t="s">
        <v>5768</v>
      </c>
      <c r="H345" s="6" t="s">
        <v>5350</v>
      </c>
      <c r="I345" s="6" t="s">
        <v>5769</v>
      </c>
      <c r="J345" s="6" t="s">
        <v>5350</v>
      </c>
      <c r="K345" s="6" t="s">
        <v>5770</v>
      </c>
      <c r="L345" s="6" t="s">
        <v>4431</v>
      </c>
      <c r="M345" s="6" t="s">
        <v>4421</v>
      </c>
      <c r="N345" s="6" t="s">
        <v>4522</v>
      </c>
      <c r="O345" s="6" t="s">
        <v>4509</v>
      </c>
      <c r="P345" s="6" t="s">
        <v>5771</v>
      </c>
      <c r="Q345" s="6" t="s">
        <v>5772</v>
      </c>
      <c r="R345" s="6" t="s">
        <v>4417</v>
      </c>
    </row>
    <row r="346" spans="1:19" ht="15.75" customHeight="1" x14ac:dyDescent="0.2">
      <c r="A346" s="6" t="s">
        <v>3221</v>
      </c>
      <c r="B346" s="6" t="s">
        <v>4438</v>
      </c>
      <c r="C346" s="6" t="s">
        <v>4417</v>
      </c>
      <c r="D346" s="6" t="s">
        <v>5773</v>
      </c>
    </row>
    <row r="347" spans="1:19" ht="15.75" customHeight="1" x14ac:dyDescent="0.2">
      <c r="A347" s="6" t="s">
        <v>3219</v>
      </c>
      <c r="B347" s="6" t="s">
        <v>4611</v>
      </c>
      <c r="C347" s="6" t="s">
        <v>4453</v>
      </c>
      <c r="D347" s="6" t="s">
        <v>4511</v>
      </c>
      <c r="E347" s="6" t="s">
        <v>4959</v>
      </c>
      <c r="F347" s="6" t="s">
        <v>4569</v>
      </c>
      <c r="G347" s="6" t="s">
        <v>4490</v>
      </c>
      <c r="H347" s="6" t="s">
        <v>5774</v>
      </c>
      <c r="I347" s="6" t="s">
        <v>5775</v>
      </c>
      <c r="J347" s="6" t="s">
        <v>4614</v>
      </c>
    </row>
    <row r="348" spans="1:19" ht="15.75" customHeight="1" x14ac:dyDescent="0.2">
      <c r="A348" s="6" t="s">
        <v>3219</v>
      </c>
      <c r="B348" s="6" t="s">
        <v>4658</v>
      </c>
      <c r="C348" s="6" t="s">
        <v>5776</v>
      </c>
      <c r="D348" s="6" t="s">
        <v>5036</v>
      </c>
      <c r="E348" s="6" t="s">
        <v>5777</v>
      </c>
      <c r="F348" s="6" t="s">
        <v>5157</v>
      </c>
      <c r="G348" s="6" t="s">
        <v>5778</v>
      </c>
    </row>
    <row r="349" spans="1:19" ht="15.75" customHeight="1" x14ac:dyDescent="0.2">
      <c r="A349" s="6" t="s">
        <v>3219</v>
      </c>
      <c r="B349" s="6" t="s">
        <v>5460</v>
      </c>
      <c r="C349" s="6" t="s">
        <v>4515</v>
      </c>
      <c r="D349" s="6" t="s">
        <v>4533</v>
      </c>
      <c r="E349" s="6" t="s">
        <v>5394</v>
      </c>
      <c r="F349" s="6" t="s">
        <v>4569</v>
      </c>
      <c r="G349" s="6" t="s">
        <v>4490</v>
      </c>
      <c r="H349" s="6" t="s">
        <v>5592</v>
      </c>
      <c r="I349" s="6" t="s">
        <v>4517</v>
      </c>
      <c r="J349" s="6" t="s">
        <v>4507</v>
      </c>
      <c r="K349" s="6" t="s">
        <v>4551</v>
      </c>
    </row>
    <row r="350" spans="1:19" ht="15.75" customHeight="1" x14ac:dyDescent="0.2">
      <c r="A350" s="6" t="s">
        <v>3495</v>
      </c>
      <c r="B350" s="6" t="s">
        <v>5779</v>
      </c>
      <c r="C350" s="6" t="s">
        <v>5581</v>
      </c>
      <c r="D350" s="6" t="s">
        <v>5599</v>
      </c>
      <c r="E350" s="6" t="s">
        <v>5284</v>
      </c>
      <c r="F350" s="6" t="s">
        <v>4561</v>
      </c>
      <c r="G350" s="6" t="s">
        <v>4536</v>
      </c>
    </row>
    <row r="351" spans="1:19" ht="15.75" customHeight="1" x14ac:dyDescent="0.2">
      <c r="A351" s="6" t="s">
        <v>3229</v>
      </c>
      <c r="B351" s="6" t="s">
        <v>5780</v>
      </c>
      <c r="C351" s="6" t="s">
        <v>4646</v>
      </c>
      <c r="D351" s="6" t="s">
        <v>5781</v>
      </c>
    </row>
    <row r="352" spans="1:19" ht="15.75" customHeight="1" x14ac:dyDescent="0.2">
      <c r="A352" s="6" t="s">
        <v>3219</v>
      </c>
      <c r="B352" s="6" t="s">
        <v>4498</v>
      </c>
      <c r="C352" s="6" t="s">
        <v>5782</v>
      </c>
      <c r="D352" s="6" t="s">
        <v>4696</v>
      </c>
    </row>
    <row r="353" spans="1:42" ht="15.75" customHeight="1" x14ac:dyDescent="0.2">
      <c r="A353" s="6" t="s">
        <v>3221</v>
      </c>
      <c r="B353" s="6" t="s">
        <v>5783</v>
      </c>
      <c r="C353" s="6" t="s">
        <v>5784</v>
      </c>
      <c r="D353" s="6" t="s">
        <v>4939</v>
      </c>
      <c r="E353" s="6" t="s">
        <v>4939</v>
      </c>
      <c r="F353" s="6" t="s">
        <v>4703</v>
      </c>
      <c r="G353" s="6" t="s">
        <v>5785</v>
      </c>
      <c r="H353" s="6" t="s">
        <v>4653</v>
      </c>
      <c r="I353" s="6" t="s">
        <v>5786</v>
      </c>
      <c r="J353" s="6" t="s">
        <v>5266</v>
      </c>
      <c r="K353" s="6" t="s">
        <v>4417</v>
      </c>
      <c r="L353" s="6" t="s">
        <v>4708</v>
      </c>
      <c r="M353" s="6" t="s">
        <v>5787</v>
      </c>
      <c r="N353" s="6" t="s">
        <v>4593</v>
      </c>
      <c r="O353" s="6" t="s">
        <v>5788</v>
      </c>
      <c r="P353" s="6" t="s">
        <v>5444</v>
      </c>
      <c r="Q353" s="6" t="s">
        <v>4811</v>
      </c>
      <c r="R353" s="6" t="s">
        <v>5789</v>
      </c>
      <c r="S353" s="6" t="s">
        <v>4704</v>
      </c>
      <c r="T353" s="6" t="s">
        <v>5723</v>
      </c>
      <c r="U353" s="6" t="s">
        <v>4701</v>
      </c>
      <c r="V353" s="6" t="s">
        <v>5187</v>
      </c>
      <c r="W353" s="6" t="s">
        <v>4522</v>
      </c>
      <c r="X353" s="6" t="s">
        <v>4518</v>
      </c>
      <c r="Y353" s="6" t="s">
        <v>4798</v>
      </c>
      <c r="Z353" s="6" t="s">
        <v>5790</v>
      </c>
      <c r="AA353" s="6" t="s">
        <v>5791</v>
      </c>
      <c r="AB353" s="6" t="s">
        <v>4552</v>
      </c>
      <c r="AC353" s="6" t="s">
        <v>4553</v>
      </c>
      <c r="AD353" s="6" t="s">
        <v>4812</v>
      </c>
      <c r="AE353" s="6" t="s">
        <v>5792</v>
      </c>
      <c r="AF353" s="6" t="s">
        <v>4463</v>
      </c>
      <c r="AG353" s="6" t="s">
        <v>4464</v>
      </c>
      <c r="AH353" s="6" t="s">
        <v>5793</v>
      </c>
      <c r="AI353" s="6" t="s">
        <v>5427</v>
      </c>
      <c r="AJ353" s="6" t="s">
        <v>4932</v>
      </c>
      <c r="AK353" s="6" t="s">
        <v>4913</v>
      </c>
      <c r="AL353" s="6" t="s">
        <v>4536</v>
      </c>
      <c r="AM353" s="6" t="s">
        <v>5794</v>
      </c>
      <c r="AN353" s="6" t="s">
        <v>3</v>
      </c>
      <c r="AO353" s="6" t="s">
        <v>4474</v>
      </c>
      <c r="AP353" s="6" t="s">
        <v>4436</v>
      </c>
    </row>
    <row r="354" spans="1:42" ht="15.75" customHeight="1" x14ac:dyDescent="0.2">
      <c r="A354" s="6" t="s">
        <v>3219</v>
      </c>
      <c r="B354" s="6" t="s">
        <v>4620</v>
      </c>
      <c r="C354" s="6" t="s">
        <v>4539</v>
      </c>
      <c r="D354" s="6" t="s">
        <v>4507</v>
      </c>
      <c r="E354" s="6" t="s">
        <v>5795</v>
      </c>
      <c r="F354" s="6" t="s">
        <v>5796</v>
      </c>
      <c r="G354" s="6" t="s">
        <v>5797</v>
      </c>
      <c r="H354" s="6" t="s">
        <v>4536</v>
      </c>
      <c r="I354" s="6" t="s">
        <v>5787</v>
      </c>
    </row>
    <row r="355" spans="1:42" ht="15.75" customHeight="1" x14ac:dyDescent="0.2">
      <c r="A355" s="6" t="s">
        <v>3299</v>
      </c>
      <c r="B355" s="6" t="s">
        <v>4413</v>
      </c>
      <c r="C355" s="6" t="s">
        <v>4416</v>
      </c>
      <c r="D355" s="6" t="s">
        <v>4412</v>
      </c>
      <c r="E355" s="6" t="s">
        <v>5798</v>
      </c>
      <c r="F355" s="6" t="s">
        <v>4582</v>
      </c>
      <c r="G355" s="6" t="s">
        <v>4572</v>
      </c>
      <c r="H355" s="6" t="s">
        <v>4444</v>
      </c>
      <c r="I355" s="6" t="s">
        <v>5444</v>
      </c>
    </row>
    <row r="356" spans="1:42" ht="15.75" customHeight="1" x14ac:dyDescent="0.2">
      <c r="A356" s="6" t="s">
        <v>3219</v>
      </c>
      <c r="B356" s="6" t="s">
        <v>5799</v>
      </c>
      <c r="C356" s="6" t="s">
        <v>5800</v>
      </c>
      <c r="D356" s="6" t="s">
        <v>4490</v>
      </c>
      <c r="E356" s="6" t="s">
        <v>5801</v>
      </c>
      <c r="F356" s="6" t="s">
        <v>5444</v>
      </c>
      <c r="G356" s="6" t="s">
        <v>4552</v>
      </c>
      <c r="H356" s="6" t="s">
        <v>4526</v>
      </c>
      <c r="I356" s="6" t="s">
        <v>4443</v>
      </c>
      <c r="J356" s="6" t="s">
        <v>4595</v>
      </c>
      <c r="K356" s="6" t="s">
        <v>4620</v>
      </c>
      <c r="L356" s="6" t="s">
        <v>4621</v>
      </c>
      <c r="M356" s="6" t="s">
        <v>5436</v>
      </c>
      <c r="N356" s="6" t="s">
        <v>5802</v>
      </c>
      <c r="O356" s="6" t="s">
        <v>4417</v>
      </c>
      <c r="P356" s="6" t="s">
        <v>4865</v>
      </c>
      <c r="Q356" s="6" t="s">
        <v>4507</v>
      </c>
      <c r="R356" s="6" t="s">
        <v>4701</v>
      </c>
      <c r="S356" s="6" t="s">
        <v>4653</v>
      </c>
      <c r="T356" s="6" t="s">
        <v>5546</v>
      </c>
      <c r="U356" s="6" t="s">
        <v>4474</v>
      </c>
      <c r="V356" s="6" t="s">
        <v>4463</v>
      </c>
      <c r="W356" s="6" t="s">
        <v>5803</v>
      </c>
      <c r="X356" s="6" t="s">
        <v>5789</v>
      </c>
      <c r="Y356" s="6" t="s">
        <v>4452</v>
      </c>
      <c r="Z356" s="6" t="s">
        <v>4784</v>
      </c>
    </row>
    <row r="357" spans="1:42" ht="15.75" customHeight="1" x14ac:dyDescent="0.2">
      <c r="A357" s="6" t="s">
        <v>3219</v>
      </c>
      <c r="B357" s="6" t="s">
        <v>4620</v>
      </c>
      <c r="C357" s="6" t="s">
        <v>4485</v>
      </c>
      <c r="D357" s="6" t="s">
        <v>5804</v>
      </c>
      <c r="E357" s="6" t="s">
        <v>4505</v>
      </c>
      <c r="F357" s="6" t="s">
        <v>4610</v>
      </c>
      <c r="G357" s="6" t="s">
        <v>5787</v>
      </c>
      <c r="H357" s="6" t="s">
        <v>5805</v>
      </c>
      <c r="I357" s="6" t="s">
        <v>4417</v>
      </c>
      <c r="J357" s="6" t="s">
        <v>5805</v>
      </c>
      <c r="K357" s="6" t="s">
        <v>5806</v>
      </c>
      <c r="L357" s="6" t="s">
        <v>4485</v>
      </c>
      <c r="M357" s="6" t="s">
        <v>4595</v>
      </c>
      <c r="N357" s="6" t="s">
        <v>4485</v>
      </c>
      <c r="O357" s="6" t="s">
        <v>4432</v>
      </c>
      <c r="P357" s="6" t="s">
        <v>4494</v>
      </c>
      <c r="Q357" s="6" t="s">
        <v>4690</v>
      </c>
      <c r="R357" s="6" t="s">
        <v>4505</v>
      </c>
      <c r="S357" s="6" t="s">
        <v>4610</v>
      </c>
      <c r="T357" s="6" t="s">
        <v>5787</v>
      </c>
      <c r="U357" s="6" t="s">
        <v>4593</v>
      </c>
      <c r="V357" s="6" t="s">
        <v>4620</v>
      </c>
      <c r="W357" s="6" t="s">
        <v>4539</v>
      </c>
      <c r="X357" s="6" t="s">
        <v>5807</v>
      </c>
      <c r="Y357" s="6" t="s">
        <v>5808</v>
      </c>
      <c r="Z357" s="6" t="s">
        <v>4417</v>
      </c>
      <c r="AA357" s="6" t="s">
        <v>5809</v>
      </c>
      <c r="AB357" s="6" t="s">
        <v>5117</v>
      </c>
      <c r="AC357" s="6" t="s">
        <v>5810</v>
      </c>
      <c r="AD357" s="6" t="s">
        <v>5811</v>
      </c>
      <c r="AE357" s="6" t="s">
        <v>5812</v>
      </c>
      <c r="AF357" s="6" t="s">
        <v>5813</v>
      </c>
      <c r="AG357" s="6" t="s">
        <v>5814</v>
      </c>
      <c r="AH357" s="6" t="s">
        <v>5815</v>
      </c>
      <c r="AI357" s="6" t="s">
        <v>5816</v>
      </c>
      <c r="AJ357" s="6" t="s">
        <v>4770</v>
      </c>
      <c r="AK357" s="6" t="s">
        <v>4623</v>
      </c>
      <c r="AL357" s="6" t="s">
        <v>5817</v>
      </c>
      <c r="AM357" s="6" t="s">
        <v>4494</v>
      </c>
      <c r="AN357" s="6" t="s">
        <v>5818</v>
      </c>
      <c r="AO357" s="6" t="s">
        <v>4926</v>
      </c>
    </row>
    <row r="358" spans="1:42" ht="15.75" customHeight="1" x14ac:dyDescent="0.2">
      <c r="A358" s="6" t="s">
        <v>3229</v>
      </c>
      <c r="B358" s="6" t="s">
        <v>5199</v>
      </c>
      <c r="C358" s="6" t="s">
        <v>5115</v>
      </c>
      <c r="D358" s="6" t="s">
        <v>4494</v>
      </c>
      <c r="E358" s="6" t="s">
        <v>5819</v>
      </c>
      <c r="F358" s="6" t="s">
        <v>5820</v>
      </c>
      <c r="G358" s="6" t="s">
        <v>4653</v>
      </c>
      <c r="H358" s="6" t="s">
        <v>5821</v>
      </c>
      <c r="I358" s="6" t="s">
        <v>4653</v>
      </c>
      <c r="J358" s="6" t="s">
        <v>5819</v>
      </c>
      <c r="K358" s="6" t="s">
        <v>5351</v>
      </c>
      <c r="L358" s="6" t="s">
        <v>5514</v>
      </c>
      <c r="M358" s="6" t="s">
        <v>4431</v>
      </c>
      <c r="N358" s="6" t="s">
        <v>4436</v>
      </c>
      <c r="O358" s="6" t="s">
        <v>5822</v>
      </c>
      <c r="P358" s="6" t="s">
        <v>4486</v>
      </c>
      <c r="Q358" s="6" t="s">
        <v>5823</v>
      </c>
      <c r="R358" s="6" t="s">
        <v>4474</v>
      </c>
      <c r="S358" s="6" t="s">
        <v>5160</v>
      </c>
      <c r="T358" s="6" t="s">
        <v>4601</v>
      </c>
      <c r="U358" s="6" t="s">
        <v>4614</v>
      </c>
    </row>
    <row r="359" spans="1:42" ht="15.75" customHeight="1" x14ac:dyDescent="0.2">
      <c r="A359" s="6" t="s">
        <v>3229</v>
      </c>
      <c r="B359" s="6" t="s">
        <v>4522</v>
      </c>
      <c r="C359" s="6" t="s">
        <v>4485</v>
      </c>
      <c r="D359" s="6" t="s">
        <v>4722</v>
      </c>
      <c r="E359" s="6" t="s">
        <v>4614</v>
      </c>
    </row>
    <row r="360" spans="1:42" ht="15.75" customHeight="1" x14ac:dyDescent="0.2">
      <c r="A360" s="6" t="s">
        <v>3219</v>
      </c>
      <c r="B360" s="6" t="s">
        <v>5824</v>
      </c>
      <c r="C360" s="6" t="s">
        <v>4489</v>
      </c>
      <c r="D360" s="6" t="s">
        <v>5380</v>
      </c>
      <c r="E360" s="6" t="s">
        <v>5825</v>
      </c>
    </row>
    <row r="361" spans="1:42" ht="15.75" customHeight="1" x14ac:dyDescent="0.2">
      <c r="A361" s="6" t="s">
        <v>3229</v>
      </c>
      <c r="B361" s="6" t="s">
        <v>5826</v>
      </c>
      <c r="C361" s="6" t="s">
        <v>5729</v>
      </c>
      <c r="D361" s="6" t="s">
        <v>4949</v>
      </c>
      <c r="E361" s="6" t="s">
        <v>4443</v>
      </c>
      <c r="F361" s="6" t="s">
        <v>5827</v>
      </c>
      <c r="G361" s="6" t="s">
        <v>4815</v>
      </c>
      <c r="H361" s="6" t="s">
        <v>5828</v>
      </c>
      <c r="I361" s="6" t="s">
        <v>4705</v>
      </c>
      <c r="J361" s="6" t="s">
        <v>4494</v>
      </c>
      <c r="K361" s="6" t="s">
        <v>5551</v>
      </c>
      <c r="L361" s="6" t="s">
        <v>5829</v>
      </c>
      <c r="M361" s="6" t="s">
        <v>4710</v>
      </c>
      <c r="N361" s="6" t="s">
        <v>5231</v>
      </c>
      <c r="O361" s="6" t="s">
        <v>4443</v>
      </c>
      <c r="P361" s="6" t="s">
        <v>4448</v>
      </c>
      <c r="Q361" s="6" t="s">
        <v>5830</v>
      </c>
      <c r="R361" s="6" t="s">
        <v>4443</v>
      </c>
      <c r="S361" s="6" t="s">
        <v>5240</v>
      </c>
    </row>
    <row r="362" spans="1:42" ht="15.75" customHeight="1" x14ac:dyDescent="0.2">
      <c r="A362" s="6" t="s">
        <v>3219</v>
      </c>
      <c r="B362" s="6" t="s">
        <v>5252</v>
      </c>
      <c r="C362" s="6" t="s">
        <v>4494</v>
      </c>
      <c r="D362" s="6" t="s">
        <v>5481</v>
      </c>
      <c r="E362" s="6" t="s">
        <v>4469</v>
      </c>
      <c r="F362" s="6" t="s">
        <v>5416</v>
      </c>
      <c r="G362" s="6" t="s">
        <v>5831</v>
      </c>
      <c r="H362" s="6" t="s">
        <v>5832</v>
      </c>
      <c r="I362" s="6" t="s">
        <v>4780</v>
      </c>
      <c r="J362" s="6" t="s">
        <v>5833</v>
      </c>
      <c r="K362" s="6" t="s">
        <v>4496</v>
      </c>
      <c r="L362" s="6" t="s">
        <v>4515</v>
      </c>
      <c r="M362" s="6" t="s">
        <v>5834</v>
      </c>
      <c r="N362" s="6" t="s">
        <v>5551</v>
      </c>
      <c r="O362" s="6" t="s">
        <v>5729</v>
      </c>
      <c r="P362" s="6" t="s">
        <v>4593</v>
      </c>
    </row>
    <row r="363" spans="1:42" ht="15.75" customHeight="1" x14ac:dyDescent="0.2">
      <c r="A363" s="6" t="s">
        <v>3219</v>
      </c>
      <c r="B363" s="6" t="s">
        <v>5835</v>
      </c>
      <c r="C363" s="6" t="s">
        <v>4927</v>
      </c>
      <c r="D363" s="6" t="s">
        <v>5754</v>
      </c>
      <c r="E363" s="6" t="s">
        <v>5836</v>
      </c>
      <c r="F363" s="6" t="s">
        <v>5837</v>
      </c>
      <c r="G363" s="6" t="s">
        <v>5838</v>
      </c>
      <c r="H363" s="6" t="s">
        <v>4928</v>
      </c>
      <c r="I363" s="6" t="s">
        <v>5113</v>
      </c>
      <c r="J363" s="6" t="s">
        <v>4489</v>
      </c>
      <c r="K363" s="6" t="s">
        <v>5839</v>
      </c>
      <c r="L363" s="6" t="s">
        <v>5577</v>
      </c>
      <c r="M363" s="6" t="s">
        <v>5266</v>
      </c>
      <c r="N363" s="6" t="s">
        <v>4495</v>
      </c>
    </row>
    <row r="364" spans="1:42" ht="15.75" customHeight="1" x14ac:dyDescent="0.2">
      <c r="A364" s="6" t="s">
        <v>3219</v>
      </c>
      <c r="B364" s="6" t="s">
        <v>4538</v>
      </c>
      <c r="C364" s="6" t="s">
        <v>4485</v>
      </c>
      <c r="D364" s="6" t="s">
        <v>4502</v>
      </c>
      <c r="E364" s="6" t="s">
        <v>4573</v>
      </c>
      <c r="F364" s="6" t="s">
        <v>4417</v>
      </c>
      <c r="G364" s="6" t="s">
        <v>5236</v>
      </c>
      <c r="H364" s="6" t="s">
        <v>4620</v>
      </c>
      <c r="I364" s="6" t="s">
        <v>4539</v>
      </c>
      <c r="J364" s="6" t="s">
        <v>5840</v>
      </c>
      <c r="K364" s="6" t="s">
        <v>5841</v>
      </c>
      <c r="L364" s="6" t="s">
        <v>5842</v>
      </c>
      <c r="M364" s="6" t="s">
        <v>4428</v>
      </c>
      <c r="N364" s="6" t="s">
        <v>4498</v>
      </c>
      <c r="O364" s="6" t="s">
        <v>4507</v>
      </c>
      <c r="P364" s="6" t="s">
        <v>4569</v>
      </c>
      <c r="Q364" s="6" t="s">
        <v>4490</v>
      </c>
      <c r="R364" s="6" t="s">
        <v>5843</v>
      </c>
    </row>
    <row r="365" spans="1:42" ht="15.75" customHeight="1" x14ac:dyDescent="0.2">
      <c r="A365" s="6" t="s">
        <v>3219</v>
      </c>
      <c r="B365" s="6" t="s">
        <v>4538</v>
      </c>
      <c r="C365" s="6" t="s">
        <v>4569</v>
      </c>
      <c r="D365" s="6" t="s">
        <v>4490</v>
      </c>
      <c r="E365" s="6" t="s">
        <v>4474</v>
      </c>
      <c r="F365" s="6" t="s">
        <v>4677</v>
      </c>
      <c r="G365" s="6" t="s">
        <v>5844</v>
      </c>
    </row>
    <row r="366" spans="1:42" ht="15.75" customHeight="1" x14ac:dyDescent="0.2">
      <c r="A366" s="6" t="s">
        <v>3219</v>
      </c>
      <c r="B366" s="6" t="s">
        <v>4536</v>
      </c>
      <c r="C366" s="6" t="s">
        <v>5845</v>
      </c>
      <c r="D366" s="6" t="s">
        <v>5846</v>
      </c>
    </row>
    <row r="367" spans="1:42" ht="15.75" customHeight="1" x14ac:dyDescent="0.2">
      <c r="A367" s="6" t="s">
        <v>3219</v>
      </c>
      <c r="B367" s="6" t="s">
        <v>5847</v>
      </c>
      <c r="C367" s="6" t="s">
        <v>5015</v>
      </c>
      <c r="D367" s="6" t="s">
        <v>5457</v>
      </c>
      <c r="E367" s="6" t="s">
        <v>5848</v>
      </c>
      <c r="F367" s="6" t="s">
        <v>5849</v>
      </c>
      <c r="G367" s="6" t="s">
        <v>5577</v>
      </c>
      <c r="H367" s="6" t="s">
        <v>4476</v>
      </c>
      <c r="I367" s="6" t="s">
        <v>4620</v>
      </c>
      <c r="J367" s="6" t="s">
        <v>4490</v>
      </c>
      <c r="K367" s="6" t="s">
        <v>4927</v>
      </c>
      <c r="L367" s="6" t="s">
        <v>4558</v>
      </c>
      <c r="M367" s="6" t="s">
        <v>4895</v>
      </c>
      <c r="N367" s="6" t="s">
        <v>5370</v>
      </c>
      <c r="O367" s="6" t="s">
        <v>4539</v>
      </c>
      <c r="P367" s="6" t="s">
        <v>4536</v>
      </c>
    </row>
    <row r="368" spans="1:42" ht="15.75" customHeight="1" x14ac:dyDescent="0.2">
      <c r="A368" s="6" t="s">
        <v>3219</v>
      </c>
      <c r="B368" s="6" t="s">
        <v>4620</v>
      </c>
      <c r="C368" s="6" t="s">
        <v>4539</v>
      </c>
      <c r="D368" s="6" t="s">
        <v>4520</v>
      </c>
    </row>
    <row r="369" spans="1:17" ht="15.75" customHeight="1" x14ac:dyDescent="0.2">
      <c r="A369" s="6" t="s">
        <v>3219</v>
      </c>
      <c r="B369" s="6" t="s">
        <v>5850</v>
      </c>
      <c r="C369" s="6" t="s">
        <v>4620</v>
      </c>
      <c r="D369" s="6" t="s">
        <v>4490</v>
      </c>
      <c r="E369" s="6" t="s">
        <v>5292</v>
      </c>
      <c r="F369" s="6" t="s">
        <v>4507</v>
      </c>
      <c r="G369" s="6" t="s">
        <v>5851</v>
      </c>
      <c r="H369" s="6" t="s">
        <v>5852</v>
      </c>
    </row>
    <row r="370" spans="1:17" ht="15.75" customHeight="1" x14ac:dyDescent="0.2">
      <c r="A370" s="6" t="s">
        <v>3221</v>
      </c>
      <c r="B370" s="6" t="s">
        <v>4552</v>
      </c>
      <c r="C370" s="6" t="s">
        <v>4553</v>
      </c>
      <c r="D370" s="6" t="s">
        <v>4471</v>
      </c>
      <c r="E370" s="6" t="s">
        <v>5762</v>
      </c>
      <c r="F370" s="6" t="s">
        <v>5853</v>
      </c>
      <c r="G370" s="6" t="s">
        <v>5854</v>
      </c>
      <c r="H370" s="6" t="s">
        <v>5855</v>
      </c>
      <c r="I370" s="6" t="s">
        <v>5856</v>
      </c>
      <c r="J370" s="6" t="s">
        <v>5857</v>
      </c>
      <c r="K370" s="6" t="s">
        <v>5858</v>
      </c>
      <c r="L370" s="6" t="s">
        <v>4443</v>
      </c>
      <c r="M370" s="6" t="s">
        <v>5859</v>
      </c>
      <c r="N370" s="6" t="s">
        <v>5860</v>
      </c>
      <c r="O370" s="6" t="s">
        <v>5340</v>
      </c>
      <c r="P370" s="6" t="s">
        <v>4507</v>
      </c>
      <c r="Q370" s="6" t="s">
        <v>4987</v>
      </c>
    </row>
    <row r="371" spans="1:17" ht="15.75" customHeight="1" x14ac:dyDescent="0.2">
      <c r="A371" s="6" t="s">
        <v>3219</v>
      </c>
      <c r="B371" s="6" t="s">
        <v>4496</v>
      </c>
      <c r="C371" s="6" t="s">
        <v>4507</v>
      </c>
      <c r="D371" s="6" t="s">
        <v>4540</v>
      </c>
      <c r="E371" s="6" t="s">
        <v>4620</v>
      </c>
      <c r="F371" s="6" t="s">
        <v>4539</v>
      </c>
      <c r="G371" s="6" t="s">
        <v>5292</v>
      </c>
      <c r="H371" s="6" t="s">
        <v>5861</v>
      </c>
      <c r="I371" s="6" t="s">
        <v>5862</v>
      </c>
      <c r="J371" s="6" t="s">
        <v>5863</v>
      </c>
      <c r="K371" s="6" t="s">
        <v>5864</v>
      </c>
      <c r="L371" s="6" t="s">
        <v>4927</v>
      </c>
    </row>
    <row r="372" spans="1:17" ht="15.75" customHeight="1" x14ac:dyDescent="0.2">
      <c r="A372" s="6" t="s">
        <v>3219</v>
      </c>
      <c r="B372" s="6" t="s">
        <v>5865</v>
      </c>
      <c r="C372" s="6" t="s">
        <v>5866</v>
      </c>
      <c r="D372" s="6" t="s">
        <v>5841</v>
      </c>
      <c r="E372" s="6" t="s">
        <v>4491</v>
      </c>
      <c r="F372" s="6" t="s">
        <v>4658</v>
      </c>
      <c r="G372" s="6" t="s">
        <v>5668</v>
      </c>
      <c r="H372" s="6" t="s">
        <v>4494</v>
      </c>
      <c r="I372" s="6" t="s">
        <v>4486</v>
      </c>
      <c r="J372" s="6" t="s">
        <v>4515</v>
      </c>
      <c r="K372" s="6" t="s">
        <v>4946</v>
      </c>
      <c r="L372" s="6" t="s">
        <v>5646</v>
      </c>
      <c r="M372" s="6" t="s">
        <v>4514</v>
      </c>
      <c r="N372" s="6" t="s">
        <v>4444</v>
      </c>
      <c r="O372" s="6" t="s">
        <v>5867</v>
      </c>
    </row>
    <row r="373" spans="1:17" ht="15.75" customHeight="1" x14ac:dyDescent="0.2">
      <c r="A373" s="6" t="s">
        <v>3221</v>
      </c>
      <c r="B373" s="6" t="s">
        <v>4677</v>
      </c>
      <c r="C373" s="6" t="s">
        <v>4477</v>
      </c>
      <c r="D373" s="6" t="s">
        <v>4443</v>
      </c>
      <c r="E373" s="6" t="s">
        <v>4417</v>
      </c>
      <c r="F373" s="6" t="s">
        <v>4553</v>
      </c>
      <c r="G373" s="6" t="s">
        <v>4554</v>
      </c>
      <c r="H373" s="6" t="s">
        <v>4865</v>
      </c>
      <c r="I373" s="6" t="b">
        <v>1</v>
      </c>
      <c r="J373" s="6" t="s">
        <v>4538</v>
      </c>
      <c r="K373" s="6" t="s">
        <v>4539</v>
      </c>
      <c r="L373" s="6" t="s">
        <v>4486</v>
      </c>
      <c r="M373" s="6" t="s">
        <v>5014</v>
      </c>
      <c r="N373" s="6" t="s">
        <v>4552</v>
      </c>
      <c r="O373" s="6" t="s">
        <v>5868</v>
      </c>
      <c r="P373" s="6" t="s">
        <v>4856</v>
      </c>
    </row>
    <row r="374" spans="1:17" ht="15.75" customHeight="1" x14ac:dyDescent="0.2">
      <c r="A374" s="6" t="s">
        <v>3219</v>
      </c>
      <c r="B374" s="6" t="b">
        <v>1</v>
      </c>
      <c r="C374" s="6" t="s">
        <v>4620</v>
      </c>
      <c r="D374" s="6" t="s">
        <v>4490</v>
      </c>
      <c r="E374" s="6" t="s">
        <v>5869</v>
      </c>
      <c r="F374" s="6" t="s">
        <v>4538</v>
      </c>
      <c r="G374" s="6" t="s">
        <v>4490</v>
      </c>
    </row>
    <row r="375" spans="1:17" ht="15.75" customHeight="1" x14ac:dyDescent="0.2">
      <c r="A375" s="6" t="s">
        <v>3221</v>
      </c>
      <c r="B375" s="6" t="s">
        <v>4950</v>
      </c>
      <c r="C375" s="6" t="s">
        <v>5870</v>
      </c>
      <c r="D375" s="6" t="s">
        <v>4552</v>
      </c>
      <c r="E375" s="6" t="s">
        <v>5845</v>
      </c>
    </row>
    <row r="376" spans="1:17" ht="15.75" customHeight="1" x14ac:dyDescent="0.2">
      <c r="A376" s="6" t="s">
        <v>3219</v>
      </c>
      <c r="B376" s="6" t="s">
        <v>5845</v>
      </c>
      <c r="C376" s="6" t="s">
        <v>4895</v>
      </c>
      <c r="D376" s="6" t="s">
        <v>5871</v>
      </c>
      <c r="E376" s="6" t="s">
        <v>5434</v>
      </c>
      <c r="F376" s="6" t="s">
        <v>4464</v>
      </c>
      <c r="G376" s="6" t="s">
        <v>4610</v>
      </c>
      <c r="H376" s="6" t="s">
        <v>4620</v>
      </c>
      <c r="I376" s="6" t="s">
        <v>4539</v>
      </c>
      <c r="J376" s="6" t="s">
        <v>5100</v>
      </c>
      <c r="K376" s="6" t="s">
        <v>5602</v>
      </c>
      <c r="L376" s="6" t="s">
        <v>4954</v>
      </c>
      <c r="M376" s="6" t="s">
        <v>5872</v>
      </c>
    </row>
    <row r="377" spans="1:17" ht="15.75" customHeight="1" x14ac:dyDescent="0.2">
      <c r="A377" s="6" t="s">
        <v>3261</v>
      </c>
      <c r="B377" s="6" t="s">
        <v>4658</v>
      </c>
      <c r="C377" s="6" t="s">
        <v>4507</v>
      </c>
      <c r="D377" s="6" t="s">
        <v>4474</v>
      </c>
      <c r="E377" s="6" t="s">
        <v>4813</v>
      </c>
      <c r="F377" s="6" t="s">
        <v>5020</v>
      </c>
      <c r="G377" s="6" t="s">
        <v>5873</v>
      </c>
      <c r="H377" s="6" t="s">
        <v>4927</v>
      </c>
      <c r="I377" s="6" t="s">
        <v>5874</v>
      </c>
      <c r="J377" s="6" t="s">
        <v>5845</v>
      </c>
      <c r="K377" s="6" t="s">
        <v>4441</v>
      </c>
      <c r="L377" s="6" t="s">
        <v>5862</v>
      </c>
      <c r="M377" s="6" t="s">
        <v>4933</v>
      </c>
    </row>
    <row r="378" spans="1:17" ht="15.75" customHeight="1" x14ac:dyDescent="0.2">
      <c r="A378" s="6" t="s">
        <v>3219</v>
      </c>
      <c r="B378" s="6" t="s">
        <v>4620</v>
      </c>
      <c r="C378" s="6" t="s">
        <v>4485</v>
      </c>
      <c r="D378" s="6" t="s">
        <v>4538</v>
      </c>
      <c r="E378" s="6" t="s">
        <v>4621</v>
      </c>
      <c r="F378" s="6" t="s">
        <v>4595</v>
      </c>
      <c r="G378" s="6" t="s">
        <v>4417</v>
      </c>
      <c r="H378" s="6" t="s">
        <v>5875</v>
      </c>
      <c r="I378" s="6" t="s">
        <v>4497</v>
      </c>
    </row>
    <row r="379" spans="1:17" ht="15.75" customHeight="1" x14ac:dyDescent="0.2">
      <c r="A379" s="6" t="s">
        <v>3219</v>
      </c>
      <c r="B379" s="6" t="s">
        <v>4930</v>
      </c>
      <c r="C379" s="6" t="s">
        <v>5876</v>
      </c>
      <c r="D379" s="6" t="s">
        <v>5877</v>
      </c>
      <c r="E379" s="6" t="s">
        <v>4539</v>
      </c>
      <c r="F379" s="6" t="s">
        <v>4736</v>
      </c>
      <c r="G379" s="6" t="s">
        <v>4493</v>
      </c>
      <c r="H379" s="6" t="s">
        <v>4494</v>
      </c>
      <c r="I379" s="6" t="s">
        <v>5041</v>
      </c>
      <c r="J379" s="6" t="s">
        <v>4502</v>
      </c>
    </row>
    <row r="380" spans="1:17" ht="15.75" customHeight="1" x14ac:dyDescent="0.2">
      <c r="A380" s="6" t="s">
        <v>3219</v>
      </c>
      <c r="B380" s="6" t="s">
        <v>5015</v>
      </c>
      <c r="C380" s="6" t="s">
        <v>5878</v>
      </c>
      <c r="D380" s="6" t="s">
        <v>4628</v>
      </c>
      <c r="E380" s="6" t="s">
        <v>5015</v>
      </c>
      <c r="F380" s="6" t="s">
        <v>5845</v>
      </c>
      <c r="G380" s="6" t="s">
        <v>4572</v>
      </c>
      <c r="H380" s="6" t="s">
        <v>4569</v>
      </c>
      <c r="I380" s="6" t="s">
        <v>4490</v>
      </c>
    </row>
    <row r="381" spans="1:17" ht="15.75" customHeight="1" x14ac:dyDescent="0.2">
      <c r="A381" s="6" t="s">
        <v>3219</v>
      </c>
      <c r="B381" s="6" t="s">
        <v>4582</v>
      </c>
      <c r="C381" s="6" t="s">
        <v>4821</v>
      </c>
      <c r="D381" s="6" t="s">
        <v>4569</v>
      </c>
      <c r="E381" s="6" t="s">
        <v>4490</v>
      </c>
      <c r="F381" s="6" t="s">
        <v>5845</v>
      </c>
      <c r="G381" s="6" t="s">
        <v>5879</v>
      </c>
      <c r="H381" s="6" t="s">
        <v>4875</v>
      </c>
    </row>
    <row r="382" spans="1:17" ht="15.75" customHeight="1" x14ac:dyDescent="0.2">
      <c r="A382" s="6" t="s">
        <v>3219</v>
      </c>
      <c r="B382" s="6" t="s">
        <v>5880</v>
      </c>
      <c r="C382" s="6" t="s">
        <v>5562</v>
      </c>
      <c r="D382" s="6" t="s">
        <v>5876</v>
      </c>
      <c r="E382" s="6" t="s">
        <v>4555</v>
      </c>
      <c r="F382" s="6" t="s">
        <v>4490</v>
      </c>
      <c r="G382" s="6" t="s">
        <v>5881</v>
      </c>
      <c r="H382" s="6" t="s">
        <v>5882</v>
      </c>
      <c r="I382" s="6" t="s">
        <v>4486</v>
      </c>
      <c r="J382" s="6" t="s">
        <v>5883</v>
      </c>
    </row>
    <row r="383" spans="1:17" ht="15.75" customHeight="1" x14ac:dyDescent="0.2">
      <c r="A383" s="6" t="s">
        <v>3219</v>
      </c>
      <c r="B383" s="6" t="s">
        <v>5249</v>
      </c>
      <c r="C383" s="6" t="s">
        <v>5884</v>
      </c>
      <c r="D383" s="6" t="s">
        <v>5845</v>
      </c>
      <c r="E383" s="6" t="s">
        <v>4569</v>
      </c>
      <c r="F383" s="6" t="s">
        <v>4490</v>
      </c>
      <c r="G383" s="6" t="s">
        <v>5885</v>
      </c>
      <c r="H383" s="6" t="s">
        <v>4522</v>
      </c>
      <c r="I383" s="6" t="s">
        <v>4655</v>
      </c>
    </row>
    <row r="384" spans="1:17" ht="15.75" customHeight="1" x14ac:dyDescent="0.2">
      <c r="A384" s="6" t="s">
        <v>3219</v>
      </c>
      <c r="B384" s="6" t="s">
        <v>4582</v>
      </c>
      <c r="C384" s="6" t="s">
        <v>5886</v>
      </c>
      <c r="D384" s="6" t="s">
        <v>4486</v>
      </c>
      <c r="E384" s="6" t="s">
        <v>4595</v>
      </c>
      <c r="F384" s="6" t="s">
        <v>5887</v>
      </c>
      <c r="G384" s="6" t="s">
        <v>4498</v>
      </c>
      <c r="H384" s="6" t="s">
        <v>4507</v>
      </c>
    </row>
    <row r="385" spans="1:29" ht="15.75" customHeight="1" x14ac:dyDescent="0.2">
      <c r="A385" s="6" t="s">
        <v>3221</v>
      </c>
      <c r="B385" s="6" t="s">
        <v>5888</v>
      </c>
      <c r="C385" s="6" t="s">
        <v>4649</v>
      </c>
      <c r="D385" s="6" t="s">
        <v>4573</v>
      </c>
      <c r="E385" s="6" t="s">
        <v>4417</v>
      </c>
      <c r="F385" s="6" t="s">
        <v>4734</v>
      </c>
      <c r="G385" s="6" t="s">
        <v>4649</v>
      </c>
      <c r="H385" s="6" t="s">
        <v>4464</v>
      </c>
      <c r="I385" s="6" t="s">
        <v>5889</v>
      </c>
      <c r="J385" s="6" t="s">
        <v>4443</v>
      </c>
      <c r="K385" s="6" t="s">
        <v>5255</v>
      </c>
      <c r="L385" s="6" t="s">
        <v>5890</v>
      </c>
      <c r="M385" s="6" t="s">
        <v>4597</v>
      </c>
      <c r="N385" s="6" t="s">
        <v>5791</v>
      </c>
      <c r="O385" s="6" t="s">
        <v>5891</v>
      </c>
      <c r="P385" s="6" t="s">
        <v>4603</v>
      </c>
      <c r="Q385" s="6" t="s">
        <v>4485</v>
      </c>
      <c r="R385" s="6" t="s">
        <v>4460</v>
      </c>
      <c r="S385" s="6" t="s">
        <v>4494</v>
      </c>
      <c r="T385" s="6" t="s">
        <v>5892</v>
      </c>
      <c r="U385" s="6" t="s">
        <v>5893</v>
      </c>
      <c r="V385" s="6" t="s">
        <v>4620</v>
      </c>
      <c r="W385" s="6" t="s">
        <v>4539</v>
      </c>
      <c r="X385" s="6" t="s">
        <v>5553</v>
      </c>
      <c r="Y385" s="6" t="s">
        <v>5249</v>
      </c>
      <c r="Z385" s="6" t="s">
        <v>5894</v>
      </c>
    </row>
    <row r="386" spans="1:29" ht="15.75" customHeight="1" x14ac:dyDescent="0.2">
      <c r="A386" s="6" t="s">
        <v>3229</v>
      </c>
      <c r="B386" s="6" t="s">
        <v>5791</v>
      </c>
      <c r="C386" s="6" t="s">
        <v>4446</v>
      </c>
      <c r="D386" s="6" t="s">
        <v>5895</v>
      </c>
      <c r="E386" s="6" t="s">
        <v>4572</v>
      </c>
      <c r="F386" s="6" t="s">
        <v>5791</v>
      </c>
      <c r="G386" s="6" t="s">
        <v>5896</v>
      </c>
      <c r="H386" s="6" t="s">
        <v>4484</v>
      </c>
      <c r="I386" s="6" t="s">
        <v>5897</v>
      </c>
      <c r="J386" s="6" t="s">
        <v>4572</v>
      </c>
      <c r="K386" s="6" t="s">
        <v>4507</v>
      </c>
      <c r="L386" s="6" t="s">
        <v>5898</v>
      </c>
      <c r="M386" s="6" t="s">
        <v>5899</v>
      </c>
      <c r="N386" s="6" t="s">
        <v>5900</v>
      </c>
      <c r="O386" s="6" t="s">
        <v>5901</v>
      </c>
      <c r="P386" s="6" t="s">
        <v>5902</v>
      </c>
      <c r="Q386" s="6" t="s">
        <v>4522</v>
      </c>
      <c r="R386" s="6" t="s">
        <v>4524</v>
      </c>
    </row>
    <row r="387" spans="1:29" ht="15.75" customHeight="1" x14ac:dyDescent="0.2">
      <c r="A387" s="6" t="s">
        <v>3215</v>
      </c>
      <c r="B387" s="6" t="s">
        <v>5903</v>
      </c>
      <c r="C387" s="6" t="s">
        <v>5904</v>
      </c>
      <c r="D387" s="6" t="s">
        <v>5905</v>
      </c>
      <c r="E387" s="6" t="s">
        <v>4529</v>
      </c>
      <c r="F387" s="6" t="s">
        <v>5197</v>
      </c>
      <c r="G387" s="6" t="s">
        <v>4494</v>
      </c>
      <c r="H387" s="6" t="s">
        <v>5906</v>
      </c>
      <c r="I387" s="6" t="s">
        <v>5907</v>
      </c>
      <c r="J387" s="6" t="s">
        <v>4664</v>
      </c>
      <c r="K387" s="6" t="s">
        <v>5908</v>
      </c>
      <c r="L387" s="6" t="s">
        <v>5909</v>
      </c>
      <c r="M387" s="6" t="s">
        <v>4514</v>
      </c>
      <c r="N387" s="6" t="s">
        <v>5910</v>
      </c>
      <c r="O387" s="6" t="s">
        <v>5911</v>
      </c>
      <c r="P387" s="6" t="s">
        <v>4550</v>
      </c>
      <c r="Q387" s="6" t="s">
        <v>5912</v>
      </c>
      <c r="R387" s="6" t="s">
        <v>5870</v>
      </c>
      <c r="S387" s="6" t="s">
        <v>4495</v>
      </c>
      <c r="T387" s="6" t="s">
        <v>5889</v>
      </c>
      <c r="U387" s="6" t="s">
        <v>4464</v>
      </c>
      <c r="V387" s="6" t="s">
        <v>4546</v>
      </c>
      <c r="W387" s="6" t="s">
        <v>5913</v>
      </c>
      <c r="X387" s="6" t="s">
        <v>4987</v>
      </c>
    </row>
    <row r="388" spans="1:29" ht="15.75" customHeight="1" x14ac:dyDescent="0.2">
      <c r="A388" s="6" t="s">
        <v>3229</v>
      </c>
      <c r="B388" s="6" t="s">
        <v>5914</v>
      </c>
      <c r="C388" s="6" t="s">
        <v>5908</v>
      </c>
      <c r="D388" s="6" t="s">
        <v>5915</v>
      </c>
      <c r="E388" s="6" t="s">
        <v>5791</v>
      </c>
      <c r="F388" s="6" t="s">
        <v>4446</v>
      </c>
      <c r="G388" s="6" t="s">
        <v>4781</v>
      </c>
      <c r="H388" s="6" t="s">
        <v>5015</v>
      </c>
      <c r="I388" s="6" t="s">
        <v>5916</v>
      </c>
      <c r="J388" s="6" t="s">
        <v>5917</v>
      </c>
      <c r="K388" s="6" t="s">
        <v>5918</v>
      </c>
      <c r="L388" s="6" t="s">
        <v>5919</v>
      </c>
      <c r="M388" s="6" t="s">
        <v>5255</v>
      </c>
      <c r="N388" s="6" t="s">
        <v>4494</v>
      </c>
      <c r="O388" s="6" t="s">
        <v>5901</v>
      </c>
      <c r="P388" s="6" t="s">
        <v>5559</v>
      </c>
      <c r="Q388" s="6" t="s">
        <v>4572</v>
      </c>
      <c r="R388" s="6" t="s">
        <v>5920</v>
      </c>
      <c r="S388" s="6" t="s">
        <v>4752</v>
      </c>
      <c r="T388" s="6" t="s">
        <v>5427</v>
      </c>
      <c r="U388" s="6" t="s">
        <v>4704</v>
      </c>
      <c r="V388" s="6" t="s">
        <v>4653</v>
      </c>
      <c r="W388" s="6" t="s">
        <v>5526</v>
      </c>
      <c r="X388" s="6" t="s">
        <v>4494</v>
      </c>
      <c r="Y388" s="6" t="s">
        <v>5906</v>
      </c>
      <c r="Z388" s="6" t="s">
        <v>5721</v>
      </c>
      <c r="AA388" s="6" t="s">
        <v>5238</v>
      </c>
      <c r="AB388" s="6" t="s">
        <v>4901</v>
      </c>
      <c r="AC388" s="6" t="s">
        <v>4507</v>
      </c>
    </row>
    <row r="389" spans="1:29" ht="15.75" customHeight="1" x14ac:dyDescent="0.2">
      <c r="A389" s="6" t="s">
        <v>3229</v>
      </c>
      <c r="B389" s="6" t="s">
        <v>4507</v>
      </c>
      <c r="C389" s="6" t="s">
        <v>5791</v>
      </c>
      <c r="D389" s="6" t="s">
        <v>5921</v>
      </c>
      <c r="E389" s="6" t="s">
        <v>5922</v>
      </c>
      <c r="F389" s="6" t="s">
        <v>4443</v>
      </c>
      <c r="G389" s="6" t="s">
        <v>5791</v>
      </c>
      <c r="H389" s="6" t="s">
        <v>4446</v>
      </c>
      <c r="I389" s="6" t="s">
        <v>4443</v>
      </c>
      <c r="J389" s="6" t="s">
        <v>5906</v>
      </c>
      <c r="K389" s="6" t="s">
        <v>5923</v>
      </c>
      <c r="L389" s="6" t="s">
        <v>5924</v>
      </c>
      <c r="M389" s="6" t="s">
        <v>5925</v>
      </c>
      <c r="N389" s="6" t="s">
        <v>5926</v>
      </c>
      <c r="O389" s="6" t="s">
        <v>4524</v>
      </c>
      <c r="P389" s="6" t="s">
        <v>5927</v>
      </c>
      <c r="Q389" s="6" t="s">
        <v>4426</v>
      </c>
      <c r="R389" s="6" t="s">
        <v>5928</v>
      </c>
      <c r="S389" s="6" t="s">
        <v>5929</v>
      </c>
      <c r="T389" s="6" t="s">
        <v>4868</v>
      </c>
      <c r="U389" s="6" t="s">
        <v>5930</v>
      </c>
      <c r="V389" s="6" t="s">
        <v>5931</v>
      </c>
      <c r="W389" s="6" t="s">
        <v>4855</v>
      </c>
      <c r="X389" s="6" t="s">
        <v>4495</v>
      </c>
      <c r="Y389" s="6" t="s">
        <v>5932</v>
      </c>
      <c r="Z389" s="6" t="s">
        <v>4937</v>
      </c>
      <c r="AA389" s="6" t="s">
        <v>5933</v>
      </c>
      <c r="AB389" s="6" t="s">
        <v>5035</v>
      </c>
      <c r="AC389" s="6" t="s">
        <v>4533</v>
      </c>
    </row>
    <row r="390" spans="1:29" ht="15.75" customHeight="1" x14ac:dyDescent="0.2">
      <c r="A390" s="6" t="s">
        <v>3219</v>
      </c>
      <c r="B390" s="6" t="s">
        <v>5934</v>
      </c>
      <c r="C390" s="6" t="s">
        <v>4920</v>
      </c>
      <c r="D390" s="6" t="s">
        <v>4446</v>
      </c>
      <c r="E390" s="6" t="s">
        <v>4572</v>
      </c>
      <c r="F390" s="6" t="s">
        <v>4980</v>
      </c>
      <c r="G390" s="6" t="s">
        <v>5890</v>
      </c>
      <c r="H390" s="6" t="s">
        <v>4443</v>
      </c>
      <c r="I390" s="6" t="s">
        <v>5906</v>
      </c>
      <c r="J390" s="6" t="s">
        <v>5923</v>
      </c>
      <c r="K390" s="6" t="s">
        <v>5935</v>
      </c>
      <c r="L390" s="6" t="s">
        <v>4507</v>
      </c>
      <c r="M390" s="6" t="s">
        <v>4564</v>
      </c>
      <c r="N390" s="6" t="s">
        <v>4565</v>
      </c>
      <c r="O390" s="6" t="s">
        <v>5936</v>
      </c>
    </row>
    <row r="391" spans="1:29" ht="15.75" customHeight="1" x14ac:dyDescent="0.2">
      <c r="A391" s="6" t="s">
        <v>3261</v>
      </c>
      <c r="B391" s="6" t="s">
        <v>4855</v>
      </c>
      <c r="C391" s="6" t="s">
        <v>5791</v>
      </c>
      <c r="D391" s="6" t="s">
        <v>4578</v>
      </c>
      <c r="E391" s="6" t="s">
        <v>4573</v>
      </c>
      <c r="F391" s="6" t="s">
        <v>5937</v>
      </c>
      <c r="G391" s="6" t="s">
        <v>5938</v>
      </c>
      <c r="H391" s="6" t="s">
        <v>5595</v>
      </c>
      <c r="I391" s="6" t="s">
        <v>5257</v>
      </c>
      <c r="J391" s="6" t="s">
        <v>5015</v>
      </c>
      <c r="K391" s="6" t="s">
        <v>4685</v>
      </c>
      <c r="L391" s="6" t="s">
        <v>5870</v>
      </c>
      <c r="M391" s="6" t="s">
        <v>5444</v>
      </c>
      <c r="N391" s="6" t="s">
        <v>4620</v>
      </c>
      <c r="O391" s="6" t="s">
        <v>4539</v>
      </c>
      <c r="P391" s="6" t="s">
        <v>4485</v>
      </c>
      <c r="Q391" s="6" t="s">
        <v>4431</v>
      </c>
      <c r="R391" s="6" t="s">
        <v>5506</v>
      </c>
      <c r="S391" s="6" t="s">
        <v>4563</v>
      </c>
      <c r="T391" s="6" t="s">
        <v>4856</v>
      </c>
    </row>
    <row r="392" spans="1:29" ht="15.75" customHeight="1" x14ac:dyDescent="0.2">
      <c r="A392" s="6" t="s">
        <v>3219</v>
      </c>
      <c r="B392" s="6" t="s">
        <v>5791</v>
      </c>
      <c r="C392" s="6" t="s">
        <v>4578</v>
      </c>
      <c r="D392" s="6" t="s">
        <v>4477</v>
      </c>
      <c r="E392" s="6" t="s">
        <v>5939</v>
      </c>
      <c r="F392" s="6" t="s">
        <v>4573</v>
      </c>
      <c r="G392" s="6" t="s">
        <v>5906</v>
      </c>
      <c r="H392" s="6" t="s">
        <v>5923</v>
      </c>
      <c r="I392" s="6" t="s">
        <v>4996</v>
      </c>
      <c r="J392" s="6" t="s">
        <v>5148</v>
      </c>
      <c r="K392" s="6" t="s">
        <v>4486</v>
      </c>
      <c r="L392" s="6" t="s">
        <v>4908</v>
      </c>
      <c r="M392" s="6" t="s">
        <v>4572</v>
      </c>
      <c r="N392" s="6" t="s">
        <v>5780</v>
      </c>
      <c r="O392" s="6" t="s">
        <v>4565</v>
      </c>
      <c r="P392" s="6" t="s">
        <v>4784</v>
      </c>
    </row>
    <row r="393" spans="1:29" ht="15.75" customHeight="1" x14ac:dyDescent="0.2">
      <c r="A393" s="6" t="s">
        <v>3229</v>
      </c>
      <c r="B393" s="6" t="s">
        <v>4582</v>
      </c>
      <c r="C393" s="6" t="s">
        <v>5940</v>
      </c>
      <c r="D393" s="6" t="s">
        <v>4541</v>
      </c>
      <c r="E393" s="6" t="s">
        <v>4582</v>
      </c>
      <c r="F393" s="6" t="s">
        <v>5443</v>
      </c>
      <c r="G393" s="6" t="s">
        <v>5941</v>
      </c>
      <c r="H393" s="6" t="s">
        <v>4646</v>
      </c>
      <c r="I393" s="6" t="s">
        <v>5942</v>
      </c>
      <c r="J393" s="6" t="s">
        <v>5089</v>
      </c>
      <c r="K393" s="6" t="s">
        <v>5893</v>
      </c>
    </row>
    <row r="394" spans="1:29" ht="15.75" customHeight="1" x14ac:dyDescent="0.2">
      <c r="A394" s="6" t="s">
        <v>3221</v>
      </c>
      <c r="B394" s="6" t="s">
        <v>4552</v>
      </c>
      <c r="C394" s="6" t="s">
        <v>4553</v>
      </c>
      <c r="D394" s="6" t="s">
        <v>5791</v>
      </c>
      <c r="E394" s="6" t="s">
        <v>5389</v>
      </c>
      <c r="F394" s="6" t="s">
        <v>5943</v>
      </c>
    </row>
    <row r="395" spans="1:29" ht="15.75" customHeight="1" x14ac:dyDescent="0.2">
      <c r="A395" s="6" t="s">
        <v>3219</v>
      </c>
      <c r="B395" s="6" t="s">
        <v>5944</v>
      </c>
      <c r="C395" s="6" t="s">
        <v>4507</v>
      </c>
      <c r="D395" s="6" t="s">
        <v>5157</v>
      </c>
      <c r="E395" s="6" t="s">
        <v>4539</v>
      </c>
    </row>
    <row r="396" spans="1:29" ht="15.75" customHeight="1" x14ac:dyDescent="0.2">
      <c r="A396" s="6" t="s">
        <v>3219</v>
      </c>
      <c r="B396" s="6" t="s">
        <v>4498</v>
      </c>
      <c r="C396" s="6" t="s">
        <v>4507</v>
      </c>
      <c r="D396" s="6" t="s">
        <v>5945</v>
      </c>
      <c r="E396" s="6" t="s">
        <v>4620</v>
      </c>
      <c r="F396" s="6" t="s">
        <v>4490</v>
      </c>
    </row>
    <row r="397" spans="1:29" ht="15.75" customHeight="1" x14ac:dyDescent="0.2">
      <c r="A397" s="6" t="s">
        <v>3219</v>
      </c>
      <c r="B397" s="6" t="s">
        <v>4496</v>
      </c>
      <c r="C397" s="6" t="s">
        <v>5946</v>
      </c>
      <c r="D397" s="6" t="s">
        <v>5197</v>
      </c>
      <c r="E397" s="6" t="s">
        <v>5947</v>
      </c>
      <c r="F397" s="6" t="s">
        <v>5025</v>
      </c>
      <c r="G397" s="6" t="s">
        <v>5948</v>
      </c>
      <c r="H397" s="6" t="s">
        <v>5949</v>
      </c>
    </row>
    <row r="398" spans="1:29" ht="15.75" customHeight="1" x14ac:dyDescent="0.2">
      <c r="A398" s="6" t="s">
        <v>3219</v>
      </c>
      <c r="B398" s="6" t="s">
        <v>4813</v>
      </c>
      <c r="C398" s="6" t="s">
        <v>4975</v>
      </c>
      <c r="D398" s="6" t="s">
        <v>4582</v>
      </c>
      <c r="E398" s="6" t="s">
        <v>4975</v>
      </c>
      <c r="F398" s="6" t="s">
        <v>4893</v>
      </c>
      <c r="G398" s="6" t="s">
        <v>4894</v>
      </c>
      <c r="H398" s="6" t="s">
        <v>4507</v>
      </c>
      <c r="I398" s="6" t="s">
        <v>5292</v>
      </c>
      <c r="J398" s="6" t="s">
        <v>5506</v>
      </c>
      <c r="K398" s="6" t="s">
        <v>4563</v>
      </c>
      <c r="L398" s="6" t="s">
        <v>5950</v>
      </c>
      <c r="M398" s="6" t="s">
        <v>4483</v>
      </c>
      <c r="N398" s="6" t="s">
        <v>5951</v>
      </c>
      <c r="O398" s="6" t="s">
        <v>4685</v>
      </c>
      <c r="P398" s="6" t="s">
        <v>5930</v>
      </c>
      <c r="Q398" s="6" t="s">
        <v>4431</v>
      </c>
      <c r="R398" s="6" t="s">
        <v>5595</v>
      </c>
      <c r="S398" s="6" t="s">
        <v>5952</v>
      </c>
    </row>
    <row r="399" spans="1:29" ht="15.75" customHeight="1" x14ac:dyDescent="0.2">
      <c r="A399" s="6" t="s">
        <v>3261</v>
      </c>
      <c r="B399" s="6" t="s">
        <v>5953</v>
      </c>
      <c r="C399" s="6" t="s">
        <v>5954</v>
      </c>
      <c r="D399" s="6" t="s">
        <v>5955</v>
      </c>
      <c r="E399" s="6" t="s">
        <v>5956</v>
      </c>
      <c r="F399" s="6" t="s">
        <v>5957</v>
      </c>
    </row>
    <row r="400" spans="1:29" ht="15.75" customHeight="1" x14ac:dyDescent="0.2">
      <c r="A400" s="6" t="s">
        <v>3219</v>
      </c>
      <c r="B400" s="6" t="s">
        <v>4452</v>
      </c>
      <c r="C400" s="6" t="s">
        <v>5015</v>
      </c>
      <c r="D400" s="6" t="s">
        <v>4704</v>
      </c>
      <c r="E400" s="6" t="s">
        <v>4620</v>
      </c>
      <c r="F400" s="6" t="s">
        <v>4539</v>
      </c>
      <c r="G400" s="6" t="s">
        <v>5958</v>
      </c>
      <c r="H400" s="6" t="s">
        <v>4494</v>
      </c>
      <c r="I400" s="6" t="s">
        <v>4593</v>
      </c>
    </row>
    <row r="401" spans="1:15" ht="15.75" customHeight="1" x14ac:dyDescent="0.2">
      <c r="A401" s="6" t="s">
        <v>3221</v>
      </c>
      <c r="B401" s="6" t="s">
        <v>4552</v>
      </c>
      <c r="C401" s="6" t="s">
        <v>4553</v>
      </c>
      <c r="D401" s="6" t="s">
        <v>4463</v>
      </c>
      <c r="E401" s="6" t="s">
        <v>5743</v>
      </c>
      <c r="F401" s="6" t="s">
        <v>4507</v>
      </c>
    </row>
    <row r="402" spans="1:15" ht="15.75" customHeight="1" x14ac:dyDescent="0.2">
      <c r="A402" s="6" t="s">
        <v>3219</v>
      </c>
      <c r="B402" s="6" t="s">
        <v>4738</v>
      </c>
      <c r="C402" s="6" t="s">
        <v>4947</v>
      </c>
      <c r="D402" s="6" t="s">
        <v>4443</v>
      </c>
      <c r="E402" s="6" t="s">
        <v>4620</v>
      </c>
      <c r="F402" s="6" t="s">
        <v>4539</v>
      </c>
      <c r="G402" s="6" t="s">
        <v>4856</v>
      </c>
      <c r="H402" s="6" t="s">
        <v>4536</v>
      </c>
      <c r="I402" s="6" t="s">
        <v>5959</v>
      </c>
      <c r="J402" s="6" t="s">
        <v>5960</v>
      </c>
      <c r="K402" s="6" t="s">
        <v>5961</v>
      </c>
    </row>
    <row r="403" spans="1:15" ht="15.75" customHeight="1" x14ac:dyDescent="0.2">
      <c r="A403" s="6" t="s">
        <v>3219</v>
      </c>
      <c r="B403" s="6" t="s">
        <v>4620</v>
      </c>
      <c r="C403" s="6" t="s">
        <v>4539</v>
      </c>
      <c r="D403" s="6" t="s">
        <v>4476</v>
      </c>
      <c r="E403" s="6" t="s">
        <v>4489</v>
      </c>
      <c r="F403" s="6" t="s">
        <v>5962</v>
      </c>
      <c r="G403" s="6" t="s">
        <v>4443</v>
      </c>
      <c r="H403" s="6" t="s">
        <v>4624</v>
      </c>
      <c r="I403" s="6" t="s">
        <v>4507</v>
      </c>
      <c r="J403" s="6" t="s">
        <v>4474</v>
      </c>
      <c r="K403" s="6" t="s">
        <v>5963</v>
      </c>
      <c r="L403" s="6" t="s">
        <v>4502</v>
      </c>
    </row>
    <row r="404" spans="1:15" ht="15.75" customHeight="1" x14ac:dyDescent="0.2">
      <c r="A404" s="6" t="s">
        <v>3229</v>
      </c>
      <c r="B404" s="6" t="s">
        <v>5703</v>
      </c>
      <c r="C404" s="6" t="s">
        <v>4708</v>
      </c>
      <c r="D404" s="6" t="s">
        <v>4443</v>
      </c>
      <c r="E404" s="6" t="s">
        <v>5762</v>
      </c>
      <c r="F404" s="6" t="s">
        <v>5964</v>
      </c>
      <c r="G404" s="6" t="s">
        <v>4438</v>
      </c>
      <c r="H404" s="6" t="s">
        <v>4474</v>
      </c>
      <c r="I404" s="6" t="s">
        <v>4484</v>
      </c>
    </row>
    <row r="405" spans="1:15" ht="15.75" customHeight="1" x14ac:dyDescent="0.2">
      <c r="A405" s="6" t="s">
        <v>3215</v>
      </c>
      <c r="B405" s="6" t="s">
        <v>4832</v>
      </c>
      <c r="C405" s="6" t="s">
        <v>5965</v>
      </c>
    </row>
    <row r="406" spans="1:15" ht="15.75" customHeight="1" x14ac:dyDescent="0.2">
      <c r="A406" s="6" t="s">
        <v>3221</v>
      </c>
      <c r="B406" s="6" t="s">
        <v>5966</v>
      </c>
      <c r="C406" s="6" t="s">
        <v>5967</v>
      </c>
      <c r="D406" s="6" t="s">
        <v>4484</v>
      </c>
      <c r="E406" s="6" t="s">
        <v>4578</v>
      </c>
      <c r="F406" s="6" t="s">
        <v>5968</v>
      </c>
      <c r="G406" s="6" t="s">
        <v>5019</v>
      </c>
      <c r="H406" s="6" t="s">
        <v>4530</v>
      </c>
    </row>
    <row r="407" spans="1:15" ht="15.75" customHeight="1" x14ac:dyDescent="0.2">
      <c r="A407" s="6" t="s">
        <v>3219</v>
      </c>
      <c r="B407" s="6" t="s">
        <v>5969</v>
      </c>
      <c r="C407" s="6" t="s">
        <v>4428</v>
      </c>
      <c r="D407" s="6" t="s">
        <v>4485</v>
      </c>
      <c r="E407" s="6" t="s">
        <v>4486</v>
      </c>
      <c r="F407" s="6" t="s">
        <v>4573</v>
      </c>
      <c r="G407" s="6" t="s">
        <v>4790</v>
      </c>
      <c r="H407" s="6" t="s">
        <v>5970</v>
      </c>
      <c r="I407" s="6" t="s">
        <v>4683</v>
      </c>
      <c r="J407" s="6" t="s">
        <v>4647</v>
      </c>
      <c r="K407" s="6" t="s">
        <v>4517</v>
      </c>
    </row>
    <row r="408" spans="1:15" ht="15.75" customHeight="1" x14ac:dyDescent="0.2">
      <c r="A408" s="6" t="s">
        <v>3279</v>
      </c>
      <c r="B408" s="6" t="s">
        <v>5234</v>
      </c>
      <c r="C408" s="6" t="s">
        <v>4718</v>
      </c>
      <c r="D408" s="6" t="s">
        <v>4494</v>
      </c>
      <c r="E408" s="6" t="s">
        <v>5872</v>
      </c>
      <c r="F408" s="6" t="s">
        <v>4474</v>
      </c>
      <c r="G408" s="6" t="s">
        <v>5754</v>
      </c>
    </row>
    <row r="409" spans="1:15" ht="15.75" customHeight="1" x14ac:dyDescent="0.2">
      <c r="A409" s="6" t="s">
        <v>3261</v>
      </c>
      <c r="B409" s="6" t="s">
        <v>4637</v>
      </c>
      <c r="C409" s="6" t="s">
        <v>4690</v>
      </c>
      <c r="D409" s="6" t="s">
        <v>4507</v>
      </c>
      <c r="E409" s="6" t="s">
        <v>4620</v>
      </c>
      <c r="F409" s="6" t="s">
        <v>4539</v>
      </c>
    </row>
    <row r="410" spans="1:15" ht="15.75" customHeight="1" x14ac:dyDescent="0.2">
      <c r="A410" s="6" t="s">
        <v>3221</v>
      </c>
      <c r="B410" s="6" t="s">
        <v>4417</v>
      </c>
      <c r="C410" s="6" t="s">
        <v>5971</v>
      </c>
      <c r="D410" s="6" t="s">
        <v>5308</v>
      </c>
      <c r="E410" s="6" t="s">
        <v>4507</v>
      </c>
      <c r="F410" s="6" t="s">
        <v>4738</v>
      </c>
      <c r="G410" s="6" t="s">
        <v>4947</v>
      </c>
      <c r="H410" s="6" t="s">
        <v>4665</v>
      </c>
      <c r="I410" s="6" t="s">
        <v>5015</v>
      </c>
      <c r="J410" s="6" t="s">
        <v>4817</v>
      </c>
      <c r="K410" s="6" t="s">
        <v>4855</v>
      </c>
    </row>
    <row r="411" spans="1:15" ht="15.75" customHeight="1" x14ac:dyDescent="0.2">
      <c r="A411" s="6" t="s">
        <v>3213</v>
      </c>
      <c r="B411" s="6" t="s">
        <v>5696</v>
      </c>
      <c r="C411" s="6" t="s">
        <v>5972</v>
      </c>
      <c r="D411" s="6" t="s">
        <v>4464</v>
      </c>
      <c r="E411" s="6" t="s">
        <v>4426</v>
      </c>
      <c r="F411" s="6" t="s">
        <v>4463</v>
      </c>
      <c r="G411" s="6" t="s">
        <v>5315</v>
      </c>
    </row>
    <row r="412" spans="1:15" ht="15.75" customHeight="1" x14ac:dyDescent="0.2">
      <c r="A412" s="6" t="s">
        <v>3219</v>
      </c>
      <c r="B412" s="6" t="s">
        <v>4813</v>
      </c>
      <c r="C412" s="6" t="s">
        <v>4620</v>
      </c>
      <c r="D412" s="6" t="s">
        <v>4539</v>
      </c>
      <c r="E412" s="6" t="s">
        <v>5265</v>
      </c>
      <c r="F412" s="6" t="s">
        <v>5973</v>
      </c>
      <c r="G412" s="6" t="s">
        <v>4460</v>
      </c>
      <c r="H412" s="6" t="s">
        <v>5974</v>
      </c>
      <c r="I412" s="6" t="s">
        <v>5117</v>
      </c>
      <c r="J412" s="6" t="s">
        <v>4590</v>
      </c>
      <c r="K412" s="6" t="s">
        <v>4498</v>
      </c>
      <c r="L412" s="6" t="s">
        <v>4443</v>
      </c>
      <c r="M412" s="6" t="s">
        <v>4529</v>
      </c>
      <c r="N412" s="6" t="s">
        <v>4690</v>
      </c>
      <c r="O412" s="6" t="s">
        <v>4497</v>
      </c>
    </row>
    <row r="413" spans="1:15" ht="15.75" customHeight="1" x14ac:dyDescent="0.2">
      <c r="A413" s="6" t="s">
        <v>3219</v>
      </c>
      <c r="B413" s="6" t="s">
        <v>4738</v>
      </c>
      <c r="C413" s="6" t="s">
        <v>4947</v>
      </c>
      <c r="D413" s="6" t="s">
        <v>5065</v>
      </c>
      <c r="E413" s="6" t="s">
        <v>5975</v>
      </c>
      <c r="F413" s="6" t="s">
        <v>4539</v>
      </c>
      <c r="G413" s="6" t="s">
        <v>4691</v>
      </c>
      <c r="H413" s="6" t="s">
        <v>5976</v>
      </c>
      <c r="I413" s="6" t="s">
        <v>5977</v>
      </c>
      <c r="J413" s="6" t="s">
        <v>5268</v>
      </c>
    </row>
    <row r="414" spans="1:15" ht="15.75" customHeight="1" x14ac:dyDescent="0.2">
      <c r="A414" s="6" t="s">
        <v>3221</v>
      </c>
      <c r="B414" s="6" t="s">
        <v>4690</v>
      </c>
      <c r="C414" s="6" t="s">
        <v>5978</v>
      </c>
      <c r="D414" s="6" t="s">
        <v>4417</v>
      </c>
      <c r="E414" s="6" t="s">
        <v>4553</v>
      </c>
      <c r="F414" s="6" t="s">
        <v>4522</v>
      </c>
      <c r="G414" s="6" t="s">
        <v>5979</v>
      </c>
      <c r="H414" s="6" t="s">
        <v>4744</v>
      </c>
      <c r="I414" s="6" t="s">
        <v>5980</v>
      </c>
    </row>
    <row r="415" spans="1:15" ht="15.75" customHeight="1" x14ac:dyDescent="0.2">
      <c r="A415" s="6" t="s">
        <v>3229</v>
      </c>
      <c r="B415" s="6" t="s">
        <v>4868</v>
      </c>
      <c r="C415" s="6" t="s">
        <v>4646</v>
      </c>
      <c r="D415" s="6" t="s">
        <v>4647</v>
      </c>
    </row>
    <row r="416" spans="1:15" ht="15.75" customHeight="1" x14ac:dyDescent="0.2">
      <c r="A416" s="6" t="s">
        <v>3229</v>
      </c>
      <c r="B416" s="6" t="s">
        <v>4690</v>
      </c>
      <c r="C416" s="6" t="s">
        <v>4744</v>
      </c>
      <c r="D416" s="6" t="s">
        <v>4646</v>
      </c>
      <c r="E416" s="6" t="s">
        <v>4868</v>
      </c>
    </row>
    <row r="417" spans="1:17" ht="15.75" customHeight="1" x14ac:dyDescent="0.2">
      <c r="A417" s="6" t="s">
        <v>3279</v>
      </c>
      <c r="B417" s="6" t="s">
        <v>5981</v>
      </c>
      <c r="C417" s="6" t="s">
        <v>5982</v>
      </c>
      <c r="D417" s="6" t="s">
        <v>5160</v>
      </c>
      <c r="E417" s="6" t="s">
        <v>5983</v>
      </c>
      <c r="F417" s="6" t="s">
        <v>5984</v>
      </c>
      <c r="G417" s="6" t="s">
        <v>4868</v>
      </c>
      <c r="H417" s="6" t="s">
        <v>5985</v>
      </c>
      <c r="I417" s="6" t="s">
        <v>4846</v>
      </c>
    </row>
    <row r="418" spans="1:17" ht="15.75" customHeight="1" x14ac:dyDescent="0.2">
      <c r="A418" s="6" t="s">
        <v>3261</v>
      </c>
      <c r="B418" s="6" t="s">
        <v>5870</v>
      </c>
      <c r="C418" s="6" t="s">
        <v>4868</v>
      </c>
    </row>
    <row r="419" spans="1:17" ht="15.75" customHeight="1" x14ac:dyDescent="0.2">
      <c r="A419" s="6" t="s">
        <v>3219</v>
      </c>
      <c r="B419" s="6" t="s">
        <v>4975</v>
      </c>
      <c r="C419" s="6" t="s">
        <v>5986</v>
      </c>
      <c r="D419" s="6" t="s">
        <v>4494</v>
      </c>
      <c r="E419" s="6" t="s">
        <v>4620</v>
      </c>
      <c r="F419" s="6" t="s">
        <v>4621</v>
      </c>
      <c r="G419" s="6" t="s">
        <v>5862</v>
      </c>
      <c r="H419" s="6" t="s">
        <v>4582</v>
      </c>
      <c r="I419" s="6" t="s">
        <v>4649</v>
      </c>
      <c r="J419" s="6" t="s">
        <v>5835</v>
      </c>
      <c r="K419" s="6" t="s">
        <v>4499</v>
      </c>
      <c r="L419" s="6" t="s">
        <v>5636</v>
      </c>
      <c r="M419" s="6" t="s">
        <v>5987</v>
      </c>
      <c r="N419" s="6" t="s">
        <v>5428</v>
      </c>
      <c r="O419" s="6" t="s">
        <v>4565</v>
      </c>
    </row>
    <row r="420" spans="1:17" ht="15.75" customHeight="1" x14ac:dyDescent="0.2">
      <c r="A420" s="6" t="s">
        <v>3219</v>
      </c>
      <c r="B420" s="6" t="s">
        <v>5911</v>
      </c>
    </row>
    <row r="421" spans="1:17" ht="15.75" customHeight="1" x14ac:dyDescent="0.2">
      <c r="A421" s="6" t="s">
        <v>3279</v>
      </c>
      <c r="B421" s="6" t="s">
        <v>4987</v>
      </c>
      <c r="C421" s="6" t="s">
        <v>4975</v>
      </c>
      <c r="D421" s="6" t="s">
        <v>5988</v>
      </c>
      <c r="E421" s="6" t="s">
        <v>5989</v>
      </c>
      <c r="F421" s="6" t="s">
        <v>5990</v>
      </c>
      <c r="G421" s="6" t="s">
        <v>4769</v>
      </c>
      <c r="H421" s="6" t="s">
        <v>5991</v>
      </c>
      <c r="I421" s="6" t="s">
        <v>5524</v>
      </c>
    </row>
    <row r="422" spans="1:17" ht="15.75" customHeight="1" x14ac:dyDescent="0.2">
      <c r="A422" s="6" t="s">
        <v>3221</v>
      </c>
      <c r="B422" s="6" t="s">
        <v>4781</v>
      </c>
      <c r="C422" s="6" t="s">
        <v>4443</v>
      </c>
      <c r="D422" s="6" t="s">
        <v>4460</v>
      </c>
      <c r="E422" s="6" t="s">
        <v>4976</v>
      </c>
    </row>
    <row r="423" spans="1:17" ht="15.75" customHeight="1" x14ac:dyDescent="0.2">
      <c r="A423" s="6" t="s">
        <v>3217</v>
      </c>
      <c r="B423" s="6" t="s">
        <v>4554</v>
      </c>
      <c r="C423" s="6" t="s">
        <v>5126</v>
      </c>
      <c r="D423" s="6" t="s">
        <v>4975</v>
      </c>
    </row>
    <row r="424" spans="1:17" ht="15.75" customHeight="1" x14ac:dyDescent="0.2">
      <c r="A424" s="6" t="s">
        <v>3219</v>
      </c>
      <c r="B424" s="6" t="s">
        <v>4489</v>
      </c>
      <c r="C424" s="6" t="s">
        <v>4614</v>
      </c>
      <c r="D424" s="6" t="s">
        <v>5992</v>
      </c>
      <c r="E424" s="6" t="s">
        <v>4975</v>
      </c>
      <c r="F424" s="6" t="s">
        <v>4540</v>
      </c>
      <c r="G424" s="6" t="s">
        <v>5114</v>
      </c>
      <c r="H424" s="6" t="s">
        <v>5993</v>
      </c>
      <c r="I424" s="6" t="s">
        <v>5209</v>
      </c>
      <c r="J424" s="6" t="s">
        <v>5958</v>
      </c>
    </row>
    <row r="425" spans="1:17" ht="15.75" customHeight="1" x14ac:dyDescent="0.2">
      <c r="A425" s="6" t="s">
        <v>3219</v>
      </c>
      <c r="B425" s="6" t="s">
        <v>5994</v>
      </c>
      <c r="C425" s="6" t="s">
        <v>4428</v>
      </c>
      <c r="D425" s="6" t="s">
        <v>5995</v>
      </c>
      <c r="E425" s="6" t="s">
        <v>5996</v>
      </c>
      <c r="F425" s="6" t="s">
        <v>5997</v>
      </c>
      <c r="G425" s="6" t="s">
        <v>4827</v>
      </c>
      <c r="H425" s="6" t="s">
        <v>5998</v>
      </c>
    </row>
    <row r="426" spans="1:17" ht="15.75" customHeight="1" x14ac:dyDescent="0.2">
      <c r="A426" s="6" t="s">
        <v>3219</v>
      </c>
      <c r="B426" s="6" t="s">
        <v>4583</v>
      </c>
      <c r="C426" s="6" t="s">
        <v>4975</v>
      </c>
      <c r="D426" s="6" t="s">
        <v>4614</v>
      </c>
      <c r="E426" s="6" t="s">
        <v>4517</v>
      </c>
    </row>
    <row r="427" spans="1:17" ht="15.75" customHeight="1" x14ac:dyDescent="0.2">
      <c r="A427" s="6" t="s">
        <v>3221</v>
      </c>
      <c r="B427" s="6" t="s">
        <v>4573</v>
      </c>
      <c r="C427" s="6" t="s">
        <v>5999</v>
      </c>
      <c r="D427" s="6" t="s">
        <v>6000</v>
      </c>
      <c r="E427" s="6" t="s">
        <v>6001</v>
      </c>
      <c r="F427" s="6" t="s">
        <v>4443</v>
      </c>
      <c r="G427" s="6" t="s">
        <v>4573</v>
      </c>
      <c r="H427" s="6" t="s">
        <v>4417</v>
      </c>
      <c r="I427" s="6" t="s">
        <v>6002</v>
      </c>
      <c r="J427" s="6" t="s">
        <v>5086</v>
      </c>
      <c r="K427" s="6" t="s">
        <v>5140</v>
      </c>
      <c r="L427" s="6" t="s">
        <v>6003</v>
      </c>
      <c r="M427" s="6" t="s">
        <v>4603</v>
      </c>
      <c r="N427" s="6" t="s">
        <v>4494</v>
      </c>
      <c r="O427" s="6" t="s">
        <v>4492</v>
      </c>
      <c r="P427" s="6" t="s">
        <v>5136</v>
      </c>
      <c r="Q427" s="6" t="s">
        <v>4986</v>
      </c>
    </row>
    <row r="428" spans="1:17" ht="15.75" customHeight="1" x14ac:dyDescent="0.2">
      <c r="A428" s="6" t="s">
        <v>3219</v>
      </c>
      <c r="B428" s="6" t="s">
        <v>4499</v>
      </c>
      <c r="C428" s="6" t="s">
        <v>4443</v>
      </c>
      <c r="D428" s="6" t="s">
        <v>5865</v>
      </c>
      <c r="E428" s="6" t="s">
        <v>4560</v>
      </c>
      <c r="F428" s="6" t="s">
        <v>4683</v>
      </c>
      <c r="G428" s="6" t="s">
        <v>4569</v>
      </c>
      <c r="H428" s="6" t="s">
        <v>4490</v>
      </c>
      <c r="I428" s="6" t="s">
        <v>6004</v>
      </c>
    </row>
    <row r="429" spans="1:17" ht="15.75" customHeight="1" x14ac:dyDescent="0.2">
      <c r="A429" s="6" t="s">
        <v>3219</v>
      </c>
      <c r="B429" s="6" t="s">
        <v>4507</v>
      </c>
      <c r="C429" s="6" t="s">
        <v>4620</v>
      </c>
      <c r="D429" s="6" t="s">
        <v>4539</v>
      </c>
    </row>
    <row r="430" spans="1:17" ht="15.75" customHeight="1" x14ac:dyDescent="0.2">
      <c r="A430" s="6" t="s">
        <v>3229</v>
      </c>
      <c r="B430" s="6" t="s">
        <v>4593</v>
      </c>
      <c r="C430" s="6" t="s">
        <v>4786</v>
      </c>
      <c r="D430" s="6" t="s">
        <v>4812</v>
      </c>
      <c r="E430" s="6" t="s">
        <v>6005</v>
      </c>
      <c r="F430" s="6" t="s">
        <v>5771</v>
      </c>
      <c r="G430" s="6" t="s">
        <v>6006</v>
      </c>
      <c r="H430" s="6" t="s">
        <v>4494</v>
      </c>
      <c r="I430" s="6" t="s">
        <v>4708</v>
      </c>
      <c r="J430" s="6" t="s">
        <v>5822</v>
      </c>
      <c r="K430" s="6" t="s">
        <v>4647</v>
      </c>
      <c r="L430" s="6" t="s">
        <v>6007</v>
      </c>
      <c r="M430" s="6" t="s">
        <v>4484</v>
      </c>
    </row>
    <row r="431" spans="1:17" ht="15.75" customHeight="1" x14ac:dyDescent="0.2">
      <c r="A431" s="6" t="s">
        <v>3219</v>
      </c>
      <c r="B431" s="6" t="s">
        <v>4620</v>
      </c>
      <c r="C431" s="6" t="s">
        <v>4539</v>
      </c>
      <c r="D431" s="6" t="s">
        <v>4474</v>
      </c>
      <c r="E431" s="6" t="s">
        <v>5234</v>
      </c>
      <c r="F431" s="6" t="s">
        <v>4647</v>
      </c>
      <c r="G431" s="6" t="s">
        <v>6008</v>
      </c>
    </row>
    <row r="432" spans="1:17" ht="15.75" customHeight="1" x14ac:dyDescent="0.2">
      <c r="A432" s="6" t="s">
        <v>3219</v>
      </c>
      <c r="B432" s="6" t="s">
        <v>6009</v>
      </c>
      <c r="C432" s="6" t="s">
        <v>6010</v>
      </c>
      <c r="D432" s="6" t="s">
        <v>4426</v>
      </c>
      <c r="E432" s="6" t="s">
        <v>6011</v>
      </c>
      <c r="F432" s="6" t="s">
        <v>4538</v>
      </c>
      <c r="G432" s="6" t="s">
        <v>4539</v>
      </c>
      <c r="H432" s="6" t="s">
        <v>4550</v>
      </c>
      <c r="I432" s="6" t="s">
        <v>4626</v>
      </c>
    </row>
    <row r="433" spans="1:19" ht="15.75" customHeight="1" x14ac:dyDescent="0.2">
      <c r="A433" s="6" t="s">
        <v>3219</v>
      </c>
      <c r="B433" s="6" t="s">
        <v>4677</v>
      </c>
      <c r="C433" s="6" t="s">
        <v>4620</v>
      </c>
      <c r="D433" s="6" t="s">
        <v>4490</v>
      </c>
    </row>
    <row r="434" spans="1:19" ht="15.75" customHeight="1" x14ac:dyDescent="0.2">
      <c r="A434" s="6" t="s">
        <v>3219</v>
      </c>
      <c r="B434" s="6" t="s">
        <v>4425</v>
      </c>
      <c r="C434" s="6" t="s">
        <v>4428</v>
      </c>
      <c r="D434" s="6" t="s">
        <v>4620</v>
      </c>
      <c r="E434" s="6" t="s">
        <v>4539</v>
      </c>
      <c r="F434" s="6" t="s">
        <v>4507</v>
      </c>
    </row>
    <row r="435" spans="1:19" ht="15.75" customHeight="1" x14ac:dyDescent="0.2">
      <c r="A435" s="6" t="s">
        <v>3219</v>
      </c>
      <c r="B435" s="6" t="s">
        <v>4981</v>
      </c>
      <c r="C435" s="6" t="s">
        <v>4428</v>
      </c>
      <c r="D435" s="6" t="s">
        <v>4763</v>
      </c>
      <c r="E435" s="6" t="s">
        <v>4620</v>
      </c>
      <c r="F435" s="6" t="s">
        <v>4539</v>
      </c>
      <c r="G435" s="6" t="s">
        <v>5444</v>
      </c>
      <c r="H435" s="6" t="s">
        <v>4489</v>
      </c>
      <c r="I435" s="6" t="s">
        <v>4538</v>
      </c>
      <c r="J435" s="6" t="s">
        <v>5896</v>
      </c>
      <c r="K435" s="6" t="s">
        <v>4507</v>
      </c>
      <c r="L435" s="6" t="s">
        <v>4517</v>
      </c>
      <c r="M435" s="6" t="s">
        <v>5581</v>
      </c>
    </row>
    <row r="436" spans="1:19" ht="15.75" customHeight="1" x14ac:dyDescent="0.2">
      <c r="A436" s="6" t="s">
        <v>3219</v>
      </c>
      <c r="B436" s="6" t="s">
        <v>4486</v>
      </c>
      <c r="C436" s="6" t="s">
        <v>5760</v>
      </c>
      <c r="D436" s="6" t="s">
        <v>5611</v>
      </c>
      <c r="E436" s="6" t="s">
        <v>6012</v>
      </c>
      <c r="F436" s="6" t="s">
        <v>4522</v>
      </c>
      <c r="G436" s="6" t="s">
        <v>6013</v>
      </c>
      <c r="H436" s="6" t="s">
        <v>4489</v>
      </c>
      <c r="I436" s="6" t="s">
        <v>5187</v>
      </c>
      <c r="J436" s="6" t="s">
        <v>6014</v>
      </c>
      <c r="K436" s="6" t="s">
        <v>4620</v>
      </c>
      <c r="L436" s="6" t="s">
        <v>4539</v>
      </c>
      <c r="M436" s="6" t="s">
        <v>4647</v>
      </c>
    </row>
    <row r="437" spans="1:19" ht="15.75" customHeight="1" x14ac:dyDescent="0.2">
      <c r="A437" s="6" t="s">
        <v>3219</v>
      </c>
      <c r="B437" s="6" t="s">
        <v>4550</v>
      </c>
      <c r="C437" s="6" t="s">
        <v>4485</v>
      </c>
      <c r="D437" s="6" t="s">
        <v>4486</v>
      </c>
      <c r="E437" s="6" t="s">
        <v>4550</v>
      </c>
      <c r="F437" s="6" t="s">
        <v>5791</v>
      </c>
      <c r="G437" s="6" t="s">
        <v>6015</v>
      </c>
      <c r="H437" s="6" t="s">
        <v>4705</v>
      </c>
      <c r="I437" s="6" t="s">
        <v>4620</v>
      </c>
      <c r="J437" s="6" t="s">
        <v>4539</v>
      </c>
      <c r="K437" s="6" t="s">
        <v>4913</v>
      </c>
      <c r="L437" s="6" t="s">
        <v>4425</v>
      </c>
      <c r="M437" s="6" t="s">
        <v>4474</v>
      </c>
      <c r="N437" s="6" t="s">
        <v>4522</v>
      </c>
      <c r="O437" s="6" t="s">
        <v>5021</v>
      </c>
      <c r="P437" s="6" t="s">
        <v>4968</v>
      </c>
      <c r="Q437" s="6" t="s">
        <v>4614</v>
      </c>
      <c r="R437" s="6" t="s">
        <v>4507</v>
      </c>
      <c r="S437" s="6" t="s">
        <v>6016</v>
      </c>
    </row>
    <row r="438" spans="1:19" ht="15.75" customHeight="1" x14ac:dyDescent="0.2">
      <c r="A438" s="6" t="s">
        <v>3261</v>
      </c>
      <c r="B438" s="6" t="s">
        <v>6017</v>
      </c>
      <c r="C438" s="6" t="s">
        <v>4464</v>
      </c>
    </row>
    <row r="439" spans="1:19" ht="15.75" customHeight="1" x14ac:dyDescent="0.2">
      <c r="A439" s="6" t="s">
        <v>3649</v>
      </c>
      <c r="B439" s="6" t="s">
        <v>6018</v>
      </c>
      <c r="C439" s="6" t="s">
        <v>6019</v>
      </c>
      <c r="D439" s="6" t="s">
        <v>6020</v>
      </c>
      <c r="E439" s="6" t="s">
        <v>6021</v>
      </c>
      <c r="F439" s="6" t="s">
        <v>6022</v>
      </c>
      <c r="G439" s="6" t="s">
        <v>4432</v>
      </c>
      <c r="H439" s="6" t="s">
        <v>6023</v>
      </c>
      <c r="I439" s="6" t="s">
        <v>6024</v>
      </c>
      <c r="J439" s="6" t="s">
        <v>5202</v>
      </c>
    </row>
    <row r="440" spans="1:19" ht="15.75" customHeight="1" x14ac:dyDescent="0.2">
      <c r="A440" s="6" t="s">
        <v>3213</v>
      </c>
      <c r="B440" s="6" t="s">
        <v>6025</v>
      </c>
      <c r="C440" s="6" t="s">
        <v>4784</v>
      </c>
      <c r="D440" s="6" t="s">
        <v>6026</v>
      </c>
      <c r="E440" s="6" t="s">
        <v>4718</v>
      </c>
      <c r="F440" s="6" t="s">
        <v>4494</v>
      </c>
      <c r="G440" s="6" t="s">
        <v>6027</v>
      </c>
      <c r="H440" s="6" t="s">
        <v>4784</v>
      </c>
      <c r="I440" s="6" t="s">
        <v>4932</v>
      </c>
      <c r="J440" s="6" t="s">
        <v>4419</v>
      </c>
      <c r="K440" s="6" t="s">
        <v>4494</v>
      </c>
      <c r="L440" s="6" t="s">
        <v>6028</v>
      </c>
      <c r="M440" s="6" t="s">
        <v>4463</v>
      </c>
      <c r="N440" s="6" t="s">
        <v>4562</v>
      </c>
      <c r="O440" s="6" t="s">
        <v>6021</v>
      </c>
      <c r="P440" s="6" t="s">
        <v>6022</v>
      </c>
      <c r="Q440" s="6" t="s">
        <v>6029</v>
      </c>
      <c r="R440" s="6" t="s">
        <v>6030</v>
      </c>
    </row>
    <row r="441" spans="1:19" ht="15.75" customHeight="1" x14ac:dyDescent="0.2">
      <c r="A441" s="6" t="s">
        <v>3213</v>
      </c>
      <c r="B441" s="6" t="s">
        <v>4534</v>
      </c>
      <c r="C441" s="6" t="s">
        <v>5694</v>
      </c>
      <c r="D441" s="6" t="s">
        <v>4562</v>
      </c>
      <c r="E441" s="6" t="s">
        <v>4554</v>
      </c>
      <c r="F441" s="6" t="s">
        <v>6031</v>
      </c>
    </row>
    <row r="442" spans="1:19" ht="15.75" customHeight="1" x14ac:dyDescent="0.2">
      <c r="A442" s="6" t="s">
        <v>3213</v>
      </c>
      <c r="B442" s="6" t="s">
        <v>5458</v>
      </c>
      <c r="C442" s="6" t="s">
        <v>6032</v>
      </c>
      <c r="D442" s="6" t="s">
        <v>6033</v>
      </c>
      <c r="E442" s="6" t="s">
        <v>5202</v>
      </c>
      <c r="F442" s="6" t="s">
        <v>6034</v>
      </c>
      <c r="G442" s="6" t="s">
        <v>4466</v>
      </c>
      <c r="H442" s="6" t="s">
        <v>6035</v>
      </c>
      <c r="I442" s="6" t="s">
        <v>5202</v>
      </c>
      <c r="J442" s="6" t="s">
        <v>6036</v>
      </c>
      <c r="K442" s="6" t="s">
        <v>6037</v>
      </c>
      <c r="L442" s="6" t="s">
        <v>4856</v>
      </c>
      <c r="M442" s="6" t="s">
        <v>6038</v>
      </c>
    </row>
    <row r="443" spans="1:19" ht="15.75" customHeight="1" x14ac:dyDescent="0.2">
      <c r="A443" s="6" t="s">
        <v>3649</v>
      </c>
      <c r="B443" s="6" t="s">
        <v>6039</v>
      </c>
      <c r="C443" s="6" t="s">
        <v>6040</v>
      </c>
    </row>
    <row r="444" spans="1:19" ht="15.75" customHeight="1" x14ac:dyDescent="0.2">
      <c r="A444" s="6" t="s">
        <v>3213</v>
      </c>
      <c r="B444" s="6" t="s">
        <v>4485</v>
      </c>
      <c r="C444" s="6" t="s">
        <v>6033</v>
      </c>
      <c r="D444" s="6" t="s">
        <v>6041</v>
      </c>
      <c r="E444" s="6" t="s">
        <v>4738</v>
      </c>
      <c r="F444" s="6" t="s">
        <v>6042</v>
      </c>
      <c r="G444" s="6" t="s">
        <v>4794</v>
      </c>
      <c r="H444" s="6" t="s">
        <v>4665</v>
      </c>
      <c r="I444" s="6" t="s">
        <v>6043</v>
      </c>
      <c r="J444" s="6" t="s">
        <v>4497</v>
      </c>
      <c r="K444" s="6" t="s">
        <v>6044</v>
      </c>
      <c r="L444" s="6" t="s">
        <v>6045</v>
      </c>
      <c r="M444" s="6" t="s">
        <v>4422</v>
      </c>
      <c r="N444" s="6" t="s">
        <v>6046</v>
      </c>
      <c r="O444" s="6" t="s">
        <v>6017</v>
      </c>
      <c r="P444" s="6" t="s">
        <v>4507</v>
      </c>
      <c r="Q444" s="6" t="s">
        <v>5930</v>
      </c>
    </row>
    <row r="445" spans="1:19" ht="15.75" customHeight="1" x14ac:dyDescent="0.2">
      <c r="A445" s="6" t="s">
        <v>3495</v>
      </c>
      <c r="B445" s="6" t="s">
        <v>6047</v>
      </c>
      <c r="C445" s="6" t="s">
        <v>4595</v>
      </c>
      <c r="D445" s="6" t="s">
        <v>4578</v>
      </c>
      <c r="E445" s="6" t="s">
        <v>6048</v>
      </c>
      <c r="F445" s="6" t="s">
        <v>4432</v>
      </c>
      <c r="G445" s="6" t="s">
        <v>4494</v>
      </c>
      <c r="H445" s="6" t="s">
        <v>6049</v>
      </c>
      <c r="I445" s="6" t="s">
        <v>4507</v>
      </c>
      <c r="J445" s="6" t="s">
        <v>5315</v>
      </c>
      <c r="K445" s="6" t="s">
        <v>6018</v>
      </c>
      <c r="L445" s="6" t="s">
        <v>5030</v>
      </c>
    </row>
    <row r="446" spans="1:19" ht="15.75" customHeight="1" x14ac:dyDescent="0.2">
      <c r="A446" s="6" t="s">
        <v>3649</v>
      </c>
      <c r="B446" s="6" t="s">
        <v>5015</v>
      </c>
      <c r="C446" s="6" t="s">
        <v>4996</v>
      </c>
      <c r="D446" s="6" t="s">
        <v>6050</v>
      </c>
      <c r="E446" s="6" t="s">
        <v>6051</v>
      </c>
      <c r="F446" s="6" t="s">
        <v>6040</v>
      </c>
      <c r="G446" s="6" t="s">
        <v>4495</v>
      </c>
      <c r="H446" s="6" t="s">
        <v>4502</v>
      </c>
    </row>
    <row r="447" spans="1:19" ht="15.75" customHeight="1" x14ac:dyDescent="0.2">
      <c r="A447" s="6" t="s">
        <v>3649</v>
      </c>
      <c r="B447" s="6" t="s">
        <v>6018</v>
      </c>
      <c r="C447" s="6" t="s">
        <v>6052</v>
      </c>
      <c r="D447" s="6" t="s">
        <v>5591</v>
      </c>
      <c r="E447" s="6" t="s">
        <v>6053</v>
      </c>
      <c r="F447" s="6" t="s">
        <v>6054</v>
      </c>
      <c r="G447" s="6" t="s">
        <v>6055</v>
      </c>
      <c r="H447" s="6" t="s">
        <v>5015</v>
      </c>
      <c r="I447" s="6" t="s">
        <v>4494</v>
      </c>
      <c r="J447" s="6" t="s">
        <v>6056</v>
      </c>
      <c r="K447" s="6" t="s">
        <v>4566</v>
      </c>
      <c r="L447" s="6" t="s">
        <v>4507</v>
      </c>
    </row>
    <row r="448" spans="1:19" ht="15.75" customHeight="1" x14ac:dyDescent="0.2">
      <c r="A448" s="6" t="s">
        <v>3649</v>
      </c>
      <c r="B448" s="6" t="s">
        <v>6057</v>
      </c>
      <c r="C448" s="6" t="s">
        <v>6040</v>
      </c>
      <c r="D448" s="6" t="s">
        <v>5008</v>
      </c>
      <c r="E448" s="6" t="s">
        <v>6058</v>
      </c>
      <c r="F448" s="6" t="s">
        <v>4896</v>
      </c>
      <c r="G448" s="6" t="s">
        <v>4494</v>
      </c>
      <c r="H448" s="6" t="s">
        <v>6059</v>
      </c>
      <c r="I448" s="6" t="s">
        <v>6060</v>
      </c>
      <c r="J448" s="6" t="s">
        <v>6061</v>
      </c>
      <c r="K448" s="6" t="s">
        <v>6062</v>
      </c>
      <c r="L448" s="6" t="s">
        <v>4987</v>
      </c>
    </row>
    <row r="449" spans="1:16" ht="15.75" customHeight="1" x14ac:dyDescent="0.2">
      <c r="A449" s="6" t="s">
        <v>3649</v>
      </c>
      <c r="B449" s="6" t="s">
        <v>6063</v>
      </c>
      <c r="C449" s="6" t="s">
        <v>4432</v>
      </c>
      <c r="D449" s="6" t="s">
        <v>6064</v>
      </c>
      <c r="E449" s="6" t="s">
        <v>6018</v>
      </c>
    </row>
    <row r="450" spans="1:16" ht="15.75" customHeight="1" x14ac:dyDescent="0.2">
      <c r="A450" s="6" t="s">
        <v>3649</v>
      </c>
      <c r="B450" s="6" t="s">
        <v>5144</v>
      </c>
      <c r="C450" s="6" t="s">
        <v>6065</v>
      </c>
    </row>
    <row r="451" spans="1:16" ht="15.75" customHeight="1" x14ac:dyDescent="0.2">
      <c r="A451" s="6" t="s">
        <v>3649</v>
      </c>
      <c r="B451" s="6" t="s">
        <v>5042</v>
      </c>
      <c r="C451" s="6" t="s">
        <v>4494</v>
      </c>
      <c r="D451" s="6" t="s">
        <v>6018</v>
      </c>
      <c r="E451" s="6" t="s">
        <v>6066</v>
      </c>
    </row>
    <row r="452" spans="1:16" ht="15.75" customHeight="1" x14ac:dyDescent="0.2">
      <c r="A452" s="6" t="s">
        <v>3649</v>
      </c>
      <c r="B452" s="6" t="s">
        <v>6050</v>
      </c>
      <c r="C452" s="6" t="s">
        <v>6067</v>
      </c>
      <c r="D452" s="6" t="s">
        <v>6068</v>
      </c>
      <c r="E452" s="6" t="s">
        <v>6040</v>
      </c>
      <c r="F452" s="6" t="s">
        <v>6069</v>
      </c>
      <c r="G452" s="6" t="s">
        <v>4614</v>
      </c>
      <c r="H452" s="6" t="s">
        <v>4507</v>
      </c>
      <c r="I452" s="6" t="s">
        <v>4932</v>
      </c>
      <c r="J452" s="6" t="s">
        <v>6070</v>
      </c>
    </row>
    <row r="453" spans="1:16" ht="15.75" customHeight="1" x14ac:dyDescent="0.2">
      <c r="A453" s="6" t="s">
        <v>3213</v>
      </c>
      <c r="B453" s="6" t="s">
        <v>4811</v>
      </c>
      <c r="C453" s="6" t="s">
        <v>6071</v>
      </c>
      <c r="D453" s="6" t="s">
        <v>4994</v>
      </c>
      <c r="E453" s="6" t="s">
        <v>6040</v>
      </c>
      <c r="F453" s="6" t="s">
        <v>4562</v>
      </c>
    </row>
    <row r="454" spans="1:16" ht="15.75" customHeight="1" x14ac:dyDescent="0.2">
      <c r="A454" s="6" t="s">
        <v>3649</v>
      </c>
      <c r="B454" s="6" t="s">
        <v>6037</v>
      </c>
      <c r="C454" s="6" t="s">
        <v>6072</v>
      </c>
      <c r="D454" s="6" t="s">
        <v>4690</v>
      </c>
      <c r="E454" s="6" t="s">
        <v>4769</v>
      </c>
      <c r="F454" s="6" t="s">
        <v>6016</v>
      </c>
      <c r="G454" s="6" t="s">
        <v>5008</v>
      </c>
      <c r="H454" s="6" t="s">
        <v>6073</v>
      </c>
      <c r="I454" s="6" t="s">
        <v>5073</v>
      </c>
      <c r="J454" s="6" t="s">
        <v>4921</v>
      </c>
    </row>
    <row r="455" spans="1:16" ht="15.75" customHeight="1" x14ac:dyDescent="0.2">
      <c r="A455" s="6" t="s">
        <v>3649</v>
      </c>
      <c r="B455" s="6" t="s">
        <v>6074</v>
      </c>
      <c r="C455" s="6" t="s">
        <v>6040</v>
      </c>
      <c r="D455" s="6" t="s">
        <v>4921</v>
      </c>
    </row>
    <row r="456" spans="1:16" ht="15.75" customHeight="1" x14ac:dyDescent="0.2">
      <c r="A456" s="6" t="s">
        <v>3213</v>
      </c>
      <c r="B456" s="6" t="s">
        <v>5249</v>
      </c>
      <c r="C456" s="6" t="s">
        <v>6075</v>
      </c>
      <c r="D456" s="6" t="s">
        <v>5314</v>
      </c>
      <c r="E456" s="6" t="s">
        <v>5136</v>
      </c>
      <c r="F456" s="6" t="s">
        <v>6040</v>
      </c>
      <c r="G456" s="6" t="s">
        <v>5015</v>
      </c>
      <c r="H456" s="6" t="s">
        <v>6076</v>
      </c>
      <c r="I456" s="6" t="s">
        <v>6077</v>
      </c>
    </row>
    <row r="457" spans="1:16" ht="15.75" customHeight="1" x14ac:dyDescent="0.2">
      <c r="A457" s="6" t="s">
        <v>3649</v>
      </c>
      <c r="B457" s="6" t="s">
        <v>6078</v>
      </c>
      <c r="C457" s="6" t="s">
        <v>6019</v>
      </c>
      <c r="D457" s="6" t="s">
        <v>6079</v>
      </c>
      <c r="E457" s="6" t="s">
        <v>5379</v>
      </c>
      <c r="F457" s="6" t="s">
        <v>6080</v>
      </c>
      <c r="G457" s="6" t="s">
        <v>4494</v>
      </c>
      <c r="H457" s="6" t="s">
        <v>6081</v>
      </c>
      <c r="I457" s="6" t="s">
        <v>4932</v>
      </c>
      <c r="J457" s="6" t="s">
        <v>4784</v>
      </c>
      <c r="K457" s="6" t="s">
        <v>4460</v>
      </c>
      <c r="L457" s="6" t="s">
        <v>6048</v>
      </c>
      <c r="M457" s="6" t="s">
        <v>6055</v>
      </c>
      <c r="N457" s="6" t="s">
        <v>4507</v>
      </c>
      <c r="O457" s="6" t="s">
        <v>4987</v>
      </c>
      <c r="P457" s="6" t="s">
        <v>5896</v>
      </c>
    </row>
    <row r="458" spans="1:16" ht="15.75" customHeight="1" x14ac:dyDescent="0.2">
      <c r="A458" s="6" t="s">
        <v>3213</v>
      </c>
      <c r="B458" s="6" t="s">
        <v>5690</v>
      </c>
      <c r="C458" s="6" t="s">
        <v>6082</v>
      </c>
      <c r="D458" s="6" t="s">
        <v>4562</v>
      </c>
      <c r="E458" s="6" t="s">
        <v>6040</v>
      </c>
      <c r="F458" s="6" t="s">
        <v>6083</v>
      </c>
      <c r="G458" s="6" t="s">
        <v>6058</v>
      </c>
      <c r="H458" s="6" t="s">
        <v>6084</v>
      </c>
    </row>
    <row r="459" spans="1:16" ht="15.75" customHeight="1" x14ac:dyDescent="0.2">
      <c r="A459" s="6" t="s">
        <v>3213</v>
      </c>
      <c r="B459" s="6" t="s">
        <v>4536</v>
      </c>
      <c r="C459" s="6" t="s">
        <v>4443</v>
      </c>
      <c r="D459" s="6" t="s">
        <v>5882</v>
      </c>
      <c r="E459" s="6" t="s">
        <v>4994</v>
      </c>
      <c r="F459" s="6" t="s">
        <v>6049</v>
      </c>
      <c r="G459" s="6" t="s">
        <v>5928</v>
      </c>
      <c r="H459" s="6" t="s">
        <v>4562</v>
      </c>
      <c r="I459" s="6" t="s">
        <v>4741</v>
      </c>
      <c r="J459" s="6" t="s">
        <v>4950</v>
      </c>
      <c r="K459" s="6" t="s">
        <v>5430</v>
      </c>
      <c r="L459" s="6" t="s">
        <v>5432</v>
      </c>
      <c r="M459" s="6" t="s">
        <v>4685</v>
      </c>
    </row>
    <row r="460" spans="1:16" ht="15.75" customHeight="1" x14ac:dyDescent="0.2">
      <c r="A460" s="6" t="s">
        <v>3649</v>
      </c>
      <c r="B460" s="6" t="s">
        <v>5136</v>
      </c>
      <c r="C460" s="6" t="s">
        <v>6040</v>
      </c>
      <c r="D460" s="6" t="s">
        <v>5202</v>
      </c>
      <c r="E460" s="6" t="s">
        <v>6034</v>
      </c>
      <c r="F460" s="6" t="s">
        <v>6085</v>
      </c>
      <c r="G460" s="6" t="s">
        <v>6086</v>
      </c>
    </row>
    <row r="461" spans="1:16" ht="15.75" customHeight="1" x14ac:dyDescent="0.2">
      <c r="A461" s="6" t="s">
        <v>3649</v>
      </c>
      <c r="B461" s="6" t="s">
        <v>6087</v>
      </c>
      <c r="C461" s="6" t="s">
        <v>5278</v>
      </c>
      <c r="D461" s="6" t="s">
        <v>6088</v>
      </c>
      <c r="E461" s="6" t="s">
        <v>5906</v>
      </c>
      <c r="F461" s="6" t="s">
        <v>6089</v>
      </c>
      <c r="G461" s="6" t="s">
        <v>5202</v>
      </c>
      <c r="H461" s="6" t="s">
        <v>6065</v>
      </c>
      <c r="I461" s="6" t="s">
        <v>6090</v>
      </c>
      <c r="J461" s="6" t="s">
        <v>6091</v>
      </c>
      <c r="K461" s="6" t="s">
        <v>6092</v>
      </c>
      <c r="L461" s="6" t="s">
        <v>6093</v>
      </c>
      <c r="M461" s="6" t="s">
        <v>4494</v>
      </c>
      <c r="N461" s="6" t="s">
        <v>6094</v>
      </c>
      <c r="O461" s="6" t="s">
        <v>6040</v>
      </c>
    </row>
    <row r="462" spans="1:16" ht="15.75" customHeight="1" x14ac:dyDescent="0.2">
      <c r="A462" s="6" t="s">
        <v>3213</v>
      </c>
      <c r="B462" s="6" t="s">
        <v>6095</v>
      </c>
      <c r="C462" s="6" t="s">
        <v>6096</v>
      </c>
      <c r="D462" s="6" t="s">
        <v>6097</v>
      </c>
      <c r="E462" s="6" t="s">
        <v>4562</v>
      </c>
      <c r="F462" s="6" t="s">
        <v>4741</v>
      </c>
      <c r="G462" s="6" t="s">
        <v>4996</v>
      </c>
      <c r="H462" s="6" t="s">
        <v>4784</v>
      </c>
      <c r="I462" s="6" t="s">
        <v>6098</v>
      </c>
      <c r="J462" s="6" t="s">
        <v>6099</v>
      </c>
      <c r="K462" s="6" t="s">
        <v>5045</v>
      </c>
    </row>
    <row r="463" spans="1:16" ht="15.75" customHeight="1" x14ac:dyDescent="0.2">
      <c r="A463" s="6" t="s">
        <v>3649</v>
      </c>
      <c r="B463" s="6" t="s">
        <v>6063</v>
      </c>
      <c r="C463" s="6" t="s">
        <v>4610</v>
      </c>
      <c r="D463" s="6" t="s">
        <v>6024</v>
      </c>
      <c r="E463" s="6" t="s">
        <v>6063</v>
      </c>
      <c r="F463" s="6" t="s">
        <v>4987</v>
      </c>
      <c r="G463" s="6" t="s">
        <v>5172</v>
      </c>
      <c r="H463" s="6" t="s">
        <v>6081</v>
      </c>
      <c r="I463" s="6" t="s">
        <v>4433</v>
      </c>
      <c r="J463" s="6" t="s">
        <v>4419</v>
      </c>
      <c r="K463" s="6" t="s">
        <v>5202</v>
      </c>
      <c r="L463" s="6" t="s">
        <v>6100</v>
      </c>
    </row>
    <row r="464" spans="1:16" ht="15.75" customHeight="1" x14ac:dyDescent="0.2">
      <c r="A464" s="6" t="s">
        <v>3649</v>
      </c>
      <c r="B464" s="6" t="s">
        <v>6040</v>
      </c>
      <c r="C464" s="6" t="s">
        <v>4968</v>
      </c>
      <c r="D464" s="6" t="s">
        <v>6101</v>
      </c>
      <c r="E464" s="6" t="s">
        <v>4550</v>
      </c>
      <c r="F464" s="6" t="s">
        <v>4428</v>
      </c>
      <c r="G464" s="6" t="s">
        <v>4996</v>
      </c>
      <c r="H464" s="6" t="s">
        <v>4687</v>
      </c>
    </row>
    <row r="465" spans="1:52" ht="15.75" customHeight="1" x14ac:dyDescent="0.2">
      <c r="A465" s="6" t="s">
        <v>3649</v>
      </c>
      <c r="B465" s="6" t="s">
        <v>6102</v>
      </c>
      <c r="C465" s="6" t="s">
        <v>6103</v>
      </c>
      <c r="D465" s="6" t="s">
        <v>6018</v>
      </c>
      <c r="E465" s="6" t="s">
        <v>6104</v>
      </c>
    </row>
    <row r="466" spans="1:52" ht="15.75" customHeight="1" x14ac:dyDescent="0.2">
      <c r="A466" s="6" t="s">
        <v>3495</v>
      </c>
      <c r="B466" s="6" t="s">
        <v>5256</v>
      </c>
      <c r="C466" s="6" t="s">
        <v>4829</v>
      </c>
      <c r="D466" s="6" t="s">
        <v>6105</v>
      </c>
      <c r="E466" s="6" t="s">
        <v>4485</v>
      </c>
      <c r="F466" s="6" t="s">
        <v>6033</v>
      </c>
      <c r="G466" s="6" t="s">
        <v>4996</v>
      </c>
      <c r="H466" s="6" t="s">
        <v>5262</v>
      </c>
      <c r="I466" s="6" t="s">
        <v>6106</v>
      </c>
      <c r="J466" s="6" t="s">
        <v>6077</v>
      </c>
      <c r="K466" s="6" t="s">
        <v>6107</v>
      </c>
      <c r="L466" s="6" t="s">
        <v>5346</v>
      </c>
      <c r="M466" s="6" t="s">
        <v>5244</v>
      </c>
      <c r="N466" s="6" t="s">
        <v>4847</v>
      </c>
      <c r="O466" s="6" t="s">
        <v>5602</v>
      </c>
      <c r="P466" s="6" t="s">
        <v>6108</v>
      </c>
      <c r="Q466" s="6" t="s">
        <v>4736</v>
      </c>
      <c r="R466" s="6" t="s">
        <v>6109</v>
      </c>
      <c r="S466" s="6" t="s">
        <v>6110</v>
      </c>
      <c r="T466" s="6" t="s">
        <v>6111</v>
      </c>
      <c r="U466" s="6" t="s">
        <v>4855</v>
      </c>
      <c r="V466" s="6" t="s">
        <v>4994</v>
      </c>
      <c r="W466" s="6" t="s">
        <v>5015</v>
      </c>
    </row>
    <row r="467" spans="1:52" ht="15.75" customHeight="1" x14ac:dyDescent="0.2">
      <c r="A467" s="6" t="s">
        <v>3213</v>
      </c>
      <c r="B467" s="6" t="s">
        <v>6112</v>
      </c>
      <c r="C467" s="6" t="s">
        <v>6113</v>
      </c>
      <c r="D467" s="6" t="s">
        <v>6114</v>
      </c>
      <c r="E467" s="6" t="s">
        <v>6115</v>
      </c>
      <c r="F467" s="6" t="s">
        <v>6040</v>
      </c>
      <c r="G467" s="6" t="s">
        <v>6050</v>
      </c>
      <c r="H467" s="6" t="s">
        <v>6067</v>
      </c>
      <c r="I467" s="6" t="s">
        <v>6116</v>
      </c>
      <c r="J467" s="6" t="s">
        <v>4943</v>
      </c>
      <c r="K467" s="6" t="s">
        <v>4856</v>
      </c>
    </row>
    <row r="468" spans="1:52" ht="15.75" customHeight="1" x14ac:dyDescent="0.2">
      <c r="A468" s="6" t="s">
        <v>3649</v>
      </c>
      <c r="B468" s="6" t="s">
        <v>6040</v>
      </c>
    </row>
    <row r="469" spans="1:52" ht="15.75" customHeight="1" x14ac:dyDescent="0.2">
      <c r="A469" s="6" t="s">
        <v>3649</v>
      </c>
      <c r="B469" s="6" t="s">
        <v>4485</v>
      </c>
      <c r="C469" s="6" t="s">
        <v>6117</v>
      </c>
      <c r="D469" s="6" t="s">
        <v>6033</v>
      </c>
      <c r="E469" s="6" t="s">
        <v>5668</v>
      </c>
      <c r="F469" s="6" t="s">
        <v>4494</v>
      </c>
      <c r="G469" s="6" t="s">
        <v>6117</v>
      </c>
      <c r="H469" s="6" t="s">
        <v>6033</v>
      </c>
      <c r="I469" s="6" t="s">
        <v>4443</v>
      </c>
      <c r="J469" s="6" t="s">
        <v>6118</v>
      </c>
      <c r="K469" s="6" t="s">
        <v>5668</v>
      </c>
      <c r="L469" s="6" t="s">
        <v>4494</v>
      </c>
      <c r="M469" s="6" t="s">
        <v>4485</v>
      </c>
      <c r="N469" s="6" t="s">
        <v>4895</v>
      </c>
      <c r="O469" s="6" t="s">
        <v>4485</v>
      </c>
      <c r="P469" s="6" t="s">
        <v>4994</v>
      </c>
      <c r="Q469" s="6" t="s">
        <v>6119</v>
      </c>
      <c r="R469" s="6" t="s">
        <v>4497</v>
      </c>
      <c r="S469" s="6" t="s">
        <v>4507</v>
      </c>
      <c r="T469" s="6" t="s">
        <v>6120</v>
      </c>
      <c r="U469" s="6" t="s">
        <v>6084</v>
      </c>
      <c r="V469" s="6" t="s">
        <v>6121</v>
      </c>
      <c r="W469" s="6" t="s">
        <v>4466</v>
      </c>
      <c r="X469" s="6" t="s">
        <v>6122</v>
      </c>
      <c r="Y469" s="6" t="s">
        <v>5315</v>
      </c>
      <c r="Z469" s="6" t="s">
        <v>6123</v>
      </c>
      <c r="AA469" s="6" t="s">
        <v>6124</v>
      </c>
      <c r="AB469" s="6" t="s">
        <v>6050</v>
      </c>
      <c r="AC469" s="6" t="s">
        <v>6051</v>
      </c>
      <c r="AD469" s="6" t="s">
        <v>6125</v>
      </c>
      <c r="AE469" s="6" t="s">
        <v>6126</v>
      </c>
      <c r="AF469" s="6" t="s">
        <v>6127</v>
      </c>
      <c r="AG469" s="6" t="s">
        <v>6128</v>
      </c>
      <c r="AH469" s="6" t="s">
        <v>6129</v>
      </c>
      <c r="AI469" s="6" t="s">
        <v>6130</v>
      </c>
      <c r="AJ469" s="6" t="s">
        <v>4493</v>
      </c>
      <c r="AK469" s="6" t="s">
        <v>4494</v>
      </c>
      <c r="AL469" s="6" t="s">
        <v>4827</v>
      </c>
      <c r="AM469" s="6" t="s">
        <v>4562</v>
      </c>
      <c r="AN469" s="6" t="s">
        <v>4920</v>
      </c>
      <c r="AO469" s="6" t="s">
        <v>4856</v>
      </c>
      <c r="AP469" s="6" t="s">
        <v>4738</v>
      </c>
      <c r="AQ469" s="6" t="s">
        <v>4947</v>
      </c>
      <c r="AR469" s="6" t="s">
        <v>4943</v>
      </c>
      <c r="AS469" s="6" t="s">
        <v>4625</v>
      </c>
      <c r="AT469" s="6" t="s">
        <v>4474</v>
      </c>
      <c r="AU469" s="6" t="s">
        <v>6131</v>
      </c>
      <c r="AV469" s="6" t="s">
        <v>6132</v>
      </c>
      <c r="AW469" s="6" t="s">
        <v>4683</v>
      </c>
      <c r="AX469" s="6" t="s">
        <v>6133</v>
      </c>
      <c r="AY469" s="6" t="s">
        <v>5690</v>
      </c>
      <c r="AZ469" s="6" t="s">
        <v>5900</v>
      </c>
    </row>
    <row r="470" spans="1:52" ht="15.75" customHeight="1" x14ac:dyDescent="0.2">
      <c r="A470" s="6" t="s">
        <v>3213</v>
      </c>
      <c r="B470" s="6" t="s">
        <v>6134</v>
      </c>
      <c r="C470" s="6" t="s">
        <v>5456</v>
      </c>
      <c r="D470" s="6" t="s">
        <v>4507</v>
      </c>
      <c r="E470" s="6" t="s">
        <v>4531</v>
      </c>
      <c r="F470" s="6" t="s">
        <v>4646</v>
      </c>
      <c r="G470" s="6" t="s">
        <v>4474</v>
      </c>
      <c r="H470" s="6" t="s">
        <v>6135</v>
      </c>
      <c r="I470" s="6" t="s">
        <v>4466</v>
      </c>
    </row>
    <row r="471" spans="1:52" ht="15.75" customHeight="1" x14ac:dyDescent="0.2">
      <c r="A471" s="6" t="s">
        <v>3213</v>
      </c>
      <c r="B471" s="6" t="s">
        <v>6027</v>
      </c>
      <c r="C471" s="6" t="s">
        <v>6136</v>
      </c>
      <c r="D471" s="6" t="s">
        <v>4955</v>
      </c>
      <c r="E471" s="6" t="s">
        <v>6081</v>
      </c>
      <c r="F471" s="6" t="s">
        <v>6124</v>
      </c>
      <c r="G471" s="6" t="s">
        <v>4605</v>
      </c>
      <c r="H471" s="6" t="s">
        <v>6137</v>
      </c>
      <c r="I471" s="6" t="s">
        <v>6138</v>
      </c>
      <c r="J471" s="6" t="s">
        <v>6075</v>
      </c>
      <c r="K471" s="6" t="s">
        <v>6139</v>
      </c>
    </row>
    <row r="472" spans="1:52" ht="15.75" customHeight="1" x14ac:dyDescent="0.2">
      <c r="A472" s="6" t="s">
        <v>3649</v>
      </c>
      <c r="B472" s="6" t="s">
        <v>6140</v>
      </c>
      <c r="C472" s="6" t="s">
        <v>6040</v>
      </c>
      <c r="D472" s="6" t="s">
        <v>4996</v>
      </c>
      <c r="E472" s="6" t="s">
        <v>4614</v>
      </c>
    </row>
    <row r="473" spans="1:52" ht="15.75" customHeight="1" x14ac:dyDescent="0.2">
      <c r="A473" s="6" t="s">
        <v>3213</v>
      </c>
      <c r="B473" s="6" t="s">
        <v>4562</v>
      </c>
      <c r="C473" s="6" t="s">
        <v>4498</v>
      </c>
      <c r="D473" s="6" t="s">
        <v>4507</v>
      </c>
      <c r="E473" s="6" t="s">
        <v>4443</v>
      </c>
      <c r="F473" s="6" t="s">
        <v>4565</v>
      </c>
      <c r="G473" s="6" t="s">
        <v>4474</v>
      </c>
      <c r="H473" s="6" t="s">
        <v>4485</v>
      </c>
      <c r="I473" s="6" t="s">
        <v>6033</v>
      </c>
      <c r="J473" s="6" t="s">
        <v>6077</v>
      </c>
      <c r="K473" s="6" t="s">
        <v>6076</v>
      </c>
    </row>
    <row r="474" spans="1:52" ht="15.75" customHeight="1" x14ac:dyDescent="0.2">
      <c r="A474" s="6" t="s">
        <v>3495</v>
      </c>
      <c r="B474" s="6" t="s">
        <v>6047</v>
      </c>
      <c r="C474" s="6" t="s">
        <v>4945</v>
      </c>
      <c r="D474" s="6" t="s">
        <v>4507</v>
      </c>
      <c r="E474" s="6" t="s">
        <v>6141</v>
      </c>
      <c r="F474" s="6" t="s">
        <v>6037</v>
      </c>
      <c r="G474" s="6" t="s">
        <v>6018</v>
      </c>
      <c r="H474" s="6" t="s">
        <v>4474</v>
      </c>
      <c r="I474" s="6" t="s">
        <v>6142</v>
      </c>
      <c r="J474" s="6" t="s">
        <v>5097</v>
      </c>
      <c r="K474" s="6" t="s">
        <v>5202</v>
      </c>
      <c r="L474" s="6" t="s">
        <v>6143</v>
      </c>
      <c r="M474" s="6" t="s">
        <v>4856</v>
      </c>
    </row>
    <row r="475" spans="1:52" ht="15.75" customHeight="1" x14ac:dyDescent="0.2">
      <c r="A475" s="6" t="s">
        <v>3649</v>
      </c>
      <c r="B475" s="6" t="s">
        <v>6144</v>
      </c>
      <c r="C475" s="6" t="s">
        <v>6040</v>
      </c>
    </row>
    <row r="476" spans="1:52" ht="15.75" customHeight="1" x14ac:dyDescent="0.2">
      <c r="A476" s="6" t="s">
        <v>3649</v>
      </c>
      <c r="B476" s="6" t="s">
        <v>6040</v>
      </c>
    </row>
    <row r="477" spans="1:52" ht="15.75" customHeight="1" x14ac:dyDescent="0.2">
      <c r="A477" s="6" t="s">
        <v>3219</v>
      </c>
      <c r="B477" s="6" t="s">
        <v>5112</v>
      </c>
      <c r="C477" s="6" t="s">
        <v>4538</v>
      </c>
      <c r="D477" s="6" t="s">
        <v>4539</v>
      </c>
      <c r="E477" s="6" t="s">
        <v>4493</v>
      </c>
      <c r="F477" s="6" t="s">
        <v>4998</v>
      </c>
      <c r="G477" s="6" t="s">
        <v>6145</v>
      </c>
      <c r="H477" s="6" t="s">
        <v>4552</v>
      </c>
      <c r="I477" s="6" t="s">
        <v>5041</v>
      </c>
      <c r="J477" s="6" t="s">
        <v>4429</v>
      </c>
      <c r="K477" s="6" t="s">
        <v>6146</v>
      </c>
      <c r="L477" s="6" t="s">
        <v>6147</v>
      </c>
      <c r="M477" s="6" t="s">
        <v>4431</v>
      </c>
      <c r="N477" s="6" t="s">
        <v>4856</v>
      </c>
      <c r="O477" s="6" t="s">
        <v>6148</v>
      </c>
      <c r="P477" s="6" t="s">
        <v>4595</v>
      </c>
    </row>
    <row r="478" spans="1:52" ht="15.75" customHeight="1" x14ac:dyDescent="0.2">
      <c r="A478" s="6" t="s">
        <v>3219</v>
      </c>
      <c r="B478" s="6" t="s">
        <v>6145</v>
      </c>
      <c r="C478" s="6" t="s">
        <v>6149</v>
      </c>
      <c r="D478" s="6" t="s">
        <v>6020</v>
      </c>
      <c r="E478" s="6" t="s">
        <v>4552</v>
      </c>
      <c r="F478" s="6" t="s">
        <v>5041</v>
      </c>
      <c r="G478" s="6" t="s">
        <v>5112</v>
      </c>
      <c r="H478" s="6" t="s">
        <v>4538</v>
      </c>
      <c r="I478" s="6" t="s">
        <v>4539</v>
      </c>
      <c r="J478" s="6" t="s">
        <v>6150</v>
      </c>
      <c r="K478" s="6" t="s">
        <v>4485</v>
      </c>
    </row>
    <row r="479" spans="1:52" ht="15.75" customHeight="1" x14ac:dyDescent="0.2">
      <c r="A479" s="6" t="s">
        <v>3219</v>
      </c>
      <c r="B479" s="6" t="s">
        <v>4620</v>
      </c>
      <c r="C479" s="6" t="s">
        <v>4576</v>
      </c>
      <c r="D479" s="6" t="s">
        <v>4620</v>
      </c>
      <c r="E479" s="6" t="s">
        <v>4539</v>
      </c>
      <c r="F479" s="6" t="s">
        <v>5944</v>
      </c>
      <c r="G479" s="6" t="s">
        <v>4615</v>
      </c>
      <c r="H479" s="6" t="s">
        <v>6151</v>
      </c>
      <c r="I479" s="6" t="s">
        <v>6152</v>
      </c>
      <c r="J479" s="6" t="s">
        <v>6153</v>
      </c>
      <c r="K479" s="6" t="s">
        <v>4655</v>
      </c>
      <c r="L479" s="6" t="s">
        <v>4485</v>
      </c>
      <c r="M479" s="6" t="s">
        <v>6154</v>
      </c>
      <c r="N479" s="6" t="s">
        <v>4417</v>
      </c>
      <c r="O479" s="6" t="s">
        <v>6155</v>
      </c>
    </row>
    <row r="480" spans="1:52" ht="15.75" customHeight="1" x14ac:dyDescent="0.2">
      <c r="A480" s="6" t="s">
        <v>3219</v>
      </c>
      <c r="B480" s="6" t="s">
        <v>6156</v>
      </c>
      <c r="C480" s="6" t="s">
        <v>4929</v>
      </c>
      <c r="D480" s="6" t="s">
        <v>5014</v>
      </c>
      <c r="E480" s="6" t="s">
        <v>4929</v>
      </c>
      <c r="F480" s="6" t="s">
        <v>4443</v>
      </c>
      <c r="G480" s="6" t="s">
        <v>6157</v>
      </c>
      <c r="H480" s="6" t="s">
        <v>4546</v>
      </c>
      <c r="I480" s="6" t="s">
        <v>6158</v>
      </c>
      <c r="J480" s="6" t="s">
        <v>4443</v>
      </c>
      <c r="K480" s="6" t="s">
        <v>6159</v>
      </c>
      <c r="L480" s="6" t="s">
        <v>5951</v>
      </c>
      <c r="M480" s="6" t="s">
        <v>5021</v>
      </c>
      <c r="N480" s="6" t="s">
        <v>6160</v>
      </c>
      <c r="O480" s="6" t="s">
        <v>4557</v>
      </c>
      <c r="P480" s="6" t="s">
        <v>5344</v>
      </c>
      <c r="Q480" s="6" t="s">
        <v>4443</v>
      </c>
      <c r="R480" s="6" t="s">
        <v>6161</v>
      </c>
      <c r="S480" s="6" t="s">
        <v>4521</v>
      </c>
      <c r="T480" s="6" t="s">
        <v>5321</v>
      </c>
      <c r="U480" s="6" t="s">
        <v>5743</v>
      </c>
      <c r="V480" s="6" t="s">
        <v>4507</v>
      </c>
      <c r="W480" s="6" t="s">
        <v>4910</v>
      </c>
    </row>
    <row r="481" spans="1:21" ht="15.75" customHeight="1" x14ac:dyDescent="0.2">
      <c r="A481" s="6" t="s">
        <v>3221</v>
      </c>
      <c r="B481" s="6" t="s">
        <v>4417</v>
      </c>
      <c r="C481" s="6" t="s">
        <v>5860</v>
      </c>
      <c r="D481" s="6" t="s">
        <v>4641</v>
      </c>
      <c r="E481" s="6" t="s">
        <v>4490</v>
      </c>
      <c r="F481" s="6" t="s">
        <v>4698</v>
      </c>
      <c r="G481" s="6" t="s">
        <v>6099</v>
      </c>
      <c r="H481" s="6" t="s">
        <v>6162</v>
      </c>
    </row>
    <row r="482" spans="1:21" ht="15.75" customHeight="1" x14ac:dyDescent="0.2">
      <c r="A482" s="6" t="s">
        <v>3221</v>
      </c>
      <c r="B482" s="6" t="s">
        <v>4552</v>
      </c>
      <c r="C482" s="6" t="s">
        <v>4553</v>
      </c>
      <c r="D482" s="6" t="s">
        <v>4811</v>
      </c>
      <c r="E482" s="6" t="s">
        <v>4563</v>
      </c>
      <c r="F482" s="6" t="s">
        <v>5065</v>
      </c>
      <c r="G482" s="6" t="s">
        <v>6163</v>
      </c>
      <c r="H482" s="6" t="s">
        <v>4518</v>
      </c>
      <c r="I482" s="6" t="s">
        <v>4443</v>
      </c>
      <c r="J482" s="6" t="s">
        <v>4560</v>
      </c>
    </row>
    <row r="483" spans="1:21" ht="15.75" customHeight="1" x14ac:dyDescent="0.2">
      <c r="A483" s="6" t="s">
        <v>3221</v>
      </c>
      <c r="B483" s="6" t="s">
        <v>5015</v>
      </c>
      <c r="C483" s="6" t="s">
        <v>6164</v>
      </c>
      <c r="D483" s="6" t="s">
        <v>5531</v>
      </c>
      <c r="E483" s="6" t="s">
        <v>6165</v>
      </c>
      <c r="F483" s="6" t="s">
        <v>4612</v>
      </c>
      <c r="G483" s="6" t="s">
        <v>4482</v>
      </c>
      <c r="H483" s="6" t="s">
        <v>4507</v>
      </c>
    </row>
    <row r="484" spans="1:21" ht="15.75" customHeight="1" x14ac:dyDescent="0.2">
      <c r="A484" s="6" t="s">
        <v>3221</v>
      </c>
      <c r="B484" s="6" t="s">
        <v>4552</v>
      </c>
      <c r="C484" s="6" t="s">
        <v>4553</v>
      </c>
      <c r="D484" s="6" t="s">
        <v>4499</v>
      </c>
      <c r="E484" s="6" t="s">
        <v>4773</v>
      </c>
    </row>
    <row r="485" spans="1:21" ht="15.75" customHeight="1" x14ac:dyDescent="0.2">
      <c r="A485" s="6" t="s">
        <v>3261</v>
      </c>
      <c r="B485" s="6" t="s">
        <v>4507</v>
      </c>
      <c r="C485" s="6" t="s">
        <v>5754</v>
      </c>
      <c r="D485" s="6" t="s">
        <v>6166</v>
      </c>
      <c r="E485" s="6" t="s">
        <v>4846</v>
      </c>
      <c r="F485" s="6" t="s">
        <v>4517</v>
      </c>
      <c r="G485" s="6" t="s">
        <v>4556</v>
      </c>
      <c r="H485" s="6" t="s">
        <v>5136</v>
      </c>
      <c r="I485" s="6" t="s">
        <v>4614</v>
      </c>
      <c r="J485" s="6" t="s">
        <v>4478</v>
      </c>
      <c r="K485" s="6" t="s">
        <v>4490</v>
      </c>
    </row>
    <row r="486" spans="1:21" ht="15.75" customHeight="1" x14ac:dyDescent="0.2">
      <c r="A486" s="6" t="s">
        <v>3219</v>
      </c>
      <c r="B486" s="6" t="s">
        <v>4569</v>
      </c>
      <c r="C486" s="6" t="s">
        <v>4490</v>
      </c>
      <c r="D486" s="6" t="s">
        <v>4575</v>
      </c>
      <c r="E486" s="6" t="s">
        <v>4538</v>
      </c>
      <c r="F486" s="6" t="s">
        <v>4485</v>
      </c>
      <c r="G486" s="6" t="s">
        <v>4489</v>
      </c>
    </row>
    <row r="487" spans="1:21" ht="15.75" customHeight="1" x14ac:dyDescent="0.2">
      <c r="A487" s="6" t="s">
        <v>3219</v>
      </c>
      <c r="B487" s="6" t="s">
        <v>4620</v>
      </c>
      <c r="C487" s="6" t="s">
        <v>4490</v>
      </c>
      <c r="D487" s="6" t="s">
        <v>4484</v>
      </c>
      <c r="E487" s="6" t="s">
        <v>4572</v>
      </c>
      <c r="F487" s="6" t="s">
        <v>6167</v>
      </c>
    </row>
    <row r="488" spans="1:21" ht="15.75" customHeight="1" x14ac:dyDescent="0.2">
      <c r="A488" s="6" t="s">
        <v>3219</v>
      </c>
      <c r="B488" s="6" t="s">
        <v>4620</v>
      </c>
      <c r="C488" s="6" t="s">
        <v>4539</v>
      </c>
      <c r="D488" s="6" t="s">
        <v>4595</v>
      </c>
      <c r="E488" s="6" t="s">
        <v>4539</v>
      </c>
      <c r="F488" s="6" t="s">
        <v>4736</v>
      </c>
      <c r="G488" s="6" t="s">
        <v>4454</v>
      </c>
      <c r="H488" s="6" t="s">
        <v>5593</v>
      </c>
      <c r="I488" s="6" t="s">
        <v>4908</v>
      </c>
      <c r="J488" s="6" t="s">
        <v>5948</v>
      </c>
      <c r="K488" s="6" t="s">
        <v>5065</v>
      </c>
      <c r="L488" s="6" t="s">
        <v>4422</v>
      </c>
      <c r="M488" s="6" t="s">
        <v>4426</v>
      </c>
    </row>
    <row r="489" spans="1:21" ht="15.75" customHeight="1" x14ac:dyDescent="0.2">
      <c r="A489" s="6" t="s">
        <v>3219</v>
      </c>
      <c r="B489" s="6" t="s">
        <v>4550</v>
      </c>
      <c r="C489" s="6" t="s">
        <v>4444</v>
      </c>
      <c r="D489" s="6" t="s">
        <v>6157</v>
      </c>
      <c r="E489" s="6" t="s">
        <v>4898</v>
      </c>
      <c r="F489" s="6" t="s">
        <v>4927</v>
      </c>
      <c r="G489" s="6" t="s">
        <v>6168</v>
      </c>
      <c r="H489" s="6" t="s">
        <v>4950</v>
      </c>
      <c r="I489" s="6" t="s">
        <v>4646</v>
      </c>
      <c r="J489" s="6" t="s">
        <v>6169</v>
      </c>
      <c r="K489" s="6" t="s">
        <v>5192</v>
      </c>
      <c r="L489" s="6" t="s">
        <v>4515</v>
      </c>
      <c r="M489" s="6" t="s">
        <v>4492</v>
      </c>
    </row>
    <row r="490" spans="1:21" ht="15.75" customHeight="1" x14ac:dyDescent="0.2">
      <c r="A490" s="6" t="s">
        <v>3213</v>
      </c>
      <c r="B490" s="6" t="s">
        <v>4496</v>
      </c>
      <c r="C490" s="6" t="s">
        <v>4507</v>
      </c>
      <c r="D490" s="6" t="s">
        <v>4611</v>
      </c>
      <c r="E490" s="6" t="s">
        <v>4895</v>
      </c>
      <c r="F490" s="6" t="s">
        <v>4897</v>
      </c>
      <c r="G490" s="6" t="s">
        <v>5845</v>
      </c>
      <c r="H490" s="6" t="s">
        <v>4951</v>
      </c>
      <c r="I490" s="6" t="s">
        <v>5798</v>
      </c>
      <c r="J490" s="6" t="s">
        <v>4519</v>
      </c>
      <c r="K490" s="6" t="s">
        <v>5019</v>
      </c>
    </row>
    <row r="491" spans="1:21" ht="15.75" customHeight="1" x14ac:dyDescent="0.2">
      <c r="A491" s="6" t="s">
        <v>3261</v>
      </c>
      <c r="B491" s="6" t="s">
        <v>4928</v>
      </c>
      <c r="C491" s="6" t="s">
        <v>6170</v>
      </c>
      <c r="D491" s="6" t="s">
        <v>4928</v>
      </c>
      <c r="E491" s="6" t="s">
        <v>4703</v>
      </c>
      <c r="F491" s="6" t="s">
        <v>4895</v>
      </c>
      <c r="G491" s="6" t="s">
        <v>4507</v>
      </c>
      <c r="H491" s="6" t="s">
        <v>6171</v>
      </c>
      <c r="I491" s="6" t="s">
        <v>4494</v>
      </c>
      <c r="J491" s="6" t="s">
        <v>6172</v>
      </c>
      <c r="K491" s="6" t="s">
        <v>4927</v>
      </c>
      <c r="L491" s="6" t="s">
        <v>6173</v>
      </c>
      <c r="M491" s="6" t="s">
        <v>6174</v>
      </c>
      <c r="N491" s="6" t="s">
        <v>6175</v>
      </c>
      <c r="O491" s="6" t="s">
        <v>4708</v>
      </c>
      <c r="P491" s="6" t="s">
        <v>6176</v>
      </c>
      <c r="Q491" s="6" t="s">
        <v>6177</v>
      </c>
      <c r="R491" s="6" t="s">
        <v>5448</v>
      </c>
      <c r="S491" s="6" t="s">
        <v>4747</v>
      </c>
      <c r="T491" s="6" t="s">
        <v>4722</v>
      </c>
      <c r="U491" s="6" t="s">
        <v>5872</v>
      </c>
    </row>
    <row r="492" spans="1:21" ht="15.75" customHeight="1" x14ac:dyDescent="0.2">
      <c r="A492" s="6" t="s">
        <v>3213</v>
      </c>
      <c r="B492" s="6" t="s">
        <v>5538</v>
      </c>
      <c r="C492" s="6" t="s">
        <v>6178</v>
      </c>
      <c r="D492" s="6" t="s">
        <v>5598</v>
      </c>
      <c r="E492" s="6" t="s">
        <v>5365</v>
      </c>
      <c r="F492" s="6" t="s">
        <v>4827</v>
      </c>
      <c r="G492" s="6" t="s">
        <v>6179</v>
      </c>
      <c r="H492" s="6" t="s">
        <v>4620</v>
      </c>
      <c r="I492" s="6" t="s">
        <v>4539</v>
      </c>
      <c r="J492" s="6" t="s">
        <v>6176</v>
      </c>
      <c r="K492" s="6" t="s">
        <v>4759</v>
      </c>
      <c r="L492" s="6" t="s">
        <v>5605</v>
      </c>
      <c r="M492" s="6" t="s">
        <v>6180</v>
      </c>
    </row>
    <row r="493" spans="1:21" ht="15.75" customHeight="1" x14ac:dyDescent="0.2">
      <c r="A493" s="6" t="s">
        <v>3229</v>
      </c>
      <c r="B493" s="6" t="s">
        <v>4413</v>
      </c>
      <c r="C493" s="6" t="s">
        <v>4786</v>
      </c>
      <c r="D493" s="6" t="s">
        <v>6181</v>
      </c>
    </row>
    <row r="494" spans="1:21" ht="15.75" customHeight="1" x14ac:dyDescent="0.2">
      <c r="A494" s="6" t="s">
        <v>3229</v>
      </c>
      <c r="B494" s="6" t="s">
        <v>4562</v>
      </c>
      <c r="C494" s="6" t="s">
        <v>4554</v>
      </c>
      <c r="D494" s="6" t="s">
        <v>5120</v>
      </c>
      <c r="E494" s="6" t="s">
        <v>4897</v>
      </c>
      <c r="F494" s="6" t="s">
        <v>5450</v>
      </c>
      <c r="G494" s="6" t="s">
        <v>6182</v>
      </c>
    </row>
    <row r="495" spans="1:21" ht="15.75" customHeight="1" x14ac:dyDescent="0.2">
      <c r="A495" s="6" t="s">
        <v>3229</v>
      </c>
      <c r="B495" s="6" t="s">
        <v>4868</v>
      </c>
      <c r="C495" s="6" t="s">
        <v>4646</v>
      </c>
      <c r="D495" s="6" t="s">
        <v>4663</v>
      </c>
      <c r="E495" s="6" t="s">
        <v>4489</v>
      </c>
    </row>
    <row r="496" spans="1:21" ht="15.75" customHeight="1" x14ac:dyDescent="0.2">
      <c r="A496" s="6" t="s">
        <v>3219</v>
      </c>
      <c r="B496" s="6" t="s">
        <v>4583</v>
      </c>
      <c r="C496" s="6" t="s">
        <v>4895</v>
      </c>
      <c r="D496" s="6" t="s">
        <v>4897</v>
      </c>
      <c r="E496" s="6" t="s">
        <v>4443</v>
      </c>
      <c r="F496" s="6" t="s">
        <v>5480</v>
      </c>
      <c r="G496" s="6" t="s">
        <v>5192</v>
      </c>
      <c r="H496" s="6" t="s">
        <v>5835</v>
      </c>
      <c r="I496" s="6" t="s">
        <v>4443</v>
      </c>
      <c r="J496" s="6" t="s">
        <v>4486</v>
      </c>
      <c r="K496" s="6" t="s">
        <v>4646</v>
      </c>
      <c r="L496" s="6" t="s">
        <v>4443</v>
      </c>
      <c r="M496" s="6" t="s">
        <v>4821</v>
      </c>
      <c r="N496" s="6" t="s">
        <v>5384</v>
      </c>
      <c r="O496" s="6" t="s">
        <v>4428</v>
      </c>
      <c r="P496" s="6" t="s">
        <v>6183</v>
      </c>
      <c r="Q496" s="6" t="s">
        <v>5097</v>
      </c>
      <c r="R496" s="6" t="s">
        <v>5457</v>
      </c>
      <c r="S496" s="6" t="s">
        <v>4507</v>
      </c>
      <c r="T496" s="6" t="s">
        <v>6184</v>
      </c>
    </row>
    <row r="497" spans="1:51" ht="15.75" customHeight="1" x14ac:dyDescent="0.2">
      <c r="A497" s="6" t="s">
        <v>3219</v>
      </c>
      <c r="B497" s="6" t="s">
        <v>6185</v>
      </c>
      <c r="C497" s="6" t="s">
        <v>4553</v>
      </c>
      <c r="D497" s="6" t="s">
        <v>6186</v>
      </c>
      <c r="E497" s="6" t="s">
        <v>4538</v>
      </c>
      <c r="F497" s="6" t="s">
        <v>4417</v>
      </c>
      <c r="G497" s="6" t="s">
        <v>4515</v>
      </c>
      <c r="H497" s="6" t="s">
        <v>5364</v>
      </c>
      <c r="I497" s="6" t="s">
        <v>4687</v>
      </c>
      <c r="J497" s="6" t="s">
        <v>4475</v>
      </c>
      <c r="K497" s="6" t="s">
        <v>4487</v>
      </c>
      <c r="L497" s="6" t="s">
        <v>4550</v>
      </c>
      <c r="M497" s="6" t="s">
        <v>4623</v>
      </c>
      <c r="N497" s="6" t="s">
        <v>4620</v>
      </c>
      <c r="O497" s="6" t="s">
        <v>6187</v>
      </c>
      <c r="P497" s="6" t="s">
        <v>4539</v>
      </c>
      <c r="Q497" s="6" t="b">
        <v>1</v>
      </c>
      <c r="R497" s="6" t="s">
        <v>6188</v>
      </c>
      <c r="S497" s="6" t="s">
        <v>5948</v>
      </c>
      <c r="T497" s="6" t="s">
        <v>4630</v>
      </c>
      <c r="U497" s="6" t="s">
        <v>4679</v>
      </c>
      <c r="V497" s="6" t="s">
        <v>4572</v>
      </c>
    </row>
    <row r="498" spans="1:51" ht="15.75" customHeight="1" x14ac:dyDescent="0.2">
      <c r="A498" s="6" t="s">
        <v>3219</v>
      </c>
      <c r="B498" s="6" t="s">
        <v>5157</v>
      </c>
      <c r="C498" s="6" t="s">
        <v>5778</v>
      </c>
      <c r="D498" s="6" t="s">
        <v>5044</v>
      </c>
      <c r="E498" s="6" t="s">
        <v>5975</v>
      </c>
      <c r="F498" s="6" t="s">
        <v>5778</v>
      </c>
      <c r="G498" s="6" t="s">
        <v>4486</v>
      </c>
      <c r="H498" s="6" t="s">
        <v>4485</v>
      </c>
      <c r="I498" s="6" t="s">
        <v>4950</v>
      </c>
    </row>
    <row r="499" spans="1:51" ht="15.75" customHeight="1" x14ac:dyDescent="0.2">
      <c r="A499" s="6" t="s">
        <v>3279</v>
      </c>
      <c r="B499" s="6" t="s">
        <v>4927</v>
      </c>
      <c r="C499" s="6" t="s">
        <v>4550</v>
      </c>
      <c r="D499" s="6" t="s">
        <v>4428</v>
      </c>
      <c r="E499" s="6" t="s">
        <v>6189</v>
      </c>
      <c r="F499" s="6" t="s">
        <v>4556</v>
      </c>
      <c r="G499" s="6" t="s">
        <v>4936</v>
      </c>
    </row>
    <row r="500" spans="1:51" ht="15.75" customHeight="1" x14ac:dyDescent="0.2">
      <c r="A500" s="6" t="s">
        <v>3229</v>
      </c>
      <c r="B500" s="6" t="s">
        <v>6190</v>
      </c>
      <c r="C500" s="6" t="s">
        <v>4895</v>
      </c>
      <c r="D500" s="6" t="s">
        <v>4897</v>
      </c>
      <c r="E500" s="6" t="s">
        <v>4426</v>
      </c>
      <c r="F500" s="6" t="s">
        <v>4698</v>
      </c>
      <c r="G500" s="6" t="s">
        <v>4593</v>
      </c>
      <c r="H500" s="6" t="s">
        <v>4582</v>
      </c>
      <c r="I500" s="6" t="s">
        <v>4708</v>
      </c>
      <c r="J500" s="6" t="s">
        <v>4560</v>
      </c>
      <c r="K500" s="6" t="s">
        <v>4443</v>
      </c>
      <c r="L500" s="6" t="s">
        <v>6191</v>
      </c>
      <c r="M500" s="6" t="s">
        <v>6192</v>
      </c>
      <c r="N500" s="6" t="s">
        <v>4946</v>
      </c>
      <c r="O500" s="6" t="s">
        <v>4515</v>
      </c>
      <c r="P500" s="6" t="s">
        <v>4646</v>
      </c>
      <c r="Q500" s="6" t="s">
        <v>5783</v>
      </c>
      <c r="R500" s="6" t="s">
        <v>5562</v>
      </c>
      <c r="S500" s="6" t="s">
        <v>6193</v>
      </c>
      <c r="T500" s="6" t="s">
        <v>4900</v>
      </c>
      <c r="U500" s="6" t="s">
        <v>6194</v>
      </c>
      <c r="V500" s="6" t="s">
        <v>4565</v>
      </c>
      <c r="W500" s="6" t="s">
        <v>6195</v>
      </c>
      <c r="X500" s="6" t="s">
        <v>6175</v>
      </c>
    </row>
    <row r="501" spans="1:51" ht="15.75" customHeight="1" x14ac:dyDescent="0.2">
      <c r="A501" s="6" t="s">
        <v>3219</v>
      </c>
      <c r="B501" s="6" t="s">
        <v>4474</v>
      </c>
      <c r="C501" s="6" t="s">
        <v>4595</v>
      </c>
      <c r="D501" s="6" t="s">
        <v>4539</v>
      </c>
      <c r="E501" s="6" t="s">
        <v>4610</v>
      </c>
      <c r="F501" s="6" t="s">
        <v>6179</v>
      </c>
      <c r="G501" s="6" t="s">
        <v>4507</v>
      </c>
      <c r="H501" s="6" t="s">
        <v>6196</v>
      </c>
      <c r="I501" s="6" t="s">
        <v>4928</v>
      </c>
      <c r="J501" s="6" t="s">
        <v>6197</v>
      </c>
      <c r="K501" s="6" t="s">
        <v>4521</v>
      </c>
      <c r="L501" s="6" t="s">
        <v>4517</v>
      </c>
      <c r="M501" s="6" t="s">
        <v>4443</v>
      </c>
      <c r="N501" s="6" t="s">
        <v>4704</v>
      </c>
      <c r="O501" s="6" t="s">
        <v>6198</v>
      </c>
      <c r="P501" s="6" t="s">
        <v>5147</v>
      </c>
      <c r="Q501" s="6" t="s">
        <v>4443</v>
      </c>
      <c r="R501" s="6" t="s">
        <v>6199</v>
      </c>
      <c r="S501" s="6" t="s">
        <v>6200</v>
      </c>
      <c r="T501" s="6" t="s">
        <v>4496</v>
      </c>
      <c r="U501" s="6" t="s">
        <v>6201</v>
      </c>
      <c r="V501" s="6" t="s">
        <v>5636</v>
      </c>
      <c r="W501" s="6" t="s">
        <v>5690</v>
      </c>
      <c r="X501" s="6" t="s">
        <v>5354</v>
      </c>
      <c r="Y501" s="6" t="s">
        <v>4443</v>
      </c>
      <c r="Z501" s="6" t="s">
        <v>6202</v>
      </c>
      <c r="AA501" s="6" t="s">
        <v>5011</v>
      </c>
      <c r="AB501" s="6" t="s">
        <v>5265</v>
      </c>
      <c r="AC501" s="6" t="s">
        <v>4516</v>
      </c>
      <c r="AD501" s="6" t="s">
        <v>5352</v>
      </c>
      <c r="AE501" s="6" t="s">
        <v>4798</v>
      </c>
      <c r="AF501" s="6" t="s">
        <v>4443</v>
      </c>
      <c r="AG501" s="6" t="s">
        <v>6031</v>
      </c>
      <c r="AH501" s="6" t="s">
        <v>4520</v>
      </c>
      <c r="AI501" s="6" t="s">
        <v>4703</v>
      </c>
      <c r="AJ501" s="6" t="s">
        <v>4443</v>
      </c>
      <c r="AK501" s="6" t="s">
        <v>6203</v>
      </c>
      <c r="AL501" s="6" t="s">
        <v>4558</v>
      </c>
      <c r="AM501" s="6" t="s">
        <v>4830</v>
      </c>
      <c r="AN501" s="6" t="s">
        <v>5662</v>
      </c>
      <c r="AO501" s="6" t="s">
        <v>4443</v>
      </c>
      <c r="AP501" s="6" t="s">
        <v>4650</v>
      </c>
      <c r="AQ501" s="6" t="s">
        <v>4945</v>
      </c>
      <c r="AR501" s="6" t="s">
        <v>4895</v>
      </c>
      <c r="AS501" s="6" t="s">
        <v>4593</v>
      </c>
      <c r="AT501" s="6" t="s">
        <v>5566</v>
      </c>
      <c r="AU501" s="6" t="s">
        <v>5643</v>
      </c>
      <c r="AV501" s="6" t="s">
        <v>6204</v>
      </c>
      <c r="AW501" s="6" t="s">
        <v>4518</v>
      </c>
      <c r="AX501" s="6" t="s">
        <v>4868</v>
      </c>
      <c r="AY501" s="6" t="s">
        <v>6205</v>
      </c>
    </row>
    <row r="502" spans="1:51" ht="15.75" customHeight="1" x14ac:dyDescent="0.2">
      <c r="A502" s="6" t="s">
        <v>3219</v>
      </c>
      <c r="B502" s="6" t="s">
        <v>6206</v>
      </c>
      <c r="C502" s="6" t="s">
        <v>4538</v>
      </c>
      <c r="D502" s="6" t="s">
        <v>4621</v>
      </c>
      <c r="E502" s="6" t="s">
        <v>5187</v>
      </c>
      <c r="F502" s="6" t="s">
        <v>4950</v>
      </c>
      <c r="G502" s="6" t="s">
        <v>6207</v>
      </c>
    </row>
    <row r="503" spans="1:51" ht="15.75" customHeight="1" x14ac:dyDescent="0.2">
      <c r="A503" s="6" t="s">
        <v>3261</v>
      </c>
    </row>
    <row r="504" spans="1:51" ht="15.75" customHeight="1" x14ac:dyDescent="0.2">
      <c r="A504" s="6" t="s">
        <v>3213</v>
      </c>
      <c r="B504" s="6" t="s">
        <v>4562</v>
      </c>
      <c r="C504" s="6" t="s">
        <v>4443</v>
      </c>
      <c r="D504" s="6" t="s">
        <v>5544</v>
      </c>
      <c r="E504" s="6" t="s">
        <v>4614</v>
      </c>
      <c r="F504" s="6" t="s">
        <v>4471</v>
      </c>
    </row>
    <row r="505" spans="1:51" ht="15.75" customHeight="1" x14ac:dyDescent="0.2">
      <c r="A505" s="6" t="s">
        <v>3219</v>
      </c>
      <c r="B505" s="6" t="s">
        <v>4620</v>
      </c>
      <c r="C505" s="6" t="s">
        <v>4490</v>
      </c>
      <c r="D505" s="6" t="s">
        <v>4536</v>
      </c>
      <c r="E505" s="6" t="s">
        <v>6208</v>
      </c>
      <c r="F505" s="6" t="s">
        <v>4443</v>
      </c>
      <c r="G505" s="6" t="s">
        <v>6209</v>
      </c>
      <c r="H505" s="6" t="s">
        <v>6210</v>
      </c>
    </row>
    <row r="506" spans="1:51" ht="15.75" customHeight="1" x14ac:dyDescent="0.2">
      <c r="A506" s="6" t="s">
        <v>3219</v>
      </c>
      <c r="B506" s="6" t="s">
        <v>6211</v>
      </c>
      <c r="C506" s="6" t="s">
        <v>5914</v>
      </c>
      <c r="D506" s="6" t="s">
        <v>4595</v>
      </c>
      <c r="E506" s="6" t="s">
        <v>4620</v>
      </c>
      <c r="F506" s="6" t="s">
        <v>4621</v>
      </c>
    </row>
    <row r="507" spans="1:51" ht="15.75" customHeight="1" x14ac:dyDescent="0.2">
      <c r="A507" s="6" t="s">
        <v>3219</v>
      </c>
      <c r="B507" s="6" t="s">
        <v>6169</v>
      </c>
      <c r="C507" s="6" t="s">
        <v>4895</v>
      </c>
      <c r="D507" s="6" t="s">
        <v>4897</v>
      </c>
      <c r="E507" s="6" t="s">
        <v>4496</v>
      </c>
      <c r="F507" s="6" t="s">
        <v>4541</v>
      </c>
      <c r="G507" s="6" t="s">
        <v>4560</v>
      </c>
      <c r="H507" s="6" t="s">
        <v>5192</v>
      </c>
      <c r="I507" s="6" t="s">
        <v>4515</v>
      </c>
      <c r="J507" s="6" t="s">
        <v>6212</v>
      </c>
      <c r="K507" s="6" t="s">
        <v>4494</v>
      </c>
      <c r="L507" s="6" t="s">
        <v>4646</v>
      </c>
      <c r="M507" s="6" t="s">
        <v>4620</v>
      </c>
      <c r="N507" s="6" t="s">
        <v>4490</v>
      </c>
      <c r="O507" s="6" t="s">
        <v>4603</v>
      </c>
      <c r="P507" s="6" t="s">
        <v>5428</v>
      </c>
    </row>
    <row r="508" spans="1:51" ht="15.75" customHeight="1" x14ac:dyDescent="0.2">
      <c r="A508" s="6" t="s">
        <v>3219</v>
      </c>
      <c r="B508" s="6" t="s">
        <v>4620</v>
      </c>
      <c r="C508" s="6" t="s">
        <v>4539</v>
      </c>
    </row>
    <row r="509" spans="1:51" ht="15.75" customHeight="1" x14ac:dyDescent="0.2">
      <c r="A509" s="6" t="s">
        <v>3229</v>
      </c>
      <c r="B509" s="6" t="s">
        <v>6213</v>
      </c>
      <c r="C509" s="6" t="s">
        <v>4950</v>
      </c>
      <c r="D509" s="6" t="s">
        <v>4639</v>
      </c>
      <c r="E509" s="6" t="s">
        <v>6214</v>
      </c>
      <c r="F509" s="6" t="s">
        <v>4895</v>
      </c>
      <c r="G509" s="6" t="s">
        <v>4897</v>
      </c>
    </row>
    <row r="510" spans="1:51" ht="15.75" customHeight="1" x14ac:dyDescent="0.2">
      <c r="A510" s="6" t="s">
        <v>3229</v>
      </c>
      <c r="B510" s="6" t="s">
        <v>6215</v>
      </c>
      <c r="C510" s="6" t="s">
        <v>6216</v>
      </c>
      <c r="D510" s="6" t="s">
        <v>4910</v>
      </c>
      <c r="E510" s="6" t="s">
        <v>4624</v>
      </c>
      <c r="F510" s="6" t="s">
        <v>4443</v>
      </c>
      <c r="G510" s="6" t="s">
        <v>6190</v>
      </c>
      <c r="H510" s="6" t="s">
        <v>4895</v>
      </c>
      <c r="I510" s="6" t="s">
        <v>4897</v>
      </c>
      <c r="J510" s="6" t="s">
        <v>4829</v>
      </c>
      <c r="K510" s="6" t="s">
        <v>4646</v>
      </c>
      <c r="L510" s="6" t="s">
        <v>6217</v>
      </c>
      <c r="M510" s="6" t="s">
        <v>6218</v>
      </c>
      <c r="N510" s="6" t="s">
        <v>4507</v>
      </c>
      <c r="O510" s="6" t="s">
        <v>4499</v>
      </c>
      <c r="P510" s="6" t="s">
        <v>5019</v>
      </c>
      <c r="Q510" s="6" t="s">
        <v>4856</v>
      </c>
      <c r="R510" s="6" t="s">
        <v>4920</v>
      </c>
      <c r="S510" s="6" t="s">
        <v>4550</v>
      </c>
      <c r="T510" s="6" t="s">
        <v>4927</v>
      </c>
    </row>
    <row r="511" spans="1:51" ht="15.75" customHeight="1" x14ac:dyDescent="0.2">
      <c r="A511" s="6" t="s">
        <v>3219</v>
      </c>
      <c r="B511" s="6" t="s">
        <v>4620</v>
      </c>
      <c r="C511" s="6" t="s">
        <v>4539</v>
      </c>
      <c r="D511" s="6" t="s">
        <v>6206</v>
      </c>
      <c r="E511" s="6" t="s">
        <v>4546</v>
      </c>
      <c r="F511" s="6" t="s">
        <v>4417</v>
      </c>
      <c r="G511" s="6" t="s">
        <v>6219</v>
      </c>
      <c r="H511" s="6" t="s">
        <v>6220</v>
      </c>
      <c r="I511" s="6" t="s">
        <v>6221</v>
      </c>
      <c r="J511" s="6" t="s">
        <v>4485</v>
      </c>
      <c r="K511" s="6" t="s">
        <v>4550</v>
      </c>
      <c r="L511" s="6" t="s">
        <v>6217</v>
      </c>
      <c r="M511" s="6" t="s">
        <v>4897</v>
      </c>
      <c r="N511" s="6" t="s">
        <v>5890</v>
      </c>
      <c r="O511" s="6" t="s">
        <v>4733</v>
      </c>
    </row>
    <row r="512" spans="1:51" ht="15.75" customHeight="1" x14ac:dyDescent="0.2">
      <c r="A512" s="6" t="s">
        <v>3229</v>
      </c>
      <c r="B512" s="6" t="s">
        <v>6176</v>
      </c>
      <c r="C512" s="6" t="s">
        <v>4759</v>
      </c>
      <c r="D512" s="6" t="s">
        <v>5632</v>
      </c>
      <c r="E512" s="6" t="s">
        <v>4950</v>
      </c>
      <c r="F512" s="6" t="s">
        <v>4646</v>
      </c>
      <c r="G512" s="6" t="s">
        <v>6222</v>
      </c>
      <c r="H512" s="6" t="s">
        <v>5835</v>
      </c>
      <c r="I512" s="6" t="s">
        <v>5007</v>
      </c>
      <c r="J512" s="6" t="s">
        <v>4507</v>
      </c>
    </row>
    <row r="513" spans="1:27" ht="15.75" customHeight="1" x14ac:dyDescent="0.2">
      <c r="A513" s="6" t="s">
        <v>3219</v>
      </c>
      <c r="B513" s="6" t="s">
        <v>4552</v>
      </c>
      <c r="C513" s="6" t="s">
        <v>5192</v>
      </c>
      <c r="D513" s="6" t="s">
        <v>4620</v>
      </c>
      <c r="E513" s="6" t="s">
        <v>4539</v>
      </c>
    </row>
    <row r="514" spans="1:27" ht="15.75" customHeight="1" x14ac:dyDescent="0.2">
      <c r="A514" s="6" t="s">
        <v>3219</v>
      </c>
      <c r="B514" s="6" t="s">
        <v>4927</v>
      </c>
      <c r="C514" s="6" t="s">
        <v>5872</v>
      </c>
      <c r="D514" s="6" t="s">
        <v>6223</v>
      </c>
      <c r="E514" s="6" t="s">
        <v>4950</v>
      </c>
      <c r="F514" s="6" t="s">
        <v>4536</v>
      </c>
    </row>
    <row r="515" spans="1:27" ht="15.75" customHeight="1" x14ac:dyDescent="0.2">
      <c r="A515" s="6" t="s">
        <v>3229</v>
      </c>
      <c r="B515" s="6" t="s">
        <v>6224</v>
      </c>
      <c r="C515" s="6" t="s">
        <v>6225</v>
      </c>
      <c r="D515" s="6" t="s">
        <v>4950</v>
      </c>
      <c r="E515" s="6" t="s">
        <v>4673</v>
      </c>
      <c r="F515" s="6" t="s">
        <v>4610</v>
      </c>
      <c r="G515" s="6" t="s">
        <v>4725</v>
      </c>
      <c r="H515" s="6" t="s">
        <v>4947</v>
      </c>
      <c r="I515" s="6" t="s">
        <v>6226</v>
      </c>
      <c r="J515" s="6" t="s">
        <v>6227</v>
      </c>
    </row>
    <row r="516" spans="1:27" ht="15.75" customHeight="1" x14ac:dyDescent="0.2">
      <c r="A516" s="6" t="s">
        <v>3219</v>
      </c>
      <c r="B516" s="6" t="s">
        <v>4569</v>
      </c>
      <c r="C516" s="6" t="s">
        <v>4620</v>
      </c>
      <c r="D516" s="6" t="s">
        <v>4539</v>
      </c>
      <c r="E516" s="6" t="s">
        <v>4486</v>
      </c>
      <c r="F516" s="6" t="s">
        <v>4951</v>
      </c>
    </row>
    <row r="517" spans="1:27" ht="15.75" customHeight="1" x14ac:dyDescent="0.2">
      <c r="A517" s="6" t="s">
        <v>3229</v>
      </c>
      <c r="B517" s="6" t="s">
        <v>4946</v>
      </c>
      <c r="C517" s="6" t="s">
        <v>4515</v>
      </c>
      <c r="D517" s="6" t="s">
        <v>6228</v>
      </c>
      <c r="E517" s="6" t="s">
        <v>4897</v>
      </c>
    </row>
    <row r="518" spans="1:27" ht="15.75" customHeight="1" x14ac:dyDescent="0.2">
      <c r="A518" s="6" t="s">
        <v>3229</v>
      </c>
      <c r="B518" s="6" t="s">
        <v>4534</v>
      </c>
      <c r="C518" s="6" t="s">
        <v>6229</v>
      </c>
      <c r="D518" s="6" t="s">
        <v>5041</v>
      </c>
      <c r="E518" s="6" t="s">
        <v>4469</v>
      </c>
      <c r="F518" s="6" t="s">
        <v>4572</v>
      </c>
      <c r="G518" s="6" t="s">
        <v>4897</v>
      </c>
      <c r="H518" s="6" t="s">
        <v>4950</v>
      </c>
      <c r="I518" s="6" t="s">
        <v>4987</v>
      </c>
      <c r="J518" s="6" t="s">
        <v>4496</v>
      </c>
      <c r="K518" s="6" t="s">
        <v>4551</v>
      </c>
      <c r="L518" s="6" t="s">
        <v>4443</v>
      </c>
      <c r="M518" s="6" t="s">
        <v>4855</v>
      </c>
      <c r="N518" s="6" t="s">
        <v>4646</v>
      </c>
      <c r="O518" s="6" t="s">
        <v>4647</v>
      </c>
      <c r="P518" s="6" t="s">
        <v>6230</v>
      </c>
      <c r="Q518" s="6" t="s">
        <v>4690</v>
      </c>
      <c r="R518" s="6" t="s">
        <v>4497</v>
      </c>
      <c r="S518" s="6" t="s">
        <v>5344</v>
      </c>
      <c r="T518" s="6" t="s">
        <v>5553</v>
      </c>
    </row>
    <row r="519" spans="1:27" ht="15.75" customHeight="1" x14ac:dyDescent="0.2">
      <c r="A519" s="6" t="s">
        <v>3229</v>
      </c>
      <c r="B519" s="6" t="s">
        <v>5277</v>
      </c>
      <c r="C519" s="6" t="s">
        <v>4515</v>
      </c>
      <c r="D519" s="6" t="s">
        <v>4639</v>
      </c>
    </row>
    <row r="520" spans="1:27" ht="15.75" customHeight="1" x14ac:dyDescent="0.2">
      <c r="A520" s="6" t="s">
        <v>3229</v>
      </c>
      <c r="B520" s="6" t="s">
        <v>6231</v>
      </c>
      <c r="C520" s="6" t="s">
        <v>5481</v>
      </c>
      <c r="D520" s="6" t="s">
        <v>4443</v>
      </c>
      <c r="E520" s="6" t="s">
        <v>4517</v>
      </c>
      <c r="F520" s="6" t="s">
        <v>4646</v>
      </c>
      <c r="G520" s="6" t="s">
        <v>4443</v>
      </c>
      <c r="H520" s="6" t="s">
        <v>6232</v>
      </c>
      <c r="I520" s="6" t="s">
        <v>4798</v>
      </c>
      <c r="J520" s="6" t="s">
        <v>6233</v>
      </c>
      <c r="K520" s="6" t="s">
        <v>4895</v>
      </c>
      <c r="L520" s="6" t="s">
        <v>4897</v>
      </c>
      <c r="M520" s="6" t="s">
        <v>4690</v>
      </c>
      <c r="N520" s="6" t="s">
        <v>4497</v>
      </c>
    </row>
    <row r="521" spans="1:27" ht="15.75" customHeight="1" x14ac:dyDescent="0.2">
      <c r="A521" s="6" t="s">
        <v>3261</v>
      </c>
      <c r="B521" s="6" t="s">
        <v>4507</v>
      </c>
      <c r="C521" s="6" t="s">
        <v>5872</v>
      </c>
    </row>
    <row r="522" spans="1:27" ht="15.75" customHeight="1" x14ac:dyDescent="0.2">
      <c r="A522" s="6" t="s">
        <v>3229</v>
      </c>
      <c r="B522" s="6" t="s">
        <v>6234</v>
      </c>
      <c r="C522" s="6" t="s">
        <v>4565</v>
      </c>
      <c r="D522" s="6" t="s">
        <v>4443</v>
      </c>
      <c r="E522" s="6" t="s">
        <v>4646</v>
      </c>
      <c r="F522" s="6" t="s">
        <v>5112</v>
      </c>
      <c r="G522" s="6" t="s">
        <v>6235</v>
      </c>
      <c r="H522" s="6" t="s">
        <v>4603</v>
      </c>
      <c r="I522" s="6" t="s">
        <v>4420</v>
      </c>
      <c r="J522" s="6" t="s">
        <v>5041</v>
      </c>
    </row>
    <row r="523" spans="1:27" ht="15.75" customHeight="1" x14ac:dyDescent="0.2">
      <c r="A523" s="6" t="s">
        <v>3213</v>
      </c>
      <c r="B523" s="6" t="s">
        <v>5615</v>
      </c>
      <c r="C523" s="6" t="s">
        <v>4765</v>
      </c>
      <c r="D523" s="6" t="s">
        <v>4562</v>
      </c>
      <c r="E523" s="6" t="s">
        <v>4554</v>
      </c>
    </row>
    <row r="524" spans="1:27" ht="15.75" customHeight="1" x14ac:dyDescent="0.2">
      <c r="A524" s="6" t="s">
        <v>3279</v>
      </c>
      <c r="B524" s="6" t="s">
        <v>4928</v>
      </c>
      <c r="C524" s="6" t="s">
        <v>4484</v>
      </c>
      <c r="D524" s="6" t="s">
        <v>4927</v>
      </c>
      <c r="E524" s="6" t="s">
        <v>5872</v>
      </c>
      <c r="F524" s="6" t="s">
        <v>4443</v>
      </c>
      <c r="G524" s="6" t="s">
        <v>6211</v>
      </c>
      <c r="H524" s="6" t="s">
        <v>6236</v>
      </c>
      <c r="I524" s="6" t="s">
        <v>6237</v>
      </c>
      <c r="J524" s="6" t="s">
        <v>4578</v>
      </c>
      <c r="K524" s="6" t="s">
        <v>4507</v>
      </c>
      <c r="L524" s="6" t="s">
        <v>6238</v>
      </c>
      <c r="M524" s="6" t="s">
        <v>6049</v>
      </c>
      <c r="N524" s="6" t="s">
        <v>4968</v>
      </c>
      <c r="O524" s="6" t="s">
        <v>4486</v>
      </c>
      <c r="P524" s="6" t="s">
        <v>4533</v>
      </c>
      <c r="Q524" s="6" t="s">
        <v>5277</v>
      </c>
      <c r="R524" s="6" t="s">
        <v>4515</v>
      </c>
      <c r="S524" s="6" t="s">
        <v>5197</v>
      </c>
    </row>
    <row r="525" spans="1:27" ht="15.75" customHeight="1" x14ac:dyDescent="0.2">
      <c r="A525" s="6" t="s">
        <v>3229</v>
      </c>
      <c r="B525" s="6" t="s">
        <v>4511</v>
      </c>
      <c r="C525" s="6" t="s">
        <v>4443</v>
      </c>
      <c r="D525" s="6" t="s">
        <v>4560</v>
      </c>
      <c r="E525" s="6" t="s">
        <v>4639</v>
      </c>
      <c r="F525" s="6" t="s">
        <v>4897</v>
      </c>
      <c r="G525" s="6" t="s">
        <v>4895</v>
      </c>
      <c r="H525" s="6" t="s">
        <v>4674</v>
      </c>
      <c r="I525" s="6" t="s">
        <v>5100</v>
      </c>
      <c r="J525" s="6" t="s">
        <v>6239</v>
      </c>
      <c r="K525" s="6" t="s">
        <v>4507</v>
      </c>
      <c r="L525" s="6" t="s">
        <v>5463</v>
      </c>
      <c r="M525" s="6" t="s">
        <v>4951</v>
      </c>
      <c r="N525" s="6" t="s">
        <v>6240</v>
      </c>
      <c r="O525" s="6" t="s">
        <v>4856</v>
      </c>
    </row>
    <row r="526" spans="1:27" ht="15.75" customHeight="1" x14ac:dyDescent="0.2">
      <c r="A526" s="6" t="s">
        <v>3219</v>
      </c>
      <c r="B526" s="6" t="s">
        <v>4507</v>
      </c>
      <c r="C526" s="6" t="s">
        <v>4518</v>
      </c>
      <c r="D526" s="6" t="s">
        <v>4541</v>
      </c>
      <c r="E526" s="6" t="s">
        <v>5690</v>
      </c>
      <c r="F526" s="6" t="s">
        <v>5354</v>
      </c>
      <c r="G526" s="6" t="s">
        <v>4620</v>
      </c>
      <c r="H526" s="6" t="s">
        <v>4490</v>
      </c>
      <c r="I526" s="6" t="s">
        <v>4582</v>
      </c>
      <c r="J526" s="6" t="s">
        <v>4565</v>
      </c>
    </row>
    <row r="527" spans="1:27" ht="15.75" customHeight="1" x14ac:dyDescent="0.2">
      <c r="A527" s="6" t="s">
        <v>3219</v>
      </c>
      <c r="B527" s="6" t="s">
        <v>4507</v>
      </c>
      <c r="C527" s="6" t="s">
        <v>4936</v>
      </c>
      <c r="D527" s="6" t="s">
        <v>5581</v>
      </c>
      <c r="E527" s="6" t="s">
        <v>5867</v>
      </c>
      <c r="F527" s="6" t="s">
        <v>4895</v>
      </c>
      <c r="G527" s="6" t="s">
        <v>6241</v>
      </c>
      <c r="H527" s="6" t="s">
        <v>4936</v>
      </c>
      <c r="I527" s="6" t="s">
        <v>4486</v>
      </c>
      <c r="J527" s="6" t="s">
        <v>4444</v>
      </c>
      <c r="K527" s="6" t="s">
        <v>6157</v>
      </c>
      <c r="L527" s="6" t="s">
        <v>4928</v>
      </c>
      <c r="M527" s="6" t="s">
        <v>4505</v>
      </c>
      <c r="N527" s="6" t="s">
        <v>4610</v>
      </c>
      <c r="O527" s="6" t="s">
        <v>6242</v>
      </c>
      <c r="P527" s="6" t="s">
        <v>4687</v>
      </c>
      <c r="Q527" s="6" t="s">
        <v>4569</v>
      </c>
      <c r="R527" s="6" t="s">
        <v>5015</v>
      </c>
      <c r="S527" s="6" t="s">
        <v>4605</v>
      </c>
      <c r="T527" s="6" t="s">
        <v>4668</v>
      </c>
      <c r="U527" s="6" t="s">
        <v>4550</v>
      </c>
      <c r="V527" s="6" t="s">
        <v>4868</v>
      </c>
      <c r="W527" s="6" t="s">
        <v>4563</v>
      </c>
      <c r="X527" s="6" t="s">
        <v>4539</v>
      </c>
      <c r="Y527" s="6" t="s">
        <v>4426</v>
      </c>
      <c r="Z527" s="6" t="s">
        <v>4533</v>
      </c>
      <c r="AA527" s="6" t="s">
        <v>4517</v>
      </c>
    </row>
    <row r="528" spans="1:27" ht="15.75" customHeight="1" x14ac:dyDescent="0.2">
      <c r="A528" s="6" t="s">
        <v>3219</v>
      </c>
      <c r="B528" s="6" t="s">
        <v>4550</v>
      </c>
      <c r="C528" s="6" t="s">
        <v>4485</v>
      </c>
      <c r="D528" s="6" t="s">
        <v>4927</v>
      </c>
      <c r="E528" s="6" t="s">
        <v>6243</v>
      </c>
      <c r="F528" s="6" t="s">
        <v>4474</v>
      </c>
    </row>
    <row r="529" spans="1:23" ht="15.75" customHeight="1" x14ac:dyDescent="0.2">
      <c r="A529" s="6" t="s">
        <v>3229</v>
      </c>
      <c r="B529" s="6" t="s">
        <v>4747</v>
      </c>
      <c r="C529" s="6" t="s">
        <v>5879</v>
      </c>
      <c r="D529" s="6" t="s">
        <v>4875</v>
      </c>
      <c r="E529" s="6" t="s">
        <v>4533</v>
      </c>
      <c r="F529" s="6" t="s">
        <v>4646</v>
      </c>
    </row>
    <row r="530" spans="1:23" ht="15.75" customHeight="1" x14ac:dyDescent="0.2">
      <c r="A530" s="6" t="s">
        <v>3219</v>
      </c>
      <c r="B530" s="6" t="s">
        <v>4558</v>
      </c>
      <c r="C530" s="6" t="s">
        <v>5795</v>
      </c>
      <c r="D530" s="6" t="s">
        <v>4611</v>
      </c>
      <c r="E530" s="6" t="s">
        <v>4895</v>
      </c>
      <c r="F530" s="6" t="s">
        <v>4507</v>
      </c>
      <c r="G530" s="6" t="s">
        <v>4550</v>
      </c>
      <c r="H530" s="6" t="s">
        <v>4485</v>
      </c>
      <c r="I530" s="6" t="s">
        <v>4696</v>
      </c>
    </row>
    <row r="531" spans="1:23" ht="15.75" customHeight="1" x14ac:dyDescent="0.2">
      <c r="A531" s="6" t="s">
        <v>3219</v>
      </c>
      <c r="B531" s="6" t="s">
        <v>4550</v>
      </c>
      <c r="C531" s="6" t="s">
        <v>5981</v>
      </c>
      <c r="D531" s="6" t="s">
        <v>4538</v>
      </c>
      <c r="E531" s="6" t="s">
        <v>4620</v>
      </c>
      <c r="F531" s="6" t="s">
        <v>4621</v>
      </c>
      <c r="G531" s="6" t="s">
        <v>6244</v>
      </c>
      <c r="H531" s="6" t="s">
        <v>4897</v>
      </c>
    </row>
    <row r="532" spans="1:23" ht="15.75" customHeight="1" x14ac:dyDescent="0.2">
      <c r="A532" s="6" t="s">
        <v>3256</v>
      </c>
      <c r="B532" s="6" t="s">
        <v>4562</v>
      </c>
      <c r="C532" s="6" t="s">
        <v>4464</v>
      </c>
      <c r="D532" s="6" t="s">
        <v>4489</v>
      </c>
    </row>
    <row r="533" spans="1:23" ht="15.75" customHeight="1" x14ac:dyDescent="0.2">
      <c r="A533" s="6" t="s">
        <v>3219</v>
      </c>
      <c r="B533" s="6" t="s">
        <v>4507</v>
      </c>
      <c r="C533" s="6" t="s">
        <v>4432</v>
      </c>
      <c r="D533" s="6" t="s">
        <v>4620</v>
      </c>
      <c r="E533" s="6" t="s">
        <v>4539</v>
      </c>
    </row>
    <row r="534" spans="1:23" ht="15.75" customHeight="1" x14ac:dyDescent="0.2">
      <c r="A534" s="6" t="s">
        <v>3256</v>
      </c>
      <c r="B534" s="6" t="s">
        <v>4562</v>
      </c>
      <c r="C534" s="6" t="s">
        <v>4428</v>
      </c>
      <c r="D534" s="6" t="s">
        <v>4507</v>
      </c>
      <c r="E534" s="6" t="s">
        <v>4484</v>
      </c>
      <c r="F534" s="6" t="s">
        <v>4856</v>
      </c>
    </row>
    <row r="535" spans="1:23" ht="15.75" customHeight="1" x14ac:dyDescent="0.2">
      <c r="A535" s="6" t="s">
        <v>3279</v>
      </c>
      <c r="B535" s="6" t="s">
        <v>6245</v>
      </c>
      <c r="C535" s="6" t="s">
        <v>6246</v>
      </c>
      <c r="D535" s="6" t="s">
        <v>4494</v>
      </c>
      <c r="E535" s="6" t="s">
        <v>4895</v>
      </c>
      <c r="F535" s="6" t="s">
        <v>6247</v>
      </c>
      <c r="G535" s="6" t="s">
        <v>4529</v>
      </c>
      <c r="H535" s="6" t="s">
        <v>4444</v>
      </c>
      <c r="I535" s="6" t="s">
        <v>4413</v>
      </c>
      <c r="J535" s="6" t="s">
        <v>4416</v>
      </c>
      <c r="K535" s="6" t="s">
        <v>4593</v>
      </c>
      <c r="L535" s="6" t="s">
        <v>5875</v>
      </c>
      <c r="M535" s="6" t="s">
        <v>6248</v>
      </c>
      <c r="N535" s="6" t="s">
        <v>5129</v>
      </c>
      <c r="O535" s="6" t="s">
        <v>5721</v>
      </c>
      <c r="P535" s="6" t="s">
        <v>4927</v>
      </c>
      <c r="Q535" s="6" t="s">
        <v>6249</v>
      </c>
    </row>
    <row r="536" spans="1:23" ht="15.75" customHeight="1" x14ac:dyDescent="0.2">
      <c r="A536" s="6" t="s">
        <v>3219</v>
      </c>
      <c r="B536" s="6" t="s">
        <v>6245</v>
      </c>
      <c r="C536" s="6" t="s">
        <v>4444</v>
      </c>
      <c r="D536" s="6" t="s">
        <v>4558</v>
      </c>
      <c r="E536" s="6" t="s">
        <v>4895</v>
      </c>
      <c r="F536" s="6" t="s">
        <v>5090</v>
      </c>
      <c r="G536" s="6" t="s">
        <v>4998</v>
      </c>
      <c r="H536" s="6" t="s">
        <v>4494</v>
      </c>
      <c r="I536" s="6" t="s">
        <v>5692</v>
      </c>
      <c r="J536" s="6" t="s">
        <v>4489</v>
      </c>
      <c r="K536" s="6" t="s">
        <v>5946</v>
      </c>
      <c r="L536" s="6" t="s">
        <v>4620</v>
      </c>
      <c r="M536" s="6" t="s">
        <v>4490</v>
      </c>
      <c r="N536" s="6" t="s">
        <v>4522</v>
      </c>
      <c r="O536" s="6" t="s">
        <v>4866</v>
      </c>
      <c r="P536" s="6" t="s">
        <v>6250</v>
      </c>
      <c r="Q536" s="6" t="s">
        <v>4572</v>
      </c>
      <c r="R536" s="6" t="s">
        <v>4994</v>
      </c>
      <c r="S536" s="6" t="s">
        <v>4951</v>
      </c>
      <c r="T536" s="6" t="s">
        <v>5238</v>
      </c>
      <c r="U536" s="6" t="s">
        <v>4593</v>
      </c>
    </row>
    <row r="537" spans="1:23" ht="15.75" customHeight="1" x14ac:dyDescent="0.2">
      <c r="A537" s="6" t="s">
        <v>3229</v>
      </c>
      <c r="B537" s="6" t="s">
        <v>4814</v>
      </c>
      <c r="C537" s="6" t="s">
        <v>4658</v>
      </c>
      <c r="D537" s="6" t="s">
        <v>6251</v>
      </c>
      <c r="E537" s="6" t="s">
        <v>6252</v>
      </c>
      <c r="F537" s="6" t="s">
        <v>4928</v>
      </c>
      <c r="G537" s="6" t="s">
        <v>5113</v>
      </c>
      <c r="H537" s="6" t="s">
        <v>4611</v>
      </c>
      <c r="I537" s="6" t="s">
        <v>4507</v>
      </c>
      <c r="J537" s="6" t="s">
        <v>6253</v>
      </c>
      <c r="K537" s="6" t="s">
        <v>4646</v>
      </c>
    </row>
    <row r="538" spans="1:23" ht="15.75" customHeight="1" x14ac:dyDescent="0.2">
      <c r="A538" s="6" t="s">
        <v>3219</v>
      </c>
      <c r="B538" s="6" t="s">
        <v>4538</v>
      </c>
      <c r="C538" s="6" t="s">
        <v>4539</v>
      </c>
      <c r="D538" s="6" t="s">
        <v>4507</v>
      </c>
    </row>
    <row r="539" spans="1:23" ht="15.75" customHeight="1" x14ac:dyDescent="0.2">
      <c r="A539" s="6" t="s">
        <v>3261</v>
      </c>
      <c r="B539" s="6" t="s">
        <v>6156</v>
      </c>
      <c r="C539" s="6" t="s">
        <v>4603</v>
      </c>
      <c r="D539" s="6" t="s">
        <v>4558</v>
      </c>
      <c r="E539" s="6" t="s">
        <v>4464</v>
      </c>
    </row>
    <row r="540" spans="1:23" ht="15.75" customHeight="1" x14ac:dyDescent="0.2">
      <c r="A540" s="6" t="s">
        <v>3229</v>
      </c>
      <c r="B540" s="6" t="s">
        <v>4646</v>
      </c>
      <c r="C540" s="6" t="s">
        <v>5159</v>
      </c>
      <c r="D540" s="6" t="s">
        <v>6008</v>
      </c>
      <c r="E540" s="6" t="s">
        <v>5875</v>
      </c>
      <c r="F540" s="6" t="s">
        <v>6254</v>
      </c>
      <c r="G540" s="6" t="s">
        <v>5554</v>
      </c>
      <c r="H540" s="6" t="s">
        <v>5114</v>
      </c>
      <c r="I540" s="6" t="s">
        <v>4897</v>
      </c>
      <c r="J540" s="6" t="s">
        <v>4909</v>
      </c>
      <c r="K540" s="6" t="s">
        <v>4986</v>
      </c>
      <c r="L540" s="6" t="s">
        <v>4868</v>
      </c>
      <c r="M540" s="6" t="s">
        <v>4443</v>
      </c>
      <c r="N540" s="6" t="s">
        <v>4972</v>
      </c>
      <c r="O540" s="6" t="s">
        <v>4502</v>
      </c>
    </row>
    <row r="541" spans="1:23" ht="15.75" customHeight="1" x14ac:dyDescent="0.2">
      <c r="A541" s="6" t="s">
        <v>3219</v>
      </c>
      <c r="B541" s="6" t="s">
        <v>4646</v>
      </c>
      <c r="C541" s="6" t="s">
        <v>4538</v>
      </c>
      <c r="D541" s="6" t="s">
        <v>4417</v>
      </c>
      <c r="E541" s="6" t="s">
        <v>4696</v>
      </c>
      <c r="F541" s="6" t="s">
        <v>4868</v>
      </c>
      <c r="G541" s="6" t="s">
        <v>6255</v>
      </c>
      <c r="H541" s="6" t="s">
        <v>4498</v>
      </c>
      <c r="I541" s="6" t="s">
        <v>4551</v>
      </c>
      <c r="J541" s="6" t="s">
        <v>4891</v>
      </c>
      <c r="K541" s="6" t="s">
        <v>4595</v>
      </c>
      <c r="L541" s="6" t="s">
        <v>4576</v>
      </c>
      <c r="M541" s="6" t="s">
        <v>6256</v>
      </c>
      <c r="N541" s="6" t="s">
        <v>6178</v>
      </c>
      <c r="O541" s="6" t="s">
        <v>5721</v>
      </c>
      <c r="P541" s="6" t="s">
        <v>4623</v>
      </c>
    </row>
    <row r="542" spans="1:23" ht="15.75" customHeight="1" x14ac:dyDescent="0.2">
      <c r="A542" s="6" t="s">
        <v>3219</v>
      </c>
      <c r="B542" s="6" t="s">
        <v>4933</v>
      </c>
      <c r="C542" s="6" t="s">
        <v>4507</v>
      </c>
      <c r="D542" s="6" t="s">
        <v>4620</v>
      </c>
      <c r="E542" s="6" t="s">
        <v>4490</v>
      </c>
      <c r="F542" s="6" t="s">
        <v>4428</v>
      </c>
      <c r="G542" s="6" t="s">
        <v>6257</v>
      </c>
      <c r="H542" s="6" t="s">
        <v>6168</v>
      </c>
      <c r="I542" s="6" t="s">
        <v>6258</v>
      </c>
      <c r="J542" s="6" t="s">
        <v>5321</v>
      </c>
    </row>
    <row r="543" spans="1:23" ht="15.75" customHeight="1" x14ac:dyDescent="0.2">
      <c r="A543" s="6" t="s">
        <v>3229</v>
      </c>
      <c r="B543" s="6" t="s">
        <v>4928</v>
      </c>
      <c r="C543" s="6" t="s">
        <v>5113</v>
      </c>
      <c r="D543" s="6" t="s">
        <v>6243</v>
      </c>
      <c r="E543" s="6" t="s">
        <v>4614</v>
      </c>
      <c r="F543" s="6" t="s">
        <v>6259</v>
      </c>
      <c r="G543" s="6" t="s">
        <v>4603</v>
      </c>
      <c r="H543" s="6" t="s">
        <v>4431</v>
      </c>
      <c r="I543" s="6" t="s">
        <v>5295</v>
      </c>
      <c r="J543" s="6" t="s">
        <v>4869</v>
      </c>
      <c r="K543" s="6" t="s">
        <v>4593</v>
      </c>
      <c r="L543" s="6" t="s">
        <v>4927</v>
      </c>
      <c r="M543" s="6" t="s">
        <v>6260</v>
      </c>
      <c r="N543" s="6" t="s">
        <v>4496</v>
      </c>
      <c r="O543" s="6" t="s">
        <v>4895</v>
      </c>
      <c r="P543" s="6" t="s">
        <v>4507</v>
      </c>
      <c r="Q543" s="6" t="s">
        <v>4646</v>
      </c>
      <c r="R543" s="6" t="s">
        <v>6261</v>
      </c>
      <c r="S543" s="6" t="s">
        <v>4667</v>
      </c>
      <c r="T543" s="6" t="s">
        <v>6176</v>
      </c>
      <c r="U543" s="6" t="s">
        <v>4759</v>
      </c>
      <c r="V543" s="6" t="s">
        <v>4950</v>
      </c>
      <c r="W543" s="6" t="s">
        <v>4613</v>
      </c>
    </row>
    <row r="544" spans="1:23" ht="15.75" customHeight="1" x14ac:dyDescent="0.2">
      <c r="A544" s="6" t="s">
        <v>3256</v>
      </c>
      <c r="B544" s="6" t="s">
        <v>4498</v>
      </c>
      <c r="C544" s="6" t="s">
        <v>4899</v>
      </c>
      <c r="D544" s="6" t="s">
        <v>5289</v>
      </c>
      <c r="E544" s="6" t="s">
        <v>6262</v>
      </c>
      <c r="F544" s="6" t="s">
        <v>4502</v>
      </c>
      <c r="G544" s="6" t="s">
        <v>6263</v>
      </c>
    </row>
    <row r="545" spans="1:48" ht="15.75" customHeight="1" x14ac:dyDescent="0.2">
      <c r="A545" s="6" t="s">
        <v>3219</v>
      </c>
      <c r="B545" s="6" t="s">
        <v>4928</v>
      </c>
      <c r="C545" s="6" t="s">
        <v>4485</v>
      </c>
      <c r="D545" s="6" t="s">
        <v>6264</v>
      </c>
      <c r="E545" s="6" t="s">
        <v>5845</v>
      </c>
      <c r="F545" s="6" t="s">
        <v>6265</v>
      </c>
    </row>
    <row r="546" spans="1:48" ht="15.75" customHeight="1" x14ac:dyDescent="0.2">
      <c r="A546" s="6" t="s">
        <v>3219</v>
      </c>
      <c r="B546" s="6" t="s">
        <v>4620</v>
      </c>
      <c r="C546" s="6" t="s">
        <v>4490</v>
      </c>
    </row>
    <row r="547" spans="1:48" ht="15.75" customHeight="1" x14ac:dyDescent="0.2">
      <c r="A547" s="6" t="s">
        <v>3219</v>
      </c>
      <c r="B547" s="6" t="s">
        <v>5157</v>
      </c>
      <c r="C547" s="6" t="s">
        <v>5778</v>
      </c>
    </row>
    <row r="548" spans="1:48" ht="15.75" customHeight="1" x14ac:dyDescent="0.2">
      <c r="A548" s="6" t="s">
        <v>3219</v>
      </c>
      <c r="B548" s="6" t="s">
        <v>5148</v>
      </c>
      <c r="C548" s="6" t="s">
        <v>6266</v>
      </c>
      <c r="D548" s="6" t="s">
        <v>4485</v>
      </c>
      <c r="E548" s="6" t="s">
        <v>4485</v>
      </c>
      <c r="F548" s="6" t="s">
        <v>4722</v>
      </c>
      <c r="G548" s="6" t="s">
        <v>6267</v>
      </c>
      <c r="H548" s="6" t="s">
        <v>6268</v>
      </c>
      <c r="I548" s="6" t="s">
        <v>4821</v>
      </c>
      <c r="J548" s="6" t="s">
        <v>5075</v>
      </c>
      <c r="K548" s="6" t="s">
        <v>5062</v>
      </c>
      <c r="L548" s="6" t="s">
        <v>6269</v>
      </c>
      <c r="M548" s="6" t="s">
        <v>4941</v>
      </c>
      <c r="N548" s="6" t="s">
        <v>4507</v>
      </c>
    </row>
    <row r="549" spans="1:48" ht="15.75" customHeight="1" x14ac:dyDescent="0.2">
      <c r="A549" s="6" t="s">
        <v>3219</v>
      </c>
      <c r="B549" s="6" t="s">
        <v>4485</v>
      </c>
      <c r="C549" s="6" t="s">
        <v>4722</v>
      </c>
      <c r="D549" s="6" t="s">
        <v>4552</v>
      </c>
      <c r="E549" s="6" t="s">
        <v>4486</v>
      </c>
      <c r="F549" s="6" t="s">
        <v>4493</v>
      </c>
      <c r="G549" s="6" t="s">
        <v>4494</v>
      </c>
      <c r="H549" s="6" t="s">
        <v>5506</v>
      </c>
      <c r="I549" s="6" t="s">
        <v>4433</v>
      </c>
      <c r="J549" s="6" t="s">
        <v>4538</v>
      </c>
      <c r="K549" s="6" t="s">
        <v>4417</v>
      </c>
      <c r="L549" s="6" t="s">
        <v>4603</v>
      </c>
      <c r="M549" s="6" t="s">
        <v>4432</v>
      </c>
      <c r="N549" s="6" t="s">
        <v>6270</v>
      </c>
      <c r="O549" s="6" t="s">
        <v>5416</v>
      </c>
      <c r="P549" s="6" t="s">
        <v>4948</v>
      </c>
    </row>
    <row r="550" spans="1:48" ht="15.75" customHeight="1" x14ac:dyDescent="0.2">
      <c r="A550" s="6" t="s">
        <v>3221</v>
      </c>
      <c r="B550" s="6" t="s">
        <v>5112</v>
      </c>
      <c r="C550" s="6" t="s">
        <v>6271</v>
      </c>
      <c r="D550" s="6" t="s">
        <v>5923</v>
      </c>
      <c r="E550" s="6" t="s">
        <v>6272</v>
      </c>
      <c r="F550" s="6" t="s">
        <v>4582</v>
      </c>
      <c r="G550" s="6" t="s">
        <v>6273</v>
      </c>
      <c r="H550" s="6" t="s">
        <v>5674</v>
      </c>
      <c r="I550" s="6" t="s">
        <v>4552</v>
      </c>
      <c r="J550" s="6" t="s">
        <v>6274</v>
      </c>
      <c r="K550" s="6" t="s">
        <v>6270</v>
      </c>
      <c r="L550" s="6" t="s">
        <v>4484</v>
      </c>
      <c r="M550" s="6" t="s">
        <v>3</v>
      </c>
      <c r="N550" s="6" t="s">
        <v>4420</v>
      </c>
      <c r="O550" s="6" t="s">
        <v>4593</v>
      </c>
      <c r="P550" s="6" t="s">
        <v>5443</v>
      </c>
      <c r="Q550" s="6" t="s">
        <v>6275</v>
      </c>
    </row>
    <row r="551" spans="1:48" ht="15.75" customHeight="1" x14ac:dyDescent="0.2">
      <c r="A551" s="6" t="s">
        <v>3219</v>
      </c>
      <c r="B551" s="6" t="s">
        <v>6269</v>
      </c>
      <c r="C551" s="6" t="s">
        <v>4484</v>
      </c>
      <c r="D551" s="6" t="s">
        <v>5062</v>
      </c>
      <c r="E551" s="6" t="s">
        <v>6269</v>
      </c>
      <c r="F551" s="6" t="s">
        <v>4507</v>
      </c>
      <c r="G551" s="6" t="s">
        <v>4738</v>
      </c>
      <c r="H551" s="6" t="s">
        <v>6269</v>
      </c>
      <c r="I551" s="6" t="s">
        <v>4730</v>
      </c>
      <c r="J551" s="6" t="s">
        <v>4484</v>
      </c>
      <c r="K551" s="6" t="s">
        <v>6099</v>
      </c>
      <c r="L551" s="6" t="s">
        <v>6276</v>
      </c>
      <c r="M551" s="6" t="s">
        <v>4489</v>
      </c>
      <c r="N551" s="6" t="s">
        <v>5015</v>
      </c>
      <c r="O551" s="6" t="s">
        <v>6277</v>
      </c>
      <c r="P551" s="6" t="s">
        <v>6278</v>
      </c>
      <c r="Q551" s="6" t="s">
        <v>4546</v>
      </c>
      <c r="R551" s="6" t="s">
        <v>6279</v>
      </c>
      <c r="S551" s="6" t="s">
        <v>4502</v>
      </c>
    </row>
    <row r="552" spans="1:48" ht="15.75" customHeight="1" x14ac:dyDescent="0.2">
      <c r="A552" s="6" t="s">
        <v>3261</v>
      </c>
      <c r="B552" s="6" t="s">
        <v>4941</v>
      </c>
      <c r="C552" s="6" t="s">
        <v>4485</v>
      </c>
      <c r="D552" s="6" t="s">
        <v>4722</v>
      </c>
      <c r="E552" s="6" t="s">
        <v>4520</v>
      </c>
      <c r="F552" s="6" t="s">
        <v>4507</v>
      </c>
    </row>
    <row r="553" spans="1:48" ht="15.75" customHeight="1" x14ac:dyDescent="0.2">
      <c r="A553" s="6" t="s">
        <v>3256</v>
      </c>
      <c r="B553" s="6" t="s">
        <v>5434</v>
      </c>
      <c r="C553" s="6" t="s">
        <v>4464</v>
      </c>
      <c r="D553" s="6" t="s">
        <v>6280</v>
      </c>
      <c r="E553" s="6" t="s">
        <v>4874</v>
      </c>
      <c r="F553" s="6" t="s">
        <v>4583</v>
      </c>
      <c r="G553" s="6" t="s">
        <v>5351</v>
      </c>
      <c r="H553" s="6" t="s">
        <v>5914</v>
      </c>
      <c r="I553" s="6" t="s">
        <v>5351</v>
      </c>
      <c r="J553" s="6" t="s">
        <v>5514</v>
      </c>
      <c r="K553" s="6" t="s">
        <v>4738</v>
      </c>
      <c r="L553" s="6" t="s">
        <v>4947</v>
      </c>
      <c r="M553" s="6" t="s">
        <v>4505</v>
      </c>
    </row>
    <row r="554" spans="1:48" ht="15.75" customHeight="1" x14ac:dyDescent="0.2">
      <c r="A554" s="6" t="s">
        <v>3221</v>
      </c>
      <c r="B554" s="6" t="s">
        <v>4712</v>
      </c>
      <c r="C554" s="6" t="s">
        <v>4420</v>
      </c>
      <c r="D554" s="6" t="s">
        <v>4486</v>
      </c>
      <c r="E554" s="6" t="s">
        <v>4954</v>
      </c>
      <c r="F554" s="6" t="s">
        <v>4493</v>
      </c>
      <c r="G554" s="6" t="s">
        <v>6281</v>
      </c>
      <c r="H554" s="6" t="s">
        <v>5098</v>
      </c>
      <c r="I554" s="6" t="s">
        <v>5618</v>
      </c>
    </row>
    <row r="555" spans="1:48" ht="15.75" customHeight="1" x14ac:dyDescent="0.2">
      <c r="A555" s="6" t="s">
        <v>3219</v>
      </c>
      <c r="B555" s="6" t="s">
        <v>5249</v>
      </c>
      <c r="C555" s="6" t="s">
        <v>6282</v>
      </c>
      <c r="D555" s="6" t="s">
        <v>4428</v>
      </c>
      <c r="E555" s="6" t="s">
        <v>4856</v>
      </c>
      <c r="F555" s="6" t="s">
        <v>6283</v>
      </c>
      <c r="G555" s="6" t="s">
        <v>5360</v>
      </c>
      <c r="H555" s="6" t="s">
        <v>4420</v>
      </c>
      <c r="I555" s="6" t="s">
        <v>6283</v>
      </c>
      <c r="J555" s="6" t="s">
        <v>6284</v>
      </c>
      <c r="K555" s="6" t="s">
        <v>4422</v>
      </c>
      <c r="L555" s="6" t="s">
        <v>5015</v>
      </c>
      <c r="M555" s="6" t="s">
        <v>4784</v>
      </c>
      <c r="N555" s="6" t="s">
        <v>4775</v>
      </c>
      <c r="O555" s="6" t="s">
        <v>4705</v>
      </c>
      <c r="P555" s="6" t="s">
        <v>4595</v>
      </c>
      <c r="Q555" s="6" t="s">
        <v>4573</v>
      </c>
      <c r="R555" s="6" t="s">
        <v>4539</v>
      </c>
      <c r="S555" s="6" t="s">
        <v>6285</v>
      </c>
      <c r="T555" s="6" t="s">
        <v>5126</v>
      </c>
      <c r="U555" s="6" t="s">
        <v>4536</v>
      </c>
      <c r="V555" s="6" t="s">
        <v>5654</v>
      </c>
      <c r="W555" s="6" t="s">
        <v>4433</v>
      </c>
      <c r="X555" s="6" t="s">
        <v>4421</v>
      </c>
      <c r="Y555" s="6" t="s">
        <v>6286</v>
      </c>
      <c r="Z555" s="6" t="s">
        <v>4517</v>
      </c>
      <c r="AA555" s="6" t="s">
        <v>4820</v>
      </c>
      <c r="AB555" s="6" t="s">
        <v>6287</v>
      </c>
      <c r="AC555" s="6" t="s">
        <v>4502</v>
      </c>
    </row>
    <row r="556" spans="1:48" ht="15.75" customHeight="1" x14ac:dyDescent="0.2">
      <c r="A556" s="6" t="s">
        <v>3219</v>
      </c>
      <c r="B556" s="6" t="s">
        <v>6288</v>
      </c>
      <c r="C556" s="6" t="s">
        <v>4690</v>
      </c>
      <c r="D556" s="6" t="s">
        <v>4744</v>
      </c>
      <c r="E556" s="6" t="s">
        <v>6289</v>
      </c>
      <c r="F556" s="6" t="s">
        <v>5256</v>
      </c>
      <c r="G556" s="6" t="s">
        <v>5549</v>
      </c>
      <c r="H556" s="6" t="s">
        <v>4517</v>
      </c>
      <c r="I556" s="6" t="s">
        <v>4708</v>
      </c>
      <c r="J556" s="6" t="s">
        <v>6290</v>
      </c>
      <c r="K556" s="6" t="s">
        <v>6291</v>
      </c>
      <c r="L556" s="6" t="s">
        <v>6292</v>
      </c>
      <c r="M556" s="6" t="s">
        <v>4533</v>
      </c>
      <c r="N556" s="6" t="s">
        <v>4431</v>
      </c>
      <c r="O556" s="6" t="s">
        <v>4946</v>
      </c>
      <c r="P556" s="6" t="s">
        <v>5357</v>
      </c>
      <c r="Q556" s="6" t="s">
        <v>5129</v>
      </c>
      <c r="R556" s="6" t="s">
        <v>4698</v>
      </c>
      <c r="S556" s="6" t="s">
        <v>4507</v>
      </c>
      <c r="T556" s="6" t="s">
        <v>4812</v>
      </c>
      <c r="U556" s="6" t="s">
        <v>4764</v>
      </c>
      <c r="V556" s="6" t="s">
        <v>4950</v>
      </c>
      <c r="W556" s="6" t="s">
        <v>5049</v>
      </c>
      <c r="X556" s="6" t="s">
        <v>4433</v>
      </c>
    </row>
    <row r="557" spans="1:48" ht="15.75" customHeight="1" x14ac:dyDescent="0.2">
      <c r="A557" s="6" t="s">
        <v>3229</v>
      </c>
      <c r="B557" s="6" t="s">
        <v>5546</v>
      </c>
      <c r="C557" s="6" t="s">
        <v>4773</v>
      </c>
      <c r="D557" s="6" t="s">
        <v>5546</v>
      </c>
      <c r="E557" s="6" t="s">
        <v>5357</v>
      </c>
      <c r="F557" s="6" t="s">
        <v>4773</v>
      </c>
      <c r="G557" s="6" t="s">
        <v>4417</v>
      </c>
      <c r="H557" s="6" t="s">
        <v>6293</v>
      </c>
      <c r="I557" s="6" t="s">
        <v>6294</v>
      </c>
      <c r="J557" s="6" t="s">
        <v>4808</v>
      </c>
      <c r="K557" s="6" t="s">
        <v>4494</v>
      </c>
      <c r="L557" s="6" t="s">
        <v>4417</v>
      </c>
      <c r="M557" s="6" t="s">
        <v>4489</v>
      </c>
      <c r="N557" s="6" t="s">
        <v>6295</v>
      </c>
      <c r="O557" s="6" t="s">
        <v>4489</v>
      </c>
      <c r="P557" s="6" t="s">
        <v>4553</v>
      </c>
      <c r="Q557" s="6" t="s">
        <v>5444</v>
      </c>
      <c r="R557" s="6" t="s">
        <v>4593</v>
      </c>
      <c r="S557" s="6" t="s">
        <v>6296</v>
      </c>
      <c r="T557" s="6" t="s">
        <v>4426</v>
      </c>
      <c r="U557" s="6" t="s">
        <v>4489</v>
      </c>
      <c r="V557" s="6" t="s">
        <v>4566</v>
      </c>
      <c r="W557" s="6" t="s">
        <v>6297</v>
      </c>
      <c r="X557" s="6" t="s">
        <v>4949</v>
      </c>
      <c r="Y557" s="6" t="s">
        <v>6298</v>
      </c>
      <c r="Z557" s="6" t="s">
        <v>6299</v>
      </c>
      <c r="AA557" s="6" t="s">
        <v>4494</v>
      </c>
      <c r="AB557" s="6" t="s">
        <v>5460</v>
      </c>
      <c r="AC557" s="6" t="s">
        <v>5351</v>
      </c>
      <c r="AD557" s="6" t="s">
        <v>6300</v>
      </c>
      <c r="AE557" s="6" t="s">
        <v>4443</v>
      </c>
      <c r="AF557" s="6" t="s">
        <v>6176</v>
      </c>
      <c r="AG557" s="6" t="s">
        <v>5117</v>
      </c>
      <c r="AH557" s="6" t="s">
        <v>4556</v>
      </c>
      <c r="AI557" s="6" t="s">
        <v>4747</v>
      </c>
      <c r="AJ557" s="6" t="s">
        <v>6301</v>
      </c>
      <c r="AK557" s="6" t="s">
        <v>6302</v>
      </c>
      <c r="AL557" s="6" t="s">
        <v>6303</v>
      </c>
      <c r="AM557" s="6" t="s">
        <v>4798</v>
      </c>
      <c r="AN557" s="6" t="s">
        <v>5360</v>
      </c>
      <c r="AO557" s="6" t="s">
        <v>4444</v>
      </c>
      <c r="AP557" s="6" t="s">
        <v>5139</v>
      </c>
      <c r="AQ557" s="6" t="s">
        <v>6304</v>
      </c>
      <c r="AR557" s="6" t="s">
        <v>6305</v>
      </c>
      <c r="AS557" s="6" t="s">
        <v>6306</v>
      </c>
      <c r="AT557" s="6" t="s">
        <v>4554</v>
      </c>
      <c r="AU557" s="6" t="s">
        <v>4697</v>
      </c>
      <c r="AV557" s="6" t="s">
        <v>5048</v>
      </c>
    </row>
    <row r="558" spans="1:48" ht="15.75" customHeight="1" x14ac:dyDescent="0.2">
      <c r="A558" s="6" t="s">
        <v>3219</v>
      </c>
      <c r="B558" s="6" t="s">
        <v>4522</v>
      </c>
      <c r="C558" s="6" t="s">
        <v>4620</v>
      </c>
      <c r="D558" s="6" t="s">
        <v>4490</v>
      </c>
    </row>
    <row r="559" spans="1:48" ht="15.75" customHeight="1" x14ac:dyDescent="0.2">
      <c r="A559" s="6" t="s">
        <v>3221</v>
      </c>
      <c r="B559" s="6" t="s">
        <v>6307</v>
      </c>
      <c r="C559" s="6" t="s">
        <v>4552</v>
      </c>
      <c r="D559" s="6" t="s">
        <v>4553</v>
      </c>
      <c r="E559" s="6" t="s">
        <v>5928</v>
      </c>
    </row>
    <row r="560" spans="1:48" ht="15.75" customHeight="1" x14ac:dyDescent="0.2">
      <c r="A560" s="6" t="s">
        <v>3256</v>
      </c>
      <c r="B560" s="6" t="s">
        <v>6308</v>
      </c>
      <c r="C560" s="6" t="s">
        <v>6309</v>
      </c>
      <c r="D560" s="6" t="s">
        <v>6308</v>
      </c>
      <c r="E560" s="6" t="s">
        <v>6310</v>
      </c>
      <c r="F560" s="6" t="s">
        <v>6308</v>
      </c>
      <c r="G560" s="6" t="s">
        <v>6311</v>
      </c>
      <c r="H560" s="6" t="s">
        <v>4869</v>
      </c>
      <c r="I560" s="6" t="s">
        <v>6312</v>
      </c>
      <c r="J560" s="6" t="s">
        <v>6313</v>
      </c>
      <c r="K560" s="6" t="s">
        <v>6314</v>
      </c>
      <c r="L560" s="6" t="s">
        <v>6315</v>
      </c>
      <c r="M560" s="6" t="s">
        <v>6316</v>
      </c>
      <c r="N560" s="6" t="s">
        <v>6317</v>
      </c>
      <c r="O560" s="6" t="s">
        <v>5955</v>
      </c>
      <c r="P560" s="6" t="s">
        <v>4464</v>
      </c>
      <c r="Q560" s="6" t="s">
        <v>4546</v>
      </c>
      <c r="R560" s="6" t="s">
        <v>4563</v>
      </c>
      <c r="S560" s="6" t="s">
        <v>4685</v>
      </c>
      <c r="T560" s="6" t="s">
        <v>4502</v>
      </c>
    </row>
    <row r="561" spans="1:34" ht="15.75" customHeight="1" x14ac:dyDescent="0.2">
      <c r="A561" s="6" t="s">
        <v>3221</v>
      </c>
      <c r="B561" s="6" t="s">
        <v>6318</v>
      </c>
      <c r="C561" s="6" t="s">
        <v>6319</v>
      </c>
      <c r="D561" s="6" t="s">
        <v>6320</v>
      </c>
      <c r="E561" s="6" t="s">
        <v>4556</v>
      </c>
      <c r="F561" s="6" t="s">
        <v>4781</v>
      </c>
      <c r="G561" s="6" t="s">
        <v>4552</v>
      </c>
      <c r="H561" s="6" t="s">
        <v>4553</v>
      </c>
      <c r="I561" s="6" t="s">
        <v>4813</v>
      </c>
      <c r="J561" s="6" t="s">
        <v>4661</v>
      </c>
      <c r="K561" s="6" t="s">
        <v>5839</v>
      </c>
      <c r="L561" s="6" t="s">
        <v>5012</v>
      </c>
    </row>
    <row r="562" spans="1:34" ht="15.75" customHeight="1" x14ac:dyDescent="0.2">
      <c r="A562" s="6" t="s">
        <v>3219</v>
      </c>
      <c r="B562" s="6" t="s">
        <v>4555</v>
      </c>
      <c r="C562" s="6" t="s">
        <v>4490</v>
      </c>
      <c r="D562" s="6" t="s">
        <v>4498</v>
      </c>
      <c r="E562" s="6" t="s">
        <v>4683</v>
      </c>
    </row>
    <row r="563" spans="1:34" ht="15.75" customHeight="1" x14ac:dyDescent="0.2">
      <c r="A563" s="6" t="s">
        <v>3219</v>
      </c>
      <c r="B563" s="6" t="s">
        <v>6321</v>
      </c>
      <c r="C563" s="6" t="s">
        <v>4417</v>
      </c>
      <c r="D563" s="6" t="s">
        <v>4486</v>
      </c>
      <c r="E563" s="6" t="s">
        <v>4664</v>
      </c>
      <c r="F563" s="6" t="s">
        <v>4485</v>
      </c>
      <c r="G563" s="6" t="s">
        <v>4486</v>
      </c>
      <c r="H563" s="6" t="s">
        <v>4517</v>
      </c>
      <c r="I563" s="6" t="s">
        <v>5560</v>
      </c>
      <c r="J563" s="6" t="s">
        <v>4647</v>
      </c>
      <c r="K563" s="6" t="s">
        <v>6322</v>
      </c>
      <c r="L563" s="6" t="s">
        <v>4690</v>
      </c>
      <c r="M563" s="6" t="s">
        <v>4551</v>
      </c>
    </row>
    <row r="564" spans="1:34" ht="15.75" customHeight="1" x14ac:dyDescent="0.2">
      <c r="A564" s="6" t="s">
        <v>3219</v>
      </c>
      <c r="B564" s="6" t="s">
        <v>4620</v>
      </c>
      <c r="C564" s="6" t="s">
        <v>4539</v>
      </c>
    </row>
    <row r="565" spans="1:34" ht="15.75" customHeight="1" x14ac:dyDescent="0.2">
      <c r="A565" s="6" t="s">
        <v>3219</v>
      </c>
      <c r="B565" s="6" t="s">
        <v>5754</v>
      </c>
      <c r="C565" s="6" t="s">
        <v>4428</v>
      </c>
      <c r="D565" s="6" t="s">
        <v>6323</v>
      </c>
      <c r="E565" s="6" t="s">
        <v>5560</v>
      </c>
      <c r="F565" s="6" t="s">
        <v>5559</v>
      </c>
      <c r="G565" s="6" t="s">
        <v>4436</v>
      </c>
      <c r="H565" s="6" t="s">
        <v>4464</v>
      </c>
      <c r="I565" s="6" t="s">
        <v>5094</v>
      </c>
      <c r="J565" s="6" t="s">
        <v>6324</v>
      </c>
    </row>
    <row r="566" spans="1:34" ht="15.75" customHeight="1" x14ac:dyDescent="0.2">
      <c r="A566" s="6" t="s">
        <v>3213</v>
      </c>
      <c r="B566" s="6" t="s">
        <v>4522</v>
      </c>
      <c r="C566" s="6" t="s">
        <v>6325</v>
      </c>
      <c r="D566" s="6" t="s">
        <v>4881</v>
      </c>
    </row>
    <row r="567" spans="1:34" ht="15.75" customHeight="1" x14ac:dyDescent="0.2">
      <c r="A567" s="6" t="s">
        <v>3221</v>
      </c>
      <c r="B567" s="6" t="s">
        <v>4417</v>
      </c>
      <c r="C567" s="6" t="s">
        <v>4553</v>
      </c>
    </row>
    <row r="568" spans="1:34" ht="15.75" customHeight="1" x14ac:dyDescent="0.2">
      <c r="A568" s="6" t="s">
        <v>3215</v>
      </c>
      <c r="B568" s="6" t="s">
        <v>4493</v>
      </c>
      <c r="C568" s="6" t="s">
        <v>6326</v>
      </c>
      <c r="D568" s="6" t="s">
        <v>5579</v>
      </c>
      <c r="E568" s="6" t="s">
        <v>6325</v>
      </c>
      <c r="F568" s="6" t="s">
        <v>4734</v>
      </c>
      <c r="G568" s="6" t="s">
        <v>5265</v>
      </c>
      <c r="H568" s="6" t="s">
        <v>6327</v>
      </c>
      <c r="I568" s="6" t="s">
        <v>6328</v>
      </c>
      <c r="J568" s="6" t="s">
        <v>5772</v>
      </c>
      <c r="K568" s="6" t="s">
        <v>6329</v>
      </c>
      <c r="L568" s="6" t="s">
        <v>4563</v>
      </c>
      <c r="M568" s="6" t="s">
        <v>5615</v>
      </c>
      <c r="N568" s="6" t="s">
        <v>5589</v>
      </c>
      <c r="O568" s="6" t="s">
        <v>4960</v>
      </c>
      <c r="P568" s="6" t="s">
        <v>5249</v>
      </c>
      <c r="Q568" s="6" t="s">
        <v>5553</v>
      </c>
      <c r="R568" s="6" t="s">
        <v>5035</v>
      </c>
    </row>
    <row r="569" spans="1:34" ht="15.75" customHeight="1" x14ac:dyDescent="0.2">
      <c r="A569" s="6" t="s">
        <v>3215</v>
      </c>
      <c r="B569" s="6" t="s">
        <v>4426</v>
      </c>
      <c r="C569" s="6" t="s">
        <v>6330</v>
      </c>
      <c r="D569" s="6" t="s">
        <v>4881</v>
      </c>
      <c r="E569" s="6" t="s">
        <v>5944</v>
      </c>
      <c r="F569" s="6" t="s">
        <v>4507</v>
      </c>
      <c r="G569" s="6" t="s">
        <v>6331</v>
      </c>
      <c r="H569" s="6" t="s">
        <v>6332</v>
      </c>
      <c r="I569" s="6" t="s">
        <v>4856</v>
      </c>
      <c r="J569" s="6" t="s">
        <v>6333</v>
      </c>
      <c r="K569" s="6" t="s">
        <v>4829</v>
      </c>
      <c r="L569" s="6" t="s">
        <v>4830</v>
      </c>
      <c r="M569" s="6" t="s">
        <v>4550</v>
      </c>
      <c r="N569" s="6" t="s">
        <v>4423</v>
      </c>
      <c r="O569" s="6" t="s">
        <v>4829</v>
      </c>
      <c r="P569" s="6" t="s">
        <v>5443</v>
      </c>
      <c r="Q569" s="6" t="s">
        <v>4665</v>
      </c>
      <c r="R569" s="6" t="s">
        <v>5015</v>
      </c>
      <c r="S569" s="6" t="s">
        <v>6334</v>
      </c>
      <c r="T569" s="6" t="s">
        <v>6335</v>
      </c>
      <c r="U569" s="6" t="s">
        <v>6336</v>
      </c>
      <c r="V569" s="6" t="s">
        <v>4869</v>
      </c>
      <c r="W569" s="6" t="s">
        <v>6337</v>
      </c>
      <c r="X569" s="6" t="s">
        <v>5089</v>
      </c>
      <c r="Y569" s="6" t="s">
        <v>4605</v>
      </c>
      <c r="Z569" s="6" t="s">
        <v>4433</v>
      </c>
      <c r="AA569" s="6" t="s">
        <v>5589</v>
      </c>
      <c r="AB569" s="6" t="s">
        <v>5590</v>
      </c>
      <c r="AC569" s="6" t="s">
        <v>6338</v>
      </c>
      <c r="AD569" s="6" t="s">
        <v>4490</v>
      </c>
      <c r="AE569" s="6" t="s">
        <v>6339</v>
      </c>
      <c r="AF569" s="6" t="s">
        <v>6340</v>
      </c>
      <c r="AG569" s="6" t="s">
        <v>6341</v>
      </c>
      <c r="AH569" s="6" t="s">
        <v>4938</v>
      </c>
    </row>
    <row r="570" spans="1:34" ht="15.75" customHeight="1" x14ac:dyDescent="0.2">
      <c r="A570" s="6" t="s">
        <v>3213</v>
      </c>
      <c r="B570" s="6" t="s">
        <v>4426</v>
      </c>
      <c r="C570" s="6" t="s">
        <v>4507</v>
      </c>
      <c r="D570" s="6" t="s">
        <v>4562</v>
      </c>
    </row>
    <row r="571" spans="1:34" ht="15.75" customHeight="1" x14ac:dyDescent="0.2">
      <c r="A571" s="6" t="s">
        <v>3261</v>
      </c>
      <c r="B571" s="6" t="s">
        <v>4881</v>
      </c>
      <c r="C571" s="6" t="s">
        <v>6342</v>
      </c>
      <c r="D571" s="6" t="s">
        <v>4647</v>
      </c>
      <c r="E571" s="6" t="s">
        <v>4431</v>
      </c>
      <c r="F571" s="6" t="s">
        <v>6343</v>
      </c>
      <c r="G571" s="6" t="s">
        <v>6344</v>
      </c>
    </row>
    <row r="572" spans="1:34" ht="15.75" customHeight="1" x14ac:dyDescent="0.2">
      <c r="A572" s="6" t="s">
        <v>3221</v>
      </c>
      <c r="B572" s="6" t="s">
        <v>6327</v>
      </c>
      <c r="C572" s="6" t="s">
        <v>4552</v>
      </c>
      <c r="D572" s="6" t="s">
        <v>4553</v>
      </c>
    </row>
    <row r="573" spans="1:34" ht="15.75" customHeight="1" x14ac:dyDescent="0.2">
      <c r="A573" s="6" t="s">
        <v>3299</v>
      </c>
      <c r="B573" s="6" t="s">
        <v>6345</v>
      </c>
      <c r="C573" s="6" t="s">
        <v>6346</v>
      </c>
      <c r="D573" s="6" t="s">
        <v>5015</v>
      </c>
      <c r="E573" s="6" t="s">
        <v>4517</v>
      </c>
      <c r="F573" s="6" t="s">
        <v>5127</v>
      </c>
    </row>
    <row r="574" spans="1:34" ht="15.75" customHeight="1" x14ac:dyDescent="0.2">
      <c r="A574" s="6" t="s">
        <v>3229</v>
      </c>
      <c r="B574" s="6" t="s">
        <v>6347</v>
      </c>
      <c r="C574" s="6" t="s">
        <v>4881</v>
      </c>
      <c r="D574" s="6" t="s">
        <v>5615</v>
      </c>
      <c r="E574" s="6" t="s">
        <v>6348</v>
      </c>
      <c r="F574" s="6" t="s">
        <v>4920</v>
      </c>
      <c r="G574" s="6" t="s">
        <v>5290</v>
      </c>
      <c r="H574" s="6" t="s">
        <v>6349</v>
      </c>
      <c r="I574" s="6" t="s">
        <v>6350</v>
      </c>
      <c r="J574" s="6" t="s">
        <v>6351</v>
      </c>
      <c r="K574" s="6" t="s">
        <v>6352</v>
      </c>
    </row>
    <row r="575" spans="1:34" ht="15.75" customHeight="1" x14ac:dyDescent="0.2">
      <c r="A575" s="6" t="s">
        <v>3261</v>
      </c>
      <c r="B575" s="6" t="s">
        <v>6353</v>
      </c>
      <c r="C575" s="6" t="s">
        <v>6325</v>
      </c>
      <c r="D575" s="6" t="s">
        <v>4881</v>
      </c>
      <c r="E575" s="6" t="s">
        <v>6354</v>
      </c>
      <c r="F575" s="6" t="s">
        <v>4464</v>
      </c>
      <c r="G575" s="6" t="s">
        <v>6355</v>
      </c>
      <c r="H575" s="6" t="s">
        <v>6356</v>
      </c>
      <c r="I575" s="6" t="s">
        <v>6357</v>
      </c>
      <c r="J575" s="6" t="s">
        <v>6358</v>
      </c>
      <c r="K575" s="6" t="s">
        <v>4546</v>
      </c>
      <c r="L575" s="6" t="s">
        <v>5972</v>
      </c>
      <c r="M575" s="6" t="s">
        <v>5695</v>
      </c>
    </row>
    <row r="576" spans="1:34" ht="15.75" customHeight="1" x14ac:dyDescent="0.2">
      <c r="A576" s="6" t="s">
        <v>3213</v>
      </c>
      <c r="B576" s="6" t="s">
        <v>4483</v>
      </c>
      <c r="C576" s="6" t="s">
        <v>4994</v>
      </c>
      <c r="D576" s="6" t="s">
        <v>6359</v>
      </c>
      <c r="E576" s="6" t="s">
        <v>6360</v>
      </c>
      <c r="F576" s="6" t="s">
        <v>4550</v>
      </c>
      <c r="G576" s="6" t="s">
        <v>6359</v>
      </c>
      <c r="H576" s="6" t="s">
        <v>4881</v>
      </c>
      <c r="I576" s="6" t="s">
        <v>4474</v>
      </c>
      <c r="J576" s="6" t="s">
        <v>5647</v>
      </c>
      <c r="K576" s="6" t="s">
        <v>5355</v>
      </c>
      <c r="L576" s="6" t="s">
        <v>5346</v>
      </c>
    </row>
    <row r="577" spans="1:48" ht="15.75" customHeight="1" x14ac:dyDescent="0.2">
      <c r="A577" s="6" t="s">
        <v>3215</v>
      </c>
      <c r="B577" s="6" t="s">
        <v>6361</v>
      </c>
      <c r="C577" s="6" t="s">
        <v>4649</v>
      </c>
      <c r="D577" s="6" t="s">
        <v>4820</v>
      </c>
      <c r="E577" s="6" t="s">
        <v>4494</v>
      </c>
      <c r="F577" s="6" t="s">
        <v>6361</v>
      </c>
      <c r="G577" s="6" t="s">
        <v>6362</v>
      </c>
      <c r="H577" s="6" t="s">
        <v>4678</v>
      </c>
      <c r="I577" s="6" t="s">
        <v>4798</v>
      </c>
      <c r="J577" s="6" t="s">
        <v>4483</v>
      </c>
      <c r="K577" s="6" t="s">
        <v>4798</v>
      </c>
      <c r="L577" s="6" t="s">
        <v>6363</v>
      </c>
      <c r="M577" s="6" t="s">
        <v>6364</v>
      </c>
      <c r="N577" s="6" t="s">
        <v>4507</v>
      </c>
      <c r="O577" s="6" t="s">
        <v>6363</v>
      </c>
      <c r="P577" s="6" t="s">
        <v>4507</v>
      </c>
      <c r="Q577" s="6" t="s">
        <v>4417</v>
      </c>
      <c r="R577" s="6" t="s">
        <v>6365</v>
      </c>
      <c r="S577" s="6" t="s">
        <v>6366</v>
      </c>
      <c r="T577" s="6" t="s">
        <v>6364</v>
      </c>
      <c r="U577" s="6" t="s">
        <v>6367</v>
      </c>
      <c r="V577" s="6" t="s">
        <v>6368</v>
      </c>
      <c r="W577" s="6" t="s">
        <v>5977</v>
      </c>
      <c r="X577" s="6" t="s">
        <v>4990</v>
      </c>
      <c r="Y577" s="6" t="s">
        <v>6369</v>
      </c>
      <c r="Z577" s="6" t="s">
        <v>6172</v>
      </c>
      <c r="AA577" s="6" t="s">
        <v>6370</v>
      </c>
      <c r="AB577" s="6" t="s">
        <v>5448</v>
      </c>
      <c r="AC577" s="6" t="s">
        <v>6371</v>
      </c>
      <c r="AD577" s="6" t="s">
        <v>5351</v>
      </c>
      <c r="AE577" s="6" t="s">
        <v>5514</v>
      </c>
      <c r="AF577" s="6" t="s">
        <v>5883</v>
      </c>
      <c r="AG577" s="6" t="s">
        <v>6372</v>
      </c>
      <c r="AH577" s="6" t="s">
        <v>5647</v>
      </c>
      <c r="AI577" s="6" t="s">
        <v>4975</v>
      </c>
      <c r="AJ577" s="6" t="s">
        <v>6373</v>
      </c>
      <c r="AK577" s="6" t="s">
        <v>6374</v>
      </c>
      <c r="AL577" s="6" t="s">
        <v>5574</v>
      </c>
      <c r="AM577" s="6" t="s">
        <v>6375</v>
      </c>
      <c r="AN577" s="6" t="s">
        <v>6241</v>
      </c>
      <c r="AO577" s="6" t="s">
        <v>6155</v>
      </c>
      <c r="AP577" s="6" t="s">
        <v>6376</v>
      </c>
      <c r="AQ577" s="6" t="s">
        <v>5084</v>
      </c>
      <c r="AR577" s="6" t="s">
        <v>6377</v>
      </c>
      <c r="AS577" s="6" t="s">
        <v>4466</v>
      </c>
      <c r="AT577" s="6" t="s">
        <v>5959</v>
      </c>
      <c r="AU577" s="6" t="s">
        <v>5080</v>
      </c>
      <c r="AV577" s="6" t="s">
        <v>5187</v>
      </c>
    </row>
    <row r="578" spans="1:48" ht="15.75" customHeight="1" x14ac:dyDescent="0.2">
      <c r="A578" s="6" t="s">
        <v>3229</v>
      </c>
      <c r="B578" s="6" t="s">
        <v>4496</v>
      </c>
      <c r="C578" s="6" t="s">
        <v>4443</v>
      </c>
      <c r="D578" s="6" t="s">
        <v>5872</v>
      </c>
      <c r="E578" s="6" t="s">
        <v>6378</v>
      </c>
      <c r="F578" s="6" t="s">
        <v>5608</v>
      </c>
      <c r="G578" s="6" t="s">
        <v>6379</v>
      </c>
      <c r="H578" s="6" t="s">
        <v>6380</v>
      </c>
      <c r="I578" s="6" t="s">
        <v>4650</v>
      </c>
      <c r="J578" s="6" t="s">
        <v>6282</v>
      </c>
      <c r="K578" s="6" t="s">
        <v>4507</v>
      </c>
    </row>
    <row r="579" spans="1:48" ht="15.75" customHeight="1" x14ac:dyDescent="0.2">
      <c r="A579" s="6" t="s">
        <v>3495</v>
      </c>
      <c r="B579" s="6" t="s">
        <v>5823</v>
      </c>
      <c r="C579" s="6" t="s">
        <v>6381</v>
      </c>
      <c r="D579" s="6" t="s">
        <v>5545</v>
      </c>
      <c r="E579" s="6" t="s">
        <v>6382</v>
      </c>
      <c r="F579" s="6" t="s">
        <v>4507</v>
      </c>
      <c r="G579" s="6" t="s">
        <v>6383</v>
      </c>
      <c r="H579" s="6" t="s">
        <v>6243</v>
      </c>
    </row>
    <row r="580" spans="1:48" ht="15.75" customHeight="1" x14ac:dyDescent="0.2">
      <c r="A580" s="6" t="s">
        <v>3219</v>
      </c>
      <c r="B580" s="6" t="s">
        <v>6384</v>
      </c>
      <c r="C580" s="6" t="s">
        <v>4782</v>
      </c>
      <c r="D580" s="6" t="s">
        <v>6385</v>
      </c>
      <c r="E580" s="6" t="s">
        <v>6386</v>
      </c>
      <c r="F580" s="6" t="s">
        <v>4704</v>
      </c>
      <c r="G580" s="6" t="s">
        <v>4685</v>
      </c>
      <c r="H580" s="6" t="s">
        <v>6387</v>
      </c>
      <c r="I580" s="6" t="s">
        <v>6388</v>
      </c>
      <c r="J580" s="6" t="s">
        <v>6389</v>
      </c>
      <c r="K580" s="6" t="s">
        <v>6390</v>
      </c>
      <c r="L580" s="6" t="s">
        <v>5186</v>
      </c>
    </row>
    <row r="581" spans="1:48" ht="15.75" customHeight="1" x14ac:dyDescent="0.2">
      <c r="A581" s="6" t="s">
        <v>3219</v>
      </c>
      <c r="B581" s="6" t="s">
        <v>6391</v>
      </c>
      <c r="C581" s="6" t="s">
        <v>4540</v>
      </c>
      <c r="D581" s="6" t="s">
        <v>4562</v>
      </c>
      <c r="E581" s="6" t="s">
        <v>4464</v>
      </c>
      <c r="F581" s="6" t="s">
        <v>6392</v>
      </c>
    </row>
    <row r="582" spans="1:48" ht="15.75" customHeight="1" x14ac:dyDescent="0.2">
      <c r="A582" s="6" t="s">
        <v>3219</v>
      </c>
      <c r="B582" s="6" t="s">
        <v>4438</v>
      </c>
      <c r="C582" s="6" t="s">
        <v>4573</v>
      </c>
      <c r="D582" s="6" t="s">
        <v>6393</v>
      </c>
      <c r="E582" s="6" t="s">
        <v>4722</v>
      </c>
      <c r="F582" s="6" t="s">
        <v>5567</v>
      </c>
    </row>
    <row r="583" spans="1:48" ht="15.75" customHeight="1" x14ac:dyDescent="0.2">
      <c r="A583" s="6" t="s">
        <v>3219</v>
      </c>
      <c r="B583" s="6" t="s">
        <v>4646</v>
      </c>
      <c r="C583" s="6" t="s">
        <v>5192</v>
      </c>
      <c r="D583" s="6" t="s">
        <v>4515</v>
      </c>
      <c r="E583" s="6" t="s">
        <v>4432</v>
      </c>
      <c r="F583" s="6" t="s">
        <v>4494</v>
      </c>
      <c r="G583" s="6" t="s">
        <v>6394</v>
      </c>
      <c r="H583" s="6" t="s">
        <v>4536</v>
      </c>
      <c r="I583" s="6" t="s">
        <v>4424</v>
      </c>
      <c r="J583" s="6" t="s">
        <v>6294</v>
      </c>
      <c r="K583" s="6" t="s">
        <v>4934</v>
      </c>
      <c r="L583" s="6" t="s">
        <v>6395</v>
      </c>
      <c r="M583" s="6" t="s">
        <v>4507</v>
      </c>
    </row>
    <row r="584" spans="1:48" ht="15.75" customHeight="1" x14ac:dyDescent="0.2">
      <c r="A584" s="6" t="s">
        <v>3229</v>
      </c>
      <c r="B584" s="6" t="s">
        <v>6396</v>
      </c>
      <c r="C584" s="6" t="s">
        <v>6397</v>
      </c>
      <c r="D584" s="6" t="s">
        <v>4563</v>
      </c>
      <c r="E584" s="6" t="s">
        <v>6398</v>
      </c>
      <c r="F584" s="6" t="s">
        <v>4646</v>
      </c>
      <c r="G584" s="6" t="s">
        <v>4921</v>
      </c>
    </row>
    <row r="585" spans="1:48" ht="15.75" customHeight="1" x14ac:dyDescent="0.2">
      <c r="A585" s="6" t="s">
        <v>3219</v>
      </c>
      <c r="B585" s="6" t="s">
        <v>4486</v>
      </c>
      <c r="C585" s="6" t="s">
        <v>4647</v>
      </c>
      <c r="D585" s="6" t="s">
        <v>4443</v>
      </c>
      <c r="E585" s="6" t="s">
        <v>4668</v>
      </c>
      <c r="F585" s="6" t="s">
        <v>4569</v>
      </c>
      <c r="G585" s="6" t="s">
        <v>4490</v>
      </c>
      <c r="H585" s="6" t="s">
        <v>6399</v>
      </c>
      <c r="I585" s="6" t="s">
        <v>4418</v>
      </c>
      <c r="J585" s="6" t="s">
        <v>4444</v>
      </c>
      <c r="K585" s="6" t="s">
        <v>5647</v>
      </c>
      <c r="L585" s="6" t="s">
        <v>4507</v>
      </c>
    </row>
    <row r="586" spans="1:48" ht="15.75" customHeight="1" x14ac:dyDescent="0.2">
      <c r="A586" s="6" t="s">
        <v>3219</v>
      </c>
      <c r="B586" s="6" t="s">
        <v>6400</v>
      </c>
      <c r="C586" s="6" t="s">
        <v>4538</v>
      </c>
      <c r="D586" s="6" t="s">
        <v>4485</v>
      </c>
      <c r="E586" s="6" t="s">
        <v>4569</v>
      </c>
      <c r="F586" s="6" t="s">
        <v>4490</v>
      </c>
      <c r="G586" s="6" t="s">
        <v>4474</v>
      </c>
      <c r="H586" s="6" t="s">
        <v>5447</v>
      </c>
      <c r="I586" s="6" t="s">
        <v>4987</v>
      </c>
      <c r="J586" s="6" t="s">
        <v>6401</v>
      </c>
      <c r="K586" s="6" t="s">
        <v>6166</v>
      </c>
    </row>
    <row r="587" spans="1:48" ht="15.75" customHeight="1" x14ac:dyDescent="0.2">
      <c r="A587" s="6" t="s">
        <v>3219</v>
      </c>
      <c r="B587" s="6" t="s">
        <v>6402</v>
      </c>
      <c r="C587" s="6" t="s">
        <v>4486</v>
      </c>
      <c r="D587" s="6" t="s">
        <v>4647</v>
      </c>
      <c r="E587" s="6" t="s">
        <v>4569</v>
      </c>
      <c r="F587" s="6" t="s">
        <v>4490</v>
      </c>
      <c r="G587" s="6" t="s">
        <v>4443</v>
      </c>
      <c r="H587" s="6" t="s">
        <v>6403</v>
      </c>
      <c r="I587" s="6" t="s">
        <v>4539</v>
      </c>
      <c r="J587" s="6" t="s">
        <v>4593</v>
      </c>
      <c r="K587" s="6" t="s">
        <v>5015</v>
      </c>
      <c r="L587" s="6" t="s">
        <v>6404</v>
      </c>
      <c r="M587" s="6" t="s">
        <v>6405</v>
      </c>
    </row>
    <row r="588" spans="1:48" ht="15.75" customHeight="1" x14ac:dyDescent="0.2">
      <c r="A588" s="6" t="s">
        <v>3229</v>
      </c>
      <c r="B588" s="6" t="s">
        <v>5240</v>
      </c>
      <c r="C588" s="6" t="s">
        <v>4646</v>
      </c>
      <c r="D588" s="6" t="s">
        <v>5810</v>
      </c>
      <c r="E588" s="6" t="s">
        <v>4507</v>
      </c>
      <c r="F588" s="6" t="s">
        <v>6406</v>
      </c>
    </row>
    <row r="589" spans="1:48" ht="15.75" customHeight="1" x14ac:dyDescent="0.2">
      <c r="A589" s="6" t="s">
        <v>3219</v>
      </c>
      <c r="B589" s="6" t="s">
        <v>4582</v>
      </c>
      <c r="C589" s="6" t="s">
        <v>6407</v>
      </c>
      <c r="D589" s="6" t="s">
        <v>4443</v>
      </c>
      <c r="E589" s="6" t="s">
        <v>5779</v>
      </c>
      <c r="F589" s="6" t="s">
        <v>5567</v>
      </c>
      <c r="G589" s="6" t="s">
        <v>6408</v>
      </c>
      <c r="H589" s="6" t="s">
        <v>4569</v>
      </c>
      <c r="I589" s="6" t="s">
        <v>4490</v>
      </c>
      <c r="J589" s="6" t="s">
        <v>4433</v>
      </c>
      <c r="K589" s="6" t="s">
        <v>5152</v>
      </c>
      <c r="L589" s="6" t="s">
        <v>6409</v>
      </c>
      <c r="M589" s="6" t="s">
        <v>4552</v>
      </c>
      <c r="N589" s="6" t="s">
        <v>5041</v>
      </c>
      <c r="O589" s="6" t="s">
        <v>4745</v>
      </c>
    </row>
    <row r="590" spans="1:48" ht="15.75" customHeight="1" x14ac:dyDescent="0.2">
      <c r="A590" s="6" t="s">
        <v>3219</v>
      </c>
      <c r="B590" s="6" t="s">
        <v>4696</v>
      </c>
      <c r="C590" s="6" t="s">
        <v>4539</v>
      </c>
      <c r="D590" s="6" t="s">
        <v>4646</v>
      </c>
    </row>
    <row r="591" spans="1:48" ht="15.75" customHeight="1" x14ac:dyDescent="0.2">
      <c r="A591" s="6" t="s">
        <v>3229</v>
      </c>
      <c r="B591" s="6" t="s">
        <v>4499</v>
      </c>
      <c r="C591" s="6" t="s">
        <v>4523</v>
      </c>
      <c r="D591" s="6" t="s">
        <v>4550</v>
      </c>
      <c r="E591" s="6" t="s">
        <v>6410</v>
      </c>
      <c r="F591" s="6" t="s">
        <v>4486</v>
      </c>
      <c r="G591" s="6" t="s">
        <v>4582</v>
      </c>
      <c r="H591" s="6" t="s">
        <v>6411</v>
      </c>
      <c r="I591" s="6" t="s">
        <v>6407</v>
      </c>
      <c r="J591" s="6" t="s">
        <v>4418</v>
      </c>
      <c r="K591" s="6" t="s">
        <v>4563</v>
      </c>
      <c r="L591" s="6" t="s">
        <v>5261</v>
      </c>
      <c r="M591" s="6" t="s">
        <v>6412</v>
      </c>
      <c r="N591" s="6" t="s">
        <v>5607</v>
      </c>
      <c r="O591" s="6" t="s">
        <v>5788</v>
      </c>
      <c r="P591" s="6" t="s">
        <v>4814</v>
      </c>
      <c r="Q591" s="6" t="s">
        <v>6413</v>
      </c>
      <c r="R591" s="6" t="s">
        <v>4798</v>
      </c>
      <c r="S591" s="6" t="s">
        <v>4646</v>
      </c>
      <c r="T591" s="6" t="s">
        <v>6414</v>
      </c>
      <c r="U591" s="6" t="s">
        <v>4698</v>
      </c>
      <c r="V591" s="6" t="s">
        <v>4507</v>
      </c>
    </row>
    <row r="592" spans="1:48" ht="15.75" customHeight="1" x14ac:dyDescent="0.2">
      <c r="A592" s="6" t="s">
        <v>3219</v>
      </c>
      <c r="B592" s="6" t="s">
        <v>4582</v>
      </c>
      <c r="C592" s="6" t="s">
        <v>5139</v>
      </c>
      <c r="D592" s="6" t="s">
        <v>4471</v>
      </c>
      <c r="E592" s="6" t="s">
        <v>5073</v>
      </c>
      <c r="F592" s="6" t="s">
        <v>4569</v>
      </c>
      <c r="G592" s="6" t="s">
        <v>4490</v>
      </c>
      <c r="H592" s="6" t="s">
        <v>6409</v>
      </c>
      <c r="I592" s="6" t="s">
        <v>4566</v>
      </c>
      <c r="J592" s="6" t="s">
        <v>6415</v>
      </c>
      <c r="K592" s="6" t="s">
        <v>4425</v>
      </c>
      <c r="L592" s="6" t="s">
        <v>4876</v>
      </c>
      <c r="M592" s="6" t="s">
        <v>4556</v>
      </c>
      <c r="N592" s="6" t="s">
        <v>6416</v>
      </c>
      <c r="O592" s="6" t="s">
        <v>6417</v>
      </c>
      <c r="P592" s="6" t="s">
        <v>4507</v>
      </c>
      <c r="Q592" s="6" t="s">
        <v>6418</v>
      </c>
      <c r="R592" s="6" t="s">
        <v>4431</v>
      </c>
      <c r="S592" s="6" t="s">
        <v>6419</v>
      </c>
      <c r="T592" s="6" t="s">
        <v>4508</v>
      </c>
      <c r="U592" s="6" t="s">
        <v>6420</v>
      </c>
      <c r="V592" s="6" t="s">
        <v>4628</v>
      </c>
    </row>
    <row r="593" spans="1:34" ht="15.75" customHeight="1" x14ac:dyDescent="0.2">
      <c r="A593" s="6" t="s">
        <v>3221</v>
      </c>
      <c r="B593" s="6" t="s">
        <v>5032</v>
      </c>
      <c r="C593" s="6" t="s">
        <v>5772</v>
      </c>
      <c r="D593" s="6" t="s">
        <v>5647</v>
      </c>
      <c r="E593" s="6" t="s">
        <v>5447</v>
      </c>
      <c r="F593" s="6" t="s">
        <v>6421</v>
      </c>
      <c r="G593" s="6" t="s">
        <v>4432</v>
      </c>
      <c r="H593" s="6" t="s">
        <v>4494</v>
      </c>
      <c r="I593" s="6" t="s">
        <v>6422</v>
      </c>
      <c r="J593" s="6" t="s">
        <v>4420</v>
      </c>
      <c r="K593" s="6" t="s">
        <v>6423</v>
      </c>
      <c r="L593" s="6" t="s">
        <v>4738</v>
      </c>
      <c r="M593" s="6" t="s">
        <v>4947</v>
      </c>
      <c r="N593" s="6" t="s">
        <v>5529</v>
      </c>
      <c r="O593" s="6" t="s">
        <v>4646</v>
      </c>
      <c r="P593" s="6" t="s">
        <v>4647</v>
      </c>
      <c r="Q593" s="6" t="s">
        <v>4650</v>
      </c>
      <c r="R593" s="6" t="s">
        <v>6409</v>
      </c>
      <c r="S593" s="6" t="s">
        <v>6424</v>
      </c>
    </row>
    <row r="594" spans="1:34" ht="15.75" customHeight="1" x14ac:dyDescent="0.2">
      <c r="A594" s="6" t="s">
        <v>3229</v>
      </c>
      <c r="B594" s="6" t="s">
        <v>4498</v>
      </c>
      <c r="C594" s="6" t="s">
        <v>4507</v>
      </c>
      <c r="D594" s="6" t="s">
        <v>4520</v>
      </c>
      <c r="E594" s="6" t="s">
        <v>4507</v>
      </c>
      <c r="F594" s="6" t="s">
        <v>5958</v>
      </c>
      <c r="G594" s="6" t="s">
        <v>4494</v>
      </c>
      <c r="H594" s="6" t="s">
        <v>5895</v>
      </c>
      <c r="I594" s="6" t="s">
        <v>4646</v>
      </c>
      <c r="J594" s="6" t="s">
        <v>6425</v>
      </c>
      <c r="K594" s="6" t="s">
        <v>4649</v>
      </c>
      <c r="L594" s="6" t="s">
        <v>4425</v>
      </c>
      <c r="M594" s="6" t="s">
        <v>4417</v>
      </c>
      <c r="N594" s="6" t="s">
        <v>6426</v>
      </c>
      <c r="O594" s="6" t="s">
        <v>4625</v>
      </c>
      <c r="P594" s="6" t="s">
        <v>4464</v>
      </c>
    </row>
    <row r="595" spans="1:34" ht="15.75" customHeight="1" x14ac:dyDescent="0.2">
      <c r="A595" s="6" t="s">
        <v>3229</v>
      </c>
      <c r="B595" s="6" t="s">
        <v>5772</v>
      </c>
      <c r="C595" s="6" t="s">
        <v>4418</v>
      </c>
      <c r="D595" s="6" t="s">
        <v>5365</v>
      </c>
      <c r="E595" s="6" t="s">
        <v>4513</v>
      </c>
      <c r="F595" s="6" t="s">
        <v>4639</v>
      </c>
      <c r="G595" s="6" t="s">
        <v>4867</v>
      </c>
      <c r="H595" s="6" t="s">
        <v>4507</v>
      </c>
      <c r="I595" s="6" t="s">
        <v>4425</v>
      </c>
      <c r="J595" s="6" t="s">
        <v>4463</v>
      </c>
      <c r="K595" s="6" t="s">
        <v>5117</v>
      </c>
      <c r="L595" s="6" t="s">
        <v>4556</v>
      </c>
    </row>
    <row r="596" spans="1:34" ht="15.75" customHeight="1" x14ac:dyDescent="0.2">
      <c r="A596" s="6" t="s">
        <v>3219</v>
      </c>
      <c r="B596" s="6" t="s">
        <v>4650</v>
      </c>
      <c r="C596" s="6" t="s">
        <v>6409</v>
      </c>
      <c r="D596" s="6" t="s">
        <v>5743</v>
      </c>
      <c r="E596" s="6" t="s">
        <v>4497</v>
      </c>
      <c r="F596" s="6" t="s">
        <v>5546</v>
      </c>
      <c r="G596" s="6" t="s">
        <v>4550</v>
      </c>
      <c r="H596" s="6" t="s">
        <v>4569</v>
      </c>
      <c r="I596" s="6" t="s">
        <v>4490</v>
      </c>
      <c r="J596" s="6" t="s">
        <v>6427</v>
      </c>
      <c r="K596" s="6" t="s">
        <v>4507</v>
      </c>
      <c r="L596" s="6" t="s">
        <v>4691</v>
      </c>
      <c r="M596" s="6" t="s">
        <v>6428</v>
      </c>
      <c r="N596" s="6" t="s">
        <v>5019</v>
      </c>
      <c r="O596" s="6" t="s">
        <v>4614</v>
      </c>
    </row>
    <row r="597" spans="1:34" ht="15.75" customHeight="1" x14ac:dyDescent="0.2">
      <c r="A597" s="6" t="s">
        <v>3229</v>
      </c>
      <c r="B597" s="6" t="s">
        <v>4646</v>
      </c>
    </row>
    <row r="598" spans="1:34" ht="15.75" customHeight="1" x14ac:dyDescent="0.2">
      <c r="A598" s="6" t="s">
        <v>3229</v>
      </c>
      <c r="B598" s="6" t="s">
        <v>5647</v>
      </c>
      <c r="C598" s="6" t="s">
        <v>4593</v>
      </c>
      <c r="D598" s="6" t="s">
        <v>4647</v>
      </c>
      <c r="E598" s="6" t="s">
        <v>4646</v>
      </c>
      <c r="F598" s="6" t="s">
        <v>5068</v>
      </c>
      <c r="G598" s="6" t="s">
        <v>4420</v>
      </c>
      <c r="H598" s="6" t="s">
        <v>5665</v>
      </c>
      <c r="I598" s="6" t="s">
        <v>5567</v>
      </c>
    </row>
    <row r="599" spans="1:34" ht="15.75" customHeight="1" x14ac:dyDescent="0.2">
      <c r="A599" s="6" t="s">
        <v>3219</v>
      </c>
      <c r="B599" s="6" t="s">
        <v>4493</v>
      </c>
      <c r="C599" s="6" t="s">
        <v>4494</v>
      </c>
      <c r="D599" s="6" t="s">
        <v>4629</v>
      </c>
      <c r="E599" s="6" t="s">
        <v>6429</v>
      </c>
      <c r="F599" s="6" t="s">
        <v>4494</v>
      </c>
      <c r="G599" s="6" t="s">
        <v>4747</v>
      </c>
      <c r="H599" s="6" t="s">
        <v>4987</v>
      </c>
      <c r="I599" s="6" t="s">
        <v>4640</v>
      </c>
      <c r="J599" s="6" t="s">
        <v>4507</v>
      </c>
      <c r="K599" s="6" t="s">
        <v>5806</v>
      </c>
      <c r="L599" s="6" t="s">
        <v>4623</v>
      </c>
      <c r="M599" s="6" t="s">
        <v>6430</v>
      </c>
      <c r="N599" s="6" t="s">
        <v>5192</v>
      </c>
      <c r="O599" s="6" t="s">
        <v>4515</v>
      </c>
      <c r="P599" s="6" t="s">
        <v>4623</v>
      </c>
      <c r="Q599" s="6" t="s">
        <v>6431</v>
      </c>
      <c r="R599" s="6" t="s">
        <v>5073</v>
      </c>
      <c r="S599" s="6" t="s">
        <v>4754</v>
      </c>
      <c r="T599" s="6" t="s">
        <v>6070</v>
      </c>
      <c r="U599" s="6" t="s">
        <v>6432</v>
      </c>
      <c r="V599" s="6" t="s">
        <v>6433</v>
      </c>
      <c r="W599" s="6" t="s">
        <v>5665</v>
      </c>
    </row>
    <row r="600" spans="1:34" ht="15.75" customHeight="1" x14ac:dyDescent="0.2">
      <c r="A600" s="6" t="s">
        <v>3221</v>
      </c>
      <c r="B600" s="6" t="s">
        <v>6434</v>
      </c>
      <c r="C600" s="6" t="s">
        <v>4444</v>
      </c>
      <c r="D600" s="6" t="s">
        <v>5647</v>
      </c>
      <c r="E600" s="6" t="s">
        <v>4507</v>
      </c>
      <c r="F600" s="6" t="s">
        <v>6376</v>
      </c>
      <c r="G600" s="6" t="s">
        <v>4474</v>
      </c>
      <c r="H600" s="6" t="s">
        <v>6421</v>
      </c>
      <c r="I600" s="6" t="s">
        <v>6435</v>
      </c>
    </row>
    <row r="601" spans="1:34" ht="15.75" customHeight="1" x14ac:dyDescent="0.2">
      <c r="A601" s="6" t="s">
        <v>3229</v>
      </c>
      <c r="B601" s="6" t="s">
        <v>6436</v>
      </c>
      <c r="C601" s="6" t="s">
        <v>4550</v>
      </c>
      <c r="D601" s="6" t="s">
        <v>5265</v>
      </c>
      <c r="E601" s="6" t="s">
        <v>4646</v>
      </c>
      <c r="F601" s="6" t="s">
        <v>4647</v>
      </c>
    </row>
    <row r="602" spans="1:34" ht="15.75" customHeight="1" x14ac:dyDescent="0.2">
      <c r="A602" s="6" t="s">
        <v>3219</v>
      </c>
      <c r="B602" s="6" t="s">
        <v>6437</v>
      </c>
      <c r="C602" s="6" t="s">
        <v>4418</v>
      </c>
      <c r="D602" s="6" t="s">
        <v>4520</v>
      </c>
      <c r="E602" s="6" t="s">
        <v>4418</v>
      </c>
      <c r="F602" s="6" t="s">
        <v>4507</v>
      </c>
      <c r="G602" s="6" t="s">
        <v>6438</v>
      </c>
      <c r="H602" s="6" t="s">
        <v>4418</v>
      </c>
      <c r="I602" s="6" t="s">
        <v>5010</v>
      </c>
      <c r="J602" s="6" t="s">
        <v>5077</v>
      </c>
      <c r="K602" s="6" t="s">
        <v>4431</v>
      </c>
      <c r="L602" s="6" t="s">
        <v>4418</v>
      </c>
      <c r="M602" s="6" t="s">
        <v>5579</v>
      </c>
      <c r="N602" s="6" t="s">
        <v>6439</v>
      </c>
      <c r="O602" s="6" t="s">
        <v>4494</v>
      </c>
      <c r="P602" s="6" t="s">
        <v>5801</v>
      </c>
      <c r="Q602" s="6" t="s">
        <v>5041</v>
      </c>
      <c r="R602" s="6" t="s">
        <v>6440</v>
      </c>
      <c r="S602" s="6" t="s">
        <v>6166</v>
      </c>
      <c r="T602" s="6" t="s">
        <v>6441</v>
      </c>
      <c r="U602" s="6" t="s">
        <v>4576</v>
      </c>
      <c r="V602" s="6" t="s">
        <v>4432</v>
      </c>
      <c r="W602" s="6" t="s">
        <v>6232</v>
      </c>
      <c r="X602" s="6" t="s">
        <v>6400</v>
      </c>
      <c r="Y602" s="6" t="s">
        <v>4538</v>
      </c>
      <c r="Z602" s="6" t="s">
        <v>4620</v>
      </c>
      <c r="AA602" s="6" t="s">
        <v>4490</v>
      </c>
      <c r="AB602" s="6" t="s">
        <v>6442</v>
      </c>
      <c r="AC602" s="6" t="s">
        <v>4477</v>
      </c>
      <c r="AD602" s="6" t="s">
        <v>4747</v>
      </c>
      <c r="AE602" s="6" t="s">
        <v>4582</v>
      </c>
      <c r="AF602" s="6" t="s">
        <v>4712</v>
      </c>
      <c r="AG602" s="6" t="s">
        <v>4425</v>
      </c>
      <c r="AH602" s="6" t="s">
        <v>4563</v>
      </c>
    </row>
    <row r="603" spans="1:34" ht="15.75" customHeight="1" x14ac:dyDescent="0.2">
      <c r="A603" s="6" t="s">
        <v>3229</v>
      </c>
      <c r="B603" s="6" t="s">
        <v>6443</v>
      </c>
      <c r="C603" s="6" t="s">
        <v>4950</v>
      </c>
    </row>
    <row r="604" spans="1:34" ht="15.75" customHeight="1" x14ac:dyDescent="0.2">
      <c r="A604" s="6" t="s">
        <v>3279</v>
      </c>
      <c r="B604" s="6" t="s">
        <v>4469</v>
      </c>
      <c r="C604" s="6" t="s">
        <v>4958</v>
      </c>
      <c r="D604" s="6" t="s">
        <v>4474</v>
      </c>
      <c r="E604" s="6" t="s">
        <v>4620</v>
      </c>
      <c r="F604" s="6" t="s">
        <v>4539</v>
      </c>
      <c r="G604" s="6" t="s">
        <v>5779</v>
      </c>
      <c r="H604" s="6" t="s">
        <v>4705</v>
      </c>
      <c r="I604" s="6" t="s">
        <v>4538</v>
      </c>
      <c r="J604" s="6" t="s">
        <v>4621</v>
      </c>
      <c r="K604" s="6" t="s">
        <v>6444</v>
      </c>
      <c r="L604" s="6" t="s">
        <v>4582</v>
      </c>
      <c r="M604" s="6" t="s">
        <v>6166</v>
      </c>
      <c r="N604" s="6" t="s">
        <v>6421</v>
      </c>
      <c r="O604" s="6" t="s">
        <v>5928</v>
      </c>
      <c r="P604" s="6" t="s">
        <v>4865</v>
      </c>
      <c r="Q604" s="6" t="s">
        <v>4493</v>
      </c>
      <c r="R604" s="6" t="s">
        <v>4494</v>
      </c>
      <c r="S604" s="6" t="s">
        <v>5032</v>
      </c>
      <c r="T604" s="6" t="s">
        <v>5581</v>
      </c>
      <c r="U604" s="6" t="s">
        <v>4704</v>
      </c>
      <c r="V604" s="6" t="s">
        <v>6220</v>
      </c>
      <c r="W604" s="6" t="s">
        <v>4708</v>
      </c>
      <c r="X604" s="6" t="s">
        <v>4426</v>
      </c>
      <c r="Y604" s="6" t="s">
        <v>5139</v>
      </c>
      <c r="Z604" s="6" t="s">
        <v>5604</v>
      </c>
    </row>
    <row r="605" spans="1:34" ht="15.75" customHeight="1" x14ac:dyDescent="0.2">
      <c r="A605" s="6" t="s">
        <v>3219</v>
      </c>
      <c r="B605" s="6" t="s">
        <v>4538</v>
      </c>
      <c r="C605" s="6" t="s">
        <v>4621</v>
      </c>
    </row>
    <row r="606" spans="1:34" ht="15.75" customHeight="1" x14ac:dyDescent="0.2">
      <c r="A606" s="6" t="s">
        <v>3219</v>
      </c>
      <c r="B606" s="6" t="s">
        <v>4569</v>
      </c>
      <c r="C606" s="6" t="s">
        <v>4490</v>
      </c>
      <c r="D606" s="6" t="s">
        <v>4950</v>
      </c>
      <c r="E606" s="6" t="s">
        <v>6445</v>
      </c>
      <c r="F606" s="6" t="s">
        <v>4515</v>
      </c>
      <c r="G606" s="6" t="s">
        <v>4583</v>
      </c>
      <c r="H606" s="6" t="s">
        <v>6446</v>
      </c>
      <c r="I606" s="6" t="s">
        <v>4507</v>
      </c>
      <c r="J606" s="6" t="s">
        <v>5268</v>
      </c>
      <c r="K606" s="6" t="s">
        <v>4498</v>
      </c>
      <c r="L606" s="6" t="s">
        <v>4551</v>
      </c>
    </row>
    <row r="607" spans="1:34" ht="15.75" customHeight="1" x14ac:dyDescent="0.2">
      <c r="A607" s="6" t="s">
        <v>3219</v>
      </c>
      <c r="B607" s="6" t="s">
        <v>4569</v>
      </c>
      <c r="C607" s="6" t="s">
        <v>4490</v>
      </c>
      <c r="D607" s="6" t="s">
        <v>4433</v>
      </c>
      <c r="E607" s="6" t="s">
        <v>5772</v>
      </c>
      <c r="F607" s="6" t="s">
        <v>4418</v>
      </c>
      <c r="G607" s="6" t="s">
        <v>6447</v>
      </c>
      <c r="H607" s="6" t="s">
        <v>4569</v>
      </c>
      <c r="I607" s="6" t="s">
        <v>4949</v>
      </c>
      <c r="J607" s="6" t="s">
        <v>4490</v>
      </c>
      <c r="K607" s="6" t="s">
        <v>4432</v>
      </c>
      <c r="L607" s="6" t="s">
        <v>4494</v>
      </c>
      <c r="M607" s="6" t="s">
        <v>5772</v>
      </c>
      <c r="N607" s="6" t="s">
        <v>5266</v>
      </c>
      <c r="O607" s="6" t="s">
        <v>6190</v>
      </c>
      <c r="P607" s="6" t="s">
        <v>4433</v>
      </c>
      <c r="Q607" s="6" t="s">
        <v>5320</v>
      </c>
      <c r="R607" s="6" t="s">
        <v>4517</v>
      </c>
      <c r="S607" s="6" t="s">
        <v>4517</v>
      </c>
      <c r="T607" s="6" t="s">
        <v>4494</v>
      </c>
      <c r="U607" s="6" t="s">
        <v>5413</v>
      </c>
      <c r="V607" s="6" t="s">
        <v>4929</v>
      </c>
      <c r="W607" s="6" t="s">
        <v>6448</v>
      </c>
      <c r="X607" s="6" t="s">
        <v>4564</v>
      </c>
      <c r="Y607" s="6" t="s">
        <v>4565</v>
      </c>
      <c r="Z607" s="6" t="s">
        <v>4968</v>
      </c>
      <c r="AA607" s="6" t="s">
        <v>6406</v>
      </c>
    </row>
    <row r="608" spans="1:34" ht="15.75" customHeight="1" x14ac:dyDescent="0.2">
      <c r="A608" s="6" t="s">
        <v>3229</v>
      </c>
      <c r="B608" s="6" t="s">
        <v>4507</v>
      </c>
      <c r="C608" s="6" t="s">
        <v>4573</v>
      </c>
      <c r="D608" s="6" t="s">
        <v>4436</v>
      </c>
      <c r="E608" s="6" t="s">
        <v>4486</v>
      </c>
      <c r="F608" s="6" t="s">
        <v>4639</v>
      </c>
      <c r="G608" s="6" t="s">
        <v>4647</v>
      </c>
      <c r="H608" s="6" t="s">
        <v>5537</v>
      </c>
      <c r="I608" s="6" t="s">
        <v>6412</v>
      </c>
      <c r="J608" s="6" t="s">
        <v>6372</v>
      </c>
      <c r="K608" s="6" t="s">
        <v>4505</v>
      </c>
      <c r="L608" s="6" t="s">
        <v>4610</v>
      </c>
      <c r="M608" s="6" t="s">
        <v>4757</v>
      </c>
      <c r="N608" s="6" t="s">
        <v>6353</v>
      </c>
      <c r="O608" s="6" t="s">
        <v>4463</v>
      </c>
      <c r="P608" s="6" t="s">
        <v>6449</v>
      </c>
    </row>
    <row r="609" spans="1:38" ht="15.75" customHeight="1" x14ac:dyDescent="0.2">
      <c r="A609" s="6" t="s">
        <v>3229</v>
      </c>
      <c r="B609" s="6" t="s">
        <v>4507</v>
      </c>
      <c r="C609" s="6" t="s">
        <v>4552</v>
      </c>
      <c r="D609" s="6" t="s">
        <v>5187</v>
      </c>
      <c r="E609" s="6" t="s">
        <v>4552</v>
      </c>
      <c r="F609" s="6" t="s">
        <v>4496</v>
      </c>
      <c r="G609" s="6" t="s">
        <v>4572</v>
      </c>
      <c r="H609" s="6" t="s">
        <v>4498</v>
      </c>
      <c r="I609" s="6" t="s">
        <v>4551</v>
      </c>
      <c r="J609" s="6" t="s">
        <v>4941</v>
      </c>
      <c r="K609" s="6" t="s">
        <v>5041</v>
      </c>
      <c r="L609" s="6" t="s">
        <v>4420</v>
      </c>
      <c r="M609" s="6" t="s">
        <v>4550</v>
      </c>
      <c r="N609" s="6" t="s">
        <v>5265</v>
      </c>
      <c r="O609" s="6" t="s">
        <v>5779</v>
      </c>
      <c r="P609" s="6" t="s">
        <v>4463</v>
      </c>
      <c r="Q609" s="6" t="s">
        <v>5123</v>
      </c>
      <c r="R609" s="6" t="s">
        <v>5120</v>
      </c>
      <c r="S609" s="6" t="s">
        <v>4646</v>
      </c>
      <c r="T609" s="6" t="s">
        <v>4539</v>
      </c>
      <c r="U609" s="6" t="s">
        <v>5015</v>
      </c>
    </row>
    <row r="610" spans="1:38" ht="15.75" customHeight="1" x14ac:dyDescent="0.2">
      <c r="A610" s="6" t="s">
        <v>3219</v>
      </c>
      <c r="B610" s="6" t="s">
        <v>4659</v>
      </c>
      <c r="C610" s="6" t="s">
        <v>4443</v>
      </c>
      <c r="D610" s="6" t="s">
        <v>4569</v>
      </c>
      <c r="E610" s="6" t="s">
        <v>4490</v>
      </c>
      <c r="F610" s="6" t="s">
        <v>6013</v>
      </c>
      <c r="G610" s="6" t="s">
        <v>5122</v>
      </c>
      <c r="H610" s="6" t="s">
        <v>4646</v>
      </c>
      <c r="I610" s="6" t="s">
        <v>4582</v>
      </c>
      <c r="J610" s="6" t="s">
        <v>4533</v>
      </c>
      <c r="K610" s="6" t="s">
        <v>6166</v>
      </c>
      <c r="L610" s="6" t="s">
        <v>4522</v>
      </c>
      <c r="M610" s="6" t="s">
        <v>6450</v>
      </c>
      <c r="N610" s="6" t="s">
        <v>5558</v>
      </c>
      <c r="O610" s="6" t="s">
        <v>6451</v>
      </c>
    </row>
    <row r="611" spans="1:38" ht="15.75" customHeight="1" x14ac:dyDescent="0.2">
      <c r="A611" s="6" t="s">
        <v>3217</v>
      </c>
      <c r="B611" s="6" t="s">
        <v>6452</v>
      </c>
      <c r="C611" s="6" t="s">
        <v>5617</v>
      </c>
      <c r="D611" s="6" t="s">
        <v>4494</v>
      </c>
      <c r="E611" s="6" t="s">
        <v>4426</v>
      </c>
      <c r="F611" s="6" t="s">
        <v>4712</v>
      </c>
      <c r="G611" s="6" t="s">
        <v>4443</v>
      </c>
      <c r="H611" s="6" t="s">
        <v>6453</v>
      </c>
      <c r="I611" s="6" t="s">
        <v>4486</v>
      </c>
      <c r="J611" s="6" t="s">
        <v>4646</v>
      </c>
      <c r="K611" s="6" t="s">
        <v>4443</v>
      </c>
      <c r="L611" s="6" t="s">
        <v>6154</v>
      </c>
      <c r="M611" s="6" t="s">
        <v>6454</v>
      </c>
      <c r="N611" s="6" t="s">
        <v>4464</v>
      </c>
      <c r="O611" s="6" t="s">
        <v>4522</v>
      </c>
      <c r="P611" s="6" t="s">
        <v>5579</v>
      </c>
      <c r="Q611" s="6" t="s">
        <v>6455</v>
      </c>
      <c r="R611" s="6" t="s">
        <v>6456</v>
      </c>
    </row>
    <row r="612" spans="1:38" ht="15.75" customHeight="1" x14ac:dyDescent="0.2">
      <c r="A612" s="6" t="s">
        <v>3229</v>
      </c>
      <c r="B612" s="6" t="s">
        <v>5122</v>
      </c>
      <c r="C612" s="6" t="s">
        <v>4507</v>
      </c>
      <c r="D612" s="6" t="s">
        <v>6457</v>
      </c>
      <c r="E612" s="6" t="s">
        <v>5077</v>
      </c>
      <c r="F612" s="6" t="s">
        <v>5647</v>
      </c>
      <c r="G612" s="6" t="s">
        <v>4507</v>
      </c>
      <c r="H612" s="6" t="s">
        <v>5267</v>
      </c>
      <c r="I612" s="6" t="s">
        <v>4646</v>
      </c>
      <c r="J612" s="6" t="s">
        <v>6458</v>
      </c>
      <c r="K612" s="6" t="s">
        <v>6180</v>
      </c>
      <c r="L612" s="6" t="s">
        <v>6326</v>
      </c>
      <c r="M612" s="6" t="s">
        <v>4827</v>
      </c>
      <c r="N612" s="6" t="s">
        <v>4561</v>
      </c>
      <c r="O612" s="6" t="s">
        <v>6407</v>
      </c>
      <c r="P612" s="6" t="s">
        <v>6459</v>
      </c>
      <c r="Q612" s="6" t="s">
        <v>6460</v>
      </c>
      <c r="R612" s="6" t="s">
        <v>4563</v>
      </c>
      <c r="S612" s="6" t="s">
        <v>4574</v>
      </c>
    </row>
    <row r="613" spans="1:38" ht="15.75" customHeight="1" x14ac:dyDescent="0.2">
      <c r="A613" s="6" t="s">
        <v>3229</v>
      </c>
      <c r="B613" s="6" t="s">
        <v>5191</v>
      </c>
      <c r="C613" s="6" t="s">
        <v>4507</v>
      </c>
      <c r="D613" s="6" t="s">
        <v>4520</v>
      </c>
      <c r="E613" s="6" t="s">
        <v>5647</v>
      </c>
      <c r="F613" s="6" t="s">
        <v>4507</v>
      </c>
      <c r="G613" s="6" t="s">
        <v>4770</v>
      </c>
      <c r="H613" s="6" t="s">
        <v>4550</v>
      </c>
      <c r="I613" s="6" t="s">
        <v>4550</v>
      </c>
      <c r="J613" s="6" t="s">
        <v>6461</v>
      </c>
      <c r="K613" s="6" t="s">
        <v>4431</v>
      </c>
      <c r="L613" s="6" t="s">
        <v>5116</v>
      </c>
      <c r="M613" s="6" t="s">
        <v>5561</v>
      </c>
      <c r="N613" s="6" t="s">
        <v>6201</v>
      </c>
      <c r="O613" s="6" t="s">
        <v>6462</v>
      </c>
      <c r="P613" s="6" t="s">
        <v>4521</v>
      </c>
      <c r="Q613" s="6" t="s">
        <v>5086</v>
      </c>
      <c r="R613" s="6" t="s">
        <v>4650</v>
      </c>
      <c r="S613" s="6" t="s">
        <v>6409</v>
      </c>
      <c r="T613" s="6" t="s">
        <v>4493</v>
      </c>
      <c r="U613" s="6" t="s">
        <v>5007</v>
      </c>
      <c r="V613" s="6" t="s">
        <v>4425</v>
      </c>
      <c r="W613" s="6" t="s">
        <v>4489</v>
      </c>
      <c r="X613" s="6" t="s">
        <v>4519</v>
      </c>
      <c r="Y613" s="6" t="s">
        <v>4646</v>
      </c>
      <c r="Z613" s="6" t="s">
        <v>5969</v>
      </c>
    </row>
    <row r="614" spans="1:38" ht="15.75" customHeight="1" x14ac:dyDescent="0.2">
      <c r="A614" s="6" t="s">
        <v>3219</v>
      </c>
      <c r="B614" s="6" t="s">
        <v>4496</v>
      </c>
      <c r="C614" s="6" t="s">
        <v>5647</v>
      </c>
      <c r="D614" s="6" t="s">
        <v>4507</v>
      </c>
      <c r="E614" s="6" t="s">
        <v>4443</v>
      </c>
      <c r="F614" s="6" t="s">
        <v>4467</v>
      </c>
      <c r="G614" s="6" t="s">
        <v>4690</v>
      </c>
      <c r="H614" s="6" t="s">
        <v>4538</v>
      </c>
      <c r="I614" s="6" t="s">
        <v>4539</v>
      </c>
      <c r="J614" s="6" t="s">
        <v>6463</v>
      </c>
      <c r="K614" s="6" t="s">
        <v>6464</v>
      </c>
      <c r="L614" s="6" t="s">
        <v>4565</v>
      </c>
      <c r="M614" s="6" t="s">
        <v>4443</v>
      </c>
      <c r="N614" s="6" t="s">
        <v>4959</v>
      </c>
      <c r="O614" s="6" t="s">
        <v>4432</v>
      </c>
      <c r="P614" s="6" t="s">
        <v>4494</v>
      </c>
      <c r="Q614" s="6" t="s">
        <v>6465</v>
      </c>
    </row>
    <row r="615" spans="1:38" ht="15.75" customHeight="1" x14ac:dyDescent="0.2">
      <c r="A615" s="6" t="s">
        <v>3219</v>
      </c>
      <c r="B615" s="6" t="s">
        <v>4620</v>
      </c>
      <c r="C615" s="6" t="s">
        <v>4597</v>
      </c>
      <c r="D615" s="6" t="s">
        <v>4490</v>
      </c>
      <c r="E615" s="6" t="s">
        <v>4941</v>
      </c>
      <c r="F615" s="6" t="s">
        <v>4486</v>
      </c>
      <c r="G615" s="6" t="s">
        <v>4507</v>
      </c>
      <c r="H615" s="6" t="s">
        <v>4436</v>
      </c>
      <c r="I615" s="6" t="s">
        <v>4485</v>
      </c>
      <c r="J615" s="6" t="s">
        <v>4486</v>
      </c>
      <c r="K615" s="6" t="s">
        <v>4539</v>
      </c>
      <c r="L615" s="6" t="s">
        <v>4582</v>
      </c>
      <c r="M615" s="6" t="s">
        <v>6466</v>
      </c>
      <c r="N615" s="6" t="s">
        <v>4550</v>
      </c>
      <c r="O615" s="6" t="s">
        <v>6217</v>
      </c>
      <c r="P615" s="6" t="s">
        <v>4464</v>
      </c>
      <c r="Q615" s="6" t="s">
        <v>4625</v>
      </c>
      <c r="R615" s="6" t="s">
        <v>4489</v>
      </c>
      <c r="S615" s="6" t="s">
        <v>6447</v>
      </c>
      <c r="T615" s="6" t="s">
        <v>6467</v>
      </c>
      <c r="U615" s="6" t="s">
        <v>5579</v>
      </c>
      <c r="V615" s="6" t="s">
        <v>6468</v>
      </c>
      <c r="W615" s="6" t="s">
        <v>4556</v>
      </c>
      <c r="X615" s="6" t="s">
        <v>5842</v>
      </c>
      <c r="Y615" s="6" t="s">
        <v>6425</v>
      </c>
      <c r="Z615" s="6" t="s">
        <v>4626</v>
      </c>
      <c r="AA615" s="6" t="s">
        <v>4563</v>
      </c>
    </row>
    <row r="616" spans="1:38" ht="15.75" customHeight="1" x14ac:dyDescent="0.2">
      <c r="A616" s="6" t="s">
        <v>3221</v>
      </c>
      <c r="B616" s="6" t="s">
        <v>4552</v>
      </c>
      <c r="C616" s="6" t="s">
        <v>5357</v>
      </c>
      <c r="D616" s="6" t="s">
        <v>4474</v>
      </c>
    </row>
    <row r="617" spans="1:38" ht="15.75" customHeight="1" x14ac:dyDescent="0.2">
      <c r="A617" s="6" t="s">
        <v>3229</v>
      </c>
      <c r="B617" s="6" t="s">
        <v>5930</v>
      </c>
      <c r="C617" s="6" t="s">
        <v>4534</v>
      </c>
      <c r="D617" s="6" t="s">
        <v>6469</v>
      </c>
      <c r="E617" s="6" t="s">
        <v>4628</v>
      </c>
      <c r="F617" s="6" t="s">
        <v>5460</v>
      </c>
      <c r="G617" s="6" t="s">
        <v>6243</v>
      </c>
      <c r="H617" s="6" t="s">
        <v>4498</v>
      </c>
      <c r="I617" s="6" t="s">
        <v>5428</v>
      </c>
      <c r="J617" s="6" t="s">
        <v>4646</v>
      </c>
      <c r="K617" s="6" t="s">
        <v>6470</v>
      </c>
      <c r="L617" s="6" t="s">
        <v>4629</v>
      </c>
    </row>
    <row r="618" spans="1:38" ht="15.75" customHeight="1" x14ac:dyDescent="0.2">
      <c r="A618" s="6" t="s">
        <v>3219</v>
      </c>
      <c r="B618" s="6" t="s">
        <v>6471</v>
      </c>
      <c r="C618" s="6" t="s">
        <v>6472</v>
      </c>
      <c r="D618" s="6" t="s">
        <v>6473</v>
      </c>
      <c r="E618" s="6" t="s">
        <v>4710</v>
      </c>
      <c r="F618" s="6" t="s">
        <v>6454</v>
      </c>
      <c r="G618" s="6" t="s">
        <v>4443</v>
      </c>
      <c r="H618" s="6" t="s">
        <v>5557</v>
      </c>
      <c r="I618" s="6" t="s">
        <v>4486</v>
      </c>
      <c r="J618" s="6" t="s">
        <v>4550</v>
      </c>
      <c r="K618" s="6" t="s">
        <v>4646</v>
      </c>
      <c r="L618" s="6" t="s">
        <v>6474</v>
      </c>
      <c r="M618" s="6" t="s">
        <v>4489</v>
      </c>
      <c r="N618" s="6" t="s">
        <v>6475</v>
      </c>
      <c r="O618" s="6" t="s">
        <v>6430</v>
      </c>
      <c r="P618" s="6" t="s">
        <v>4513</v>
      </c>
    </row>
    <row r="619" spans="1:38" ht="15.75" customHeight="1" x14ac:dyDescent="0.2">
      <c r="A619" s="6" t="s">
        <v>3219</v>
      </c>
      <c r="B619" s="6" t="s">
        <v>4486</v>
      </c>
      <c r="C619" s="6" t="s">
        <v>4646</v>
      </c>
      <c r="D619" s="6" t="s">
        <v>4647</v>
      </c>
      <c r="E619" s="6" t="s">
        <v>5077</v>
      </c>
      <c r="F619" s="6" t="s">
        <v>4492</v>
      </c>
      <c r="G619" s="6" t="s">
        <v>5647</v>
      </c>
      <c r="H619" s="6" t="s">
        <v>4950</v>
      </c>
      <c r="I619" s="6" t="s">
        <v>5231</v>
      </c>
      <c r="J619" s="6" t="s">
        <v>4507</v>
      </c>
      <c r="K619" s="6" t="s">
        <v>4738</v>
      </c>
      <c r="L619" s="6" t="s">
        <v>4947</v>
      </c>
      <c r="M619" s="6" t="s">
        <v>4565</v>
      </c>
    </row>
    <row r="620" spans="1:38" ht="15.75" customHeight="1" x14ac:dyDescent="0.2">
      <c r="A620" s="6" t="s">
        <v>3229</v>
      </c>
      <c r="B620" s="6" t="s">
        <v>5598</v>
      </c>
      <c r="C620" s="6" t="s">
        <v>5647</v>
      </c>
      <c r="D620" s="6" t="s">
        <v>5930</v>
      </c>
      <c r="E620" s="6" t="s">
        <v>4498</v>
      </c>
      <c r="F620" s="6" t="s">
        <v>4417</v>
      </c>
      <c r="G620" s="6" t="s">
        <v>4507</v>
      </c>
      <c r="H620" s="6" t="s">
        <v>4496</v>
      </c>
      <c r="I620" s="6" t="s">
        <v>4610</v>
      </c>
      <c r="J620" s="6" t="s">
        <v>4507</v>
      </c>
      <c r="K620" s="6" t="s">
        <v>6476</v>
      </c>
      <c r="L620" s="6" t="s">
        <v>5598</v>
      </c>
      <c r="M620" s="6" t="s">
        <v>5647</v>
      </c>
      <c r="N620" s="6" t="s">
        <v>6477</v>
      </c>
      <c r="O620" s="6" t="s">
        <v>5604</v>
      </c>
      <c r="P620" s="6" t="s">
        <v>4507</v>
      </c>
      <c r="Q620" s="6" t="s">
        <v>5267</v>
      </c>
      <c r="R620" s="6" t="s">
        <v>4573</v>
      </c>
      <c r="S620" s="6" t="s">
        <v>5068</v>
      </c>
      <c r="T620" s="6" t="s">
        <v>4781</v>
      </c>
      <c r="U620" s="6" t="s">
        <v>5068</v>
      </c>
      <c r="V620" s="6" t="s">
        <v>4564</v>
      </c>
      <c r="W620" s="6" t="s">
        <v>4565</v>
      </c>
      <c r="X620" s="6" t="s">
        <v>5157</v>
      </c>
      <c r="Y620" s="6" t="s">
        <v>4490</v>
      </c>
      <c r="Z620" s="6" t="s">
        <v>4517</v>
      </c>
      <c r="AA620" s="6" t="s">
        <v>6376</v>
      </c>
      <c r="AB620" s="6" t="s">
        <v>4502</v>
      </c>
      <c r="AC620" s="6" t="s">
        <v>6478</v>
      </c>
      <c r="AD620" s="6" t="s">
        <v>6479</v>
      </c>
      <c r="AE620" s="6" t="s">
        <v>5607</v>
      </c>
      <c r="AF620" s="6" t="s">
        <v>5615</v>
      </c>
      <c r="AG620" s="6" t="s">
        <v>5985</v>
      </c>
      <c r="AH620" s="6" t="s">
        <v>5321</v>
      </c>
      <c r="AI620" s="6" t="s">
        <v>4418</v>
      </c>
      <c r="AJ620" s="6" t="s">
        <v>4426</v>
      </c>
      <c r="AK620" s="6" t="s">
        <v>4747</v>
      </c>
      <c r="AL620" s="6" t="s">
        <v>4871</v>
      </c>
    </row>
    <row r="621" spans="1:38" ht="15.75" customHeight="1" x14ac:dyDescent="0.2">
      <c r="A621" s="6" t="s">
        <v>3215</v>
      </c>
      <c r="B621" s="6" t="s">
        <v>4690</v>
      </c>
      <c r="C621" s="6" t="s">
        <v>4646</v>
      </c>
      <c r="D621" s="6" t="s">
        <v>4663</v>
      </c>
      <c r="E621" s="6" t="s">
        <v>4489</v>
      </c>
      <c r="F621" s="6" t="s">
        <v>6480</v>
      </c>
      <c r="G621" s="6" t="s">
        <v>4994</v>
      </c>
      <c r="H621" s="6" t="s">
        <v>6481</v>
      </c>
      <c r="I621" s="6" t="s">
        <v>4558</v>
      </c>
      <c r="J621" s="6" t="s">
        <v>6482</v>
      </c>
      <c r="K621" s="6" t="s">
        <v>6483</v>
      </c>
      <c r="L621" s="6" t="s">
        <v>6166</v>
      </c>
      <c r="M621" s="6" t="s">
        <v>4536</v>
      </c>
      <c r="N621" s="6" t="s">
        <v>4507</v>
      </c>
      <c r="O621" s="6" t="s">
        <v>6484</v>
      </c>
      <c r="P621" s="6" t="s">
        <v>4614</v>
      </c>
    </row>
    <row r="622" spans="1:38" ht="15.75" customHeight="1" x14ac:dyDescent="0.2">
      <c r="A622" s="6" t="s">
        <v>3261</v>
      </c>
      <c r="B622" s="6" t="s">
        <v>4687</v>
      </c>
      <c r="C622" s="6" t="s">
        <v>4484</v>
      </c>
      <c r="D622" s="6" t="s">
        <v>6404</v>
      </c>
      <c r="E622" s="6" t="s">
        <v>4742</v>
      </c>
      <c r="F622" s="6" t="s">
        <v>5394</v>
      </c>
      <c r="G622" s="6" t="s">
        <v>4489</v>
      </c>
      <c r="H622" s="6" t="s">
        <v>6485</v>
      </c>
      <c r="I622" s="6" t="s">
        <v>4426</v>
      </c>
      <c r="J622" s="6" t="s">
        <v>6486</v>
      </c>
      <c r="K622" s="6" t="s">
        <v>6329</v>
      </c>
      <c r="L622" s="6" t="s">
        <v>6487</v>
      </c>
      <c r="M622" s="6" t="s">
        <v>4486</v>
      </c>
      <c r="N622" s="6" t="s">
        <v>6488</v>
      </c>
      <c r="O622" s="6" t="s">
        <v>4646</v>
      </c>
      <c r="P622" s="6" t="s">
        <v>4604</v>
      </c>
      <c r="Q622" s="6" t="s">
        <v>6489</v>
      </c>
      <c r="R622" s="6" t="s">
        <v>5538</v>
      </c>
      <c r="S622" s="6" t="s">
        <v>4564</v>
      </c>
      <c r="T622" s="6" t="s">
        <v>6490</v>
      </c>
      <c r="U622" s="6" t="s">
        <v>6405</v>
      </c>
      <c r="V622" s="6" t="s">
        <v>4507</v>
      </c>
      <c r="W622" s="6" t="s">
        <v>5015</v>
      </c>
      <c r="X622" s="6" t="s">
        <v>6491</v>
      </c>
    </row>
    <row r="623" spans="1:38" ht="15.75" customHeight="1" x14ac:dyDescent="0.2">
      <c r="A623" s="6" t="s">
        <v>3229</v>
      </c>
      <c r="B623" s="6" t="s">
        <v>5070</v>
      </c>
      <c r="C623" s="6" t="s">
        <v>4428</v>
      </c>
      <c r="D623" s="6" t="s">
        <v>6492</v>
      </c>
      <c r="E623" s="6" t="s">
        <v>5267</v>
      </c>
      <c r="F623" s="6" t="s">
        <v>6493</v>
      </c>
      <c r="G623" s="6" t="s">
        <v>6494</v>
      </c>
      <c r="H623" s="6" t="s">
        <v>4646</v>
      </c>
      <c r="I623" s="6" t="s">
        <v>4463</v>
      </c>
    </row>
    <row r="624" spans="1:38" ht="15.75" customHeight="1" x14ac:dyDescent="0.2">
      <c r="A624" s="6" t="s">
        <v>3219</v>
      </c>
      <c r="B624" s="6" t="s">
        <v>4520</v>
      </c>
      <c r="C624" s="6" t="s">
        <v>6406</v>
      </c>
      <c r="D624" s="6" t="s">
        <v>4507</v>
      </c>
      <c r="E624" s="6" t="s">
        <v>5875</v>
      </c>
      <c r="F624" s="6" t="s">
        <v>4523</v>
      </c>
      <c r="G624" s="6" t="s">
        <v>4620</v>
      </c>
      <c r="H624" s="6" t="s">
        <v>4539</v>
      </c>
    </row>
    <row r="625" spans="1:22" ht="15.75" customHeight="1" x14ac:dyDescent="0.2">
      <c r="A625" s="6" t="s">
        <v>3219</v>
      </c>
      <c r="B625" s="6" t="s">
        <v>6211</v>
      </c>
      <c r="C625" s="6" t="s">
        <v>4569</v>
      </c>
      <c r="D625" s="6" t="s">
        <v>4490</v>
      </c>
      <c r="E625" s="6" t="s">
        <v>4950</v>
      </c>
      <c r="F625" s="6" t="s">
        <v>6495</v>
      </c>
      <c r="G625" s="6" t="s">
        <v>4460</v>
      </c>
      <c r="H625" s="6" t="s">
        <v>4494</v>
      </c>
      <c r="I625" s="6" t="s">
        <v>6496</v>
      </c>
      <c r="J625" s="6" t="s">
        <v>6497</v>
      </c>
    </row>
    <row r="626" spans="1:22" ht="15.75" customHeight="1" x14ac:dyDescent="0.2">
      <c r="A626" s="6" t="s">
        <v>3219</v>
      </c>
      <c r="B626" s="6" t="s">
        <v>4650</v>
      </c>
      <c r="C626" s="6" t="s">
        <v>6409</v>
      </c>
      <c r="D626" s="6" t="s">
        <v>6013</v>
      </c>
      <c r="E626" s="6" t="s">
        <v>4781</v>
      </c>
      <c r="F626" s="6" t="s">
        <v>4614</v>
      </c>
      <c r="G626" s="6" t="s">
        <v>4496</v>
      </c>
      <c r="H626" s="6" t="s">
        <v>4551</v>
      </c>
      <c r="I626" s="6" t="s">
        <v>4891</v>
      </c>
      <c r="J626" s="6" t="s">
        <v>5506</v>
      </c>
      <c r="K626" s="6" t="s">
        <v>5553</v>
      </c>
      <c r="L626" s="6" t="s">
        <v>5035</v>
      </c>
      <c r="M626" s="6" t="s">
        <v>5112</v>
      </c>
      <c r="N626" s="6" t="s">
        <v>4443</v>
      </c>
      <c r="O626" s="6" t="s">
        <v>6124</v>
      </c>
      <c r="P626" s="6" t="s">
        <v>4426</v>
      </c>
      <c r="Q626" s="6" t="s">
        <v>4569</v>
      </c>
      <c r="R626" s="6" t="s">
        <v>4490</v>
      </c>
      <c r="S626" s="6" t="s">
        <v>6421</v>
      </c>
      <c r="T626" s="6" t="s">
        <v>4502</v>
      </c>
      <c r="U626" s="6" t="s">
        <v>4522</v>
      </c>
      <c r="V626" s="6" t="s">
        <v>4418</v>
      </c>
    </row>
    <row r="627" spans="1:22" ht="15.75" customHeight="1" x14ac:dyDescent="0.2">
      <c r="A627" s="6" t="s">
        <v>3219</v>
      </c>
      <c r="B627" s="6" t="s">
        <v>4500</v>
      </c>
      <c r="C627" s="6" t="s">
        <v>6498</v>
      </c>
      <c r="D627" s="6" t="s">
        <v>5157</v>
      </c>
      <c r="E627" s="6" t="s">
        <v>4539</v>
      </c>
      <c r="F627" s="6" t="s">
        <v>5628</v>
      </c>
    </row>
    <row r="628" spans="1:22" ht="15.75" customHeight="1" x14ac:dyDescent="0.2">
      <c r="A628" s="6" t="s">
        <v>3219</v>
      </c>
      <c r="B628" s="6" t="s">
        <v>4950</v>
      </c>
      <c r="C628" s="6" t="s">
        <v>4431</v>
      </c>
      <c r="D628" s="6" t="s">
        <v>5585</v>
      </c>
      <c r="E628" s="6" t="s">
        <v>6447</v>
      </c>
      <c r="F628" s="6" t="s">
        <v>4881</v>
      </c>
      <c r="G628" s="6" t="s">
        <v>6448</v>
      </c>
      <c r="H628" s="6" t="s">
        <v>5457</v>
      </c>
      <c r="I628" s="6" t="s">
        <v>4533</v>
      </c>
      <c r="J628" s="6" t="s">
        <v>4564</v>
      </c>
      <c r="K628" s="6" t="s">
        <v>4565</v>
      </c>
      <c r="L628" s="6" t="s">
        <v>5172</v>
      </c>
      <c r="M628" s="6" t="s">
        <v>6499</v>
      </c>
      <c r="N628" s="6" t="s">
        <v>6500</v>
      </c>
      <c r="O628" s="6" t="s">
        <v>6501</v>
      </c>
    </row>
    <row r="629" spans="1:22" ht="15.75" customHeight="1" x14ac:dyDescent="0.2">
      <c r="A629" s="6" t="s">
        <v>3219</v>
      </c>
      <c r="B629" s="6" t="s">
        <v>4881</v>
      </c>
      <c r="C629" s="6" t="s">
        <v>6448</v>
      </c>
      <c r="D629" s="6" t="s">
        <v>4950</v>
      </c>
      <c r="E629" s="6" t="s">
        <v>6499</v>
      </c>
    </row>
    <row r="630" spans="1:22" ht="15.75" customHeight="1" x14ac:dyDescent="0.2">
      <c r="A630" s="6" t="s">
        <v>3229</v>
      </c>
      <c r="B630" s="6" t="s">
        <v>5457</v>
      </c>
      <c r="C630" s="6" t="s">
        <v>4533</v>
      </c>
      <c r="D630" s="6" t="s">
        <v>4431</v>
      </c>
    </row>
    <row r="631" spans="1:22" ht="15.75" customHeight="1" x14ac:dyDescent="0.2">
      <c r="A631" s="6" t="s">
        <v>3229</v>
      </c>
      <c r="B631" s="6" t="s">
        <v>5585</v>
      </c>
      <c r="C631" s="6" t="s">
        <v>6447</v>
      </c>
      <c r="D631" s="6" t="s">
        <v>6500</v>
      </c>
      <c r="E631" s="6" t="s">
        <v>6501</v>
      </c>
    </row>
    <row r="632" spans="1:22" ht="15.75" customHeight="1" x14ac:dyDescent="0.2">
      <c r="A632" s="6" t="s">
        <v>3217</v>
      </c>
      <c r="B632" s="6" t="s">
        <v>5267</v>
      </c>
      <c r="C632" s="6" t="s">
        <v>4688</v>
      </c>
      <c r="D632" s="6" t="s">
        <v>6396</v>
      </c>
      <c r="E632" s="6" t="s">
        <v>6502</v>
      </c>
      <c r="F632" s="6" t="s">
        <v>5014</v>
      </c>
      <c r="G632" s="6" t="s">
        <v>6438</v>
      </c>
      <c r="H632" s="6" t="s">
        <v>6166</v>
      </c>
      <c r="I632" s="6" t="s">
        <v>4522</v>
      </c>
      <c r="J632" s="6" t="s">
        <v>5266</v>
      </c>
      <c r="K632" s="6" t="s">
        <v>6352</v>
      </c>
    </row>
    <row r="633" spans="1:22" ht="15.75" customHeight="1" x14ac:dyDescent="0.2">
      <c r="A633" s="6" t="s">
        <v>3229</v>
      </c>
      <c r="B633" s="6" t="s">
        <v>4418</v>
      </c>
      <c r="C633" s="6" t="s">
        <v>6448</v>
      </c>
      <c r="D633" s="6" t="s">
        <v>4646</v>
      </c>
      <c r="E633" s="6" t="s">
        <v>4474</v>
      </c>
    </row>
    <row r="634" spans="1:22" ht="15.75" customHeight="1" x14ac:dyDescent="0.2">
      <c r="A634" s="6" t="s">
        <v>3229</v>
      </c>
      <c r="B634" s="6" t="s">
        <v>5801</v>
      </c>
      <c r="C634" s="6" t="s">
        <v>5779</v>
      </c>
      <c r="D634" s="6" t="s">
        <v>6421</v>
      </c>
      <c r="E634" s="6" t="s">
        <v>4486</v>
      </c>
      <c r="F634" s="6" t="s">
        <v>4646</v>
      </c>
      <c r="G634" s="6" t="s">
        <v>4502</v>
      </c>
    </row>
    <row r="635" spans="1:22" ht="15.75" customHeight="1" x14ac:dyDescent="0.2">
      <c r="A635" s="6" t="s">
        <v>3229</v>
      </c>
      <c r="B635" s="6" t="s">
        <v>4507</v>
      </c>
      <c r="C635" s="6" t="s">
        <v>6503</v>
      </c>
      <c r="D635" s="6" t="s">
        <v>5077</v>
      </c>
      <c r="E635" s="6" t="s">
        <v>6446</v>
      </c>
      <c r="F635" s="6" t="s">
        <v>6504</v>
      </c>
      <c r="G635" s="6" t="s">
        <v>6505</v>
      </c>
      <c r="H635" s="6" t="s">
        <v>6166</v>
      </c>
      <c r="I635" s="6" t="s">
        <v>4639</v>
      </c>
      <c r="J635" s="6" t="s">
        <v>4494</v>
      </c>
      <c r="K635" s="6" t="s">
        <v>4945</v>
      </c>
      <c r="L635" s="6" t="s">
        <v>5654</v>
      </c>
      <c r="M635" s="6" t="s">
        <v>6506</v>
      </c>
      <c r="N635" s="6" t="s">
        <v>6497</v>
      </c>
    </row>
    <row r="636" spans="1:22" ht="15.75" customHeight="1" x14ac:dyDescent="0.2">
      <c r="A636" s="6" t="s">
        <v>3217</v>
      </c>
      <c r="B636" s="6" t="s">
        <v>5216</v>
      </c>
      <c r="C636" s="6" t="s">
        <v>4650</v>
      </c>
      <c r="D636" s="6" t="s">
        <v>6421</v>
      </c>
      <c r="E636" s="6" t="s">
        <v>6288</v>
      </c>
      <c r="F636" s="6" t="s">
        <v>4688</v>
      </c>
      <c r="G636" s="6" t="s">
        <v>4647</v>
      </c>
      <c r="H636" s="6" t="s">
        <v>4646</v>
      </c>
      <c r="I636" s="6" t="s">
        <v>4867</v>
      </c>
      <c r="J636" s="6" t="s">
        <v>6405</v>
      </c>
      <c r="K636" s="6" t="s">
        <v>4422</v>
      </c>
    </row>
    <row r="637" spans="1:22" ht="15.75" customHeight="1" x14ac:dyDescent="0.2">
      <c r="A637" s="6" t="s">
        <v>3219</v>
      </c>
      <c r="B637" s="6" t="s">
        <v>4646</v>
      </c>
      <c r="C637" s="6" t="s">
        <v>4443</v>
      </c>
      <c r="D637" s="6" t="s">
        <v>6210</v>
      </c>
      <c r="E637" s="6" t="s">
        <v>6210</v>
      </c>
      <c r="F637" s="6" t="s">
        <v>6013</v>
      </c>
      <c r="G637" s="6" t="s">
        <v>4550</v>
      </c>
      <c r="H637" s="6" t="s">
        <v>5336</v>
      </c>
      <c r="I637" s="6" t="s">
        <v>6507</v>
      </c>
      <c r="J637" s="6" t="s">
        <v>4522</v>
      </c>
      <c r="K637" s="6" t="s">
        <v>5432</v>
      </c>
      <c r="L637" s="6" t="s">
        <v>4569</v>
      </c>
      <c r="M637" s="6" t="s">
        <v>5015</v>
      </c>
      <c r="N637" s="6" t="s">
        <v>4490</v>
      </c>
      <c r="O637" s="6" t="s">
        <v>4687</v>
      </c>
      <c r="P637" s="6" t="s">
        <v>4422</v>
      </c>
      <c r="Q637" s="6" t="s">
        <v>5430</v>
      </c>
      <c r="R637" s="6" t="s">
        <v>5598</v>
      </c>
      <c r="S637" s="6" t="s">
        <v>6508</v>
      </c>
      <c r="T637" s="6" t="s">
        <v>5357</v>
      </c>
      <c r="U637" s="6" t="s">
        <v>5558</v>
      </c>
    </row>
    <row r="638" spans="1:22" ht="15.75" customHeight="1" x14ac:dyDescent="0.2">
      <c r="A638" s="6" t="s">
        <v>3229</v>
      </c>
      <c r="B638" s="6" t="s">
        <v>5958</v>
      </c>
      <c r="C638" s="6" t="s">
        <v>4494</v>
      </c>
      <c r="D638" s="6" t="s">
        <v>4646</v>
      </c>
      <c r="E638" s="6" t="s">
        <v>4583</v>
      </c>
      <c r="F638" s="6" t="s">
        <v>4507</v>
      </c>
      <c r="G638" s="6" t="s">
        <v>5772</v>
      </c>
      <c r="H638" s="6" t="s">
        <v>6166</v>
      </c>
    </row>
    <row r="639" spans="1:22" ht="15.75" customHeight="1" x14ac:dyDescent="0.2">
      <c r="A639" s="6" t="s">
        <v>3229</v>
      </c>
      <c r="B639" s="6" t="s">
        <v>5772</v>
      </c>
      <c r="C639" s="6" t="s">
        <v>6166</v>
      </c>
      <c r="D639" s="6" t="s">
        <v>5226</v>
      </c>
      <c r="E639" s="6" t="s">
        <v>4507</v>
      </c>
      <c r="F639" s="6" t="s">
        <v>6440</v>
      </c>
      <c r="G639" s="6" t="s">
        <v>5226</v>
      </c>
      <c r="H639" s="6" t="s">
        <v>5772</v>
      </c>
      <c r="I639" s="6" t="s">
        <v>4990</v>
      </c>
      <c r="J639" s="6" t="s">
        <v>4518</v>
      </c>
      <c r="K639" s="6" t="s">
        <v>4798</v>
      </c>
      <c r="L639" s="6" t="s">
        <v>4646</v>
      </c>
      <c r="M639" s="6" t="s">
        <v>5930</v>
      </c>
      <c r="N639" s="6" t="s">
        <v>6509</v>
      </c>
      <c r="O639" s="6" t="s">
        <v>4550</v>
      </c>
      <c r="P639" s="6" t="s">
        <v>5174</v>
      </c>
      <c r="Q639" s="6" t="s">
        <v>5007</v>
      </c>
    </row>
    <row r="640" spans="1:22" ht="15.75" customHeight="1" x14ac:dyDescent="0.2">
      <c r="A640" s="6" t="s">
        <v>3219</v>
      </c>
      <c r="B640" s="6" t="s">
        <v>6421</v>
      </c>
      <c r="C640" s="6" t="s">
        <v>6433</v>
      </c>
      <c r="D640" s="6" t="s">
        <v>4968</v>
      </c>
      <c r="E640" s="6" t="s">
        <v>6217</v>
      </c>
      <c r="F640" s="6" t="s">
        <v>4420</v>
      </c>
      <c r="G640" s="6" t="s">
        <v>5041</v>
      </c>
      <c r="H640" s="6" t="s">
        <v>5657</v>
      </c>
      <c r="I640" s="6" t="s">
        <v>4418</v>
      </c>
    </row>
    <row r="641" spans="1:25" ht="15.75" customHeight="1" x14ac:dyDescent="0.2">
      <c r="A641" s="6" t="s">
        <v>3219</v>
      </c>
      <c r="B641" s="6" t="s">
        <v>5114</v>
      </c>
      <c r="C641" s="6" t="s">
        <v>6419</v>
      </c>
      <c r="D641" s="6" t="s">
        <v>4866</v>
      </c>
      <c r="E641" s="6" t="s">
        <v>4494</v>
      </c>
      <c r="F641" s="6" t="s">
        <v>6510</v>
      </c>
      <c r="G641" s="6" t="s">
        <v>4418</v>
      </c>
      <c r="H641" s="6" t="s">
        <v>5226</v>
      </c>
      <c r="I641" s="6" t="s">
        <v>5598</v>
      </c>
      <c r="J641" s="6" t="s">
        <v>4510</v>
      </c>
      <c r="K641" s="6" t="s">
        <v>4538</v>
      </c>
      <c r="L641" s="6" t="s">
        <v>4490</v>
      </c>
      <c r="M641" s="6" t="s">
        <v>4677</v>
      </c>
      <c r="N641" s="6" t="s">
        <v>4477</v>
      </c>
      <c r="O641" s="6" t="s">
        <v>6511</v>
      </c>
      <c r="P641" s="6" t="s">
        <v>4518</v>
      </c>
      <c r="Q641" s="6" t="s">
        <v>4443</v>
      </c>
      <c r="R641" s="6" t="s">
        <v>6512</v>
      </c>
      <c r="S641" s="6" t="s">
        <v>4820</v>
      </c>
      <c r="T641" s="6" t="s">
        <v>5906</v>
      </c>
      <c r="U641" s="6" t="s">
        <v>6513</v>
      </c>
    </row>
    <row r="642" spans="1:25" ht="15.75" customHeight="1" x14ac:dyDescent="0.2">
      <c r="A642" s="6" t="s">
        <v>3219</v>
      </c>
      <c r="B642" s="6" t="s">
        <v>4569</v>
      </c>
      <c r="C642" s="6" t="s">
        <v>4490</v>
      </c>
    </row>
    <row r="643" spans="1:25" ht="15.75" customHeight="1" x14ac:dyDescent="0.2">
      <c r="A643" s="6" t="s">
        <v>3221</v>
      </c>
      <c r="B643" s="6" t="s">
        <v>4647</v>
      </c>
      <c r="C643" s="6" t="s">
        <v>5674</v>
      </c>
      <c r="D643" s="6" t="s">
        <v>4865</v>
      </c>
    </row>
    <row r="644" spans="1:25" ht="15.75" customHeight="1" x14ac:dyDescent="0.2">
      <c r="A644" s="6" t="s">
        <v>3219</v>
      </c>
      <c r="B644" s="6" t="s">
        <v>4538</v>
      </c>
      <c r="C644" s="6" t="s">
        <v>4621</v>
      </c>
      <c r="D644" s="6" t="s">
        <v>6467</v>
      </c>
      <c r="E644" s="6" t="s">
        <v>5579</v>
      </c>
      <c r="F644" s="6" t="s">
        <v>4582</v>
      </c>
      <c r="G644" s="6" t="s">
        <v>6166</v>
      </c>
    </row>
    <row r="645" spans="1:25" ht="15.75" customHeight="1" x14ac:dyDescent="0.2">
      <c r="A645" s="6" t="s">
        <v>3219</v>
      </c>
      <c r="B645" s="6" t="s">
        <v>4573</v>
      </c>
      <c r="C645" s="6" t="s">
        <v>4417</v>
      </c>
      <c r="D645" s="6" t="s">
        <v>4582</v>
      </c>
      <c r="E645" s="6" t="s">
        <v>4417</v>
      </c>
      <c r="F645" s="6" t="s">
        <v>4573</v>
      </c>
      <c r="G645" s="6" t="s">
        <v>4485</v>
      </c>
      <c r="H645" s="6" t="s">
        <v>4446</v>
      </c>
      <c r="I645" s="6" t="s">
        <v>4447</v>
      </c>
      <c r="J645" s="6" t="s">
        <v>4611</v>
      </c>
      <c r="K645" s="6" t="s">
        <v>6514</v>
      </c>
      <c r="L645" s="6" t="s">
        <v>6515</v>
      </c>
      <c r="M645" s="6" t="s">
        <v>6407</v>
      </c>
      <c r="N645" s="6" t="s">
        <v>6468</v>
      </c>
      <c r="O645" s="6" t="s">
        <v>6516</v>
      </c>
      <c r="P645" s="6" t="s">
        <v>4913</v>
      </c>
      <c r="Q645" s="6" t="s">
        <v>4536</v>
      </c>
      <c r="R645" s="6" t="s">
        <v>4569</v>
      </c>
      <c r="S645" s="6" t="s">
        <v>4490</v>
      </c>
      <c r="T645" s="6" t="s">
        <v>4593</v>
      </c>
      <c r="U645" s="6" t="s">
        <v>6517</v>
      </c>
      <c r="V645" s="6" t="s">
        <v>6447</v>
      </c>
      <c r="W645" s="6" t="s">
        <v>4556</v>
      </c>
    </row>
    <row r="646" spans="1:25" ht="15.75" customHeight="1" x14ac:dyDescent="0.2">
      <c r="A646" s="6" t="s">
        <v>3229</v>
      </c>
      <c r="B646" s="6" t="s">
        <v>5127</v>
      </c>
      <c r="C646" s="6" t="s">
        <v>4463</v>
      </c>
      <c r="D646" s="6" t="s">
        <v>4486</v>
      </c>
      <c r="E646" s="6" t="s">
        <v>6518</v>
      </c>
      <c r="F646" s="6" t="s">
        <v>6410</v>
      </c>
      <c r="G646" s="6" t="s">
        <v>4646</v>
      </c>
      <c r="H646" s="6" t="s">
        <v>4502</v>
      </c>
      <c r="I646" s="6" t="s">
        <v>6519</v>
      </c>
      <c r="J646" s="6" t="s">
        <v>6520</v>
      </c>
      <c r="K646" s="6" t="s">
        <v>4507</v>
      </c>
      <c r="L646" s="6" t="s">
        <v>4565</v>
      </c>
    </row>
    <row r="647" spans="1:25" ht="15.75" customHeight="1" x14ac:dyDescent="0.2">
      <c r="A647" s="6" t="s">
        <v>3219</v>
      </c>
      <c r="B647" s="6" t="s">
        <v>6521</v>
      </c>
      <c r="C647" s="6" t="s">
        <v>4418</v>
      </c>
      <c r="D647" s="6" t="s">
        <v>5668</v>
      </c>
      <c r="E647" s="6" t="s">
        <v>4494</v>
      </c>
      <c r="F647" s="6" t="s">
        <v>4485</v>
      </c>
      <c r="G647" s="6" t="s">
        <v>5041</v>
      </c>
      <c r="H647" s="6" t="s">
        <v>4443</v>
      </c>
      <c r="I647" s="6" t="s">
        <v>6522</v>
      </c>
      <c r="J647" s="6" t="s">
        <v>6335</v>
      </c>
      <c r="K647" s="6" t="s">
        <v>4443</v>
      </c>
      <c r="L647" s="6" t="s">
        <v>4454</v>
      </c>
      <c r="M647" s="6" t="s">
        <v>4429</v>
      </c>
      <c r="N647" s="6" t="s">
        <v>4430</v>
      </c>
      <c r="O647" s="6" t="s">
        <v>6523</v>
      </c>
      <c r="P647" s="6" t="s">
        <v>5062</v>
      </c>
      <c r="Q647" s="6" t="s">
        <v>6524</v>
      </c>
      <c r="R647" s="6" t="s">
        <v>4507</v>
      </c>
      <c r="S647" s="6" t="s">
        <v>4550</v>
      </c>
      <c r="T647" s="6" t="s">
        <v>4428</v>
      </c>
      <c r="U647" s="6" t="s">
        <v>4505</v>
      </c>
      <c r="V647" s="6" t="s">
        <v>4610</v>
      </c>
      <c r="W647" s="6" t="s">
        <v>4426</v>
      </c>
      <c r="X647" s="6" t="s">
        <v>6525</v>
      </c>
      <c r="Y647" s="6" t="s">
        <v>6407</v>
      </c>
    </row>
    <row r="648" spans="1:25" ht="15.75" customHeight="1" x14ac:dyDescent="0.2">
      <c r="A648" s="6" t="s">
        <v>3219</v>
      </c>
      <c r="B648" s="6" t="s">
        <v>4536</v>
      </c>
      <c r="C648" s="6" t="s">
        <v>5779</v>
      </c>
      <c r="D648" s="6" t="s">
        <v>6466</v>
      </c>
      <c r="E648" s="6" t="s">
        <v>4658</v>
      </c>
      <c r="F648" s="6" t="s">
        <v>4958</v>
      </c>
      <c r="G648" s="6" t="s">
        <v>4620</v>
      </c>
      <c r="H648" s="6" t="s">
        <v>4539</v>
      </c>
      <c r="I648" s="6" t="s">
        <v>4563</v>
      </c>
    </row>
    <row r="649" spans="1:25" ht="15.75" customHeight="1" x14ac:dyDescent="0.2">
      <c r="A649" s="6" t="s">
        <v>3229</v>
      </c>
      <c r="B649" s="6" t="s">
        <v>4958</v>
      </c>
      <c r="C649" s="6" t="s">
        <v>4815</v>
      </c>
      <c r="D649" s="6" t="s">
        <v>4646</v>
      </c>
      <c r="E649" s="6" t="s">
        <v>6407</v>
      </c>
      <c r="F649" s="6" t="s">
        <v>4563</v>
      </c>
      <c r="G649" s="6" t="s">
        <v>6526</v>
      </c>
    </row>
    <row r="650" spans="1:25" ht="15.75" customHeight="1" x14ac:dyDescent="0.2">
      <c r="A650" s="6" t="s">
        <v>3219</v>
      </c>
      <c r="B650" s="6" t="s">
        <v>4417</v>
      </c>
      <c r="C650" s="6" t="s">
        <v>4418</v>
      </c>
      <c r="D650" s="6" t="s">
        <v>6353</v>
      </c>
      <c r="E650" s="6" t="s">
        <v>4494</v>
      </c>
      <c r="F650" s="6" t="s">
        <v>4569</v>
      </c>
      <c r="G650" s="6" t="s">
        <v>4490</v>
      </c>
      <c r="H650" s="6" t="s">
        <v>4432</v>
      </c>
      <c r="I650" s="6" t="s">
        <v>5592</v>
      </c>
    </row>
    <row r="651" spans="1:25" ht="15.75" customHeight="1" x14ac:dyDescent="0.2">
      <c r="A651" s="6" t="s">
        <v>3219</v>
      </c>
      <c r="B651" s="6" t="s">
        <v>4474</v>
      </c>
      <c r="C651" s="6" t="s">
        <v>6527</v>
      </c>
      <c r="D651" s="6" t="s">
        <v>4426</v>
      </c>
      <c r="E651" s="6" t="s">
        <v>4550</v>
      </c>
      <c r="F651" s="6" t="s">
        <v>6528</v>
      </c>
      <c r="G651" s="6" t="s">
        <v>4582</v>
      </c>
      <c r="H651" s="6" t="s">
        <v>4426</v>
      </c>
      <c r="I651" s="6" t="s">
        <v>6529</v>
      </c>
      <c r="J651" s="6" t="s">
        <v>4425</v>
      </c>
      <c r="K651" s="6" t="s">
        <v>4485</v>
      </c>
      <c r="L651" s="6" t="s">
        <v>5321</v>
      </c>
      <c r="M651" s="6" t="s">
        <v>5554</v>
      </c>
      <c r="N651" s="6" t="s">
        <v>5077</v>
      </c>
      <c r="O651" s="6" t="s">
        <v>5336</v>
      </c>
      <c r="P651" s="6" t="s">
        <v>5337</v>
      </c>
      <c r="Q651" s="6" t="s">
        <v>6406</v>
      </c>
      <c r="R651" s="6" t="s">
        <v>6530</v>
      </c>
      <c r="S651" s="6" t="s">
        <v>4539</v>
      </c>
      <c r="T651" s="6" t="s">
        <v>4687</v>
      </c>
      <c r="U651" s="6" t="s">
        <v>4475</v>
      </c>
      <c r="V651" s="6" t="s">
        <v>6531</v>
      </c>
      <c r="W651" s="6" t="s">
        <v>6532</v>
      </c>
      <c r="X651" s="6" t="s">
        <v>6533</v>
      </c>
      <c r="Y651" s="6" t="s">
        <v>4685</v>
      </c>
    </row>
    <row r="652" spans="1:25" ht="15.75" customHeight="1" x14ac:dyDescent="0.2">
      <c r="A652" s="6" t="s">
        <v>3219</v>
      </c>
      <c r="B652" s="6" t="s">
        <v>6280</v>
      </c>
      <c r="C652" s="6" t="s">
        <v>6534</v>
      </c>
      <c r="D652" s="6" t="s">
        <v>6534</v>
      </c>
      <c r="E652" s="6" t="s">
        <v>4659</v>
      </c>
      <c r="F652" s="6" t="s">
        <v>6534</v>
      </c>
      <c r="G652" s="6" t="s">
        <v>6174</v>
      </c>
      <c r="H652" s="6" t="s">
        <v>6534</v>
      </c>
      <c r="I652" s="6" t="s">
        <v>4538</v>
      </c>
      <c r="J652" s="6" t="s">
        <v>4539</v>
      </c>
      <c r="K652" s="6" t="s">
        <v>6468</v>
      </c>
      <c r="L652" s="6" t="s">
        <v>4428</v>
      </c>
      <c r="M652" s="6" t="s">
        <v>5473</v>
      </c>
      <c r="N652" s="6" t="s">
        <v>6535</v>
      </c>
      <c r="O652" s="6" t="s">
        <v>4486</v>
      </c>
      <c r="P652" s="6" t="s">
        <v>4520</v>
      </c>
      <c r="Q652" s="6" t="s">
        <v>6508</v>
      </c>
      <c r="R652" s="6" t="s">
        <v>6536</v>
      </c>
    </row>
    <row r="653" spans="1:25" ht="15.75" customHeight="1" x14ac:dyDescent="0.2">
      <c r="A653" s="6" t="s">
        <v>3219</v>
      </c>
      <c r="B653" s="6" t="s">
        <v>6292</v>
      </c>
      <c r="C653" s="6" t="s">
        <v>4620</v>
      </c>
      <c r="D653" s="6" t="s">
        <v>5775</v>
      </c>
      <c r="E653" s="6" t="s">
        <v>6537</v>
      </c>
      <c r="F653" s="6" t="s">
        <v>5153</v>
      </c>
      <c r="G653" s="6" t="s">
        <v>5088</v>
      </c>
      <c r="H653" s="6" t="s">
        <v>6538</v>
      </c>
      <c r="I653" s="6" t="s">
        <v>5579</v>
      </c>
      <c r="J653" s="6" t="s">
        <v>4582</v>
      </c>
      <c r="K653" s="6" t="s">
        <v>4418</v>
      </c>
      <c r="L653" s="6" t="s">
        <v>6421</v>
      </c>
      <c r="M653" s="6" t="s">
        <v>4698</v>
      </c>
      <c r="N653" s="6" t="s">
        <v>4443</v>
      </c>
      <c r="O653" s="6" t="s">
        <v>5565</v>
      </c>
      <c r="P653" s="6" t="s">
        <v>4720</v>
      </c>
      <c r="Q653" s="6" t="s">
        <v>4564</v>
      </c>
      <c r="R653" s="6" t="s">
        <v>5581</v>
      </c>
      <c r="S653" s="6" t="s">
        <v>5238</v>
      </c>
      <c r="T653" s="6" t="s">
        <v>5983</v>
      </c>
      <c r="U653" s="6" t="s">
        <v>6316</v>
      </c>
      <c r="V653" s="6" t="s">
        <v>4498</v>
      </c>
      <c r="W653" s="6" t="s">
        <v>4551</v>
      </c>
    </row>
    <row r="654" spans="1:25" ht="15.75" customHeight="1" x14ac:dyDescent="0.2">
      <c r="A654" s="6" t="s">
        <v>3221</v>
      </c>
      <c r="B654" s="6" t="s">
        <v>6166</v>
      </c>
      <c r="C654" s="6" t="s">
        <v>5226</v>
      </c>
      <c r="D654" s="6" t="s">
        <v>4420</v>
      </c>
      <c r="E654" s="6" t="s">
        <v>4712</v>
      </c>
      <c r="F654" s="6" t="s">
        <v>6166</v>
      </c>
      <c r="G654" s="6" t="s">
        <v>4552</v>
      </c>
      <c r="H654" s="6" t="s">
        <v>4553</v>
      </c>
      <c r="I654" s="6" t="s">
        <v>4463</v>
      </c>
      <c r="J654" s="6" t="s">
        <v>4552</v>
      </c>
      <c r="K654" s="6" t="s">
        <v>4553</v>
      </c>
      <c r="L654" s="6" t="s">
        <v>5062</v>
      </c>
      <c r="M654" s="6" t="s">
        <v>4712</v>
      </c>
      <c r="N654" s="6" t="s">
        <v>4420</v>
      </c>
      <c r="O654" s="6" t="s">
        <v>6433</v>
      </c>
      <c r="P654" s="6" t="s">
        <v>4987</v>
      </c>
      <c r="Q654" s="6" t="s">
        <v>5779</v>
      </c>
      <c r="R654" s="6" t="s">
        <v>4507</v>
      </c>
      <c r="S654" s="6" t="s">
        <v>4871</v>
      </c>
    </row>
    <row r="655" spans="1:25" ht="15.75" customHeight="1" x14ac:dyDescent="0.2">
      <c r="A655" s="6" t="s">
        <v>3229</v>
      </c>
      <c r="B655" s="6" t="s">
        <v>6539</v>
      </c>
      <c r="C655" s="6" t="s">
        <v>4646</v>
      </c>
      <c r="D655" s="6" t="s">
        <v>4672</v>
      </c>
      <c r="E655" s="6" t="s">
        <v>6540</v>
      </c>
    </row>
    <row r="656" spans="1:25" ht="15.75" customHeight="1" x14ac:dyDescent="0.2">
      <c r="A656" s="6" t="s">
        <v>3229</v>
      </c>
      <c r="B656" s="6" t="s">
        <v>4507</v>
      </c>
      <c r="C656" s="6" t="s">
        <v>4637</v>
      </c>
      <c r="D656" s="6" t="s">
        <v>6508</v>
      </c>
      <c r="E656" s="6" t="s">
        <v>6541</v>
      </c>
      <c r="F656" s="6" t="s">
        <v>5435</v>
      </c>
      <c r="G656" s="6" t="s">
        <v>6294</v>
      </c>
      <c r="H656" s="6" t="s">
        <v>4639</v>
      </c>
      <c r="I656" s="6" t="s">
        <v>4564</v>
      </c>
      <c r="J656" s="6" t="s">
        <v>4629</v>
      </c>
      <c r="K656" s="6" t="s">
        <v>4563</v>
      </c>
    </row>
    <row r="657" spans="1:27" ht="15.75" customHeight="1" x14ac:dyDescent="0.2">
      <c r="A657" s="6" t="s">
        <v>3229</v>
      </c>
      <c r="B657" s="6" t="s">
        <v>4418</v>
      </c>
      <c r="C657" s="6" t="s">
        <v>4522</v>
      </c>
      <c r="D657" s="6" t="s">
        <v>4658</v>
      </c>
      <c r="E657" s="6" t="s">
        <v>4507</v>
      </c>
      <c r="F657" s="6" t="s">
        <v>5615</v>
      </c>
      <c r="G657" s="6" t="s">
        <v>4668</v>
      </c>
      <c r="H657" s="6" t="s">
        <v>4639</v>
      </c>
      <c r="I657" s="6" t="s">
        <v>5589</v>
      </c>
      <c r="J657" s="6" t="s">
        <v>5590</v>
      </c>
      <c r="K657" s="6" t="s">
        <v>6542</v>
      </c>
      <c r="L657" s="6" t="s">
        <v>4812</v>
      </c>
      <c r="M657" s="6" t="s">
        <v>5457</v>
      </c>
      <c r="N657" s="6" t="s">
        <v>4603</v>
      </c>
    </row>
    <row r="658" spans="1:27" ht="15.75" customHeight="1" x14ac:dyDescent="0.2">
      <c r="A658" s="6" t="s">
        <v>3219</v>
      </c>
      <c r="B658" s="6" t="s">
        <v>4448</v>
      </c>
      <c r="C658" s="6" t="s">
        <v>4738</v>
      </c>
      <c r="D658" s="6" t="s">
        <v>4947</v>
      </c>
      <c r="E658" s="6" t="s">
        <v>6432</v>
      </c>
      <c r="F658" s="6" t="s">
        <v>4507</v>
      </c>
      <c r="G658" s="6" t="s">
        <v>4436</v>
      </c>
      <c r="H658" s="6" t="s">
        <v>5100</v>
      </c>
      <c r="I658" s="6" t="s">
        <v>6543</v>
      </c>
      <c r="J658" s="6" t="s">
        <v>6544</v>
      </c>
      <c r="K658" s="6" t="s">
        <v>4623</v>
      </c>
    </row>
    <row r="659" spans="1:27" ht="15.75" customHeight="1" x14ac:dyDescent="0.2">
      <c r="A659" s="6" t="s">
        <v>3219</v>
      </c>
      <c r="B659" s="6" t="s">
        <v>4639</v>
      </c>
      <c r="C659" s="6" t="s">
        <v>4611</v>
      </c>
      <c r="D659" s="6" t="s">
        <v>6545</v>
      </c>
    </row>
    <row r="660" spans="1:27" ht="15.75" customHeight="1" x14ac:dyDescent="0.2">
      <c r="A660" s="6" t="s">
        <v>3219</v>
      </c>
      <c r="B660" s="6" t="s">
        <v>5975</v>
      </c>
      <c r="C660" s="6" t="s">
        <v>4490</v>
      </c>
      <c r="D660" s="6" t="s">
        <v>5737</v>
      </c>
      <c r="E660" s="6" t="s">
        <v>5745</v>
      </c>
      <c r="F660" s="6" t="s">
        <v>6546</v>
      </c>
      <c r="G660" s="6" t="s">
        <v>6547</v>
      </c>
    </row>
    <row r="661" spans="1:27" ht="15.75" customHeight="1" x14ac:dyDescent="0.2">
      <c r="A661" s="6" t="s">
        <v>3229</v>
      </c>
      <c r="B661" s="6" t="s">
        <v>4646</v>
      </c>
      <c r="C661" s="6" t="s">
        <v>4647</v>
      </c>
      <c r="D661" s="6" t="s">
        <v>6548</v>
      </c>
      <c r="E661" s="6" t="s">
        <v>4425</v>
      </c>
      <c r="F661" s="6" t="s">
        <v>5238</v>
      </c>
      <c r="G661" s="6" t="s">
        <v>4507</v>
      </c>
    </row>
    <row r="662" spans="1:27" ht="15.75" customHeight="1" x14ac:dyDescent="0.2">
      <c r="A662" s="6" t="s">
        <v>3229</v>
      </c>
      <c r="B662" s="6" t="s">
        <v>4646</v>
      </c>
      <c r="C662" s="6" t="s">
        <v>4536</v>
      </c>
    </row>
    <row r="663" spans="1:27" ht="15.75" customHeight="1" x14ac:dyDescent="0.2">
      <c r="A663" s="6" t="s">
        <v>3219</v>
      </c>
      <c r="B663" s="6" t="s">
        <v>6549</v>
      </c>
      <c r="C663" s="6" t="s">
        <v>4582</v>
      </c>
      <c r="D663" s="6" t="s">
        <v>6166</v>
      </c>
      <c r="E663" s="6" t="s">
        <v>4552</v>
      </c>
      <c r="F663" s="6" t="s">
        <v>4486</v>
      </c>
      <c r="G663" s="6" t="s">
        <v>4569</v>
      </c>
      <c r="H663" s="6" t="s">
        <v>4490</v>
      </c>
      <c r="I663" s="6" t="s">
        <v>4507</v>
      </c>
      <c r="J663" s="6" t="s">
        <v>5665</v>
      </c>
    </row>
    <row r="664" spans="1:27" ht="15.75" customHeight="1" x14ac:dyDescent="0.2">
      <c r="A664" s="6" t="s">
        <v>3219</v>
      </c>
      <c r="B664" s="6" t="s">
        <v>5015</v>
      </c>
      <c r="C664" s="6" t="s">
        <v>6190</v>
      </c>
      <c r="D664" s="6" t="s">
        <v>6447</v>
      </c>
      <c r="E664" s="6" t="s">
        <v>4650</v>
      </c>
      <c r="F664" s="6" t="s">
        <v>6409</v>
      </c>
      <c r="G664" s="6" t="s">
        <v>4489</v>
      </c>
      <c r="H664" s="6" t="s">
        <v>4555</v>
      </c>
      <c r="I664" s="6" t="s">
        <v>4490</v>
      </c>
      <c r="J664" s="6" t="s">
        <v>4507</v>
      </c>
      <c r="K664" s="6" t="s">
        <v>5041</v>
      </c>
      <c r="L664" s="6" t="s">
        <v>5032</v>
      </c>
    </row>
    <row r="665" spans="1:27" ht="15.75" customHeight="1" x14ac:dyDescent="0.2">
      <c r="A665" s="6" t="s">
        <v>3221</v>
      </c>
      <c r="B665" s="6" t="s">
        <v>6550</v>
      </c>
      <c r="C665" s="6" t="s">
        <v>4443</v>
      </c>
      <c r="D665" s="6" t="s">
        <v>4738</v>
      </c>
      <c r="E665" s="6" t="s">
        <v>4947</v>
      </c>
      <c r="F665" s="6" t="s">
        <v>4443</v>
      </c>
      <c r="G665" s="6" t="s">
        <v>4496</v>
      </c>
      <c r="H665" s="6" t="s">
        <v>4639</v>
      </c>
      <c r="I665" s="6" t="s">
        <v>4443</v>
      </c>
      <c r="J665" s="6" t="s">
        <v>4505</v>
      </c>
      <c r="K665" s="6" t="s">
        <v>4610</v>
      </c>
      <c r="L665" s="6" t="s">
        <v>6510</v>
      </c>
      <c r="M665" s="6" t="s">
        <v>5266</v>
      </c>
      <c r="N665" s="6" t="s">
        <v>6406</v>
      </c>
      <c r="O665" s="6" t="s">
        <v>4593</v>
      </c>
      <c r="P665" s="6" t="s">
        <v>5231</v>
      </c>
      <c r="Q665" s="6" t="s">
        <v>4443</v>
      </c>
      <c r="R665" s="6" t="s">
        <v>4518</v>
      </c>
      <c r="S665" s="6" t="s">
        <v>2083</v>
      </c>
      <c r="T665" s="6" t="s">
        <v>6294</v>
      </c>
      <c r="U665" s="6" t="s">
        <v>5607</v>
      </c>
    </row>
    <row r="666" spans="1:27" ht="15.75" customHeight="1" x14ac:dyDescent="0.2">
      <c r="A666" s="6" t="s">
        <v>3279</v>
      </c>
      <c r="B666" s="6" t="s">
        <v>4520</v>
      </c>
      <c r="C666" s="6" t="s">
        <v>5647</v>
      </c>
      <c r="D666" s="6" t="s">
        <v>4507</v>
      </c>
      <c r="E666" s="6" t="s">
        <v>6551</v>
      </c>
      <c r="F666" s="6" t="s">
        <v>5647</v>
      </c>
      <c r="G666" s="6" t="s">
        <v>4650</v>
      </c>
      <c r="H666" s="6" t="s">
        <v>6409</v>
      </c>
      <c r="I666" s="6" t="s">
        <v>4650</v>
      </c>
      <c r="J666" s="6" t="s">
        <v>4443</v>
      </c>
      <c r="K666" s="6" t="s">
        <v>5190</v>
      </c>
      <c r="L666" s="6" t="s">
        <v>6552</v>
      </c>
      <c r="M666" s="6" t="s">
        <v>6553</v>
      </c>
      <c r="N666" s="6" t="s">
        <v>4990</v>
      </c>
      <c r="O666" s="6" t="s">
        <v>6447</v>
      </c>
      <c r="P666" s="6" t="s">
        <v>5654</v>
      </c>
      <c r="Q666" s="6" t="s">
        <v>6554</v>
      </c>
      <c r="R666" s="6" t="s">
        <v>4533</v>
      </c>
      <c r="S666" s="6" t="s">
        <v>4569</v>
      </c>
      <c r="T666" s="6" t="s">
        <v>4490</v>
      </c>
      <c r="U666" s="6" t="s">
        <v>4474</v>
      </c>
      <c r="V666" s="6" t="s">
        <v>6555</v>
      </c>
      <c r="W666" s="6" t="s">
        <v>4813</v>
      </c>
      <c r="X666" s="6" t="s">
        <v>6556</v>
      </c>
      <c r="Y666" s="6" t="s">
        <v>5553</v>
      </c>
      <c r="Z666" s="6" t="s">
        <v>4856</v>
      </c>
      <c r="AA666" s="6" t="s">
        <v>6557</v>
      </c>
    </row>
    <row r="667" spans="1:27" ht="15.75" customHeight="1" x14ac:dyDescent="0.2">
      <c r="A667" s="6" t="s">
        <v>3229</v>
      </c>
      <c r="B667" s="6" t="s">
        <v>5875</v>
      </c>
      <c r="C667" s="6" t="s">
        <v>4646</v>
      </c>
      <c r="D667" s="6" t="s">
        <v>5632</v>
      </c>
      <c r="E667" s="6" t="s">
        <v>4443</v>
      </c>
      <c r="F667" s="6" t="s">
        <v>4467</v>
      </c>
      <c r="G667" s="6" t="s">
        <v>4572</v>
      </c>
      <c r="H667" s="6" t="s">
        <v>5255</v>
      </c>
    </row>
    <row r="668" spans="1:27" ht="15.75" customHeight="1" x14ac:dyDescent="0.2">
      <c r="A668" s="6" t="s">
        <v>3229</v>
      </c>
      <c r="B668" s="6" t="s">
        <v>5277</v>
      </c>
      <c r="C668" s="6" t="s">
        <v>6558</v>
      </c>
      <c r="D668" s="6" t="s">
        <v>4443</v>
      </c>
      <c r="E668" s="6" t="s">
        <v>4690</v>
      </c>
      <c r="F668" s="6" t="s">
        <v>4646</v>
      </c>
      <c r="G668" s="6" t="s">
        <v>4647</v>
      </c>
      <c r="H668" s="6" t="s">
        <v>4611</v>
      </c>
      <c r="I668" s="6" t="s">
        <v>6432</v>
      </c>
      <c r="J668" s="6" t="s">
        <v>4593</v>
      </c>
    </row>
    <row r="669" spans="1:27" ht="15.75" customHeight="1" x14ac:dyDescent="0.2">
      <c r="A669" s="6" t="s">
        <v>3219</v>
      </c>
      <c r="B669" s="6" t="s">
        <v>5579</v>
      </c>
      <c r="C669" s="6" t="s">
        <v>4496</v>
      </c>
      <c r="D669" s="6" t="s">
        <v>4507</v>
      </c>
      <c r="E669" s="6" t="s">
        <v>4486</v>
      </c>
      <c r="F669" s="6" t="s">
        <v>4646</v>
      </c>
      <c r="G669" s="6" t="s">
        <v>4486</v>
      </c>
      <c r="H669" s="6" t="s">
        <v>4647</v>
      </c>
      <c r="I669" s="6" t="s">
        <v>6559</v>
      </c>
      <c r="J669" s="6" t="s">
        <v>6430</v>
      </c>
      <c r="K669" s="6" t="s">
        <v>5567</v>
      </c>
      <c r="L669" s="6" t="s">
        <v>4594</v>
      </c>
      <c r="M669" s="6" t="s">
        <v>6560</v>
      </c>
      <c r="N669" s="6" t="s">
        <v>5032</v>
      </c>
      <c r="O669" s="6" t="s">
        <v>6561</v>
      </c>
      <c r="P669" s="6" t="s">
        <v>4868</v>
      </c>
      <c r="Q669" s="6" t="s">
        <v>6505</v>
      </c>
      <c r="R669" s="6" t="s">
        <v>4471</v>
      </c>
    </row>
    <row r="670" spans="1:27" ht="15.75" customHeight="1" x14ac:dyDescent="0.2">
      <c r="A670" s="6" t="s">
        <v>3219</v>
      </c>
      <c r="B670" s="6" t="s">
        <v>4556</v>
      </c>
      <c r="C670" s="6" t="s">
        <v>4507</v>
      </c>
      <c r="D670" s="6" t="s">
        <v>6211</v>
      </c>
      <c r="E670" s="6" t="s">
        <v>4569</v>
      </c>
      <c r="F670" s="6" t="s">
        <v>4490</v>
      </c>
      <c r="G670" s="6" t="s">
        <v>5686</v>
      </c>
      <c r="H670" s="6" t="s">
        <v>4573</v>
      </c>
      <c r="I670" s="6" t="s">
        <v>4485</v>
      </c>
      <c r="J670" s="6" t="s">
        <v>5015</v>
      </c>
    </row>
    <row r="671" spans="1:27" ht="15.75" customHeight="1" x14ac:dyDescent="0.2">
      <c r="A671" s="6" t="s">
        <v>3219</v>
      </c>
      <c r="B671" s="6" t="s">
        <v>6448</v>
      </c>
      <c r="C671" s="6" t="s">
        <v>5895</v>
      </c>
      <c r="D671" s="6" t="s">
        <v>5197</v>
      </c>
      <c r="E671" s="6" t="s">
        <v>6562</v>
      </c>
      <c r="F671" s="6" t="s">
        <v>4623</v>
      </c>
      <c r="G671" s="6" t="s">
        <v>4443</v>
      </c>
      <c r="H671" s="6" t="s">
        <v>4569</v>
      </c>
      <c r="I671" s="6" t="s">
        <v>4490</v>
      </c>
      <c r="J671" s="6" t="s">
        <v>4443</v>
      </c>
      <c r="K671" s="6" t="s">
        <v>5779</v>
      </c>
      <c r="L671" s="6" t="s">
        <v>5598</v>
      </c>
      <c r="M671" s="6" t="s">
        <v>6441</v>
      </c>
      <c r="N671" s="6" t="s">
        <v>6406</v>
      </c>
      <c r="O671" s="6" t="s">
        <v>4496</v>
      </c>
      <c r="P671" s="6" t="s">
        <v>4583</v>
      </c>
      <c r="Q671" s="6" t="s">
        <v>4523</v>
      </c>
      <c r="R671" s="6" t="s">
        <v>6563</v>
      </c>
    </row>
    <row r="672" spans="1:27" ht="15.75" customHeight="1" x14ac:dyDescent="0.2">
      <c r="A672" s="6" t="s">
        <v>3215</v>
      </c>
      <c r="B672" s="6" t="s">
        <v>4776</v>
      </c>
      <c r="C672" s="6" t="s">
        <v>6564</v>
      </c>
      <c r="D672" s="6" t="s">
        <v>4552</v>
      </c>
      <c r="E672" s="6" t="s">
        <v>4646</v>
      </c>
      <c r="F672" s="6" t="s">
        <v>4647</v>
      </c>
      <c r="G672" s="6" t="s">
        <v>4507</v>
      </c>
      <c r="H672" s="6" t="s">
        <v>6022</v>
      </c>
    </row>
    <row r="673" spans="1:21" ht="15.75" customHeight="1" x14ac:dyDescent="0.2">
      <c r="A673" s="6" t="s">
        <v>3229</v>
      </c>
      <c r="B673" s="6" t="s">
        <v>6565</v>
      </c>
      <c r="C673" s="6" t="s">
        <v>4646</v>
      </c>
      <c r="D673" s="6" t="s">
        <v>4647</v>
      </c>
      <c r="E673" s="6" t="s">
        <v>6405</v>
      </c>
    </row>
    <row r="674" spans="1:21" ht="15.75" customHeight="1" x14ac:dyDescent="0.2">
      <c r="A674" s="6" t="s">
        <v>3299</v>
      </c>
      <c r="B674" s="6" t="s">
        <v>4486</v>
      </c>
      <c r="C674" s="6" t="s">
        <v>4647</v>
      </c>
      <c r="D674" s="6" t="s">
        <v>5127</v>
      </c>
      <c r="E674" s="6" t="s">
        <v>4646</v>
      </c>
      <c r="F674" s="6" t="s">
        <v>4647</v>
      </c>
      <c r="G674" s="6" t="s">
        <v>6453</v>
      </c>
      <c r="H674" s="6" t="s">
        <v>4485</v>
      </c>
      <c r="I674" s="6" t="s">
        <v>5930</v>
      </c>
      <c r="J674" s="6" t="s">
        <v>5567</v>
      </c>
      <c r="K674" s="6" t="s">
        <v>4521</v>
      </c>
      <c r="L674" s="6" t="s">
        <v>4722</v>
      </c>
      <c r="M674" s="6" t="s">
        <v>6421</v>
      </c>
    </row>
    <row r="675" spans="1:21" ht="15.75" customHeight="1" x14ac:dyDescent="0.2">
      <c r="A675" s="6" t="s">
        <v>3229</v>
      </c>
      <c r="B675" s="6" t="s">
        <v>6566</v>
      </c>
      <c r="C675" s="6" t="s">
        <v>4418</v>
      </c>
      <c r="D675" s="6" t="s">
        <v>4425</v>
      </c>
      <c r="E675" s="6" t="s">
        <v>6567</v>
      </c>
      <c r="F675" s="6" t="s">
        <v>6568</v>
      </c>
      <c r="G675" s="6" t="s">
        <v>4784</v>
      </c>
      <c r="H675" s="6" t="s">
        <v>4444</v>
      </c>
      <c r="I675" s="6" t="s">
        <v>6569</v>
      </c>
      <c r="J675" s="6" t="s">
        <v>5524</v>
      </c>
      <c r="K675" s="6" t="s">
        <v>6570</v>
      </c>
      <c r="L675" s="6" t="s">
        <v>6571</v>
      </c>
      <c r="M675" s="6" t="s">
        <v>4489</v>
      </c>
      <c r="N675" s="6" t="s">
        <v>4829</v>
      </c>
      <c r="O675" s="6" t="s">
        <v>6572</v>
      </c>
      <c r="P675" s="6" t="s">
        <v>5249</v>
      </c>
      <c r="Q675" s="6" t="s">
        <v>5344</v>
      </c>
      <c r="R675" s="6" t="s">
        <v>4566</v>
      </c>
    </row>
    <row r="676" spans="1:21" ht="15.75" customHeight="1" x14ac:dyDescent="0.2">
      <c r="A676" s="6" t="s">
        <v>3261</v>
      </c>
      <c r="B676" s="6" t="s">
        <v>5267</v>
      </c>
      <c r="C676" s="6" t="s">
        <v>4582</v>
      </c>
      <c r="D676" s="6" t="s">
        <v>4417</v>
      </c>
      <c r="E676" s="6" t="s">
        <v>6145</v>
      </c>
      <c r="F676" s="6" t="s">
        <v>5244</v>
      </c>
      <c r="G676" s="6" t="s">
        <v>6573</v>
      </c>
      <c r="H676" s="6" t="s">
        <v>5114</v>
      </c>
      <c r="I676" s="6" t="s">
        <v>5993</v>
      </c>
      <c r="J676" s="6" t="s">
        <v>6574</v>
      </c>
      <c r="K676" s="6" t="s">
        <v>4665</v>
      </c>
      <c r="L676" s="6" t="s">
        <v>4418</v>
      </c>
      <c r="M676" s="6" t="s">
        <v>6575</v>
      </c>
      <c r="N676" s="6" t="s">
        <v>6576</v>
      </c>
      <c r="O676" s="6" t="s">
        <v>5081</v>
      </c>
    </row>
    <row r="677" spans="1:21" ht="15.75" customHeight="1" x14ac:dyDescent="0.2">
      <c r="A677" s="6" t="s">
        <v>3261</v>
      </c>
      <c r="B677" s="6" t="s">
        <v>4496</v>
      </c>
      <c r="C677" s="6" t="s">
        <v>6432</v>
      </c>
      <c r="D677" s="6" t="s">
        <v>5983</v>
      </c>
      <c r="E677" s="6" t="s">
        <v>4784</v>
      </c>
      <c r="F677" s="6" t="s">
        <v>5946</v>
      </c>
      <c r="G677" s="6" t="s">
        <v>4566</v>
      </c>
    </row>
    <row r="678" spans="1:21" ht="15.75" customHeight="1" x14ac:dyDescent="0.2">
      <c r="A678" s="6" t="s">
        <v>3219</v>
      </c>
      <c r="B678" s="6" t="s">
        <v>4539</v>
      </c>
      <c r="C678" s="6" t="s">
        <v>4696</v>
      </c>
      <c r="D678" s="6" t="s">
        <v>4443</v>
      </c>
      <c r="E678" s="6" t="s">
        <v>4552</v>
      </c>
      <c r="F678" s="6" t="s">
        <v>6483</v>
      </c>
      <c r="G678" s="6" t="s">
        <v>4569</v>
      </c>
      <c r="H678" s="6" t="s">
        <v>4490</v>
      </c>
      <c r="I678" s="6" t="s">
        <v>4443</v>
      </c>
      <c r="J678" s="6" t="s">
        <v>6577</v>
      </c>
      <c r="K678" s="6" t="s">
        <v>5906</v>
      </c>
      <c r="L678" s="6" t="s">
        <v>5530</v>
      </c>
      <c r="M678" s="6" t="s">
        <v>6466</v>
      </c>
      <c r="N678" s="6" t="s">
        <v>4521</v>
      </c>
      <c r="O678" s="6" t="s">
        <v>6578</v>
      </c>
      <c r="P678" s="6" t="s">
        <v>6059</v>
      </c>
      <c r="Q678" s="6" t="s">
        <v>4452</v>
      </c>
      <c r="R678" s="6" t="s">
        <v>4572</v>
      </c>
    </row>
    <row r="679" spans="1:21" ht="15.75" customHeight="1" x14ac:dyDescent="0.2">
      <c r="A679" s="6" t="s">
        <v>3219</v>
      </c>
      <c r="B679" s="6" t="s">
        <v>6579</v>
      </c>
      <c r="C679" s="6" t="s">
        <v>6580</v>
      </c>
      <c r="D679" s="6" t="s">
        <v>5844</v>
      </c>
      <c r="E679" s="6" t="s">
        <v>4475</v>
      </c>
      <c r="F679" s="6" t="s">
        <v>4736</v>
      </c>
      <c r="G679" s="6" t="s">
        <v>4569</v>
      </c>
      <c r="H679" s="6" t="s">
        <v>4646</v>
      </c>
    </row>
    <row r="680" spans="1:21" ht="15.75" customHeight="1" x14ac:dyDescent="0.2">
      <c r="A680" s="6" t="s">
        <v>3261</v>
      </c>
      <c r="B680" s="6" t="s">
        <v>4521</v>
      </c>
      <c r="C680" s="6" t="s">
        <v>5835</v>
      </c>
      <c r="D680" s="6" t="s">
        <v>4730</v>
      </c>
      <c r="E680" s="6" t="s">
        <v>6166</v>
      </c>
      <c r="F680" s="6" t="s">
        <v>4438</v>
      </c>
      <c r="G680" s="6" t="s">
        <v>5835</v>
      </c>
      <c r="H680" s="6" t="s">
        <v>5647</v>
      </c>
      <c r="I680" s="6" t="s">
        <v>4507</v>
      </c>
      <c r="J680" s="6" t="s">
        <v>4614</v>
      </c>
      <c r="K680" s="6" t="s">
        <v>4611</v>
      </c>
    </row>
    <row r="681" spans="1:21" ht="15.75" customHeight="1" x14ac:dyDescent="0.2">
      <c r="A681" s="6" t="s">
        <v>3229</v>
      </c>
      <c r="B681" s="6" t="s">
        <v>6581</v>
      </c>
      <c r="C681" s="6" t="s">
        <v>4420</v>
      </c>
      <c r="D681" s="6" t="s">
        <v>6453</v>
      </c>
      <c r="E681" s="6" t="s">
        <v>4723</v>
      </c>
      <c r="F681" s="6" t="s">
        <v>6582</v>
      </c>
      <c r="G681" s="6" t="s">
        <v>4486</v>
      </c>
      <c r="H681" s="6" t="s">
        <v>6583</v>
      </c>
      <c r="I681" s="6" t="s">
        <v>4443</v>
      </c>
      <c r="J681" s="6" t="s">
        <v>5315</v>
      </c>
      <c r="K681" s="6" t="s">
        <v>4574</v>
      </c>
      <c r="L681" s="6" t="s">
        <v>4494</v>
      </c>
      <c r="M681" s="6" t="s">
        <v>5801</v>
      </c>
      <c r="N681" s="6" t="s">
        <v>4639</v>
      </c>
      <c r="O681" s="6" t="s">
        <v>5779</v>
      </c>
      <c r="P681" s="6" t="s">
        <v>5266</v>
      </c>
      <c r="Q681" s="6" t="s">
        <v>4665</v>
      </c>
      <c r="R681" s="6" t="s">
        <v>5015</v>
      </c>
      <c r="S681" s="6" t="s">
        <v>5192</v>
      </c>
      <c r="T681" s="6" t="s">
        <v>4515</v>
      </c>
      <c r="U681" s="6" t="s">
        <v>4856</v>
      </c>
    </row>
    <row r="682" spans="1:21" ht="15.75" customHeight="1" x14ac:dyDescent="0.2">
      <c r="A682" s="6" t="s">
        <v>3279</v>
      </c>
      <c r="B682" s="6" t="s">
        <v>4981</v>
      </c>
      <c r="C682" s="6" t="s">
        <v>4428</v>
      </c>
      <c r="D682" s="6" t="s">
        <v>4550</v>
      </c>
      <c r="E682" s="6" t="s">
        <v>6166</v>
      </c>
      <c r="F682" s="6" t="s">
        <v>4825</v>
      </c>
    </row>
    <row r="683" spans="1:21" ht="15.75" customHeight="1" x14ac:dyDescent="0.2">
      <c r="A683" s="6" t="s">
        <v>3229</v>
      </c>
      <c r="B683" s="6" t="s">
        <v>5330</v>
      </c>
      <c r="C683" s="6" t="s">
        <v>4494</v>
      </c>
      <c r="D683" s="6" t="s">
        <v>4685</v>
      </c>
      <c r="E683" s="6" t="s">
        <v>4646</v>
      </c>
      <c r="F683" s="6" t="s">
        <v>5407</v>
      </c>
      <c r="G683" s="6" t="s">
        <v>4515</v>
      </c>
      <c r="H683" s="6" t="s">
        <v>6254</v>
      </c>
      <c r="I683" s="6" t="s">
        <v>4529</v>
      </c>
      <c r="J683" s="6" t="s">
        <v>6584</v>
      </c>
      <c r="K683" s="6" t="s">
        <v>5187</v>
      </c>
      <c r="L683" s="6" t="s">
        <v>4520</v>
      </c>
      <c r="M683" s="6" t="s">
        <v>4492</v>
      </c>
      <c r="N683" s="6" t="s">
        <v>5647</v>
      </c>
    </row>
    <row r="684" spans="1:21" ht="15.75" customHeight="1" x14ac:dyDescent="0.2">
      <c r="A684" s="6" t="s">
        <v>3219</v>
      </c>
      <c r="B684" s="6" t="s">
        <v>4620</v>
      </c>
      <c r="C684" s="6" t="s">
        <v>4490</v>
      </c>
      <c r="D684" s="6" t="s">
        <v>4469</v>
      </c>
    </row>
    <row r="685" spans="1:21" ht="15.75" customHeight="1" x14ac:dyDescent="0.2">
      <c r="A685" s="6" t="s">
        <v>3261</v>
      </c>
      <c r="B685" s="6" t="s">
        <v>4496</v>
      </c>
      <c r="C685" s="6" t="s">
        <v>4566</v>
      </c>
      <c r="D685" s="6" t="s">
        <v>4498</v>
      </c>
      <c r="E685" s="6" t="s">
        <v>4507</v>
      </c>
      <c r="F685" s="6" t="s">
        <v>5927</v>
      </c>
    </row>
    <row r="686" spans="1:21" ht="15.75" customHeight="1" x14ac:dyDescent="0.2">
      <c r="A686" s="6" t="s">
        <v>3229</v>
      </c>
      <c r="B686" s="6" t="s">
        <v>4605</v>
      </c>
      <c r="C686" s="6" t="s">
        <v>6466</v>
      </c>
      <c r="D686" s="6" t="s">
        <v>4507</v>
      </c>
      <c r="E686" s="6" t="s">
        <v>4646</v>
      </c>
      <c r="F686" s="6" t="s">
        <v>4583</v>
      </c>
      <c r="G686" s="6" t="s">
        <v>4950</v>
      </c>
      <c r="H686" s="6" t="s">
        <v>4443</v>
      </c>
      <c r="I686" s="6" t="s">
        <v>4425</v>
      </c>
      <c r="J686" s="6" t="s">
        <v>4787</v>
      </c>
      <c r="K686" s="6" t="s">
        <v>6585</v>
      </c>
    </row>
    <row r="687" spans="1:21" ht="15.75" customHeight="1" x14ac:dyDescent="0.2">
      <c r="A687" s="6" t="s">
        <v>3219</v>
      </c>
      <c r="B687" s="6" t="s">
        <v>6497</v>
      </c>
      <c r="C687" s="6" t="s">
        <v>4443</v>
      </c>
      <c r="D687" s="6" t="s">
        <v>6581</v>
      </c>
      <c r="E687" s="6" t="s">
        <v>6466</v>
      </c>
      <c r="F687" s="6" t="s">
        <v>4443</v>
      </c>
      <c r="G687" s="6" t="s">
        <v>6576</v>
      </c>
      <c r="H687" s="6" t="s">
        <v>5628</v>
      </c>
      <c r="I687" s="6" t="s">
        <v>5068</v>
      </c>
      <c r="J687" s="6" t="s">
        <v>4572</v>
      </c>
      <c r="K687" s="6" t="s">
        <v>4896</v>
      </c>
      <c r="L687" s="6" t="s">
        <v>4555</v>
      </c>
      <c r="M687" s="6" t="s">
        <v>4490</v>
      </c>
      <c r="N687" s="6" t="s">
        <v>6586</v>
      </c>
      <c r="O687" s="6" t="s">
        <v>4603</v>
      </c>
      <c r="P687" s="6" t="s">
        <v>4581</v>
      </c>
      <c r="Q687" s="6" t="s">
        <v>5685</v>
      </c>
      <c r="R687" s="6" t="s">
        <v>5324</v>
      </c>
    </row>
    <row r="688" spans="1:21" ht="15.75" customHeight="1" x14ac:dyDescent="0.2">
      <c r="A688" s="6" t="s">
        <v>3219</v>
      </c>
      <c r="B688" s="6" t="s">
        <v>4620</v>
      </c>
      <c r="C688" s="6" t="s">
        <v>4539</v>
      </c>
      <c r="D688" s="6" t="s">
        <v>4913</v>
      </c>
      <c r="E688" s="6" t="s">
        <v>6587</v>
      </c>
      <c r="F688" s="6" t="s">
        <v>6588</v>
      </c>
      <c r="G688" s="6" t="s">
        <v>4595</v>
      </c>
      <c r="H688" s="6" t="s">
        <v>4539</v>
      </c>
      <c r="I688" s="6" t="s">
        <v>6589</v>
      </c>
      <c r="J688" s="6" t="s">
        <v>4444</v>
      </c>
      <c r="K688" s="6" t="s">
        <v>5647</v>
      </c>
      <c r="L688" s="6" t="s">
        <v>4593</v>
      </c>
      <c r="M688" s="6" t="s">
        <v>4425</v>
      </c>
      <c r="N688" s="6" t="s">
        <v>6590</v>
      </c>
    </row>
    <row r="689" spans="1:30" ht="15.75" customHeight="1" x14ac:dyDescent="0.2">
      <c r="A689" s="6" t="s">
        <v>3229</v>
      </c>
      <c r="B689" s="6" t="s">
        <v>4646</v>
      </c>
      <c r="C689" s="6" t="s">
        <v>6591</v>
      </c>
      <c r="D689" s="6" t="s">
        <v>4507</v>
      </c>
      <c r="E689" s="6" t="s">
        <v>4443</v>
      </c>
      <c r="F689" s="6" t="s">
        <v>6592</v>
      </c>
      <c r="G689" s="6" t="s">
        <v>6593</v>
      </c>
      <c r="H689" s="6" t="s">
        <v>6407</v>
      </c>
      <c r="I689" s="6" t="s">
        <v>6594</v>
      </c>
      <c r="J689" s="6" t="s">
        <v>4855</v>
      </c>
      <c r="K689" s="6" t="s">
        <v>5062</v>
      </c>
      <c r="L689" s="6" t="s">
        <v>4827</v>
      </c>
      <c r="M689" s="6" t="s">
        <v>6595</v>
      </c>
      <c r="N689" s="6" t="s">
        <v>4629</v>
      </c>
      <c r="O689" s="6" t="s">
        <v>4628</v>
      </c>
      <c r="P689" s="6" t="s">
        <v>5077</v>
      </c>
      <c r="Q689" s="6" t="s">
        <v>4418</v>
      </c>
    </row>
    <row r="690" spans="1:30" ht="15.75" customHeight="1" x14ac:dyDescent="0.2">
      <c r="A690" s="6" t="s">
        <v>3229</v>
      </c>
      <c r="B690" s="6" t="s">
        <v>6596</v>
      </c>
      <c r="C690" s="6" t="s">
        <v>5554</v>
      </c>
      <c r="D690" s="6" t="s">
        <v>6551</v>
      </c>
      <c r="E690" s="6" t="s">
        <v>6419</v>
      </c>
      <c r="F690" s="6" t="s">
        <v>4507</v>
      </c>
      <c r="G690" s="6" t="s">
        <v>5192</v>
      </c>
      <c r="H690" s="6" t="s">
        <v>4515</v>
      </c>
      <c r="I690" s="6" t="s">
        <v>4646</v>
      </c>
      <c r="J690" s="6" t="s">
        <v>6447</v>
      </c>
      <c r="K690" s="6" t="s">
        <v>6597</v>
      </c>
    </row>
    <row r="691" spans="1:30" ht="15.75" customHeight="1" x14ac:dyDescent="0.2">
      <c r="A691" s="6" t="s">
        <v>3229</v>
      </c>
      <c r="B691" s="6" t="s">
        <v>6217</v>
      </c>
      <c r="C691" s="6" t="s">
        <v>4572</v>
      </c>
      <c r="D691" s="6" t="s">
        <v>5579</v>
      </c>
      <c r="E691" s="6" t="s">
        <v>6217</v>
      </c>
      <c r="F691" s="6" t="s">
        <v>6598</v>
      </c>
      <c r="G691" s="6" t="s">
        <v>5330</v>
      </c>
      <c r="H691" s="6" t="s">
        <v>4494</v>
      </c>
      <c r="I691" s="6" t="s">
        <v>4646</v>
      </c>
      <c r="J691" s="6" t="s">
        <v>4690</v>
      </c>
      <c r="K691" s="6" t="s">
        <v>4515</v>
      </c>
      <c r="L691" s="6" t="s">
        <v>4520</v>
      </c>
      <c r="M691" s="6" t="s">
        <v>4621</v>
      </c>
      <c r="N691" s="6" t="s">
        <v>4516</v>
      </c>
      <c r="O691" s="6" t="s">
        <v>6599</v>
      </c>
      <c r="P691" s="6" t="s">
        <v>4582</v>
      </c>
      <c r="Q691" s="6" t="s">
        <v>5647</v>
      </c>
      <c r="R691" s="6" t="s">
        <v>4507</v>
      </c>
      <c r="S691" s="6" t="s">
        <v>6600</v>
      </c>
      <c r="T691" s="6" t="s">
        <v>4603</v>
      </c>
      <c r="U691" s="6" t="s">
        <v>4614</v>
      </c>
      <c r="V691" s="6" t="s">
        <v>6601</v>
      </c>
      <c r="W691" s="6" t="s">
        <v>6201</v>
      </c>
      <c r="X691" s="6" t="s">
        <v>6497</v>
      </c>
      <c r="Y691" s="6" t="s">
        <v>6602</v>
      </c>
      <c r="Z691" s="6" t="s">
        <v>4946</v>
      </c>
      <c r="AA691" s="6" t="s">
        <v>4444</v>
      </c>
      <c r="AB691" s="6" t="s">
        <v>6448</v>
      </c>
    </row>
    <row r="692" spans="1:30" ht="15.75" customHeight="1" x14ac:dyDescent="0.2">
      <c r="A692" s="6" t="s">
        <v>3229</v>
      </c>
      <c r="B692" s="6" t="s">
        <v>5646</v>
      </c>
      <c r="C692" s="6" t="s">
        <v>4507</v>
      </c>
      <c r="D692" s="6" t="s">
        <v>5795</v>
      </c>
      <c r="E692" s="6" t="s">
        <v>6466</v>
      </c>
      <c r="F692" s="6" t="s">
        <v>4593</v>
      </c>
      <c r="G692" s="6" t="s">
        <v>6603</v>
      </c>
      <c r="H692" s="6" t="s">
        <v>6604</v>
      </c>
      <c r="I692" s="6" t="s">
        <v>4494</v>
      </c>
      <c r="J692" s="6" t="s">
        <v>4646</v>
      </c>
      <c r="K692" s="6" t="s">
        <v>5628</v>
      </c>
      <c r="L692" s="6" t="s">
        <v>4539</v>
      </c>
      <c r="M692" s="6" t="s">
        <v>4486</v>
      </c>
      <c r="N692" s="6" t="s">
        <v>4436</v>
      </c>
      <c r="O692" s="6" t="s">
        <v>6252</v>
      </c>
      <c r="P692" s="6" t="s">
        <v>6413</v>
      </c>
      <c r="Q692" s="6" t="s">
        <v>4496</v>
      </c>
      <c r="R692" s="6" t="s">
        <v>4497</v>
      </c>
      <c r="S692" s="6" t="s">
        <v>6407</v>
      </c>
      <c r="T692" s="6" t="s">
        <v>6605</v>
      </c>
      <c r="U692" s="6" t="s">
        <v>4625</v>
      </c>
    </row>
    <row r="693" spans="1:30" ht="15.75" customHeight="1" x14ac:dyDescent="0.2">
      <c r="A693" s="6" t="s">
        <v>3219</v>
      </c>
      <c r="B693" s="6" t="s">
        <v>6606</v>
      </c>
      <c r="C693" s="6" t="s">
        <v>4552</v>
      </c>
      <c r="D693" s="6" t="s">
        <v>5187</v>
      </c>
      <c r="E693" s="6" t="s">
        <v>4552</v>
      </c>
      <c r="F693" s="6" t="s">
        <v>4507</v>
      </c>
      <c r="G693" s="6" t="s">
        <v>5112</v>
      </c>
      <c r="H693" s="6" t="s">
        <v>4696</v>
      </c>
      <c r="I693" s="6" t="s">
        <v>6607</v>
      </c>
      <c r="J693" s="6" t="s">
        <v>4476</v>
      </c>
      <c r="K693" s="6" t="s">
        <v>4538</v>
      </c>
      <c r="L693" s="6" t="s">
        <v>4539</v>
      </c>
      <c r="M693" s="6" t="s">
        <v>5277</v>
      </c>
      <c r="N693" s="6" t="s">
        <v>6608</v>
      </c>
      <c r="O693" s="6" t="s">
        <v>4443</v>
      </c>
      <c r="P693" s="6" t="s">
        <v>5030</v>
      </c>
      <c r="Q693" s="6" t="s">
        <v>6458</v>
      </c>
      <c r="R693" s="6" t="s">
        <v>4433</v>
      </c>
      <c r="S693" s="6" t="s">
        <v>4554</v>
      </c>
      <c r="T693" s="6" t="s">
        <v>6466</v>
      </c>
      <c r="U693" s="6" t="s">
        <v>4550</v>
      </c>
      <c r="V693" s="6" t="s">
        <v>6609</v>
      </c>
      <c r="W693" s="6" t="s">
        <v>6421</v>
      </c>
      <c r="X693" s="6" t="s">
        <v>6610</v>
      </c>
      <c r="Y693" s="6" t="s">
        <v>5015</v>
      </c>
      <c r="Z693" s="6" t="s">
        <v>5075</v>
      </c>
      <c r="AA693" s="6" t="s">
        <v>6611</v>
      </c>
    </row>
    <row r="694" spans="1:30" ht="15.75" customHeight="1" x14ac:dyDescent="0.2">
      <c r="A694" s="6" t="s">
        <v>3229</v>
      </c>
      <c r="B694" s="6" t="s">
        <v>4417</v>
      </c>
      <c r="C694" s="6" t="s">
        <v>4507</v>
      </c>
      <c r="D694" s="6" t="s">
        <v>4497</v>
      </c>
      <c r="E694" s="6" t="s">
        <v>6612</v>
      </c>
      <c r="F694" s="6" t="s">
        <v>4507</v>
      </c>
      <c r="G694" s="6" t="s">
        <v>6432</v>
      </c>
      <c r="H694" s="6" t="s">
        <v>5047</v>
      </c>
      <c r="I694" s="6" t="s">
        <v>6399</v>
      </c>
      <c r="J694" s="6" t="s">
        <v>6166</v>
      </c>
      <c r="K694" s="6" t="s">
        <v>4474</v>
      </c>
      <c r="L694" s="6" t="s">
        <v>4685</v>
      </c>
      <c r="M694" s="6" t="s">
        <v>4533</v>
      </c>
      <c r="N694" s="6" t="s">
        <v>4485</v>
      </c>
      <c r="O694" s="6" t="s">
        <v>4578</v>
      </c>
      <c r="P694" s="6" t="s">
        <v>6521</v>
      </c>
      <c r="Q694" s="6" t="s">
        <v>6613</v>
      </c>
      <c r="R694" s="6" t="s">
        <v>5089</v>
      </c>
      <c r="S694" s="6" t="s">
        <v>4515</v>
      </c>
      <c r="T694" s="6" t="s">
        <v>4708</v>
      </c>
      <c r="U694" s="6" t="s">
        <v>6180</v>
      </c>
      <c r="V694" s="6" t="s">
        <v>4593</v>
      </c>
      <c r="W694" s="6" t="s">
        <v>4814</v>
      </c>
      <c r="X694" s="6" t="s">
        <v>5481</v>
      </c>
    </row>
    <row r="695" spans="1:30" ht="15.75" customHeight="1" x14ac:dyDescent="0.2">
      <c r="A695" s="6" t="s">
        <v>3229</v>
      </c>
      <c r="B695" s="6" t="s">
        <v>4646</v>
      </c>
      <c r="C695" s="6" t="s">
        <v>5933</v>
      </c>
      <c r="D695" s="6" t="s">
        <v>4533</v>
      </c>
      <c r="E695" s="6" t="s">
        <v>5983</v>
      </c>
      <c r="F695" s="6" t="s">
        <v>6316</v>
      </c>
    </row>
    <row r="696" spans="1:30" ht="15.75" customHeight="1" x14ac:dyDescent="0.2">
      <c r="A696" s="6" t="s">
        <v>3279</v>
      </c>
      <c r="B696" s="6" t="s">
        <v>4941</v>
      </c>
      <c r="C696" s="6" t="s">
        <v>4945</v>
      </c>
      <c r="D696" s="6" t="s">
        <v>4443</v>
      </c>
      <c r="E696" s="6" t="s">
        <v>4474</v>
      </c>
      <c r="F696" s="6" t="s">
        <v>4418</v>
      </c>
      <c r="G696" s="6" t="s">
        <v>4443</v>
      </c>
      <c r="H696" s="6" t="s">
        <v>5760</v>
      </c>
      <c r="I696" s="6" t="s">
        <v>6614</v>
      </c>
      <c r="J696" s="6" t="s">
        <v>6615</v>
      </c>
      <c r="K696" s="6" t="s">
        <v>4494</v>
      </c>
      <c r="L696" s="6" t="s">
        <v>4417</v>
      </c>
      <c r="M696" s="6" t="s">
        <v>6441</v>
      </c>
      <c r="N696" s="6" t="s">
        <v>6616</v>
      </c>
      <c r="O696" s="6" t="s">
        <v>6522</v>
      </c>
      <c r="P696" s="6" t="s">
        <v>6617</v>
      </c>
      <c r="Q696" s="6" t="s">
        <v>6618</v>
      </c>
      <c r="R696" s="6" t="s">
        <v>4646</v>
      </c>
      <c r="S696" s="6" t="s">
        <v>6619</v>
      </c>
      <c r="T696" s="6" t="s">
        <v>4553</v>
      </c>
      <c r="U696" s="6" t="s">
        <v>4960</v>
      </c>
      <c r="V696" s="6" t="s">
        <v>5943</v>
      </c>
      <c r="W696" s="6" t="s">
        <v>4705</v>
      </c>
      <c r="X696" s="6" t="s">
        <v>4494</v>
      </c>
      <c r="Y696" s="6" t="s">
        <v>4533</v>
      </c>
      <c r="Z696" s="6" t="s">
        <v>4502</v>
      </c>
      <c r="AA696" s="6" t="s">
        <v>4869</v>
      </c>
      <c r="AB696" s="6" t="s">
        <v>6372</v>
      </c>
      <c r="AC696" s="6" t="s">
        <v>5567</v>
      </c>
      <c r="AD696" s="6" t="s">
        <v>4563</v>
      </c>
    </row>
    <row r="697" spans="1:30" ht="15.75" customHeight="1" x14ac:dyDescent="0.2">
      <c r="A697" s="6" t="s">
        <v>3219</v>
      </c>
      <c r="B697" s="6" t="s">
        <v>6492</v>
      </c>
      <c r="C697" s="6" t="s">
        <v>6532</v>
      </c>
      <c r="D697" s="6" t="s">
        <v>6620</v>
      </c>
      <c r="E697" s="6" t="s">
        <v>4621</v>
      </c>
      <c r="F697" s="6" t="s">
        <v>6454</v>
      </c>
    </row>
    <row r="698" spans="1:30" ht="15.75" customHeight="1" x14ac:dyDescent="0.2">
      <c r="A698" s="6" t="s">
        <v>3219</v>
      </c>
      <c r="B698" s="6" t="s">
        <v>4517</v>
      </c>
      <c r="C698" s="6" t="s">
        <v>5062</v>
      </c>
      <c r="D698" s="6" t="s">
        <v>5558</v>
      </c>
      <c r="E698" s="6" t="s">
        <v>5865</v>
      </c>
      <c r="F698" s="6" t="s">
        <v>4538</v>
      </c>
      <c r="G698" s="6" t="s">
        <v>4490</v>
      </c>
      <c r="H698" s="6" t="s">
        <v>4769</v>
      </c>
      <c r="I698" s="6" t="s">
        <v>6621</v>
      </c>
      <c r="J698" s="6" t="s">
        <v>5529</v>
      </c>
      <c r="K698" s="6" t="s">
        <v>4869</v>
      </c>
      <c r="L698" s="6" t="s">
        <v>6300</v>
      </c>
      <c r="M698" s="6" t="s">
        <v>4705</v>
      </c>
      <c r="N698" s="6" t="s">
        <v>4494</v>
      </c>
      <c r="O698" s="6" t="s">
        <v>5418</v>
      </c>
      <c r="P698" s="6" t="s">
        <v>6622</v>
      </c>
      <c r="Q698" s="6" t="s">
        <v>4494</v>
      </c>
      <c r="R698" s="6" t="s">
        <v>5647</v>
      </c>
      <c r="S698" s="6" t="s">
        <v>4593</v>
      </c>
      <c r="T698" s="6" t="s">
        <v>5015</v>
      </c>
      <c r="U698" s="6" t="s">
        <v>4855</v>
      </c>
      <c r="V698" s="6" t="s">
        <v>4614</v>
      </c>
    </row>
    <row r="699" spans="1:30" ht="15.75" customHeight="1" x14ac:dyDescent="0.2">
      <c r="A699" s="6" t="s">
        <v>3221</v>
      </c>
      <c r="B699" s="6" t="s">
        <v>4582</v>
      </c>
      <c r="C699" s="6" t="s">
        <v>4565</v>
      </c>
      <c r="D699" s="6" t="s">
        <v>4552</v>
      </c>
      <c r="E699" s="6" t="s">
        <v>4553</v>
      </c>
      <c r="F699" s="6" t="s">
        <v>6623</v>
      </c>
      <c r="G699" s="6" t="s">
        <v>4507</v>
      </c>
      <c r="H699" s="6" t="s">
        <v>6466</v>
      </c>
      <c r="I699" s="6" t="s">
        <v>4507</v>
      </c>
      <c r="J699" s="6" t="s">
        <v>4419</v>
      </c>
      <c r="K699" s="6" t="s">
        <v>4432</v>
      </c>
      <c r="L699" s="6" t="s">
        <v>4494</v>
      </c>
      <c r="M699" s="6" t="s">
        <v>4647</v>
      </c>
      <c r="N699" s="6" t="s">
        <v>4463</v>
      </c>
      <c r="O699" s="6" t="s">
        <v>5506</v>
      </c>
      <c r="P699" s="6" t="s">
        <v>6624</v>
      </c>
      <c r="Q699" s="6" t="s">
        <v>4540</v>
      </c>
    </row>
    <row r="700" spans="1:30" ht="15.75" customHeight="1" x14ac:dyDescent="0.2">
      <c r="A700" s="6" t="s">
        <v>3219</v>
      </c>
      <c r="B700" s="6" t="s">
        <v>4474</v>
      </c>
      <c r="C700" s="6" t="s">
        <v>4485</v>
      </c>
      <c r="D700" s="6" t="s">
        <v>4486</v>
      </c>
    </row>
    <row r="701" spans="1:30" ht="15.75" customHeight="1" x14ac:dyDescent="0.2">
      <c r="A701" s="6" t="s">
        <v>3229</v>
      </c>
      <c r="B701" s="6" t="s">
        <v>4496</v>
      </c>
      <c r="C701" s="6" t="s">
        <v>6625</v>
      </c>
      <c r="D701" s="6" t="s">
        <v>4647</v>
      </c>
    </row>
    <row r="702" spans="1:30" ht="15.75" customHeight="1" x14ac:dyDescent="0.2">
      <c r="A702" s="6" t="s">
        <v>3219</v>
      </c>
      <c r="B702" s="6" t="s">
        <v>6626</v>
      </c>
      <c r="C702" s="6" t="s">
        <v>6627</v>
      </c>
      <c r="D702" s="6" t="s">
        <v>5448</v>
      </c>
      <c r="E702" s="6" t="s">
        <v>6166</v>
      </c>
      <c r="F702" s="6" t="s">
        <v>4946</v>
      </c>
      <c r="G702" s="6" t="s">
        <v>2081</v>
      </c>
      <c r="H702" s="6" t="s">
        <v>4555</v>
      </c>
      <c r="I702" s="6" t="s">
        <v>4408</v>
      </c>
      <c r="J702" s="6" t="s">
        <v>4646</v>
      </c>
    </row>
    <row r="703" spans="1:30" ht="15.75" customHeight="1" x14ac:dyDescent="0.2">
      <c r="A703" s="6" t="s">
        <v>3229</v>
      </c>
      <c r="B703" s="6" t="s">
        <v>4420</v>
      </c>
      <c r="C703" s="6" t="s">
        <v>6166</v>
      </c>
      <c r="D703" s="6" t="s">
        <v>5226</v>
      </c>
      <c r="E703" s="6" t="s">
        <v>4507</v>
      </c>
      <c r="F703" s="6" t="s">
        <v>4436</v>
      </c>
      <c r="G703" s="6" t="s">
        <v>6628</v>
      </c>
      <c r="H703" s="6" t="s">
        <v>6629</v>
      </c>
      <c r="I703" s="6" t="s">
        <v>5686</v>
      </c>
      <c r="J703" s="6" t="s">
        <v>4593</v>
      </c>
      <c r="K703" s="6" t="s">
        <v>4663</v>
      </c>
      <c r="L703" s="6" t="s">
        <v>4489</v>
      </c>
      <c r="M703" s="6" t="s">
        <v>6630</v>
      </c>
      <c r="N703" s="6" t="s">
        <v>4829</v>
      </c>
      <c r="O703" s="6" t="s">
        <v>4639</v>
      </c>
      <c r="P703" s="6" t="s">
        <v>4827</v>
      </c>
      <c r="Q703" s="6" t="s">
        <v>5631</v>
      </c>
    </row>
    <row r="704" spans="1:30" ht="15.75" customHeight="1" x14ac:dyDescent="0.2">
      <c r="A704" s="6" t="s">
        <v>3229</v>
      </c>
      <c r="B704" s="6" t="s">
        <v>5191</v>
      </c>
      <c r="C704" s="6" t="s">
        <v>4443</v>
      </c>
      <c r="D704" s="6" t="s">
        <v>4909</v>
      </c>
      <c r="E704" s="6" t="s">
        <v>6254</v>
      </c>
      <c r="F704" s="6" t="s">
        <v>4443</v>
      </c>
      <c r="G704" s="6" t="s">
        <v>4690</v>
      </c>
      <c r="H704" s="6" t="s">
        <v>4646</v>
      </c>
      <c r="I704" s="6" t="s">
        <v>4647</v>
      </c>
      <c r="J704" s="6" t="s">
        <v>4507</v>
      </c>
    </row>
    <row r="705" spans="1:34" ht="15.75" customHeight="1" x14ac:dyDescent="0.2">
      <c r="A705" s="6" t="s">
        <v>3219</v>
      </c>
      <c r="B705" s="6" t="s">
        <v>5562</v>
      </c>
      <c r="C705" s="6" t="s">
        <v>5153</v>
      </c>
      <c r="D705" s="6" t="s">
        <v>4550</v>
      </c>
      <c r="E705" s="6" t="s">
        <v>6631</v>
      </c>
      <c r="F705" s="6" t="s">
        <v>4443</v>
      </c>
      <c r="G705" s="6" t="s">
        <v>4417</v>
      </c>
      <c r="H705" s="6" t="s">
        <v>4659</v>
      </c>
      <c r="I705" s="6" t="s">
        <v>5715</v>
      </c>
      <c r="J705" s="6" t="s">
        <v>6632</v>
      </c>
      <c r="K705" s="6" t="s">
        <v>4486</v>
      </c>
      <c r="L705" s="6" t="s">
        <v>6633</v>
      </c>
      <c r="M705" s="6" t="s">
        <v>4426</v>
      </c>
      <c r="N705" s="6" t="s">
        <v>5139</v>
      </c>
      <c r="O705" s="6" t="s">
        <v>5579</v>
      </c>
      <c r="P705" s="6" t="s">
        <v>4495</v>
      </c>
    </row>
    <row r="706" spans="1:34" ht="15.75" customHeight="1" x14ac:dyDescent="0.2">
      <c r="A706" s="6" t="s">
        <v>3215</v>
      </c>
      <c r="B706" s="6" t="s">
        <v>5073</v>
      </c>
      <c r="C706" s="6" t="s">
        <v>4426</v>
      </c>
      <c r="D706" s="6" t="s">
        <v>6634</v>
      </c>
      <c r="E706" s="6" t="s">
        <v>5249</v>
      </c>
      <c r="F706" s="6" t="s">
        <v>6635</v>
      </c>
      <c r="G706" s="6" t="s">
        <v>4754</v>
      </c>
      <c r="H706" s="6" t="s">
        <v>6483</v>
      </c>
      <c r="I706" s="6" t="s">
        <v>4582</v>
      </c>
      <c r="J706" s="6" t="s">
        <v>4812</v>
      </c>
      <c r="K706" s="6" t="s">
        <v>5139</v>
      </c>
      <c r="L706" s="6" t="s">
        <v>4494</v>
      </c>
      <c r="M706" s="6" t="s">
        <v>4921</v>
      </c>
      <c r="N706" s="6" t="s">
        <v>4737</v>
      </c>
      <c r="O706" s="6" t="s">
        <v>4603</v>
      </c>
      <c r="P706" s="6" t="s">
        <v>4856</v>
      </c>
      <c r="Q706" s="6" t="s">
        <v>4517</v>
      </c>
      <c r="R706" s="6" t="s">
        <v>6320</v>
      </c>
      <c r="S706" s="6" t="s">
        <v>5951</v>
      </c>
      <c r="T706" s="6" t="s">
        <v>4474</v>
      </c>
    </row>
    <row r="707" spans="1:34" ht="15.75" customHeight="1" x14ac:dyDescent="0.2">
      <c r="A707" s="6" t="s">
        <v>3229</v>
      </c>
      <c r="B707" s="6" t="s">
        <v>5579</v>
      </c>
      <c r="C707" s="6" t="s">
        <v>6636</v>
      </c>
      <c r="D707" s="6" t="s">
        <v>4413</v>
      </c>
      <c r="E707" s="6" t="s">
        <v>5048</v>
      </c>
      <c r="F707" s="6" t="s">
        <v>4833</v>
      </c>
      <c r="G707" s="6" t="s">
        <v>4417</v>
      </c>
      <c r="H707" s="6" t="s">
        <v>5775</v>
      </c>
      <c r="I707" s="6" t="s">
        <v>6625</v>
      </c>
      <c r="J707" s="6" t="s">
        <v>4533</v>
      </c>
      <c r="K707" s="6" t="s">
        <v>4950</v>
      </c>
      <c r="L707" s="6" t="s">
        <v>6099</v>
      </c>
      <c r="M707" s="6" t="s">
        <v>6405</v>
      </c>
    </row>
    <row r="708" spans="1:34" ht="15.75" customHeight="1" x14ac:dyDescent="0.2">
      <c r="A708" s="6" t="s">
        <v>3219</v>
      </c>
      <c r="B708" s="6" t="s">
        <v>4990</v>
      </c>
      <c r="C708" s="6" t="s">
        <v>4539</v>
      </c>
      <c r="D708" s="6" t="s">
        <v>5468</v>
      </c>
      <c r="E708" s="6" t="s">
        <v>5468</v>
      </c>
      <c r="F708" s="6" t="s">
        <v>6425</v>
      </c>
      <c r="G708" s="6" t="s">
        <v>5265</v>
      </c>
      <c r="H708" s="6" t="s">
        <v>4522</v>
      </c>
      <c r="I708" s="6" t="s">
        <v>5468</v>
      </c>
      <c r="J708" s="6" t="s">
        <v>6453</v>
      </c>
      <c r="K708" s="6" t="s">
        <v>5781</v>
      </c>
      <c r="L708" s="6" t="s">
        <v>4990</v>
      </c>
      <c r="M708" s="6" t="s">
        <v>6637</v>
      </c>
      <c r="N708" s="6" t="s">
        <v>4539</v>
      </c>
      <c r="O708" s="6" t="s">
        <v>4846</v>
      </c>
      <c r="P708" s="6" t="s">
        <v>6638</v>
      </c>
      <c r="Q708" s="6" t="s">
        <v>4436</v>
      </c>
      <c r="R708" s="6" t="s">
        <v>4696</v>
      </c>
      <c r="S708" s="6" t="s">
        <v>4583</v>
      </c>
      <c r="T708" s="6" t="s">
        <v>6466</v>
      </c>
      <c r="U708" s="6" t="s">
        <v>4507</v>
      </c>
      <c r="V708" s="6" t="s">
        <v>4959</v>
      </c>
      <c r="W708" s="6" t="s">
        <v>4420</v>
      </c>
      <c r="X708" s="6" t="s">
        <v>6639</v>
      </c>
      <c r="Y708" s="6" t="s">
        <v>5598</v>
      </c>
      <c r="Z708" s="6" t="s">
        <v>5958</v>
      </c>
      <c r="AA708" s="6" t="s">
        <v>4494</v>
      </c>
      <c r="AB708" s="6" t="s">
        <v>6394</v>
      </c>
      <c r="AC708" s="6" t="s">
        <v>5607</v>
      </c>
      <c r="AD708" s="6" t="s">
        <v>5668</v>
      </c>
    </row>
    <row r="709" spans="1:34" ht="15.75" customHeight="1" x14ac:dyDescent="0.2">
      <c r="A709" s="6" t="s">
        <v>3229</v>
      </c>
      <c r="B709" s="6" t="s">
        <v>4498</v>
      </c>
      <c r="C709" s="6" t="s">
        <v>4646</v>
      </c>
    </row>
    <row r="710" spans="1:34" ht="15.75" customHeight="1" x14ac:dyDescent="0.2">
      <c r="A710" s="6" t="s">
        <v>3229</v>
      </c>
      <c r="B710" s="6" t="s">
        <v>4498</v>
      </c>
      <c r="C710" s="6" t="s">
        <v>4646</v>
      </c>
      <c r="D710" s="6" t="s">
        <v>6640</v>
      </c>
      <c r="E710" s="6" t="s">
        <v>6406</v>
      </c>
      <c r="F710" s="6" t="s">
        <v>4593</v>
      </c>
      <c r="G710" s="6" t="s">
        <v>4489</v>
      </c>
      <c r="H710" s="6" t="s">
        <v>4502</v>
      </c>
      <c r="I710" s="6" t="s">
        <v>4507</v>
      </c>
      <c r="J710" s="6" t="s">
        <v>6470</v>
      </c>
      <c r="K710" s="6" t="s">
        <v>4582</v>
      </c>
      <c r="L710" s="6" t="s">
        <v>6166</v>
      </c>
      <c r="M710" s="6" t="s">
        <v>4474</v>
      </c>
    </row>
    <row r="711" spans="1:34" ht="15.75" customHeight="1" x14ac:dyDescent="0.2">
      <c r="A711" s="6" t="s">
        <v>3219</v>
      </c>
      <c r="B711" s="6" t="s">
        <v>6210</v>
      </c>
      <c r="C711" s="6" t="s">
        <v>4614</v>
      </c>
      <c r="D711" s="6" t="s">
        <v>4959</v>
      </c>
      <c r="E711" s="6" t="s">
        <v>4507</v>
      </c>
      <c r="F711" s="6" t="s">
        <v>4738</v>
      </c>
      <c r="G711" s="6" t="s">
        <v>4947</v>
      </c>
      <c r="H711" s="6" t="s">
        <v>6641</v>
      </c>
      <c r="I711" s="6" t="s">
        <v>4494</v>
      </c>
      <c r="J711" s="6" t="s">
        <v>4418</v>
      </c>
      <c r="K711" s="6" t="s">
        <v>5261</v>
      </c>
      <c r="L711" s="6" t="s">
        <v>6412</v>
      </c>
      <c r="M711" s="6" t="s">
        <v>5433</v>
      </c>
      <c r="N711" s="6" t="s">
        <v>5647</v>
      </c>
      <c r="O711" s="6" t="s">
        <v>6642</v>
      </c>
      <c r="P711" s="6" t="s">
        <v>4647</v>
      </c>
      <c r="Q711" s="6" t="s">
        <v>4538</v>
      </c>
      <c r="R711" s="6" t="s">
        <v>4490</v>
      </c>
      <c r="S711" s="6" t="s">
        <v>6448</v>
      </c>
      <c r="T711" s="6" t="s">
        <v>5756</v>
      </c>
      <c r="U711" s="6" t="s">
        <v>6643</v>
      </c>
      <c r="V711" s="6" t="s">
        <v>4540</v>
      </c>
      <c r="W711" s="6" t="s">
        <v>4566</v>
      </c>
      <c r="X711" s="6" t="s">
        <v>6644</v>
      </c>
      <c r="Y711" s="6" t="s">
        <v>4687</v>
      </c>
    </row>
    <row r="712" spans="1:34" ht="15.75" customHeight="1" x14ac:dyDescent="0.2">
      <c r="A712" s="6" t="s">
        <v>3221</v>
      </c>
      <c r="B712" s="6" t="s">
        <v>4552</v>
      </c>
      <c r="C712" s="6" t="s">
        <v>4776</v>
      </c>
      <c r="D712" s="6" t="s">
        <v>4486</v>
      </c>
      <c r="E712" s="6" t="s">
        <v>4620</v>
      </c>
      <c r="F712" s="6" t="s">
        <v>6645</v>
      </c>
      <c r="G712" s="6" t="s">
        <v>4417</v>
      </c>
      <c r="H712" s="6" t="s">
        <v>4485</v>
      </c>
      <c r="I712" s="6" t="s">
        <v>4486</v>
      </c>
    </row>
    <row r="713" spans="1:34" ht="15.75" customHeight="1" x14ac:dyDescent="0.2">
      <c r="A713" s="6" t="s">
        <v>3229</v>
      </c>
      <c r="B713" s="6" t="s">
        <v>4515</v>
      </c>
      <c r="C713" s="6" t="s">
        <v>4646</v>
      </c>
    </row>
    <row r="714" spans="1:34" ht="15.75" customHeight="1" x14ac:dyDescent="0.2">
      <c r="A714" s="6" t="s">
        <v>3229</v>
      </c>
      <c r="B714" s="6" t="s">
        <v>4533</v>
      </c>
      <c r="C714" s="6" t="s">
        <v>4896</v>
      </c>
      <c r="D714" s="6" t="s">
        <v>4494</v>
      </c>
      <c r="E714" s="6" t="s">
        <v>5007</v>
      </c>
      <c r="F714" s="6" t="s">
        <v>4507</v>
      </c>
      <c r="G714" s="6" t="s">
        <v>4639</v>
      </c>
    </row>
    <row r="715" spans="1:34" ht="15.75" customHeight="1" x14ac:dyDescent="0.2">
      <c r="A715" s="6" t="s">
        <v>3219</v>
      </c>
      <c r="B715" s="6" t="s">
        <v>4690</v>
      </c>
      <c r="C715" s="6" t="s">
        <v>4443</v>
      </c>
      <c r="D715" s="6" t="s">
        <v>5155</v>
      </c>
      <c r="E715" s="6" t="s">
        <v>4960</v>
      </c>
      <c r="F715" s="6" t="s">
        <v>4494</v>
      </c>
      <c r="G715" s="6" t="s">
        <v>4463</v>
      </c>
      <c r="H715" s="6" t="s">
        <v>4496</v>
      </c>
      <c r="I715" s="6" t="s">
        <v>4572</v>
      </c>
      <c r="J715" s="6" t="s">
        <v>4875</v>
      </c>
      <c r="K715" s="6" t="s">
        <v>4443</v>
      </c>
      <c r="L715" s="6" t="s">
        <v>4621</v>
      </c>
      <c r="M715" s="6" t="s">
        <v>4555</v>
      </c>
      <c r="N715" s="6" t="s">
        <v>4490</v>
      </c>
      <c r="O715" s="6" t="s">
        <v>4486</v>
      </c>
      <c r="P715" s="6" t="s">
        <v>4647</v>
      </c>
      <c r="Q715" s="6" t="s">
        <v>5581</v>
      </c>
      <c r="R715" s="6" t="s">
        <v>5579</v>
      </c>
      <c r="S715" s="6" t="s">
        <v>6430</v>
      </c>
      <c r="T715" s="6" t="s">
        <v>4665</v>
      </c>
      <c r="U715" s="6" t="s">
        <v>6433</v>
      </c>
      <c r="V715" s="6" t="s">
        <v>6646</v>
      </c>
      <c r="W715" s="6" t="s">
        <v>4712</v>
      </c>
      <c r="X715" s="6" t="s">
        <v>6647</v>
      </c>
      <c r="Y715" s="6" t="s">
        <v>4593</v>
      </c>
      <c r="Z715" s="6" t="s">
        <v>6648</v>
      </c>
      <c r="AA715" s="6" t="s">
        <v>4821</v>
      </c>
      <c r="AB715" s="6" t="s">
        <v>6649</v>
      </c>
      <c r="AC715" s="6" t="s">
        <v>4432</v>
      </c>
      <c r="AD715" s="6" t="s">
        <v>4494</v>
      </c>
      <c r="AE715" s="6" t="s">
        <v>5637</v>
      </c>
      <c r="AF715" s="6" t="s">
        <v>6650</v>
      </c>
      <c r="AG715" s="6" t="s">
        <v>5568</v>
      </c>
      <c r="AH715" s="6" t="s">
        <v>4659</v>
      </c>
    </row>
    <row r="716" spans="1:34" ht="15.75" customHeight="1" x14ac:dyDescent="0.2">
      <c r="A716" s="6" t="s">
        <v>3219</v>
      </c>
      <c r="B716" s="6" t="s">
        <v>4418</v>
      </c>
      <c r="C716" s="6" t="s">
        <v>4538</v>
      </c>
      <c r="D716" s="6" t="s">
        <v>4539</v>
      </c>
    </row>
    <row r="717" spans="1:34" ht="15.75" customHeight="1" x14ac:dyDescent="0.2">
      <c r="A717" s="6" t="s">
        <v>3229</v>
      </c>
      <c r="B717" s="6" t="s">
        <v>4647</v>
      </c>
      <c r="C717" s="6" t="s">
        <v>4444</v>
      </c>
      <c r="D717" s="6" t="s">
        <v>5077</v>
      </c>
      <c r="E717" s="6" t="s">
        <v>6432</v>
      </c>
      <c r="F717" s="6" t="s">
        <v>5628</v>
      </c>
      <c r="G717" s="6" t="s">
        <v>6651</v>
      </c>
      <c r="H717" s="6" t="s">
        <v>4646</v>
      </c>
      <c r="I717" s="6" t="s">
        <v>4649</v>
      </c>
      <c r="J717" s="6" t="s">
        <v>4781</v>
      </c>
      <c r="K717" s="6" t="s">
        <v>6491</v>
      </c>
      <c r="L717" s="6" t="s">
        <v>4507</v>
      </c>
      <c r="M717" s="6" t="s">
        <v>6652</v>
      </c>
    </row>
    <row r="718" spans="1:34" ht="15.75" customHeight="1" x14ac:dyDescent="0.2">
      <c r="A718" s="6" t="s">
        <v>3495</v>
      </c>
      <c r="B718" s="6" t="s">
        <v>6653</v>
      </c>
      <c r="C718" s="6" t="s">
        <v>6654</v>
      </c>
      <c r="D718" s="6" t="s">
        <v>6655</v>
      </c>
      <c r="E718" s="6" t="s">
        <v>6656</v>
      </c>
      <c r="F718" s="6" t="s">
        <v>6657</v>
      </c>
      <c r="G718" s="6" t="s">
        <v>6658</v>
      </c>
      <c r="H718" s="6" t="s">
        <v>6659</v>
      </c>
      <c r="I718" s="6" t="s">
        <v>6660</v>
      </c>
      <c r="J718" s="6" t="s">
        <v>6661</v>
      </c>
      <c r="K718" s="6" t="s">
        <v>6662</v>
      </c>
      <c r="L718" s="6" t="s">
        <v>6663</v>
      </c>
      <c r="M718" s="6" t="s">
        <v>4569</v>
      </c>
      <c r="N718" s="6" t="s">
        <v>4490</v>
      </c>
      <c r="O718" s="6" t="s">
        <v>4690</v>
      </c>
      <c r="P718" s="6" t="s">
        <v>4497</v>
      </c>
      <c r="Q718" s="6" t="s">
        <v>5973</v>
      </c>
      <c r="R718" s="6" t="s">
        <v>5647</v>
      </c>
    </row>
    <row r="719" spans="1:34" ht="15.75" customHeight="1" x14ac:dyDescent="0.2">
      <c r="A719" s="6" t="s">
        <v>3229</v>
      </c>
      <c r="B719" s="6" t="s">
        <v>5147</v>
      </c>
      <c r="C719" s="6" t="s">
        <v>4611</v>
      </c>
      <c r="D719" s="6" t="s">
        <v>5647</v>
      </c>
      <c r="E719" s="6" t="s">
        <v>5554</v>
      </c>
      <c r="F719" s="6" t="s">
        <v>4507</v>
      </c>
      <c r="G719" s="6" t="s">
        <v>6664</v>
      </c>
      <c r="H719" s="6" t="s">
        <v>4646</v>
      </c>
      <c r="I719" s="6" t="s">
        <v>6665</v>
      </c>
      <c r="J719" s="6" t="s">
        <v>4426</v>
      </c>
      <c r="K719" s="6" t="s">
        <v>4418</v>
      </c>
      <c r="L719" s="6" t="s">
        <v>5716</v>
      </c>
      <c r="M719" s="6" t="s">
        <v>6666</v>
      </c>
      <c r="N719" s="6" t="s">
        <v>5290</v>
      </c>
      <c r="O719" s="6" t="s">
        <v>5052</v>
      </c>
      <c r="P719" s="6" t="s">
        <v>4610</v>
      </c>
      <c r="Q719" s="6" t="s">
        <v>4603</v>
      </c>
      <c r="R719" s="6" t="s">
        <v>4926</v>
      </c>
      <c r="S719" s="6" t="s">
        <v>4950</v>
      </c>
    </row>
    <row r="720" spans="1:34" ht="15.75" customHeight="1" x14ac:dyDescent="0.2">
      <c r="A720" s="6" t="s">
        <v>3219</v>
      </c>
      <c r="B720" s="6" t="s">
        <v>5295</v>
      </c>
      <c r="C720" s="6" t="s">
        <v>4569</v>
      </c>
      <c r="D720" s="6" t="s">
        <v>4490</v>
      </c>
      <c r="E720" s="6" t="s">
        <v>4425</v>
      </c>
      <c r="F720" s="6" t="s">
        <v>4493</v>
      </c>
      <c r="G720" s="6" t="s">
        <v>4930</v>
      </c>
      <c r="H720" s="6" t="s">
        <v>4433</v>
      </c>
      <c r="I720" s="6" t="s">
        <v>6407</v>
      </c>
      <c r="J720" s="6" t="s">
        <v>4500</v>
      </c>
      <c r="K720" s="6" t="s">
        <v>5806</v>
      </c>
      <c r="L720" s="6" t="s">
        <v>4486</v>
      </c>
      <c r="M720" s="6" t="s">
        <v>6667</v>
      </c>
      <c r="N720" s="6" t="s">
        <v>4417</v>
      </c>
      <c r="O720" s="6" t="s">
        <v>4418</v>
      </c>
      <c r="P720" s="6" t="s">
        <v>4432</v>
      </c>
      <c r="Q720" s="6" t="s">
        <v>4489</v>
      </c>
      <c r="R720" s="6" t="s">
        <v>4722</v>
      </c>
    </row>
    <row r="721" spans="1:22" ht="15.75" customHeight="1" x14ac:dyDescent="0.2">
      <c r="A721" s="6" t="s">
        <v>3219</v>
      </c>
      <c r="B721" s="6" t="s">
        <v>4564</v>
      </c>
      <c r="C721" s="6" t="s">
        <v>6668</v>
      </c>
      <c r="D721" s="6" t="s">
        <v>4507</v>
      </c>
      <c r="E721" s="6" t="s">
        <v>6669</v>
      </c>
      <c r="F721" s="6" t="s">
        <v>6404</v>
      </c>
      <c r="G721" s="6" t="s">
        <v>6481</v>
      </c>
      <c r="H721" s="6" t="s">
        <v>6670</v>
      </c>
      <c r="I721" s="6" t="s">
        <v>6432</v>
      </c>
      <c r="J721" s="6" t="s">
        <v>4593</v>
      </c>
      <c r="K721" s="6" t="s">
        <v>5007</v>
      </c>
      <c r="L721" s="6" t="s">
        <v>4658</v>
      </c>
      <c r="M721" s="6" t="s">
        <v>4551</v>
      </c>
      <c r="N721" s="6" t="s">
        <v>4543</v>
      </c>
      <c r="O721" s="6" t="s">
        <v>4784</v>
      </c>
      <c r="P721" s="6" t="s">
        <v>4646</v>
      </c>
      <c r="Q721" s="6" t="s">
        <v>6671</v>
      </c>
    </row>
    <row r="722" spans="1:22" ht="15.75" customHeight="1" x14ac:dyDescent="0.2">
      <c r="A722" s="6" t="s">
        <v>3229</v>
      </c>
      <c r="B722" s="6" t="s">
        <v>4534</v>
      </c>
      <c r="C722" s="6" t="s">
        <v>6672</v>
      </c>
      <c r="D722" s="6" t="s">
        <v>5506</v>
      </c>
      <c r="E722" s="6" t="s">
        <v>4563</v>
      </c>
    </row>
    <row r="723" spans="1:22" ht="15.75" customHeight="1" x14ac:dyDescent="0.2">
      <c r="A723" s="6" t="s">
        <v>3229</v>
      </c>
      <c r="B723" s="6" t="s">
        <v>6210</v>
      </c>
      <c r="C723" s="6" t="s">
        <v>6673</v>
      </c>
      <c r="D723" s="6" t="s">
        <v>6674</v>
      </c>
      <c r="E723" s="6" t="s">
        <v>4646</v>
      </c>
      <c r="F723" s="6" t="s">
        <v>4647</v>
      </c>
      <c r="G723" s="6" t="s">
        <v>6675</v>
      </c>
    </row>
    <row r="724" spans="1:22" ht="15.75" customHeight="1" x14ac:dyDescent="0.2">
      <c r="A724" s="6" t="s">
        <v>3229</v>
      </c>
      <c r="B724" s="6" t="s">
        <v>4646</v>
      </c>
    </row>
    <row r="725" spans="1:22" ht="15.75" customHeight="1" x14ac:dyDescent="0.2">
      <c r="A725" s="6" t="s">
        <v>3219</v>
      </c>
      <c r="B725" s="6" t="s">
        <v>5190</v>
      </c>
      <c r="C725" s="6" t="s">
        <v>4507</v>
      </c>
      <c r="D725" s="6" t="s">
        <v>4569</v>
      </c>
      <c r="E725" s="6" t="s">
        <v>4490</v>
      </c>
    </row>
    <row r="726" spans="1:22" ht="15.75" customHeight="1" x14ac:dyDescent="0.2">
      <c r="A726" s="6" t="s">
        <v>3229</v>
      </c>
      <c r="B726" s="6" t="s">
        <v>4448</v>
      </c>
      <c r="C726" s="6" t="s">
        <v>4443</v>
      </c>
      <c r="D726" s="6" t="s">
        <v>6676</v>
      </c>
      <c r="E726" s="6" t="s">
        <v>5784</v>
      </c>
      <c r="F726" s="6" t="s">
        <v>4519</v>
      </c>
      <c r="G726" s="6" t="s">
        <v>4517</v>
      </c>
      <c r="H726" s="6" t="s">
        <v>6677</v>
      </c>
      <c r="I726" s="6" t="s">
        <v>4432</v>
      </c>
      <c r="J726" s="6" t="s">
        <v>4494</v>
      </c>
      <c r="K726" s="6" t="s">
        <v>4639</v>
      </c>
      <c r="L726" s="6" t="s">
        <v>5249</v>
      </c>
    </row>
    <row r="727" spans="1:22" ht="15.75" customHeight="1" x14ac:dyDescent="0.2">
      <c r="A727" s="6" t="s">
        <v>3219</v>
      </c>
      <c r="B727" s="6" t="s">
        <v>4426</v>
      </c>
      <c r="C727" s="6" t="s">
        <v>4520</v>
      </c>
      <c r="D727" s="6" t="s">
        <v>6432</v>
      </c>
      <c r="E727" s="6" t="s">
        <v>4507</v>
      </c>
      <c r="F727" s="6" t="s">
        <v>6413</v>
      </c>
      <c r="G727" s="6" t="s">
        <v>4499</v>
      </c>
      <c r="H727" s="6" t="s">
        <v>4541</v>
      </c>
      <c r="I727" s="6" t="s">
        <v>6600</v>
      </c>
      <c r="J727" s="6" t="s">
        <v>4603</v>
      </c>
      <c r="K727" s="6" t="s">
        <v>4646</v>
      </c>
      <c r="L727" s="6" t="s">
        <v>4620</v>
      </c>
      <c r="M727" s="6" t="s">
        <v>4490</v>
      </c>
    </row>
    <row r="728" spans="1:22" ht="15.75" customHeight="1" x14ac:dyDescent="0.2">
      <c r="A728" s="6" t="s">
        <v>3229</v>
      </c>
      <c r="B728" s="6" t="s">
        <v>6678</v>
      </c>
      <c r="C728" s="6" t="s">
        <v>5238</v>
      </c>
      <c r="D728" s="6" t="s">
        <v>6406</v>
      </c>
      <c r="E728" s="6" t="s">
        <v>4507</v>
      </c>
      <c r="F728" s="6" t="s">
        <v>4647</v>
      </c>
      <c r="G728" s="6" t="s">
        <v>4646</v>
      </c>
      <c r="H728" s="6" t="s">
        <v>6166</v>
      </c>
      <c r="I728" s="6" t="s">
        <v>4563</v>
      </c>
      <c r="J728" s="6" t="s">
        <v>4614</v>
      </c>
    </row>
    <row r="729" spans="1:22" ht="15.75" customHeight="1" x14ac:dyDescent="0.2">
      <c r="A729" s="6" t="s">
        <v>3229</v>
      </c>
      <c r="B729" s="6" t="s">
        <v>6405</v>
      </c>
      <c r="C729" s="6" t="s">
        <v>4646</v>
      </c>
      <c r="D729" s="6" t="s">
        <v>4474</v>
      </c>
      <c r="E729" s="6" t="s">
        <v>6596</v>
      </c>
    </row>
    <row r="730" spans="1:22" ht="15.75" customHeight="1" x14ac:dyDescent="0.2">
      <c r="A730" s="6" t="s">
        <v>3215</v>
      </c>
      <c r="B730" s="6" t="s">
        <v>4582</v>
      </c>
      <c r="C730" s="6" t="s">
        <v>6166</v>
      </c>
      <c r="D730" s="6" t="s">
        <v>5579</v>
      </c>
    </row>
    <row r="731" spans="1:22" ht="15.75" customHeight="1" x14ac:dyDescent="0.2">
      <c r="A731" s="6" t="s">
        <v>3229</v>
      </c>
      <c r="B731" s="6" t="s">
        <v>6421</v>
      </c>
      <c r="C731" s="6" t="s">
        <v>6294</v>
      </c>
      <c r="D731" s="6" t="s">
        <v>4486</v>
      </c>
      <c r="E731" s="6" t="s">
        <v>4494</v>
      </c>
      <c r="F731" s="6" t="s">
        <v>5801</v>
      </c>
      <c r="G731" s="6" t="s">
        <v>6421</v>
      </c>
      <c r="H731" s="6" t="s">
        <v>5315</v>
      </c>
      <c r="I731" s="6" t="s">
        <v>5779</v>
      </c>
      <c r="J731" s="6" t="s">
        <v>4417</v>
      </c>
      <c r="K731" s="6" t="s">
        <v>4517</v>
      </c>
      <c r="L731" s="6" t="s">
        <v>4418</v>
      </c>
      <c r="M731" s="6" t="s">
        <v>4504</v>
      </c>
      <c r="N731" s="6" t="s">
        <v>4494</v>
      </c>
      <c r="O731" s="6" t="s">
        <v>6679</v>
      </c>
      <c r="P731" s="6" t="s">
        <v>6680</v>
      </c>
      <c r="Q731" s="6" t="s">
        <v>4646</v>
      </c>
      <c r="R731" s="6" t="s">
        <v>4647</v>
      </c>
      <c r="S731" s="6" t="s">
        <v>4625</v>
      </c>
      <c r="T731" s="6" t="s">
        <v>4489</v>
      </c>
      <c r="U731" s="6" t="s">
        <v>4891</v>
      </c>
      <c r="V731" s="6" t="s">
        <v>6681</v>
      </c>
    </row>
    <row r="732" spans="1:22" ht="15.75" customHeight="1" x14ac:dyDescent="0.2">
      <c r="A732" s="6" t="s">
        <v>3229</v>
      </c>
      <c r="B732" s="6" t="s">
        <v>4647</v>
      </c>
      <c r="C732" s="6" t="s">
        <v>6625</v>
      </c>
    </row>
    <row r="733" spans="1:22" ht="15.75" customHeight="1" x14ac:dyDescent="0.2">
      <c r="A733" s="6" t="s">
        <v>3219</v>
      </c>
      <c r="B733" s="6" t="s">
        <v>4540</v>
      </c>
      <c r="C733" s="6" t="s">
        <v>4620</v>
      </c>
      <c r="D733" s="6" t="s">
        <v>4539</v>
      </c>
      <c r="E733" s="6" t="s">
        <v>4572</v>
      </c>
      <c r="F733" s="6" t="s">
        <v>4946</v>
      </c>
      <c r="G733" s="6" t="s">
        <v>4515</v>
      </c>
      <c r="H733" s="6" t="s">
        <v>4658</v>
      </c>
      <c r="I733" s="6" t="s">
        <v>4497</v>
      </c>
    </row>
    <row r="734" spans="1:22" ht="15.75" customHeight="1" x14ac:dyDescent="0.2">
      <c r="A734" s="6" t="s">
        <v>3229</v>
      </c>
      <c r="B734" s="6" t="s">
        <v>4560</v>
      </c>
      <c r="C734" s="6" t="s">
        <v>6432</v>
      </c>
      <c r="D734" s="6" t="s">
        <v>4646</v>
      </c>
      <c r="E734" s="6" t="s">
        <v>6489</v>
      </c>
    </row>
    <row r="735" spans="1:22" ht="15.75" customHeight="1" x14ac:dyDescent="0.2">
      <c r="A735" s="6" t="s">
        <v>3221</v>
      </c>
      <c r="B735" s="6" t="s">
        <v>6453</v>
      </c>
      <c r="C735" s="6" t="s">
        <v>4552</v>
      </c>
      <c r="D735" s="6" t="s">
        <v>6453</v>
      </c>
      <c r="E735" s="6" t="s">
        <v>4623</v>
      </c>
      <c r="F735" s="6" t="s">
        <v>4507</v>
      </c>
      <c r="G735" s="6" t="s">
        <v>4623</v>
      </c>
      <c r="H735" s="6" t="s">
        <v>4552</v>
      </c>
      <c r="I735" s="6" t="s">
        <v>4526</v>
      </c>
      <c r="J735" s="6" t="s">
        <v>6682</v>
      </c>
      <c r="K735" s="6" t="s">
        <v>6683</v>
      </c>
      <c r="L735" s="6" t="s">
        <v>4422</v>
      </c>
      <c r="M735" s="6" t="s">
        <v>4569</v>
      </c>
      <c r="N735" s="6" t="s">
        <v>4744</v>
      </c>
      <c r="O735" s="6" t="s">
        <v>4463</v>
      </c>
      <c r="P735" s="6" t="s">
        <v>6684</v>
      </c>
      <c r="Q735" s="6" t="s">
        <v>4425</v>
      </c>
    </row>
    <row r="736" spans="1:22" ht="15.75" customHeight="1" x14ac:dyDescent="0.2">
      <c r="A736" s="6" t="s">
        <v>3229</v>
      </c>
      <c r="B736" s="6" t="s">
        <v>4492</v>
      </c>
      <c r="C736" s="6" t="s">
        <v>4418</v>
      </c>
      <c r="D736" s="6" t="s">
        <v>4583</v>
      </c>
      <c r="E736" s="6" t="s">
        <v>6640</v>
      </c>
      <c r="F736" s="6" t="s">
        <v>4507</v>
      </c>
      <c r="G736" s="6" t="s">
        <v>5647</v>
      </c>
      <c r="H736" s="6" t="s">
        <v>5112</v>
      </c>
      <c r="I736" s="6" t="s">
        <v>5077</v>
      </c>
      <c r="J736" s="6" t="s">
        <v>4646</v>
      </c>
      <c r="K736" s="6" t="s">
        <v>5019</v>
      </c>
      <c r="L736" s="6" t="s">
        <v>6685</v>
      </c>
    </row>
    <row r="737" spans="1:27" ht="15.75" customHeight="1" x14ac:dyDescent="0.2">
      <c r="A737" s="6" t="s">
        <v>3229</v>
      </c>
      <c r="B737" s="6" t="s">
        <v>5726</v>
      </c>
      <c r="C737" s="6" t="s">
        <v>6686</v>
      </c>
      <c r="D737" s="6" t="s">
        <v>4494</v>
      </c>
      <c r="E737" s="6" t="s">
        <v>4646</v>
      </c>
      <c r="F737" s="6" t="s">
        <v>4465</v>
      </c>
      <c r="G737" s="6" t="s">
        <v>4515</v>
      </c>
    </row>
    <row r="738" spans="1:27" ht="15.75" customHeight="1" x14ac:dyDescent="0.2">
      <c r="A738" s="6" t="s">
        <v>3221</v>
      </c>
      <c r="B738" s="6" t="s">
        <v>4781</v>
      </c>
      <c r="C738" s="6" t="s">
        <v>4443</v>
      </c>
      <c r="D738" s="6" t="s">
        <v>6687</v>
      </c>
      <c r="E738" s="6" t="s">
        <v>4781</v>
      </c>
      <c r="F738" s="6" t="s">
        <v>4552</v>
      </c>
      <c r="G738" s="6" t="s">
        <v>4553</v>
      </c>
      <c r="H738" s="6" t="s">
        <v>4517</v>
      </c>
      <c r="I738" s="6" t="s">
        <v>6211</v>
      </c>
      <c r="J738" s="6" t="s">
        <v>4507</v>
      </c>
      <c r="K738" s="6" t="s">
        <v>6688</v>
      </c>
      <c r="L738" s="6" t="s">
        <v>4418</v>
      </c>
      <c r="M738" s="6" t="s">
        <v>6689</v>
      </c>
      <c r="N738" s="6" t="s">
        <v>6372</v>
      </c>
      <c r="O738" s="6" t="s">
        <v>6690</v>
      </c>
      <c r="P738" s="6" t="s">
        <v>4601</v>
      </c>
    </row>
    <row r="739" spans="1:27" ht="15.75" customHeight="1" x14ac:dyDescent="0.2">
      <c r="A739" s="6" t="s">
        <v>3219</v>
      </c>
      <c r="B739" s="6" t="s">
        <v>6447</v>
      </c>
      <c r="C739" s="6" t="s">
        <v>5772</v>
      </c>
      <c r="D739" s="6" t="s">
        <v>6407</v>
      </c>
      <c r="E739" s="6" t="s">
        <v>4486</v>
      </c>
      <c r="F739" s="6" t="s">
        <v>4647</v>
      </c>
      <c r="G739" s="6" t="s">
        <v>4443</v>
      </c>
      <c r="H739" s="6" t="s">
        <v>4520</v>
      </c>
      <c r="I739" s="6" t="s">
        <v>4539</v>
      </c>
      <c r="J739" s="6" t="s">
        <v>4426</v>
      </c>
      <c r="K739" s="6" t="s">
        <v>4712</v>
      </c>
      <c r="L739" s="6" t="s">
        <v>4569</v>
      </c>
      <c r="M739" s="6" t="s">
        <v>4490</v>
      </c>
      <c r="N739" s="6" t="s">
        <v>4827</v>
      </c>
      <c r="O739" s="6" t="s">
        <v>4418</v>
      </c>
      <c r="P739" s="6" t="s">
        <v>5779</v>
      </c>
      <c r="Q739" s="6" t="s">
        <v>6691</v>
      </c>
      <c r="R739" s="6" t="s">
        <v>4433</v>
      </c>
      <c r="S739" s="6" t="s">
        <v>5025</v>
      </c>
      <c r="T739" s="6" t="s">
        <v>5073</v>
      </c>
      <c r="U739" s="6" t="s">
        <v>4504</v>
      </c>
      <c r="V739" s="6" t="s">
        <v>6692</v>
      </c>
      <c r="W739" s="6" t="s">
        <v>6693</v>
      </c>
      <c r="X739" s="6" t="s">
        <v>6694</v>
      </c>
      <c r="Y739" s="6" t="s">
        <v>4550</v>
      </c>
      <c r="Z739" s="6" t="s">
        <v>4556</v>
      </c>
      <c r="AA739" s="6" t="s">
        <v>6563</v>
      </c>
    </row>
    <row r="740" spans="1:27" ht="15.75" customHeight="1" x14ac:dyDescent="0.2">
      <c r="A740" s="6" t="s">
        <v>3229</v>
      </c>
      <c r="B740" s="6" t="s">
        <v>4646</v>
      </c>
    </row>
    <row r="741" spans="1:27" ht="15.75" customHeight="1" x14ac:dyDescent="0.2">
      <c r="A741" s="6" t="s">
        <v>3229</v>
      </c>
      <c r="B741" s="6" t="s">
        <v>6224</v>
      </c>
      <c r="C741" s="6" t="s">
        <v>4798</v>
      </c>
      <c r="D741" s="6" t="s">
        <v>5100</v>
      </c>
      <c r="E741" s="6" t="s">
        <v>6695</v>
      </c>
      <c r="F741" s="6" t="s">
        <v>4646</v>
      </c>
      <c r="G741" s="6" t="s">
        <v>4614</v>
      </c>
    </row>
    <row r="742" spans="1:27" ht="15.75" customHeight="1" x14ac:dyDescent="0.2">
      <c r="A742" s="6" t="s">
        <v>3229</v>
      </c>
      <c r="B742" s="6" t="s">
        <v>4646</v>
      </c>
      <c r="C742" s="6" t="s">
        <v>6407</v>
      </c>
      <c r="D742" s="6" t="s">
        <v>4629</v>
      </c>
      <c r="E742" s="6" t="s">
        <v>5062</v>
      </c>
      <c r="F742" s="6" t="s">
        <v>6432</v>
      </c>
      <c r="G742" s="6" t="s">
        <v>4513</v>
      </c>
    </row>
    <row r="743" spans="1:27" ht="15.75" customHeight="1" x14ac:dyDescent="0.2">
      <c r="A743" s="6" t="s">
        <v>3261</v>
      </c>
      <c r="B743" s="6" t="s">
        <v>5355</v>
      </c>
      <c r="C743" s="6" t="s">
        <v>6470</v>
      </c>
      <c r="D743" s="6" t="s">
        <v>5930</v>
      </c>
    </row>
    <row r="744" spans="1:27" ht="15.75" customHeight="1" x14ac:dyDescent="0.2">
      <c r="A744" s="6" t="s">
        <v>3219</v>
      </c>
      <c r="B744" s="6" t="s">
        <v>6447</v>
      </c>
      <c r="C744" s="6" t="s">
        <v>6696</v>
      </c>
      <c r="D744" s="6" t="s">
        <v>6211</v>
      </c>
      <c r="E744" s="6" t="s">
        <v>5914</v>
      </c>
      <c r="F744" s="6" t="s">
        <v>6696</v>
      </c>
      <c r="G744" s="6" t="s">
        <v>4701</v>
      </c>
      <c r="H744" s="6" t="s">
        <v>4572</v>
      </c>
      <c r="I744" s="6" t="s">
        <v>4422</v>
      </c>
      <c r="J744" s="6" t="s">
        <v>4569</v>
      </c>
      <c r="K744" s="6" t="s">
        <v>4490</v>
      </c>
      <c r="L744" s="6" t="s">
        <v>6400</v>
      </c>
      <c r="M744" s="6" t="s">
        <v>6697</v>
      </c>
      <c r="N744" s="6" t="s">
        <v>5189</v>
      </c>
      <c r="O744" s="6" t="s">
        <v>5089</v>
      </c>
      <c r="P744" s="6" t="s">
        <v>4690</v>
      </c>
      <c r="Q744" s="6" t="s">
        <v>6466</v>
      </c>
      <c r="R744" s="6" t="s">
        <v>6698</v>
      </c>
      <c r="S744" s="6" t="s">
        <v>5579</v>
      </c>
      <c r="T744" s="6" t="s">
        <v>4705</v>
      </c>
      <c r="U744" s="6" t="s">
        <v>6699</v>
      </c>
      <c r="V744" s="6" t="s">
        <v>5172</v>
      </c>
      <c r="W744" s="6" t="s">
        <v>6700</v>
      </c>
    </row>
    <row r="745" spans="1:27" ht="15.75" customHeight="1" x14ac:dyDescent="0.2">
      <c r="A745" s="6" t="s">
        <v>3213</v>
      </c>
      <c r="B745" s="6" t="s">
        <v>4638</v>
      </c>
      <c r="C745" s="6" t="s">
        <v>5333</v>
      </c>
      <c r="D745" s="6" t="s">
        <v>4841</v>
      </c>
      <c r="E745" s="6" t="s">
        <v>6701</v>
      </c>
      <c r="F745" s="6" t="s">
        <v>6702</v>
      </c>
      <c r="G745" s="6" t="s">
        <v>5959</v>
      </c>
      <c r="H745" s="6" t="s">
        <v>6703</v>
      </c>
      <c r="I745" s="6" t="s">
        <v>6704</v>
      </c>
      <c r="J745" s="6" t="s">
        <v>6705</v>
      </c>
      <c r="K745" s="6" t="s">
        <v>4881</v>
      </c>
      <c r="L745" s="6" t="s">
        <v>4464</v>
      </c>
      <c r="M745" s="6" t="s">
        <v>4556</v>
      </c>
      <c r="N745" s="6" t="s">
        <v>6706</v>
      </c>
    </row>
    <row r="746" spans="1:27" ht="15.75" customHeight="1" x14ac:dyDescent="0.2">
      <c r="A746" s="6" t="s">
        <v>3229</v>
      </c>
      <c r="B746" s="6" t="s">
        <v>5277</v>
      </c>
      <c r="C746" s="6" t="s">
        <v>4798</v>
      </c>
      <c r="D746" s="6" t="s">
        <v>4443</v>
      </c>
      <c r="E746" s="6" t="s">
        <v>4496</v>
      </c>
      <c r="F746" s="6" t="s">
        <v>4646</v>
      </c>
      <c r="G746" s="6" t="s">
        <v>4443</v>
      </c>
      <c r="H746" s="6" t="s">
        <v>5035</v>
      </c>
      <c r="I746" s="6" t="s">
        <v>6707</v>
      </c>
    </row>
    <row r="747" spans="1:27" ht="15.75" customHeight="1" x14ac:dyDescent="0.2">
      <c r="A747" s="6" t="s">
        <v>3219</v>
      </c>
      <c r="B747" s="6" t="s">
        <v>4474</v>
      </c>
      <c r="C747" s="6" t="s">
        <v>6708</v>
      </c>
      <c r="D747" s="6" t="s">
        <v>4494</v>
      </c>
      <c r="E747" s="6" t="s">
        <v>4533</v>
      </c>
      <c r="F747" s="6" t="s">
        <v>6709</v>
      </c>
      <c r="G747" s="6" t="s">
        <v>4562</v>
      </c>
      <c r="H747" s="6" t="s">
        <v>6710</v>
      </c>
      <c r="I747" s="6" t="s">
        <v>4572</v>
      </c>
      <c r="J747" s="6" t="s">
        <v>6711</v>
      </c>
      <c r="K747" s="6" t="s">
        <v>4950</v>
      </c>
      <c r="L747" s="6" t="s">
        <v>6712</v>
      </c>
      <c r="M747" s="6" t="s">
        <v>6416</v>
      </c>
      <c r="N747" s="6" t="s">
        <v>4691</v>
      </c>
      <c r="O747" s="6" t="s">
        <v>5015</v>
      </c>
      <c r="P747" s="6" t="s">
        <v>6342</v>
      </c>
      <c r="Q747" s="6" t="s">
        <v>4614</v>
      </c>
      <c r="R747" s="6" t="s">
        <v>4987</v>
      </c>
    </row>
    <row r="748" spans="1:27" ht="15.75" customHeight="1" x14ac:dyDescent="0.2">
      <c r="A748" s="6" t="s">
        <v>3256</v>
      </c>
      <c r="B748" s="6" t="s">
        <v>6713</v>
      </c>
      <c r="C748" s="6" t="s">
        <v>5577</v>
      </c>
      <c r="D748" s="6" t="s">
        <v>6714</v>
      </c>
      <c r="E748" s="6" t="s">
        <v>4869</v>
      </c>
      <c r="F748" s="6" t="s">
        <v>6710</v>
      </c>
      <c r="G748" s="6" t="s">
        <v>4614</v>
      </c>
      <c r="H748" s="6" t="s">
        <v>6715</v>
      </c>
      <c r="I748" s="6" t="s">
        <v>4464</v>
      </c>
      <c r="J748" s="6" t="s">
        <v>4817</v>
      </c>
      <c r="K748" s="6" t="s">
        <v>4540</v>
      </c>
      <c r="L748" s="6" t="s">
        <v>6716</v>
      </c>
      <c r="M748" s="6" t="s">
        <v>6409</v>
      </c>
      <c r="N748" s="6" t="s">
        <v>4987</v>
      </c>
      <c r="O748" s="6" t="s">
        <v>6717</v>
      </c>
      <c r="P748" s="6" t="s">
        <v>4417</v>
      </c>
    </row>
    <row r="749" spans="1:27" ht="15.75" customHeight="1" x14ac:dyDescent="0.2">
      <c r="A749" s="6" t="s">
        <v>3215</v>
      </c>
      <c r="B749" s="6" t="s">
        <v>4426</v>
      </c>
      <c r="C749" s="6" t="s">
        <v>6718</v>
      </c>
      <c r="D749" s="6" t="s">
        <v>5114</v>
      </c>
      <c r="E749" s="6" t="s">
        <v>4426</v>
      </c>
      <c r="F749" s="6" t="s">
        <v>6719</v>
      </c>
      <c r="G749" s="6" t="s">
        <v>4611</v>
      </c>
      <c r="H749" s="6" t="s">
        <v>6720</v>
      </c>
      <c r="I749" s="6" t="s">
        <v>4507</v>
      </c>
      <c r="J749" s="6" t="s">
        <v>4994</v>
      </c>
      <c r="K749" s="6" t="s">
        <v>6721</v>
      </c>
    </row>
    <row r="750" spans="1:27" ht="15.75" customHeight="1" x14ac:dyDescent="0.2">
      <c r="A750" s="6" t="s">
        <v>3261</v>
      </c>
      <c r="B750" s="6" t="s">
        <v>4496</v>
      </c>
      <c r="C750" s="6" t="s">
        <v>4551</v>
      </c>
      <c r="D750" s="6" t="s">
        <v>5835</v>
      </c>
      <c r="E750" s="6" t="s">
        <v>6722</v>
      </c>
      <c r="F750" s="6" t="s">
        <v>4881</v>
      </c>
      <c r="G750" s="6" t="s">
        <v>4499</v>
      </c>
      <c r="H750" s="6" t="s">
        <v>5636</v>
      </c>
    </row>
    <row r="751" spans="1:27" ht="15.75" customHeight="1" x14ac:dyDescent="0.2">
      <c r="A751" s="6" t="s">
        <v>3213</v>
      </c>
      <c r="B751" s="6" t="s">
        <v>4890</v>
      </c>
      <c r="C751" s="6" t="s">
        <v>4413</v>
      </c>
      <c r="D751" s="6" t="s">
        <v>4522</v>
      </c>
      <c r="E751" s="6" t="s">
        <v>6438</v>
      </c>
      <c r="F751" s="6" t="s">
        <v>4562</v>
      </c>
      <c r="G751" s="6" t="s">
        <v>4507</v>
      </c>
      <c r="H751" s="6" t="s">
        <v>4987</v>
      </c>
    </row>
    <row r="752" spans="1:27" ht="15.75" customHeight="1" x14ac:dyDescent="0.2">
      <c r="A752" s="6" t="s">
        <v>3219</v>
      </c>
      <c r="B752" s="6" t="s">
        <v>6723</v>
      </c>
      <c r="C752" s="6" t="s">
        <v>4474</v>
      </c>
      <c r="D752" s="6" t="s">
        <v>4529</v>
      </c>
      <c r="E752" s="6" t="s">
        <v>6502</v>
      </c>
      <c r="F752" s="6" t="s">
        <v>4529</v>
      </c>
      <c r="G752" s="6" t="s">
        <v>4554</v>
      </c>
      <c r="H752" s="6" t="s">
        <v>6724</v>
      </c>
      <c r="I752" s="6" t="s">
        <v>4494</v>
      </c>
      <c r="J752" s="6" t="s">
        <v>4413</v>
      </c>
      <c r="K752" s="6" t="s">
        <v>6725</v>
      </c>
      <c r="L752" s="6" t="s">
        <v>4988</v>
      </c>
      <c r="M752" s="6" t="s">
        <v>6726</v>
      </c>
      <c r="N752" s="6" t="s">
        <v>4776</v>
      </c>
      <c r="O752" s="6" t="s">
        <v>6727</v>
      </c>
      <c r="P752" s="6" t="s">
        <v>4562</v>
      </c>
      <c r="Q752" s="6" t="s">
        <v>6689</v>
      </c>
      <c r="R752" s="6" t="s">
        <v>4498</v>
      </c>
      <c r="S752" s="6" t="s">
        <v>4950</v>
      </c>
      <c r="T752" s="6" t="s">
        <v>6728</v>
      </c>
      <c r="U752" s="6" t="s">
        <v>6729</v>
      </c>
      <c r="V752" s="6" t="s">
        <v>4890</v>
      </c>
      <c r="W752" s="6" t="s">
        <v>6670</v>
      </c>
      <c r="X752" s="6" t="s">
        <v>6730</v>
      </c>
      <c r="Y752" s="6" t="s">
        <v>6678</v>
      </c>
      <c r="Z752" s="6" t="s">
        <v>4463</v>
      </c>
    </row>
    <row r="753" spans="1:31" ht="15.75" customHeight="1" x14ac:dyDescent="0.2">
      <c r="A753" s="6" t="s">
        <v>3219</v>
      </c>
      <c r="B753" s="6" t="s">
        <v>5067</v>
      </c>
      <c r="C753" s="6" t="s">
        <v>4595</v>
      </c>
      <c r="D753" s="6" t="s">
        <v>4620</v>
      </c>
      <c r="E753" s="6" t="e">
        <f>-dark</f>
        <v>#NAME?</v>
      </c>
      <c r="F753" s="6" t="s">
        <v>5067</v>
      </c>
      <c r="G753" s="6" t="s">
        <v>4736</v>
      </c>
      <c r="H753" s="6" t="s">
        <v>4595</v>
      </c>
      <c r="I753" s="6" t="s">
        <v>4443</v>
      </c>
      <c r="J753" s="6" t="s">
        <v>6731</v>
      </c>
      <c r="K753" s="6" t="s">
        <v>5067</v>
      </c>
      <c r="L753" s="6" t="s">
        <v>6732</v>
      </c>
      <c r="M753" s="6" t="s">
        <v>6214</v>
      </c>
      <c r="N753" s="6" t="s">
        <v>6733</v>
      </c>
      <c r="O753" s="6" t="s">
        <v>4538</v>
      </c>
      <c r="P753" s="6" t="s">
        <v>4443</v>
      </c>
      <c r="Q753" s="6" t="s">
        <v>6734</v>
      </c>
      <c r="R753" s="6" t="s">
        <v>6735</v>
      </c>
      <c r="S753" s="6" t="s">
        <v>6736</v>
      </c>
      <c r="T753" s="6" t="s">
        <v>6737</v>
      </c>
      <c r="U753" s="6" t="s">
        <v>5977</v>
      </c>
      <c r="V753" s="6" t="s">
        <v>6738</v>
      </c>
      <c r="W753" s="6" t="s">
        <v>4517</v>
      </c>
      <c r="X753" s="6" t="s">
        <v>4829</v>
      </c>
      <c r="Y753" s="6" t="s">
        <v>6739</v>
      </c>
      <c r="Z753" s="6" t="s">
        <v>6740</v>
      </c>
      <c r="AA753" s="6" t="s">
        <v>6741</v>
      </c>
      <c r="AB753" s="6" t="s">
        <v>6319</v>
      </c>
      <c r="AC753" s="6" t="s">
        <v>6742</v>
      </c>
      <c r="AD753" s="6" t="s">
        <v>4770</v>
      </c>
      <c r="AE753" s="6" t="s">
        <v>4491</v>
      </c>
    </row>
    <row r="754" spans="1:31" ht="15.75" customHeight="1" x14ac:dyDescent="0.2">
      <c r="A754" s="6" t="s">
        <v>3219</v>
      </c>
      <c r="B754" s="6" t="s">
        <v>4713</v>
      </c>
      <c r="C754" s="6" t="s">
        <v>4558</v>
      </c>
      <c r="D754" s="6" t="s">
        <v>4546</v>
      </c>
      <c r="E754" s="6" t="s">
        <v>4812</v>
      </c>
    </row>
    <row r="755" spans="1:31" ht="15.75" customHeight="1" x14ac:dyDescent="0.2">
      <c r="A755" s="6" t="s">
        <v>3219</v>
      </c>
      <c r="B755" s="6" t="s">
        <v>6743</v>
      </c>
      <c r="C755" s="6" t="s">
        <v>6744</v>
      </c>
      <c r="D755" s="6" t="s">
        <v>5187</v>
      </c>
      <c r="E755" s="6" t="s">
        <v>5165</v>
      </c>
      <c r="F755" s="6" t="s">
        <v>4438</v>
      </c>
      <c r="G755" s="6" t="s">
        <v>4474</v>
      </c>
      <c r="H755" s="6" t="s">
        <v>4507</v>
      </c>
      <c r="I755" s="6" t="s">
        <v>4578</v>
      </c>
    </row>
    <row r="756" spans="1:31" ht="15.75" customHeight="1" x14ac:dyDescent="0.2">
      <c r="A756" s="6" t="s">
        <v>3219</v>
      </c>
      <c r="B756" s="6" t="s">
        <v>4573</v>
      </c>
      <c r="C756" s="6" t="s">
        <v>4642</v>
      </c>
      <c r="D756" s="6" t="s">
        <v>5459</v>
      </c>
      <c r="E756" s="6" t="s">
        <v>4417</v>
      </c>
      <c r="F756" s="6" t="s">
        <v>6745</v>
      </c>
      <c r="G756" s="6" t="s">
        <v>5459</v>
      </c>
      <c r="H756" s="6" t="s">
        <v>4417</v>
      </c>
      <c r="I756" s="6" t="s">
        <v>4474</v>
      </c>
      <c r="J756" s="6" t="s">
        <v>4595</v>
      </c>
      <c r="K756" s="6" t="s">
        <v>4576</v>
      </c>
      <c r="L756" s="6" t="s">
        <v>5593</v>
      </c>
      <c r="M756" s="6" t="s">
        <v>4698</v>
      </c>
      <c r="N756" s="6" t="s">
        <v>6099</v>
      </c>
      <c r="O756" s="6" t="s">
        <v>5840</v>
      </c>
    </row>
    <row r="757" spans="1:31" ht="15.75" customHeight="1" x14ac:dyDescent="0.2">
      <c r="A757" s="6" t="s">
        <v>3219</v>
      </c>
      <c r="B757" s="6" t="s">
        <v>4507</v>
      </c>
      <c r="C757" s="6" t="s">
        <v>5668</v>
      </c>
      <c r="D757" s="6" t="s">
        <v>4494</v>
      </c>
      <c r="E757" s="6" t="s">
        <v>4552</v>
      </c>
      <c r="F757" s="6" t="s">
        <v>4553</v>
      </c>
      <c r="G757" s="6" t="s">
        <v>6746</v>
      </c>
      <c r="H757" s="6" t="s">
        <v>5889</v>
      </c>
      <c r="I757" s="6" t="s">
        <v>6176</v>
      </c>
      <c r="J757" s="6" t="s">
        <v>4569</v>
      </c>
      <c r="K757" s="6" t="s">
        <v>4491</v>
      </c>
      <c r="L757" s="6" t="s">
        <v>4490</v>
      </c>
      <c r="M757" s="6" t="s">
        <v>6747</v>
      </c>
    </row>
    <row r="758" spans="1:31" ht="15.75" customHeight="1" x14ac:dyDescent="0.2">
      <c r="A758" s="6" t="s">
        <v>3221</v>
      </c>
      <c r="B758" s="6" t="s">
        <v>4417</v>
      </c>
      <c r="C758" s="6" t="s">
        <v>4553</v>
      </c>
      <c r="D758" s="6" t="s">
        <v>4483</v>
      </c>
      <c r="E758" s="6" t="s">
        <v>4482</v>
      </c>
      <c r="F758" s="6" t="s">
        <v>4522</v>
      </c>
      <c r="G758" s="6" t="s">
        <v>6748</v>
      </c>
    </row>
    <row r="759" spans="1:31" ht="15.75" customHeight="1" x14ac:dyDescent="0.2">
      <c r="A759" s="6" t="s">
        <v>3221</v>
      </c>
      <c r="B759" s="6" t="s">
        <v>5410</v>
      </c>
      <c r="C759" s="6" t="s">
        <v>4489</v>
      </c>
      <c r="D759" s="6" t="s">
        <v>4560</v>
      </c>
      <c r="E759" s="6" t="s">
        <v>6749</v>
      </c>
      <c r="F759" s="6" t="s">
        <v>4603</v>
      </c>
      <c r="G759" s="6" t="s">
        <v>5928</v>
      </c>
      <c r="H759" s="6" t="s">
        <v>4417</v>
      </c>
      <c r="I759" s="6" t="s">
        <v>4553</v>
      </c>
      <c r="J759" s="6" t="s">
        <v>6646</v>
      </c>
      <c r="K759" s="6" t="s">
        <v>4613</v>
      </c>
      <c r="L759" s="6" t="s">
        <v>6214</v>
      </c>
      <c r="M759" s="6" t="s">
        <v>4572</v>
      </c>
      <c r="N759" s="6" t="s">
        <v>4444</v>
      </c>
      <c r="O759" s="6" t="s">
        <v>6750</v>
      </c>
      <c r="P759" s="6" t="s">
        <v>6751</v>
      </c>
      <c r="Q759" s="6" t="s">
        <v>6752</v>
      </c>
      <c r="R759" s="6" t="s">
        <v>6747</v>
      </c>
    </row>
    <row r="760" spans="1:31" ht="15.75" customHeight="1" x14ac:dyDescent="0.2">
      <c r="A760" s="6" t="s">
        <v>3261</v>
      </c>
      <c r="B760" s="6" t="s">
        <v>4563</v>
      </c>
      <c r="C760" s="6" t="s">
        <v>6753</v>
      </c>
      <c r="D760" s="6" t="s">
        <v>4661</v>
      </c>
      <c r="E760" s="6" t="s">
        <v>4959</v>
      </c>
      <c r="F760" s="6" t="s">
        <v>6754</v>
      </c>
      <c r="G760" s="6" t="s">
        <v>5393</v>
      </c>
      <c r="H760" s="6" t="s">
        <v>6755</v>
      </c>
      <c r="I760" s="6" t="s">
        <v>4556</v>
      </c>
      <c r="J760" s="6" t="s">
        <v>4492</v>
      </c>
      <c r="K760" s="6" t="s">
        <v>4683</v>
      </c>
      <c r="L760" s="6" t="s">
        <v>4690</v>
      </c>
      <c r="M760" s="6" t="s">
        <v>4507</v>
      </c>
      <c r="N760" s="6" t="s">
        <v>6756</v>
      </c>
      <c r="O760" s="6" t="s">
        <v>4540</v>
      </c>
    </row>
    <row r="761" spans="1:31" ht="15.75" customHeight="1" x14ac:dyDescent="0.2">
      <c r="A761" s="6" t="s">
        <v>3219</v>
      </c>
      <c r="B761" s="6" t="s">
        <v>6007</v>
      </c>
      <c r="C761" s="6" t="s">
        <v>4569</v>
      </c>
      <c r="D761" s="6" t="s">
        <v>4490</v>
      </c>
      <c r="E761" s="6" t="s">
        <v>6757</v>
      </c>
      <c r="F761" s="6" t="s">
        <v>4498</v>
      </c>
      <c r="G761" s="6" t="s">
        <v>4423</v>
      </c>
      <c r="H761" s="6" t="s">
        <v>6758</v>
      </c>
      <c r="I761" s="6" t="s">
        <v>4747</v>
      </c>
      <c r="J761" s="6" t="s">
        <v>5006</v>
      </c>
      <c r="K761" s="6" t="s">
        <v>5607</v>
      </c>
      <c r="L761" s="6" t="s">
        <v>6759</v>
      </c>
    </row>
    <row r="762" spans="1:31" ht="15.75" customHeight="1" x14ac:dyDescent="0.2">
      <c r="A762" s="6" t="s">
        <v>3221</v>
      </c>
      <c r="B762" s="6" t="s">
        <v>4722</v>
      </c>
      <c r="C762" s="6" t="s">
        <v>6760</v>
      </c>
      <c r="D762" s="6" t="s">
        <v>4417</v>
      </c>
      <c r="E762" s="6" t="s">
        <v>4417</v>
      </c>
      <c r="F762" s="6" t="s">
        <v>4553</v>
      </c>
      <c r="G762" s="6" t="s">
        <v>6761</v>
      </c>
      <c r="H762" s="6" t="s">
        <v>5235</v>
      </c>
      <c r="I762" s="6" t="s">
        <v>4647</v>
      </c>
      <c r="J762" s="6" t="s">
        <v>4710</v>
      </c>
      <c r="K762" s="6" t="s">
        <v>4529</v>
      </c>
      <c r="L762" s="6" t="s">
        <v>4561</v>
      </c>
      <c r="M762" s="6" t="s">
        <v>4781</v>
      </c>
      <c r="N762" s="6" t="s">
        <v>4667</v>
      </c>
      <c r="O762" s="6" t="s">
        <v>4471</v>
      </c>
    </row>
    <row r="763" spans="1:31" ht="15.75" customHeight="1" x14ac:dyDescent="0.2">
      <c r="A763" s="6" t="s">
        <v>3219</v>
      </c>
      <c r="B763" s="6" t="s">
        <v>5393</v>
      </c>
      <c r="C763" s="6" t="s">
        <v>6762</v>
      </c>
      <c r="D763" s="6" t="s">
        <v>6763</v>
      </c>
      <c r="E763" s="6" t="s">
        <v>5618</v>
      </c>
      <c r="F763" s="6" t="s">
        <v>4556</v>
      </c>
      <c r="G763" s="6" t="s">
        <v>4417</v>
      </c>
    </row>
    <row r="764" spans="1:31" ht="15.75" customHeight="1" x14ac:dyDescent="0.2">
      <c r="A764" s="6" t="s">
        <v>3219</v>
      </c>
      <c r="B764" s="6" t="s">
        <v>4595</v>
      </c>
      <c r="C764" s="6" t="s">
        <v>4539</v>
      </c>
      <c r="D764" s="6" t="s">
        <v>6764</v>
      </c>
      <c r="E764" s="6" t="s">
        <v>4529</v>
      </c>
      <c r="F764" s="6" t="s">
        <v>4474</v>
      </c>
      <c r="G764" s="6" t="s">
        <v>6474</v>
      </c>
      <c r="H764" s="6" t="s">
        <v>4949</v>
      </c>
      <c r="I764" s="6" t="s">
        <v>4491</v>
      </c>
      <c r="J764" s="6" t="s">
        <v>4647</v>
      </c>
      <c r="K764" s="6" t="s">
        <v>4646</v>
      </c>
      <c r="L764" s="6" t="s">
        <v>6765</v>
      </c>
      <c r="M764" s="6" t="s">
        <v>4507</v>
      </c>
      <c r="N764" s="6" t="s">
        <v>4615</v>
      </c>
      <c r="O764" s="6" t="s">
        <v>4814</v>
      </c>
      <c r="P764" s="6" t="s">
        <v>6766</v>
      </c>
    </row>
    <row r="765" spans="1:31" ht="15.75" customHeight="1" x14ac:dyDescent="0.2">
      <c r="A765" s="6" t="s">
        <v>3219</v>
      </c>
      <c r="B765" s="6" t="s">
        <v>4444</v>
      </c>
      <c r="C765" s="6" t="s">
        <v>6767</v>
      </c>
      <c r="D765" s="6" t="s">
        <v>4685</v>
      </c>
      <c r="E765" s="6" t="s">
        <v>4494</v>
      </c>
      <c r="F765" s="6" t="s">
        <v>6763</v>
      </c>
      <c r="G765" s="6" t="s">
        <v>4620</v>
      </c>
      <c r="H765" s="6" t="s">
        <v>4490</v>
      </c>
      <c r="I765" s="6" t="s">
        <v>4820</v>
      </c>
      <c r="J765" s="6" t="s">
        <v>6768</v>
      </c>
      <c r="K765" s="6" t="s">
        <v>4507</v>
      </c>
      <c r="L765" s="6" t="s">
        <v>5093</v>
      </c>
      <c r="M765" s="6" t="s">
        <v>5563</v>
      </c>
      <c r="N765" s="6" t="s">
        <v>4582</v>
      </c>
      <c r="O765" s="6" t="s">
        <v>5021</v>
      </c>
      <c r="P765" s="6" t="s">
        <v>5457</v>
      </c>
      <c r="Q765" s="6" t="s">
        <v>6769</v>
      </c>
      <c r="R765" s="6" t="s">
        <v>4618</v>
      </c>
      <c r="S765" s="6" t="s">
        <v>4566</v>
      </c>
    </row>
    <row r="766" spans="1:31" ht="15.75" customHeight="1" x14ac:dyDescent="0.2">
      <c r="A766" s="6" t="s">
        <v>3219</v>
      </c>
      <c r="B766" s="6" t="s">
        <v>4620</v>
      </c>
      <c r="C766" s="6" t="s">
        <v>4539</v>
      </c>
      <c r="D766" s="6" t="s">
        <v>4478</v>
      </c>
      <c r="E766" s="6" t="s">
        <v>4490</v>
      </c>
    </row>
    <row r="767" spans="1:31" ht="15.75" customHeight="1" x14ac:dyDescent="0.2">
      <c r="A767" s="6" t="s">
        <v>3219</v>
      </c>
      <c r="B767" s="6" t="s">
        <v>4573</v>
      </c>
      <c r="C767" s="6" t="s">
        <v>6110</v>
      </c>
      <c r="D767" s="6" t="s">
        <v>4489</v>
      </c>
      <c r="E767" s="6" t="s">
        <v>4776</v>
      </c>
      <c r="F767" s="6" t="s">
        <v>4620</v>
      </c>
      <c r="G767" s="6" t="s">
        <v>4490</v>
      </c>
    </row>
    <row r="768" spans="1:31" ht="15.75" customHeight="1" x14ac:dyDescent="0.2">
      <c r="A768" s="6" t="s">
        <v>3219</v>
      </c>
      <c r="B768" s="6" t="s">
        <v>4620</v>
      </c>
      <c r="C768" s="6" t="s">
        <v>4539</v>
      </c>
      <c r="D768" s="6" t="s">
        <v>4443</v>
      </c>
      <c r="E768" s="6" t="s">
        <v>5611</v>
      </c>
      <c r="F768" s="6" t="s">
        <v>4979</v>
      </c>
      <c r="G768" s="6" t="s">
        <v>4786</v>
      </c>
      <c r="H768" s="6" t="s">
        <v>4443</v>
      </c>
      <c r="I768" s="6" t="s">
        <v>6770</v>
      </c>
      <c r="J768" s="6" t="s">
        <v>4949</v>
      </c>
      <c r="K768" s="6" t="s">
        <v>4482</v>
      </c>
      <c r="L768" s="6" t="s">
        <v>4738</v>
      </c>
      <c r="M768" s="6" t="s">
        <v>4619</v>
      </c>
      <c r="N768" s="6" t="s">
        <v>6771</v>
      </c>
      <c r="O768" s="6" t="s">
        <v>4485</v>
      </c>
    </row>
    <row r="769" spans="1:34" ht="15.75" customHeight="1" x14ac:dyDescent="0.2">
      <c r="A769" s="6" t="s">
        <v>3221</v>
      </c>
      <c r="B769" s="6" t="s">
        <v>4552</v>
      </c>
      <c r="C769" s="6" t="s">
        <v>4526</v>
      </c>
      <c r="D769" s="6" t="s">
        <v>4856</v>
      </c>
      <c r="E769" s="6" t="s">
        <v>4690</v>
      </c>
      <c r="F769" s="6" t="s">
        <v>4551</v>
      </c>
      <c r="G769" s="6" t="s">
        <v>6397</v>
      </c>
    </row>
    <row r="770" spans="1:34" ht="15.75" customHeight="1" x14ac:dyDescent="0.2">
      <c r="A770" s="6" t="s">
        <v>3219</v>
      </c>
      <c r="B770" s="6" t="s">
        <v>4620</v>
      </c>
      <c r="C770" s="6" t="s">
        <v>4539</v>
      </c>
      <c r="D770" s="6" t="s">
        <v>4522</v>
      </c>
      <c r="E770" s="6" t="s">
        <v>4611</v>
      </c>
      <c r="F770" s="6" t="s">
        <v>6772</v>
      </c>
      <c r="G770" s="6" t="s">
        <v>6773</v>
      </c>
      <c r="H770" s="6" t="s">
        <v>4813</v>
      </c>
      <c r="I770" s="6" t="s">
        <v>4533</v>
      </c>
    </row>
    <row r="771" spans="1:34" ht="15.75" customHeight="1" x14ac:dyDescent="0.2">
      <c r="A771" s="6" t="s">
        <v>3219</v>
      </c>
      <c r="B771" s="6" t="s">
        <v>4620</v>
      </c>
      <c r="C771" s="6" t="s">
        <v>4539</v>
      </c>
      <c r="D771" s="6" t="s">
        <v>4491</v>
      </c>
      <c r="E771" s="6" t="s">
        <v>4507</v>
      </c>
      <c r="F771" s="6" t="s">
        <v>4736</v>
      </c>
    </row>
    <row r="772" spans="1:34" ht="15.75" customHeight="1" x14ac:dyDescent="0.2">
      <c r="A772" s="6" t="s">
        <v>3219</v>
      </c>
      <c r="B772" s="6" t="s">
        <v>4538</v>
      </c>
      <c r="C772" s="6" t="s">
        <v>4539</v>
      </c>
      <c r="D772" s="6" t="s">
        <v>5611</v>
      </c>
      <c r="E772" s="6" t="s">
        <v>5608</v>
      </c>
    </row>
    <row r="773" spans="1:34" ht="15.75" customHeight="1" x14ac:dyDescent="0.2">
      <c r="A773" s="6" t="s">
        <v>3219</v>
      </c>
      <c r="B773" s="6" t="s">
        <v>4620</v>
      </c>
      <c r="C773" s="6" t="s">
        <v>4539</v>
      </c>
      <c r="D773" s="6" t="s">
        <v>4620</v>
      </c>
      <c r="E773" s="6" t="s">
        <v>4597</v>
      </c>
      <c r="F773" s="6" t="s">
        <v>4485</v>
      </c>
      <c r="G773" s="6" t="s">
        <v>4431</v>
      </c>
      <c r="H773" s="6" t="s">
        <v>6774</v>
      </c>
      <c r="I773" s="6" t="s">
        <v>5681</v>
      </c>
      <c r="J773" s="6" t="s">
        <v>5619</v>
      </c>
      <c r="K773" s="6" t="s">
        <v>4614</v>
      </c>
      <c r="L773" s="6" t="s">
        <v>4574</v>
      </c>
      <c r="M773" s="6" t="s">
        <v>4671</v>
      </c>
      <c r="N773" s="6" t="s">
        <v>4507</v>
      </c>
      <c r="O773" s="6" t="s">
        <v>5239</v>
      </c>
    </row>
    <row r="774" spans="1:34" ht="15.75" customHeight="1" x14ac:dyDescent="0.2">
      <c r="A774" s="6" t="s">
        <v>3215</v>
      </c>
      <c r="B774" s="6" t="s">
        <v>6775</v>
      </c>
      <c r="C774" s="6" t="s">
        <v>4603</v>
      </c>
      <c r="D774" s="6" t="s">
        <v>4492</v>
      </c>
      <c r="E774" s="6" t="s">
        <v>4507</v>
      </c>
      <c r="F774" s="6" t="s">
        <v>5620</v>
      </c>
      <c r="G774" s="6" t="s">
        <v>4829</v>
      </c>
      <c r="H774" s="6" t="s">
        <v>6776</v>
      </c>
      <c r="I774" s="6" t="s">
        <v>6777</v>
      </c>
    </row>
    <row r="775" spans="1:34" ht="15.75" customHeight="1" x14ac:dyDescent="0.2">
      <c r="A775" s="6" t="s">
        <v>3221</v>
      </c>
      <c r="B775" s="6" t="s">
        <v>6778</v>
      </c>
      <c r="C775" s="6" t="s">
        <v>4417</v>
      </c>
      <c r="D775" s="6" t="s">
        <v>4869</v>
      </c>
      <c r="E775" s="6" t="s">
        <v>6779</v>
      </c>
      <c r="F775" s="6" t="s">
        <v>6780</v>
      </c>
      <c r="G775" s="6" t="s">
        <v>4832</v>
      </c>
      <c r="H775" s="6" t="s">
        <v>5721</v>
      </c>
      <c r="I775" s="6" t="s">
        <v>4552</v>
      </c>
      <c r="J775" s="6" t="s">
        <v>4553</v>
      </c>
      <c r="K775" s="6" t="s">
        <v>6781</v>
      </c>
    </row>
    <row r="776" spans="1:34" ht="15.75" customHeight="1" x14ac:dyDescent="0.2">
      <c r="A776" s="6" t="s">
        <v>3261</v>
      </c>
      <c r="B776" s="6" t="s">
        <v>5015</v>
      </c>
      <c r="C776" s="6" t="s">
        <v>4761</v>
      </c>
      <c r="D776" s="6" t="s">
        <v>4452</v>
      </c>
      <c r="E776" s="6" t="s">
        <v>5581</v>
      </c>
      <c r="F776" s="6" t="s">
        <v>4813</v>
      </c>
      <c r="G776" s="6" t="s">
        <v>6782</v>
      </c>
      <c r="H776" s="6" t="s">
        <v>6783</v>
      </c>
      <c r="I776" s="6" t="s">
        <v>4890</v>
      </c>
      <c r="J776" s="6" t="s">
        <v>5872</v>
      </c>
      <c r="K776" s="6" t="s">
        <v>4561</v>
      </c>
      <c r="L776" s="6" t="s">
        <v>4502</v>
      </c>
    </row>
    <row r="777" spans="1:34" ht="15.75" customHeight="1" x14ac:dyDescent="0.2">
      <c r="A777" s="6" t="s">
        <v>3219</v>
      </c>
      <c r="B777" s="6" t="s">
        <v>4620</v>
      </c>
      <c r="C777" s="6" t="s">
        <v>4539</v>
      </c>
    </row>
    <row r="778" spans="1:34" ht="15.75" customHeight="1" x14ac:dyDescent="0.2">
      <c r="A778" s="6" t="s">
        <v>3219</v>
      </c>
      <c r="B778" s="6" t="s">
        <v>4714</v>
      </c>
      <c r="C778" s="6" t="s">
        <v>4436</v>
      </c>
      <c r="D778" s="6" t="s">
        <v>4714</v>
      </c>
      <c r="E778" s="6" t="s">
        <v>6784</v>
      </c>
      <c r="F778" s="6" t="s">
        <v>4890</v>
      </c>
      <c r="G778" s="6" t="s">
        <v>6785</v>
      </c>
      <c r="H778" s="6" t="s">
        <v>4563</v>
      </c>
      <c r="I778" s="6" t="s">
        <v>6786</v>
      </c>
      <c r="J778" s="6" t="s">
        <v>4930</v>
      </c>
      <c r="K778" s="6" t="s">
        <v>4443</v>
      </c>
      <c r="L778" s="6" t="s">
        <v>6787</v>
      </c>
      <c r="M778" s="6" t="s">
        <v>6788</v>
      </c>
      <c r="N778" s="6" t="s">
        <v>6789</v>
      </c>
      <c r="O778" s="6" t="s">
        <v>6790</v>
      </c>
      <c r="P778" s="6" t="s">
        <v>4708</v>
      </c>
      <c r="Q778" s="6" t="s">
        <v>5240</v>
      </c>
      <c r="R778" s="6" t="s">
        <v>4517</v>
      </c>
      <c r="S778" s="6" t="s">
        <v>4496</v>
      </c>
      <c r="T778" s="6" t="s">
        <v>6791</v>
      </c>
      <c r="U778" s="6" t="s">
        <v>4494</v>
      </c>
      <c r="V778" s="6" t="s">
        <v>5717</v>
      </c>
      <c r="W778" s="6" t="s">
        <v>6442</v>
      </c>
      <c r="X778" s="6" t="s">
        <v>4814</v>
      </c>
      <c r="Y778" s="6" t="s">
        <v>6792</v>
      </c>
      <c r="Z778" s="6" t="s">
        <v>4431</v>
      </c>
      <c r="AA778" s="6" t="s">
        <v>6793</v>
      </c>
      <c r="AB778" s="6" t="s">
        <v>6166</v>
      </c>
      <c r="AC778" s="6" t="s">
        <v>4620</v>
      </c>
      <c r="AD778" s="6" t="s">
        <v>4539</v>
      </c>
      <c r="AE778" s="6" t="s">
        <v>4502</v>
      </c>
      <c r="AF778" s="6" t="s">
        <v>6470</v>
      </c>
      <c r="AG778" s="6" t="s">
        <v>5581</v>
      </c>
      <c r="AH778" s="6" t="s">
        <v>4733</v>
      </c>
    </row>
    <row r="779" spans="1:34" ht="15.75" customHeight="1" x14ac:dyDescent="0.2">
      <c r="A779" s="6" t="s">
        <v>3219</v>
      </c>
      <c r="B779" s="6" t="s">
        <v>6794</v>
      </c>
      <c r="C779" s="6" t="s">
        <v>6795</v>
      </c>
      <c r="D779" s="6" t="s">
        <v>4620</v>
      </c>
      <c r="E779" s="6" t="s">
        <v>4539</v>
      </c>
      <c r="F779" s="6" t="s">
        <v>4569</v>
      </c>
      <c r="G779" s="6" t="s">
        <v>4490</v>
      </c>
      <c r="H779" s="6" t="s">
        <v>6783</v>
      </c>
    </row>
    <row r="780" spans="1:34" ht="15.75" customHeight="1" x14ac:dyDescent="0.2">
      <c r="A780" s="6" t="s">
        <v>3219</v>
      </c>
      <c r="B780" s="6" t="s">
        <v>4471</v>
      </c>
      <c r="C780" s="6" t="s">
        <v>4507</v>
      </c>
      <c r="D780" s="6" t="s">
        <v>4620</v>
      </c>
      <c r="E780" s="6" t="s">
        <v>4539</v>
      </c>
    </row>
    <row r="781" spans="1:34" ht="15.75" customHeight="1" x14ac:dyDescent="0.2">
      <c r="A781" s="6" t="s">
        <v>3219</v>
      </c>
      <c r="B781" s="6" t="s">
        <v>3</v>
      </c>
      <c r="C781" s="6" t="s">
        <v>5087</v>
      </c>
      <c r="D781" s="6" t="s">
        <v>5048</v>
      </c>
      <c r="E781" s="6" t="s">
        <v>4507</v>
      </c>
      <c r="F781" s="6" t="s">
        <v>4444</v>
      </c>
      <c r="G781" s="6" t="s">
        <v>4443</v>
      </c>
      <c r="H781" s="6" t="s">
        <v>5352</v>
      </c>
      <c r="I781" s="6" t="s">
        <v>6796</v>
      </c>
      <c r="J781" s="6" t="s">
        <v>6201</v>
      </c>
      <c r="K781" s="6" t="s">
        <v>4620</v>
      </c>
      <c r="L781" s="6" t="s">
        <v>4539</v>
      </c>
      <c r="M781" s="6" t="s">
        <v>4443</v>
      </c>
      <c r="N781" s="6" t="s">
        <v>6797</v>
      </c>
      <c r="O781" s="6" t="s">
        <v>4517</v>
      </c>
      <c r="P781" s="6" t="s">
        <v>6766</v>
      </c>
      <c r="Q781" s="6" t="s">
        <v>6798</v>
      </c>
      <c r="R781" s="6" t="s">
        <v>6799</v>
      </c>
      <c r="S781" s="6" t="s">
        <v>6800</v>
      </c>
      <c r="T781" s="6" t="s">
        <v>5607</v>
      </c>
    </row>
    <row r="782" spans="1:34" ht="15.75" customHeight="1" x14ac:dyDescent="0.2">
      <c r="A782" s="6" t="s">
        <v>3261</v>
      </c>
      <c r="B782" s="6" t="s">
        <v>4655</v>
      </c>
      <c r="C782" s="6" t="s">
        <v>6801</v>
      </c>
      <c r="D782" s="6" t="s">
        <v>4425</v>
      </c>
      <c r="E782" s="6" t="s">
        <v>6802</v>
      </c>
      <c r="F782" s="6" t="s">
        <v>6803</v>
      </c>
      <c r="G782" s="6" t="s">
        <v>4855</v>
      </c>
    </row>
    <row r="783" spans="1:34" ht="15.75" customHeight="1" x14ac:dyDescent="0.2">
      <c r="A783" s="6" t="s">
        <v>3219</v>
      </c>
      <c r="B783" s="6" t="s">
        <v>4569</v>
      </c>
      <c r="C783" s="6" t="s">
        <v>5015</v>
      </c>
      <c r="D783" s="6" t="s">
        <v>4784</v>
      </c>
      <c r="E783" s="6" t="s">
        <v>5157</v>
      </c>
      <c r="F783" s="6" t="s">
        <v>4539</v>
      </c>
      <c r="G783" s="6" t="s">
        <v>6251</v>
      </c>
      <c r="H783" s="6" t="s">
        <v>6804</v>
      </c>
      <c r="I783" s="6" t="s">
        <v>4528</v>
      </c>
    </row>
    <row r="784" spans="1:34" ht="15.75" customHeight="1" x14ac:dyDescent="0.2">
      <c r="A784" s="6" t="s">
        <v>3219</v>
      </c>
      <c r="B784" s="6" t="s">
        <v>4553</v>
      </c>
      <c r="C784" s="6" t="s">
        <v>4569</v>
      </c>
      <c r="D784" s="6" t="s">
        <v>4490</v>
      </c>
      <c r="E784" s="6" t="s">
        <v>4474</v>
      </c>
      <c r="F784" s="6" t="s">
        <v>5456</v>
      </c>
      <c r="G784" s="6" t="s">
        <v>4593</v>
      </c>
      <c r="H784" s="6" t="s">
        <v>4679</v>
      </c>
    </row>
    <row r="785" spans="1:27" ht="15.75" customHeight="1" x14ac:dyDescent="0.2">
      <c r="A785" s="6" t="s">
        <v>3229</v>
      </c>
      <c r="B785" s="6" t="s">
        <v>6805</v>
      </c>
      <c r="C785" s="6" t="s">
        <v>4494</v>
      </c>
      <c r="D785" s="6" t="s">
        <v>5674</v>
      </c>
      <c r="E785" s="6" t="s">
        <v>4697</v>
      </c>
      <c r="F785" s="6" t="s">
        <v>4444</v>
      </c>
      <c r="G785" s="6" t="s">
        <v>5107</v>
      </c>
      <c r="H785" s="6" t="s">
        <v>4507</v>
      </c>
      <c r="I785" s="6" t="s">
        <v>5785</v>
      </c>
      <c r="J785" s="6" t="s">
        <v>5427</v>
      </c>
      <c r="K785" s="6" t="s">
        <v>4426</v>
      </c>
      <c r="L785" s="6" t="s">
        <v>4712</v>
      </c>
      <c r="M785" s="6" t="s">
        <v>5048</v>
      </c>
      <c r="N785" s="6" t="s">
        <v>5049</v>
      </c>
      <c r="O785" s="6" t="s">
        <v>4716</v>
      </c>
      <c r="P785" s="6" t="s">
        <v>4443</v>
      </c>
      <c r="Q785" s="6" t="s">
        <v>4666</v>
      </c>
      <c r="R785" s="6" t="s">
        <v>6806</v>
      </c>
      <c r="S785" s="6" t="s">
        <v>5791</v>
      </c>
      <c r="T785" s="6" t="s">
        <v>6807</v>
      </c>
      <c r="U785" s="6" t="s">
        <v>4432</v>
      </c>
      <c r="V785" s="6" t="s">
        <v>4494</v>
      </c>
      <c r="W785" s="6" t="s">
        <v>6278</v>
      </c>
      <c r="X785" s="6" t="s">
        <v>4522</v>
      </c>
    </row>
    <row r="786" spans="1:27" ht="15.75" customHeight="1" x14ac:dyDescent="0.2">
      <c r="A786" s="6" t="s">
        <v>3221</v>
      </c>
      <c r="B786" s="6" t="s">
        <v>4868</v>
      </c>
      <c r="C786" s="6" t="s">
        <v>4697</v>
      </c>
      <c r="D786" s="6" t="s">
        <v>4507</v>
      </c>
      <c r="E786" s="6" t="s">
        <v>4522</v>
      </c>
      <c r="F786" s="6" t="s">
        <v>6808</v>
      </c>
      <c r="G786" s="6" t="s">
        <v>4552</v>
      </c>
      <c r="H786" s="6" t="s">
        <v>4553</v>
      </c>
      <c r="I786" s="6" t="s">
        <v>4533</v>
      </c>
      <c r="J786" s="6" t="s">
        <v>6809</v>
      </c>
      <c r="K786" s="6" t="s">
        <v>4425</v>
      </c>
      <c r="L786" s="6" t="s">
        <v>4747</v>
      </c>
      <c r="M786" s="6" t="s">
        <v>6810</v>
      </c>
      <c r="N786" s="6" t="s">
        <v>5743</v>
      </c>
      <c r="O786" s="6" t="s">
        <v>4551</v>
      </c>
      <c r="P786" s="6" t="s">
        <v>6705</v>
      </c>
      <c r="Q786" s="6" t="s">
        <v>4856</v>
      </c>
    </row>
    <row r="787" spans="1:27" ht="15.75" customHeight="1" x14ac:dyDescent="0.2">
      <c r="A787" s="6" t="s">
        <v>3219</v>
      </c>
      <c r="B787" s="6" t="s">
        <v>5305</v>
      </c>
      <c r="C787" s="6" t="s">
        <v>4539</v>
      </c>
      <c r="D787" s="6" t="s">
        <v>4620</v>
      </c>
      <c r="E787" s="6" t="s">
        <v>4539</v>
      </c>
      <c r="F787" s="6" t="s">
        <v>6811</v>
      </c>
      <c r="G787" s="6" t="s">
        <v>6210</v>
      </c>
      <c r="H787" s="6" t="s">
        <v>5993</v>
      </c>
      <c r="I787" s="6" t="s">
        <v>6344</v>
      </c>
      <c r="J787" s="6" t="s">
        <v>4868</v>
      </c>
    </row>
    <row r="788" spans="1:27" ht="15.75" customHeight="1" x14ac:dyDescent="0.2">
      <c r="A788" s="6" t="s">
        <v>3221</v>
      </c>
      <c r="B788" s="6" t="s">
        <v>4420</v>
      </c>
      <c r="C788" s="6" t="s">
        <v>6766</v>
      </c>
      <c r="D788" s="6" t="s">
        <v>5624</v>
      </c>
      <c r="E788" s="6" t="s">
        <v>6766</v>
      </c>
      <c r="F788" s="6" t="s">
        <v>4697</v>
      </c>
      <c r="G788" s="6" t="s">
        <v>4486</v>
      </c>
      <c r="H788" s="6" t="s">
        <v>5065</v>
      </c>
      <c r="I788" s="6" t="s">
        <v>5370</v>
      </c>
      <c r="J788" s="6" t="s">
        <v>4494</v>
      </c>
      <c r="K788" s="6" t="s">
        <v>4417</v>
      </c>
      <c r="L788" s="6" t="s">
        <v>4553</v>
      </c>
      <c r="M788" s="6" t="s">
        <v>4868</v>
      </c>
    </row>
    <row r="789" spans="1:27" ht="15.75" customHeight="1" x14ac:dyDescent="0.2">
      <c r="A789" s="6" t="s">
        <v>3219</v>
      </c>
      <c r="B789" s="6" t="s">
        <v>4865</v>
      </c>
      <c r="C789" s="6" t="s">
        <v>6812</v>
      </c>
      <c r="D789" s="6" t="s">
        <v>4659</v>
      </c>
      <c r="E789" s="6" t="s">
        <v>6813</v>
      </c>
      <c r="F789" s="6" t="s">
        <v>4954</v>
      </c>
      <c r="G789" s="6" t="s">
        <v>6059</v>
      </c>
      <c r="H789" s="6" t="s">
        <v>4620</v>
      </c>
      <c r="I789" s="6" t="s">
        <v>5118</v>
      </c>
      <c r="J789" s="6" t="s">
        <v>4868</v>
      </c>
      <c r="K789" s="6" t="s">
        <v>4497</v>
      </c>
    </row>
    <row r="790" spans="1:27" ht="15.75" customHeight="1" x14ac:dyDescent="0.2">
      <c r="A790" s="6" t="s">
        <v>3219</v>
      </c>
      <c r="B790" s="6" t="s">
        <v>4620</v>
      </c>
      <c r="C790" s="6" t="s">
        <v>4868</v>
      </c>
      <c r="D790" s="6" t="s">
        <v>6814</v>
      </c>
      <c r="E790" s="6" t="s">
        <v>5443</v>
      </c>
      <c r="F790" s="6" t="s">
        <v>5025</v>
      </c>
      <c r="G790" s="6" t="s">
        <v>4998</v>
      </c>
      <c r="H790" s="6" t="s">
        <v>5808</v>
      </c>
      <c r="I790" s="6" t="s">
        <v>6154</v>
      </c>
      <c r="J790" s="6" t="s">
        <v>5111</v>
      </c>
      <c r="K790" s="6" t="s">
        <v>5783</v>
      </c>
      <c r="L790" s="6" t="s">
        <v>4563</v>
      </c>
      <c r="M790" s="6" t="s">
        <v>4573</v>
      </c>
      <c r="N790" s="6" t="s">
        <v>4574</v>
      </c>
      <c r="O790" s="6" t="s">
        <v>4565</v>
      </c>
      <c r="P790" s="6" t="s">
        <v>4507</v>
      </c>
      <c r="Q790" s="6" t="s">
        <v>5089</v>
      </c>
    </row>
    <row r="791" spans="1:27" ht="15.75" customHeight="1" x14ac:dyDescent="0.2">
      <c r="A791" s="6" t="s">
        <v>3219</v>
      </c>
      <c r="B791" s="6" t="s">
        <v>4775</v>
      </c>
      <c r="C791" s="6" t="s">
        <v>5324</v>
      </c>
      <c r="D791" s="6" t="s">
        <v>5624</v>
      </c>
      <c r="E791" s="6" t="s">
        <v>4646</v>
      </c>
    </row>
    <row r="792" spans="1:27" ht="15.75" customHeight="1" x14ac:dyDescent="0.2">
      <c r="A792" s="6" t="s">
        <v>3221</v>
      </c>
      <c r="B792" s="6" t="s">
        <v>4582</v>
      </c>
      <c r="C792" s="6" t="s">
        <v>4512</v>
      </c>
      <c r="D792" s="6" t="s">
        <v>4565</v>
      </c>
      <c r="E792" s="6" t="s">
        <v>6815</v>
      </c>
      <c r="F792" s="6" t="s">
        <v>4522</v>
      </c>
      <c r="G792" s="6" t="s">
        <v>5139</v>
      </c>
      <c r="H792" s="6" t="s">
        <v>4533</v>
      </c>
      <c r="I792" s="6" t="s">
        <v>4443</v>
      </c>
      <c r="J792" s="6" t="s">
        <v>6816</v>
      </c>
      <c r="K792" s="6" t="s">
        <v>4426</v>
      </c>
      <c r="L792" s="6" t="s">
        <v>4564</v>
      </c>
      <c r="M792" s="6" t="s">
        <v>6099</v>
      </c>
      <c r="N792" s="6" t="s">
        <v>4552</v>
      </c>
      <c r="O792" s="6" t="s">
        <v>4553</v>
      </c>
      <c r="P792" s="6" t="s">
        <v>4507</v>
      </c>
      <c r="Q792" s="6" t="s">
        <v>6817</v>
      </c>
    </row>
    <row r="793" spans="1:27" ht="15.75" customHeight="1" x14ac:dyDescent="0.2">
      <c r="A793" s="6" t="s">
        <v>3219</v>
      </c>
      <c r="B793" s="6" t="s">
        <v>5370</v>
      </c>
      <c r="C793" s="6" t="s">
        <v>4539</v>
      </c>
      <c r="D793" s="6" t="s">
        <v>4620</v>
      </c>
      <c r="E793" s="6" t="s">
        <v>4485</v>
      </c>
      <c r="F793" s="6" t="s">
        <v>4486</v>
      </c>
      <c r="G793" s="6" t="s">
        <v>4565</v>
      </c>
      <c r="H793" s="6" t="s">
        <v>4507</v>
      </c>
      <c r="I793" s="6" t="s">
        <v>4665</v>
      </c>
      <c r="J793" s="6" t="s">
        <v>5015</v>
      </c>
      <c r="K793" s="6" t="s">
        <v>4498</v>
      </c>
      <c r="L793" s="6" t="s">
        <v>4551</v>
      </c>
    </row>
    <row r="794" spans="1:27" ht="15.75" customHeight="1" x14ac:dyDescent="0.2">
      <c r="A794" s="6" t="s">
        <v>3219</v>
      </c>
      <c r="B794" s="6" t="s">
        <v>4474</v>
      </c>
      <c r="C794" s="6" t="s">
        <v>4620</v>
      </c>
      <c r="D794" s="6" t="s">
        <v>4539</v>
      </c>
      <c r="E794" s="6" t="s">
        <v>5021</v>
      </c>
      <c r="F794" s="6" t="s">
        <v>4658</v>
      </c>
      <c r="G794" s="6" t="s">
        <v>4507</v>
      </c>
      <c r="H794" s="6" t="s">
        <v>5103</v>
      </c>
    </row>
    <row r="795" spans="1:27" ht="15.75" customHeight="1" x14ac:dyDescent="0.2">
      <c r="A795" s="6" t="s">
        <v>3219</v>
      </c>
      <c r="B795" s="6" t="s">
        <v>4417</v>
      </c>
      <c r="C795" s="6" t="s">
        <v>4768</v>
      </c>
      <c r="D795" s="6" t="s">
        <v>5021</v>
      </c>
      <c r="E795" s="6" t="s">
        <v>4582</v>
      </c>
      <c r="F795" s="6" t="s">
        <v>6818</v>
      </c>
      <c r="G795" s="6" t="s">
        <v>5103</v>
      </c>
      <c r="H795" s="6" t="s">
        <v>6612</v>
      </c>
      <c r="I795" s="6" t="s">
        <v>4464</v>
      </c>
      <c r="J795" s="6" t="s">
        <v>4507</v>
      </c>
      <c r="K795" s="6" t="s">
        <v>4986</v>
      </c>
      <c r="L795" s="6" t="s">
        <v>6819</v>
      </c>
      <c r="M795" s="6" t="s">
        <v>5999</v>
      </c>
      <c r="N795" s="6" t="s">
        <v>4856</v>
      </c>
      <c r="O795" s="6" t="s">
        <v>4433</v>
      </c>
      <c r="P795" s="6" t="s">
        <v>5041</v>
      </c>
      <c r="Q795" s="6" t="s">
        <v>6820</v>
      </c>
      <c r="R795" s="6" t="s">
        <v>4556</v>
      </c>
    </row>
    <row r="796" spans="1:27" ht="15.75" customHeight="1" x14ac:dyDescent="0.2">
      <c r="A796" s="6" t="s">
        <v>3219</v>
      </c>
      <c r="B796" s="6" t="s">
        <v>4620</v>
      </c>
      <c r="C796" s="6" t="s">
        <v>4539</v>
      </c>
      <c r="D796" s="6" t="s">
        <v>6354</v>
      </c>
      <c r="E796" s="6" t="s">
        <v>4443</v>
      </c>
      <c r="F796" s="6" t="s">
        <v>4959</v>
      </c>
      <c r="G796" s="6" t="s">
        <v>5157</v>
      </c>
      <c r="H796" s="6" t="s">
        <v>4539</v>
      </c>
      <c r="I796" s="6" t="s">
        <v>4474</v>
      </c>
      <c r="J796" s="6" t="s">
        <v>4613</v>
      </c>
      <c r="K796" s="6" t="s">
        <v>6420</v>
      </c>
      <c r="L796" s="6" t="s">
        <v>6537</v>
      </c>
      <c r="M796" s="6" t="s">
        <v>4469</v>
      </c>
      <c r="N796" s="6" t="s">
        <v>4443</v>
      </c>
      <c r="O796" s="6" t="s">
        <v>4703</v>
      </c>
      <c r="P796" s="6" t="s">
        <v>6821</v>
      </c>
      <c r="Q796" s="6" t="s">
        <v>5790</v>
      </c>
      <c r="R796" s="6" t="s">
        <v>4423</v>
      </c>
      <c r="S796" s="6" t="s">
        <v>6116</v>
      </c>
      <c r="T796" s="6" t="s">
        <v>6180</v>
      </c>
      <c r="U796" s="6" t="s">
        <v>5238</v>
      </c>
      <c r="V796" s="6" t="s">
        <v>4593</v>
      </c>
      <c r="W796" s="6" t="s">
        <v>4856</v>
      </c>
      <c r="X796" s="6" t="s">
        <v>4747</v>
      </c>
      <c r="Y796" s="6" t="s">
        <v>4932</v>
      </c>
      <c r="Z796" s="6" t="s">
        <v>4871</v>
      </c>
    </row>
    <row r="797" spans="1:27" ht="15.75" customHeight="1" x14ac:dyDescent="0.2">
      <c r="A797" s="6" t="s">
        <v>3261</v>
      </c>
      <c r="B797" s="6" t="s">
        <v>6822</v>
      </c>
      <c r="C797" s="6" t="s">
        <v>4419</v>
      </c>
    </row>
    <row r="798" spans="1:27" ht="15.75" customHeight="1" x14ac:dyDescent="0.2">
      <c r="A798" s="6" t="s">
        <v>3261</v>
      </c>
      <c r="B798" s="6" t="s">
        <v>5525</v>
      </c>
      <c r="C798" s="6" t="s">
        <v>6816</v>
      </c>
      <c r="D798" s="6" t="s">
        <v>4814</v>
      </c>
      <c r="E798" s="6" t="s">
        <v>6823</v>
      </c>
      <c r="F798" s="6" t="s">
        <v>4443</v>
      </c>
      <c r="G798" s="6" t="s">
        <v>6824</v>
      </c>
      <c r="H798" s="6" t="s">
        <v>4496</v>
      </c>
      <c r="I798" s="6" t="s">
        <v>6825</v>
      </c>
      <c r="J798" s="6" t="s">
        <v>4901</v>
      </c>
      <c r="K798" s="6" t="s">
        <v>6826</v>
      </c>
      <c r="L798" s="6" t="s">
        <v>6827</v>
      </c>
      <c r="M798" s="6" t="s">
        <v>4554</v>
      </c>
      <c r="N798" s="6" t="s">
        <v>6828</v>
      </c>
      <c r="O798" s="6" t="s">
        <v>5872</v>
      </c>
      <c r="P798" s="6" t="s">
        <v>6829</v>
      </c>
      <c r="Q798" s="6" t="s">
        <v>4492</v>
      </c>
      <c r="R798" s="6" t="s">
        <v>4443</v>
      </c>
      <c r="S798" s="6" t="s">
        <v>6756</v>
      </c>
      <c r="T798" s="6" t="s">
        <v>6830</v>
      </c>
      <c r="U798" s="6" t="s">
        <v>6831</v>
      </c>
      <c r="V798" s="6" t="s">
        <v>4703</v>
      </c>
      <c r="W798" s="6" t="s">
        <v>4475</v>
      </c>
      <c r="X798" s="6" t="s">
        <v>5021</v>
      </c>
      <c r="Y798" s="6" t="s">
        <v>5375</v>
      </c>
      <c r="Z798" s="6" t="s">
        <v>6832</v>
      </c>
      <c r="AA798" s="6" t="s">
        <v>6833</v>
      </c>
    </row>
    <row r="799" spans="1:27" ht="15.75" customHeight="1" x14ac:dyDescent="0.2">
      <c r="A799" s="6" t="s">
        <v>3219</v>
      </c>
      <c r="B799" s="6" t="s">
        <v>4520</v>
      </c>
      <c r="C799" s="6" t="s">
        <v>4474</v>
      </c>
      <c r="D799" s="6" t="s">
        <v>5157</v>
      </c>
      <c r="E799" s="6" t="s">
        <v>4539</v>
      </c>
      <c r="F799" s="6" t="s">
        <v>4499</v>
      </c>
      <c r="G799" s="6" t="s">
        <v>4504</v>
      </c>
      <c r="H799" s="6" t="s">
        <v>4498</v>
      </c>
      <c r="I799" s="6" t="s">
        <v>4497</v>
      </c>
      <c r="J799" s="6" t="s">
        <v>6822</v>
      </c>
      <c r="K799" s="6" t="s">
        <v>6834</v>
      </c>
      <c r="L799" s="6" t="s">
        <v>5822</v>
      </c>
      <c r="M799" s="6" t="s">
        <v>6816</v>
      </c>
      <c r="N799" s="6" t="s">
        <v>4703</v>
      </c>
      <c r="O799" s="6" t="s">
        <v>4436</v>
      </c>
      <c r="P799" s="6" t="s">
        <v>6835</v>
      </c>
      <c r="Q799" s="6" t="s">
        <v>4728</v>
      </c>
      <c r="R799" s="6" t="s">
        <v>6836</v>
      </c>
      <c r="S799" s="6" t="s">
        <v>6837</v>
      </c>
      <c r="T799" s="6" t="s">
        <v>6838</v>
      </c>
      <c r="U799" s="6" t="s">
        <v>4958</v>
      </c>
    </row>
    <row r="800" spans="1:27" ht="15.75" customHeight="1" x14ac:dyDescent="0.2">
      <c r="A800" s="6" t="s">
        <v>3219</v>
      </c>
      <c r="B800" s="6" t="s">
        <v>6839</v>
      </c>
      <c r="C800" s="6" t="s">
        <v>4653</v>
      </c>
      <c r="D800" s="6" t="s">
        <v>6840</v>
      </c>
      <c r="E800" s="6" t="s">
        <v>5745</v>
      </c>
      <c r="F800" s="6" t="s">
        <v>4685</v>
      </c>
      <c r="G800" s="6" t="s">
        <v>4620</v>
      </c>
      <c r="H800" s="6" t="s">
        <v>4539</v>
      </c>
    </row>
    <row r="801" spans="1:39" ht="15.75" customHeight="1" x14ac:dyDescent="0.2">
      <c r="A801" s="6" t="s">
        <v>3261</v>
      </c>
      <c r="B801" s="6" t="s">
        <v>5586</v>
      </c>
      <c r="C801" s="6" t="s">
        <v>6841</v>
      </c>
    </row>
    <row r="802" spans="1:39" ht="15.75" customHeight="1" x14ac:dyDescent="0.2">
      <c r="A802" s="6" t="s">
        <v>3219</v>
      </c>
      <c r="B802" s="6" t="s">
        <v>5504</v>
      </c>
      <c r="C802" s="6" t="s">
        <v>4553</v>
      </c>
      <c r="D802" s="6" t="s">
        <v>6842</v>
      </c>
      <c r="E802" s="6" t="s">
        <v>6766</v>
      </c>
      <c r="F802" s="6" t="s">
        <v>4552</v>
      </c>
      <c r="G802" s="6" t="s">
        <v>5048</v>
      </c>
      <c r="H802" s="6" t="s">
        <v>4552</v>
      </c>
      <c r="I802" s="6" t="s">
        <v>6452</v>
      </c>
      <c r="J802" s="6" t="s">
        <v>4474</v>
      </c>
      <c r="K802" s="6" t="s">
        <v>4453</v>
      </c>
      <c r="L802" s="6" t="s">
        <v>6843</v>
      </c>
      <c r="M802" s="6" t="s">
        <v>4443</v>
      </c>
      <c r="N802" s="6" t="s">
        <v>5050</v>
      </c>
      <c r="O802" s="6" t="s">
        <v>4620</v>
      </c>
      <c r="P802" s="6" t="s">
        <v>4539</v>
      </c>
      <c r="Q802" s="6" t="s">
        <v>6844</v>
      </c>
      <c r="R802" s="6" t="s">
        <v>6816</v>
      </c>
      <c r="S802" s="6" t="s">
        <v>4533</v>
      </c>
      <c r="T802" s="6" t="s">
        <v>6845</v>
      </c>
      <c r="U802" s="6" t="s">
        <v>5679</v>
      </c>
      <c r="V802" s="6" t="s">
        <v>6806</v>
      </c>
      <c r="W802" s="6" t="s">
        <v>6846</v>
      </c>
      <c r="X802" s="6" t="s">
        <v>5929</v>
      </c>
      <c r="Y802" s="6" t="s">
        <v>4626</v>
      </c>
      <c r="Z802" s="6" t="s">
        <v>6214</v>
      </c>
      <c r="AA802" s="6" t="s">
        <v>6847</v>
      </c>
      <c r="AB802" s="6" t="s">
        <v>4658</v>
      </c>
      <c r="AC802" s="6" t="s">
        <v>5685</v>
      </c>
      <c r="AD802" s="6" t="s">
        <v>4540</v>
      </c>
      <c r="AE802" s="6" t="s">
        <v>6822</v>
      </c>
      <c r="AF802" s="6" t="s">
        <v>4866</v>
      </c>
      <c r="AG802" s="6" t="s">
        <v>6848</v>
      </c>
      <c r="AH802" s="6" t="s">
        <v>4968</v>
      </c>
      <c r="AI802" s="6" t="s">
        <v>4920</v>
      </c>
      <c r="AJ802" s="6" t="s">
        <v>6849</v>
      </c>
      <c r="AK802" s="6" t="s">
        <v>5538</v>
      </c>
      <c r="AL802" s="6" t="s">
        <v>4507</v>
      </c>
      <c r="AM802" s="6" t="s">
        <v>6850</v>
      </c>
    </row>
    <row r="803" spans="1:39" ht="15.75" customHeight="1" x14ac:dyDescent="0.2">
      <c r="A803" s="6" t="s">
        <v>3261</v>
      </c>
      <c r="B803" s="6" t="s">
        <v>6841</v>
      </c>
      <c r="C803" s="6" t="s">
        <v>4738</v>
      </c>
      <c r="D803" s="6" t="s">
        <v>4947</v>
      </c>
      <c r="E803" s="6" t="s">
        <v>4856</v>
      </c>
    </row>
    <row r="804" spans="1:39" ht="15.75" customHeight="1" x14ac:dyDescent="0.2">
      <c r="A804" s="6" t="s">
        <v>3229</v>
      </c>
      <c r="B804" s="6" t="s">
        <v>6814</v>
      </c>
      <c r="C804" s="6" t="s">
        <v>5041</v>
      </c>
      <c r="D804" s="6" t="s">
        <v>4494</v>
      </c>
      <c r="E804" s="6" t="s">
        <v>4747</v>
      </c>
      <c r="F804" s="6" t="s">
        <v>4846</v>
      </c>
      <c r="G804" s="6" t="s">
        <v>4696</v>
      </c>
      <c r="H804" s="6" t="s">
        <v>4474</v>
      </c>
      <c r="I804" s="6" t="s">
        <v>4868</v>
      </c>
      <c r="J804" s="6" t="s">
        <v>6851</v>
      </c>
    </row>
    <row r="805" spans="1:39" ht="15.75" customHeight="1" x14ac:dyDescent="0.2">
      <c r="A805" s="6" t="s">
        <v>3219</v>
      </c>
      <c r="B805" s="6" t="s">
        <v>5187</v>
      </c>
      <c r="C805" s="6" t="s">
        <v>5693</v>
      </c>
      <c r="D805" s="6" t="s">
        <v>4520</v>
      </c>
      <c r="E805" s="6" t="s">
        <v>5444</v>
      </c>
      <c r="F805" s="6" t="s">
        <v>6786</v>
      </c>
      <c r="G805" s="6" t="s">
        <v>6852</v>
      </c>
      <c r="H805" s="6" t="s">
        <v>4538</v>
      </c>
      <c r="I805" s="6" t="s">
        <v>4539</v>
      </c>
      <c r="J805" s="6" t="s">
        <v>4677</v>
      </c>
    </row>
    <row r="806" spans="1:39" ht="15.75" customHeight="1" x14ac:dyDescent="0.2">
      <c r="A806" s="6" t="s">
        <v>3219</v>
      </c>
      <c r="B806" s="6" t="s">
        <v>4620</v>
      </c>
      <c r="C806" s="6" t="s">
        <v>4490</v>
      </c>
      <c r="D806" s="6" t="b">
        <v>1</v>
      </c>
      <c r="E806" s="6" t="s">
        <v>4538</v>
      </c>
      <c r="F806" s="6" t="s">
        <v>4490</v>
      </c>
      <c r="G806" s="6" t="s">
        <v>4613</v>
      </c>
      <c r="H806" s="6" t="s">
        <v>4476</v>
      </c>
      <c r="I806" s="6" t="s">
        <v>4477</v>
      </c>
      <c r="J806" s="6" t="s">
        <v>4444</v>
      </c>
      <c r="K806" s="6" t="s">
        <v>6853</v>
      </c>
      <c r="L806" s="6" t="s">
        <v>6816</v>
      </c>
      <c r="M806" s="6" t="s">
        <v>6201</v>
      </c>
      <c r="N806" s="6" t="s">
        <v>6854</v>
      </c>
      <c r="O806" s="6" t="s">
        <v>4517</v>
      </c>
      <c r="P806" s="6" t="s">
        <v>4494</v>
      </c>
      <c r="Q806" s="6" t="s">
        <v>6855</v>
      </c>
      <c r="R806" s="6" t="s">
        <v>5416</v>
      </c>
      <c r="S806" s="6" t="s">
        <v>6856</v>
      </c>
      <c r="T806" s="6" t="s">
        <v>6857</v>
      </c>
      <c r="U806" s="6" t="s">
        <v>5048</v>
      </c>
      <c r="V806" s="6" t="s">
        <v>4697</v>
      </c>
      <c r="W806" s="6" t="s">
        <v>5342</v>
      </c>
      <c r="X806" s="6" t="s">
        <v>4728</v>
      </c>
    </row>
    <row r="807" spans="1:39" ht="15.75" customHeight="1" x14ac:dyDescent="0.2">
      <c r="A807" s="6" t="s">
        <v>3221</v>
      </c>
      <c r="B807" s="6" t="s">
        <v>4812</v>
      </c>
      <c r="C807" s="6" t="s">
        <v>6858</v>
      </c>
      <c r="D807" s="6" t="s">
        <v>4517</v>
      </c>
      <c r="E807" s="6" t="s">
        <v>6859</v>
      </c>
      <c r="F807" s="6" t="s">
        <v>4708</v>
      </c>
      <c r="G807" s="6" t="s">
        <v>5534</v>
      </c>
      <c r="H807" s="6" t="s">
        <v>5688</v>
      </c>
      <c r="I807" s="6" t="s">
        <v>4764</v>
      </c>
    </row>
    <row r="808" spans="1:39" ht="15.75" customHeight="1" x14ac:dyDescent="0.2">
      <c r="A808" s="6" t="s">
        <v>3261</v>
      </c>
      <c r="B808" s="6" t="s">
        <v>6632</v>
      </c>
      <c r="C808" s="6" t="s">
        <v>6860</v>
      </c>
    </row>
    <row r="809" spans="1:39" ht="15.75" customHeight="1" x14ac:dyDescent="0.2">
      <c r="A809" s="6" t="s">
        <v>3221</v>
      </c>
      <c r="B809" s="6" t="s">
        <v>5021</v>
      </c>
      <c r="C809" s="6" t="s">
        <v>5313</v>
      </c>
      <c r="D809" s="6" t="s">
        <v>4552</v>
      </c>
      <c r="E809" s="6" t="s">
        <v>4553</v>
      </c>
      <c r="F809" s="6" t="s">
        <v>4930</v>
      </c>
      <c r="G809" s="6" t="s">
        <v>4552</v>
      </c>
      <c r="H809" s="6" t="s">
        <v>5019</v>
      </c>
      <c r="I809" s="6" t="s">
        <v>4781</v>
      </c>
      <c r="J809" s="6" t="s">
        <v>4552</v>
      </c>
      <c r="K809" s="6" t="s">
        <v>4553</v>
      </c>
      <c r="L809" s="6" t="s">
        <v>4474</v>
      </c>
      <c r="M809" s="6" t="s">
        <v>4705</v>
      </c>
      <c r="N809" s="6" t="s">
        <v>4759</v>
      </c>
      <c r="O809" s="6" t="s">
        <v>6445</v>
      </c>
      <c r="P809" s="6" t="s">
        <v>6139</v>
      </c>
      <c r="Q809" s="6" t="s">
        <v>4495</v>
      </c>
      <c r="R809" s="6" t="s">
        <v>5906</v>
      </c>
      <c r="S809" s="6" t="s">
        <v>4520</v>
      </c>
      <c r="T809" s="6" t="s">
        <v>6861</v>
      </c>
      <c r="U809" s="6" t="s">
        <v>4596</v>
      </c>
    </row>
    <row r="810" spans="1:39" ht="15.75" customHeight="1" x14ac:dyDescent="0.2">
      <c r="A810" s="6" t="s">
        <v>3219</v>
      </c>
      <c r="B810" s="6" t="s">
        <v>6862</v>
      </c>
      <c r="C810" s="6" t="s">
        <v>4507</v>
      </c>
      <c r="D810" s="6" t="s">
        <v>4705</v>
      </c>
      <c r="E810" s="6" t="s">
        <v>4530</v>
      </c>
    </row>
    <row r="811" spans="1:39" ht="15.75" customHeight="1" x14ac:dyDescent="0.2">
      <c r="A811" s="6" t="s">
        <v>3219</v>
      </c>
      <c r="B811" s="6" t="s">
        <v>6863</v>
      </c>
      <c r="C811" s="6" t="s">
        <v>4708</v>
      </c>
      <c r="D811" s="6" t="s">
        <v>4498</v>
      </c>
      <c r="E811" s="6" t="s">
        <v>4507</v>
      </c>
      <c r="F811" s="6" t="s">
        <v>6864</v>
      </c>
      <c r="G811" s="6" t="s">
        <v>6865</v>
      </c>
      <c r="H811" s="6" t="s">
        <v>6866</v>
      </c>
      <c r="I811" s="6" t="s">
        <v>4499</v>
      </c>
      <c r="J811" s="6" t="s">
        <v>4620</v>
      </c>
      <c r="K811" s="6" t="s">
        <v>4539</v>
      </c>
      <c r="L811" s="6" t="s">
        <v>4433</v>
      </c>
      <c r="M811" s="6" t="s">
        <v>5025</v>
      </c>
      <c r="N811" s="6" t="s">
        <v>5810</v>
      </c>
      <c r="O811" s="6" t="s">
        <v>5014</v>
      </c>
      <c r="P811" s="6" t="s">
        <v>4603</v>
      </c>
    </row>
    <row r="812" spans="1:39" ht="15.75" customHeight="1" x14ac:dyDescent="0.2">
      <c r="A812" s="6" t="s">
        <v>3219</v>
      </c>
      <c r="B812" s="6" t="s">
        <v>5157</v>
      </c>
      <c r="C812" s="6" t="s">
        <v>5778</v>
      </c>
      <c r="D812" s="6" t="s">
        <v>6867</v>
      </c>
      <c r="E812" s="6" t="s">
        <v>6868</v>
      </c>
    </row>
    <row r="813" spans="1:39" ht="15.75" customHeight="1" x14ac:dyDescent="0.2">
      <c r="A813" s="6" t="s">
        <v>3221</v>
      </c>
      <c r="B813" s="6" t="s">
        <v>4517</v>
      </c>
      <c r="C813" s="6" t="s">
        <v>4552</v>
      </c>
      <c r="D813" s="6" t="s">
        <v>4553</v>
      </c>
      <c r="E813" s="6" t="s">
        <v>5313</v>
      </c>
      <c r="F813" s="6" t="s">
        <v>6869</v>
      </c>
      <c r="G813" s="6" t="s">
        <v>6820</v>
      </c>
      <c r="H813" s="6" t="s">
        <v>4565</v>
      </c>
      <c r="I813" s="6" t="s">
        <v>6420</v>
      </c>
      <c r="J813" s="6" t="s">
        <v>4856</v>
      </c>
      <c r="K813" s="6" t="s">
        <v>4736</v>
      </c>
      <c r="L813" s="6" t="s">
        <v>5993</v>
      </c>
      <c r="M813" s="6" t="s">
        <v>4502</v>
      </c>
    </row>
    <row r="814" spans="1:39" ht="15.75" customHeight="1" x14ac:dyDescent="0.2">
      <c r="A814" s="6" t="s">
        <v>3219</v>
      </c>
      <c r="B814" s="6" t="s">
        <v>2659</v>
      </c>
      <c r="C814" s="6" t="s">
        <v>5586</v>
      </c>
      <c r="D814" s="6" t="s">
        <v>4452</v>
      </c>
      <c r="E814" s="6" t="s">
        <v>6870</v>
      </c>
      <c r="F814" s="6" t="s">
        <v>4515</v>
      </c>
      <c r="G814" s="6" t="s">
        <v>6871</v>
      </c>
      <c r="H814" s="6" t="s">
        <v>5610</v>
      </c>
      <c r="I814" s="6" t="s">
        <v>6870</v>
      </c>
      <c r="J814" s="6" t="s">
        <v>4560</v>
      </c>
      <c r="K814" s="6" t="s">
        <v>4443</v>
      </c>
      <c r="L814" s="6" t="s">
        <v>4595</v>
      </c>
      <c r="M814" s="6" t="s">
        <v>4515</v>
      </c>
      <c r="N814" s="6" t="s">
        <v>6872</v>
      </c>
      <c r="O814" s="6" t="s">
        <v>6519</v>
      </c>
      <c r="P814" s="6" t="s">
        <v>4704</v>
      </c>
      <c r="Q814" s="6" t="s">
        <v>4740</v>
      </c>
      <c r="R814" s="6" t="s">
        <v>4517</v>
      </c>
      <c r="S814" s="6" t="s">
        <v>6873</v>
      </c>
      <c r="T814" s="6" t="s">
        <v>4798</v>
      </c>
      <c r="U814" s="6" t="s">
        <v>6099</v>
      </c>
      <c r="V814" s="6" t="s">
        <v>5721</v>
      </c>
      <c r="W814" s="6" t="s">
        <v>4620</v>
      </c>
      <c r="X814" s="6" t="s">
        <v>4490</v>
      </c>
      <c r="Y814" s="6" t="s">
        <v>6726</v>
      </c>
      <c r="Z814" s="6" t="s">
        <v>4495</v>
      </c>
      <c r="AA814" s="6" t="s">
        <v>6874</v>
      </c>
      <c r="AB814" s="6" t="s">
        <v>6875</v>
      </c>
      <c r="AC814" s="6" t="s">
        <v>4533</v>
      </c>
    </row>
    <row r="815" spans="1:39" ht="15.75" customHeight="1" x14ac:dyDescent="0.2">
      <c r="A815" s="6" t="s">
        <v>3219</v>
      </c>
      <c r="B815" s="6" t="s">
        <v>4534</v>
      </c>
      <c r="C815" s="6" t="s">
        <v>4728</v>
      </c>
      <c r="D815" s="6" t="s">
        <v>6859</v>
      </c>
      <c r="E815" s="6" t="s">
        <v>4708</v>
      </c>
      <c r="F815" s="6" t="s">
        <v>6876</v>
      </c>
      <c r="G815" s="6" t="s">
        <v>6877</v>
      </c>
      <c r="H815" s="6" t="s">
        <v>5538</v>
      </c>
      <c r="I815" s="6" t="s">
        <v>4507</v>
      </c>
    </row>
    <row r="816" spans="1:39" ht="15.75" customHeight="1" x14ac:dyDescent="0.2">
      <c r="A816" s="6" t="s">
        <v>3229</v>
      </c>
      <c r="B816" s="6" t="s">
        <v>5252</v>
      </c>
      <c r="C816" s="6" t="s">
        <v>5444</v>
      </c>
      <c r="D816" s="6" t="s">
        <v>4438</v>
      </c>
      <c r="E816" s="6" t="s">
        <v>6878</v>
      </c>
      <c r="F816" s="6" t="s">
        <v>6879</v>
      </c>
      <c r="G816" s="6" t="s">
        <v>4649</v>
      </c>
      <c r="H816" s="6" t="s">
        <v>4896</v>
      </c>
      <c r="I816" s="6" t="s">
        <v>4494</v>
      </c>
      <c r="J816" s="6" t="s">
        <v>6878</v>
      </c>
      <c r="K816" s="6" t="s">
        <v>4697</v>
      </c>
      <c r="L816" s="6" t="s">
        <v>6100</v>
      </c>
      <c r="M816" s="6" t="s">
        <v>6880</v>
      </c>
      <c r="N816" s="6" t="s">
        <v>4533</v>
      </c>
      <c r="O816" s="6" t="s">
        <v>5087</v>
      </c>
      <c r="P816" s="6" t="s">
        <v>4842</v>
      </c>
      <c r="Q816" s="6" t="s">
        <v>6881</v>
      </c>
      <c r="R816" s="6" t="s">
        <v>5265</v>
      </c>
      <c r="S816" s="6" t="s">
        <v>6882</v>
      </c>
      <c r="T816" s="6" t="s">
        <v>5721</v>
      </c>
      <c r="U816" s="6" t="s">
        <v>6883</v>
      </c>
      <c r="V816" s="6" t="s">
        <v>6884</v>
      </c>
    </row>
    <row r="817" spans="1:25" ht="15.75" customHeight="1" x14ac:dyDescent="0.2">
      <c r="A817" s="6" t="s">
        <v>3219</v>
      </c>
      <c r="B817" s="6" t="s">
        <v>4941</v>
      </c>
      <c r="C817" s="6" t="s">
        <v>4485</v>
      </c>
      <c r="D817" s="6" t="s">
        <v>4696</v>
      </c>
      <c r="E817" s="6" t="s">
        <v>5019</v>
      </c>
      <c r="F817" s="6" t="s">
        <v>4443</v>
      </c>
      <c r="G817" s="6" t="s">
        <v>5470</v>
      </c>
      <c r="H817" s="6" t="s">
        <v>4624</v>
      </c>
      <c r="I817" s="6" t="s">
        <v>6412</v>
      </c>
      <c r="J817" s="6" t="s">
        <v>4962</v>
      </c>
      <c r="K817" s="6" t="s">
        <v>5721</v>
      </c>
      <c r="L817" s="6" t="s">
        <v>6842</v>
      </c>
      <c r="M817" s="6" t="s">
        <v>4474</v>
      </c>
      <c r="N817" s="6" t="s">
        <v>6885</v>
      </c>
      <c r="O817" s="6" t="s">
        <v>6616</v>
      </c>
      <c r="P817" s="6" t="s">
        <v>4419</v>
      </c>
    </row>
    <row r="818" spans="1:25" ht="15.75" customHeight="1" x14ac:dyDescent="0.2">
      <c r="A818" s="6" t="s">
        <v>3219</v>
      </c>
      <c r="B818" s="6" t="s">
        <v>4868</v>
      </c>
      <c r="C818" s="6" t="s">
        <v>6886</v>
      </c>
      <c r="D818" s="6" t="s">
        <v>6887</v>
      </c>
      <c r="E818" s="6" t="s">
        <v>5157</v>
      </c>
      <c r="F818" s="6" t="s">
        <v>4539</v>
      </c>
      <c r="G818" s="6" t="s">
        <v>4444</v>
      </c>
      <c r="H818" s="6" t="s">
        <v>5503</v>
      </c>
      <c r="I818" s="6" t="s">
        <v>4495</v>
      </c>
    </row>
    <row r="819" spans="1:25" ht="15.75" customHeight="1" x14ac:dyDescent="0.2">
      <c r="A819" s="6" t="s">
        <v>3229</v>
      </c>
      <c r="B819" s="6" t="s">
        <v>4690</v>
      </c>
      <c r="C819" s="6" t="s">
        <v>4507</v>
      </c>
      <c r="D819" s="6" t="s">
        <v>5679</v>
      </c>
      <c r="E819" s="6" t="s">
        <v>5443</v>
      </c>
      <c r="F819" s="6" t="s">
        <v>5020</v>
      </c>
      <c r="G819" s="6" t="s">
        <v>4474</v>
      </c>
      <c r="H819" s="6" t="s">
        <v>4463</v>
      </c>
      <c r="I819" s="6" t="s">
        <v>4441</v>
      </c>
      <c r="J819" s="6" t="s">
        <v>4705</v>
      </c>
      <c r="K819" s="6" t="s">
        <v>6607</v>
      </c>
      <c r="L819" s="6" t="s">
        <v>4734</v>
      </c>
      <c r="M819" s="6" t="s">
        <v>6888</v>
      </c>
    </row>
    <row r="820" spans="1:25" ht="15.75" customHeight="1" x14ac:dyDescent="0.2">
      <c r="A820" s="6" t="s">
        <v>3299</v>
      </c>
      <c r="B820" s="6" t="s">
        <v>4498</v>
      </c>
      <c r="C820" s="6" t="s">
        <v>4507</v>
      </c>
      <c r="D820" s="6" t="s">
        <v>4443</v>
      </c>
      <c r="E820" s="6" t="s">
        <v>6889</v>
      </c>
      <c r="F820" s="6" t="s">
        <v>4507</v>
      </c>
      <c r="G820" s="6" t="s">
        <v>6890</v>
      </c>
      <c r="H820" s="6" t="s">
        <v>4443</v>
      </c>
      <c r="I820" s="6" t="s">
        <v>5827</v>
      </c>
      <c r="J820" s="6" t="s">
        <v>4431</v>
      </c>
      <c r="K820" s="6" t="s">
        <v>5183</v>
      </c>
      <c r="L820" s="6" t="s">
        <v>6151</v>
      </c>
      <c r="M820" s="6" t="s">
        <v>4507</v>
      </c>
      <c r="N820" s="6" t="s">
        <v>5183</v>
      </c>
      <c r="O820" s="6" t="s">
        <v>4814</v>
      </c>
      <c r="P820" s="6" t="s">
        <v>4496</v>
      </c>
      <c r="Q820" s="6" t="s">
        <v>4504</v>
      </c>
      <c r="R820" s="6" t="s">
        <v>4646</v>
      </c>
      <c r="S820" s="6" t="s">
        <v>4502</v>
      </c>
      <c r="T820" s="6" t="s">
        <v>5875</v>
      </c>
      <c r="U820" s="6" t="s">
        <v>6791</v>
      </c>
      <c r="V820" s="6" t="s">
        <v>4494</v>
      </c>
      <c r="W820" s="6" t="s">
        <v>5717</v>
      </c>
      <c r="X820" s="6" t="s">
        <v>6891</v>
      </c>
      <c r="Y820" s="6" t="s">
        <v>4614</v>
      </c>
    </row>
    <row r="821" spans="1:25" ht="15.75" customHeight="1" x14ac:dyDescent="0.2">
      <c r="A821" s="6" t="s">
        <v>3256</v>
      </c>
      <c r="B821" s="6" t="s">
        <v>5756</v>
      </c>
      <c r="C821" s="6" t="s">
        <v>4760</v>
      </c>
      <c r="D821" s="6" t="s">
        <v>5351</v>
      </c>
      <c r="E821" s="6" t="s">
        <v>5514</v>
      </c>
    </row>
    <row r="822" spans="1:25" ht="15.75" customHeight="1" x14ac:dyDescent="0.2">
      <c r="A822" s="6" t="s">
        <v>3256</v>
      </c>
      <c r="B822" s="6" t="s">
        <v>4611</v>
      </c>
      <c r="C822" s="6" t="s">
        <v>4760</v>
      </c>
      <c r="D822" s="6" t="s">
        <v>5351</v>
      </c>
      <c r="E822" s="6" t="s">
        <v>5514</v>
      </c>
    </row>
    <row r="823" spans="1:25" ht="15.75" customHeight="1" x14ac:dyDescent="0.2">
      <c r="A823" s="6" t="s">
        <v>3219</v>
      </c>
      <c r="B823" s="6" t="s">
        <v>4993</v>
      </c>
      <c r="C823" s="6" t="s">
        <v>4474</v>
      </c>
      <c r="D823" s="6" t="s">
        <v>4972</v>
      </c>
      <c r="E823" s="6" t="s">
        <v>6210</v>
      </c>
      <c r="F823" s="6" t="s">
        <v>6892</v>
      </c>
      <c r="G823" s="6" t="s">
        <v>4708</v>
      </c>
      <c r="H823" s="6" t="s">
        <v>4476</v>
      </c>
      <c r="I823" s="6" t="s">
        <v>4538</v>
      </c>
      <c r="J823" s="6" t="s">
        <v>4539</v>
      </c>
      <c r="K823" s="6" t="s">
        <v>5923</v>
      </c>
      <c r="L823" s="6" t="s">
        <v>6893</v>
      </c>
      <c r="M823" s="6" t="s">
        <v>6627</v>
      </c>
      <c r="N823" s="6" t="s">
        <v>4653</v>
      </c>
    </row>
    <row r="824" spans="1:25" ht="15.75" customHeight="1" x14ac:dyDescent="0.2">
      <c r="A824" s="6" t="s">
        <v>3219</v>
      </c>
      <c r="B824" s="6" t="s">
        <v>5249</v>
      </c>
      <c r="C824" s="6" t="s">
        <v>4620</v>
      </c>
      <c r="D824" s="6" t="s">
        <v>4490</v>
      </c>
      <c r="E824" s="6" t="s">
        <v>5567</v>
      </c>
      <c r="F824" s="6" t="s">
        <v>5015</v>
      </c>
      <c r="G824" s="6" t="s">
        <v>4614</v>
      </c>
    </row>
    <row r="825" spans="1:25" ht="15.75" customHeight="1" x14ac:dyDescent="0.2">
      <c r="A825" s="6" t="s">
        <v>3649</v>
      </c>
      <c r="B825" s="6" t="s">
        <v>4993</v>
      </c>
      <c r="C825" s="6" t="s">
        <v>4981</v>
      </c>
      <c r="D825" s="6" t="s">
        <v>4907</v>
      </c>
      <c r="E825" s="6" t="s">
        <v>4507</v>
      </c>
      <c r="F825" s="6" t="s">
        <v>6894</v>
      </c>
    </row>
    <row r="826" spans="1:25" ht="15.75" customHeight="1" x14ac:dyDescent="0.2">
      <c r="A826" s="6" t="s">
        <v>3495</v>
      </c>
      <c r="B826" s="6" t="s">
        <v>4993</v>
      </c>
      <c r="C826" s="6" t="s">
        <v>4981</v>
      </c>
    </row>
    <row r="827" spans="1:25" ht="15.75" customHeight="1" x14ac:dyDescent="0.2">
      <c r="A827" s="6" t="s">
        <v>3219</v>
      </c>
      <c r="B827" s="6" t="s">
        <v>4993</v>
      </c>
      <c r="C827" s="6" t="s">
        <v>4550</v>
      </c>
      <c r="D827" s="6" t="s">
        <v>4896</v>
      </c>
      <c r="E827" s="6" t="s">
        <v>4814</v>
      </c>
      <c r="F827" s="6" t="s">
        <v>6895</v>
      </c>
      <c r="G827" s="6" t="s">
        <v>4497</v>
      </c>
      <c r="H827" s="6" t="s">
        <v>6730</v>
      </c>
      <c r="I827" s="6" t="s">
        <v>4474</v>
      </c>
      <c r="J827" s="6" t="s">
        <v>4703</v>
      </c>
      <c r="K827" s="6" t="s">
        <v>6816</v>
      </c>
    </row>
    <row r="828" spans="1:25" ht="15.75" customHeight="1" x14ac:dyDescent="0.2">
      <c r="A828" s="6" t="s">
        <v>3219</v>
      </c>
      <c r="B828" s="6" t="s">
        <v>5567</v>
      </c>
      <c r="C828" s="6" t="s">
        <v>4722</v>
      </c>
      <c r="D828" s="6" t="s">
        <v>6896</v>
      </c>
      <c r="E828" s="6" t="s">
        <v>4445</v>
      </c>
      <c r="F828" s="6" t="s">
        <v>4993</v>
      </c>
    </row>
    <row r="829" spans="1:25" ht="15.75" customHeight="1" x14ac:dyDescent="0.2">
      <c r="A829" s="6" t="s">
        <v>3221</v>
      </c>
      <c r="B829" s="6" t="s">
        <v>6897</v>
      </c>
      <c r="C829" s="6" t="s">
        <v>6898</v>
      </c>
      <c r="D829" s="6" t="s">
        <v>6899</v>
      </c>
      <c r="E829" s="6" t="s">
        <v>6900</v>
      </c>
      <c r="F829" s="6" t="s">
        <v>5021</v>
      </c>
      <c r="G829" s="6" t="s">
        <v>6901</v>
      </c>
      <c r="H829" s="6" t="s">
        <v>4629</v>
      </c>
      <c r="I829" s="6" t="s">
        <v>6902</v>
      </c>
      <c r="J829" s="6" t="s">
        <v>6903</v>
      </c>
      <c r="K829" s="6" t="s">
        <v>5119</v>
      </c>
      <c r="L829" s="6" t="s">
        <v>5418</v>
      </c>
      <c r="M829" s="6" t="s">
        <v>4552</v>
      </c>
      <c r="N829" s="6" t="s">
        <v>4553</v>
      </c>
      <c r="O829" s="6" t="s">
        <v>4696</v>
      </c>
      <c r="P829" s="6" t="s">
        <v>4605</v>
      </c>
      <c r="Q829" s="6" t="s">
        <v>6904</v>
      </c>
    </row>
    <row r="830" spans="1:25" ht="15.75" customHeight="1" x14ac:dyDescent="0.2">
      <c r="A830" s="6" t="s">
        <v>3221</v>
      </c>
      <c r="B830" s="6" t="s">
        <v>5313</v>
      </c>
      <c r="C830" s="6" t="s">
        <v>4552</v>
      </c>
      <c r="D830" s="6" t="s">
        <v>4553</v>
      </c>
    </row>
    <row r="831" spans="1:25" ht="15.75" customHeight="1" x14ac:dyDescent="0.2">
      <c r="A831" s="6" t="s">
        <v>3219</v>
      </c>
      <c r="B831" s="6" t="s">
        <v>4913</v>
      </c>
      <c r="C831" s="6" t="s">
        <v>4536</v>
      </c>
      <c r="D831" s="6" t="s">
        <v>4504</v>
      </c>
      <c r="E831" s="6" t="s">
        <v>4595</v>
      </c>
      <c r="F831" s="6" t="s">
        <v>4474</v>
      </c>
      <c r="G831" s="6" t="s">
        <v>4620</v>
      </c>
      <c r="H831" s="6" t="s">
        <v>4621</v>
      </c>
      <c r="I831" s="6" t="s">
        <v>4855</v>
      </c>
      <c r="J831" s="6" t="s">
        <v>4593</v>
      </c>
    </row>
    <row r="832" spans="1:25" ht="15.75" customHeight="1" x14ac:dyDescent="0.2">
      <c r="A832" s="6" t="s">
        <v>3219</v>
      </c>
      <c r="B832" s="6" t="s">
        <v>6905</v>
      </c>
      <c r="C832" s="6" t="s">
        <v>6906</v>
      </c>
      <c r="D832" s="6" t="s">
        <v>5231</v>
      </c>
      <c r="E832" s="6" t="s">
        <v>4443</v>
      </c>
      <c r="F832" s="6" t="s">
        <v>6596</v>
      </c>
      <c r="G832" s="6" t="s">
        <v>4515</v>
      </c>
      <c r="H832" s="6" t="s">
        <v>4505</v>
      </c>
      <c r="I832" s="6" t="s">
        <v>4610</v>
      </c>
      <c r="J832" s="6" t="s">
        <v>5012</v>
      </c>
      <c r="K832" s="6" t="s">
        <v>4507</v>
      </c>
    </row>
    <row r="833" spans="1:23" ht="15.75" customHeight="1" x14ac:dyDescent="0.2">
      <c r="A833" s="6" t="s">
        <v>3219</v>
      </c>
      <c r="B833" s="6" t="s">
        <v>4536</v>
      </c>
      <c r="C833" s="6" t="s">
        <v>4443</v>
      </c>
      <c r="D833" s="6" t="s">
        <v>4496</v>
      </c>
      <c r="E833" s="6" t="s">
        <v>5704</v>
      </c>
      <c r="F833" s="6" t="s">
        <v>4485</v>
      </c>
      <c r="G833" s="6" t="s">
        <v>4486</v>
      </c>
    </row>
    <row r="834" spans="1:23" ht="15.75" customHeight="1" x14ac:dyDescent="0.2">
      <c r="A834" s="6" t="s">
        <v>3219</v>
      </c>
      <c r="B834" s="6" t="s">
        <v>5231</v>
      </c>
      <c r="C834" s="6" t="s">
        <v>4443</v>
      </c>
      <c r="D834" s="6" t="s">
        <v>6550</v>
      </c>
      <c r="E834" s="6" t="s">
        <v>4620</v>
      </c>
      <c r="F834" s="6" t="s">
        <v>4539</v>
      </c>
    </row>
    <row r="835" spans="1:23" ht="15.75" customHeight="1" x14ac:dyDescent="0.2">
      <c r="A835" s="6" t="s">
        <v>3219</v>
      </c>
      <c r="B835" s="6" t="s">
        <v>4560</v>
      </c>
      <c r="C835" s="6" t="s">
        <v>5768</v>
      </c>
      <c r="D835" s="6" t="s">
        <v>4560</v>
      </c>
      <c r="E835" s="6" t="s">
        <v>4507</v>
      </c>
      <c r="F835" s="6" t="s">
        <v>5100</v>
      </c>
      <c r="G835" s="6" t="s">
        <v>5130</v>
      </c>
      <c r="H835" s="6" t="s">
        <v>4620</v>
      </c>
      <c r="I835" s="6" t="s">
        <v>4539</v>
      </c>
      <c r="J835" s="6" t="s">
        <v>4540</v>
      </c>
      <c r="K835" s="6" t="s">
        <v>4443</v>
      </c>
    </row>
    <row r="836" spans="1:23" ht="15.75" customHeight="1" x14ac:dyDescent="0.2">
      <c r="A836" s="6" t="s">
        <v>3219</v>
      </c>
      <c r="B836" s="6" t="s">
        <v>4513</v>
      </c>
      <c r="C836" s="6" t="s">
        <v>5482</v>
      </c>
      <c r="D836" s="6" t="s">
        <v>4499</v>
      </c>
      <c r="E836" s="6" t="s">
        <v>4504</v>
      </c>
      <c r="F836" s="6" t="s">
        <v>6907</v>
      </c>
      <c r="G836" s="6" t="s">
        <v>6908</v>
      </c>
      <c r="H836" s="6" t="s">
        <v>4620</v>
      </c>
      <c r="I836" s="6" t="s">
        <v>4539</v>
      </c>
      <c r="J836" s="6" t="s">
        <v>4685</v>
      </c>
      <c r="K836" s="6" t="s">
        <v>4798</v>
      </c>
      <c r="L836" s="6" t="s">
        <v>6909</v>
      </c>
      <c r="M836" s="6" t="s">
        <v>6906</v>
      </c>
      <c r="N836" s="6" t="s">
        <v>6545</v>
      </c>
      <c r="O836" s="6" t="s">
        <v>4593</v>
      </c>
    </row>
    <row r="837" spans="1:23" ht="15.75" customHeight="1" x14ac:dyDescent="0.2">
      <c r="A837" s="6" t="s">
        <v>3649</v>
      </c>
    </row>
    <row r="838" spans="1:23" ht="15.75" customHeight="1" x14ac:dyDescent="0.2">
      <c r="A838" s="6" t="s">
        <v>3229</v>
      </c>
      <c r="B838" s="6" t="s">
        <v>4646</v>
      </c>
      <c r="C838" s="6" t="s">
        <v>4522</v>
      </c>
      <c r="D838" s="6" t="s">
        <v>4502</v>
      </c>
    </row>
    <row r="839" spans="1:23" ht="15.75" customHeight="1" x14ac:dyDescent="0.2">
      <c r="A839" s="6" t="s">
        <v>3256</v>
      </c>
      <c r="B839" s="6" t="s">
        <v>5946</v>
      </c>
      <c r="C839" s="6" t="s">
        <v>4464</v>
      </c>
      <c r="D839" s="6" t="s">
        <v>5842</v>
      </c>
      <c r="E839" s="6" t="s">
        <v>4428</v>
      </c>
      <c r="F839" s="6" t="s">
        <v>4614</v>
      </c>
    </row>
    <row r="840" spans="1:23" ht="15.75" customHeight="1" x14ac:dyDescent="0.2">
      <c r="A840" s="6" t="s">
        <v>3217</v>
      </c>
      <c r="B840" s="6" t="s">
        <v>4920</v>
      </c>
      <c r="C840" s="6" t="s">
        <v>4443</v>
      </c>
      <c r="D840" s="6" t="s">
        <v>6910</v>
      </c>
      <c r="E840" s="6" t="s">
        <v>4705</v>
      </c>
      <c r="F840" s="6" t="s">
        <v>6911</v>
      </c>
      <c r="G840" s="6" t="s">
        <v>4949</v>
      </c>
      <c r="H840" s="6" t="s">
        <v>4489</v>
      </c>
      <c r="I840" s="6" t="s">
        <v>6328</v>
      </c>
      <c r="J840" s="6" t="s">
        <v>4521</v>
      </c>
      <c r="K840" s="6" t="s">
        <v>6912</v>
      </c>
      <c r="L840" s="6" t="s">
        <v>5930</v>
      </c>
      <c r="M840" s="6" t="s">
        <v>4688</v>
      </c>
    </row>
    <row r="841" spans="1:23" ht="15.75" customHeight="1" x14ac:dyDescent="0.2">
      <c r="A841" s="6" t="s">
        <v>3215</v>
      </c>
      <c r="B841" s="6" t="s">
        <v>4464</v>
      </c>
      <c r="C841" s="6" t="s">
        <v>5014</v>
      </c>
      <c r="D841" s="6" t="s">
        <v>6257</v>
      </c>
      <c r="E841" s="6" t="s">
        <v>4895</v>
      </c>
      <c r="F841" s="6" t="s">
        <v>4550</v>
      </c>
      <c r="G841" s="6" t="s">
        <v>4428</v>
      </c>
    </row>
    <row r="842" spans="1:23" ht="15.75" customHeight="1" x14ac:dyDescent="0.2">
      <c r="A842" s="6" t="s">
        <v>3217</v>
      </c>
      <c r="B842" s="6" t="s">
        <v>6913</v>
      </c>
      <c r="C842" s="6" t="s">
        <v>5256</v>
      </c>
      <c r="D842" s="6" t="s">
        <v>5216</v>
      </c>
      <c r="E842" s="6" t="s">
        <v>4562</v>
      </c>
      <c r="F842" s="6" t="s">
        <v>6913</v>
      </c>
      <c r="G842" s="6" t="s">
        <v>4561</v>
      </c>
      <c r="H842" s="6" t="s">
        <v>5636</v>
      </c>
      <c r="I842" s="6" t="s">
        <v>4489</v>
      </c>
      <c r="J842" s="6" t="s">
        <v>4562</v>
      </c>
      <c r="K842" s="6" t="s">
        <v>6914</v>
      </c>
      <c r="L842" s="6" t="s">
        <v>4540</v>
      </c>
      <c r="M842" s="6" t="s">
        <v>4897</v>
      </c>
    </row>
    <row r="843" spans="1:23" ht="15.75" customHeight="1" x14ac:dyDescent="0.2">
      <c r="A843" s="6" t="s">
        <v>3213</v>
      </c>
      <c r="B843" s="6" t="s">
        <v>4897</v>
      </c>
      <c r="C843" s="6" t="s">
        <v>4959</v>
      </c>
      <c r="D843" s="6" t="s">
        <v>4690</v>
      </c>
      <c r="E843" s="6" t="s">
        <v>4895</v>
      </c>
      <c r="F843" s="6" t="s">
        <v>4897</v>
      </c>
      <c r="G843" s="6" t="s">
        <v>4814</v>
      </c>
      <c r="H843" s="6" t="s">
        <v>5292</v>
      </c>
      <c r="I843" s="6" t="s">
        <v>5112</v>
      </c>
      <c r="J843" s="6" t="s">
        <v>6621</v>
      </c>
      <c r="K843" s="6" t="s">
        <v>4562</v>
      </c>
    </row>
    <row r="844" spans="1:23" ht="15.75" customHeight="1" x14ac:dyDescent="0.2">
      <c r="A844" s="6" t="s">
        <v>3256</v>
      </c>
      <c r="B844" s="6" t="s">
        <v>4562</v>
      </c>
      <c r="C844" s="6" t="s">
        <v>4554</v>
      </c>
      <c r="D844" s="6" t="s">
        <v>4562</v>
      </c>
      <c r="E844" s="6" t="s">
        <v>4464</v>
      </c>
      <c r="F844" s="6" t="s">
        <v>4469</v>
      </c>
      <c r="G844" s="6" t="s">
        <v>4572</v>
      </c>
      <c r="H844" s="6" t="s">
        <v>4855</v>
      </c>
      <c r="I844" s="6" t="s">
        <v>4484</v>
      </c>
      <c r="J844" s="6" t="s">
        <v>4551</v>
      </c>
    </row>
    <row r="845" spans="1:23" ht="15.75" customHeight="1" x14ac:dyDescent="0.2">
      <c r="A845" s="6" t="s">
        <v>3221</v>
      </c>
      <c r="B845" s="6" t="s">
        <v>5020</v>
      </c>
      <c r="C845" s="6" t="s">
        <v>6915</v>
      </c>
      <c r="D845" s="6" t="s">
        <v>6916</v>
      </c>
    </row>
    <row r="846" spans="1:23" ht="15.75" customHeight="1" x14ac:dyDescent="0.2">
      <c r="A846" s="6" t="s">
        <v>3221</v>
      </c>
      <c r="B846" s="6" t="s">
        <v>4975</v>
      </c>
      <c r="C846" s="6" t="s">
        <v>4813</v>
      </c>
      <c r="D846" s="6" t="s">
        <v>4997</v>
      </c>
      <c r="E846" s="6" t="s">
        <v>6917</v>
      </c>
      <c r="F846" s="6" t="s">
        <v>6918</v>
      </c>
      <c r="G846" s="6" t="s">
        <v>4997</v>
      </c>
      <c r="H846" s="6" t="s">
        <v>6919</v>
      </c>
      <c r="I846" s="6" t="s">
        <v>5460</v>
      </c>
      <c r="J846" s="6" t="s">
        <v>4636</v>
      </c>
      <c r="K846" s="6" t="s">
        <v>6920</v>
      </c>
      <c r="L846" s="6" t="s">
        <v>6921</v>
      </c>
      <c r="M846" s="6" t="s">
        <v>4860</v>
      </c>
      <c r="N846" s="6" t="s">
        <v>4865</v>
      </c>
      <c r="O846" s="6" t="s">
        <v>4443</v>
      </c>
      <c r="P846" s="6" t="s">
        <v>5419</v>
      </c>
      <c r="Q846" s="6" t="s">
        <v>6922</v>
      </c>
      <c r="R846" s="6" t="s">
        <v>6923</v>
      </c>
      <c r="S846" s="6" t="s">
        <v>5675</v>
      </c>
      <c r="T846" s="6" t="s">
        <v>6924</v>
      </c>
      <c r="U846" s="6" t="s">
        <v>6925</v>
      </c>
    </row>
    <row r="847" spans="1:23" ht="15.75" customHeight="1" x14ac:dyDescent="0.2">
      <c r="A847" s="6" t="s">
        <v>3221</v>
      </c>
      <c r="B847" s="6" t="s">
        <v>4474</v>
      </c>
      <c r="C847" s="6" t="s">
        <v>4611</v>
      </c>
      <c r="D847" s="6" t="s">
        <v>4997</v>
      </c>
      <c r="E847" s="6" t="s">
        <v>6919</v>
      </c>
      <c r="F847" s="6" t="s">
        <v>5970</v>
      </c>
      <c r="G847" s="6" t="s">
        <v>4552</v>
      </c>
      <c r="H847" s="6" t="s">
        <v>4553</v>
      </c>
    </row>
    <row r="848" spans="1:23" ht="15.75" customHeight="1" x14ac:dyDescent="0.2">
      <c r="A848" s="6" t="s">
        <v>3221</v>
      </c>
      <c r="B848" s="6" t="s">
        <v>4949</v>
      </c>
      <c r="C848" s="6" t="s">
        <v>4522</v>
      </c>
      <c r="D848" s="6" t="s">
        <v>5598</v>
      </c>
      <c r="E848" s="6" t="s">
        <v>4573</v>
      </c>
      <c r="F848" s="6" t="s">
        <v>4552</v>
      </c>
      <c r="G848" s="6" t="s">
        <v>4552</v>
      </c>
      <c r="H848" s="6" t="s">
        <v>4486</v>
      </c>
      <c r="I848" s="6" t="s">
        <v>6926</v>
      </c>
      <c r="J848" s="6" t="s">
        <v>4422</v>
      </c>
      <c r="K848" s="6" t="s">
        <v>6691</v>
      </c>
      <c r="L848" s="6" t="s">
        <v>6820</v>
      </c>
      <c r="M848" s="6" t="s">
        <v>6894</v>
      </c>
      <c r="N848" s="6" t="s">
        <v>4490</v>
      </c>
      <c r="O848" s="6" t="s">
        <v>6927</v>
      </c>
      <c r="P848" s="6" t="s">
        <v>6928</v>
      </c>
      <c r="Q848" s="6" t="s">
        <v>6729</v>
      </c>
      <c r="R848" s="6" t="s">
        <v>4553</v>
      </c>
      <c r="S848" s="6" t="s">
        <v>4496</v>
      </c>
      <c r="T848" s="6" t="s">
        <v>4744</v>
      </c>
      <c r="U848" s="6" t="s">
        <v>4698</v>
      </c>
      <c r="V848" s="6" t="s">
        <v>5721</v>
      </c>
      <c r="W848" s="6" t="s">
        <v>6929</v>
      </c>
    </row>
    <row r="849" spans="1:41" ht="15.75" customHeight="1" x14ac:dyDescent="0.2">
      <c r="A849" s="6" t="s">
        <v>3261</v>
      </c>
      <c r="B849" s="6" t="s">
        <v>6930</v>
      </c>
      <c r="C849" s="6" t="s">
        <v>4610</v>
      </c>
      <c r="D849" s="6" t="s">
        <v>6931</v>
      </c>
      <c r="E849" s="6" t="s">
        <v>4507</v>
      </c>
      <c r="F849" s="6" t="s">
        <v>4611</v>
      </c>
      <c r="G849" s="6" t="s">
        <v>4443</v>
      </c>
      <c r="H849" s="6" t="s">
        <v>6932</v>
      </c>
      <c r="I849" s="6" t="s">
        <v>4952</v>
      </c>
      <c r="J849" s="6" t="s">
        <v>5306</v>
      </c>
      <c r="K849" s="6" t="s">
        <v>6933</v>
      </c>
    </row>
    <row r="850" spans="1:41" ht="15.75" customHeight="1" x14ac:dyDescent="0.2">
      <c r="A850" s="6" t="s">
        <v>3221</v>
      </c>
      <c r="B850" s="6" t="s">
        <v>6934</v>
      </c>
      <c r="C850" s="6" t="s">
        <v>4712</v>
      </c>
      <c r="D850" s="6" t="s">
        <v>4949</v>
      </c>
      <c r="E850" s="6" t="s">
        <v>6935</v>
      </c>
      <c r="F850" s="6" t="s">
        <v>4629</v>
      </c>
      <c r="G850" s="6" t="s">
        <v>4494</v>
      </c>
      <c r="H850" s="6" t="s">
        <v>6070</v>
      </c>
      <c r="I850" s="6" t="s">
        <v>6936</v>
      </c>
      <c r="J850" s="6" t="s">
        <v>4520</v>
      </c>
      <c r="K850" s="6" t="s">
        <v>4552</v>
      </c>
      <c r="L850" s="6" t="s">
        <v>4553</v>
      </c>
      <c r="M850" s="6" t="s">
        <v>4552</v>
      </c>
      <c r="N850" s="6" t="s">
        <v>4553</v>
      </c>
      <c r="O850" s="6" t="s">
        <v>5260</v>
      </c>
      <c r="P850" s="6" t="s">
        <v>6937</v>
      </c>
      <c r="Q850" s="6" t="s">
        <v>4949</v>
      </c>
      <c r="R850" s="6" t="s">
        <v>4490</v>
      </c>
      <c r="S850" s="6" t="s">
        <v>4696</v>
      </c>
      <c r="T850" s="6" t="s">
        <v>4443</v>
      </c>
      <c r="U850" s="6" t="s">
        <v>6938</v>
      </c>
      <c r="V850" s="6" t="s">
        <v>4696</v>
      </c>
      <c r="W850" s="6" t="s">
        <v>5443</v>
      </c>
      <c r="X850" s="6" t="s">
        <v>4474</v>
      </c>
      <c r="Y850" s="6" t="s">
        <v>6937</v>
      </c>
      <c r="Z850" s="6" t="s">
        <v>4422</v>
      </c>
      <c r="AA850" s="6" t="s">
        <v>6939</v>
      </c>
      <c r="AB850" s="6" t="s">
        <v>6940</v>
      </c>
      <c r="AC850" s="6" t="s">
        <v>4647</v>
      </c>
      <c r="AD850" s="6" t="s">
        <v>4556</v>
      </c>
      <c r="AE850" s="6" t="s">
        <v>6941</v>
      </c>
      <c r="AF850" s="6" t="s">
        <v>4704</v>
      </c>
      <c r="AG850" s="6" t="s">
        <v>4658</v>
      </c>
      <c r="AH850" s="6" t="s">
        <v>6942</v>
      </c>
      <c r="AI850" s="6" t="s">
        <v>6943</v>
      </c>
      <c r="AJ850" s="6" t="s">
        <v>5500</v>
      </c>
      <c r="AK850" s="6" t="s">
        <v>6944</v>
      </c>
      <c r="AL850" s="6" t="s">
        <v>6945</v>
      </c>
      <c r="AM850" s="6" t="s">
        <v>6946</v>
      </c>
      <c r="AN850" s="6" t="s">
        <v>6947</v>
      </c>
      <c r="AO850" s="6" t="s">
        <v>4563</v>
      </c>
    </row>
    <row r="851" spans="1:41" ht="15.75" customHeight="1" x14ac:dyDescent="0.2">
      <c r="A851" s="6" t="s">
        <v>3229</v>
      </c>
      <c r="B851" s="6" t="s">
        <v>6948</v>
      </c>
      <c r="C851" s="6" t="s">
        <v>4723</v>
      </c>
      <c r="D851" s="6" t="s">
        <v>4871</v>
      </c>
      <c r="E851" s="6" t="s">
        <v>4623</v>
      </c>
      <c r="F851" s="6" t="s">
        <v>4474</v>
      </c>
      <c r="G851" s="6" t="s">
        <v>6782</v>
      </c>
    </row>
    <row r="852" spans="1:41" ht="15.75" customHeight="1" x14ac:dyDescent="0.2">
      <c r="A852" s="6" t="s">
        <v>3213</v>
      </c>
      <c r="B852" s="6" t="s">
        <v>6949</v>
      </c>
      <c r="C852" s="6" t="s">
        <v>5665</v>
      </c>
      <c r="D852" s="6" t="s">
        <v>4474</v>
      </c>
      <c r="E852" s="6" t="s">
        <v>4572</v>
      </c>
      <c r="F852" s="6" t="s">
        <v>4690</v>
      </c>
      <c r="G852" s="6" t="s">
        <v>6950</v>
      </c>
      <c r="H852" s="6" t="s">
        <v>4738</v>
      </c>
      <c r="I852" s="6" t="s">
        <v>6894</v>
      </c>
      <c r="J852" s="6" t="s">
        <v>5025</v>
      </c>
      <c r="K852" s="6" t="s">
        <v>4603</v>
      </c>
      <c r="L852" s="6" t="s">
        <v>5109</v>
      </c>
      <c r="M852" s="6" t="s">
        <v>6265</v>
      </c>
      <c r="N852" s="6" t="s">
        <v>4443</v>
      </c>
      <c r="O852" s="6" t="s">
        <v>4502</v>
      </c>
      <c r="P852" s="6" t="s">
        <v>6951</v>
      </c>
      <c r="Q852" s="6" t="s">
        <v>6952</v>
      </c>
      <c r="R852" s="6" t="s">
        <v>6824</v>
      </c>
      <c r="S852" s="6" t="s">
        <v>5872</v>
      </c>
      <c r="T852" s="6" t="s">
        <v>6953</v>
      </c>
      <c r="U852" s="6" t="s">
        <v>6954</v>
      </c>
      <c r="V852" s="6" t="s">
        <v>4561</v>
      </c>
    </row>
    <row r="853" spans="1:41" ht="15.75" customHeight="1" x14ac:dyDescent="0.2">
      <c r="A853" s="6" t="s">
        <v>3261</v>
      </c>
      <c r="B853" s="6" t="s">
        <v>4520</v>
      </c>
      <c r="C853" s="6" t="s">
        <v>4443</v>
      </c>
      <c r="D853" s="6" t="s">
        <v>5420</v>
      </c>
      <c r="E853" s="6" t="s">
        <v>6048</v>
      </c>
      <c r="F853" s="6" t="s">
        <v>4432</v>
      </c>
      <c r="G853" s="6" t="s">
        <v>4494</v>
      </c>
      <c r="H853" s="6" t="s">
        <v>4546</v>
      </c>
      <c r="I853" s="6" t="s">
        <v>6955</v>
      </c>
      <c r="J853" s="6" t="s">
        <v>5872</v>
      </c>
      <c r="K853" s="6" t="s">
        <v>6956</v>
      </c>
      <c r="L853" s="6" t="s">
        <v>4563</v>
      </c>
      <c r="M853" s="6" t="s">
        <v>6894</v>
      </c>
    </row>
    <row r="854" spans="1:41" ht="15.75" customHeight="1" x14ac:dyDescent="0.2">
      <c r="A854" s="6" t="s">
        <v>3219</v>
      </c>
      <c r="B854" s="6" t="s">
        <v>4520</v>
      </c>
      <c r="C854" s="6" t="s">
        <v>5579</v>
      </c>
      <c r="D854" s="6" t="s">
        <v>4507</v>
      </c>
      <c r="E854" s="6" t="s">
        <v>5231</v>
      </c>
      <c r="F854" s="6" t="s">
        <v>6957</v>
      </c>
      <c r="G854" s="6" t="s">
        <v>5579</v>
      </c>
      <c r="H854" s="6" t="s">
        <v>6691</v>
      </c>
      <c r="I854" s="6" t="s">
        <v>4499</v>
      </c>
      <c r="J854" s="6" t="s">
        <v>5579</v>
      </c>
      <c r="K854" s="6" t="s">
        <v>5015</v>
      </c>
      <c r="L854" s="6" t="s">
        <v>5473</v>
      </c>
      <c r="M854" s="6" t="s">
        <v>4485</v>
      </c>
      <c r="N854" s="6" t="s">
        <v>4696</v>
      </c>
      <c r="O854" s="6" t="s">
        <v>6600</v>
      </c>
      <c r="P854" s="6" t="s">
        <v>4603</v>
      </c>
      <c r="Q854" s="6" t="s">
        <v>6958</v>
      </c>
      <c r="R854" s="6" t="s">
        <v>4444</v>
      </c>
      <c r="S854" s="6" t="s">
        <v>6959</v>
      </c>
      <c r="T854" s="6" t="s">
        <v>5506</v>
      </c>
      <c r="U854" s="6" t="s">
        <v>6491</v>
      </c>
      <c r="V854" s="6" t="s">
        <v>4856</v>
      </c>
      <c r="W854" s="6" t="s">
        <v>6960</v>
      </c>
    </row>
    <row r="855" spans="1:41" ht="15.75" customHeight="1" x14ac:dyDescent="0.2">
      <c r="A855" s="6" t="s">
        <v>3261</v>
      </c>
      <c r="B855" s="6" t="s">
        <v>6961</v>
      </c>
      <c r="C855" s="6" t="s">
        <v>6962</v>
      </c>
      <c r="D855" s="6" t="s">
        <v>5579</v>
      </c>
      <c r="E855" s="6" t="s">
        <v>4582</v>
      </c>
      <c r="F855" s="6" t="s">
        <v>5772</v>
      </c>
      <c r="G855" s="6" t="s">
        <v>5104</v>
      </c>
      <c r="H855" s="6" t="s">
        <v>6600</v>
      </c>
      <c r="I855" s="6" t="s">
        <v>4603</v>
      </c>
      <c r="J855" s="6" t="s">
        <v>4474</v>
      </c>
      <c r="K855" s="6" t="s">
        <v>4494</v>
      </c>
      <c r="L855" s="6" t="s">
        <v>4811</v>
      </c>
      <c r="M855" s="6" t="s">
        <v>4812</v>
      </c>
      <c r="N855" s="6" t="s">
        <v>6042</v>
      </c>
      <c r="O855" s="6" t="s">
        <v>5232</v>
      </c>
      <c r="P855" s="6" t="s">
        <v>4443</v>
      </c>
      <c r="Q855" s="6" t="s">
        <v>4560</v>
      </c>
      <c r="R855" s="6" t="s">
        <v>4690</v>
      </c>
      <c r="S855" s="6" t="s">
        <v>4533</v>
      </c>
      <c r="T855" s="6" t="s">
        <v>6963</v>
      </c>
      <c r="U855" s="6" t="s">
        <v>4705</v>
      </c>
      <c r="V855" s="6" t="s">
        <v>5839</v>
      </c>
      <c r="W855" s="6" t="s">
        <v>5012</v>
      </c>
      <c r="X855" s="6" t="s">
        <v>6964</v>
      </c>
      <c r="Y855" s="6" t="s">
        <v>5058</v>
      </c>
      <c r="Z855" s="6" t="s">
        <v>4433</v>
      </c>
      <c r="AA855" s="6" t="s">
        <v>4593</v>
      </c>
      <c r="AB855" s="6" t="s">
        <v>6965</v>
      </c>
    </row>
    <row r="856" spans="1:41" ht="15.75" customHeight="1" x14ac:dyDescent="0.2">
      <c r="A856" s="6" t="s">
        <v>3495</v>
      </c>
      <c r="B856" s="6" t="s">
        <v>5557</v>
      </c>
      <c r="C856" s="6" t="s">
        <v>6966</v>
      </c>
    </row>
    <row r="857" spans="1:41" ht="15.75" customHeight="1" x14ac:dyDescent="0.2">
      <c r="A857" s="6" t="s">
        <v>3215</v>
      </c>
      <c r="B857" s="6" t="s">
        <v>5598</v>
      </c>
    </row>
    <row r="858" spans="1:41" ht="15.75" customHeight="1" x14ac:dyDescent="0.2">
      <c r="A858" s="6" t="s">
        <v>3219</v>
      </c>
      <c r="B858" s="6" t="s">
        <v>4531</v>
      </c>
      <c r="C858" s="6" t="s">
        <v>4517</v>
      </c>
      <c r="D858" s="6" t="s">
        <v>6178</v>
      </c>
      <c r="E858" s="6" t="s">
        <v>6698</v>
      </c>
      <c r="F858" s="6" t="s">
        <v>6967</v>
      </c>
      <c r="G858" s="6" t="s">
        <v>4620</v>
      </c>
      <c r="H858" s="6" t="s">
        <v>4539</v>
      </c>
      <c r="I858" s="6" t="s">
        <v>4690</v>
      </c>
      <c r="J858" s="6" t="s">
        <v>5604</v>
      </c>
      <c r="K858" s="6" t="s">
        <v>4551</v>
      </c>
      <c r="L858" s="6" t="s">
        <v>4536</v>
      </c>
      <c r="M858" s="6" t="s">
        <v>4534</v>
      </c>
      <c r="N858" s="6" t="s">
        <v>6511</v>
      </c>
      <c r="O858" s="6" t="s">
        <v>4614</v>
      </c>
    </row>
    <row r="859" spans="1:41" ht="15.75" customHeight="1" x14ac:dyDescent="0.2">
      <c r="A859" s="6" t="s">
        <v>3219</v>
      </c>
      <c r="B859" s="6" t="s">
        <v>4611</v>
      </c>
      <c r="C859" s="6" t="s">
        <v>4507</v>
      </c>
      <c r="D859" s="6" t="s">
        <v>4530</v>
      </c>
      <c r="E859" s="6" t="s">
        <v>4574</v>
      </c>
      <c r="F859" s="6" t="s">
        <v>5032</v>
      </c>
    </row>
    <row r="860" spans="1:41" ht="15.75" customHeight="1" x14ac:dyDescent="0.2">
      <c r="A860" s="6" t="s">
        <v>3219</v>
      </c>
      <c r="B860" s="6" t="s">
        <v>4560</v>
      </c>
      <c r="C860" s="6" t="s">
        <v>5459</v>
      </c>
      <c r="D860" s="6" t="s">
        <v>4443</v>
      </c>
      <c r="E860" s="6" t="s">
        <v>6968</v>
      </c>
      <c r="F860" s="6" t="s">
        <v>6969</v>
      </c>
      <c r="G860" s="6" t="s">
        <v>6970</v>
      </c>
      <c r="H860" s="6" t="s">
        <v>4572</v>
      </c>
      <c r="I860" s="6" t="s">
        <v>6971</v>
      </c>
      <c r="J860" s="6" t="s">
        <v>6972</v>
      </c>
    </row>
    <row r="861" spans="1:41" ht="15.75" customHeight="1" x14ac:dyDescent="0.2">
      <c r="A861" s="6" t="s">
        <v>3219</v>
      </c>
      <c r="B861" s="6" t="s">
        <v>4498</v>
      </c>
      <c r="C861" s="6" t="s">
        <v>4507</v>
      </c>
      <c r="D861" s="6" t="s">
        <v>5526</v>
      </c>
      <c r="E861" s="6" t="s">
        <v>4566</v>
      </c>
      <c r="F861" s="6" t="s">
        <v>6973</v>
      </c>
      <c r="G861" s="6" t="s">
        <v>4480</v>
      </c>
      <c r="H861" s="6" t="s">
        <v>5007</v>
      </c>
      <c r="I861" s="6" t="s">
        <v>6974</v>
      </c>
    </row>
    <row r="862" spans="1:41" ht="15.75" customHeight="1" x14ac:dyDescent="0.2">
      <c r="A862" s="6" t="s">
        <v>3217</v>
      </c>
      <c r="B862" s="6" t="s">
        <v>6074</v>
      </c>
      <c r="C862" s="6" t="s">
        <v>5665</v>
      </c>
      <c r="D862" s="6" t="s">
        <v>4960</v>
      </c>
      <c r="E862" s="6" t="s">
        <v>6511</v>
      </c>
      <c r="F862" s="6" t="s">
        <v>4804</v>
      </c>
      <c r="G862" s="6" t="s">
        <v>6939</v>
      </c>
      <c r="H862" s="6" t="s">
        <v>5277</v>
      </c>
      <c r="I862" s="6" t="s">
        <v>5604</v>
      </c>
      <c r="J862" s="6" t="s">
        <v>4507</v>
      </c>
      <c r="K862" s="6" t="s">
        <v>4665</v>
      </c>
      <c r="L862" s="6" t="s">
        <v>6452</v>
      </c>
      <c r="M862" s="6" t="s">
        <v>4437</v>
      </c>
      <c r="N862" s="6" t="s">
        <v>4438</v>
      </c>
      <c r="O862" s="6" t="s">
        <v>4480</v>
      </c>
    </row>
    <row r="863" spans="1:41" ht="15.75" customHeight="1" x14ac:dyDescent="0.2">
      <c r="A863" s="6" t="s">
        <v>3217</v>
      </c>
      <c r="B863" s="6" t="s">
        <v>4507</v>
      </c>
      <c r="C863" s="6" t="s">
        <v>4489</v>
      </c>
      <c r="D863" s="6" t="s">
        <v>4949</v>
      </c>
      <c r="E863" s="6" t="s">
        <v>5388</v>
      </c>
      <c r="F863" s="6" t="s">
        <v>4417</v>
      </c>
      <c r="G863" s="6" t="s">
        <v>4553</v>
      </c>
      <c r="H863" s="6" t="s">
        <v>4704</v>
      </c>
      <c r="I863" s="6" t="s">
        <v>6691</v>
      </c>
      <c r="J863" s="6" t="s">
        <v>6975</v>
      </c>
      <c r="K863" s="6" t="s">
        <v>5906</v>
      </c>
      <c r="L863" s="6" t="s">
        <v>5567</v>
      </c>
      <c r="M863" s="6" t="s">
        <v>5606</v>
      </c>
      <c r="N863" s="6" t="s">
        <v>4905</v>
      </c>
      <c r="O863" s="6" t="s">
        <v>6505</v>
      </c>
      <c r="P863" s="6" t="s">
        <v>5015</v>
      </c>
      <c r="Q863" s="6" t="s">
        <v>4474</v>
      </c>
      <c r="R863" s="6" t="s">
        <v>4495</v>
      </c>
    </row>
    <row r="864" spans="1:41" ht="15.75" customHeight="1" x14ac:dyDescent="0.2">
      <c r="A864" s="6" t="s">
        <v>3219</v>
      </c>
      <c r="B864" s="6" t="s">
        <v>4572</v>
      </c>
      <c r="C864" s="6" t="s">
        <v>5418</v>
      </c>
      <c r="D864" s="6" t="s">
        <v>6976</v>
      </c>
    </row>
    <row r="865" spans="1:26" ht="15.75" customHeight="1" x14ac:dyDescent="0.2">
      <c r="A865" s="6" t="s">
        <v>3219</v>
      </c>
      <c r="B865" s="6" t="s">
        <v>4438</v>
      </c>
      <c r="C865" s="6" t="s">
        <v>6977</v>
      </c>
      <c r="D865" s="6" t="s">
        <v>4474</v>
      </c>
      <c r="E865" s="6" t="s">
        <v>6978</v>
      </c>
      <c r="F865" s="6" t="s">
        <v>4578</v>
      </c>
      <c r="G865" s="6" t="s">
        <v>4572</v>
      </c>
      <c r="H865" s="6" t="s">
        <v>4565</v>
      </c>
    </row>
    <row r="866" spans="1:26" ht="15.75" customHeight="1" x14ac:dyDescent="0.2">
      <c r="A866" s="6" t="s">
        <v>3217</v>
      </c>
      <c r="B866" s="6" t="s">
        <v>5202</v>
      </c>
      <c r="C866" s="6" t="s">
        <v>5604</v>
      </c>
      <c r="D866" s="6" t="s">
        <v>4625</v>
      </c>
      <c r="E866" s="6" t="s">
        <v>4464</v>
      </c>
      <c r="F866" s="6" t="s">
        <v>4614</v>
      </c>
      <c r="G866" s="6" t="s">
        <v>4564</v>
      </c>
      <c r="H866" s="6" t="s">
        <v>4593</v>
      </c>
      <c r="I866" s="6" t="s">
        <v>4856</v>
      </c>
      <c r="J866" s="6" t="s">
        <v>4563</v>
      </c>
      <c r="K866" s="6" t="s">
        <v>6628</v>
      </c>
      <c r="L866" s="6" t="s">
        <v>6452</v>
      </c>
      <c r="M866" s="6" t="s">
        <v>4507</v>
      </c>
      <c r="N866" s="6" t="s">
        <v>4436</v>
      </c>
      <c r="O866" s="6" t="s">
        <v>6743</v>
      </c>
      <c r="P866" s="6" t="s">
        <v>5816</v>
      </c>
    </row>
    <row r="867" spans="1:26" ht="15.75" customHeight="1" x14ac:dyDescent="0.2">
      <c r="A867" s="6" t="s">
        <v>3217</v>
      </c>
      <c r="B867" s="6" t="s">
        <v>4561</v>
      </c>
      <c r="C867" s="6" t="s">
        <v>4490</v>
      </c>
      <c r="D867" s="6" t="s">
        <v>4538</v>
      </c>
      <c r="E867" s="6" t="s">
        <v>4485</v>
      </c>
      <c r="F867" s="6" t="s">
        <v>4490</v>
      </c>
      <c r="G867" s="6" t="s">
        <v>4436</v>
      </c>
      <c r="H867" s="6" t="s">
        <v>4533</v>
      </c>
      <c r="I867" s="6" t="s">
        <v>5570</v>
      </c>
      <c r="J867" s="6" t="s">
        <v>5665</v>
      </c>
      <c r="K867" s="6" t="s">
        <v>4490</v>
      </c>
      <c r="L867" s="6" t="s">
        <v>4443</v>
      </c>
      <c r="M867" s="6" t="s">
        <v>5473</v>
      </c>
      <c r="N867" s="6" t="s">
        <v>5428</v>
      </c>
      <c r="O867" s="6" t="s">
        <v>6319</v>
      </c>
      <c r="P867" s="6" t="s">
        <v>4688</v>
      </c>
      <c r="Q867" s="6" t="s">
        <v>4485</v>
      </c>
      <c r="R867" s="6" t="s">
        <v>4486</v>
      </c>
      <c r="S867" s="6" t="s">
        <v>4507</v>
      </c>
      <c r="T867" s="6" t="s">
        <v>4443</v>
      </c>
      <c r="U867" s="6" t="s">
        <v>4560</v>
      </c>
      <c r="V867" s="6" t="s">
        <v>4518</v>
      </c>
      <c r="W867" s="6" t="s">
        <v>5720</v>
      </c>
      <c r="X867" s="6" t="s">
        <v>5216</v>
      </c>
      <c r="Y867" s="6" t="s">
        <v>4562</v>
      </c>
    </row>
    <row r="868" spans="1:26" ht="15.75" customHeight="1" x14ac:dyDescent="0.2">
      <c r="A868" s="6" t="s">
        <v>3219</v>
      </c>
      <c r="B868" s="6" t="s">
        <v>6979</v>
      </c>
      <c r="C868" s="6" t="s">
        <v>6980</v>
      </c>
      <c r="D868" s="6" t="s">
        <v>6981</v>
      </c>
      <c r="E868" s="6" t="s">
        <v>4690</v>
      </c>
      <c r="F868" s="6" t="s">
        <v>4614</v>
      </c>
      <c r="G868" s="6" t="s">
        <v>6185</v>
      </c>
      <c r="H868" s="6" t="s">
        <v>6982</v>
      </c>
      <c r="I868" s="6" t="s">
        <v>6983</v>
      </c>
      <c r="J868" s="6" t="s">
        <v>4431</v>
      </c>
      <c r="K868" s="6" t="s">
        <v>4507</v>
      </c>
      <c r="L868" s="6" t="s">
        <v>6984</v>
      </c>
    </row>
    <row r="869" spans="1:26" ht="15.75" customHeight="1" x14ac:dyDescent="0.2">
      <c r="A869" s="6" t="s">
        <v>3495</v>
      </c>
      <c r="B869" s="6" t="s">
        <v>6985</v>
      </c>
      <c r="C869" s="6" t="s">
        <v>6986</v>
      </c>
    </row>
    <row r="870" spans="1:26" ht="15.75" customHeight="1" x14ac:dyDescent="0.2">
      <c r="A870" s="6" t="s">
        <v>3229</v>
      </c>
      <c r="B870" s="6" t="s">
        <v>4507</v>
      </c>
      <c r="C870" s="6" t="s">
        <v>6987</v>
      </c>
      <c r="D870" s="6" t="s">
        <v>5790</v>
      </c>
      <c r="E870" s="6" t="s">
        <v>4423</v>
      </c>
      <c r="F870" s="6" t="s">
        <v>6988</v>
      </c>
      <c r="G870" s="6" t="s">
        <v>6901</v>
      </c>
      <c r="H870" s="6" t="s">
        <v>4489</v>
      </c>
      <c r="I870" s="6" t="s">
        <v>4474</v>
      </c>
      <c r="J870" s="6" t="s">
        <v>2180</v>
      </c>
      <c r="K870" s="6" t="s">
        <v>6989</v>
      </c>
      <c r="L870" s="6" t="s">
        <v>4610</v>
      </c>
      <c r="M870" s="6" t="s">
        <v>4603</v>
      </c>
      <c r="N870" s="6" t="s">
        <v>6990</v>
      </c>
      <c r="O870" s="6" t="s">
        <v>5011</v>
      </c>
      <c r="P870" s="6" t="s">
        <v>5577</v>
      </c>
      <c r="Q870" s="6" t="s">
        <v>4454</v>
      </c>
      <c r="R870" s="6" t="s">
        <v>5604</v>
      </c>
      <c r="S870" s="6" t="s">
        <v>4494</v>
      </c>
      <c r="T870" s="6" t="s">
        <v>5668</v>
      </c>
      <c r="U870" s="6" t="s">
        <v>6991</v>
      </c>
      <c r="V870" s="6" t="s">
        <v>4703</v>
      </c>
      <c r="W870" s="6" t="s">
        <v>4646</v>
      </c>
      <c r="X870" s="6" t="s">
        <v>5365</v>
      </c>
    </row>
    <row r="871" spans="1:26" ht="15.75" customHeight="1" x14ac:dyDescent="0.2">
      <c r="A871" s="6" t="s">
        <v>3229</v>
      </c>
      <c r="B871" s="6" t="s">
        <v>4507</v>
      </c>
      <c r="C871" s="6" t="s">
        <v>6992</v>
      </c>
      <c r="D871" s="6" t="s">
        <v>4665</v>
      </c>
      <c r="E871" s="6" t="s">
        <v>5015</v>
      </c>
      <c r="F871" s="6" t="s">
        <v>6993</v>
      </c>
      <c r="G871" s="6" t="s">
        <v>4603</v>
      </c>
      <c r="H871" s="6" t="s">
        <v>4611</v>
      </c>
      <c r="I871" s="6" t="s">
        <v>4614</v>
      </c>
      <c r="J871" s="6" t="s">
        <v>5581</v>
      </c>
      <c r="K871" s="6" t="s">
        <v>6994</v>
      </c>
      <c r="L871" s="6" t="s">
        <v>4703</v>
      </c>
      <c r="M871" s="6" t="s">
        <v>4443</v>
      </c>
      <c r="N871" s="6" t="s">
        <v>6995</v>
      </c>
      <c r="O871" s="6" t="s">
        <v>6996</v>
      </c>
      <c r="P871" s="6" t="s">
        <v>6997</v>
      </c>
      <c r="Q871" s="6" t="s">
        <v>6998</v>
      </c>
      <c r="R871" s="6" t="s">
        <v>4474</v>
      </c>
      <c r="S871" s="6" t="s">
        <v>6999</v>
      </c>
      <c r="T871" s="6" t="s">
        <v>7000</v>
      </c>
      <c r="U871" s="6" t="s">
        <v>5313</v>
      </c>
      <c r="V871" s="6" t="s">
        <v>7001</v>
      </c>
      <c r="W871" s="6" t="s">
        <v>4572</v>
      </c>
      <c r="X871" s="6" t="s">
        <v>5604</v>
      </c>
      <c r="Y871" s="6" t="s">
        <v>5771</v>
      </c>
      <c r="Z871" s="6" t="s">
        <v>7002</v>
      </c>
    </row>
    <row r="872" spans="1:26" ht="15.75" customHeight="1" x14ac:dyDescent="0.2">
      <c r="A872" s="6" t="s">
        <v>3495</v>
      </c>
      <c r="B872" s="6" t="s">
        <v>5557</v>
      </c>
      <c r="C872" s="6" t="s">
        <v>4561</v>
      </c>
      <c r="D872" s="6" t="s">
        <v>5704</v>
      </c>
      <c r="E872" s="6" t="s">
        <v>4653</v>
      </c>
      <c r="F872" s="6" t="s">
        <v>5671</v>
      </c>
    </row>
    <row r="873" spans="1:26" ht="15.75" customHeight="1" x14ac:dyDescent="0.2">
      <c r="A873" s="6" t="s">
        <v>3217</v>
      </c>
      <c r="B873" s="6" t="s">
        <v>5720</v>
      </c>
      <c r="C873" s="6" t="s">
        <v>5216</v>
      </c>
      <c r="D873" s="6" t="s">
        <v>4562</v>
      </c>
      <c r="E873" s="6" t="s">
        <v>5665</v>
      </c>
    </row>
    <row r="874" spans="1:26" ht="15.75" customHeight="1" x14ac:dyDescent="0.2">
      <c r="A874" s="6" t="s">
        <v>3495</v>
      </c>
      <c r="B874" s="6" t="s">
        <v>4561</v>
      </c>
      <c r="C874" s="6" t="s">
        <v>4438</v>
      </c>
    </row>
    <row r="875" spans="1:26" ht="15.75" customHeight="1" x14ac:dyDescent="0.2">
      <c r="A875" s="6" t="s">
        <v>3217</v>
      </c>
      <c r="B875" s="6" t="s">
        <v>4556</v>
      </c>
      <c r="C875" s="6" t="s">
        <v>5567</v>
      </c>
      <c r="D875" s="6" t="s">
        <v>4438</v>
      </c>
      <c r="E875" s="6" t="s">
        <v>4490</v>
      </c>
      <c r="F875" s="6" t="s">
        <v>4582</v>
      </c>
      <c r="G875" s="6" t="s">
        <v>4698</v>
      </c>
      <c r="H875" s="6" t="s">
        <v>7003</v>
      </c>
      <c r="I875" s="6" t="s">
        <v>6099</v>
      </c>
      <c r="J875" s="6" t="s">
        <v>5481</v>
      </c>
      <c r="K875" s="6" t="s">
        <v>6354</v>
      </c>
    </row>
    <row r="876" spans="1:26" ht="15.75" customHeight="1" x14ac:dyDescent="0.2">
      <c r="A876" s="6" t="s">
        <v>3495</v>
      </c>
      <c r="B876" s="6" t="s">
        <v>7004</v>
      </c>
      <c r="C876" s="6" t="s">
        <v>4448</v>
      </c>
      <c r="D876" s="6" t="s">
        <v>4558</v>
      </c>
      <c r="E876" s="6" t="s">
        <v>4905</v>
      </c>
      <c r="F876" s="6" t="s">
        <v>4561</v>
      </c>
      <c r="G876" s="6" t="s">
        <v>4897</v>
      </c>
      <c r="H876" s="6" t="s">
        <v>4561</v>
      </c>
      <c r="I876" s="6" t="s">
        <v>4572</v>
      </c>
      <c r="J876" s="6" t="s">
        <v>4934</v>
      </c>
      <c r="K876" s="6" t="s">
        <v>4533</v>
      </c>
      <c r="L876" s="6" t="s">
        <v>5459</v>
      </c>
      <c r="M876" s="6" t="s">
        <v>4486</v>
      </c>
      <c r="N876" s="6" t="s">
        <v>5409</v>
      </c>
      <c r="O876" s="6" t="s">
        <v>6971</v>
      </c>
      <c r="P876" s="6" t="s">
        <v>4438</v>
      </c>
      <c r="Q876" s="6" t="s">
        <v>7005</v>
      </c>
      <c r="R876" s="6" t="s">
        <v>7006</v>
      </c>
      <c r="S876" s="6" t="s">
        <v>6600</v>
      </c>
      <c r="T876" s="6" t="s">
        <v>4507</v>
      </c>
      <c r="U876" s="6" t="s">
        <v>4497</v>
      </c>
    </row>
    <row r="877" spans="1:26" ht="15.75" customHeight="1" x14ac:dyDescent="0.2">
      <c r="A877" s="6" t="s">
        <v>3495</v>
      </c>
      <c r="B877" s="6" t="s">
        <v>4530</v>
      </c>
      <c r="C877" s="6" t="s">
        <v>4440</v>
      </c>
      <c r="D877" s="6" t="s">
        <v>7007</v>
      </c>
      <c r="E877" s="6" t="s">
        <v>4561</v>
      </c>
      <c r="F877" s="6" t="s">
        <v>7008</v>
      </c>
      <c r="G877" s="6" t="s">
        <v>4565</v>
      </c>
      <c r="H877" s="6" t="s">
        <v>4855</v>
      </c>
    </row>
    <row r="878" spans="1:26" ht="15.75" customHeight="1" x14ac:dyDescent="0.2">
      <c r="A878" s="6" t="s">
        <v>3219</v>
      </c>
      <c r="B878" s="6" t="s">
        <v>4517</v>
      </c>
      <c r="C878" s="6" t="s">
        <v>4530</v>
      </c>
      <c r="D878" s="6" t="s">
        <v>7009</v>
      </c>
      <c r="E878" s="6" t="s">
        <v>5567</v>
      </c>
      <c r="F878" s="6" t="s">
        <v>4647</v>
      </c>
      <c r="G878" s="6" t="s">
        <v>4572</v>
      </c>
    </row>
    <row r="879" spans="1:26" ht="15.75" customHeight="1" x14ac:dyDescent="0.2">
      <c r="A879" s="6" t="s">
        <v>3495</v>
      </c>
      <c r="B879" s="6" t="s">
        <v>5599</v>
      </c>
      <c r="C879" s="6" t="s">
        <v>5557</v>
      </c>
      <c r="D879" s="6" t="s">
        <v>7010</v>
      </c>
      <c r="E879" s="6" t="s">
        <v>4572</v>
      </c>
      <c r="F879" s="6" t="s">
        <v>7011</v>
      </c>
      <c r="G879" s="6" t="s">
        <v>5112</v>
      </c>
      <c r="H879" s="6" t="s">
        <v>4561</v>
      </c>
      <c r="I879" s="6" t="s">
        <v>4897</v>
      </c>
      <c r="J879" s="6" t="s">
        <v>4502</v>
      </c>
    </row>
    <row r="880" spans="1:26" ht="15.75" customHeight="1" x14ac:dyDescent="0.2">
      <c r="A880" s="6" t="s">
        <v>3219</v>
      </c>
      <c r="B880" s="6" t="s">
        <v>7012</v>
      </c>
      <c r="C880" s="6" t="s">
        <v>5604</v>
      </c>
      <c r="D880" s="6" t="s">
        <v>4611</v>
      </c>
      <c r="E880" s="6" t="s">
        <v>5604</v>
      </c>
      <c r="F880" s="6" t="s">
        <v>5581</v>
      </c>
      <c r="G880" s="6" t="s">
        <v>4827</v>
      </c>
      <c r="H880" s="6" t="s">
        <v>7013</v>
      </c>
      <c r="I880" s="6" t="s">
        <v>7014</v>
      </c>
      <c r="J880" s="6" t="s">
        <v>4438</v>
      </c>
      <c r="K880" s="6" t="s">
        <v>7015</v>
      </c>
    </row>
    <row r="881" spans="1:17" ht="15.75" customHeight="1" x14ac:dyDescent="0.2">
      <c r="A881" s="6" t="s">
        <v>3221</v>
      </c>
      <c r="B881" s="6" t="s">
        <v>6243</v>
      </c>
      <c r="C881" s="6" t="s">
        <v>4428</v>
      </c>
      <c r="D881" s="6" t="s">
        <v>5930</v>
      </c>
      <c r="E881" s="6" t="s">
        <v>4665</v>
      </c>
      <c r="F881" s="6" t="s">
        <v>5235</v>
      </c>
      <c r="G881" s="6" t="s">
        <v>6993</v>
      </c>
      <c r="H881" s="6" t="s">
        <v>4603</v>
      </c>
      <c r="I881" s="6" t="s">
        <v>6981</v>
      </c>
      <c r="J881" s="6" t="s">
        <v>7016</v>
      </c>
      <c r="K881" s="6" t="s">
        <v>5093</v>
      </c>
    </row>
    <row r="882" spans="1:17" ht="15.75" customHeight="1" x14ac:dyDescent="0.2">
      <c r="A882" s="6" t="s">
        <v>3221</v>
      </c>
      <c r="B882" s="6" t="s">
        <v>4722</v>
      </c>
      <c r="C882" s="6" t="s">
        <v>7017</v>
      </c>
      <c r="D882" s="6" t="s">
        <v>4722</v>
      </c>
      <c r="E882" s="6" t="s">
        <v>7018</v>
      </c>
      <c r="F882" s="6" t="s">
        <v>6628</v>
      </c>
      <c r="G882" s="6" t="s">
        <v>4563</v>
      </c>
    </row>
    <row r="883" spans="1:17" ht="15.75" customHeight="1" x14ac:dyDescent="0.2">
      <c r="A883" s="6" t="s">
        <v>3219</v>
      </c>
      <c r="B883" s="6" t="s">
        <v>4610</v>
      </c>
      <c r="C883" s="6" t="s">
        <v>4507</v>
      </c>
      <c r="D883" s="6" t="s">
        <v>5604</v>
      </c>
      <c r="E883" s="6" t="s">
        <v>4507</v>
      </c>
      <c r="F883" s="6" t="s">
        <v>5265</v>
      </c>
      <c r="G883" s="6" t="s">
        <v>4595</v>
      </c>
      <c r="H883" s="6" t="s">
        <v>4576</v>
      </c>
      <c r="I883" s="6" t="s">
        <v>4846</v>
      </c>
      <c r="J883" s="6" t="s">
        <v>4486</v>
      </c>
      <c r="K883" s="6" t="s">
        <v>4865</v>
      </c>
      <c r="L883" s="6" t="s">
        <v>4460</v>
      </c>
      <c r="M883" s="6" t="s">
        <v>5626</v>
      </c>
      <c r="N883" s="6" t="s">
        <v>4781</v>
      </c>
      <c r="O883" s="6" t="s">
        <v>6491</v>
      </c>
      <c r="P883" s="6" t="s">
        <v>4471</v>
      </c>
      <c r="Q883" s="6" t="s">
        <v>6420</v>
      </c>
    </row>
    <row r="884" spans="1:17" ht="15.75" customHeight="1" x14ac:dyDescent="0.2">
      <c r="A884" s="6" t="s">
        <v>3219</v>
      </c>
      <c r="B884" s="6" t="s">
        <v>7019</v>
      </c>
      <c r="C884" s="6" t="s">
        <v>7020</v>
      </c>
      <c r="D884" s="6" t="s">
        <v>4998</v>
      </c>
      <c r="E884" s="6" t="s">
        <v>7021</v>
      </c>
      <c r="F884" s="6" t="s">
        <v>4603</v>
      </c>
      <c r="G884" s="6" t="s">
        <v>6974</v>
      </c>
      <c r="H884" s="6" t="s">
        <v>4578</v>
      </c>
      <c r="I884" s="6" t="s">
        <v>4551</v>
      </c>
    </row>
    <row r="885" spans="1:17" ht="15.75" customHeight="1" x14ac:dyDescent="0.2">
      <c r="A885" s="6" t="s">
        <v>3495</v>
      </c>
      <c r="B885" s="6" t="s">
        <v>4533</v>
      </c>
      <c r="C885" s="6" t="s">
        <v>7022</v>
      </c>
      <c r="D885" s="6" t="s">
        <v>7007</v>
      </c>
      <c r="E885" s="6" t="s">
        <v>6247</v>
      </c>
      <c r="F885" s="6" t="s">
        <v>4561</v>
      </c>
      <c r="G885" s="6" t="s">
        <v>6600</v>
      </c>
      <c r="H885" s="6" t="s">
        <v>4603</v>
      </c>
      <c r="I885" s="6" t="s">
        <v>6372</v>
      </c>
    </row>
    <row r="886" spans="1:17" ht="15.75" customHeight="1" x14ac:dyDescent="0.2">
      <c r="A886" s="6" t="s">
        <v>3219</v>
      </c>
      <c r="B886" s="6" t="s">
        <v>5277</v>
      </c>
      <c r="C886" s="6" t="s">
        <v>5604</v>
      </c>
      <c r="D886" s="6" t="s">
        <v>7023</v>
      </c>
    </row>
    <row r="887" spans="1:17" ht="15.75" customHeight="1" x14ac:dyDescent="0.2">
      <c r="A887" s="6" t="s">
        <v>3219</v>
      </c>
      <c r="B887" s="6" t="s">
        <v>4815</v>
      </c>
      <c r="C887" s="6" t="s">
        <v>7024</v>
      </c>
      <c r="D887" s="6" t="s">
        <v>7025</v>
      </c>
      <c r="E887" s="6" t="s">
        <v>5791</v>
      </c>
      <c r="F887" s="6" t="s">
        <v>5604</v>
      </c>
      <c r="G887" s="6" t="s">
        <v>7026</v>
      </c>
      <c r="H887" s="6" t="s">
        <v>5575</v>
      </c>
      <c r="I887" s="6" t="s">
        <v>7027</v>
      </c>
    </row>
    <row r="888" spans="1:17" ht="15.75" customHeight="1" x14ac:dyDescent="0.2">
      <c r="A888" s="6" t="s">
        <v>3219</v>
      </c>
      <c r="B888" s="6" t="s">
        <v>7028</v>
      </c>
      <c r="C888" s="6" t="s">
        <v>5720</v>
      </c>
      <c r="D888" s="6" t="s">
        <v>4443</v>
      </c>
      <c r="E888" s="6" t="s">
        <v>6971</v>
      </c>
      <c r="F888" s="6" t="s">
        <v>5459</v>
      </c>
      <c r="G888" s="6" t="e">
        <f>-shap</f>
        <v>#NAME?</v>
      </c>
      <c r="H888" s="6" t="s">
        <v>4653</v>
      </c>
    </row>
    <row r="889" spans="1:17" ht="15.75" customHeight="1" x14ac:dyDescent="0.2">
      <c r="A889" s="6" t="s">
        <v>3219</v>
      </c>
      <c r="B889" s="6" t="s">
        <v>4941</v>
      </c>
      <c r="C889" s="6" t="s">
        <v>4490</v>
      </c>
      <c r="D889" s="6" t="s">
        <v>4620</v>
      </c>
      <c r="E889" s="6" t="s">
        <v>4490</v>
      </c>
      <c r="F889" s="6" t="s">
        <v>4485</v>
      </c>
      <c r="G889" s="6" t="s">
        <v>4486</v>
      </c>
      <c r="H889" s="6" t="s">
        <v>4775</v>
      </c>
      <c r="I889" s="6" t="s">
        <v>7029</v>
      </c>
      <c r="J889" s="6" t="s">
        <v>4968</v>
      </c>
      <c r="K889" s="6" t="s">
        <v>4649</v>
      </c>
      <c r="L889" s="6" t="s">
        <v>4595</v>
      </c>
      <c r="M889" s="6" t="s">
        <v>5802</v>
      </c>
      <c r="N889" s="6" t="s">
        <v>4926</v>
      </c>
      <c r="O889" s="6" t="s">
        <v>4621</v>
      </c>
    </row>
    <row r="890" spans="1:17" ht="15.75" customHeight="1" x14ac:dyDescent="0.2">
      <c r="A890" s="6" t="s">
        <v>3219</v>
      </c>
      <c r="B890" s="6" t="s">
        <v>4624</v>
      </c>
      <c r="C890" s="6" t="s">
        <v>4438</v>
      </c>
      <c r="D890" s="6" t="s">
        <v>4580</v>
      </c>
      <c r="E890" s="6" t="s">
        <v>4443</v>
      </c>
      <c r="F890" s="6" t="s">
        <v>4448</v>
      </c>
      <c r="G890" s="6" t="s">
        <v>4941</v>
      </c>
      <c r="H890" s="6" t="s">
        <v>4621</v>
      </c>
      <c r="I890" s="6" t="s">
        <v>4583</v>
      </c>
      <c r="J890" s="6" t="s">
        <v>5604</v>
      </c>
      <c r="K890" s="6" t="s">
        <v>4507</v>
      </c>
    </row>
    <row r="891" spans="1:17" ht="15.75" customHeight="1" x14ac:dyDescent="0.2">
      <c r="A891" s="6" t="s">
        <v>3219</v>
      </c>
      <c r="B891" s="6" t="s">
        <v>4507</v>
      </c>
      <c r="C891" s="6" t="s">
        <v>4452</v>
      </c>
      <c r="D891" s="6" t="s">
        <v>4620</v>
      </c>
      <c r="E891" s="6" t="s">
        <v>4539</v>
      </c>
      <c r="F891" s="6" t="s">
        <v>5686</v>
      </c>
      <c r="G891" s="6" t="s">
        <v>4539</v>
      </c>
      <c r="H891" s="6" t="s">
        <v>6872</v>
      </c>
      <c r="I891" s="6" t="s">
        <v>5187</v>
      </c>
      <c r="J891" s="6" t="s">
        <v>5567</v>
      </c>
      <c r="K891" s="6" t="s">
        <v>6894</v>
      </c>
      <c r="L891" s="6" t="s">
        <v>5581</v>
      </c>
      <c r="M891" s="6" t="s">
        <v>5538</v>
      </c>
      <c r="N891" s="6" t="s">
        <v>5425</v>
      </c>
      <c r="O891" s="6" t="s">
        <v>5268</v>
      </c>
      <c r="P891" s="6" t="s">
        <v>4759</v>
      </c>
      <c r="Q891" s="6" t="s">
        <v>6475</v>
      </c>
    </row>
    <row r="892" spans="1:17" ht="15.75" customHeight="1" x14ac:dyDescent="0.2">
      <c r="A892" s="6" t="s">
        <v>3217</v>
      </c>
      <c r="B892" s="6" t="s">
        <v>6667</v>
      </c>
      <c r="C892" s="6" t="s">
        <v>4891</v>
      </c>
      <c r="D892" s="6" t="s">
        <v>7030</v>
      </c>
      <c r="E892" s="6" t="s">
        <v>4856</v>
      </c>
      <c r="F892" s="6" t="s">
        <v>4689</v>
      </c>
      <c r="G892" s="6" t="s">
        <v>4582</v>
      </c>
      <c r="H892" s="6" t="s">
        <v>4426</v>
      </c>
      <c r="I892" s="6" t="s">
        <v>4502</v>
      </c>
    </row>
    <row r="893" spans="1:17" ht="15.75" customHeight="1" x14ac:dyDescent="0.2">
      <c r="A893" s="6" t="s">
        <v>3219</v>
      </c>
      <c r="B893" s="6" t="s">
        <v>4719</v>
      </c>
      <c r="C893" s="6" t="s">
        <v>4722</v>
      </c>
      <c r="D893" s="6" t="s">
        <v>4530</v>
      </c>
      <c r="E893" s="6" t="s">
        <v>4653</v>
      </c>
      <c r="F893" s="6" t="s">
        <v>6974</v>
      </c>
    </row>
    <row r="894" spans="1:17" ht="15.75" customHeight="1" x14ac:dyDescent="0.2">
      <c r="A894" s="6" t="s">
        <v>3217</v>
      </c>
      <c r="B894" s="6" t="s">
        <v>4722</v>
      </c>
      <c r="C894" s="6" t="s">
        <v>5598</v>
      </c>
      <c r="D894" s="6" t="s">
        <v>4540</v>
      </c>
      <c r="E894" s="6" t="s">
        <v>4507</v>
      </c>
      <c r="F894" s="6" t="s">
        <v>7031</v>
      </c>
    </row>
    <row r="895" spans="1:17" ht="15.75" customHeight="1" x14ac:dyDescent="0.2">
      <c r="A895" s="6" t="s">
        <v>3219</v>
      </c>
      <c r="B895" s="6" t="s">
        <v>4530</v>
      </c>
      <c r="C895" s="6" t="s">
        <v>4556</v>
      </c>
    </row>
    <row r="896" spans="1:17" ht="15.75" customHeight="1" x14ac:dyDescent="0.2">
      <c r="A896" s="6" t="s">
        <v>3219</v>
      </c>
      <c r="B896" s="6" t="s">
        <v>5930</v>
      </c>
      <c r="C896" s="6" t="s">
        <v>4498</v>
      </c>
      <c r="D896" s="6" t="s">
        <v>4507</v>
      </c>
      <c r="E896" s="6" t="s">
        <v>4443</v>
      </c>
      <c r="F896" s="6" t="s">
        <v>4560</v>
      </c>
      <c r="G896" s="6" t="s">
        <v>4438</v>
      </c>
      <c r="H896" s="6" t="s">
        <v>5598</v>
      </c>
    </row>
    <row r="897" spans="1:18" ht="15.75" customHeight="1" x14ac:dyDescent="0.2">
      <c r="A897" s="6" t="s">
        <v>3229</v>
      </c>
      <c r="B897" s="6" t="s">
        <v>4611</v>
      </c>
      <c r="C897" s="6" t="s">
        <v>7032</v>
      </c>
      <c r="D897" s="6" t="s">
        <v>4507</v>
      </c>
      <c r="E897" s="6" t="s">
        <v>7033</v>
      </c>
      <c r="F897" s="6" t="s">
        <v>4603</v>
      </c>
      <c r="G897" s="6" t="s">
        <v>7034</v>
      </c>
      <c r="H897" s="6" t="s">
        <v>4536</v>
      </c>
      <c r="I897" s="6" t="s">
        <v>6228</v>
      </c>
      <c r="J897" s="6" t="s">
        <v>4891</v>
      </c>
    </row>
    <row r="898" spans="1:18" ht="15.75" customHeight="1" x14ac:dyDescent="0.2">
      <c r="A898" s="6" t="s">
        <v>3215</v>
      </c>
      <c r="B898" s="6" t="s">
        <v>5865</v>
      </c>
      <c r="C898" s="6" t="s">
        <v>5179</v>
      </c>
      <c r="D898" s="6" t="s">
        <v>6894</v>
      </c>
      <c r="E898" s="6" t="s">
        <v>5581</v>
      </c>
      <c r="F898" s="6" t="s">
        <v>7035</v>
      </c>
    </row>
    <row r="899" spans="1:18" ht="15.75" customHeight="1" x14ac:dyDescent="0.2">
      <c r="A899" s="6" t="s">
        <v>3219</v>
      </c>
      <c r="B899" s="6" t="s">
        <v>6600</v>
      </c>
      <c r="C899" s="6" t="s">
        <v>4603</v>
      </c>
      <c r="D899" s="6" t="s">
        <v>4438</v>
      </c>
      <c r="E899" s="6" t="s">
        <v>4653</v>
      </c>
      <c r="F899" s="6" t="s">
        <v>4610</v>
      </c>
      <c r="G899" s="6" t="s">
        <v>4603</v>
      </c>
      <c r="H899" s="6" t="s">
        <v>4642</v>
      </c>
      <c r="I899" s="6" t="s">
        <v>5526</v>
      </c>
      <c r="J899" s="6" t="s">
        <v>7036</v>
      </c>
      <c r="K899" s="6" t="s">
        <v>4770</v>
      </c>
      <c r="L899" s="6" t="s">
        <v>4722</v>
      </c>
      <c r="M899" s="6" t="s">
        <v>4553</v>
      </c>
      <c r="N899" s="6" t="s">
        <v>4460</v>
      </c>
    </row>
    <row r="900" spans="1:18" ht="15.75" customHeight="1" x14ac:dyDescent="0.2">
      <c r="A900" s="6" t="s">
        <v>3219</v>
      </c>
      <c r="B900" s="6" t="s">
        <v>4611</v>
      </c>
      <c r="C900" s="6" t="s">
        <v>5604</v>
      </c>
      <c r="D900" s="6" t="s">
        <v>4614</v>
      </c>
      <c r="E900" s="6" t="s">
        <v>7037</v>
      </c>
      <c r="F900" s="6" t="s">
        <v>7038</v>
      </c>
      <c r="G900" s="6" t="s">
        <v>7039</v>
      </c>
      <c r="H900" s="6" t="s">
        <v>4507</v>
      </c>
      <c r="I900" s="6" t="s">
        <v>4848</v>
      </c>
    </row>
    <row r="901" spans="1:18" ht="15.75" customHeight="1" x14ac:dyDescent="0.2">
      <c r="A901" s="6" t="s">
        <v>3229</v>
      </c>
      <c r="B901" s="6" t="s">
        <v>7040</v>
      </c>
      <c r="C901" s="6" t="s">
        <v>4578</v>
      </c>
      <c r="D901" s="6" t="s">
        <v>4909</v>
      </c>
      <c r="E901" s="6" t="s">
        <v>5577</v>
      </c>
    </row>
    <row r="902" spans="1:18" ht="15.75" customHeight="1" x14ac:dyDescent="0.2">
      <c r="A902" s="6" t="s">
        <v>3217</v>
      </c>
      <c r="B902" s="6" t="s">
        <v>4562</v>
      </c>
      <c r="C902" s="6" t="s">
        <v>4554</v>
      </c>
      <c r="D902" s="6" t="s">
        <v>5216</v>
      </c>
    </row>
    <row r="903" spans="1:18" ht="15.75" customHeight="1" x14ac:dyDescent="0.2">
      <c r="A903" s="6" t="s">
        <v>3219</v>
      </c>
      <c r="B903" s="6" t="s">
        <v>5975</v>
      </c>
      <c r="C903" s="6" t="s">
        <v>4539</v>
      </c>
      <c r="D903" s="6" t="s">
        <v>5987</v>
      </c>
      <c r="E903" s="6" t="s">
        <v>7041</v>
      </c>
      <c r="F903" s="6" t="s">
        <v>4471</v>
      </c>
      <c r="G903" s="6" t="s">
        <v>4507</v>
      </c>
    </row>
    <row r="904" spans="1:18" ht="15.75" customHeight="1" x14ac:dyDescent="0.2">
      <c r="A904" s="6" t="s">
        <v>3221</v>
      </c>
      <c r="B904" s="6" t="s">
        <v>4474</v>
      </c>
      <c r="C904" s="6" t="s">
        <v>4787</v>
      </c>
      <c r="D904" s="6" t="s">
        <v>4489</v>
      </c>
      <c r="E904" s="6" t="s">
        <v>5256</v>
      </c>
      <c r="F904" s="6" t="s">
        <v>4708</v>
      </c>
      <c r="G904" s="6" t="s">
        <v>4552</v>
      </c>
      <c r="H904" s="6" t="s">
        <v>4553</v>
      </c>
      <c r="I904" s="6" t="s">
        <v>4703</v>
      </c>
      <c r="J904" s="6" t="s">
        <v>4533</v>
      </c>
      <c r="K904" s="6" t="s">
        <v>4856</v>
      </c>
    </row>
    <row r="905" spans="1:18" ht="15.75" customHeight="1" x14ac:dyDescent="0.2">
      <c r="A905" s="6" t="s">
        <v>3215</v>
      </c>
      <c r="B905" s="6" t="s">
        <v>4507</v>
      </c>
      <c r="C905" s="6" t="s">
        <v>4446</v>
      </c>
      <c r="D905" s="6" t="s">
        <v>4464</v>
      </c>
      <c r="E905" s="6" t="s">
        <v>4446</v>
      </c>
      <c r="F905" s="6" t="s">
        <v>4572</v>
      </c>
      <c r="G905" s="6" t="s">
        <v>4927</v>
      </c>
      <c r="H905" s="6" t="s">
        <v>4705</v>
      </c>
      <c r="I905" s="6" t="s">
        <v>4928</v>
      </c>
      <c r="J905" s="6" t="s">
        <v>5113</v>
      </c>
      <c r="K905" s="6" t="s">
        <v>4829</v>
      </c>
      <c r="L905" s="6" t="s">
        <v>5930</v>
      </c>
      <c r="M905" s="6" t="s">
        <v>5025</v>
      </c>
      <c r="N905" s="6" t="s">
        <v>4998</v>
      </c>
      <c r="O905" s="6" t="s">
        <v>6600</v>
      </c>
      <c r="P905" s="6" t="s">
        <v>4603</v>
      </c>
    </row>
    <row r="906" spans="1:18" ht="15.75" customHeight="1" x14ac:dyDescent="0.2">
      <c r="A906" s="6" t="s">
        <v>3213</v>
      </c>
      <c r="B906" s="6" t="s">
        <v>5155</v>
      </c>
      <c r="C906" s="6" t="s">
        <v>4443</v>
      </c>
      <c r="D906" s="6" t="s">
        <v>4642</v>
      </c>
      <c r="E906" s="6" t="s">
        <v>4797</v>
      </c>
      <c r="F906" s="6" t="s">
        <v>5324</v>
      </c>
      <c r="G906" s="6" t="s">
        <v>5783</v>
      </c>
      <c r="H906" s="6" t="s">
        <v>4443</v>
      </c>
      <c r="I906" s="6" t="s">
        <v>7042</v>
      </c>
      <c r="J906" s="6" t="s">
        <v>6535</v>
      </c>
      <c r="K906" s="6" t="s">
        <v>5093</v>
      </c>
      <c r="L906" s="6" t="s">
        <v>4562</v>
      </c>
    </row>
    <row r="907" spans="1:18" ht="15.75" customHeight="1" x14ac:dyDescent="0.2">
      <c r="A907" s="6" t="s">
        <v>3219</v>
      </c>
      <c r="B907" s="6" t="s">
        <v>6282</v>
      </c>
      <c r="C907" s="6" t="s">
        <v>4428</v>
      </c>
      <c r="D907" s="6" t="s">
        <v>5313</v>
      </c>
    </row>
    <row r="908" spans="1:18" ht="15.75" customHeight="1" x14ac:dyDescent="0.2">
      <c r="A908" s="6" t="s">
        <v>3219</v>
      </c>
      <c r="B908" s="6" t="s">
        <v>4569</v>
      </c>
      <c r="C908" s="6" t="s">
        <v>4490</v>
      </c>
      <c r="D908" s="6" t="s">
        <v>4443</v>
      </c>
      <c r="E908" s="6" t="s">
        <v>4959</v>
      </c>
      <c r="F908" s="6" t="s">
        <v>7043</v>
      </c>
      <c r="G908" s="6" t="s">
        <v>4538</v>
      </c>
      <c r="H908" s="6" t="s">
        <v>4489</v>
      </c>
      <c r="I908" s="6" t="s">
        <v>5448</v>
      </c>
      <c r="J908" s="6" t="s">
        <v>4486</v>
      </c>
      <c r="K908" s="6" t="s">
        <v>7044</v>
      </c>
      <c r="L908" s="6" t="s">
        <v>7045</v>
      </c>
      <c r="M908" s="6" t="s">
        <v>4517</v>
      </c>
      <c r="N908" s="6" t="s">
        <v>4588</v>
      </c>
      <c r="O908" s="6" t="s">
        <v>4566</v>
      </c>
      <c r="P908" s="6" t="s">
        <v>5678</v>
      </c>
      <c r="Q908" s="6" t="s">
        <v>5365</v>
      </c>
      <c r="R908" s="6" t="s">
        <v>4482</v>
      </c>
    </row>
    <row r="909" spans="1:18" ht="15.75" customHeight="1" x14ac:dyDescent="0.2">
      <c r="A909" s="6" t="s">
        <v>3213</v>
      </c>
      <c r="B909" s="6" t="s">
        <v>4517</v>
      </c>
      <c r="C909" s="6" t="s">
        <v>4562</v>
      </c>
      <c r="D909" s="6" t="s">
        <v>4910</v>
      </c>
    </row>
    <row r="910" spans="1:18" ht="15.75" customHeight="1" x14ac:dyDescent="0.2">
      <c r="A910" s="6" t="s">
        <v>3649</v>
      </c>
      <c r="B910" s="6" t="s">
        <v>4611</v>
      </c>
      <c r="C910" s="6" t="s">
        <v>5089</v>
      </c>
      <c r="D910" s="6" t="s">
        <v>5187</v>
      </c>
      <c r="E910" s="6" t="s">
        <v>7046</v>
      </c>
      <c r="F910" s="6" t="s">
        <v>4426</v>
      </c>
      <c r="G910" s="6" t="s">
        <v>7047</v>
      </c>
      <c r="H910" s="6" t="s">
        <v>4443</v>
      </c>
      <c r="I910" s="6" t="s">
        <v>5099</v>
      </c>
      <c r="J910" s="6" t="s">
        <v>5862</v>
      </c>
      <c r="K910" s="6" t="s">
        <v>4685</v>
      </c>
      <c r="L910" s="6" t="s">
        <v>6804</v>
      </c>
      <c r="M910" s="6" t="s">
        <v>5529</v>
      </c>
      <c r="N910" s="6" t="s">
        <v>7048</v>
      </c>
      <c r="O910" s="6" t="s">
        <v>7049</v>
      </c>
      <c r="P910" s="6" t="s">
        <v>7050</v>
      </c>
      <c r="Q910" s="6" t="s">
        <v>5012</v>
      </c>
      <c r="R910" s="6" t="s">
        <v>7051</v>
      </c>
    </row>
    <row r="911" spans="1:18" ht="15.75" customHeight="1" x14ac:dyDescent="0.2">
      <c r="A911" s="6" t="s">
        <v>3219</v>
      </c>
      <c r="B911" s="6" t="s">
        <v>4554</v>
      </c>
      <c r="C911" s="6" t="s">
        <v>5124</v>
      </c>
    </row>
    <row r="912" spans="1:18" ht="15.75" customHeight="1" x14ac:dyDescent="0.2">
      <c r="A912" s="6" t="s">
        <v>3219</v>
      </c>
      <c r="B912" s="6" t="s">
        <v>4930</v>
      </c>
      <c r="C912" s="6" t="s">
        <v>7052</v>
      </c>
      <c r="D912" s="6" t="s">
        <v>4562</v>
      </c>
      <c r="E912" s="6" t="s">
        <v>4464</v>
      </c>
      <c r="F912" s="6" t="s">
        <v>4582</v>
      </c>
      <c r="G912" s="6" t="s">
        <v>4426</v>
      </c>
    </row>
    <row r="913" spans="1:107" ht="15.75" customHeight="1" x14ac:dyDescent="0.2">
      <c r="A913" s="6" t="s">
        <v>3229</v>
      </c>
      <c r="B913" s="6" t="s">
        <v>7053</v>
      </c>
      <c r="C913" s="6" t="s">
        <v>4939</v>
      </c>
      <c r="D913" s="6" t="s">
        <v>6996</v>
      </c>
      <c r="E913" s="6" t="s">
        <v>7054</v>
      </c>
      <c r="F913" s="6" t="s">
        <v>7053</v>
      </c>
      <c r="G913" s="6" t="s">
        <v>7055</v>
      </c>
      <c r="H913" s="6" t="s">
        <v>7053</v>
      </c>
      <c r="I913" s="6" t="s">
        <v>7053</v>
      </c>
      <c r="J913" s="6" t="s">
        <v>4443</v>
      </c>
      <c r="K913" s="6" t="s">
        <v>7056</v>
      </c>
      <c r="L913" s="6" t="s">
        <v>4790</v>
      </c>
      <c r="M913" s="6" t="s">
        <v>4708</v>
      </c>
      <c r="N913" s="6" t="s">
        <v>4947</v>
      </c>
      <c r="O913" s="6" t="s">
        <v>4708</v>
      </c>
      <c r="P913" s="6" t="s">
        <v>4739</v>
      </c>
      <c r="Q913" s="6" t="s">
        <v>4939</v>
      </c>
      <c r="R913" s="6" t="s">
        <v>7057</v>
      </c>
      <c r="S913" s="6" t="s">
        <v>4939</v>
      </c>
      <c r="T913" s="6" t="s">
        <v>7058</v>
      </c>
      <c r="U913" s="6" t="s">
        <v>4939</v>
      </c>
      <c r="V913" s="6" t="s">
        <v>7059</v>
      </c>
      <c r="W913" s="6" t="s">
        <v>7060</v>
      </c>
      <c r="X913" s="6" t="s">
        <v>7059</v>
      </c>
      <c r="Y913" s="6" t="s">
        <v>7061</v>
      </c>
      <c r="Z913" s="6" t="s">
        <v>4939</v>
      </c>
      <c r="AA913" s="6" t="s">
        <v>7062</v>
      </c>
      <c r="AB913" s="6" t="s">
        <v>7059</v>
      </c>
      <c r="AC913" s="6" t="s">
        <v>4705</v>
      </c>
      <c r="AD913" s="6" t="s">
        <v>7063</v>
      </c>
      <c r="AE913" s="6" t="s">
        <v>7025</v>
      </c>
      <c r="AF913" s="6" t="s">
        <v>5791</v>
      </c>
      <c r="AG913" s="6" t="s">
        <v>7064</v>
      </c>
      <c r="AH913" s="6" t="s">
        <v>7065</v>
      </c>
      <c r="AI913" s="6" t="s">
        <v>7066</v>
      </c>
      <c r="AJ913" s="6" t="s">
        <v>4426</v>
      </c>
      <c r="AK913" s="6" t="s">
        <v>7067</v>
      </c>
      <c r="AL913" s="6" t="s">
        <v>4574</v>
      </c>
      <c r="AM913" s="6" t="s">
        <v>6185</v>
      </c>
      <c r="AN913" s="6" t="s">
        <v>6220</v>
      </c>
      <c r="AO913" s="6" t="s">
        <v>5524</v>
      </c>
      <c r="AP913" s="6" t="s">
        <v>5589</v>
      </c>
      <c r="AQ913" s="6" t="s">
        <v>7068</v>
      </c>
      <c r="AR913" s="6" t="s">
        <v>4443</v>
      </c>
      <c r="AS913" s="6" t="s">
        <v>7069</v>
      </c>
      <c r="AT913" s="6" t="s">
        <v>5531</v>
      </c>
      <c r="AU913" s="6" t="s">
        <v>7070</v>
      </c>
      <c r="AV913" s="6" t="s">
        <v>7071</v>
      </c>
      <c r="AW913" s="6" t="s">
        <v>4786</v>
      </c>
      <c r="AX913" s="6" t="s">
        <v>7072</v>
      </c>
      <c r="AY913" s="6" t="s">
        <v>7073</v>
      </c>
      <c r="AZ913" s="6" t="s">
        <v>7074</v>
      </c>
      <c r="BA913" s="6" t="s">
        <v>4739</v>
      </c>
      <c r="BB913" s="6" t="s">
        <v>4786</v>
      </c>
      <c r="BC913" s="6" t="s">
        <v>4812</v>
      </c>
      <c r="BD913" s="6" t="s">
        <v>4960</v>
      </c>
      <c r="BE913" s="6" t="s">
        <v>4659</v>
      </c>
      <c r="BF913" s="6" t="s">
        <v>4560</v>
      </c>
      <c r="BG913" s="6" t="s">
        <v>4517</v>
      </c>
      <c r="BH913" s="6" t="s">
        <v>5245</v>
      </c>
      <c r="BI913" s="6" t="s">
        <v>4690</v>
      </c>
      <c r="BJ913" s="6" t="s">
        <v>4960</v>
      </c>
      <c r="BK913" s="6" t="s">
        <v>6466</v>
      </c>
      <c r="BL913" s="6" t="s">
        <v>4418</v>
      </c>
      <c r="BM913" s="6" t="s">
        <v>7075</v>
      </c>
      <c r="BN913" s="6" t="s">
        <v>6912</v>
      </c>
      <c r="BO913" s="6" t="s">
        <v>5999</v>
      </c>
      <c r="BP913" s="6" t="s">
        <v>7076</v>
      </c>
      <c r="BQ913" s="6" t="s">
        <v>4522</v>
      </c>
      <c r="BR913" s="6" t="s">
        <v>7077</v>
      </c>
      <c r="BS913" s="6" t="s">
        <v>5114</v>
      </c>
      <c r="BT913" s="6" t="s">
        <v>4638</v>
      </c>
      <c r="BU913" s="6" t="s">
        <v>6480</v>
      </c>
      <c r="BV913" s="6" t="s">
        <v>7078</v>
      </c>
      <c r="BW913" s="6" t="s">
        <v>7079</v>
      </c>
      <c r="BX913" s="6" t="s">
        <v>5579</v>
      </c>
      <c r="BY913" s="6" t="s">
        <v>6512</v>
      </c>
      <c r="BZ913" s="6" t="s">
        <v>5577</v>
      </c>
      <c r="CA913" s="6" t="s">
        <v>7080</v>
      </c>
      <c r="CB913" s="6" t="s">
        <v>7081</v>
      </c>
      <c r="CC913" s="6" t="s">
        <v>7082</v>
      </c>
      <c r="CD913" s="6" t="s">
        <v>7083</v>
      </c>
      <c r="CE913" s="6" t="s">
        <v>7084</v>
      </c>
      <c r="CF913" s="6" t="s">
        <v>5842</v>
      </c>
      <c r="CG913" s="6" t="s">
        <v>7085</v>
      </c>
      <c r="CH913" s="6" t="s">
        <v>7086</v>
      </c>
      <c r="CI913" s="6" t="s">
        <v>4533</v>
      </c>
      <c r="CJ913" s="6" t="s">
        <v>5389</v>
      </c>
      <c r="CK913" s="6" t="s">
        <v>5015</v>
      </c>
      <c r="CL913" s="6" t="s">
        <v>7087</v>
      </c>
      <c r="CM913" s="6" t="s">
        <v>4647</v>
      </c>
      <c r="CN913" s="6" t="s">
        <v>4454</v>
      </c>
      <c r="CO913" s="6" t="s">
        <v>4956</v>
      </c>
      <c r="CP913" s="6" t="s">
        <v>7088</v>
      </c>
      <c r="CQ913" s="6" t="s">
        <v>7089</v>
      </c>
      <c r="CR913" s="6" t="s">
        <v>4941</v>
      </c>
      <c r="CS913" s="6" t="s">
        <v>7090</v>
      </c>
      <c r="CT913" s="6" t="s">
        <v>4508</v>
      </c>
      <c r="CU913" s="6" t="s">
        <v>7091</v>
      </c>
      <c r="CV913" s="6" t="s">
        <v>4910</v>
      </c>
      <c r="CW913" s="6" t="s">
        <v>4422</v>
      </c>
      <c r="CX913" s="6" t="s">
        <v>5360</v>
      </c>
      <c r="CY913" s="6" t="s">
        <v>7092</v>
      </c>
      <c r="CZ913" s="6" t="s">
        <v>4507</v>
      </c>
      <c r="DA913" s="6" t="s">
        <v>4614</v>
      </c>
      <c r="DB913" s="6" t="s">
        <v>7093</v>
      </c>
      <c r="DC913" s="6" t="s">
        <v>5289</v>
      </c>
    </row>
    <row r="914" spans="1:107" ht="15.75" customHeight="1" x14ac:dyDescent="0.2">
      <c r="A914" s="6" t="s">
        <v>3221</v>
      </c>
      <c r="B914" s="6" t="s">
        <v>5102</v>
      </c>
      <c r="C914" s="6" t="s">
        <v>5531</v>
      </c>
      <c r="D914" s="6" t="s">
        <v>7081</v>
      </c>
      <c r="E914" s="6" t="s">
        <v>4426</v>
      </c>
    </row>
    <row r="915" spans="1:107" ht="15.75" customHeight="1" x14ac:dyDescent="0.2">
      <c r="A915" s="6" t="s">
        <v>3299</v>
      </c>
      <c r="B915" s="6" t="s">
        <v>5267</v>
      </c>
      <c r="C915" s="6" t="s">
        <v>5528</v>
      </c>
      <c r="D915" s="6" t="s">
        <v>4512</v>
      </c>
      <c r="E915" s="6" t="s">
        <v>4454</v>
      </c>
      <c r="F915" s="6" t="s">
        <v>6293</v>
      </c>
      <c r="G915" s="6" t="s">
        <v>5577</v>
      </c>
      <c r="H915" s="6" t="s">
        <v>7024</v>
      </c>
      <c r="I915" s="6" t="s">
        <v>7094</v>
      </c>
      <c r="J915" s="6" t="s">
        <v>5267</v>
      </c>
      <c r="K915" s="6" t="s">
        <v>4574</v>
      </c>
      <c r="L915" s="6" t="s">
        <v>4494</v>
      </c>
      <c r="M915" s="6" t="s">
        <v>7095</v>
      </c>
      <c r="N915" s="6" t="s">
        <v>5375</v>
      </c>
      <c r="O915" s="6" t="s">
        <v>4733</v>
      </c>
      <c r="P915" s="6" t="s">
        <v>6909</v>
      </c>
      <c r="Q915" s="6" t="s">
        <v>5375</v>
      </c>
      <c r="R915" s="6" t="s">
        <v>7096</v>
      </c>
      <c r="S915" s="6" t="s">
        <v>6133</v>
      </c>
      <c r="T915" s="6" t="s">
        <v>7095</v>
      </c>
      <c r="U915" s="6" t="s">
        <v>4890</v>
      </c>
      <c r="V915" s="6" t="s">
        <v>7097</v>
      </c>
      <c r="W915" s="6" t="s">
        <v>7098</v>
      </c>
      <c r="X915" s="6" t="s">
        <v>4507</v>
      </c>
      <c r="Y915" s="6" t="s">
        <v>7099</v>
      </c>
      <c r="Z915" s="6" t="s">
        <v>7100</v>
      </c>
      <c r="AA915" s="6" t="s">
        <v>5415</v>
      </c>
      <c r="AB915" s="6" t="s">
        <v>7101</v>
      </c>
      <c r="AC915" s="6" t="s">
        <v>7102</v>
      </c>
      <c r="AD915" s="6" t="s">
        <v>6553</v>
      </c>
      <c r="AE915" s="6" t="s">
        <v>6863</v>
      </c>
      <c r="AF915" s="6" t="s">
        <v>4708</v>
      </c>
      <c r="AG915" s="6" t="s">
        <v>5511</v>
      </c>
      <c r="AH915" s="6" t="s">
        <v>7103</v>
      </c>
      <c r="AI915" s="6" t="s">
        <v>4734</v>
      </c>
      <c r="AJ915" s="6" t="s">
        <v>7104</v>
      </c>
      <c r="AK915" s="6" t="s">
        <v>5235</v>
      </c>
      <c r="AL915" s="6" t="s">
        <v>4562</v>
      </c>
      <c r="AM915" s="6" t="s">
        <v>7105</v>
      </c>
      <c r="AN915" s="6" t="s">
        <v>4750</v>
      </c>
      <c r="AO915" s="6" t="s">
        <v>6555</v>
      </c>
      <c r="AP915" s="6" t="s">
        <v>4494</v>
      </c>
      <c r="AQ915" s="6" t="s">
        <v>4930</v>
      </c>
      <c r="AR915" s="6" t="s">
        <v>4489</v>
      </c>
      <c r="AS915" s="6" t="s">
        <v>7106</v>
      </c>
      <c r="AT915" s="6" t="s">
        <v>7107</v>
      </c>
      <c r="AU915" s="6" t="s">
        <v>4817</v>
      </c>
      <c r="AV915" s="6" t="s">
        <v>7108</v>
      </c>
      <c r="AW915" s="6" t="s">
        <v>6466</v>
      </c>
      <c r="AX915" s="6" t="s">
        <v>4443</v>
      </c>
      <c r="AY915" s="6" t="s">
        <v>4417</v>
      </c>
      <c r="AZ915" s="6" t="s">
        <v>5610</v>
      </c>
      <c r="BA915" s="6" t="s">
        <v>4498</v>
      </c>
      <c r="BB915" s="6" t="s">
        <v>5585</v>
      </c>
      <c r="BC915" s="6" t="s">
        <v>4869</v>
      </c>
      <c r="BD915" s="6" t="s">
        <v>5895</v>
      </c>
      <c r="BE915" s="6" t="s">
        <v>4497</v>
      </c>
      <c r="BF915" s="6" t="s">
        <v>7109</v>
      </c>
      <c r="BG915" s="6" t="s">
        <v>7110</v>
      </c>
      <c r="BH915" s="6" t="s">
        <v>7111</v>
      </c>
      <c r="BI915" s="6" t="s">
        <v>7112</v>
      </c>
      <c r="BJ915" s="6" t="s">
        <v>7113</v>
      </c>
      <c r="BK915" s="6" t="s">
        <v>7114</v>
      </c>
    </row>
    <row r="916" spans="1:107" ht="15.75" customHeight="1" x14ac:dyDescent="0.2">
      <c r="A916" s="6" t="s">
        <v>3219</v>
      </c>
      <c r="B916" s="6" t="s">
        <v>4685</v>
      </c>
      <c r="C916" s="6" t="s">
        <v>7115</v>
      </c>
      <c r="D916" s="6" t="s">
        <v>4507</v>
      </c>
      <c r="E916" s="6" t="s">
        <v>4539</v>
      </c>
      <c r="F916" s="6" t="s">
        <v>4520</v>
      </c>
      <c r="G916" s="6" t="s">
        <v>4538</v>
      </c>
      <c r="H916" s="6" t="s">
        <v>4539</v>
      </c>
      <c r="I916" s="6" t="s">
        <v>4563</v>
      </c>
      <c r="J916" s="6" t="s">
        <v>4959</v>
      </c>
      <c r="K916" s="6" t="s">
        <v>5761</v>
      </c>
      <c r="L916" s="6" t="s">
        <v>4556</v>
      </c>
    </row>
    <row r="917" spans="1:107" ht="15.75" customHeight="1" x14ac:dyDescent="0.2">
      <c r="A917" s="6" t="s">
        <v>3219</v>
      </c>
      <c r="B917" s="6" t="s">
        <v>4507</v>
      </c>
      <c r="C917" s="6" t="s">
        <v>7116</v>
      </c>
      <c r="D917" s="6" t="s">
        <v>5100</v>
      </c>
      <c r="E917" s="6" t="s">
        <v>7117</v>
      </c>
      <c r="F917" s="6" t="s">
        <v>7118</v>
      </c>
      <c r="G917" s="6" t="s">
        <v>5674</v>
      </c>
      <c r="H917" s="6" t="s">
        <v>4552</v>
      </c>
      <c r="I917" s="6" t="s">
        <v>4526</v>
      </c>
      <c r="J917" s="6" t="s">
        <v>4780</v>
      </c>
      <c r="K917" s="6" t="s">
        <v>7119</v>
      </c>
    </row>
    <row r="918" spans="1:107" ht="15.75" customHeight="1" x14ac:dyDescent="0.2">
      <c r="A918" s="6" t="s">
        <v>3256</v>
      </c>
      <c r="B918" s="6" t="s">
        <v>7120</v>
      </c>
      <c r="C918" s="6" t="s">
        <v>4959</v>
      </c>
      <c r="D918" s="6" t="s">
        <v>6305</v>
      </c>
      <c r="E918" s="6" t="s">
        <v>4507</v>
      </c>
      <c r="F918" s="6" t="s">
        <v>5460</v>
      </c>
      <c r="G918" s="6" t="s">
        <v>7121</v>
      </c>
      <c r="H918" s="6" t="s">
        <v>5126</v>
      </c>
      <c r="I918" s="6" t="s">
        <v>7122</v>
      </c>
      <c r="J918" s="6" t="s">
        <v>7123</v>
      </c>
      <c r="K918" s="6" t="s">
        <v>7084</v>
      </c>
      <c r="L918" s="6" t="s">
        <v>4562</v>
      </c>
      <c r="M918" s="6" t="s">
        <v>5124</v>
      </c>
      <c r="N918" s="6" t="s">
        <v>5417</v>
      </c>
      <c r="O918" s="6" t="s">
        <v>4494</v>
      </c>
      <c r="P918" s="6" t="s">
        <v>7124</v>
      </c>
      <c r="Q918" s="6" t="s">
        <v>4416</v>
      </c>
      <c r="R918" s="6" t="s">
        <v>7125</v>
      </c>
      <c r="S918" s="6" t="s">
        <v>7111</v>
      </c>
      <c r="T918" s="6" t="s">
        <v>5267</v>
      </c>
      <c r="U918" s="6" t="s">
        <v>4426</v>
      </c>
      <c r="V918" s="6" t="s">
        <v>6756</v>
      </c>
      <c r="W918" s="6" t="s">
        <v>7126</v>
      </c>
    </row>
    <row r="919" spans="1:107" ht="15.75" customHeight="1" x14ac:dyDescent="0.2">
      <c r="A919" s="6" t="s">
        <v>3217</v>
      </c>
      <c r="B919" s="6" t="s">
        <v>7127</v>
      </c>
      <c r="C919" s="6" t="s">
        <v>7081</v>
      </c>
      <c r="D919" s="6" t="s">
        <v>4593</v>
      </c>
      <c r="E919" s="6" t="s">
        <v>5117</v>
      </c>
      <c r="F919" s="6" t="s">
        <v>4470</v>
      </c>
      <c r="G919" s="6" t="s">
        <v>4593</v>
      </c>
      <c r="H919" s="6" t="s">
        <v>7128</v>
      </c>
      <c r="I919" s="6" t="s">
        <v>7129</v>
      </c>
      <c r="J919" s="6" t="s">
        <v>4593</v>
      </c>
      <c r="K919" s="6" t="s">
        <v>5062</v>
      </c>
      <c r="L919" s="6" t="s">
        <v>4784</v>
      </c>
      <c r="M919" s="6" t="s">
        <v>7130</v>
      </c>
      <c r="N919" s="6" t="s">
        <v>7131</v>
      </c>
      <c r="O919" s="6" t="s">
        <v>7132</v>
      </c>
      <c r="P919" s="6" t="s">
        <v>4443</v>
      </c>
      <c r="Q919" s="6" t="s">
        <v>7059</v>
      </c>
      <c r="R919" s="6" t="s">
        <v>7133</v>
      </c>
      <c r="S919" s="6" t="s">
        <v>6056</v>
      </c>
      <c r="T919" s="6" t="s">
        <v>5065</v>
      </c>
      <c r="U919" s="6" t="s">
        <v>7134</v>
      </c>
      <c r="V919" s="6" t="s">
        <v>4685</v>
      </c>
      <c r="W919" s="6" t="s">
        <v>4798</v>
      </c>
      <c r="X919" s="6" t="s">
        <v>4497</v>
      </c>
      <c r="Y919" s="6" t="s">
        <v>5636</v>
      </c>
      <c r="Z919" s="6" t="s">
        <v>4416</v>
      </c>
      <c r="AA919" s="6" t="s">
        <v>4823</v>
      </c>
      <c r="AB919" s="6" t="s">
        <v>7135</v>
      </c>
      <c r="AC919" s="6" t="s">
        <v>5209</v>
      </c>
      <c r="AD919" s="6" t="s">
        <v>4530</v>
      </c>
      <c r="AE919" s="6" t="s">
        <v>5032</v>
      </c>
    </row>
    <row r="920" spans="1:107" ht="15.75" customHeight="1" x14ac:dyDescent="0.2">
      <c r="A920" s="6" t="s">
        <v>3219</v>
      </c>
      <c r="B920" s="6" t="s">
        <v>5189</v>
      </c>
      <c r="C920" s="6" t="s">
        <v>7131</v>
      </c>
      <c r="D920" s="6" t="s">
        <v>5112</v>
      </c>
      <c r="E920" s="6" t="s">
        <v>7136</v>
      </c>
      <c r="F920" s="6" t="s">
        <v>7131</v>
      </c>
      <c r="G920" s="6" t="s">
        <v>5617</v>
      </c>
      <c r="H920" s="6" t="s">
        <v>4947</v>
      </c>
      <c r="I920" s="6" t="s">
        <v>4704</v>
      </c>
      <c r="J920" s="6" t="s">
        <v>6198</v>
      </c>
      <c r="K920" s="6" t="s">
        <v>4496</v>
      </c>
      <c r="L920" s="6" t="s">
        <v>4615</v>
      </c>
      <c r="M920" s="6" t="s">
        <v>5375</v>
      </c>
      <c r="N920" s="6" t="s">
        <v>7070</v>
      </c>
      <c r="O920" s="6" t="s">
        <v>4690</v>
      </c>
      <c r="P920" s="6" t="s">
        <v>4784</v>
      </c>
      <c r="Q920" s="6" t="s">
        <v>4494</v>
      </c>
      <c r="R920" s="6" t="s">
        <v>5216</v>
      </c>
      <c r="S920" s="6" t="s">
        <v>7137</v>
      </c>
      <c r="T920" s="6" t="s">
        <v>7138</v>
      </c>
      <c r="U920" s="6" t="s">
        <v>7139</v>
      </c>
      <c r="V920" s="6" t="s">
        <v>4613</v>
      </c>
      <c r="W920" s="6" t="s">
        <v>5202</v>
      </c>
      <c r="X920" s="6" t="s">
        <v>4533</v>
      </c>
      <c r="Y920" s="6" t="s">
        <v>5278</v>
      </c>
      <c r="Z920" s="6" t="s">
        <v>7090</v>
      </c>
    </row>
    <row r="921" spans="1:107" ht="15.75" customHeight="1" x14ac:dyDescent="0.2">
      <c r="A921" s="6" t="s">
        <v>3221</v>
      </c>
      <c r="B921" s="6" t="s">
        <v>4507</v>
      </c>
      <c r="C921" s="6" t="s">
        <v>4552</v>
      </c>
      <c r="D921" s="6" t="s">
        <v>4553</v>
      </c>
      <c r="E921" s="6" t="s">
        <v>4968</v>
      </c>
      <c r="F921" s="6" t="s">
        <v>4556</v>
      </c>
      <c r="G921" s="6" t="s">
        <v>4529</v>
      </c>
      <c r="H921" s="6" t="s">
        <v>5481</v>
      </c>
    </row>
    <row r="922" spans="1:107" ht="15.75" customHeight="1" x14ac:dyDescent="0.2">
      <c r="A922" s="6" t="s">
        <v>3256</v>
      </c>
      <c r="B922" s="6" t="s">
        <v>6819</v>
      </c>
      <c r="C922" s="6" t="s">
        <v>5126</v>
      </c>
      <c r="D922" s="6" t="s">
        <v>6905</v>
      </c>
      <c r="E922" s="6" t="s">
        <v>5126</v>
      </c>
      <c r="F922" s="6" t="s">
        <v>7140</v>
      </c>
      <c r="G922" s="6" t="s">
        <v>4546</v>
      </c>
      <c r="H922" s="6" t="s">
        <v>7141</v>
      </c>
      <c r="I922" s="6" t="s">
        <v>4443</v>
      </c>
      <c r="J922" s="6" t="s">
        <v>7142</v>
      </c>
      <c r="K922" s="6" t="s">
        <v>5885</v>
      </c>
      <c r="L922" s="6" t="s">
        <v>5267</v>
      </c>
      <c r="M922" s="6" t="s">
        <v>7045</v>
      </c>
      <c r="N922" s="6" t="s">
        <v>4495</v>
      </c>
      <c r="O922" s="6" t="s">
        <v>4562</v>
      </c>
    </row>
    <row r="923" spans="1:107" ht="15.75" customHeight="1" x14ac:dyDescent="0.2">
      <c r="A923" s="6" t="s">
        <v>3219</v>
      </c>
      <c r="B923" s="6" t="s">
        <v>4416</v>
      </c>
      <c r="C923" s="6" t="s">
        <v>5042</v>
      </c>
      <c r="D923" s="6" t="s">
        <v>4562</v>
      </c>
    </row>
    <row r="924" spans="1:107" ht="15.75" customHeight="1" x14ac:dyDescent="0.2">
      <c r="A924" s="6" t="s">
        <v>3256</v>
      </c>
      <c r="B924" s="6" t="s">
        <v>5124</v>
      </c>
      <c r="C924" s="6" t="s">
        <v>7143</v>
      </c>
      <c r="D924" s="6" t="s">
        <v>4562</v>
      </c>
      <c r="E924" s="6" t="s">
        <v>5124</v>
      </c>
      <c r="F924" s="6" t="s">
        <v>5089</v>
      </c>
      <c r="G924" s="6" t="s">
        <v>4426</v>
      </c>
      <c r="H924" s="6" t="s">
        <v>7144</v>
      </c>
      <c r="I924" s="6" t="s">
        <v>5885</v>
      </c>
    </row>
    <row r="925" spans="1:107" ht="15.75" customHeight="1" x14ac:dyDescent="0.2">
      <c r="A925" s="6" t="s">
        <v>3229</v>
      </c>
      <c r="B925" s="6" t="s">
        <v>4507</v>
      </c>
      <c r="C925" s="6" t="s">
        <v>4688</v>
      </c>
      <c r="D925" s="6" t="s">
        <v>6685</v>
      </c>
      <c r="E925" s="6" t="s">
        <v>4582</v>
      </c>
      <c r="F925" s="6" t="s">
        <v>7145</v>
      </c>
      <c r="G925" s="6" t="s">
        <v>6470</v>
      </c>
      <c r="H925" s="6" t="s">
        <v>4413</v>
      </c>
      <c r="I925" s="6" t="s">
        <v>4416</v>
      </c>
      <c r="J925" s="6" t="s">
        <v>5784</v>
      </c>
      <c r="K925" s="6" t="s">
        <v>5906</v>
      </c>
      <c r="L925" s="6" t="s">
        <v>7146</v>
      </c>
      <c r="M925" s="6" t="s">
        <v>7147</v>
      </c>
      <c r="N925" s="6" t="s">
        <v>4647</v>
      </c>
      <c r="O925" s="6" t="s">
        <v>7148</v>
      </c>
      <c r="P925" s="6" t="s">
        <v>5126</v>
      </c>
      <c r="Q925" s="6" t="s">
        <v>4443</v>
      </c>
      <c r="R925" s="6" t="s">
        <v>7149</v>
      </c>
      <c r="S925" s="6" t="s">
        <v>6241</v>
      </c>
      <c r="T925" s="6" t="s">
        <v>4814</v>
      </c>
      <c r="U925" s="6" t="s">
        <v>7150</v>
      </c>
      <c r="V925" s="6" t="s">
        <v>7151</v>
      </c>
      <c r="W925" s="6" t="s">
        <v>4546</v>
      </c>
      <c r="X925" s="6" t="s">
        <v>7152</v>
      </c>
      <c r="Y925" s="6" t="s">
        <v>4786</v>
      </c>
      <c r="Z925" s="6" t="s">
        <v>5375</v>
      </c>
      <c r="AA925" s="6" t="s">
        <v>7153</v>
      </c>
      <c r="AB925" s="6" t="s">
        <v>5036</v>
      </c>
      <c r="AC925" s="6" t="s">
        <v>7154</v>
      </c>
      <c r="AD925" s="6" t="s">
        <v>7155</v>
      </c>
      <c r="AE925" s="6" t="s">
        <v>5267</v>
      </c>
      <c r="AF925" s="6" t="s">
        <v>4871</v>
      </c>
    </row>
    <row r="926" spans="1:107" ht="15.75" customHeight="1" x14ac:dyDescent="0.2">
      <c r="A926" s="6" t="s">
        <v>3256</v>
      </c>
      <c r="B926" s="6" t="s">
        <v>4554</v>
      </c>
      <c r="C926" s="6" t="s">
        <v>5124</v>
      </c>
      <c r="D926" s="6" t="s">
        <v>5396</v>
      </c>
      <c r="E926" s="6" t="s">
        <v>5124</v>
      </c>
      <c r="F926" s="6" t="s">
        <v>6819</v>
      </c>
      <c r="G926" s="6" t="s">
        <v>5124</v>
      </c>
      <c r="H926" s="6" t="s">
        <v>5100</v>
      </c>
      <c r="I926" s="6" t="s">
        <v>5267</v>
      </c>
      <c r="J926" s="6" t="s">
        <v>7156</v>
      </c>
      <c r="K926" s="6" t="s">
        <v>5396</v>
      </c>
      <c r="L926" s="6" t="s">
        <v>5944</v>
      </c>
      <c r="M926" s="6" t="s">
        <v>4507</v>
      </c>
      <c r="N926" s="6" t="s">
        <v>5126</v>
      </c>
      <c r="O926" s="6" t="s">
        <v>4770</v>
      </c>
      <c r="P926" s="6" t="s">
        <v>7157</v>
      </c>
      <c r="Q926" s="6" t="s">
        <v>7081</v>
      </c>
      <c r="R926" s="6" t="s">
        <v>7158</v>
      </c>
      <c r="S926" s="6" t="s">
        <v>7159</v>
      </c>
      <c r="T926" s="6" t="s">
        <v>4765</v>
      </c>
      <c r="U926" s="6" t="s">
        <v>4495</v>
      </c>
    </row>
    <row r="927" spans="1:107" ht="15.75" customHeight="1" x14ac:dyDescent="0.2">
      <c r="A927" s="6" t="s">
        <v>3221</v>
      </c>
      <c r="B927" s="6" t="s">
        <v>4968</v>
      </c>
      <c r="C927" s="6" t="s">
        <v>4920</v>
      </c>
      <c r="D927" s="6" t="s">
        <v>4507</v>
      </c>
      <c r="E927" s="6" t="s">
        <v>4552</v>
      </c>
      <c r="F927" s="6" t="s">
        <v>4553</v>
      </c>
    </row>
    <row r="928" spans="1:107" ht="15.75" customHeight="1" x14ac:dyDescent="0.2">
      <c r="A928" s="6" t="s">
        <v>3221</v>
      </c>
      <c r="B928" s="6" t="s">
        <v>4474</v>
      </c>
      <c r="C928" s="6" t="s">
        <v>4552</v>
      </c>
      <c r="D928" s="6" t="s">
        <v>4553</v>
      </c>
    </row>
    <row r="929" spans="1:24" ht="15.75" customHeight="1" x14ac:dyDescent="0.2">
      <c r="A929" s="6" t="s">
        <v>3221</v>
      </c>
      <c r="B929" s="6" t="s">
        <v>4941</v>
      </c>
      <c r="C929" s="6" t="s">
        <v>4486</v>
      </c>
      <c r="D929" s="6" t="s">
        <v>4621</v>
      </c>
      <c r="E929" s="6" t="s">
        <v>4552</v>
      </c>
      <c r="F929" s="6" t="s">
        <v>4553</v>
      </c>
      <c r="G929" s="6" t="s">
        <v>4522</v>
      </c>
      <c r="H929" s="6" t="s">
        <v>4865</v>
      </c>
      <c r="I929" s="6" t="s">
        <v>6071</v>
      </c>
      <c r="J929" s="6" t="s">
        <v>5041</v>
      </c>
    </row>
    <row r="930" spans="1:24" ht="15.75" customHeight="1" x14ac:dyDescent="0.2">
      <c r="A930" s="6" t="s">
        <v>3213</v>
      </c>
      <c r="B930" s="6" t="s">
        <v>4869</v>
      </c>
      <c r="C930" s="6" t="s">
        <v>4552</v>
      </c>
      <c r="D930" s="6" t="s">
        <v>4526</v>
      </c>
    </row>
    <row r="931" spans="1:24" ht="15.75" customHeight="1" x14ac:dyDescent="0.2">
      <c r="A931" s="6" t="s">
        <v>3221</v>
      </c>
      <c r="B931" s="6" t="s">
        <v>4552</v>
      </c>
      <c r="C931" s="6" t="s">
        <v>4486</v>
      </c>
    </row>
    <row r="932" spans="1:24" ht="15.75" customHeight="1" x14ac:dyDescent="0.2">
      <c r="A932" s="6" t="s">
        <v>3221</v>
      </c>
      <c r="B932" s="6" t="s">
        <v>4552</v>
      </c>
      <c r="C932" s="6" t="s">
        <v>4417</v>
      </c>
    </row>
    <row r="933" spans="1:24" ht="15.75" customHeight="1" x14ac:dyDescent="0.2">
      <c r="A933" s="6" t="s">
        <v>3221</v>
      </c>
      <c r="B933" s="6" t="s">
        <v>4685</v>
      </c>
      <c r="C933" s="6" t="s">
        <v>7160</v>
      </c>
      <c r="D933" s="6" t="s">
        <v>4646</v>
      </c>
      <c r="E933" s="6" t="s">
        <v>7161</v>
      </c>
      <c r="F933" s="6" t="s">
        <v>4552</v>
      </c>
      <c r="G933" s="6" t="s">
        <v>4553</v>
      </c>
      <c r="H933" s="6" t="s">
        <v>4855</v>
      </c>
    </row>
    <row r="934" spans="1:24" ht="15.75" customHeight="1" x14ac:dyDescent="0.2">
      <c r="A934" s="6" t="s">
        <v>3221</v>
      </c>
      <c r="B934" s="6" t="s">
        <v>4848</v>
      </c>
      <c r="C934" s="6" t="s">
        <v>4855</v>
      </c>
      <c r="D934" s="6" t="s">
        <v>7162</v>
      </c>
      <c r="E934" s="6" t="s">
        <v>7163</v>
      </c>
      <c r="F934" s="6" t="s">
        <v>7164</v>
      </c>
      <c r="G934" s="6" t="s">
        <v>4946</v>
      </c>
      <c r="H934" s="6" t="s">
        <v>4486</v>
      </c>
      <c r="I934" s="6" t="s">
        <v>4664</v>
      </c>
      <c r="J934" s="6" t="s">
        <v>5209</v>
      </c>
      <c r="K934" s="6" t="s">
        <v>4552</v>
      </c>
      <c r="L934" s="6" t="s">
        <v>4553</v>
      </c>
      <c r="M934" s="6" t="s">
        <v>4502</v>
      </c>
    </row>
    <row r="935" spans="1:24" ht="15.75" customHeight="1" x14ac:dyDescent="0.2">
      <c r="A935" s="6" t="s">
        <v>3221</v>
      </c>
      <c r="B935" s="6" t="s">
        <v>4552</v>
      </c>
      <c r="C935" s="6" t="s">
        <v>4553</v>
      </c>
      <c r="D935" s="6" t="s">
        <v>7155</v>
      </c>
      <c r="E935" s="6" t="s">
        <v>7165</v>
      </c>
      <c r="F935" s="6" t="s">
        <v>7166</v>
      </c>
      <c r="G935" s="6" t="s">
        <v>4490</v>
      </c>
      <c r="H935" s="6" t="s">
        <v>5267</v>
      </c>
      <c r="I935" s="6" t="s">
        <v>6481</v>
      </c>
      <c r="J935" s="6" t="s">
        <v>6013</v>
      </c>
      <c r="K935" s="6" t="s">
        <v>4489</v>
      </c>
      <c r="L935" s="6" t="s">
        <v>7167</v>
      </c>
      <c r="M935" s="6" t="s">
        <v>4512</v>
      </c>
      <c r="N935" s="6" t="s">
        <v>5511</v>
      </c>
    </row>
    <row r="936" spans="1:24" ht="15.75" customHeight="1" x14ac:dyDescent="0.2">
      <c r="A936" s="6" t="s">
        <v>3221</v>
      </c>
      <c r="B936" s="6" t="s">
        <v>4552</v>
      </c>
      <c r="C936" s="6" t="s">
        <v>4553</v>
      </c>
      <c r="D936" s="6" t="s">
        <v>4874</v>
      </c>
      <c r="E936" s="6" t="s">
        <v>7081</v>
      </c>
      <c r="F936" s="6" t="s">
        <v>7168</v>
      </c>
      <c r="G936" s="6" t="s">
        <v>4474</v>
      </c>
    </row>
    <row r="937" spans="1:24" ht="15.75" customHeight="1" x14ac:dyDescent="0.2">
      <c r="A937" s="6" t="s">
        <v>3221</v>
      </c>
      <c r="B937" s="6" t="s">
        <v>5071</v>
      </c>
      <c r="C937" s="6" t="s">
        <v>6294</v>
      </c>
      <c r="D937" s="6" t="s">
        <v>4553</v>
      </c>
      <c r="E937" s="6" t="s">
        <v>4507</v>
      </c>
      <c r="F937" s="6" t="s">
        <v>4552</v>
      </c>
      <c r="G937" s="6" t="s">
        <v>4553</v>
      </c>
      <c r="H937" s="6" t="s">
        <v>5388</v>
      </c>
      <c r="I937" s="6" t="s">
        <v>7169</v>
      </c>
      <c r="J937" s="6" t="s">
        <v>6452</v>
      </c>
      <c r="K937" s="6" t="s">
        <v>6294</v>
      </c>
      <c r="L937" s="6" t="s">
        <v>4443</v>
      </c>
      <c r="M937" s="6" t="s">
        <v>4665</v>
      </c>
      <c r="N937" s="6" t="s">
        <v>5235</v>
      </c>
      <c r="O937" s="6" t="s">
        <v>4566</v>
      </c>
      <c r="P937" s="6" t="s">
        <v>4875</v>
      </c>
      <c r="Q937" s="6" t="s">
        <v>4504</v>
      </c>
      <c r="R937" s="6" t="s">
        <v>7125</v>
      </c>
      <c r="S937" s="6" t="s">
        <v>4496</v>
      </c>
      <c r="T937" s="6" t="s">
        <v>4497</v>
      </c>
      <c r="U937" s="6" t="s">
        <v>7170</v>
      </c>
      <c r="V937" s="6" t="s">
        <v>6085</v>
      </c>
      <c r="W937" s="6" t="s">
        <v>4489</v>
      </c>
      <c r="X937" s="6" t="s">
        <v>4874</v>
      </c>
    </row>
    <row r="938" spans="1:24" ht="15.75" customHeight="1" x14ac:dyDescent="0.2">
      <c r="A938" s="6" t="s">
        <v>3256</v>
      </c>
      <c r="B938" s="6" t="s">
        <v>4562</v>
      </c>
      <c r="C938" s="6" t="s">
        <v>7171</v>
      </c>
      <c r="D938" s="6" t="s">
        <v>7172</v>
      </c>
      <c r="E938" s="6" t="s">
        <v>4517</v>
      </c>
      <c r="F938" s="6" t="s">
        <v>7125</v>
      </c>
      <c r="G938" s="6" t="s">
        <v>4650</v>
      </c>
      <c r="H938" s="6" t="s">
        <v>4416</v>
      </c>
      <c r="I938" s="6" t="s">
        <v>4855</v>
      </c>
      <c r="J938" s="6" t="s">
        <v>4507</v>
      </c>
      <c r="K938" s="6" t="s">
        <v>7173</v>
      </c>
      <c r="L938" s="6" t="s">
        <v>4872</v>
      </c>
      <c r="M938" s="6" t="s">
        <v>6628</v>
      </c>
      <c r="N938" s="6" t="s">
        <v>7174</v>
      </c>
      <c r="O938" s="6" t="s">
        <v>4475</v>
      </c>
      <c r="P938" s="6" t="s">
        <v>7103</v>
      </c>
      <c r="Q938" s="6" t="s">
        <v>5438</v>
      </c>
      <c r="R938" s="6" t="s">
        <v>7175</v>
      </c>
      <c r="S938" s="6" t="s">
        <v>7176</v>
      </c>
      <c r="T938" s="6" t="s">
        <v>4626</v>
      </c>
      <c r="U938" s="6" t="s">
        <v>7177</v>
      </c>
      <c r="V938" s="6" t="s">
        <v>5850</v>
      </c>
    </row>
    <row r="939" spans="1:24" ht="15.75" customHeight="1" x14ac:dyDescent="0.2">
      <c r="A939" s="6" t="s">
        <v>3217</v>
      </c>
      <c r="B939" s="6" t="s">
        <v>4685</v>
      </c>
      <c r="C939" s="6" t="s">
        <v>7178</v>
      </c>
    </row>
    <row r="940" spans="1:24" ht="15.75" customHeight="1" x14ac:dyDescent="0.2">
      <c r="A940" s="6" t="s">
        <v>3221</v>
      </c>
      <c r="B940" s="6" t="s">
        <v>6174</v>
      </c>
      <c r="C940" s="6" t="s">
        <v>4438</v>
      </c>
      <c r="D940" s="6" t="s">
        <v>4572</v>
      </c>
      <c r="E940" s="6" t="s">
        <v>7179</v>
      </c>
      <c r="F940" s="6" t="s">
        <v>4507</v>
      </c>
    </row>
    <row r="941" spans="1:24" ht="15.75" customHeight="1" x14ac:dyDescent="0.2">
      <c r="A941" s="6" t="s">
        <v>3221</v>
      </c>
      <c r="B941" s="6" t="s">
        <v>4417</v>
      </c>
      <c r="C941" s="6" t="s">
        <v>4659</v>
      </c>
      <c r="D941" s="6" t="s">
        <v>4822</v>
      </c>
      <c r="E941" s="6" t="s">
        <v>7180</v>
      </c>
      <c r="F941" s="6" t="s">
        <v>4949</v>
      </c>
      <c r="G941" s="6" t="s">
        <v>6174</v>
      </c>
      <c r="H941" s="6" t="s">
        <v>4825</v>
      </c>
    </row>
    <row r="942" spans="1:24" ht="15.75" customHeight="1" x14ac:dyDescent="0.2">
      <c r="A942" s="6" t="s">
        <v>3221</v>
      </c>
      <c r="B942" s="6" t="s">
        <v>4438</v>
      </c>
      <c r="C942" s="6" t="s">
        <v>4653</v>
      </c>
      <c r="D942" s="6" t="s">
        <v>4563</v>
      </c>
      <c r="E942" s="6" t="s">
        <v>4417</v>
      </c>
      <c r="F942" s="6" t="s">
        <v>4507</v>
      </c>
      <c r="G942" s="6" t="s">
        <v>5527</v>
      </c>
      <c r="H942" s="6" t="s">
        <v>7181</v>
      </c>
    </row>
    <row r="943" spans="1:24" ht="15.75" customHeight="1" x14ac:dyDescent="0.2">
      <c r="A943" s="6" t="s">
        <v>3261</v>
      </c>
      <c r="B943" s="6" t="s">
        <v>4583</v>
      </c>
      <c r="C943" s="6" t="s">
        <v>7182</v>
      </c>
      <c r="D943" s="6" t="s">
        <v>4507</v>
      </c>
      <c r="E943" s="6" t="s">
        <v>4496</v>
      </c>
      <c r="F943" s="6" t="s">
        <v>4975</v>
      </c>
      <c r="G943" s="6" t="s">
        <v>5678</v>
      </c>
      <c r="H943" s="6" t="s">
        <v>5093</v>
      </c>
      <c r="I943" s="6" t="s">
        <v>5114</v>
      </c>
      <c r="J943" s="6" t="s">
        <v>7183</v>
      </c>
      <c r="K943" s="6" t="s">
        <v>4582</v>
      </c>
      <c r="L943" s="6" t="s">
        <v>4706</v>
      </c>
      <c r="M943" s="6" t="s">
        <v>7184</v>
      </c>
    </row>
    <row r="944" spans="1:24" ht="15.75" customHeight="1" x14ac:dyDescent="0.2">
      <c r="A944" s="6" t="s">
        <v>3219</v>
      </c>
      <c r="B944" s="6" t="s">
        <v>7021</v>
      </c>
      <c r="C944" s="6" t="s">
        <v>4565</v>
      </c>
      <c r="D944" s="6" t="s">
        <v>7185</v>
      </c>
      <c r="E944" s="6" t="s">
        <v>4569</v>
      </c>
      <c r="F944" s="6" t="s">
        <v>4490</v>
      </c>
      <c r="G944" s="6" t="s">
        <v>5646</v>
      </c>
      <c r="H944" s="6" t="s">
        <v>4507</v>
      </c>
    </row>
    <row r="945" spans="1:28" ht="15.75" customHeight="1" x14ac:dyDescent="0.2">
      <c r="A945" s="6" t="s">
        <v>3219</v>
      </c>
      <c r="B945" s="6" t="s">
        <v>4569</v>
      </c>
      <c r="C945" s="6" t="s">
        <v>4490</v>
      </c>
      <c r="D945" s="6" t="s">
        <v>4573</v>
      </c>
      <c r="E945" s="6" t="s">
        <v>4485</v>
      </c>
      <c r="F945" s="6" t="s">
        <v>4539</v>
      </c>
      <c r="G945" s="6" t="s">
        <v>7186</v>
      </c>
      <c r="H945" s="6" t="s">
        <v>7187</v>
      </c>
    </row>
    <row r="946" spans="1:28" ht="15.75" customHeight="1" x14ac:dyDescent="0.2">
      <c r="A946" s="6" t="s">
        <v>3221</v>
      </c>
      <c r="B946" s="6" t="s">
        <v>5015</v>
      </c>
      <c r="C946" s="6" t="s">
        <v>5114</v>
      </c>
      <c r="D946" s="6" t="s">
        <v>4638</v>
      </c>
      <c r="E946" s="6" t="s">
        <v>7141</v>
      </c>
      <c r="F946" s="6" t="s">
        <v>4489</v>
      </c>
    </row>
    <row r="947" spans="1:28" ht="15.75" customHeight="1" x14ac:dyDescent="0.2">
      <c r="A947" s="6" t="s">
        <v>3219</v>
      </c>
      <c r="B947" s="6" t="s">
        <v>4507</v>
      </c>
      <c r="C947" s="6" t="s">
        <v>4685</v>
      </c>
      <c r="D947" s="6" t="s">
        <v>4798</v>
      </c>
      <c r="E947" s="6" t="s">
        <v>5718</v>
      </c>
      <c r="F947" s="6" t="s">
        <v>7188</v>
      </c>
      <c r="G947" s="6" t="s">
        <v>7182</v>
      </c>
      <c r="H947" s="6" t="s">
        <v>7189</v>
      </c>
      <c r="I947" s="6" t="s">
        <v>4588</v>
      </c>
      <c r="J947" s="6" t="s">
        <v>7190</v>
      </c>
      <c r="K947" s="6" t="s">
        <v>7045</v>
      </c>
      <c r="L947" s="6" t="s">
        <v>7180</v>
      </c>
      <c r="M947" s="6" t="s">
        <v>5321</v>
      </c>
      <c r="N947" s="6" t="s">
        <v>7191</v>
      </c>
      <c r="O947" s="6" t="s">
        <v>5602</v>
      </c>
    </row>
    <row r="948" spans="1:28" ht="15.75" customHeight="1" x14ac:dyDescent="0.2">
      <c r="A948" s="6" t="s">
        <v>3219</v>
      </c>
      <c r="B948" s="6" t="s">
        <v>4583</v>
      </c>
      <c r="C948" s="6" t="s">
        <v>7182</v>
      </c>
      <c r="D948" s="6" t="s">
        <v>4507</v>
      </c>
      <c r="E948" s="6" t="s">
        <v>4438</v>
      </c>
      <c r="F948" s="6" t="s">
        <v>5930</v>
      </c>
      <c r="G948" s="6" t="s">
        <v>4950</v>
      </c>
      <c r="H948" s="6" t="s">
        <v>7192</v>
      </c>
      <c r="I948" s="6" t="s">
        <v>4827</v>
      </c>
      <c r="J948" s="6" t="s">
        <v>4443</v>
      </c>
      <c r="K948" s="6" t="s">
        <v>7193</v>
      </c>
      <c r="L948" s="6" t="s">
        <v>7194</v>
      </c>
      <c r="M948" s="6" t="s">
        <v>7195</v>
      </c>
      <c r="N948" s="6" t="s">
        <v>4563</v>
      </c>
      <c r="O948" s="6" t="s">
        <v>4613</v>
      </c>
      <c r="P948" s="6" t="s">
        <v>7189</v>
      </c>
      <c r="Q948" s="6" t="s">
        <v>4471</v>
      </c>
    </row>
    <row r="949" spans="1:28" ht="15.75" customHeight="1" x14ac:dyDescent="0.2">
      <c r="A949" s="6" t="s">
        <v>3221</v>
      </c>
      <c r="B949" s="6" t="s">
        <v>7191</v>
      </c>
      <c r="C949" s="6" t="s">
        <v>4569</v>
      </c>
      <c r="D949" s="6" t="s">
        <v>4490</v>
      </c>
      <c r="E949" s="6" t="s">
        <v>5468</v>
      </c>
      <c r="F949" s="6" t="s">
        <v>5911</v>
      </c>
      <c r="G949" s="6" t="s">
        <v>6645</v>
      </c>
      <c r="H949" s="6" t="s">
        <v>6174</v>
      </c>
      <c r="I949" s="6" t="s">
        <v>4998</v>
      </c>
      <c r="J949" s="6" t="s">
        <v>4494</v>
      </c>
      <c r="K949" s="6" t="s">
        <v>4431</v>
      </c>
      <c r="L949" s="6" t="s">
        <v>5116</v>
      </c>
      <c r="M949" s="6" t="s">
        <v>7196</v>
      </c>
      <c r="N949" s="6" t="s">
        <v>7197</v>
      </c>
      <c r="O949" s="6" t="s">
        <v>7189</v>
      </c>
      <c r="P949" s="6" t="s">
        <v>4419</v>
      </c>
      <c r="Q949" s="6" t="s">
        <v>7198</v>
      </c>
      <c r="R949" s="6" t="s">
        <v>4443</v>
      </c>
      <c r="S949" s="6" t="s">
        <v>7199</v>
      </c>
      <c r="T949" s="6" t="s">
        <v>4507</v>
      </c>
      <c r="U949" s="6" t="s">
        <v>4552</v>
      </c>
      <c r="V949" s="6" t="s">
        <v>4553</v>
      </c>
      <c r="W949" s="6" t="s">
        <v>5112</v>
      </c>
      <c r="X949" s="6" t="s">
        <v>4736</v>
      </c>
      <c r="Y949" s="6" t="s">
        <v>7193</v>
      </c>
      <c r="Z949" s="6" t="s">
        <v>7194</v>
      </c>
      <c r="AA949" s="6" t="s">
        <v>4474</v>
      </c>
      <c r="AB949" s="6" t="s">
        <v>7200</v>
      </c>
    </row>
    <row r="950" spans="1:28" ht="15.75" customHeight="1" x14ac:dyDescent="0.2">
      <c r="A950" s="6" t="s">
        <v>3219</v>
      </c>
      <c r="B950" s="6" t="s">
        <v>4507</v>
      </c>
      <c r="C950" s="6" t="s">
        <v>6099</v>
      </c>
      <c r="D950" s="6" t="s">
        <v>4611</v>
      </c>
      <c r="E950" s="6" t="s">
        <v>7182</v>
      </c>
      <c r="F950" s="6" t="s">
        <v>4507</v>
      </c>
      <c r="G950" s="6" t="s">
        <v>6071</v>
      </c>
      <c r="H950" s="6" t="s">
        <v>4526</v>
      </c>
      <c r="I950" s="6" t="s">
        <v>6092</v>
      </c>
      <c r="J950" s="6" t="s">
        <v>5209</v>
      </c>
      <c r="K950" s="6" t="s">
        <v>7201</v>
      </c>
    </row>
    <row r="951" spans="1:28" ht="15.75" customHeight="1" x14ac:dyDescent="0.2">
      <c r="A951" s="6" t="s">
        <v>3219</v>
      </c>
      <c r="B951" s="6" t="s">
        <v>6312</v>
      </c>
      <c r="C951" s="6" t="s">
        <v>4702</v>
      </c>
      <c r="D951" s="6" t="s">
        <v>7202</v>
      </c>
      <c r="E951" s="6" t="s">
        <v>4797</v>
      </c>
      <c r="F951" s="6" t="s">
        <v>5324</v>
      </c>
      <c r="G951" s="6" t="s">
        <v>4457</v>
      </c>
      <c r="H951" s="6" t="s">
        <v>4610</v>
      </c>
      <c r="I951" s="6" t="s">
        <v>7203</v>
      </c>
      <c r="J951" s="6" t="s">
        <v>4433</v>
      </c>
      <c r="K951" s="6" t="s">
        <v>4529</v>
      </c>
      <c r="L951" s="6" t="s">
        <v>7182</v>
      </c>
      <c r="M951" s="6" t="s">
        <v>4507</v>
      </c>
    </row>
    <row r="952" spans="1:28" ht="15.75" customHeight="1" x14ac:dyDescent="0.2">
      <c r="A952" s="6" t="s">
        <v>3256</v>
      </c>
      <c r="B952" s="6" t="s">
        <v>7198</v>
      </c>
      <c r="C952" s="6" t="s">
        <v>7204</v>
      </c>
      <c r="D952" s="6" t="s">
        <v>4615</v>
      </c>
      <c r="E952" s="6" t="s">
        <v>4426</v>
      </c>
      <c r="F952" s="6" t="s">
        <v>5447</v>
      </c>
      <c r="G952" s="6" t="s">
        <v>7204</v>
      </c>
      <c r="H952" s="6" t="s">
        <v>7198</v>
      </c>
      <c r="I952" s="6" t="s">
        <v>7205</v>
      </c>
      <c r="J952" s="6" t="s">
        <v>4582</v>
      </c>
      <c r="K952" s="6" t="s">
        <v>4426</v>
      </c>
      <c r="L952" s="6" t="s">
        <v>4443</v>
      </c>
      <c r="M952" s="6" t="s">
        <v>4638</v>
      </c>
      <c r="N952" s="6" t="s">
        <v>7206</v>
      </c>
      <c r="O952" s="6" t="s">
        <v>5267</v>
      </c>
      <c r="P952" s="6" t="s">
        <v>7207</v>
      </c>
      <c r="Q952" s="6" t="s">
        <v>4508</v>
      </c>
      <c r="R952" s="6" t="s">
        <v>4734</v>
      </c>
      <c r="S952" s="6" t="s">
        <v>4463</v>
      </c>
      <c r="T952" s="6" t="s">
        <v>5085</v>
      </c>
      <c r="U952" s="6" t="s">
        <v>5075</v>
      </c>
      <c r="V952" s="6" t="s">
        <v>4507</v>
      </c>
      <c r="W952" s="6" t="s">
        <v>7189</v>
      </c>
      <c r="X952" s="6" t="s">
        <v>4492</v>
      </c>
      <c r="Y952" s="6" t="s">
        <v>5547</v>
      </c>
      <c r="Z952" s="6" t="s">
        <v>6166</v>
      </c>
      <c r="AA952" s="6" t="s">
        <v>7208</v>
      </c>
    </row>
    <row r="953" spans="1:28" ht="15.75" customHeight="1" x14ac:dyDescent="0.2">
      <c r="A953" s="6" t="s">
        <v>3219</v>
      </c>
      <c r="B953" s="6" t="s">
        <v>4507</v>
      </c>
      <c r="C953" s="6" t="s">
        <v>7209</v>
      </c>
      <c r="D953" s="6" t="s">
        <v>7210</v>
      </c>
    </row>
    <row r="954" spans="1:28" ht="15.75" customHeight="1" x14ac:dyDescent="0.2">
      <c r="A954" s="6" t="s">
        <v>3221</v>
      </c>
      <c r="B954" s="6" t="s">
        <v>7181</v>
      </c>
      <c r="C954" s="6" t="s">
        <v>5114</v>
      </c>
      <c r="D954" s="6" t="s">
        <v>7211</v>
      </c>
      <c r="E954" s="6" t="s">
        <v>6561</v>
      </c>
      <c r="F954" s="6" t="s">
        <v>4489</v>
      </c>
    </row>
    <row r="955" spans="1:28" ht="15.75" customHeight="1" x14ac:dyDescent="0.2">
      <c r="A955" s="6" t="s">
        <v>3219</v>
      </c>
      <c r="B955" s="6" t="s">
        <v>4499</v>
      </c>
      <c r="C955" s="6" t="s">
        <v>4507</v>
      </c>
      <c r="D955" s="6" t="s">
        <v>7212</v>
      </c>
      <c r="E955" s="6" t="s">
        <v>7213</v>
      </c>
      <c r="F955" s="6" t="s">
        <v>4869</v>
      </c>
      <c r="G955" s="6" t="s">
        <v>7214</v>
      </c>
      <c r="H955" s="6" t="s">
        <v>5368</v>
      </c>
      <c r="I955" s="6" t="s">
        <v>5385</v>
      </c>
      <c r="J955" s="6" t="s">
        <v>5500</v>
      </c>
      <c r="K955" s="6" t="s">
        <v>4949</v>
      </c>
      <c r="L955" s="6" t="s">
        <v>4930</v>
      </c>
      <c r="M955" s="6" t="s">
        <v>4747</v>
      </c>
      <c r="N955" s="6" t="s">
        <v>4821</v>
      </c>
      <c r="O955" s="6" t="s">
        <v>5825</v>
      </c>
      <c r="P955" s="6" t="s">
        <v>5443</v>
      </c>
      <c r="Q955" s="6" t="s">
        <v>4629</v>
      </c>
      <c r="R955" s="6" t="s">
        <v>5112</v>
      </c>
      <c r="S955" s="6" t="s">
        <v>7189</v>
      </c>
      <c r="T955" s="6" t="s">
        <v>6070</v>
      </c>
      <c r="U955" s="6" t="s">
        <v>4541</v>
      </c>
      <c r="V955" s="6" t="s">
        <v>5021</v>
      </c>
    </row>
    <row r="956" spans="1:28" ht="15.75" customHeight="1" x14ac:dyDescent="0.2">
      <c r="A956" s="6" t="s">
        <v>3219</v>
      </c>
      <c r="B956" s="6" t="s">
        <v>4767</v>
      </c>
      <c r="C956" s="6" t="s">
        <v>6097</v>
      </c>
      <c r="D956" s="6" t="s">
        <v>4438</v>
      </c>
      <c r="E956" s="6" t="s">
        <v>6281</v>
      </c>
      <c r="F956" s="6" t="s">
        <v>4426</v>
      </c>
      <c r="G956" s="6" t="s">
        <v>6279</v>
      </c>
    </row>
    <row r="957" spans="1:28" ht="15.75" customHeight="1" x14ac:dyDescent="0.2">
      <c r="A957" s="6" t="s">
        <v>3219</v>
      </c>
      <c r="B957" s="6" t="s">
        <v>7180</v>
      </c>
      <c r="C957" s="6" t="s">
        <v>6300</v>
      </c>
      <c r="D957" s="6" t="s">
        <v>7215</v>
      </c>
      <c r="E957" s="6" t="s">
        <v>7045</v>
      </c>
    </row>
    <row r="958" spans="1:28" ht="15.75" customHeight="1" x14ac:dyDescent="0.2">
      <c r="A958" s="6" t="s">
        <v>3279</v>
      </c>
      <c r="B958" s="6" t="s">
        <v>4426</v>
      </c>
      <c r="C958" s="6" t="s">
        <v>5305</v>
      </c>
      <c r="D958" s="6" t="s">
        <v>5297</v>
      </c>
      <c r="E958" s="6" t="s">
        <v>7216</v>
      </c>
      <c r="F958" s="6" t="s">
        <v>7191</v>
      </c>
      <c r="G958" s="6" t="s">
        <v>5538</v>
      </c>
      <c r="H958" s="6" t="s">
        <v>4489</v>
      </c>
      <c r="I958" s="6" t="s">
        <v>4556</v>
      </c>
      <c r="J958" s="6" t="s">
        <v>4433</v>
      </c>
    </row>
    <row r="959" spans="1:28" ht="15.75" customHeight="1" x14ac:dyDescent="0.2">
      <c r="A959" s="6" t="s">
        <v>3256</v>
      </c>
      <c r="B959" s="6" t="s">
        <v>7181</v>
      </c>
      <c r="C959" s="6" t="s">
        <v>4431</v>
      </c>
      <c r="D959" s="6" t="s">
        <v>5770</v>
      </c>
      <c r="E959" s="6" t="s">
        <v>5019</v>
      </c>
      <c r="F959" s="6" t="s">
        <v>4438</v>
      </c>
      <c r="G959" s="6" t="s">
        <v>5015</v>
      </c>
    </row>
    <row r="960" spans="1:28" ht="15.75" customHeight="1" x14ac:dyDescent="0.2">
      <c r="A960" s="6" t="s">
        <v>3445</v>
      </c>
      <c r="B960" s="6" t="s">
        <v>4913</v>
      </c>
      <c r="C960" s="6" t="s">
        <v>7217</v>
      </c>
      <c r="D960" s="6" t="s">
        <v>7218</v>
      </c>
      <c r="E960" s="6" t="s">
        <v>5506</v>
      </c>
      <c r="F960" s="6" t="s">
        <v>6180</v>
      </c>
      <c r="G960" s="6" t="s">
        <v>4753</v>
      </c>
      <c r="H960" s="6" t="s">
        <v>7181</v>
      </c>
      <c r="I960" s="6" t="s">
        <v>6300</v>
      </c>
      <c r="J960" s="6" t="s">
        <v>7219</v>
      </c>
      <c r="K960" s="6" t="s">
        <v>5240</v>
      </c>
      <c r="L960" s="6" t="s">
        <v>4454</v>
      </c>
      <c r="M960" s="6" t="s">
        <v>7220</v>
      </c>
      <c r="N960" s="6" t="s">
        <v>7189</v>
      </c>
      <c r="O960" s="6" t="s">
        <v>7221</v>
      </c>
      <c r="P960" s="6" t="s">
        <v>4734</v>
      </c>
      <c r="Q960" s="6" t="s">
        <v>7222</v>
      </c>
      <c r="R960" s="6" t="s">
        <v>5126</v>
      </c>
      <c r="S960" s="6" t="s">
        <v>4811</v>
      </c>
      <c r="T960" s="6" t="s">
        <v>6561</v>
      </c>
      <c r="U960" s="6" t="s">
        <v>5547</v>
      </c>
      <c r="V960" s="6" t="s">
        <v>7223</v>
      </c>
      <c r="W960" s="6" t="s">
        <v>4747</v>
      </c>
      <c r="X960" s="6" t="s">
        <v>5279</v>
      </c>
    </row>
    <row r="961" spans="1:14" ht="15.75" customHeight="1" x14ac:dyDescent="0.2">
      <c r="A961" s="6" t="s">
        <v>3219</v>
      </c>
      <c r="B961" s="6" t="s">
        <v>7224</v>
      </c>
      <c r="C961" s="6" t="s">
        <v>4489</v>
      </c>
      <c r="D961" s="6" t="s">
        <v>4463</v>
      </c>
      <c r="E961" s="6" t="s">
        <v>4556</v>
      </c>
      <c r="F961" s="6" t="s">
        <v>7189</v>
      </c>
      <c r="G961" s="6" t="s">
        <v>6017</v>
      </c>
      <c r="H961" s="6" t="s">
        <v>7045</v>
      </c>
      <c r="I961" s="6" t="s">
        <v>4827</v>
      </c>
    </row>
    <row r="962" spans="1:14" ht="15.75" customHeight="1" x14ac:dyDescent="0.2">
      <c r="A962" s="6" t="s">
        <v>3219</v>
      </c>
      <c r="B962" s="6" t="s">
        <v>4422</v>
      </c>
      <c r="C962" s="6" t="s">
        <v>4490</v>
      </c>
      <c r="D962" s="6" t="s">
        <v>7181</v>
      </c>
      <c r="E962" s="6" t="s">
        <v>4538</v>
      </c>
      <c r="F962" s="6" t="s">
        <v>4552</v>
      </c>
      <c r="G962" s="6" t="s">
        <v>7191</v>
      </c>
      <c r="H962" s="6" t="s">
        <v>5205</v>
      </c>
      <c r="I962" s="6" t="s">
        <v>6666</v>
      </c>
      <c r="J962" s="6" t="s">
        <v>4565</v>
      </c>
    </row>
    <row r="963" spans="1:14" ht="15.75" customHeight="1" x14ac:dyDescent="0.2">
      <c r="A963" s="6" t="s">
        <v>3221</v>
      </c>
      <c r="B963" s="6" t="s">
        <v>5112</v>
      </c>
      <c r="C963" s="6" t="s">
        <v>4426</v>
      </c>
      <c r="D963" s="6" t="s">
        <v>7181</v>
      </c>
      <c r="E963" s="6" t="s">
        <v>4553</v>
      </c>
      <c r="F963" s="6" t="s">
        <v>4638</v>
      </c>
      <c r="G963" s="6" t="s">
        <v>6574</v>
      </c>
      <c r="H963" s="6" t="s">
        <v>4507</v>
      </c>
    </row>
    <row r="964" spans="1:14" ht="15.75" customHeight="1" x14ac:dyDescent="0.2">
      <c r="A964" s="6" t="s">
        <v>3219</v>
      </c>
      <c r="B964" s="6" t="s">
        <v>4569</v>
      </c>
      <c r="C964" s="6" t="s">
        <v>4490</v>
      </c>
    </row>
    <row r="965" spans="1:14" ht="15.75" customHeight="1" x14ac:dyDescent="0.2">
      <c r="A965" s="6" t="s">
        <v>3219</v>
      </c>
      <c r="B965" s="6" t="s">
        <v>6141</v>
      </c>
      <c r="C965" s="6" t="s">
        <v>4438</v>
      </c>
      <c r="D965" s="6" t="s">
        <v>7189</v>
      </c>
      <c r="E965" s="6" t="s">
        <v>7225</v>
      </c>
    </row>
    <row r="966" spans="1:14" ht="15.75" customHeight="1" x14ac:dyDescent="0.2">
      <c r="A966" s="6" t="s">
        <v>3219</v>
      </c>
      <c r="B966" s="6" t="s">
        <v>4486</v>
      </c>
    </row>
    <row r="967" spans="1:14" ht="15.75" customHeight="1" x14ac:dyDescent="0.2">
      <c r="A967" s="6" t="s">
        <v>3221</v>
      </c>
      <c r="B967" s="6" t="s">
        <v>7189</v>
      </c>
      <c r="C967" s="6" t="s">
        <v>4856</v>
      </c>
    </row>
    <row r="968" spans="1:14" ht="15.75" customHeight="1" x14ac:dyDescent="0.2">
      <c r="A968" s="6" t="s">
        <v>3219</v>
      </c>
      <c r="B968" s="6" t="s">
        <v>4552</v>
      </c>
      <c r="C968" s="6" t="s">
        <v>4831</v>
      </c>
      <c r="D968" s="6" t="s">
        <v>4960</v>
      </c>
      <c r="E968" s="6" t="s">
        <v>4489</v>
      </c>
      <c r="F968" s="6" t="s">
        <v>4582</v>
      </c>
      <c r="G968" s="6" t="s">
        <v>7144</v>
      </c>
      <c r="H968" s="6" t="s">
        <v>7226</v>
      </c>
      <c r="I968" s="6" t="s">
        <v>5357</v>
      </c>
      <c r="J968" s="6" t="s">
        <v>4565</v>
      </c>
    </row>
    <row r="969" spans="1:14" ht="15.75" customHeight="1" x14ac:dyDescent="0.2">
      <c r="A969" s="6" t="s">
        <v>3221</v>
      </c>
      <c r="B969" s="6" t="s">
        <v>5015</v>
      </c>
      <c r="C969" s="6" t="s">
        <v>4517</v>
      </c>
      <c r="D969" s="6" t="s">
        <v>5249</v>
      </c>
      <c r="E969" s="6" t="s">
        <v>4426</v>
      </c>
    </row>
    <row r="970" spans="1:14" ht="15.75" customHeight="1" x14ac:dyDescent="0.2">
      <c r="A970" s="6" t="s">
        <v>3221</v>
      </c>
      <c r="B970" s="6" t="s">
        <v>5890</v>
      </c>
      <c r="C970" s="6" t="s">
        <v>4573</v>
      </c>
      <c r="D970" s="6" t="s">
        <v>5267</v>
      </c>
      <c r="E970" s="6" t="s">
        <v>4582</v>
      </c>
      <c r="F970" s="6" t="s">
        <v>5267</v>
      </c>
      <c r="G970" s="6" t="s">
        <v>5434</v>
      </c>
      <c r="H970" s="6" t="s">
        <v>6174</v>
      </c>
      <c r="I970" s="6" t="s">
        <v>5720</v>
      </c>
      <c r="J970" s="6" t="s">
        <v>4489</v>
      </c>
      <c r="K970" s="6" t="s">
        <v>4569</v>
      </c>
      <c r="L970" s="6" t="s">
        <v>7227</v>
      </c>
      <c r="M970" s="6" t="s">
        <v>5019</v>
      </c>
      <c r="N970" s="6" t="s">
        <v>4507</v>
      </c>
    </row>
    <row r="971" spans="1:14" ht="15.75" customHeight="1" x14ac:dyDescent="0.2">
      <c r="A971" s="6" t="s">
        <v>3261</v>
      </c>
      <c r="B971" s="6" t="s">
        <v>4436</v>
      </c>
      <c r="C971" s="6" t="s">
        <v>4550</v>
      </c>
      <c r="D971" s="6" t="s">
        <v>5930</v>
      </c>
      <c r="E971" s="6" t="s">
        <v>5015</v>
      </c>
      <c r="F971" s="6" t="s">
        <v>7189</v>
      </c>
      <c r="G971" s="6" t="s">
        <v>4507</v>
      </c>
    </row>
    <row r="972" spans="1:14" ht="15.75" customHeight="1" x14ac:dyDescent="0.2">
      <c r="A972" s="6" t="s">
        <v>3229</v>
      </c>
      <c r="B972" s="6" t="s">
        <v>5231</v>
      </c>
      <c r="C972" s="6" t="s">
        <v>4950</v>
      </c>
      <c r="D972" s="6" t="s">
        <v>4690</v>
      </c>
      <c r="E972" s="6" t="s">
        <v>4646</v>
      </c>
      <c r="F972" s="6" t="s">
        <v>4498</v>
      </c>
      <c r="G972" s="6" t="s">
        <v>4507</v>
      </c>
      <c r="H972" s="6" t="s">
        <v>7228</v>
      </c>
    </row>
    <row r="973" spans="1:14" ht="15.75" customHeight="1" x14ac:dyDescent="0.2">
      <c r="A973" s="6" t="s">
        <v>3213</v>
      </c>
      <c r="B973" s="6" t="s">
        <v>4492</v>
      </c>
      <c r="C973" s="6" t="s">
        <v>4507</v>
      </c>
      <c r="D973" s="6" t="s">
        <v>4474</v>
      </c>
      <c r="E973" s="6" t="s">
        <v>7229</v>
      </c>
      <c r="F973" s="6" t="s">
        <v>7230</v>
      </c>
      <c r="G973" s="6" t="s">
        <v>4955</v>
      </c>
      <c r="H973" s="6" t="s">
        <v>6144</v>
      </c>
      <c r="I973" s="6" t="s">
        <v>4463</v>
      </c>
      <c r="J973" s="6" t="s">
        <v>7165</v>
      </c>
      <c r="K973" s="6" t="s">
        <v>7231</v>
      </c>
      <c r="L973" s="6" t="s">
        <v>4994</v>
      </c>
      <c r="M973" s="6" t="s">
        <v>4426</v>
      </c>
    </row>
    <row r="974" spans="1:14" ht="15.75" customHeight="1" x14ac:dyDescent="0.2">
      <c r="A974" s="6" t="s">
        <v>3213</v>
      </c>
      <c r="B974" s="6" t="s">
        <v>7232</v>
      </c>
      <c r="C974" s="6" t="s">
        <v>4994</v>
      </c>
      <c r="D974" s="6" t="s">
        <v>5549</v>
      </c>
      <c r="E974" s="6" t="s">
        <v>4426</v>
      </c>
      <c r="F974" s="6" t="s">
        <v>4562</v>
      </c>
    </row>
    <row r="975" spans="1:14" ht="15.75" customHeight="1" x14ac:dyDescent="0.2">
      <c r="A975" s="6" t="s">
        <v>3213</v>
      </c>
      <c r="B975" s="6" t="s">
        <v>5238</v>
      </c>
      <c r="C975" s="6" t="s">
        <v>4533</v>
      </c>
      <c r="D975" s="6" t="s">
        <v>4544</v>
      </c>
      <c r="E975" s="6" t="s">
        <v>7233</v>
      </c>
      <c r="F975" s="6" t="s">
        <v>6483</v>
      </c>
      <c r="G975" s="6" t="s">
        <v>4469</v>
      </c>
      <c r="H975" s="6" t="s">
        <v>6894</v>
      </c>
      <c r="I975" s="6" t="s">
        <v>7234</v>
      </c>
      <c r="J975" s="6" t="s">
        <v>4994</v>
      </c>
    </row>
    <row r="976" spans="1:14" ht="15.75" customHeight="1" x14ac:dyDescent="0.2">
      <c r="A976" s="6" t="s">
        <v>3213</v>
      </c>
      <c r="B976" s="6" t="s">
        <v>7234</v>
      </c>
      <c r="C976" s="6" t="s">
        <v>4994</v>
      </c>
    </row>
    <row r="977" spans="1:12" ht="15.75" customHeight="1" x14ac:dyDescent="0.2">
      <c r="A977" s="6" t="s">
        <v>3213</v>
      </c>
      <c r="B977" s="6" t="s">
        <v>4994</v>
      </c>
      <c r="C977" s="6" t="s">
        <v>5567</v>
      </c>
    </row>
    <row r="978" spans="1:12" ht="15.75" customHeight="1" x14ac:dyDescent="0.2">
      <c r="A978" s="6" t="s">
        <v>3213</v>
      </c>
      <c r="B978" s="6" t="s">
        <v>4507</v>
      </c>
      <c r="C978" s="6" t="s">
        <v>5470</v>
      </c>
      <c r="D978" s="6" t="s">
        <v>4562</v>
      </c>
      <c r="E978" s="6" t="s">
        <v>4463</v>
      </c>
      <c r="F978" s="6" t="s">
        <v>4562</v>
      </c>
      <c r="G978" s="6" t="s">
        <v>4554</v>
      </c>
      <c r="H978" s="6" t="s">
        <v>4920</v>
      </c>
    </row>
    <row r="979" spans="1:12" ht="15.75" customHeight="1" x14ac:dyDescent="0.2">
      <c r="A979" s="6" t="s">
        <v>3213</v>
      </c>
      <c r="B979" s="6" t="s">
        <v>5277</v>
      </c>
      <c r="C979" s="6" t="s">
        <v>5768</v>
      </c>
      <c r="D979" s="6" t="s">
        <v>7235</v>
      </c>
    </row>
    <row r="980" spans="1:12" ht="15.75" customHeight="1" x14ac:dyDescent="0.2">
      <c r="A980" s="6" t="s">
        <v>3213</v>
      </c>
      <c r="B980" s="6" t="s">
        <v>5254</v>
      </c>
      <c r="C980" s="6" t="s">
        <v>7236</v>
      </c>
      <c r="D980" s="6" t="s">
        <v>7237</v>
      </c>
      <c r="E980" s="6" t="s">
        <v>5256</v>
      </c>
      <c r="F980" s="6" t="s">
        <v>6105</v>
      </c>
      <c r="G980" s="6" t="s">
        <v>6110</v>
      </c>
      <c r="H980" s="6" t="s">
        <v>5732</v>
      </c>
      <c r="I980" s="6" t="s">
        <v>4463</v>
      </c>
    </row>
    <row r="981" spans="1:12" ht="15.75" customHeight="1" x14ac:dyDescent="0.2">
      <c r="A981" s="6" t="s">
        <v>3213</v>
      </c>
      <c r="B981" s="6" t="s">
        <v>4562</v>
      </c>
      <c r="C981" s="6" t="s">
        <v>4443</v>
      </c>
      <c r="D981" s="6" t="s">
        <v>7238</v>
      </c>
      <c r="E981" s="6" t="s">
        <v>4507</v>
      </c>
      <c r="F981" s="6" t="s">
        <v>7201</v>
      </c>
      <c r="G981" s="6" t="s">
        <v>4443</v>
      </c>
      <c r="H981" s="6" t="s">
        <v>7115</v>
      </c>
    </row>
    <row r="982" spans="1:12" ht="15.75" customHeight="1" x14ac:dyDescent="0.2">
      <c r="A982" s="6" t="s">
        <v>3213</v>
      </c>
      <c r="B982" s="6" t="s">
        <v>4562</v>
      </c>
      <c r="C982" s="6" t="s">
        <v>4554</v>
      </c>
      <c r="D982" s="6" t="s">
        <v>7239</v>
      </c>
    </row>
    <row r="983" spans="1:12" ht="15.75" customHeight="1" x14ac:dyDescent="0.2">
      <c r="A983" s="6" t="s">
        <v>3213</v>
      </c>
      <c r="B983" s="6" t="s">
        <v>4910</v>
      </c>
      <c r="C983" s="6" t="s">
        <v>5720</v>
      </c>
      <c r="D983" s="6" t="s">
        <v>4562</v>
      </c>
    </row>
    <row r="984" spans="1:12" ht="15.75" customHeight="1" x14ac:dyDescent="0.2">
      <c r="A984" s="6" t="s">
        <v>3213</v>
      </c>
      <c r="B984" s="6" t="s">
        <v>5418</v>
      </c>
      <c r="C984" s="6" t="s">
        <v>4562</v>
      </c>
      <c r="D984" s="6" t="s">
        <v>4554</v>
      </c>
    </row>
    <row r="985" spans="1:12" ht="15.75" customHeight="1" x14ac:dyDescent="0.2">
      <c r="A985" s="6" t="s">
        <v>3213</v>
      </c>
      <c r="B985" s="6" t="s">
        <v>4507</v>
      </c>
      <c r="C985" s="6" t="s">
        <v>4474</v>
      </c>
      <c r="D985" s="6" t="s">
        <v>4867</v>
      </c>
      <c r="E985" s="6" t="s">
        <v>4881</v>
      </c>
      <c r="F985" s="6" t="s">
        <v>4474</v>
      </c>
      <c r="G985" s="6" t="s">
        <v>4685</v>
      </c>
      <c r="H985" s="6" t="s">
        <v>6804</v>
      </c>
      <c r="I985" s="6" t="s">
        <v>7240</v>
      </c>
      <c r="J985" s="6" t="s">
        <v>4897</v>
      </c>
      <c r="K985" s="6" t="s">
        <v>4470</v>
      </c>
      <c r="L985" s="6" t="s">
        <v>4565</v>
      </c>
    </row>
    <row r="986" spans="1:12" ht="15.75" customHeight="1" x14ac:dyDescent="0.2">
      <c r="A986" s="6" t="s">
        <v>3213</v>
      </c>
      <c r="B986" s="6" t="s">
        <v>5720</v>
      </c>
      <c r="C986" s="6" t="s">
        <v>4562</v>
      </c>
      <c r="D986" s="6" t="s">
        <v>4546</v>
      </c>
    </row>
    <row r="987" spans="1:12" ht="15.75" customHeight="1" x14ac:dyDescent="0.2">
      <c r="A987" s="6" t="s">
        <v>3213</v>
      </c>
      <c r="B987" s="6" t="s">
        <v>7241</v>
      </c>
      <c r="C987" s="6" t="s">
        <v>5964</v>
      </c>
      <c r="D987" s="6" t="s">
        <v>4994</v>
      </c>
      <c r="E987" s="6" t="s">
        <v>6084</v>
      </c>
      <c r="F987" s="6" t="s">
        <v>5365</v>
      </c>
      <c r="G987" s="6" t="s">
        <v>4562</v>
      </c>
      <c r="H987" s="6" t="s">
        <v>4507</v>
      </c>
    </row>
    <row r="988" spans="1:12" ht="15.75" customHeight="1" x14ac:dyDescent="0.2">
      <c r="A988" s="6" t="s">
        <v>3213</v>
      </c>
      <c r="B988" s="6" t="s">
        <v>4507</v>
      </c>
      <c r="C988" s="6" t="s">
        <v>7241</v>
      </c>
      <c r="D988" s="6" t="s">
        <v>5964</v>
      </c>
      <c r="E988" s="6" t="s">
        <v>6033</v>
      </c>
      <c r="F988" s="6" t="s">
        <v>6084</v>
      </c>
      <c r="G988" s="6" t="s">
        <v>7242</v>
      </c>
      <c r="H988" s="6" t="s">
        <v>5021</v>
      </c>
      <c r="I988" s="6" t="s">
        <v>4562</v>
      </c>
    </row>
    <row r="989" spans="1:12" ht="15.75" customHeight="1" x14ac:dyDescent="0.2">
      <c r="A989" s="6" t="s">
        <v>3213</v>
      </c>
      <c r="B989" s="6" t="s">
        <v>6084</v>
      </c>
      <c r="C989" s="6" t="s">
        <v>5964</v>
      </c>
      <c r="D989" s="6" t="s">
        <v>4507</v>
      </c>
    </row>
    <row r="990" spans="1:12" ht="15.75" customHeight="1" x14ac:dyDescent="0.2">
      <c r="A990" s="6" t="s">
        <v>3213</v>
      </c>
      <c r="B990" s="6" t="s">
        <v>5284</v>
      </c>
      <c r="C990" s="6" t="s">
        <v>5964</v>
      </c>
      <c r="D990" s="6" t="s">
        <v>6033</v>
      </c>
      <c r="E990" s="6" t="s">
        <v>7243</v>
      </c>
      <c r="F990" s="6" t="s">
        <v>7244</v>
      </c>
      <c r="G990" s="6" t="s">
        <v>4562</v>
      </c>
      <c r="H990" s="6" t="s">
        <v>4517</v>
      </c>
    </row>
    <row r="991" spans="1:12" ht="15.75" customHeight="1" x14ac:dyDescent="0.2">
      <c r="A991" s="6" t="s">
        <v>3213</v>
      </c>
      <c r="B991" s="6" t="s">
        <v>5289</v>
      </c>
      <c r="C991" s="6" t="s">
        <v>4554</v>
      </c>
    </row>
    <row r="992" spans="1:12" ht="15.75" customHeight="1" x14ac:dyDescent="0.2">
      <c r="A992" s="6" t="s">
        <v>3213</v>
      </c>
      <c r="B992" s="6" t="s">
        <v>5289</v>
      </c>
      <c r="C992" s="6" t="s">
        <v>7245</v>
      </c>
      <c r="D992" s="6" t="s">
        <v>5089</v>
      </c>
      <c r="E992" s="6" t="s">
        <v>7246</v>
      </c>
      <c r="F992" s="6" t="s">
        <v>4949</v>
      </c>
    </row>
    <row r="993" spans="1:37" ht="15.75" customHeight="1" x14ac:dyDescent="0.2">
      <c r="A993" s="6" t="s">
        <v>3213</v>
      </c>
      <c r="B993" s="6" t="s">
        <v>7247</v>
      </c>
      <c r="C993" s="6" t="s">
        <v>4881</v>
      </c>
      <c r="D993" s="6" t="s">
        <v>4464</v>
      </c>
      <c r="E993" s="6" t="s">
        <v>4582</v>
      </c>
      <c r="F993" s="6" t="s">
        <v>7248</v>
      </c>
      <c r="G993" s="6" t="s">
        <v>4665</v>
      </c>
      <c r="H993" s="6" t="s">
        <v>5015</v>
      </c>
      <c r="I993" s="6" t="s">
        <v>5112</v>
      </c>
      <c r="J993" s="6" t="s">
        <v>7249</v>
      </c>
      <c r="K993" s="6" t="s">
        <v>7250</v>
      </c>
      <c r="L993" s="6" t="s">
        <v>4625</v>
      </c>
      <c r="M993" s="6" t="s">
        <v>4489</v>
      </c>
      <c r="N993" s="6" t="s">
        <v>5232</v>
      </c>
      <c r="O993" s="6" t="s">
        <v>4443</v>
      </c>
      <c r="P993" s="6" t="s">
        <v>4976</v>
      </c>
      <c r="Q993" s="6" t="s">
        <v>6512</v>
      </c>
      <c r="R993" s="6" t="s">
        <v>5364</v>
      </c>
      <c r="S993" s="6" t="s">
        <v>4659</v>
      </c>
      <c r="T993" s="6" t="s">
        <v>4895</v>
      </c>
      <c r="U993" s="6" t="s">
        <v>4558</v>
      </c>
      <c r="V993" s="6" t="s">
        <v>7251</v>
      </c>
      <c r="W993" s="6" t="s">
        <v>7252</v>
      </c>
      <c r="X993" s="6" t="s">
        <v>4560</v>
      </c>
      <c r="Y993" s="6" t="s">
        <v>4798</v>
      </c>
      <c r="Z993" s="6" t="s">
        <v>7253</v>
      </c>
      <c r="AA993" s="6" t="s">
        <v>7254</v>
      </c>
      <c r="AB993" s="6" t="s">
        <v>7255</v>
      </c>
      <c r="AC993" s="6" t="s">
        <v>7256</v>
      </c>
      <c r="AD993" s="6" t="s">
        <v>5895</v>
      </c>
      <c r="AE993" s="6" t="s">
        <v>5089</v>
      </c>
      <c r="AF993" s="6" t="s">
        <v>7257</v>
      </c>
      <c r="AG993" s="6" t="s">
        <v>4688</v>
      </c>
      <c r="AH993" s="6" t="s">
        <v>5985</v>
      </c>
    </row>
    <row r="994" spans="1:37" ht="15.75" customHeight="1" x14ac:dyDescent="0.2">
      <c r="A994" s="6" t="s">
        <v>3213</v>
      </c>
      <c r="B994" s="6" t="s">
        <v>7258</v>
      </c>
      <c r="C994" s="6" t="s">
        <v>4614</v>
      </c>
      <c r="D994" s="6" t="s">
        <v>4934</v>
      </c>
      <c r="E994" s="6" t="s">
        <v>4562</v>
      </c>
      <c r="F994" s="6" t="s">
        <v>7259</v>
      </c>
      <c r="G994" s="6" t="s">
        <v>4474</v>
      </c>
      <c r="H994" s="6" t="s">
        <v>7260</v>
      </c>
    </row>
    <row r="995" spans="1:37" ht="15.75" customHeight="1" x14ac:dyDescent="0.2">
      <c r="A995" s="6" t="s">
        <v>3213</v>
      </c>
      <c r="B995" s="6" t="s">
        <v>4474</v>
      </c>
      <c r="C995" s="6" t="s">
        <v>4975</v>
      </c>
    </row>
    <row r="996" spans="1:37" ht="15.75" customHeight="1" x14ac:dyDescent="0.2">
      <c r="A996" s="6" t="s">
        <v>3445</v>
      </c>
      <c r="B996" s="6" t="s">
        <v>6092</v>
      </c>
      <c r="C996" s="6" t="s">
        <v>7261</v>
      </c>
    </row>
    <row r="997" spans="1:37" ht="15.75" customHeight="1" x14ac:dyDescent="0.2">
      <c r="A997" s="6" t="s">
        <v>3445</v>
      </c>
      <c r="B997" s="6" t="s">
        <v>7262</v>
      </c>
      <c r="C997" s="6" t="s">
        <v>7253</v>
      </c>
      <c r="D997" s="6" t="s">
        <v>4937</v>
      </c>
      <c r="E997" s="6" t="s">
        <v>4613</v>
      </c>
      <c r="F997" s="6" t="s">
        <v>4821</v>
      </c>
      <c r="G997" s="6" t="s">
        <v>4565</v>
      </c>
      <c r="H997" s="6" t="s">
        <v>7263</v>
      </c>
      <c r="I997" s="6" t="s">
        <v>4896</v>
      </c>
      <c r="J997" s="6" t="s">
        <v>4494</v>
      </c>
      <c r="K997" s="6" t="s">
        <v>7264</v>
      </c>
      <c r="L997" s="6" t="s">
        <v>7265</v>
      </c>
      <c r="M997" s="6" t="s">
        <v>7266</v>
      </c>
      <c r="N997" s="6" t="s">
        <v>4855</v>
      </c>
      <c r="O997" s="6" t="s">
        <v>6372</v>
      </c>
      <c r="P997" s="6" t="s">
        <v>7267</v>
      </c>
      <c r="Q997" s="6" t="s">
        <v>5089</v>
      </c>
      <c r="R997" s="6" t="s">
        <v>7268</v>
      </c>
      <c r="S997" s="6" t="s">
        <v>5624</v>
      </c>
      <c r="T997" s="6" t="s">
        <v>4514</v>
      </c>
      <c r="U997" s="6" t="s">
        <v>5294</v>
      </c>
      <c r="V997" s="6" t="s">
        <v>5350</v>
      </c>
      <c r="W997" s="6" t="s">
        <v>4496</v>
      </c>
      <c r="X997" s="6" t="s">
        <v>4958</v>
      </c>
      <c r="Y997" s="6" t="s">
        <v>7112</v>
      </c>
      <c r="Z997" s="6" t="s">
        <v>7249</v>
      </c>
    </row>
    <row r="998" spans="1:37" ht="15.75" customHeight="1" x14ac:dyDescent="0.2">
      <c r="A998" s="6" t="s">
        <v>3229</v>
      </c>
      <c r="B998" s="6" t="s">
        <v>4900</v>
      </c>
      <c r="C998" s="6" t="s">
        <v>4494</v>
      </c>
      <c r="D998" s="6" t="s">
        <v>4578</v>
      </c>
      <c r="E998" s="6" t="s">
        <v>4493</v>
      </c>
      <c r="F998" s="6" t="s">
        <v>4419</v>
      </c>
      <c r="G998" s="6" t="s">
        <v>4646</v>
      </c>
      <c r="H998" s="6" t="s">
        <v>4533</v>
      </c>
      <c r="I998" s="6" t="s">
        <v>7269</v>
      </c>
      <c r="J998" s="6" t="s">
        <v>7270</v>
      </c>
      <c r="K998" s="6" t="s">
        <v>6637</v>
      </c>
      <c r="L998" s="6" t="s">
        <v>6793</v>
      </c>
      <c r="M998" s="6" t="s">
        <v>5526</v>
      </c>
      <c r="N998" s="6" t="s">
        <v>4485</v>
      </c>
      <c r="O998" s="6" t="s">
        <v>6099</v>
      </c>
      <c r="P998" s="6" t="s">
        <v>6264</v>
      </c>
      <c r="Q998" s="6" t="s">
        <v>4444</v>
      </c>
      <c r="R998" s="6" t="s">
        <v>7271</v>
      </c>
      <c r="S998" s="6" t="s">
        <v>7272</v>
      </c>
      <c r="T998" s="6" t="s">
        <v>7273</v>
      </c>
      <c r="U998" s="6" t="s">
        <v>5720</v>
      </c>
    </row>
    <row r="999" spans="1:37" ht="15.75" customHeight="1" x14ac:dyDescent="0.2">
      <c r="A999" s="6" t="s">
        <v>3229</v>
      </c>
      <c r="B999" s="6" t="s">
        <v>4432</v>
      </c>
      <c r="C999" s="6" t="s">
        <v>4494</v>
      </c>
      <c r="D999" s="6" t="s">
        <v>4496</v>
      </c>
      <c r="E999" s="6" t="s">
        <v>4610</v>
      </c>
      <c r="F999" s="6" t="s">
        <v>7274</v>
      </c>
      <c r="G999" s="6" t="s">
        <v>5944</v>
      </c>
      <c r="H999" s="6" t="s">
        <v>4646</v>
      </c>
      <c r="I999" s="6" t="s">
        <v>4647</v>
      </c>
      <c r="J999" s="6" t="s">
        <v>6598</v>
      </c>
      <c r="K999" s="6" t="s">
        <v>6622</v>
      </c>
      <c r="L999" s="6" t="s">
        <v>4494</v>
      </c>
      <c r="M999" s="6" t="s">
        <v>4945</v>
      </c>
      <c r="N999" s="6" t="s">
        <v>7275</v>
      </c>
    </row>
    <row r="1000" spans="1:37" ht="15.75" customHeight="1" x14ac:dyDescent="0.2">
      <c r="A1000" s="6" t="s">
        <v>3229</v>
      </c>
      <c r="B1000" s="6" t="s">
        <v>7276</v>
      </c>
      <c r="C1000" s="6" t="s">
        <v>4494</v>
      </c>
      <c r="D1000" s="6" t="s">
        <v>4639</v>
      </c>
    </row>
    <row r="1001" spans="1:37" ht="15.75" customHeight="1" x14ac:dyDescent="0.2">
      <c r="A1001" s="6" t="s">
        <v>3229</v>
      </c>
      <c r="B1001" s="6" t="s">
        <v>7277</v>
      </c>
      <c r="C1001" s="6" t="s">
        <v>4958</v>
      </c>
      <c r="D1001" s="6" t="s">
        <v>4646</v>
      </c>
      <c r="E1001" s="6" t="s">
        <v>5418</v>
      </c>
    </row>
    <row r="1002" spans="1:37" ht="15.75" customHeight="1" x14ac:dyDescent="0.2">
      <c r="A1002" s="6" t="s">
        <v>3229</v>
      </c>
      <c r="B1002" s="6" t="s">
        <v>6771</v>
      </c>
      <c r="C1002" s="6" t="s">
        <v>4578</v>
      </c>
      <c r="D1002" s="6" t="s">
        <v>4443</v>
      </c>
      <c r="E1002" s="6" t="s">
        <v>7278</v>
      </c>
      <c r="F1002" s="6" t="s">
        <v>4578</v>
      </c>
      <c r="G1002" s="6" t="s">
        <v>4507</v>
      </c>
      <c r="H1002" s="6" t="s">
        <v>4582</v>
      </c>
      <c r="I1002" s="6" t="s">
        <v>4578</v>
      </c>
      <c r="J1002" s="6" t="s">
        <v>4443</v>
      </c>
      <c r="K1002" s="6" t="s">
        <v>5458</v>
      </c>
      <c r="L1002" s="6" t="s">
        <v>5526</v>
      </c>
      <c r="M1002" s="6" t="s">
        <v>5567</v>
      </c>
      <c r="N1002" s="6" t="s">
        <v>4722</v>
      </c>
      <c r="O1002" s="6" t="s">
        <v>7279</v>
      </c>
      <c r="P1002" s="6" t="s">
        <v>7280</v>
      </c>
      <c r="Q1002" s="6" t="s">
        <v>4494</v>
      </c>
      <c r="R1002" s="6" t="s">
        <v>5111</v>
      </c>
      <c r="S1002" s="6" t="s">
        <v>7281</v>
      </c>
      <c r="T1002" s="6" t="s">
        <v>5111</v>
      </c>
      <c r="U1002" s="6" t="s">
        <v>6637</v>
      </c>
      <c r="V1002" s="6" t="s">
        <v>4565</v>
      </c>
      <c r="W1002" s="6" t="s">
        <v>7282</v>
      </c>
      <c r="X1002" s="6" t="s">
        <v>4522</v>
      </c>
      <c r="Y1002" s="6" t="s">
        <v>4453</v>
      </c>
      <c r="Z1002" s="6" t="s">
        <v>4504</v>
      </c>
      <c r="AA1002" s="6" t="s">
        <v>5521</v>
      </c>
      <c r="AB1002" s="6" t="s">
        <v>4463</v>
      </c>
      <c r="AC1002" s="6" t="s">
        <v>6264</v>
      </c>
      <c r="AD1002" s="6" t="s">
        <v>4863</v>
      </c>
      <c r="AE1002" s="6" t="s">
        <v>4494</v>
      </c>
      <c r="AF1002" s="6" t="s">
        <v>7283</v>
      </c>
      <c r="AG1002" s="6" t="s">
        <v>4639</v>
      </c>
    </row>
    <row r="1003" spans="1:37" ht="15.75" customHeight="1" x14ac:dyDescent="0.2">
      <c r="A1003" s="6" t="s">
        <v>3229</v>
      </c>
      <c r="B1003" s="6" t="s">
        <v>5610</v>
      </c>
      <c r="C1003" s="6" t="s">
        <v>4953</v>
      </c>
      <c r="D1003" s="6" t="s">
        <v>7284</v>
      </c>
      <c r="E1003" s="6" t="s">
        <v>4582</v>
      </c>
      <c r="F1003" s="6" t="s">
        <v>4953</v>
      </c>
      <c r="G1003" s="6" t="s">
        <v>7284</v>
      </c>
      <c r="H1003" s="6" t="s">
        <v>4953</v>
      </c>
      <c r="I1003" s="6" t="s">
        <v>7284</v>
      </c>
      <c r="J1003" s="6" t="s">
        <v>7285</v>
      </c>
      <c r="K1003" s="6" t="s">
        <v>4582</v>
      </c>
      <c r="L1003" s="6" t="s">
        <v>5895</v>
      </c>
      <c r="M1003" s="6" t="s">
        <v>4953</v>
      </c>
      <c r="N1003" s="6" t="s">
        <v>7284</v>
      </c>
      <c r="O1003" s="6" t="s">
        <v>4663</v>
      </c>
      <c r="P1003" s="6" t="s">
        <v>4489</v>
      </c>
      <c r="Q1003" s="6" t="s">
        <v>4953</v>
      </c>
      <c r="R1003" s="6" t="s">
        <v>7284</v>
      </c>
      <c r="S1003" s="6" t="s">
        <v>6264</v>
      </c>
      <c r="T1003" s="6" t="s">
        <v>7286</v>
      </c>
      <c r="U1003" s="6" t="s">
        <v>5019</v>
      </c>
      <c r="V1003" s="6" t="s">
        <v>4943</v>
      </c>
      <c r="W1003" s="6" t="s">
        <v>4507</v>
      </c>
      <c r="X1003" s="6" t="s">
        <v>4515</v>
      </c>
      <c r="Y1003" s="6" t="s">
        <v>4514</v>
      </c>
      <c r="Z1003" s="6" t="s">
        <v>7055</v>
      </c>
      <c r="AA1003" s="6" t="s">
        <v>5200</v>
      </c>
      <c r="AB1003" s="6" t="s">
        <v>4649</v>
      </c>
      <c r="AC1003" s="6" t="s">
        <v>4464</v>
      </c>
      <c r="AD1003" s="6" t="s">
        <v>7287</v>
      </c>
      <c r="AE1003" s="6" t="s">
        <v>4976</v>
      </c>
      <c r="AF1003" s="6" t="s">
        <v>5015</v>
      </c>
      <c r="AG1003" s="6" t="s">
        <v>7288</v>
      </c>
      <c r="AH1003" s="6" t="s">
        <v>4934</v>
      </c>
      <c r="AI1003" s="6" t="s">
        <v>4533</v>
      </c>
      <c r="AJ1003" s="6" t="s">
        <v>4856</v>
      </c>
      <c r="AK1003" s="6" t="s">
        <v>4868</v>
      </c>
    </row>
    <row r="1004" spans="1:37" ht="15.75" customHeight="1" x14ac:dyDescent="0.2">
      <c r="A1004" s="6" t="s">
        <v>3229</v>
      </c>
      <c r="B1004" s="6" t="s">
        <v>7289</v>
      </c>
      <c r="C1004" s="6" t="s">
        <v>4708</v>
      </c>
      <c r="D1004" s="6" t="s">
        <v>4489</v>
      </c>
      <c r="E1004" s="6" t="s">
        <v>5720</v>
      </c>
      <c r="F1004" s="6" t="s">
        <v>4562</v>
      </c>
      <c r="G1004" s="6" t="s">
        <v>4910</v>
      </c>
      <c r="H1004" s="6" t="s">
        <v>4496</v>
      </c>
      <c r="I1004" s="6" t="s">
        <v>4507</v>
      </c>
      <c r="J1004" s="6" t="s">
        <v>6986</v>
      </c>
      <c r="K1004" s="6" t="s">
        <v>5229</v>
      </c>
      <c r="L1004" s="6" t="s">
        <v>4614</v>
      </c>
      <c r="M1004" s="6" t="s">
        <v>4897</v>
      </c>
      <c r="N1004" s="6" t="s">
        <v>4550</v>
      </c>
      <c r="O1004" s="6" t="s">
        <v>4428</v>
      </c>
    </row>
    <row r="1005" spans="1:37" ht="15.75" customHeight="1" x14ac:dyDescent="0.2">
      <c r="A1005" s="6" t="s">
        <v>3229</v>
      </c>
      <c r="B1005" s="6" t="s">
        <v>4968</v>
      </c>
      <c r="C1005" s="6" t="s">
        <v>4484</v>
      </c>
      <c r="D1005" s="6" t="s">
        <v>4484</v>
      </c>
      <c r="E1005" s="6" t="s">
        <v>5042</v>
      </c>
      <c r="F1005" s="6" t="s">
        <v>4484</v>
      </c>
      <c r="G1005" s="6" t="s">
        <v>6323</v>
      </c>
      <c r="H1005" s="6" t="s">
        <v>5042</v>
      </c>
      <c r="I1005" s="6" t="s">
        <v>4464</v>
      </c>
      <c r="J1005" s="6" t="s">
        <v>4867</v>
      </c>
      <c r="K1005" s="6" t="s">
        <v>6428</v>
      </c>
      <c r="L1005" s="6" t="s">
        <v>4517</v>
      </c>
      <c r="M1005" s="6" t="s">
        <v>7290</v>
      </c>
      <c r="N1005" s="6" t="s">
        <v>4773</v>
      </c>
      <c r="O1005" s="6" t="s">
        <v>4582</v>
      </c>
      <c r="P1005" s="6" t="s">
        <v>4565</v>
      </c>
      <c r="Q1005" s="6" t="s">
        <v>5087</v>
      </c>
      <c r="R1005" s="6" t="s">
        <v>6165</v>
      </c>
    </row>
    <row r="1006" spans="1:37" ht="15.75" customHeight="1" x14ac:dyDescent="0.2">
      <c r="A1006" s="6" t="s">
        <v>3229</v>
      </c>
      <c r="B1006" s="6" t="s">
        <v>5397</v>
      </c>
      <c r="C1006" s="6" t="s">
        <v>7291</v>
      </c>
      <c r="D1006" s="6" t="s">
        <v>5267</v>
      </c>
      <c r="E1006" s="6" t="s">
        <v>7292</v>
      </c>
      <c r="F1006" s="6" t="s">
        <v>4798</v>
      </c>
      <c r="G1006" s="6" t="s">
        <v>4471</v>
      </c>
      <c r="H1006" s="6" t="s">
        <v>4417</v>
      </c>
      <c r="I1006" s="6" t="s">
        <v>5527</v>
      </c>
      <c r="J1006" s="6" t="s">
        <v>7293</v>
      </c>
      <c r="K1006" s="6" t="s">
        <v>7294</v>
      </c>
      <c r="L1006" s="6" t="s">
        <v>5351</v>
      </c>
      <c r="M1006" s="6" t="s">
        <v>4768</v>
      </c>
      <c r="N1006" s="6" t="s">
        <v>7295</v>
      </c>
      <c r="O1006" s="6" t="s">
        <v>6445</v>
      </c>
      <c r="P1006" s="6" t="s">
        <v>6372</v>
      </c>
      <c r="Q1006" s="6" t="s">
        <v>5783</v>
      </c>
      <c r="R1006" s="6" t="s">
        <v>7296</v>
      </c>
      <c r="S1006" s="6" t="s">
        <v>5236</v>
      </c>
    </row>
    <row r="1007" spans="1:37" ht="15.75" customHeight="1" x14ac:dyDescent="0.2">
      <c r="A1007" s="6" t="s">
        <v>3229</v>
      </c>
      <c r="B1007" s="6" t="s">
        <v>7297</v>
      </c>
      <c r="C1007" s="6" t="s">
        <v>7298</v>
      </c>
      <c r="D1007" s="6" t="s">
        <v>6381</v>
      </c>
      <c r="E1007" s="6" t="s">
        <v>4450</v>
      </c>
    </row>
    <row r="1008" spans="1:37" ht="15.75" customHeight="1" x14ac:dyDescent="0.2">
      <c r="A1008" s="6" t="s">
        <v>3229</v>
      </c>
      <c r="B1008" s="6" t="s">
        <v>5020</v>
      </c>
    </row>
    <row r="1009" spans="1:25" ht="15.75" customHeight="1" x14ac:dyDescent="0.2">
      <c r="A1009" s="6" t="s">
        <v>3229</v>
      </c>
      <c r="B1009" s="6" t="s">
        <v>4562</v>
      </c>
      <c r="C1009" s="6" t="s">
        <v>5126</v>
      </c>
      <c r="D1009" s="6" t="s">
        <v>4562</v>
      </c>
      <c r="E1009" s="6" t="s">
        <v>4546</v>
      </c>
      <c r="F1009" s="6" t="s">
        <v>4562</v>
      </c>
      <c r="G1009" s="6" t="s">
        <v>4464</v>
      </c>
      <c r="H1009" s="6" t="s">
        <v>7299</v>
      </c>
      <c r="I1009" s="6" t="s">
        <v>5418</v>
      </c>
      <c r="J1009" s="6" t="s">
        <v>4426</v>
      </c>
      <c r="K1009" s="6" t="s">
        <v>4443</v>
      </c>
      <c r="L1009" s="6" t="s">
        <v>7300</v>
      </c>
      <c r="M1009" s="6" t="s">
        <v>7301</v>
      </c>
      <c r="N1009" s="6" t="s">
        <v>7302</v>
      </c>
      <c r="O1009" s="6" t="s">
        <v>7250</v>
      </c>
      <c r="P1009" s="6" t="s">
        <v>4827</v>
      </c>
      <c r="Q1009" s="6" t="s">
        <v>4507</v>
      </c>
      <c r="R1009" s="6" t="s">
        <v>4932</v>
      </c>
      <c r="S1009" s="6" t="s">
        <v>4560</v>
      </c>
      <c r="T1009" s="6" t="s">
        <v>4519</v>
      </c>
      <c r="U1009" s="6" t="s">
        <v>5553</v>
      </c>
    </row>
    <row r="1010" spans="1:25" ht="15.75" customHeight="1" x14ac:dyDescent="0.2">
      <c r="A1010" s="6" t="s">
        <v>3229</v>
      </c>
      <c r="B1010" s="6" t="s">
        <v>7247</v>
      </c>
      <c r="C1010" s="6" t="s">
        <v>6381</v>
      </c>
      <c r="D1010" s="6" t="s">
        <v>7303</v>
      </c>
      <c r="E1010" s="6" t="s">
        <v>6381</v>
      </c>
      <c r="F1010" s="6" t="s">
        <v>4650</v>
      </c>
      <c r="G1010" s="6" t="s">
        <v>4464</v>
      </c>
      <c r="H1010" s="6" t="s">
        <v>6985</v>
      </c>
      <c r="I1010" s="6" t="s">
        <v>5256</v>
      </c>
      <c r="J1010" s="6" t="s">
        <v>4431</v>
      </c>
      <c r="K1010" s="6" t="s">
        <v>5770</v>
      </c>
      <c r="L1010" s="6" t="s">
        <v>4988</v>
      </c>
      <c r="M1010" s="6" t="s">
        <v>5526</v>
      </c>
      <c r="N1010" s="6" t="s">
        <v>5553</v>
      </c>
      <c r="O1010" s="6" t="s">
        <v>5015</v>
      </c>
      <c r="P1010" s="6" t="s">
        <v>4502</v>
      </c>
      <c r="Q1010" s="6" t="s">
        <v>6357</v>
      </c>
    </row>
    <row r="1011" spans="1:25" ht="15.75" customHeight="1" x14ac:dyDescent="0.2">
      <c r="A1011" s="6" t="s">
        <v>3229</v>
      </c>
      <c r="B1011" s="6" t="s">
        <v>4562</v>
      </c>
      <c r="C1011" s="6" t="s">
        <v>5443</v>
      </c>
      <c r="D1011" s="6" t="s">
        <v>7304</v>
      </c>
      <c r="E1011" s="6" t="s">
        <v>4881</v>
      </c>
      <c r="F1011" s="6" t="s">
        <v>4464</v>
      </c>
      <c r="G1011" s="6" t="s">
        <v>7305</v>
      </c>
      <c r="H1011" s="6" t="s">
        <v>4546</v>
      </c>
      <c r="I1011" s="6" t="s">
        <v>4814</v>
      </c>
      <c r="J1011" s="6" t="s">
        <v>7248</v>
      </c>
      <c r="K1011" s="6" t="s">
        <v>4489</v>
      </c>
      <c r="L1011" s="6" t="s">
        <v>6241</v>
      </c>
      <c r="M1011" s="6" t="s">
        <v>4784</v>
      </c>
      <c r="N1011" s="6" t="s">
        <v>5735</v>
      </c>
      <c r="O1011" s="6" t="s">
        <v>4426</v>
      </c>
      <c r="P1011" s="6" t="s">
        <v>5396</v>
      </c>
      <c r="Q1011" s="6" t="s">
        <v>4658</v>
      </c>
      <c r="R1011" s="6" t="s">
        <v>6042</v>
      </c>
      <c r="S1011" s="6" t="s">
        <v>7306</v>
      </c>
      <c r="T1011" s="6" t="s">
        <v>4515</v>
      </c>
      <c r="U1011" s="6" t="s">
        <v>6314</v>
      </c>
      <c r="V1011" s="6" t="s">
        <v>6483</v>
      </c>
      <c r="W1011" s="6" t="s">
        <v>7307</v>
      </c>
      <c r="X1011" s="6" t="s">
        <v>4466</v>
      </c>
      <c r="Y1011" s="6" t="s">
        <v>4561</v>
      </c>
    </row>
    <row r="1012" spans="1:25" ht="15.75" customHeight="1" x14ac:dyDescent="0.2">
      <c r="A1012" s="6" t="s">
        <v>3229</v>
      </c>
      <c r="B1012" s="6" t="s">
        <v>5636</v>
      </c>
      <c r="C1012" s="6" t="s">
        <v>4489</v>
      </c>
      <c r="D1012" s="6" t="s">
        <v>4649</v>
      </c>
      <c r="E1012" s="6" t="s">
        <v>4626</v>
      </c>
      <c r="F1012" s="6" t="s">
        <v>4546</v>
      </c>
      <c r="G1012" s="6" t="s">
        <v>7308</v>
      </c>
      <c r="H1012" s="6" t="s">
        <v>5511</v>
      </c>
      <c r="I1012" s="6" t="s">
        <v>5216</v>
      </c>
      <c r="J1012" s="6" t="s">
        <v>7309</v>
      </c>
      <c r="K1012" s="6" t="s">
        <v>6381</v>
      </c>
      <c r="L1012" s="6" t="s">
        <v>4910</v>
      </c>
      <c r="M1012" s="6" t="s">
        <v>6354</v>
      </c>
      <c r="N1012" s="6" t="s">
        <v>4798</v>
      </c>
      <c r="O1012" s="6" t="s">
        <v>7310</v>
      </c>
      <c r="P1012" s="6" t="s">
        <v>7311</v>
      </c>
      <c r="Q1012" s="6" t="s">
        <v>4522</v>
      </c>
      <c r="R1012" s="6" t="s">
        <v>4636</v>
      </c>
      <c r="S1012" s="6" t="s">
        <v>5256</v>
      </c>
      <c r="T1012" s="6" t="s">
        <v>4417</v>
      </c>
      <c r="U1012" s="6" t="s">
        <v>4674</v>
      </c>
      <c r="V1012" s="6" t="s">
        <v>4647</v>
      </c>
    </row>
    <row r="1013" spans="1:25" ht="15.75" customHeight="1" x14ac:dyDescent="0.2">
      <c r="A1013" s="6" t="s">
        <v>3229</v>
      </c>
      <c r="B1013" s="6" t="s">
        <v>6985</v>
      </c>
      <c r="C1013" s="6" t="s">
        <v>4554</v>
      </c>
      <c r="D1013" s="6" t="s">
        <v>6381</v>
      </c>
      <c r="E1013" s="6" t="s">
        <v>7312</v>
      </c>
      <c r="F1013" s="6" t="s">
        <v>5592</v>
      </c>
      <c r="G1013" s="6" t="s">
        <v>4517</v>
      </c>
      <c r="H1013" s="6" t="s">
        <v>7313</v>
      </c>
    </row>
    <row r="1014" spans="1:25" ht="15.75" customHeight="1" x14ac:dyDescent="0.2">
      <c r="A1014" s="6" t="s">
        <v>3229</v>
      </c>
      <c r="B1014" s="6" t="s">
        <v>4485</v>
      </c>
      <c r="C1014" s="6" t="s">
        <v>4696</v>
      </c>
      <c r="D1014" s="6" t="s">
        <v>6844</v>
      </c>
      <c r="E1014" s="6" t="s">
        <v>7314</v>
      </c>
      <c r="F1014" s="6" t="s">
        <v>5353</v>
      </c>
      <c r="G1014" s="6" t="s">
        <v>5901</v>
      </c>
      <c r="H1014" s="6" t="s">
        <v>4856</v>
      </c>
    </row>
    <row r="1015" spans="1:25" ht="15.75" customHeight="1" x14ac:dyDescent="0.2">
      <c r="A1015" s="6" t="s">
        <v>3229</v>
      </c>
      <c r="B1015" s="6" t="s">
        <v>4496</v>
      </c>
      <c r="C1015" s="6" t="s">
        <v>5364</v>
      </c>
      <c r="D1015" s="6" t="s">
        <v>5267</v>
      </c>
      <c r="E1015" s="6" t="s">
        <v>4507</v>
      </c>
      <c r="F1015" s="6" t="s">
        <v>7315</v>
      </c>
      <c r="G1015" s="6" t="s">
        <v>4443</v>
      </c>
      <c r="H1015" s="6" t="s">
        <v>4672</v>
      </c>
      <c r="I1015" s="6" t="s">
        <v>5267</v>
      </c>
      <c r="J1015" s="6" t="s">
        <v>7316</v>
      </c>
      <c r="K1015" s="6" t="s">
        <v>7317</v>
      </c>
      <c r="L1015" s="6" t="s">
        <v>4630</v>
      </c>
      <c r="M1015" s="6" t="s">
        <v>4540</v>
      </c>
      <c r="N1015" s="6" t="s">
        <v>4646</v>
      </c>
      <c r="O1015" s="6" t="s">
        <v>4647</v>
      </c>
      <c r="P1015" s="6" t="s">
        <v>4566</v>
      </c>
      <c r="Q1015" s="6" t="s">
        <v>4551</v>
      </c>
    </row>
    <row r="1016" spans="1:25" ht="15.75" customHeight="1" x14ac:dyDescent="0.2">
      <c r="A1016" s="6" t="s">
        <v>3229</v>
      </c>
      <c r="B1016" s="6" t="s">
        <v>5450</v>
      </c>
      <c r="C1016" s="6" t="s">
        <v>7318</v>
      </c>
      <c r="D1016" s="6" t="s">
        <v>7319</v>
      </c>
      <c r="E1016" s="6" t="s">
        <v>7310</v>
      </c>
      <c r="F1016" s="6" t="s">
        <v>4646</v>
      </c>
      <c r="G1016" s="6" t="s">
        <v>4647</v>
      </c>
      <c r="H1016" s="6" t="s">
        <v>6551</v>
      </c>
      <c r="I1016" s="6" t="s">
        <v>5147</v>
      </c>
      <c r="J1016" s="6" t="s">
        <v>4550</v>
      </c>
      <c r="K1016" s="6" t="s">
        <v>5122</v>
      </c>
      <c r="L1016" s="6" t="s">
        <v>7320</v>
      </c>
    </row>
    <row r="1017" spans="1:25" ht="15.75" customHeight="1" x14ac:dyDescent="0.2">
      <c r="A1017" s="6" t="s">
        <v>3229</v>
      </c>
      <c r="B1017" s="6" t="s">
        <v>4422</v>
      </c>
      <c r="C1017" s="6" t="s">
        <v>7321</v>
      </c>
      <c r="D1017" s="6" t="s">
        <v>7322</v>
      </c>
      <c r="E1017" s="6" t="s">
        <v>6988</v>
      </c>
      <c r="F1017" s="6" t="s">
        <v>4647</v>
      </c>
      <c r="G1017" s="6" t="s">
        <v>4646</v>
      </c>
    </row>
    <row r="1018" spans="1:25" ht="15.75" customHeight="1" x14ac:dyDescent="0.2">
      <c r="A1018" s="6" t="s">
        <v>3217</v>
      </c>
      <c r="B1018" s="6" t="s">
        <v>4533</v>
      </c>
      <c r="C1018" s="6" t="s">
        <v>4950</v>
      </c>
      <c r="D1018" s="6" t="s">
        <v>5457</v>
      </c>
      <c r="E1018" s="6" t="s">
        <v>6773</v>
      </c>
      <c r="F1018" s="6" t="s">
        <v>5900</v>
      </c>
      <c r="G1018" s="6" t="s">
        <v>5366</v>
      </c>
      <c r="H1018" s="6" t="s">
        <v>5958</v>
      </c>
      <c r="I1018" s="6" t="s">
        <v>4494</v>
      </c>
      <c r="J1018" s="6" t="s">
        <v>5895</v>
      </c>
      <c r="K1018" s="6" t="s">
        <v>4463</v>
      </c>
      <c r="L1018" s="6" t="s">
        <v>4462</v>
      </c>
      <c r="M1018" s="6" t="s">
        <v>4610</v>
      </c>
      <c r="N1018" s="6" t="s">
        <v>5862</v>
      </c>
      <c r="O1018" s="6" t="s">
        <v>4705</v>
      </c>
      <c r="P1018" s="6" t="s">
        <v>6628</v>
      </c>
      <c r="Q1018" s="6" t="s">
        <v>6452</v>
      </c>
      <c r="R1018" s="6" t="s">
        <v>5721</v>
      </c>
      <c r="S1018" s="6" t="s">
        <v>7323</v>
      </c>
    </row>
    <row r="1019" spans="1:25" ht="15.75" customHeight="1" x14ac:dyDescent="0.2">
      <c r="A1019" s="6" t="s">
        <v>3217</v>
      </c>
      <c r="B1019" s="6" t="s">
        <v>5703</v>
      </c>
      <c r="C1019" s="6" t="s">
        <v>4708</v>
      </c>
      <c r="D1019" s="6" t="s">
        <v>4869</v>
      </c>
      <c r="E1019" s="6" t="s">
        <v>4437</v>
      </c>
      <c r="F1019" s="6" t="s">
        <v>5248</v>
      </c>
      <c r="G1019" s="6" t="s">
        <v>4502</v>
      </c>
    </row>
    <row r="1020" spans="1:25" ht="15.75" customHeight="1" x14ac:dyDescent="0.2">
      <c r="A1020" s="6" t="s">
        <v>3217</v>
      </c>
      <c r="B1020" s="6" t="s">
        <v>6475</v>
      </c>
      <c r="C1020" s="6" t="s">
        <v>4494</v>
      </c>
      <c r="D1020" s="6" t="s">
        <v>4784</v>
      </c>
      <c r="E1020" s="6" t="s">
        <v>4959</v>
      </c>
      <c r="F1020" s="6" t="s">
        <v>5209</v>
      </c>
      <c r="G1020" s="6" t="s">
        <v>4438</v>
      </c>
      <c r="H1020" s="6" t="s">
        <v>4572</v>
      </c>
      <c r="I1020" s="6" t="s">
        <v>4781</v>
      </c>
      <c r="J1020" s="6" t="s">
        <v>4553</v>
      </c>
      <c r="K1020" s="6" t="s">
        <v>4471</v>
      </c>
      <c r="L1020" s="6" t="s">
        <v>6420</v>
      </c>
      <c r="M1020" s="6" t="s">
        <v>6623</v>
      </c>
      <c r="N1020" s="6" t="s">
        <v>4593</v>
      </c>
      <c r="O1020" s="6" t="s">
        <v>7324</v>
      </c>
    </row>
    <row r="1021" spans="1:25" ht="15.75" customHeight="1" x14ac:dyDescent="0.2">
      <c r="A1021" s="6" t="s">
        <v>3217</v>
      </c>
      <c r="B1021" s="6" t="s">
        <v>5553</v>
      </c>
      <c r="C1021" s="6" t="s">
        <v>4585</v>
      </c>
      <c r="D1021" s="6" t="s">
        <v>4494</v>
      </c>
      <c r="E1021" s="6" t="s">
        <v>5209</v>
      </c>
      <c r="F1021" s="6" t="s">
        <v>4530</v>
      </c>
    </row>
    <row r="1022" spans="1:25" ht="15.75" customHeight="1" x14ac:dyDescent="0.2">
      <c r="A1022" s="6" t="s">
        <v>3217</v>
      </c>
      <c r="B1022" s="6" t="s">
        <v>7325</v>
      </c>
      <c r="C1022" s="6" t="s">
        <v>6767</v>
      </c>
      <c r="D1022" s="6" t="s">
        <v>5071</v>
      </c>
    </row>
    <row r="1023" spans="1:25" ht="15.75" customHeight="1" x14ac:dyDescent="0.2">
      <c r="A1023" s="6" t="s">
        <v>3217</v>
      </c>
      <c r="B1023" s="6" t="s">
        <v>5209</v>
      </c>
    </row>
    <row r="1024" spans="1:25" ht="15.75" customHeight="1" x14ac:dyDescent="0.2">
      <c r="A1024" s="6" t="s">
        <v>3217</v>
      </c>
      <c r="B1024" s="6" t="s">
        <v>5209</v>
      </c>
      <c r="C1024" s="6" t="s">
        <v>4438</v>
      </c>
      <c r="D1024" s="6" t="s">
        <v>5589</v>
      </c>
      <c r="E1024" s="6" t="s">
        <v>5590</v>
      </c>
      <c r="F1024" s="6" t="s">
        <v>5277</v>
      </c>
      <c r="G1024" s="6" t="s">
        <v>4443</v>
      </c>
      <c r="H1024" s="6" t="s">
        <v>6224</v>
      </c>
      <c r="I1024" s="6" t="s">
        <v>4560</v>
      </c>
      <c r="J1024" s="6" t="s">
        <v>4698</v>
      </c>
      <c r="K1024" s="6" t="s">
        <v>4565</v>
      </c>
      <c r="L1024" s="6" t="s">
        <v>5391</v>
      </c>
      <c r="M1024" s="6" t="s">
        <v>5015</v>
      </c>
      <c r="N1024" s="6" t="s">
        <v>4593</v>
      </c>
    </row>
    <row r="1025" spans="1:68" ht="15.75" customHeight="1" x14ac:dyDescent="0.2">
      <c r="A1025" s="6" t="s">
        <v>3217</v>
      </c>
      <c r="B1025" s="6" t="s">
        <v>4520</v>
      </c>
      <c r="C1025" s="6" t="s">
        <v>4492</v>
      </c>
      <c r="D1025" s="6" t="s">
        <v>4436</v>
      </c>
      <c r="E1025" s="6" t="s">
        <v>4577</v>
      </c>
      <c r="F1025" s="6" t="s">
        <v>4489</v>
      </c>
      <c r="G1025" s="6" t="s">
        <v>4436</v>
      </c>
      <c r="H1025" s="6" t="s">
        <v>5506</v>
      </c>
      <c r="I1025" s="6" t="s">
        <v>4590</v>
      </c>
      <c r="J1025" s="6" t="s">
        <v>6781</v>
      </c>
      <c r="K1025" s="6" t="s">
        <v>4703</v>
      </c>
      <c r="L1025" s="6" t="s">
        <v>5209</v>
      </c>
      <c r="M1025" s="6" t="s">
        <v>4438</v>
      </c>
      <c r="N1025" s="6" t="s">
        <v>4572</v>
      </c>
      <c r="O1025" s="6" t="s">
        <v>4614</v>
      </c>
    </row>
    <row r="1026" spans="1:68" ht="15.75" customHeight="1" x14ac:dyDescent="0.2">
      <c r="A1026" s="6" t="s">
        <v>3217</v>
      </c>
      <c r="B1026" s="6" t="s">
        <v>4438</v>
      </c>
      <c r="C1026" s="6" t="s">
        <v>7052</v>
      </c>
      <c r="D1026" s="6" t="s">
        <v>4649</v>
      </c>
      <c r="E1026" s="6" t="s">
        <v>4474</v>
      </c>
      <c r="F1026" s="6" t="s">
        <v>4464</v>
      </c>
      <c r="G1026" s="6" t="s">
        <v>7326</v>
      </c>
      <c r="H1026" s="6" t="s">
        <v>5636</v>
      </c>
      <c r="I1026" s="6" t="s">
        <v>4628</v>
      </c>
      <c r="J1026" s="6" t="s">
        <v>4484</v>
      </c>
    </row>
    <row r="1027" spans="1:68" ht="15.75" customHeight="1" x14ac:dyDescent="0.2">
      <c r="A1027" s="6" t="s">
        <v>3217</v>
      </c>
      <c r="B1027" s="6" t="s">
        <v>4572</v>
      </c>
      <c r="C1027" s="6" t="s">
        <v>4934</v>
      </c>
      <c r="D1027" s="6" t="s">
        <v>5209</v>
      </c>
      <c r="E1027" s="6" t="s">
        <v>6628</v>
      </c>
      <c r="F1027" s="6" t="s">
        <v>6452</v>
      </c>
      <c r="G1027" s="6" t="s">
        <v>4507</v>
      </c>
    </row>
    <row r="1028" spans="1:68" ht="15.75" customHeight="1" x14ac:dyDescent="0.2">
      <c r="A1028" s="6" t="s">
        <v>3217</v>
      </c>
      <c r="B1028" s="6" t="s">
        <v>5515</v>
      </c>
      <c r="C1028" s="6" t="s">
        <v>5394</v>
      </c>
      <c r="D1028" s="6" t="s">
        <v>5209</v>
      </c>
      <c r="E1028" s="6" t="s">
        <v>4507</v>
      </c>
      <c r="F1028" s="6" t="s">
        <v>7327</v>
      </c>
    </row>
    <row r="1029" spans="1:68" ht="15.75" customHeight="1" x14ac:dyDescent="0.2">
      <c r="A1029" s="6" t="s">
        <v>3217</v>
      </c>
      <c r="B1029" s="6" t="s">
        <v>5598</v>
      </c>
      <c r="C1029" s="6" t="s">
        <v>4490</v>
      </c>
      <c r="D1029" s="6" t="s">
        <v>5295</v>
      </c>
      <c r="E1029" s="6" t="s">
        <v>4569</v>
      </c>
      <c r="F1029" s="6" t="s">
        <v>4490</v>
      </c>
      <c r="G1029" s="6" t="s">
        <v>7169</v>
      </c>
      <c r="H1029" s="6" t="s">
        <v>6452</v>
      </c>
      <c r="I1029" s="6" t="s">
        <v>4533</v>
      </c>
    </row>
    <row r="1030" spans="1:68" ht="15.75" customHeight="1" x14ac:dyDescent="0.2">
      <c r="A1030" s="6" t="s">
        <v>3217</v>
      </c>
      <c r="B1030" s="6" t="s">
        <v>7328</v>
      </c>
      <c r="C1030" s="6" t="s">
        <v>4546</v>
      </c>
      <c r="D1030" s="6" t="s">
        <v>4982</v>
      </c>
      <c r="E1030" s="6" t="s">
        <v>5244</v>
      </c>
      <c r="F1030" s="6" t="s">
        <v>7329</v>
      </c>
      <c r="G1030" s="6" t="s">
        <v>7330</v>
      </c>
      <c r="H1030" s="6" t="s">
        <v>7331</v>
      </c>
      <c r="I1030" s="6" t="s">
        <v>6247</v>
      </c>
      <c r="J1030" s="6" t="s">
        <v>7310</v>
      </c>
    </row>
    <row r="1031" spans="1:68" ht="15.75" customHeight="1" x14ac:dyDescent="0.2">
      <c r="A1031" s="6" t="s">
        <v>3217</v>
      </c>
      <c r="B1031" s="6" t="s">
        <v>5209</v>
      </c>
      <c r="C1031" s="6" t="s">
        <v>4474</v>
      </c>
      <c r="D1031" s="6" t="s">
        <v>4426</v>
      </c>
      <c r="E1031" s="6" t="s">
        <v>6597</v>
      </c>
      <c r="F1031" s="6" t="s">
        <v>7332</v>
      </c>
    </row>
    <row r="1032" spans="1:68" ht="15.75" customHeight="1" x14ac:dyDescent="0.2">
      <c r="A1032" s="6" t="s">
        <v>3217</v>
      </c>
      <c r="B1032" s="6" t="s">
        <v>5067</v>
      </c>
      <c r="C1032" s="6" t="s">
        <v>4659</v>
      </c>
      <c r="D1032" s="6" t="s">
        <v>7333</v>
      </c>
      <c r="E1032" s="6" t="s">
        <v>4489</v>
      </c>
      <c r="F1032" s="6" t="s">
        <v>4949</v>
      </c>
      <c r="G1032" s="6" t="s">
        <v>4561</v>
      </c>
      <c r="H1032" s="6" t="s">
        <v>4747</v>
      </c>
    </row>
    <row r="1033" spans="1:68" ht="15.75" customHeight="1" x14ac:dyDescent="0.2">
      <c r="A1033" s="6" t="s">
        <v>3217</v>
      </c>
      <c r="B1033" s="6" t="s">
        <v>4517</v>
      </c>
      <c r="C1033" s="6" t="s">
        <v>4469</v>
      </c>
      <c r="D1033" s="6" t="s">
        <v>4688</v>
      </c>
      <c r="E1033" s="6" t="s">
        <v>4689</v>
      </c>
      <c r="F1033" s="6" t="s">
        <v>4431</v>
      </c>
      <c r="G1033" s="6" t="s">
        <v>4515</v>
      </c>
      <c r="H1033" s="6" t="s">
        <v>5020</v>
      </c>
      <c r="I1033" s="6" t="s">
        <v>7334</v>
      </c>
      <c r="J1033" s="6" t="s">
        <v>6454</v>
      </c>
      <c r="K1033" s="6" t="s">
        <v>5267</v>
      </c>
      <c r="L1033" s="6" t="s">
        <v>7335</v>
      </c>
      <c r="M1033" s="6" t="s">
        <v>4856</v>
      </c>
      <c r="N1033" s="6" t="s">
        <v>4533</v>
      </c>
    </row>
    <row r="1034" spans="1:68" ht="15.75" customHeight="1" x14ac:dyDescent="0.2">
      <c r="A1034" s="6" t="s">
        <v>3217</v>
      </c>
      <c r="B1034" s="6" t="s">
        <v>5636</v>
      </c>
    </row>
    <row r="1035" spans="1:68" ht="15.75" customHeight="1" x14ac:dyDescent="0.2">
      <c r="A1035" s="6" t="s">
        <v>3217</v>
      </c>
      <c r="B1035" s="6" t="s">
        <v>4704</v>
      </c>
      <c r="C1035" s="6" t="s">
        <v>7336</v>
      </c>
      <c r="D1035" s="6" t="s">
        <v>4474</v>
      </c>
      <c r="E1035" s="6" t="s">
        <v>4498</v>
      </c>
      <c r="F1035" s="6" t="s">
        <v>4507</v>
      </c>
      <c r="G1035" s="6" t="s">
        <v>4968</v>
      </c>
      <c r="H1035" s="6" t="s">
        <v>5604</v>
      </c>
      <c r="I1035" s="6" t="s">
        <v>6628</v>
      </c>
      <c r="J1035" s="6" t="s">
        <v>6452</v>
      </c>
      <c r="K1035" s="6" t="s">
        <v>4495</v>
      </c>
    </row>
    <row r="1036" spans="1:68" ht="15.75" customHeight="1" x14ac:dyDescent="0.2">
      <c r="A1036" s="6" t="s">
        <v>3217</v>
      </c>
      <c r="B1036" s="6" t="s">
        <v>7285</v>
      </c>
      <c r="C1036" s="6" t="s">
        <v>7337</v>
      </c>
      <c r="D1036" s="6" t="s">
        <v>7169</v>
      </c>
      <c r="E1036" s="6" t="s">
        <v>6452</v>
      </c>
      <c r="F1036" s="6" t="s">
        <v>7016</v>
      </c>
      <c r="G1036" s="6" t="s">
        <v>4497</v>
      </c>
    </row>
    <row r="1037" spans="1:68" ht="15.75" customHeight="1" x14ac:dyDescent="0.2">
      <c r="A1037" s="6" t="s">
        <v>3217</v>
      </c>
      <c r="B1037" s="6" t="s">
        <v>7338</v>
      </c>
      <c r="C1037" s="6" t="s">
        <v>4499</v>
      </c>
      <c r="D1037" s="6" t="s">
        <v>4507</v>
      </c>
      <c r="E1037" s="6" t="s">
        <v>4496</v>
      </c>
      <c r="F1037" s="6" t="s">
        <v>4515</v>
      </c>
      <c r="G1037" s="6" t="s">
        <v>5395</v>
      </c>
      <c r="H1037" s="6" t="s">
        <v>4561</v>
      </c>
      <c r="I1037" s="6" t="s">
        <v>4562</v>
      </c>
      <c r="J1037" s="6" t="s">
        <v>6719</v>
      </c>
      <c r="K1037" s="6" t="s">
        <v>4522</v>
      </c>
      <c r="L1037" s="6" t="s">
        <v>4929</v>
      </c>
    </row>
    <row r="1038" spans="1:68" ht="15.75" customHeight="1" x14ac:dyDescent="0.2">
      <c r="A1038" s="6" t="s">
        <v>3217</v>
      </c>
      <c r="B1038" s="6" t="s">
        <v>6628</v>
      </c>
      <c r="C1038" s="6" t="s">
        <v>6452</v>
      </c>
      <c r="D1038" s="6" t="s">
        <v>5598</v>
      </c>
      <c r="E1038" s="6" t="s">
        <v>4781</v>
      </c>
      <c r="F1038" s="6" t="s">
        <v>4572</v>
      </c>
      <c r="G1038" s="6" t="s">
        <v>5783</v>
      </c>
      <c r="H1038" s="6" t="s">
        <v>4502</v>
      </c>
    </row>
    <row r="1039" spans="1:68" ht="15.75" customHeight="1" x14ac:dyDescent="0.2">
      <c r="A1039" s="6" t="s">
        <v>3217</v>
      </c>
      <c r="B1039" s="6" t="s">
        <v>5598</v>
      </c>
      <c r="C1039" s="6" t="s">
        <v>4443</v>
      </c>
      <c r="D1039" s="6" t="s">
        <v>4507</v>
      </c>
      <c r="E1039" s="6" t="s">
        <v>4520</v>
      </c>
      <c r="F1039" s="6" t="s">
        <v>4507</v>
      </c>
      <c r="G1039" s="6" t="s">
        <v>4507</v>
      </c>
      <c r="H1039" s="6" t="s">
        <v>7339</v>
      </c>
      <c r="I1039" s="6" t="s">
        <v>4520</v>
      </c>
      <c r="J1039" s="6" t="s">
        <v>4444</v>
      </c>
      <c r="K1039" s="6" t="s">
        <v>4507</v>
      </c>
      <c r="L1039" s="6" t="s">
        <v>6334</v>
      </c>
      <c r="M1039" s="6" t="s">
        <v>5086</v>
      </c>
      <c r="N1039" s="6" t="s">
        <v>7340</v>
      </c>
      <c r="O1039" s="6" t="s">
        <v>5086</v>
      </c>
      <c r="P1039" s="6" t="s">
        <v>7341</v>
      </c>
      <c r="Q1039" s="6" t="s">
        <v>5086</v>
      </c>
      <c r="R1039" s="6" t="s">
        <v>4703</v>
      </c>
      <c r="S1039" s="6" t="s">
        <v>4949</v>
      </c>
      <c r="T1039" s="6" t="s">
        <v>4420</v>
      </c>
      <c r="U1039" s="6" t="s">
        <v>6334</v>
      </c>
      <c r="V1039" s="6" t="s">
        <v>4490</v>
      </c>
      <c r="W1039" s="6" t="s">
        <v>4420</v>
      </c>
      <c r="X1039" s="6" t="s">
        <v>5771</v>
      </c>
      <c r="Y1039" s="6" t="s">
        <v>4650</v>
      </c>
      <c r="Z1039" s="6" t="s">
        <v>6282</v>
      </c>
      <c r="AA1039" s="6" t="s">
        <v>7341</v>
      </c>
      <c r="AB1039" s="6" t="s">
        <v>4443</v>
      </c>
      <c r="AC1039" s="6" t="s">
        <v>7340</v>
      </c>
      <c r="AD1039" s="6" t="s">
        <v>4744</v>
      </c>
      <c r="AE1039" s="6" t="s">
        <v>4650</v>
      </c>
      <c r="AF1039" s="6" t="s">
        <v>5665</v>
      </c>
      <c r="AG1039" s="6" t="s">
        <v>7270</v>
      </c>
      <c r="AH1039" s="6" t="s">
        <v>6213</v>
      </c>
      <c r="AI1039" s="6" t="s">
        <v>5665</v>
      </c>
      <c r="AJ1039" s="6" t="s">
        <v>4438</v>
      </c>
      <c r="AK1039" s="6" t="s">
        <v>7238</v>
      </c>
      <c r="AL1039" s="6" t="s">
        <v>5598</v>
      </c>
      <c r="AM1039" s="6" t="s">
        <v>6511</v>
      </c>
      <c r="AN1039" s="6" t="s">
        <v>6282</v>
      </c>
      <c r="AO1039" s="6" t="s">
        <v>4428</v>
      </c>
      <c r="AP1039" s="6" t="s">
        <v>5526</v>
      </c>
      <c r="AQ1039" s="6" t="s">
        <v>6691</v>
      </c>
      <c r="AR1039" s="6" t="s">
        <v>4625</v>
      </c>
      <c r="AS1039" s="6" t="s">
        <v>4489</v>
      </c>
      <c r="AT1039" s="6" t="s">
        <v>6616</v>
      </c>
      <c r="AU1039" s="6" t="s">
        <v>4443</v>
      </c>
      <c r="AV1039" s="6" t="s">
        <v>7342</v>
      </c>
      <c r="AW1039" s="6" t="s">
        <v>4665</v>
      </c>
      <c r="AX1039" s="6" t="s">
        <v>7288</v>
      </c>
      <c r="AY1039" s="6" t="s">
        <v>5172</v>
      </c>
      <c r="AZ1039" s="6" t="s">
        <v>7343</v>
      </c>
      <c r="BA1039" s="6" t="s">
        <v>7344</v>
      </c>
      <c r="BB1039" s="6" t="s">
        <v>4431</v>
      </c>
      <c r="BC1039" s="6" t="s">
        <v>6872</v>
      </c>
      <c r="BD1039" s="6" t="s">
        <v>5384</v>
      </c>
      <c r="BE1039" s="6" t="s">
        <v>5581</v>
      </c>
      <c r="BF1039" s="6" t="s">
        <v>4685</v>
      </c>
      <c r="BG1039" s="6" t="s">
        <v>7169</v>
      </c>
      <c r="BH1039" s="6" t="s">
        <v>6452</v>
      </c>
      <c r="BI1039" s="6" t="s">
        <v>7345</v>
      </c>
      <c r="BJ1039" s="6" t="s">
        <v>4452</v>
      </c>
      <c r="BK1039" s="6" t="s">
        <v>4433</v>
      </c>
      <c r="BL1039" s="6" t="s">
        <v>4722</v>
      </c>
      <c r="BM1039" s="6" t="s">
        <v>6178</v>
      </c>
      <c r="BN1039" s="6" t="s">
        <v>7346</v>
      </c>
      <c r="BO1039" s="6" t="s">
        <v>5883</v>
      </c>
      <c r="BP1039" s="6" t="s">
        <v>7347</v>
      </c>
    </row>
    <row r="1040" spans="1:68" ht="15.75" customHeight="1" x14ac:dyDescent="0.2">
      <c r="A1040" s="6" t="s">
        <v>3217</v>
      </c>
      <c r="B1040" s="6" t="s">
        <v>5500</v>
      </c>
      <c r="C1040" s="6" t="s">
        <v>4949</v>
      </c>
      <c r="D1040" s="6" t="s">
        <v>4725</v>
      </c>
      <c r="E1040" s="6" t="s">
        <v>7348</v>
      </c>
      <c r="F1040" s="6" t="s">
        <v>5500</v>
      </c>
      <c r="G1040" s="6" t="s">
        <v>7349</v>
      </c>
      <c r="H1040" s="6" t="s">
        <v>7350</v>
      </c>
      <c r="I1040" s="6" t="s">
        <v>4560</v>
      </c>
      <c r="J1040" s="6" t="s">
        <v>4868</v>
      </c>
      <c r="K1040" s="6" t="s">
        <v>4502</v>
      </c>
      <c r="L1040" s="6" t="s">
        <v>4431</v>
      </c>
      <c r="M1040" s="6" t="s">
        <v>5209</v>
      </c>
    </row>
    <row r="1041" spans="1:30" ht="15.75" customHeight="1" x14ac:dyDescent="0.2">
      <c r="A1041" s="6" t="s">
        <v>3279</v>
      </c>
      <c r="B1041" s="6" t="s">
        <v>5784</v>
      </c>
      <c r="C1041" s="6" t="s">
        <v>4722</v>
      </c>
      <c r="D1041" s="6" t="s">
        <v>4507</v>
      </c>
      <c r="E1041" s="6" t="s">
        <v>4436</v>
      </c>
      <c r="F1041" s="6" t="s">
        <v>4814</v>
      </c>
      <c r="G1041" s="6" t="s">
        <v>5959</v>
      </c>
      <c r="H1041" s="6" t="s">
        <v>4600</v>
      </c>
      <c r="I1041" s="6" t="s">
        <v>6597</v>
      </c>
      <c r="J1041" s="6" t="s">
        <v>7351</v>
      </c>
      <c r="K1041" s="6" t="s">
        <v>4429</v>
      </c>
      <c r="L1041" s="6" t="s">
        <v>4430</v>
      </c>
      <c r="M1041" s="6" t="s">
        <v>5947</v>
      </c>
      <c r="N1041" s="6" t="s">
        <v>4422</v>
      </c>
      <c r="O1041" s="6" t="s">
        <v>6665</v>
      </c>
    </row>
    <row r="1042" spans="1:30" ht="15.75" customHeight="1" x14ac:dyDescent="0.2">
      <c r="A1042" s="6" t="s">
        <v>3279</v>
      </c>
      <c r="B1042" s="6" t="s">
        <v>4990</v>
      </c>
      <c r="C1042" s="6" t="s">
        <v>5382</v>
      </c>
      <c r="D1042" s="6" t="s">
        <v>4490</v>
      </c>
      <c r="E1042" s="6" t="s">
        <v>4987</v>
      </c>
      <c r="F1042" s="6" t="s">
        <v>5062</v>
      </c>
      <c r="G1042" s="6" t="s">
        <v>4550</v>
      </c>
      <c r="H1042" s="6" t="s">
        <v>5315</v>
      </c>
      <c r="I1042" s="6" t="s">
        <v>4649</v>
      </c>
      <c r="J1042" s="6" t="s">
        <v>4417</v>
      </c>
      <c r="K1042" s="6" t="s">
        <v>7352</v>
      </c>
      <c r="L1042" s="6" t="s">
        <v>7144</v>
      </c>
      <c r="M1042" s="6" t="s">
        <v>4950</v>
      </c>
      <c r="N1042" s="6" t="s">
        <v>5567</v>
      </c>
      <c r="O1042" s="6" t="s">
        <v>4489</v>
      </c>
    </row>
    <row r="1043" spans="1:30" ht="15.75" customHeight="1" x14ac:dyDescent="0.2">
      <c r="A1043" s="6" t="s">
        <v>3279</v>
      </c>
      <c r="B1043" s="6" t="s">
        <v>4417</v>
      </c>
      <c r="C1043" s="6" t="s">
        <v>6619</v>
      </c>
      <c r="D1043" s="6" t="s">
        <v>5567</v>
      </c>
      <c r="E1043" s="6" t="s">
        <v>4704</v>
      </c>
      <c r="F1043" s="6" t="s">
        <v>4649</v>
      </c>
      <c r="G1043" s="6" t="s">
        <v>7353</v>
      </c>
      <c r="H1043" s="6" t="s">
        <v>4578</v>
      </c>
      <c r="I1043" s="6" t="s">
        <v>6691</v>
      </c>
      <c r="J1043" s="6" t="s">
        <v>4812</v>
      </c>
      <c r="K1043" s="6" t="s">
        <v>5579</v>
      </c>
      <c r="L1043" s="6" t="s">
        <v>4463</v>
      </c>
    </row>
    <row r="1044" spans="1:30" ht="15.75" customHeight="1" x14ac:dyDescent="0.2">
      <c r="A1044" s="6" t="s">
        <v>3279</v>
      </c>
      <c r="B1044" s="6" t="s">
        <v>5605</v>
      </c>
      <c r="C1044" s="6" t="s">
        <v>4647</v>
      </c>
      <c r="D1044" s="6" t="s">
        <v>4842</v>
      </c>
      <c r="E1044" s="6" t="s">
        <v>4708</v>
      </c>
      <c r="F1044" s="6" t="s">
        <v>7354</v>
      </c>
      <c r="G1044" s="6" t="s">
        <v>4561</v>
      </c>
      <c r="H1044" s="6" t="s">
        <v>7355</v>
      </c>
      <c r="I1044" s="6" t="s">
        <v>7356</v>
      </c>
    </row>
    <row r="1045" spans="1:30" ht="15.75" customHeight="1" x14ac:dyDescent="0.2">
      <c r="A1045" s="6" t="s">
        <v>3279</v>
      </c>
      <c r="B1045" s="6" t="s">
        <v>5577</v>
      </c>
      <c r="C1045" s="6" t="s">
        <v>4489</v>
      </c>
      <c r="D1045" s="6" t="s">
        <v>4464</v>
      </c>
      <c r="E1045" s="6" t="s">
        <v>4934</v>
      </c>
      <c r="F1045" s="6" t="s">
        <v>4562</v>
      </c>
      <c r="G1045" s="6" t="s">
        <v>7357</v>
      </c>
      <c r="H1045" s="6" t="s">
        <v>4684</v>
      </c>
      <c r="I1045" s="6" t="s">
        <v>5396</v>
      </c>
      <c r="J1045" s="6" t="s">
        <v>4432</v>
      </c>
      <c r="K1045" s="6" t="s">
        <v>5592</v>
      </c>
      <c r="L1045" s="6" t="s">
        <v>7358</v>
      </c>
      <c r="M1045" s="6" t="s">
        <v>4560</v>
      </c>
      <c r="N1045" s="6" t="s">
        <v>7247</v>
      </c>
    </row>
    <row r="1046" spans="1:30" ht="15.75" customHeight="1" x14ac:dyDescent="0.2">
      <c r="A1046" s="6" t="s">
        <v>3279</v>
      </c>
      <c r="B1046" s="6" t="s">
        <v>7359</v>
      </c>
      <c r="C1046" s="6" t="s">
        <v>5027</v>
      </c>
      <c r="D1046" s="6" t="s">
        <v>7360</v>
      </c>
    </row>
    <row r="1047" spans="1:30" ht="15.75" customHeight="1" x14ac:dyDescent="0.2">
      <c r="A1047" s="6" t="s">
        <v>3279</v>
      </c>
      <c r="B1047" s="6" t="s">
        <v>4558</v>
      </c>
      <c r="C1047" s="6" t="s">
        <v>7361</v>
      </c>
      <c r="D1047" s="6" t="s">
        <v>5662</v>
      </c>
      <c r="E1047" s="6" t="s">
        <v>7362</v>
      </c>
      <c r="F1047" s="6" t="s">
        <v>4507</v>
      </c>
      <c r="G1047" s="6" t="s">
        <v>4464</v>
      </c>
    </row>
    <row r="1048" spans="1:30" ht="15.75" customHeight="1" x14ac:dyDescent="0.2">
      <c r="A1048" s="6" t="s">
        <v>3279</v>
      </c>
      <c r="B1048" s="6" t="s">
        <v>4546</v>
      </c>
      <c r="C1048" s="6" t="s">
        <v>6666</v>
      </c>
      <c r="D1048" s="6" t="s">
        <v>4565</v>
      </c>
      <c r="E1048" s="6" t="s">
        <v>4690</v>
      </c>
      <c r="F1048" s="6" t="s">
        <v>7248</v>
      </c>
      <c r="G1048" s="6" t="s">
        <v>4507</v>
      </c>
      <c r="H1048" s="6" t="s">
        <v>4558</v>
      </c>
    </row>
    <row r="1049" spans="1:30" ht="15.75" customHeight="1" x14ac:dyDescent="0.2">
      <c r="A1049" s="6" t="s">
        <v>3215</v>
      </c>
      <c r="B1049" s="6" t="s">
        <v>4941</v>
      </c>
      <c r="C1049" s="6" t="s">
        <v>7363</v>
      </c>
    </row>
    <row r="1050" spans="1:30" ht="15.75" customHeight="1" x14ac:dyDescent="0.2">
      <c r="A1050" s="6" t="s">
        <v>3215</v>
      </c>
      <c r="B1050" s="6" t="s">
        <v>5538</v>
      </c>
      <c r="C1050" s="6" t="s">
        <v>4614</v>
      </c>
      <c r="D1050" s="6" t="s">
        <v>5458</v>
      </c>
      <c r="E1050" s="6" t="s">
        <v>7364</v>
      </c>
      <c r="F1050" s="6" t="s">
        <v>4578</v>
      </c>
      <c r="G1050" s="6" t="s">
        <v>4498</v>
      </c>
      <c r="H1050" s="6" t="s">
        <v>4507</v>
      </c>
      <c r="I1050" s="6" t="s">
        <v>7365</v>
      </c>
      <c r="J1050" s="6" t="s">
        <v>7351</v>
      </c>
    </row>
    <row r="1051" spans="1:30" ht="15.75" customHeight="1" x14ac:dyDescent="0.2">
      <c r="A1051" s="6" t="s">
        <v>3215</v>
      </c>
      <c r="B1051" s="6" t="s">
        <v>4625</v>
      </c>
      <c r="C1051" s="6" t="s">
        <v>4489</v>
      </c>
      <c r="D1051" s="6" t="s">
        <v>7366</v>
      </c>
      <c r="E1051" s="6" t="s">
        <v>5112</v>
      </c>
      <c r="F1051" s="6" t="s">
        <v>4603</v>
      </c>
      <c r="G1051" s="6" t="s">
        <v>4558</v>
      </c>
      <c r="H1051" s="6" t="s">
        <v>5795</v>
      </c>
      <c r="I1051" s="6" t="s">
        <v>7367</v>
      </c>
      <c r="J1051" s="6" t="s">
        <v>7368</v>
      </c>
      <c r="K1051" s="6" t="s">
        <v>7369</v>
      </c>
      <c r="L1051" s="6" t="s">
        <v>4485</v>
      </c>
      <c r="M1051" s="6" t="s">
        <v>4722</v>
      </c>
      <c r="N1051" s="6" t="s">
        <v>7370</v>
      </c>
      <c r="O1051" s="6" t="s">
        <v>4475</v>
      </c>
      <c r="P1051" s="6" t="s">
        <v>4565</v>
      </c>
      <c r="Q1051" s="6" t="s">
        <v>4443</v>
      </c>
      <c r="R1051" s="6" t="s">
        <v>7371</v>
      </c>
      <c r="S1051" s="6" t="s">
        <v>7372</v>
      </c>
    </row>
    <row r="1052" spans="1:30" ht="15.75" customHeight="1" x14ac:dyDescent="0.2">
      <c r="A1052" s="6" t="s">
        <v>3215</v>
      </c>
      <c r="B1052" s="6" t="s">
        <v>4814</v>
      </c>
      <c r="C1052" s="6" t="s">
        <v>4498</v>
      </c>
      <c r="D1052" s="6" t="s">
        <v>4947</v>
      </c>
      <c r="E1052" s="6" t="s">
        <v>4494</v>
      </c>
      <c r="F1052" s="6" t="s">
        <v>5190</v>
      </c>
      <c r="G1052" s="6" t="s">
        <v>6844</v>
      </c>
      <c r="H1052" s="6" t="s">
        <v>4578</v>
      </c>
      <c r="I1052" s="6" t="s">
        <v>5666</v>
      </c>
      <c r="J1052" s="6" t="s">
        <v>4947</v>
      </c>
      <c r="K1052" s="6" t="s">
        <v>5139</v>
      </c>
      <c r="L1052" s="6" t="s">
        <v>4494</v>
      </c>
      <c r="M1052" s="6" t="s">
        <v>4625</v>
      </c>
      <c r="N1052" s="6" t="s">
        <v>4477</v>
      </c>
      <c r="O1052" s="6" t="s">
        <v>7373</v>
      </c>
      <c r="P1052" s="6" t="s">
        <v>6637</v>
      </c>
      <c r="Q1052" s="6" t="s">
        <v>4529</v>
      </c>
      <c r="R1052" s="6" t="s">
        <v>4551</v>
      </c>
      <c r="S1052" s="6" t="s">
        <v>4494</v>
      </c>
      <c r="T1052" s="6" t="s">
        <v>7374</v>
      </c>
      <c r="U1052" s="6" t="s">
        <v>5380</v>
      </c>
      <c r="V1052" s="6" t="s">
        <v>7375</v>
      </c>
      <c r="W1052" s="6" t="s">
        <v>4791</v>
      </c>
      <c r="X1052" s="6" t="s">
        <v>5062</v>
      </c>
      <c r="Y1052" s="6" t="s">
        <v>7279</v>
      </c>
      <c r="Z1052" s="6" t="s">
        <v>5015</v>
      </c>
      <c r="AA1052" s="6" t="s">
        <v>4703</v>
      </c>
      <c r="AB1052" s="6" t="s">
        <v>4494</v>
      </c>
      <c r="AC1052" s="6" t="s">
        <v>7376</v>
      </c>
      <c r="AD1052" s="6" t="s">
        <v>7377</v>
      </c>
    </row>
    <row r="1053" spans="1:30" ht="15.75" customHeight="1" x14ac:dyDescent="0.2">
      <c r="A1053" s="6" t="s">
        <v>3215</v>
      </c>
      <c r="B1053" s="6" t="s">
        <v>5419</v>
      </c>
      <c r="C1053" s="6" t="s">
        <v>5019</v>
      </c>
      <c r="D1053" s="6" t="s">
        <v>6637</v>
      </c>
      <c r="E1053" s="6" t="s">
        <v>4517</v>
      </c>
    </row>
    <row r="1054" spans="1:30" ht="15.75" customHeight="1" x14ac:dyDescent="0.2">
      <c r="A1054" s="6" t="s">
        <v>3215</v>
      </c>
      <c r="B1054" s="6" t="s">
        <v>4722</v>
      </c>
    </row>
    <row r="1055" spans="1:30" ht="15.75" customHeight="1" x14ac:dyDescent="0.2">
      <c r="A1055" s="6" t="s">
        <v>3215</v>
      </c>
      <c r="B1055" s="6" t="s">
        <v>5111</v>
      </c>
      <c r="C1055" s="6" t="s">
        <v>5521</v>
      </c>
      <c r="D1055" s="6" t="s">
        <v>4474</v>
      </c>
      <c r="E1055" s="6" t="s">
        <v>6637</v>
      </c>
      <c r="F1055" s="6" t="s">
        <v>4874</v>
      </c>
    </row>
    <row r="1056" spans="1:30" ht="15.75" customHeight="1" x14ac:dyDescent="0.2">
      <c r="A1056" s="6" t="s">
        <v>3215</v>
      </c>
      <c r="B1056" s="6" t="s">
        <v>4569</v>
      </c>
      <c r="C1056" s="6" t="s">
        <v>4490</v>
      </c>
      <c r="D1056" s="6" t="s">
        <v>7378</v>
      </c>
      <c r="E1056" s="6" t="s">
        <v>5557</v>
      </c>
      <c r="F1056" s="6" t="s">
        <v>7379</v>
      </c>
      <c r="G1056" s="6" t="s">
        <v>4866</v>
      </c>
      <c r="H1056" s="6" t="s">
        <v>4866</v>
      </c>
      <c r="I1056" s="6" t="s">
        <v>4900</v>
      </c>
      <c r="J1056" s="6" t="s">
        <v>5862</v>
      </c>
      <c r="K1056" s="6" t="s">
        <v>4446</v>
      </c>
      <c r="L1056" s="6" t="s">
        <v>5610</v>
      </c>
      <c r="M1056" s="6" t="s">
        <v>4466</v>
      </c>
    </row>
    <row r="1057" spans="1:30" ht="15.75" customHeight="1" x14ac:dyDescent="0.2">
      <c r="A1057" s="6" t="s">
        <v>3215</v>
      </c>
      <c r="B1057" s="6" t="s">
        <v>4507</v>
      </c>
      <c r="C1057" s="6" t="s">
        <v>5506</v>
      </c>
      <c r="D1057" s="6" t="s">
        <v>4637</v>
      </c>
      <c r="E1057" s="6" t="s">
        <v>4413</v>
      </c>
      <c r="F1057" s="6" t="s">
        <v>5256</v>
      </c>
      <c r="G1057" s="6" t="s">
        <v>6084</v>
      </c>
      <c r="H1057" s="6" t="s">
        <v>6325</v>
      </c>
      <c r="I1057" s="6" t="s">
        <v>7332</v>
      </c>
      <c r="J1057" s="6" t="s">
        <v>4561</v>
      </c>
      <c r="K1057" s="6" t="s">
        <v>5248</v>
      </c>
      <c r="L1057" s="6" t="s">
        <v>5595</v>
      </c>
    </row>
    <row r="1058" spans="1:30" ht="15.75" customHeight="1" x14ac:dyDescent="0.2">
      <c r="A1058" s="6" t="s">
        <v>3215</v>
      </c>
      <c r="B1058" s="6" t="s">
        <v>7380</v>
      </c>
      <c r="C1058" s="6" t="s">
        <v>5784</v>
      </c>
      <c r="D1058" s="6" t="s">
        <v>4489</v>
      </c>
      <c r="E1058" s="6" t="s">
        <v>4466</v>
      </c>
      <c r="F1058" s="6" t="s">
        <v>7165</v>
      </c>
    </row>
    <row r="1059" spans="1:30" ht="15.75" customHeight="1" x14ac:dyDescent="0.2">
      <c r="A1059" s="6" t="s">
        <v>3215</v>
      </c>
      <c r="B1059" s="6" t="s">
        <v>5025</v>
      </c>
      <c r="C1059" s="6" t="s">
        <v>4565</v>
      </c>
      <c r="D1059" s="6" t="s">
        <v>5599</v>
      </c>
      <c r="E1059" s="6" t="s">
        <v>5364</v>
      </c>
      <c r="F1059" s="6" t="s">
        <v>4556</v>
      </c>
      <c r="G1059" s="6" t="s">
        <v>7381</v>
      </c>
      <c r="H1059" s="6" t="s">
        <v>5557</v>
      </c>
      <c r="I1059" s="6" t="s">
        <v>4507</v>
      </c>
    </row>
    <row r="1060" spans="1:30" ht="15.75" customHeight="1" x14ac:dyDescent="0.2">
      <c r="A1060" s="6" t="s">
        <v>3215</v>
      </c>
      <c r="B1060" s="6" t="s">
        <v>6381</v>
      </c>
      <c r="C1060" s="6" t="s">
        <v>4865</v>
      </c>
      <c r="D1060" s="6" t="s">
        <v>4486</v>
      </c>
      <c r="E1060" s="6" t="s">
        <v>4663</v>
      </c>
      <c r="F1060" s="6" t="s">
        <v>4489</v>
      </c>
      <c r="G1060" s="6" t="s">
        <v>4563</v>
      </c>
    </row>
    <row r="1061" spans="1:30" ht="15.75" customHeight="1" x14ac:dyDescent="0.2">
      <c r="A1061" s="6" t="s">
        <v>3215</v>
      </c>
      <c r="B1061" s="6" t="s">
        <v>5384</v>
      </c>
      <c r="C1061" s="6" t="s">
        <v>4464</v>
      </c>
      <c r="D1061" s="6" t="s">
        <v>4492</v>
      </c>
      <c r="E1061" s="6" t="s">
        <v>7382</v>
      </c>
      <c r="F1061" s="6" t="s">
        <v>5007</v>
      </c>
      <c r="G1061" s="6" t="s">
        <v>4565</v>
      </c>
      <c r="H1061" s="6" t="s">
        <v>4433</v>
      </c>
      <c r="I1061" s="6" t="s">
        <v>4620</v>
      </c>
      <c r="J1061" s="6" t="s">
        <v>4490</v>
      </c>
      <c r="K1061" s="6" t="s">
        <v>4687</v>
      </c>
      <c r="L1061" s="6" t="s">
        <v>5530</v>
      </c>
      <c r="M1061" s="6" t="s">
        <v>4538</v>
      </c>
      <c r="N1061" s="6" t="s">
        <v>4489</v>
      </c>
      <c r="O1061" s="6" t="s">
        <v>4507</v>
      </c>
      <c r="P1061" s="6" t="s">
        <v>4426</v>
      </c>
    </row>
    <row r="1062" spans="1:30" ht="15.75" customHeight="1" x14ac:dyDescent="0.2">
      <c r="A1062" s="6" t="s">
        <v>3215</v>
      </c>
      <c r="B1062" s="6" t="s">
        <v>7383</v>
      </c>
      <c r="C1062" s="6" t="s">
        <v>5384</v>
      </c>
      <c r="D1062" s="6" t="s">
        <v>4546</v>
      </c>
      <c r="E1062" s="6" t="s">
        <v>4902</v>
      </c>
      <c r="F1062" s="6" t="s">
        <v>5384</v>
      </c>
      <c r="G1062" s="6" t="s">
        <v>4546</v>
      </c>
      <c r="H1062" s="6" t="s">
        <v>7384</v>
      </c>
      <c r="I1062" s="6" t="s">
        <v>4490</v>
      </c>
      <c r="J1062" s="6" t="s">
        <v>7385</v>
      </c>
      <c r="K1062" s="6" t="s">
        <v>4489</v>
      </c>
      <c r="L1062" s="6" t="s">
        <v>4775</v>
      </c>
      <c r="M1062" s="6" t="s">
        <v>4490</v>
      </c>
      <c r="N1062" s="6" t="s">
        <v>5557</v>
      </c>
      <c r="O1062" s="6" t="s">
        <v>5762</v>
      </c>
      <c r="P1062" s="6" t="s">
        <v>5093</v>
      </c>
      <c r="Q1062" s="6" t="s">
        <v>5272</v>
      </c>
    </row>
    <row r="1063" spans="1:30" ht="15.75" customHeight="1" x14ac:dyDescent="0.2">
      <c r="A1063" s="6" t="s">
        <v>3215</v>
      </c>
      <c r="B1063" s="6" t="s">
        <v>5272</v>
      </c>
      <c r="C1063" s="6" t="s">
        <v>5382</v>
      </c>
      <c r="D1063" s="6" t="s">
        <v>4553</v>
      </c>
      <c r="E1063" s="6" t="s">
        <v>4443</v>
      </c>
      <c r="F1063" s="6" t="s">
        <v>4486</v>
      </c>
      <c r="G1063" s="6" t="s">
        <v>6381</v>
      </c>
      <c r="H1063" s="6" t="s">
        <v>4865</v>
      </c>
      <c r="I1063" s="6" t="s">
        <v>7386</v>
      </c>
      <c r="J1063" s="6" t="s">
        <v>4467</v>
      </c>
      <c r="K1063" s="6" t="s">
        <v>6873</v>
      </c>
      <c r="L1063" s="6" t="s">
        <v>5007</v>
      </c>
      <c r="M1063" s="6" t="s">
        <v>4550</v>
      </c>
      <c r="N1063" s="6" t="s">
        <v>4428</v>
      </c>
      <c r="O1063" s="6" t="s">
        <v>4474</v>
      </c>
      <c r="P1063" s="6" t="s">
        <v>4649</v>
      </c>
      <c r="Q1063" s="6" t="s">
        <v>4565</v>
      </c>
      <c r="R1063" s="6" t="s">
        <v>5278</v>
      </c>
      <c r="S1063" s="6" t="s">
        <v>5557</v>
      </c>
    </row>
    <row r="1064" spans="1:30" ht="15.75" customHeight="1" x14ac:dyDescent="0.2">
      <c r="A1064" s="6" t="s">
        <v>3215</v>
      </c>
      <c r="B1064" s="6" t="s">
        <v>4561</v>
      </c>
      <c r="C1064" s="6" t="s">
        <v>5768</v>
      </c>
      <c r="D1064" s="6" t="s">
        <v>4759</v>
      </c>
      <c r="E1064" s="6" t="s">
        <v>4649</v>
      </c>
      <c r="F1064" s="6" t="s">
        <v>6264</v>
      </c>
      <c r="G1064" s="6" t="s">
        <v>5188</v>
      </c>
      <c r="H1064" s="6" t="s">
        <v>7387</v>
      </c>
      <c r="I1064" s="6" t="s">
        <v>4910</v>
      </c>
      <c r="J1064" s="6" t="s">
        <v>7388</v>
      </c>
      <c r="K1064" s="6" t="s">
        <v>5015</v>
      </c>
    </row>
    <row r="1065" spans="1:30" ht="15.75" customHeight="1" x14ac:dyDescent="0.2">
      <c r="A1065" s="6" t="s">
        <v>3215</v>
      </c>
      <c r="B1065" s="6" t="s">
        <v>6381</v>
      </c>
      <c r="C1065" s="6" t="s">
        <v>5104</v>
      </c>
      <c r="D1065" s="6" t="s">
        <v>4603</v>
      </c>
    </row>
    <row r="1066" spans="1:30" ht="15.75" customHeight="1" x14ac:dyDescent="0.2">
      <c r="A1066" s="6" t="s">
        <v>3215</v>
      </c>
      <c r="B1066" s="6" t="s">
        <v>7248</v>
      </c>
      <c r="C1066" s="6" t="s">
        <v>7389</v>
      </c>
      <c r="D1066" s="6" t="s">
        <v>7385</v>
      </c>
      <c r="E1066" s="6" t="s">
        <v>4489</v>
      </c>
      <c r="F1066" s="6" t="s">
        <v>4426</v>
      </c>
      <c r="G1066" s="6" t="s">
        <v>4959</v>
      </c>
      <c r="H1066" s="6" t="s">
        <v>4910</v>
      </c>
      <c r="I1066" s="6" t="s">
        <v>4798</v>
      </c>
      <c r="J1066" s="6" t="s">
        <v>7390</v>
      </c>
      <c r="K1066" s="6" t="s">
        <v>4722</v>
      </c>
      <c r="L1066" s="6" t="s">
        <v>7391</v>
      </c>
      <c r="M1066" s="6" t="s">
        <v>5388</v>
      </c>
      <c r="N1066" s="6" t="s">
        <v>4477</v>
      </c>
      <c r="O1066" s="6" t="s">
        <v>4590</v>
      </c>
      <c r="P1066" s="6" t="s">
        <v>4856</v>
      </c>
    </row>
    <row r="1067" spans="1:30" ht="15.75" customHeight="1" x14ac:dyDescent="0.2">
      <c r="A1067" s="6" t="s">
        <v>3215</v>
      </c>
      <c r="B1067" s="6" t="s">
        <v>6526</v>
      </c>
      <c r="C1067" s="6" t="s">
        <v>4464</v>
      </c>
      <c r="D1067" s="6" t="s">
        <v>7392</v>
      </c>
      <c r="E1067" s="6" t="s">
        <v>4868</v>
      </c>
      <c r="F1067" s="6" t="s">
        <v>7266</v>
      </c>
    </row>
    <row r="1068" spans="1:30" ht="15.75" customHeight="1" x14ac:dyDescent="0.2">
      <c r="A1068" s="6" t="s">
        <v>3215</v>
      </c>
      <c r="B1068" s="6" t="s">
        <v>4507</v>
      </c>
      <c r="C1068" s="6" t="s">
        <v>6314</v>
      </c>
      <c r="D1068" s="6" t="s">
        <v>6726</v>
      </c>
      <c r="E1068" s="6" t="s">
        <v>4776</v>
      </c>
      <c r="F1068" s="6" t="s">
        <v>7393</v>
      </c>
      <c r="G1068" s="6" t="s">
        <v>6444</v>
      </c>
      <c r="H1068" s="6" t="s">
        <v>4494</v>
      </c>
      <c r="I1068" s="6" t="s">
        <v>5015</v>
      </c>
    </row>
    <row r="1069" spans="1:30" ht="15.75" customHeight="1" x14ac:dyDescent="0.2">
      <c r="A1069" s="6" t="s">
        <v>3215</v>
      </c>
      <c r="B1069" s="6" t="s">
        <v>4485</v>
      </c>
      <c r="C1069" s="6" t="s">
        <v>4696</v>
      </c>
      <c r="D1069" s="6" t="s">
        <v>5533</v>
      </c>
      <c r="E1069" s="6" t="s">
        <v>4696</v>
      </c>
      <c r="F1069" s="6" t="s">
        <v>4696</v>
      </c>
      <c r="G1069" s="6" t="s">
        <v>7394</v>
      </c>
      <c r="H1069" s="6" t="s">
        <v>5791</v>
      </c>
      <c r="I1069" s="6" t="s">
        <v>5768</v>
      </c>
      <c r="J1069" s="6" t="s">
        <v>7395</v>
      </c>
      <c r="K1069" s="6" t="s">
        <v>6998</v>
      </c>
      <c r="L1069" s="6" t="s">
        <v>5791</v>
      </c>
      <c r="M1069" s="6" t="s">
        <v>7396</v>
      </c>
      <c r="N1069" s="6" t="s">
        <v>4722</v>
      </c>
      <c r="O1069" s="6" t="s">
        <v>7397</v>
      </c>
      <c r="P1069" s="6" t="s">
        <v>7398</v>
      </c>
      <c r="Q1069" s="6" t="s">
        <v>4705</v>
      </c>
      <c r="R1069" s="6" t="s">
        <v>7399</v>
      </c>
      <c r="S1069" s="6" t="s">
        <v>5849</v>
      </c>
      <c r="T1069" s="6" t="s">
        <v>5444</v>
      </c>
      <c r="U1069" s="6" t="s">
        <v>6961</v>
      </c>
      <c r="V1069" s="6" t="s">
        <v>7400</v>
      </c>
      <c r="W1069" s="6" t="s">
        <v>7401</v>
      </c>
      <c r="X1069" s="6" t="s">
        <v>4507</v>
      </c>
      <c r="Y1069" s="6" t="s">
        <v>5870</v>
      </c>
      <c r="Z1069" s="6" t="s">
        <v>4871</v>
      </c>
      <c r="AA1069" s="6" t="s">
        <v>4683</v>
      </c>
      <c r="AB1069" s="6" t="s">
        <v>5783</v>
      </c>
      <c r="AC1069" s="6" t="s">
        <v>5272</v>
      </c>
      <c r="AD1069" s="6" t="s">
        <v>5139</v>
      </c>
    </row>
    <row r="1070" spans="1:30" ht="15.75" customHeight="1" x14ac:dyDescent="0.2">
      <c r="A1070" s="6" t="s">
        <v>3215</v>
      </c>
      <c r="B1070" s="6" t="s">
        <v>7402</v>
      </c>
      <c r="C1070" s="6" t="s">
        <v>4443</v>
      </c>
      <c r="D1070" s="6" t="s">
        <v>6317</v>
      </c>
      <c r="E1070" s="6" t="s">
        <v>5686</v>
      </c>
      <c r="F1070" s="6" t="s">
        <v>4949</v>
      </c>
      <c r="G1070" s="6" t="s">
        <v>4431</v>
      </c>
      <c r="H1070" s="6" t="s">
        <v>4603</v>
      </c>
      <c r="I1070" s="6" t="s">
        <v>4582</v>
      </c>
      <c r="J1070" s="6" t="s">
        <v>4565</v>
      </c>
      <c r="K1070" s="6" t="s">
        <v>5930</v>
      </c>
    </row>
    <row r="1071" spans="1:30" ht="15.75" customHeight="1" x14ac:dyDescent="0.2">
      <c r="A1071" s="6" t="s">
        <v>3215</v>
      </c>
      <c r="B1071" s="6" t="s">
        <v>4875</v>
      </c>
      <c r="C1071" s="6" t="s">
        <v>4507</v>
      </c>
      <c r="D1071" s="6" t="s">
        <v>5604</v>
      </c>
      <c r="E1071" s="6" t="s">
        <v>4507</v>
      </c>
      <c r="F1071" s="6" t="s">
        <v>5413</v>
      </c>
      <c r="G1071" s="6" t="s">
        <v>5526</v>
      </c>
      <c r="H1071" s="6" t="s">
        <v>4494</v>
      </c>
      <c r="I1071" s="6" t="s">
        <v>4722</v>
      </c>
      <c r="J1071" s="6" t="s">
        <v>5581</v>
      </c>
      <c r="K1071" s="6" t="s">
        <v>4486</v>
      </c>
      <c r="L1071" s="6" t="s">
        <v>4474</v>
      </c>
      <c r="M1071" s="6" t="s">
        <v>4585</v>
      </c>
      <c r="N1071" s="6" t="s">
        <v>4950</v>
      </c>
      <c r="O1071" s="6" t="s">
        <v>4508</v>
      </c>
      <c r="P1071" s="6" t="s">
        <v>4637</v>
      </c>
      <c r="Q1071" s="6" t="s">
        <v>7403</v>
      </c>
      <c r="R1071" s="6" t="s">
        <v>4578</v>
      </c>
    </row>
    <row r="1072" spans="1:30" ht="15.75" customHeight="1" x14ac:dyDescent="0.2">
      <c r="A1072" s="6" t="s">
        <v>3299</v>
      </c>
      <c r="B1072" s="6" t="s">
        <v>4994</v>
      </c>
      <c r="C1072" s="6" t="s">
        <v>5075</v>
      </c>
      <c r="D1072" s="6" t="s">
        <v>4665</v>
      </c>
      <c r="E1072" s="6" t="s">
        <v>5015</v>
      </c>
      <c r="F1072" s="6" t="s">
        <v>4565</v>
      </c>
    </row>
    <row r="1073" spans="1:39" ht="15.75" customHeight="1" x14ac:dyDescent="0.2">
      <c r="A1073" s="6" t="s">
        <v>3299</v>
      </c>
      <c r="B1073" s="6" t="s">
        <v>7248</v>
      </c>
      <c r="C1073" s="6" t="s">
        <v>4554</v>
      </c>
      <c r="D1073" s="6" t="s">
        <v>5085</v>
      </c>
      <c r="E1073" s="6" t="s">
        <v>5075</v>
      </c>
      <c r="F1073" s="6" t="s">
        <v>7404</v>
      </c>
      <c r="G1073" s="6" t="s">
        <v>7405</v>
      </c>
    </row>
    <row r="1074" spans="1:39" ht="15.75" customHeight="1" x14ac:dyDescent="0.2">
      <c r="A1074" s="6" t="s">
        <v>3299</v>
      </c>
      <c r="B1074" s="6" t="s">
        <v>5220</v>
      </c>
      <c r="C1074" s="6" t="s">
        <v>5075</v>
      </c>
      <c r="D1074" s="6" t="s">
        <v>7125</v>
      </c>
    </row>
    <row r="1075" spans="1:39" ht="15.75" customHeight="1" x14ac:dyDescent="0.2">
      <c r="A1075" s="6" t="s">
        <v>3299</v>
      </c>
      <c r="B1075" s="6" t="s">
        <v>4658</v>
      </c>
      <c r="C1075" s="6" t="s">
        <v>4507</v>
      </c>
      <c r="D1075" s="6" t="s">
        <v>5085</v>
      </c>
      <c r="E1075" s="6" t="s">
        <v>5075</v>
      </c>
      <c r="F1075" s="6" t="s">
        <v>4502</v>
      </c>
    </row>
    <row r="1076" spans="1:39" ht="15.75" customHeight="1" x14ac:dyDescent="0.2">
      <c r="A1076" s="6" t="s">
        <v>3299</v>
      </c>
      <c r="B1076" s="6" t="s">
        <v>5085</v>
      </c>
      <c r="C1076" s="6" t="s">
        <v>5075</v>
      </c>
      <c r="D1076" s="6" t="s">
        <v>4669</v>
      </c>
    </row>
    <row r="1077" spans="1:39" ht="15.75" customHeight="1" x14ac:dyDescent="0.2">
      <c r="A1077" s="6" t="s">
        <v>3299</v>
      </c>
      <c r="B1077" s="6" t="s">
        <v>4869</v>
      </c>
      <c r="C1077" s="6" t="s">
        <v>6372</v>
      </c>
      <c r="D1077" s="6" t="s">
        <v>4582</v>
      </c>
      <c r="E1077" s="6" t="s">
        <v>5127</v>
      </c>
      <c r="F1077" s="6" t="s">
        <v>5075</v>
      </c>
      <c r="G1077" s="6" t="s">
        <v>7406</v>
      </c>
    </row>
    <row r="1078" spans="1:39" ht="15.75" customHeight="1" x14ac:dyDescent="0.2">
      <c r="A1078" s="6" t="s">
        <v>3299</v>
      </c>
      <c r="B1078" s="6" t="s">
        <v>4432</v>
      </c>
      <c r="C1078" s="6" t="s">
        <v>4494</v>
      </c>
      <c r="D1078" s="6" t="s">
        <v>5089</v>
      </c>
      <c r="E1078" s="6" t="s">
        <v>7249</v>
      </c>
      <c r="F1078" s="6" t="s">
        <v>7248</v>
      </c>
      <c r="G1078" s="6" t="s">
        <v>5985</v>
      </c>
      <c r="H1078" s="6" t="s">
        <v>4494</v>
      </c>
      <c r="I1078" s="6" t="s">
        <v>5085</v>
      </c>
      <c r="J1078" s="6" t="s">
        <v>5075</v>
      </c>
      <c r="K1078" s="6" t="s">
        <v>4930</v>
      </c>
      <c r="L1078" s="6" t="s">
        <v>7407</v>
      </c>
      <c r="M1078" s="6" t="s">
        <v>7408</v>
      </c>
      <c r="N1078" s="6" t="s">
        <v>5959</v>
      </c>
      <c r="O1078" s="6" t="s">
        <v>7409</v>
      </c>
      <c r="P1078" s="6" t="s">
        <v>6190</v>
      </c>
      <c r="Q1078" s="6" t="s">
        <v>4546</v>
      </c>
      <c r="R1078" s="6" t="s">
        <v>4507</v>
      </c>
    </row>
    <row r="1079" spans="1:39" ht="15.75" customHeight="1" x14ac:dyDescent="0.2">
      <c r="A1079" s="6" t="s">
        <v>3299</v>
      </c>
      <c r="B1079" s="6" t="s">
        <v>5085</v>
      </c>
      <c r="C1079" s="6" t="s">
        <v>5075</v>
      </c>
    </row>
    <row r="1080" spans="1:39" ht="15.75" customHeight="1" x14ac:dyDescent="0.2">
      <c r="A1080" s="6" t="s">
        <v>3299</v>
      </c>
      <c r="B1080" s="6" t="s">
        <v>5085</v>
      </c>
      <c r="C1080" s="6" t="s">
        <v>5075</v>
      </c>
      <c r="D1080" s="6" t="s">
        <v>4498</v>
      </c>
      <c r="E1080" s="6" t="s">
        <v>4507</v>
      </c>
      <c r="F1080" s="6" t="s">
        <v>5015</v>
      </c>
      <c r="G1080" s="6" t="s">
        <v>7410</v>
      </c>
    </row>
    <row r="1081" spans="1:39" ht="15.75" customHeight="1" x14ac:dyDescent="0.2">
      <c r="A1081" s="6" t="s">
        <v>3299</v>
      </c>
      <c r="B1081" s="6" t="s">
        <v>4968</v>
      </c>
      <c r="C1081" s="6" t="s">
        <v>7248</v>
      </c>
      <c r="D1081" s="6" t="s">
        <v>4489</v>
      </c>
      <c r="E1081" s="6" t="s">
        <v>4813</v>
      </c>
      <c r="F1081" s="6" t="s">
        <v>7249</v>
      </c>
      <c r="G1081" s="6" t="s">
        <v>7248</v>
      </c>
      <c r="H1081" s="6" t="s">
        <v>6526</v>
      </c>
      <c r="I1081" s="6" t="s">
        <v>4464</v>
      </c>
      <c r="J1081" s="6" t="s">
        <v>7411</v>
      </c>
      <c r="K1081" s="6" t="s">
        <v>7071</v>
      </c>
      <c r="L1081" s="6" t="s">
        <v>7412</v>
      </c>
      <c r="M1081" s="6" t="s">
        <v>6263</v>
      </c>
      <c r="N1081" s="6" t="s">
        <v>4522</v>
      </c>
      <c r="O1081" s="6" t="s">
        <v>4425</v>
      </c>
      <c r="P1081" s="6" t="s">
        <v>5822</v>
      </c>
      <c r="Q1081" s="6" t="s">
        <v>4593</v>
      </c>
      <c r="R1081" s="6" t="s">
        <v>7413</v>
      </c>
      <c r="S1081" s="6" t="s">
        <v>5089</v>
      </c>
      <c r="T1081" s="6" t="s">
        <v>7414</v>
      </c>
    </row>
    <row r="1082" spans="1:39" ht="15.75" customHeight="1" x14ac:dyDescent="0.2">
      <c r="A1082" s="6" t="s">
        <v>3299</v>
      </c>
      <c r="B1082" s="6" t="s">
        <v>5077</v>
      </c>
      <c r="C1082" s="6" t="s">
        <v>4431</v>
      </c>
      <c r="D1082" s="6" t="s">
        <v>5267</v>
      </c>
      <c r="E1082" s="6" t="s">
        <v>4718</v>
      </c>
      <c r="F1082" s="6" t="s">
        <v>7012</v>
      </c>
      <c r="G1082" s="6" t="s">
        <v>5267</v>
      </c>
      <c r="H1082" s="6" t="s">
        <v>5189</v>
      </c>
      <c r="I1082" s="6" t="s">
        <v>5933</v>
      </c>
      <c r="J1082" s="6" t="s">
        <v>4647</v>
      </c>
      <c r="K1082" s="6" t="s">
        <v>7415</v>
      </c>
      <c r="L1082" s="6" t="s">
        <v>4547</v>
      </c>
      <c r="M1082" s="6" t="s">
        <v>4621</v>
      </c>
      <c r="N1082" s="6" t="s">
        <v>4443</v>
      </c>
      <c r="O1082" s="6" t="s">
        <v>4941</v>
      </c>
      <c r="P1082" s="6" t="s">
        <v>5041</v>
      </c>
      <c r="Q1082" s="6" t="s">
        <v>4443</v>
      </c>
      <c r="R1082" s="6" t="s">
        <v>5139</v>
      </c>
      <c r="S1082" s="6" t="s">
        <v>7416</v>
      </c>
      <c r="T1082" s="6" t="s">
        <v>7417</v>
      </c>
      <c r="U1082" s="6" t="s">
        <v>4533</v>
      </c>
      <c r="V1082" s="6" t="s">
        <v>5085</v>
      </c>
      <c r="W1082" s="6" t="s">
        <v>5075</v>
      </c>
      <c r="X1082" s="6" t="s">
        <v>4577</v>
      </c>
      <c r="Y1082" s="6" t="s">
        <v>4950</v>
      </c>
      <c r="Z1082" s="6" t="s">
        <v>4653</v>
      </c>
      <c r="AA1082" s="6" t="s">
        <v>5179</v>
      </c>
      <c r="AB1082" s="6" t="s">
        <v>7418</v>
      </c>
      <c r="AC1082" s="6" t="s">
        <v>7419</v>
      </c>
      <c r="AD1082" s="6" t="s">
        <v>7394</v>
      </c>
      <c r="AE1082" s="6" t="s">
        <v>4517</v>
      </c>
      <c r="AF1082" s="6" t="s">
        <v>4444</v>
      </c>
      <c r="AG1082" s="6" t="s">
        <v>7420</v>
      </c>
      <c r="AH1082" s="6" t="s">
        <v>6235</v>
      </c>
      <c r="AI1082" s="6" t="s">
        <v>6912</v>
      </c>
      <c r="AJ1082" s="6" t="s">
        <v>6804</v>
      </c>
      <c r="AK1082" s="6" t="s">
        <v>7421</v>
      </c>
      <c r="AL1082" s="6" t="s">
        <v>6884</v>
      </c>
      <c r="AM1082" s="6" t="s">
        <v>4614</v>
      </c>
    </row>
    <row r="1083" spans="1:39" ht="15.75" customHeight="1" x14ac:dyDescent="0.2">
      <c r="A1083" s="6" t="s">
        <v>3299</v>
      </c>
      <c r="B1083" s="6" t="s">
        <v>5197</v>
      </c>
    </row>
    <row r="1084" spans="1:39" ht="15.75" customHeight="1" x14ac:dyDescent="0.2">
      <c r="A1084" s="6" t="s">
        <v>3256</v>
      </c>
      <c r="B1084" s="6" t="s">
        <v>4422</v>
      </c>
      <c r="C1084" s="6" t="s">
        <v>4420</v>
      </c>
      <c r="D1084" s="6" t="s">
        <v>6209</v>
      </c>
      <c r="E1084" s="6" t="s">
        <v>5567</v>
      </c>
      <c r="F1084" s="6" t="s">
        <v>4507</v>
      </c>
      <c r="G1084" s="6" t="s">
        <v>4557</v>
      </c>
      <c r="H1084" s="6" t="s">
        <v>4464</v>
      </c>
      <c r="I1084" s="6" t="s">
        <v>5862</v>
      </c>
    </row>
    <row r="1085" spans="1:39" ht="15.75" customHeight="1" x14ac:dyDescent="0.2">
      <c r="A1085" s="6" t="s">
        <v>3256</v>
      </c>
      <c r="B1085" s="6" t="s">
        <v>4557</v>
      </c>
      <c r="C1085" s="6" t="s">
        <v>4464</v>
      </c>
    </row>
    <row r="1086" spans="1:39" ht="15.75" customHeight="1" x14ac:dyDescent="0.2">
      <c r="A1086" s="6" t="s">
        <v>3256</v>
      </c>
      <c r="B1086" s="6" t="s">
        <v>4444</v>
      </c>
      <c r="C1086" s="6" t="s">
        <v>6894</v>
      </c>
      <c r="D1086" s="6" t="s">
        <v>5077</v>
      </c>
      <c r="E1086" s="6" t="s">
        <v>6894</v>
      </c>
      <c r="F1086" s="6" t="s">
        <v>6829</v>
      </c>
      <c r="G1086" s="6" t="s">
        <v>7422</v>
      </c>
      <c r="H1086" s="6" t="s">
        <v>4443</v>
      </c>
      <c r="I1086" s="6" t="s">
        <v>4413</v>
      </c>
      <c r="J1086" s="6" t="s">
        <v>4786</v>
      </c>
      <c r="K1086" s="6" t="s">
        <v>4432</v>
      </c>
      <c r="L1086" s="6" t="s">
        <v>4494</v>
      </c>
      <c r="M1086" s="6" t="s">
        <v>4690</v>
      </c>
      <c r="N1086" s="6" t="s">
        <v>4747</v>
      </c>
      <c r="O1086" s="6" t="s">
        <v>4647</v>
      </c>
      <c r="P1086" s="6" t="s">
        <v>7423</v>
      </c>
      <c r="Q1086" s="6" t="s">
        <v>7424</v>
      </c>
      <c r="R1086" s="6" t="s">
        <v>5618</v>
      </c>
      <c r="S1086" s="6" t="s">
        <v>7425</v>
      </c>
      <c r="T1086" s="6" t="s">
        <v>6577</v>
      </c>
      <c r="U1086" s="6" t="s">
        <v>5365</v>
      </c>
    </row>
    <row r="1087" spans="1:39" ht="15.75" customHeight="1" x14ac:dyDescent="0.2">
      <c r="A1087" s="6" t="s">
        <v>3256</v>
      </c>
      <c r="B1087" s="6" t="s">
        <v>4413</v>
      </c>
      <c r="C1087" s="6" t="s">
        <v>4416</v>
      </c>
    </row>
    <row r="1088" spans="1:39" ht="15.75" customHeight="1" x14ac:dyDescent="0.2">
      <c r="A1088" s="6" t="s">
        <v>3256</v>
      </c>
      <c r="B1088" s="6" t="s">
        <v>4464</v>
      </c>
      <c r="C1088" s="6" t="s">
        <v>4561</v>
      </c>
      <c r="D1088" s="6" t="s">
        <v>5549</v>
      </c>
      <c r="E1088" s="6" t="s">
        <v>4471</v>
      </c>
    </row>
    <row r="1089" spans="1:26" ht="15.75" customHeight="1" x14ac:dyDescent="0.2">
      <c r="A1089" s="6" t="s">
        <v>3256</v>
      </c>
      <c r="B1089" s="6" t="s">
        <v>4557</v>
      </c>
      <c r="C1089" s="6" t="s">
        <v>4464</v>
      </c>
      <c r="D1089" s="6" t="s">
        <v>4561</v>
      </c>
    </row>
    <row r="1090" spans="1:26" ht="15.75" customHeight="1" x14ac:dyDescent="0.2">
      <c r="A1090" s="6" t="s">
        <v>3256</v>
      </c>
      <c r="B1090" s="6" t="s">
        <v>4557</v>
      </c>
      <c r="C1090" s="6" t="s">
        <v>4464</v>
      </c>
      <c r="D1090" s="6" t="s">
        <v>4561</v>
      </c>
      <c r="E1090" s="6" t="s">
        <v>5549</v>
      </c>
      <c r="F1090" s="6" t="s">
        <v>4704</v>
      </c>
      <c r="G1090" s="6" t="s">
        <v>7024</v>
      </c>
      <c r="H1090" s="6" t="s">
        <v>4797</v>
      </c>
      <c r="I1090" s="6" t="s">
        <v>4856</v>
      </c>
      <c r="J1090" s="6" t="s">
        <v>4563</v>
      </c>
    </row>
    <row r="1091" spans="1:26" ht="15.75" customHeight="1" x14ac:dyDescent="0.2">
      <c r="A1091" s="6" t="s">
        <v>3256</v>
      </c>
      <c r="B1091" s="6" t="s">
        <v>4464</v>
      </c>
      <c r="C1091" s="6" t="s">
        <v>4561</v>
      </c>
      <c r="D1091" s="6" t="s">
        <v>5549</v>
      </c>
      <c r="E1091" s="6" t="s">
        <v>5249</v>
      </c>
      <c r="F1091" s="6" t="s">
        <v>5016</v>
      </c>
    </row>
    <row r="1092" spans="1:26" ht="15.75" customHeight="1" x14ac:dyDescent="0.2">
      <c r="A1092" s="6" t="s">
        <v>3256</v>
      </c>
      <c r="B1092" s="6" t="s">
        <v>4474</v>
      </c>
      <c r="C1092" s="6" t="s">
        <v>4494</v>
      </c>
      <c r="D1092" s="6" t="s">
        <v>4557</v>
      </c>
      <c r="E1092" s="6" t="s">
        <v>4557</v>
      </c>
      <c r="F1092" s="6" t="s">
        <v>4464</v>
      </c>
      <c r="G1092" s="6" t="s">
        <v>4561</v>
      </c>
      <c r="H1092" s="6" t="s">
        <v>7426</v>
      </c>
      <c r="I1092" s="6" t="s">
        <v>7427</v>
      </c>
      <c r="J1092" s="6" t="s">
        <v>4507</v>
      </c>
    </row>
    <row r="1093" spans="1:26" ht="15.75" customHeight="1" x14ac:dyDescent="0.2">
      <c r="A1093" s="6" t="s">
        <v>3256</v>
      </c>
      <c r="B1093" s="6" t="s">
        <v>7428</v>
      </c>
      <c r="C1093" s="6" t="s">
        <v>5766</v>
      </c>
      <c r="D1093" s="6" t="s">
        <v>4786</v>
      </c>
      <c r="E1093" s="6" t="s">
        <v>4429</v>
      </c>
      <c r="F1093" s="6" t="s">
        <v>7429</v>
      </c>
    </row>
    <row r="1094" spans="1:26" ht="15.75" customHeight="1" x14ac:dyDescent="0.2">
      <c r="A1094" s="6" t="s">
        <v>3256</v>
      </c>
      <c r="B1094" s="6" t="s">
        <v>4557</v>
      </c>
      <c r="C1094" s="6" t="s">
        <v>4464</v>
      </c>
      <c r="D1094" s="6" t="s">
        <v>4561</v>
      </c>
      <c r="E1094" s="6" t="s">
        <v>7430</v>
      </c>
      <c r="F1094" s="6" t="s">
        <v>5277</v>
      </c>
      <c r="G1094" s="6" t="s">
        <v>4507</v>
      </c>
    </row>
    <row r="1095" spans="1:26" ht="15.75" customHeight="1" x14ac:dyDescent="0.2">
      <c r="A1095" s="6" t="s">
        <v>3256</v>
      </c>
      <c r="B1095" s="6" t="s">
        <v>4561</v>
      </c>
      <c r="C1095" s="6" t="s">
        <v>5526</v>
      </c>
      <c r="D1095" s="6" t="s">
        <v>5955</v>
      </c>
      <c r="E1095" s="6" t="s">
        <v>7431</v>
      </c>
      <c r="F1095" s="6" t="s">
        <v>4554</v>
      </c>
      <c r="G1095" s="6" t="s">
        <v>4647</v>
      </c>
    </row>
    <row r="1096" spans="1:26" ht="15.75" customHeight="1" x14ac:dyDescent="0.2">
      <c r="A1096" s="6" t="s">
        <v>3256</v>
      </c>
      <c r="B1096" s="6" t="s">
        <v>5126</v>
      </c>
      <c r="C1096" s="6" t="s">
        <v>4521</v>
      </c>
      <c r="D1096" s="6" t="s">
        <v>7432</v>
      </c>
      <c r="E1096" s="6" t="s">
        <v>7433</v>
      </c>
      <c r="F1096" s="6" t="s">
        <v>4446</v>
      </c>
      <c r="G1096" s="6" t="s">
        <v>4417</v>
      </c>
      <c r="H1096" s="6" t="s">
        <v>4659</v>
      </c>
      <c r="I1096" s="6" t="s">
        <v>5603</v>
      </c>
      <c r="J1096" s="6" t="s">
        <v>6219</v>
      </c>
      <c r="K1096" s="6" t="s">
        <v>5880</v>
      </c>
      <c r="L1096" s="6" t="s">
        <v>6294</v>
      </c>
      <c r="M1096" s="6" t="s">
        <v>4436</v>
      </c>
      <c r="N1096" s="6" t="s">
        <v>7434</v>
      </c>
      <c r="O1096" s="6" t="s">
        <v>7094</v>
      </c>
      <c r="P1096" s="6" t="s">
        <v>5267</v>
      </c>
      <c r="Q1096" s="6" t="s">
        <v>7435</v>
      </c>
      <c r="R1096" s="6" t="s">
        <v>6474</v>
      </c>
      <c r="S1096" s="6" t="s">
        <v>5384</v>
      </c>
      <c r="T1096" s="6" t="s">
        <v>5114</v>
      </c>
      <c r="U1096" s="6" t="s">
        <v>4493</v>
      </c>
      <c r="V1096" s="6" t="s">
        <v>4494</v>
      </c>
      <c r="W1096" s="6" t="s">
        <v>7436</v>
      </c>
    </row>
    <row r="1097" spans="1:26" ht="15.75" customHeight="1" x14ac:dyDescent="0.2">
      <c r="A1097" s="6" t="s">
        <v>3256</v>
      </c>
      <c r="B1097" s="6" t="s">
        <v>7245</v>
      </c>
      <c r="C1097" s="6" t="s">
        <v>5124</v>
      </c>
    </row>
    <row r="1098" spans="1:26" ht="15.75" customHeight="1" x14ac:dyDescent="0.2">
      <c r="A1098" s="6" t="s">
        <v>3256</v>
      </c>
      <c r="B1098" s="6" t="s">
        <v>7141</v>
      </c>
      <c r="C1098" s="6" t="s">
        <v>4443</v>
      </c>
      <c r="D1098" s="6" t="s">
        <v>7142</v>
      </c>
      <c r="E1098" s="6" t="s">
        <v>7437</v>
      </c>
      <c r="F1098" s="6" t="s">
        <v>4459</v>
      </c>
      <c r="G1098" s="6" t="s">
        <v>7438</v>
      </c>
      <c r="H1098" s="6" t="s">
        <v>7125</v>
      </c>
      <c r="I1098" s="6" t="s">
        <v>4811</v>
      </c>
      <c r="J1098" s="6" t="s">
        <v>4954</v>
      </c>
      <c r="K1098" s="6" t="s">
        <v>7439</v>
      </c>
      <c r="L1098" s="6" t="s">
        <v>5267</v>
      </c>
      <c r="M1098" s="6" t="s">
        <v>4990</v>
      </c>
      <c r="N1098" s="6" t="s">
        <v>5042</v>
      </c>
      <c r="O1098" s="6" t="s">
        <v>5946</v>
      </c>
      <c r="P1098" s="6" t="s">
        <v>5885</v>
      </c>
      <c r="Q1098" s="6" t="s">
        <v>4443</v>
      </c>
      <c r="R1098" s="6" t="s">
        <v>7440</v>
      </c>
      <c r="S1098" s="6" t="s">
        <v>5238</v>
      </c>
      <c r="T1098" s="6" t="s">
        <v>7441</v>
      </c>
      <c r="U1098" s="6" t="s">
        <v>7442</v>
      </c>
      <c r="V1098" s="6" t="s">
        <v>4603</v>
      </c>
      <c r="W1098" s="6" t="s">
        <v>7081</v>
      </c>
      <c r="X1098" s="6" t="s">
        <v>5461</v>
      </c>
      <c r="Y1098" s="6" t="s">
        <v>6819</v>
      </c>
      <c r="Z1098" s="6" t="s">
        <v>5126</v>
      </c>
    </row>
    <row r="1099" spans="1:26" ht="15.75" customHeight="1" x14ac:dyDescent="0.2">
      <c r="A1099" s="6" t="s">
        <v>3256</v>
      </c>
      <c r="B1099" s="6" t="s">
        <v>4419</v>
      </c>
      <c r="C1099" s="6" t="s">
        <v>4737</v>
      </c>
      <c r="D1099" s="6" t="s">
        <v>4613</v>
      </c>
      <c r="E1099" s="6" t="s">
        <v>4583</v>
      </c>
      <c r="F1099" s="6" t="s">
        <v>5267</v>
      </c>
    </row>
    <row r="1100" spans="1:26" ht="15.75" customHeight="1" x14ac:dyDescent="0.2">
      <c r="A1100" s="6" t="s">
        <v>3256</v>
      </c>
      <c r="B1100" s="6" t="s">
        <v>5895</v>
      </c>
      <c r="C1100" s="6" t="s">
        <v>4554</v>
      </c>
      <c r="D1100" s="6" t="s">
        <v>5928</v>
      </c>
      <c r="E1100" s="6" t="s">
        <v>7443</v>
      </c>
    </row>
    <row r="1101" spans="1:26" ht="15.75" customHeight="1" x14ac:dyDescent="0.2">
      <c r="A1101" s="6" t="s">
        <v>3256</v>
      </c>
      <c r="B1101" s="6" t="s">
        <v>7444</v>
      </c>
      <c r="C1101" s="6" t="s">
        <v>7445</v>
      </c>
      <c r="D1101" s="6" t="s">
        <v>7446</v>
      </c>
      <c r="E1101" s="6" t="s">
        <v>7447</v>
      </c>
      <c r="F1101" s="6" t="s">
        <v>4421</v>
      </c>
      <c r="G1101" s="6" t="s">
        <v>7448</v>
      </c>
      <c r="H1101" s="6" t="s">
        <v>4517</v>
      </c>
      <c r="I1101" s="6" t="s">
        <v>5456</v>
      </c>
      <c r="J1101" s="6" t="s">
        <v>5810</v>
      </c>
      <c r="K1101" s="6" t="s">
        <v>7449</v>
      </c>
      <c r="L1101" s="6" t="s">
        <v>7094</v>
      </c>
      <c r="M1101" s="6" t="s">
        <v>4897</v>
      </c>
      <c r="N1101" s="6" t="s">
        <v>4593</v>
      </c>
      <c r="O1101" s="6" t="s">
        <v>7392</v>
      </c>
      <c r="P1101" s="6" t="s">
        <v>5021</v>
      </c>
      <c r="Q1101" s="6" t="s">
        <v>7450</v>
      </c>
      <c r="R1101" s="6" t="s">
        <v>7451</v>
      </c>
      <c r="S1101" s="6" t="s">
        <v>4464</v>
      </c>
      <c r="T1101" s="6" t="s">
        <v>4443</v>
      </c>
      <c r="U1101" s="6" t="s">
        <v>5361</v>
      </c>
    </row>
    <row r="1102" spans="1:26" ht="15.75" customHeight="1" x14ac:dyDescent="0.2">
      <c r="A1102" s="6" t="s">
        <v>3256</v>
      </c>
      <c r="B1102" s="6" t="s">
        <v>5599</v>
      </c>
      <c r="C1102" s="6" t="s">
        <v>4474</v>
      </c>
      <c r="D1102" s="6" t="s">
        <v>4933</v>
      </c>
    </row>
    <row r="1103" spans="1:26" ht="15.75" customHeight="1" x14ac:dyDescent="0.2">
      <c r="A1103" s="6" t="s">
        <v>3256</v>
      </c>
      <c r="B1103" s="6" t="s">
        <v>7452</v>
      </c>
      <c r="C1103" s="6" t="s">
        <v>5704</v>
      </c>
      <c r="D1103" s="6" t="s">
        <v>4431</v>
      </c>
      <c r="E1103" s="6" t="s">
        <v>5187</v>
      </c>
      <c r="F1103" s="6" t="s">
        <v>6293</v>
      </c>
      <c r="G1103" s="6" t="s">
        <v>5557</v>
      </c>
    </row>
    <row r="1104" spans="1:26" ht="15.75" customHeight="1" x14ac:dyDescent="0.2">
      <c r="A1104" s="6" t="s">
        <v>3256</v>
      </c>
      <c r="B1104" s="6" t="s">
        <v>5172</v>
      </c>
      <c r="C1104" s="6" t="s">
        <v>4561</v>
      </c>
      <c r="D1104" s="6" t="s">
        <v>4897</v>
      </c>
      <c r="E1104" s="6" t="s">
        <v>7245</v>
      </c>
    </row>
    <row r="1105" spans="1:29" ht="15.75" customHeight="1" x14ac:dyDescent="0.2">
      <c r="A1105" s="6" t="s">
        <v>3256</v>
      </c>
      <c r="B1105" s="6" t="s">
        <v>4464</v>
      </c>
      <c r="C1105" s="6" t="s">
        <v>4475</v>
      </c>
      <c r="D1105" s="6" t="s">
        <v>7453</v>
      </c>
    </row>
    <row r="1106" spans="1:29" ht="15.75" customHeight="1" x14ac:dyDescent="0.2">
      <c r="A1106" s="6" t="s">
        <v>3256</v>
      </c>
      <c r="B1106" s="6" t="s">
        <v>4498</v>
      </c>
      <c r="C1106" s="6" t="s">
        <v>4507</v>
      </c>
      <c r="D1106" s="6" t="s">
        <v>4443</v>
      </c>
      <c r="E1106" s="6" t="s">
        <v>5240</v>
      </c>
      <c r="F1106" s="6" t="s">
        <v>5267</v>
      </c>
      <c r="G1106" s="6" t="s">
        <v>5351</v>
      </c>
      <c r="H1106" s="6" t="s">
        <v>5514</v>
      </c>
    </row>
    <row r="1107" spans="1:29" ht="15.75" customHeight="1" x14ac:dyDescent="0.2">
      <c r="A1107" s="6" t="s">
        <v>3256</v>
      </c>
      <c r="B1107" s="6" t="s">
        <v>6526</v>
      </c>
      <c r="C1107" s="6" t="s">
        <v>4464</v>
      </c>
      <c r="D1107" s="6" t="s">
        <v>4968</v>
      </c>
      <c r="E1107" s="6" t="s">
        <v>7248</v>
      </c>
    </row>
    <row r="1108" spans="1:29" ht="15.75" customHeight="1" x14ac:dyDescent="0.2">
      <c r="A1108" s="6" t="s">
        <v>3256</v>
      </c>
      <c r="B1108" s="6" t="s">
        <v>4562</v>
      </c>
      <c r="C1108" s="6" t="s">
        <v>4554</v>
      </c>
      <c r="D1108" s="6" t="s">
        <v>7454</v>
      </c>
      <c r="E1108" s="6" t="s">
        <v>7248</v>
      </c>
      <c r="F1108" s="6" t="s">
        <v>4546</v>
      </c>
      <c r="G1108" s="6" t="s">
        <v>5747</v>
      </c>
      <c r="H1108" s="6" t="s">
        <v>4502</v>
      </c>
    </row>
    <row r="1109" spans="1:29" ht="15.75" customHeight="1" x14ac:dyDescent="0.2">
      <c r="A1109" s="6" t="s">
        <v>3256</v>
      </c>
      <c r="B1109" s="6" t="s">
        <v>4842</v>
      </c>
      <c r="C1109" s="6" t="s">
        <v>4557</v>
      </c>
      <c r="D1109" s="6" t="s">
        <v>4464</v>
      </c>
      <c r="E1109" s="6" t="s">
        <v>5112</v>
      </c>
      <c r="F1109" s="6" t="s">
        <v>7249</v>
      </c>
      <c r="G1109" s="6" t="s">
        <v>7248</v>
      </c>
      <c r="H1109" s="6" t="s">
        <v>5846</v>
      </c>
      <c r="I1109" s="6" t="s">
        <v>5685</v>
      </c>
      <c r="J1109" s="6" t="s">
        <v>4507</v>
      </c>
    </row>
    <row r="1110" spans="1:29" ht="15.75" customHeight="1" x14ac:dyDescent="0.2">
      <c r="A1110" s="6" t="s">
        <v>3256</v>
      </c>
      <c r="B1110" s="6" t="s">
        <v>5747</v>
      </c>
      <c r="C1110" s="6" t="s">
        <v>4517</v>
      </c>
      <c r="D1110" s="6" t="s">
        <v>4562</v>
      </c>
      <c r="E1110" s="6" t="s">
        <v>4554</v>
      </c>
    </row>
    <row r="1111" spans="1:29" ht="15.75" customHeight="1" x14ac:dyDescent="0.2">
      <c r="A1111" s="6" t="s">
        <v>3256</v>
      </c>
      <c r="B1111" s="6" t="s">
        <v>7455</v>
      </c>
      <c r="C1111" s="6" t="s">
        <v>4562</v>
      </c>
      <c r="D1111" s="6" t="s">
        <v>4562</v>
      </c>
      <c r="E1111" s="6" t="s">
        <v>4494</v>
      </c>
      <c r="F1111" s="6" t="s">
        <v>7455</v>
      </c>
      <c r="G1111" s="6" t="s">
        <v>7456</v>
      </c>
      <c r="H1111" s="6" t="s">
        <v>7457</v>
      </c>
      <c r="I1111" s="6" t="s">
        <v>5114</v>
      </c>
      <c r="J1111" s="6" t="s">
        <v>5229</v>
      </c>
      <c r="K1111" s="6" t="s">
        <v>7455</v>
      </c>
      <c r="L1111" s="6" t="s">
        <v>5114</v>
      </c>
      <c r="M1111" s="6" t="s">
        <v>7248</v>
      </c>
      <c r="N1111" s="6" t="s">
        <v>4560</v>
      </c>
      <c r="O1111" s="6" t="s">
        <v>6247</v>
      </c>
      <c r="P1111" s="6" t="s">
        <v>4910</v>
      </c>
      <c r="Q1111" s="6" t="s">
        <v>7458</v>
      </c>
      <c r="R1111" s="6" t="s">
        <v>7459</v>
      </c>
      <c r="S1111" s="6" t="s">
        <v>7460</v>
      </c>
      <c r="T1111" s="6" t="s">
        <v>4421</v>
      </c>
      <c r="U1111" s="6" t="s">
        <v>4868</v>
      </c>
      <c r="V1111" s="6" t="s">
        <v>7461</v>
      </c>
      <c r="W1111" s="6" t="s">
        <v>5290</v>
      </c>
      <c r="X1111" s="6" t="s">
        <v>4986</v>
      </c>
      <c r="Y1111" s="6" t="s">
        <v>7462</v>
      </c>
    </row>
    <row r="1112" spans="1:29" ht="15.75" customHeight="1" x14ac:dyDescent="0.2">
      <c r="A1112" s="6" t="s">
        <v>3256</v>
      </c>
      <c r="B1112" s="6" t="s">
        <v>6247</v>
      </c>
      <c r="C1112" s="6" t="s">
        <v>4562</v>
      </c>
      <c r="D1112" s="6" t="s">
        <v>4910</v>
      </c>
      <c r="E1112" s="6" t="s">
        <v>7248</v>
      </c>
      <c r="F1112" s="6" t="s">
        <v>7463</v>
      </c>
      <c r="G1112" s="6" t="s">
        <v>4868</v>
      </c>
      <c r="H1112" s="6" t="s">
        <v>7279</v>
      </c>
    </row>
    <row r="1113" spans="1:29" ht="15.75" customHeight="1" x14ac:dyDescent="0.2">
      <c r="A1113" s="6" t="s">
        <v>3256</v>
      </c>
      <c r="B1113" s="6" t="s">
        <v>4426</v>
      </c>
      <c r="C1113" s="6" t="s">
        <v>4562</v>
      </c>
      <c r="D1113" s="6" t="s">
        <v>4546</v>
      </c>
      <c r="E1113" s="6" t="s">
        <v>4554</v>
      </c>
      <c r="F1113" s="6" t="s">
        <v>4562</v>
      </c>
      <c r="G1113" s="6" t="s">
        <v>4426</v>
      </c>
      <c r="H1113" s="6" t="s">
        <v>5267</v>
      </c>
      <c r="I1113" s="6" t="s">
        <v>4417</v>
      </c>
    </row>
    <row r="1114" spans="1:29" ht="15.75" customHeight="1" x14ac:dyDescent="0.2">
      <c r="A1114" s="6" t="s">
        <v>3256</v>
      </c>
      <c r="B1114" s="6" t="s">
        <v>4489</v>
      </c>
      <c r="C1114" s="6" t="s">
        <v>6354</v>
      </c>
      <c r="D1114" s="6" t="s">
        <v>4492</v>
      </c>
      <c r="E1114" s="6" t="s">
        <v>4507</v>
      </c>
      <c r="F1114" s="6" t="s">
        <v>7464</v>
      </c>
      <c r="G1114" s="6" t="s">
        <v>4562</v>
      </c>
      <c r="H1114" s="6" t="s">
        <v>4550</v>
      </c>
      <c r="I1114" s="6" t="s">
        <v>4428</v>
      </c>
      <c r="J1114" s="6" t="s">
        <v>5015</v>
      </c>
      <c r="K1114" s="6" t="s">
        <v>4522</v>
      </c>
      <c r="L1114" s="6" t="s">
        <v>4517</v>
      </c>
      <c r="M1114" s="6" t="s">
        <v>6487</v>
      </c>
    </row>
    <row r="1115" spans="1:29" ht="15.75" customHeight="1" x14ac:dyDescent="0.2">
      <c r="A1115" s="6" t="s">
        <v>3256</v>
      </c>
      <c r="B1115" s="6" t="s">
        <v>7465</v>
      </c>
      <c r="C1115" s="6" t="s">
        <v>4757</v>
      </c>
      <c r="D1115" s="6" t="s">
        <v>7466</v>
      </c>
      <c r="E1115" s="6" t="s">
        <v>4757</v>
      </c>
      <c r="F1115" s="6" t="s">
        <v>4562</v>
      </c>
      <c r="G1115" s="6" t="s">
        <v>4554</v>
      </c>
      <c r="H1115" s="6" t="s">
        <v>4507</v>
      </c>
      <c r="I1115" s="6" t="s">
        <v>5062</v>
      </c>
      <c r="J1115" s="6" t="s">
        <v>7251</v>
      </c>
      <c r="K1115" s="6" t="s">
        <v>5523</v>
      </c>
      <c r="L1115" s="6" t="s">
        <v>5895</v>
      </c>
      <c r="M1115" s="6" t="s">
        <v>7467</v>
      </c>
      <c r="N1115" s="6" t="s">
        <v>7247</v>
      </c>
      <c r="O1115" s="6" t="s">
        <v>6372</v>
      </c>
      <c r="P1115" s="6" t="s">
        <v>5277</v>
      </c>
      <c r="Q1115" s="6" t="s">
        <v>7468</v>
      </c>
      <c r="R1115" s="6" t="s">
        <v>4734</v>
      </c>
      <c r="S1115" s="6" t="s">
        <v>4546</v>
      </c>
      <c r="T1115" s="6" t="s">
        <v>6469</v>
      </c>
      <c r="U1115" s="6" t="s">
        <v>5543</v>
      </c>
      <c r="V1115" s="6" t="s">
        <v>4533</v>
      </c>
      <c r="W1115" s="6" t="s">
        <v>4811</v>
      </c>
      <c r="X1115" s="6" t="s">
        <v>4572</v>
      </c>
      <c r="Y1115" s="6" t="s">
        <v>7469</v>
      </c>
      <c r="Z1115" s="6" t="s">
        <v>7470</v>
      </c>
      <c r="AA1115" s="6" t="s">
        <v>4987</v>
      </c>
      <c r="AB1115" s="6" t="s">
        <v>4471</v>
      </c>
      <c r="AC1115" s="6" t="s">
        <v>4454</v>
      </c>
    </row>
    <row r="1116" spans="1:29" ht="15.75" customHeight="1" x14ac:dyDescent="0.2">
      <c r="A1116" s="6" t="s">
        <v>3256</v>
      </c>
      <c r="B1116" s="6" t="s">
        <v>6480</v>
      </c>
      <c r="C1116" s="6" t="s">
        <v>7471</v>
      </c>
      <c r="D1116" s="6" t="s">
        <v>6816</v>
      </c>
      <c r="E1116" s="6" t="s">
        <v>6247</v>
      </c>
    </row>
    <row r="1117" spans="1:29" ht="15.75" customHeight="1" x14ac:dyDescent="0.2">
      <c r="A1117" s="6" t="s">
        <v>3256</v>
      </c>
      <c r="B1117" s="6" t="s">
        <v>4562</v>
      </c>
      <c r="C1117" s="6" t="s">
        <v>4554</v>
      </c>
      <c r="D1117" s="6" t="s">
        <v>4690</v>
      </c>
      <c r="E1117" s="6" t="s">
        <v>4507</v>
      </c>
    </row>
    <row r="1118" spans="1:29" ht="15.75" customHeight="1" x14ac:dyDescent="0.2">
      <c r="A1118" s="6" t="s">
        <v>3256</v>
      </c>
      <c r="B1118" s="6" t="s">
        <v>6526</v>
      </c>
      <c r="C1118" s="6" t="s">
        <v>4464</v>
      </c>
      <c r="D1118" s="6" t="s">
        <v>4937</v>
      </c>
      <c r="E1118" s="6" t="s">
        <v>4910</v>
      </c>
      <c r="F1118" s="6" t="s">
        <v>4521</v>
      </c>
    </row>
    <row r="1119" spans="1:29" ht="15.75" customHeight="1" x14ac:dyDescent="0.2">
      <c r="A1119" s="6" t="s">
        <v>3256</v>
      </c>
      <c r="B1119" s="6" t="s">
        <v>4464</v>
      </c>
      <c r="C1119" s="6" t="s">
        <v>4438</v>
      </c>
      <c r="D1119" s="6" t="s">
        <v>5035</v>
      </c>
    </row>
    <row r="1120" spans="1:29" ht="15.75" customHeight="1" x14ac:dyDescent="0.2">
      <c r="A1120" s="6" t="s">
        <v>3256</v>
      </c>
      <c r="B1120" s="6" t="s">
        <v>4562</v>
      </c>
      <c r="C1120" s="6" t="s">
        <v>5124</v>
      </c>
      <c r="D1120" s="6" t="s">
        <v>4968</v>
      </c>
      <c r="E1120" s="6" t="s">
        <v>7248</v>
      </c>
      <c r="F1120" s="6" t="s">
        <v>4949</v>
      </c>
      <c r="G1120" s="6" t="s">
        <v>6294</v>
      </c>
      <c r="H1120" s="6" t="s">
        <v>5249</v>
      </c>
    </row>
    <row r="1121" spans="1:29" ht="15.75" customHeight="1" x14ac:dyDescent="0.2">
      <c r="A1121" s="6" t="s">
        <v>3256</v>
      </c>
      <c r="B1121" s="6" t="s">
        <v>6454</v>
      </c>
      <c r="C1121" s="6" t="s">
        <v>6342</v>
      </c>
      <c r="D1121" s="6" t="s">
        <v>4474</v>
      </c>
      <c r="E1121" s="6" t="s">
        <v>7472</v>
      </c>
      <c r="F1121" s="6" t="s">
        <v>4685</v>
      </c>
      <c r="G1121" s="6" t="s">
        <v>5839</v>
      </c>
      <c r="H1121" s="6" t="s">
        <v>5267</v>
      </c>
      <c r="I1121" s="6" t="s">
        <v>7473</v>
      </c>
      <c r="J1121" s="6" t="s">
        <v>4698</v>
      </c>
      <c r="K1121" s="6" t="s">
        <v>4932</v>
      </c>
      <c r="L1121" s="6" t="s">
        <v>6274</v>
      </c>
      <c r="M1121" s="6" t="s">
        <v>4855</v>
      </c>
      <c r="N1121" s="6" t="s">
        <v>7474</v>
      </c>
      <c r="O1121" s="6" t="s">
        <v>6628</v>
      </c>
      <c r="P1121" s="6" t="s">
        <v>4538</v>
      </c>
      <c r="Q1121" s="6" t="s">
        <v>4539</v>
      </c>
      <c r="R1121" s="6" t="s">
        <v>4502</v>
      </c>
      <c r="S1121" s="6" t="s">
        <v>4497</v>
      </c>
      <c r="T1121" s="6" t="s">
        <v>7475</v>
      </c>
      <c r="U1121" s="6" t="s">
        <v>6444</v>
      </c>
      <c r="V1121" s="6" t="s">
        <v>7144</v>
      </c>
      <c r="W1121" s="6" t="s">
        <v>4884</v>
      </c>
    </row>
    <row r="1122" spans="1:29" ht="15.75" customHeight="1" x14ac:dyDescent="0.2">
      <c r="A1122" s="6" t="s">
        <v>3256</v>
      </c>
      <c r="B1122" s="6" t="s">
        <v>5801</v>
      </c>
      <c r="C1122" s="6" t="s">
        <v>5687</v>
      </c>
      <c r="D1122" s="6" t="s">
        <v>7476</v>
      </c>
      <c r="E1122" s="6" t="s">
        <v>5687</v>
      </c>
      <c r="F1122" s="6" t="s">
        <v>4932</v>
      </c>
      <c r="G1122" s="6" t="s">
        <v>4497</v>
      </c>
      <c r="H1122" s="6" t="s">
        <v>5801</v>
      </c>
      <c r="I1122" s="6" t="s">
        <v>7477</v>
      </c>
      <c r="J1122" s="6" t="s">
        <v>4777</v>
      </c>
      <c r="K1122" s="6" t="s">
        <v>7478</v>
      </c>
      <c r="L1122" s="6" t="s">
        <v>5862</v>
      </c>
      <c r="M1122" s="6" t="s">
        <v>4845</v>
      </c>
      <c r="N1122" s="6" t="s">
        <v>4994</v>
      </c>
      <c r="O1122" s="6" t="s">
        <v>5526</v>
      </c>
      <c r="P1122" s="6" t="s">
        <v>4443</v>
      </c>
      <c r="Q1122" s="6" t="s">
        <v>4976</v>
      </c>
      <c r="R1122" s="6" t="s">
        <v>4554</v>
      </c>
      <c r="S1122" s="6" t="s">
        <v>5126</v>
      </c>
      <c r="T1122" s="6" t="s">
        <v>4968</v>
      </c>
      <c r="U1122" s="6" t="s">
        <v>4563</v>
      </c>
      <c r="V1122" s="6" t="s">
        <v>5202</v>
      </c>
      <c r="W1122" s="6" t="s">
        <v>7479</v>
      </c>
      <c r="X1122" s="6" t="s">
        <v>7480</v>
      </c>
      <c r="Y1122" s="6" t="s">
        <v>5447</v>
      </c>
      <c r="Z1122" s="6" t="s">
        <v>4603</v>
      </c>
    </row>
    <row r="1123" spans="1:29" ht="15.75" customHeight="1" x14ac:dyDescent="0.2">
      <c r="A1123" s="6" t="s">
        <v>3495</v>
      </c>
      <c r="B1123" s="6" t="s">
        <v>7449</v>
      </c>
      <c r="C1123" s="6" t="s">
        <v>5662</v>
      </c>
      <c r="D1123" s="6" t="s">
        <v>6681</v>
      </c>
      <c r="E1123" s="6" t="s">
        <v>4614</v>
      </c>
      <c r="F1123" s="6" t="s">
        <v>5557</v>
      </c>
      <c r="G1123" s="6" t="s">
        <v>7481</v>
      </c>
      <c r="H1123" s="6" t="s">
        <v>4856</v>
      </c>
    </row>
    <row r="1124" spans="1:29" ht="15.75" customHeight="1" x14ac:dyDescent="0.2">
      <c r="A1124" s="6" t="s">
        <v>3495</v>
      </c>
      <c r="B1124" s="6" t="s">
        <v>7482</v>
      </c>
      <c r="C1124" s="6" t="s">
        <v>6236</v>
      </c>
      <c r="D1124" s="6" t="s">
        <v>6381</v>
      </c>
      <c r="E1124" s="6" t="s">
        <v>5605</v>
      </c>
      <c r="F1124" s="6" t="s">
        <v>4600</v>
      </c>
      <c r="G1124" s="6" t="s">
        <v>6985</v>
      </c>
      <c r="H1124" s="6" t="s">
        <v>4569</v>
      </c>
      <c r="I1124" s="6" t="s">
        <v>4490</v>
      </c>
      <c r="J1124" s="6" t="s">
        <v>5538</v>
      </c>
    </row>
    <row r="1125" spans="1:29" ht="15.75" customHeight="1" x14ac:dyDescent="0.2">
      <c r="A1125" s="6" t="s">
        <v>3495</v>
      </c>
      <c r="B1125" s="6" t="s">
        <v>4436</v>
      </c>
      <c r="C1125" s="6" t="s">
        <v>4867</v>
      </c>
      <c r="D1125" s="6" t="s">
        <v>4530</v>
      </c>
      <c r="E1125" s="6" t="s">
        <v>4586</v>
      </c>
      <c r="F1125" s="6" t="s">
        <v>4867</v>
      </c>
      <c r="G1125" s="6" t="s">
        <v>5240</v>
      </c>
      <c r="H1125" s="6" t="s">
        <v>4489</v>
      </c>
      <c r="I1125" s="6" t="s">
        <v>7483</v>
      </c>
      <c r="J1125" s="6" t="s">
        <v>4533</v>
      </c>
    </row>
    <row r="1126" spans="1:29" ht="15.75" customHeight="1" x14ac:dyDescent="0.2">
      <c r="A1126" s="6" t="s">
        <v>3495</v>
      </c>
      <c r="B1126" s="6" t="s">
        <v>4583</v>
      </c>
      <c r="C1126" s="6" t="s">
        <v>7484</v>
      </c>
      <c r="D1126" s="6" t="s">
        <v>7484</v>
      </c>
      <c r="E1126" s="6" t="s">
        <v>7485</v>
      </c>
      <c r="F1126" s="6" t="s">
        <v>7486</v>
      </c>
      <c r="G1126" s="6" t="s">
        <v>7484</v>
      </c>
      <c r="H1126" s="6" t="s">
        <v>7487</v>
      </c>
      <c r="I1126" s="6" t="s">
        <v>7488</v>
      </c>
      <c r="J1126" s="6" t="s">
        <v>7489</v>
      </c>
      <c r="K1126" s="6" t="s">
        <v>7490</v>
      </c>
      <c r="L1126" s="6" t="s">
        <v>7491</v>
      </c>
      <c r="M1126" s="6" t="s">
        <v>7484</v>
      </c>
      <c r="N1126" s="6" t="s">
        <v>7492</v>
      </c>
      <c r="O1126" s="6" t="s">
        <v>7493</v>
      </c>
      <c r="P1126" s="6" t="s">
        <v>7484</v>
      </c>
      <c r="Q1126" s="6" t="s">
        <v>7494</v>
      </c>
      <c r="R1126" s="6" t="s">
        <v>7495</v>
      </c>
      <c r="S1126" s="6" t="s">
        <v>7496</v>
      </c>
      <c r="T1126" s="6" t="s">
        <v>7497</v>
      </c>
      <c r="U1126" s="6" t="s">
        <v>5700</v>
      </c>
      <c r="V1126" s="6" t="s">
        <v>7498</v>
      </c>
      <c r="W1126" s="6" t="s">
        <v>5639</v>
      </c>
      <c r="X1126" s="6" t="s">
        <v>7499</v>
      </c>
      <c r="Y1126" s="6" t="s">
        <v>7500</v>
      </c>
      <c r="Z1126" s="6" t="s">
        <v>7501</v>
      </c>
      <c r="AA1126" s="6" t="s">
        <v>6210</v>
      </c>
      <c r="AB1126" s="6" t="s">
        <v>6535</v>
      </c>
      <c r="AC1126" s="6" t="s">
        <v>7502</v>
      </c>
    </row>
    <row r="1127" spans="1:29" ht="15.75" customHeight="1" x14ac:dyDescent="0.2">
      <c r="A1127" s="6" t="s">
        <v>3495</v>
      </c>
      <c r="B1127" s="6" t="s">
        <v>5720</v>
      </c>
      <c r="C1127" s="6" t="s">
        <v>4910</v>
      </c>
      <c r="D1127" s="6" t="s">
        <v>4562</v>
      </c>
      <c r="E1127" s="6" t="s">
        <v>4910</v>
      </c>
      <c r="F1127" s="6" t="s">
        <v>4561</v>
      </c>
      <c r="G1127" s="6" t="s">
        <v>4490</v>
      </c>
      <c r="H1127" s="6" t="s">
        <v>4474</v>
      </c>
      <c r="I1127" s="6" t="s">
        <v>4708</v>
      </c>
    </row>
    <row r="1128" spans="1:29" ht="15.75" customHeight="1" x14ac:dyDescent="0.2">
      <c r="A1128" s="6" t="s">
        <v>3495</v>
      </c>
      <c r="B1128" s="6" t="s">
        <v>6985</v>
      </c>
      <c r="C1128" s="6" t="s">
        <v>4464</v>
      </c>
      <c r="D1128" s="6" t="s">
        <v>7503</v>
      </c>
      <c r="E1128" s="6" t="s">
        <v>4507</v>
      </c>
      <c r="F1128" s="6" t="s">
        <v>4561</v>
      </c>
    </row>
    <row r="1129" spans="1:29" ht="15.75" customHeight="1" x14ac:dyDescent="0.2">
      <c r="A1129" s="6" t="s">
        <v>3495</v>
      </c>
      <c r="B1129" s="6" t="s">
        <v>7504</v>
      </c>
      <c r="C1129" s="6" t="s">
        <v>7505</v>
      </c>
      <c r="D1129" s="6" t="s">
        <v>6985</v>
      </c>
      <c r="E1129" s="6" t="s">
        <v>7454</v>
      </c>
    </row>
    <row r="1130" spans="1:29" ht="15.75" customHeight="1" x14ac:dyDescent="0.2">
      <c r="A1130" s="6" t="s">
        <v>3495</v>
      </c>
      <c r="B1130" s="6" t="s">
        <v>4490</v>
      </c>
      <c r="C1130" s="6" t="s">
        <v>5844</v>
      </c>
      <c r="D1130" s="6" t="s">
        <v>6985</v>
      </c>
    </row>
    <row r="1131" spans="1:29" ht="15.75" customHeight="1" x14ac:dyDescent="0.2">
      <c r="A1131" s="6" t="s">
        <v>3495</v>
      </c>
      <c r="B1131" s="6" t="s">
        <v>7506</v>
      </c>
      <c r="C1131" s="6" t="s">
        <v>7507</v>
      </c>
    </row>
    <row r="1132" spans="1:29" ht="15.75" customHeight="1" x14ac:dyDescent="0.2">
      <c r="A1132" s="6" t="s">
        <v>3495</v>
      </c>
      <c r="B1132" s="6" t="s">
        <v>4498</v>
      </c>
      <c r="C1132" s="6" t="s">
        <v>4738</v>
      </c>
      <c r="D1132" s="6" t="s">
        <v>4947</v>
      </c>
      <c r="E1132" s="6" t="s">
        <v>4561</v>
      </c>
      <c r="F1132" s="6" t="s">
        <v>4897</v>
      </c>
      <c r="G1132" s="6" t="s">
        <v>4438</v>
      </c>
      <c r="H1132" s="6" t="s">
        <v>4572</v>
      </c>
      <c r="I1132" s="6" t="s">
        <v>7508</v>
      </c>
    </row>
    <row r="1133" spans="1:29" ht="15.75" customHeight="1" x14ac:dyDescent="0.2">
      <c r="A1133" s="6" t="s">
        <v>3495</v>
      </c>
      <c r="B1133" s="6" t="s">
        <v>4518</v>
      </c>
      <c r="C1133" s="6" t="s">
        <v>4798</v>
      </c>
      <c r="D1133" s="6" t="s">
        <v>6985</v>
      </c>
      <c r="E1133" s="6" t="s">
        <v>7509</v>
      </c>
      <c r="F1133" s="6" t="s">
        <v>7502</v>
      </c>
    </row>
    <row r="1134" spans="1:29" ht="15.75" customHeight="1" x14ac:dyDescent="0.2">
      <c r="A1134" s="6" t="s">
        <v>3495</v>
      </c>
      <c r="B1134" s="6" t="s">
        <v>2180</v>
      </c>
      <c r="C1134" s="6" t="s">
        <v>4438</v>
      </c>
      <c r="D1134" s="6" t="s">
        <v>4507</v>
      </c>
    </row>
    <row r="1135" spans="1:29" ht="15.75" customHeight="1" x14ac:dyDescent="0.2">
      <c r="A1135" s="6" t="s">
        <v>3495</v>
      </c>
      <c r="B1135" s="6" t="s">
        <v>7510</v>
      </c>
      <c r="C1135" s="6" t="s">
        <v>6985</v>
      </c>
      <c r="D1135" s="6" t="s">
        <v>4932</v>
      </c>
    </row>
    <row r="1136" spans="1:29" ht="15.75" customHeight="1" x14ac:dyDescent="0.2">
      <c r="A1136" s="6" t="s">
        <v>3495</v>
      </c>
      <c r="B1136" s="6" t="s">
        <v>6985</v>
      </c>
    </row>
    <row r="1137" spans="1:20" ht="15.75" customHeight="1" x14ac:dyDescent="0.2">
      <c r="A1137" s="6" t="s">
        <v>3495</v>
      </c>
      <c r="B1137" s="6" t="s">
        <v>7511</v>
      </c>
      <c r="C1137" s="6" t="s">
        <v>6985</v>
      </c>
      <c r="D1137" s="6" t="s">
        <v>6101</v>
      </c>
    </row>
    <row r="1138" spans="1:20" ht="15.75" customHeight="1" x14ac:dyDescent="0.2">
      <c r="A1138" s="6" t="s">
        <v>3495</v>
      </c>
      <c r="B1138" s="6" t="s">
        <v>6985</v>
      </c>
      <c r="C1138" s="6" t="s">
        <v>7512</v>
      </c>
    </row>
    <row r="1139" spans="1:20" ht="15.75" customHeight="1" x14ac:dyDescent="0.2">
      <c r="A1139" s="6" t="s">
        <v>3495</v>
      </c>
      <c r="B1139" s="6" t="s">
        <v>7506</v>
      </c>
      <c r="C1139" s="6" t="s">
        <v>7507</v>
      </c>
    </row>
    <row r="1140" spans="1:20" ht="15.75" customHeight="1" x14ac:dyDescent="0.2">
      <c r="A1140" s="6" t="s">
        <v>3495</v>
      </c>
      <c r="B1140" s="6" t="s">
        <v>7270</v>
      </c>
      <c r="C1140" s="6" t="s">
        <v>6985</v>
      </c>
      <c r="D1140" s="6" t="s">
        <v>4704</v>
      </c>
      <c r="E1140" s="6" t="s">
        <v>4474</v>
      </c>
      <c r="F1140" s="6" t="s">
        <v>6986</v>
      </c>
      <c r="G1140" s="6" t="s">
        <v>4496</v>
      </c>
      <c r="H1140" s="6" t="s">
        <v>4507</v>
      </c>
      <c r="I1140" s="6" t="s">
        <v>5021</v>
      </c>
      <c r="J1140" s="6" t="s">
        <v>5020</v>
      </c>
    </row>
    <row r="1141" spans="1:20" ht="15.75" customHeight="1" x14ac:dyDescent="0.2">
      <c r="A1141" s="6" t="s">
        <v>3495</v>
      </c>
      <c r="B1141" s="6" t="s">
        <v>6985</v>
      </c>
    </row>
    <row r="1142" spans="1:20" ht="15.75" customHeight="1" x14ac:dyDescent="0.2">
      <c r="A1142" s="6" t="s">
        <v>3495</v>
      </c>
      <c r="B1142" s="6" t="s">
        <v>6985</v>
      </c>
    </row>
    <row r="1143" spans="1:20" ht="15.75" customHeight="1" x14ac:dyDescent="0.2">
      <c r="A1143" s="6" t="s">
        <v>3495</v>
      </c>
      <c r="B1143" s="6" t="s">
        <v>6381</v>
      </c>
      <c r="C1143" s="6" t="s">
        <v>7513</v>
      </c>
      <c r="D1143" s="6" t="s">
        <v>4704</v>
      </c>
      <c r="E1143" s="6" t="s">
        <v>4414</v>
      </c>
      <c r="F1143" s="6" t="s">
        <v>4561</v>
      </c>
    </row>
    <row r="1144" spans="1:20" ht="15.75" customHeight="1" x14ac:dyDescent="0.2">
      <c r="A1144" s="6" t="s">
        <v>3495</v>
      </c>
      <c r="B1144" s="6" t="s">
        <v>6985</v>
      </c>
      <c r="C1144" s="6" t="s">
        <v>5652</v>
      </c>
      <c r="D1144" s="6" t="s">
        <v>4474</v>
      </c>
      <c r="E1144" s="6" t="s">
        <v>6214</v>
      </c>
      <c r="F1144" s="6" t="s">
        <v>4561</v>
      </c>
      <c r="G1144" s="6" t="s">
        <v>4897</v>
      </c>
      <c r="H1144" s="6" t="s">
        <v>5728</v>
      </c>
      <c r="I1144" s="6" t="s">
        <v>7514</v>
      </c>
      <c r="J1144" s="6" t="s">
        <v>4630</v>
      </c>
      <c r="K1144" s="6" t="s">
        <v>4470</v>
      </c>
      <c r="L1144" s="6" t="s">
        <v>7515</v>
      </c>
      <c r="M1144" s="6" t="s">
        <v>4417</v>
      </c>
      <c r="N1144" s="6" t="s">
        <v>7502</v>
      </c>
      <c r="O1144" s="6" t="s">
        <v>4431</v>
      </c>
      <c r="P1144" s="6" t="s">
        <v>5041</v>
      </c>
      <c r="Q1144" s="6" t="s">
        <v>4443</v>
      </c>
      <c r="R1144" s="6" t="s">
        <v>7516</v>
      </c>
      <c r="S1144" s="6" t="s">
        <v>7517</v>
      </c>
      <c r="T1144" s="6" t="s">
        <v>4556</v>
      </c>
    </row>
    <row r="1145" spans="1:20" ht="15.75" customHeight="1" x14ac:dyDescent="0.2">
      <c r="A1145" s="6" t="s">
        <v>3495</v>
      </c>
      <c r="B1145" s="6" t="s">
        <v>4561</v>
      </c>
      <c r="C1145" s="6" t="s">
        <v>7518</v>
      </c>
      <c r="D1145" s="6" t="s">
        <v>4474</v>
      </c>
      <c r="E1145" s="6" t="s">
        <v>6381</v>
      </c>
      <c r="F1145" s="6" t="s">
        <v>4704</v>
      </c>
      <c r="G1145" s="6" t="s">
        <v>5930</v>
      </c>
    </row>
    <row r="1146" spans="1:20" ht="15.75" customHeight="1" x14ac:dyDescent="0.2">
      <c r="A1146" s="6" t="s">
        <v>3495</v>
      </c>
      <c r="B1146" s="6" t="s">
        <v>6878</v>
      </c>
      <c r="C1146" s="6" t="s">
        <v>4929</v>
      </c>
      <c r="D1146" s="6" t="s">
        <v>7504</v>
      </c>
      <c r="E1146" s="6" t="s">
        <v>4932</v>
      </c>
      <c r="F1146" s="6" t="s">
        <v>4558</v>
      </c>
      <c r="G1146" s="6" t="s">
        <v>4561</v>
      </c>
      <c r="H1146" s="6" t="s">
        <v>4593</v>
      </c>
      <c r="I1146" s="6" t="s">
        <v>6092</v>
      </c>
      <c r="J1146" s="6" t="s">
        <v>6985</v>
      </c>
      <c r="K1146" s="6" t="s">
        <v>7519</v>
      </c>
      <c r="L1146" s="6" t="s">
        <v>4556</v>
      </c>
    </row>
    <row r="1147" spans="1:20" ht="15.75" customHeight="1" x14ac:dyDescent="0.2">
      <c r="A1147" s="6" t="s">
        <v>3495</v>
      </c>
      <c r="B1147" s="6" t="s">
        <v>6381</v>
      </c>
    </row>
    <row r="1148" spans="1:20" ht="15.75" customHeight="1" x14ac:dyDescent="0.2">
      <c r="A1148" s="6" t="s">
        <v>3495</v>
      </c>
      <c r="B1148" s="6" t="s">
        <v>4489</v>
      </c>
      <c r="C1148" s="6" t="s">
        <v>6381</v>
      </c>
      <c r="D1148" s="6" t="s">
        <v>5015</v>
      </c>
    </row>
    <row r="1149" spans="1:20" ht="15.75" customHeight="1" x14ac:dyDescent="0.2">
      <c r="A1149" s="6" t="s">
        <v>3495</v>
      </c>
      <c r="B1149" s="6" t="s">
        <v>4561</v>
      </c>
      <c r="C1149" s="6" t="s">
        <v>6293</v>
      </c>
      <c r="D1149" s="6" t="s">
        <v>5526</v>
      </c>
    </row>
    <row r="1150" spans="1:20" ht="15.75" customHeight="1" x14ac:dyDescent="0.2">
      <c r="A1150" s="6" t="s">
        <v>3495</v>
      </c>
      <c r="B1150" s="6" t="s">
        <v>4561</v>
      </c>
      <c r="C1150" s="6" t="s">
        <v>4638</v>
      </c>
      <c r="D1150" s="6" t="s">
        <v>5251</v>
      </c>
    </row>
    <row r="1151" spans="1:20" ht="15.75" customHeight="1" x14ac:dyDescent="0.2">
      <c r="A1151" s="6" t="s">
        <v>3495</v>
      </c>
      <c r="B1151" s="6" t="s">
        <v>4485</v>
      </c>
      <c r="C1151" s="6" t="s">
        <v>7520</v>
      </c>
      <c r="D1151" s="6" t="s">
        <v>7521</v>
      </c>
      <c r="E1151" s="6" t="s">
        <v>4708</v>
      </c>
      <c r="F1151" s="6" t="s">
        <v>5015</v>
      </c>
      <c r="G1151" s="6" t="s">
        <v>4565</v>
      </c>
      <c r="H1151" s="6" t="s">
        <v>6985</v>
      </c>
    </row>
    <row r="1152" spans="1:20" ht="15.75" customHeight="1" x14ac:dyDescent="0.2">
      <c r="A1152" s="6" t="s">
        <v>3495</v>
      </c>
      <c r="B1152" s="6" t="s">
        <v>4561</v>
      </c>
      <c r="C1152" s="6" t="s">
        <v>5256</v>
      </c>
      <c r="D1152" s="6" t="s">
        <v>7522</v>
      </c>
      <c r="E1152" s="6" t="s">
        <v>6985</v>
      </c>
      <c r="F1152" s="6" t="s">
        <v>4517</v>
      </c>
      <c r="G1152" s="6" t="s">
        <v>7523</v>
      </c>
    </row>
    <row r="1153" spans="1:34" ht="15.75" customHeight="1" x14ac:dyDescent="0.2">
      <c r="A1153" s="6" t="s">
        <v>3495</v>
      </c>
      <c r="B1153" s="6" t="s">
        <v>4869</v>
      </c>
      <c r="C1153" s="6" t="s">
        <v>6985</v>
      </c>
    </row>
    <row r="1154" spans="1:34" ht="15.75" customHeight="1" x14ac:dyDescent="0.2">
      <c r="A1154" s="6" t="s">
        <v>3495</v>
      </c>
      <c r="B1154" s="6" t="s">
        <v>5599</v>
      </c>
      <c r="C1154" s="6" t="s">
        <v>4561</v>
      </c>
      <c r="D1154" s="6" t="s">
        <v>5442</v>
      </c>
      <c r="E1154" s="6" t="s">
        <v>5124</v>
      </c>
      <c r="F1154" s="6" t="s">
        <v>4533</v>
      </c>
      <c r="G1154" s="6" t="s">
        <v>7524</v>
      </c>
      <c r="H1154" s="6" t="s">
        <v>7525</v>
      </c>
      <c r="I1154" s="6" t="s">
        <v>5112</v>
      </c>
      <c r="J1154" s="6" t="s">
        <v>5604</v>
      </c>
    </row>
    <row r="1155" spans="1:34" ht="15.75" customHeight="1" x14ac:dyDescent="0.2">
      <c r="A1155" s="6" t="s">
        <v>3213</v>
      </c>
      <c r="B1155" s="6" t="s">
        <v>4536</v>
      </c>
      <c r="C1155" s="6" t="s">
        <v>4443</v>
      </c>
      <c r="D1155" s="6" t="s">
        <v>5827</v>
      </c>
      <c r="E1155" s="6" t="s">
        <v>4646</v>
      </c>
      <c r="F1155" s="6" t="s">
        <v>4647</v>
      </c>
      <c r="G1155" s="6" t="s">
        <v>4431</v>
      </c>
      <c r="H1155" s="6" t="s">
        <v>7526</v>
      </c>
      <c r="I1155" s="6" t="s">
        <v>4914</v>
      </c>
      <c r="J1155" s="6" t="s">
        <v>7527</v>
      </c>
      <c r="K1155" s="6" t="s">
        <v>7528</v>
      </c>
      <c r="L1155" s="6" t="s">
        <v>7529</v>
      </c>
      <c r="M1155" s="6" t="s">
        <v>6780</v>
      </c>
      <c r="N1155" s="6" t="s">
        <v>7310</v>
      </c>
      <c r="O1155" s="6" t="s">
        <v>4494</v>
      </c>
      <c r="P1155" s="6" t="s">
        <v>4558</v>
      </c>
      <c r="Q1155" s="6" t="s">
        <v>4420</v>
      </c>
      <c r="R1155" s="6" t="s">
        <v>5862</v>
      </c>
    </row>
    <row r="1156" spans="1:34" ht="15.75" customHeight="1" x14ac:dyDescent="0.2">
      <c r="A1156" s="6" t="s">
        <v>3213</v>
      </c>
      <c r="B1156" s="6" t="s">
        <v>4562</v>
      </c>
      <c r="C1156" s="6" t="s">
        <v>7530</v>
      </c>
      <c r="D1156" s="6" t="s">
        <v>4507</v>
      </c>
    </row>
    <row r="1157" spans="1:34" ht="15.75" customHeight="1" x14ac:dyDescent="0.2">
      <c r="A1157" s="6" t="s">
        <v>3213</v>
      </c>
      <c r="B1157" s="6" t="s">
        <v>4562</v>
      </c>
      <c r="C1157" s="6" t="s">
        <v>7530</v>
      </c>
      <c r="D1157" s="6" t="s">
        <v>4653</v>
      </c>
    </row>
    <row r="1158" spans="1:34" ht="15.75" customHeight="1" x14ac:dyDescent="0.2">
      <c r="A1158" s="6" t="s">
        <v>3213</v>
      </c>
      <c r="B1158" s="6" t="s">
        <v>4907</v>
      </c>
      <c r="C1158" s="6" t="s">
        <v>4507</v>
      </c>
      <c r="D1158" s="6" t="s">
        <v>4951</v>
      </c>
      <c r="E1158" s="6" t="s">
        <v>4443</v>
      </c>
      <c r="F1158" s="6" t="s">
        <v>6803</v>
      </c>
      <c r="G1158" s="6" t="s">
        <v>4566</v>
      </c>
      <c r="H1158" s="6" t="s">
        <v>6372</v>
      </c>
      <c r="I1158" s="6" t="s">
        <v>7531</v>
      </c>
      <c r="J1158" s="6" t="s">
        <v>4950</v>
      </c>
      <c r="K1158" s="6" t="s">
        <v>4443</v>
      </c>
      <c r="L1158" s="6" t="s">
        <v>5928</v>
      </c>
      <c r="M1158" s="6" t="s">
        <v>7310</v>
      </c>
      <c r="N1158" s="6" t="s">
        <v>4443</v>
      </c>
      <c r="O1158" s="6" t="s">
        <v>4869</v>
      </c>
      <c r="P1158" s="6" t="s">
        <v>5345</v>
      </c>
      <c r="Q1158" s="6" t="s">
        <v>4962</v>
      </c>
      <c r="R1158" s="6" t="s">
        <v>7532</v>
      </c>
      <c r="S1158" s="6" t="s">
        <v>4494</v>
      </c>
      <c r="T1158" s="6" t="s">
        <v>7530</v>
      </c>
      <c r="U1158" s="6" t="s">
        <v>6597</v>
      </c>
    </row>
    <row r="1159" spans="1:34" ht="15.75" customHeight="1" x14ac:dyDescent="0.2">
      <c r="A1159" s="6" t="s">
        <v>3445</v>
      </c>
      <c r="B1159" s="6" t="s">
        <v>7533</v>
      </c>
      <c r="C1159" s="6" t="s">
        <v>4417</v>
      </c>
      <c r="D1159" s="6" t="s">
        <v>6298</v>
      </c>
      <c r="E1159" s="6" t="s">
        <v>4507</v>
      </c>
      <c r="F1159" s="6" t="s">
        <v>4426</v>
      </c>
      <c r="G1159" s="6" t="s">
        <v>5351</v>
      </c>
      <c r="H1159" s="6" t="s">
        <v>4574</v>
      </c>
      <c r="I1159" s="6" t="s">
        <v>7534</v>
      </c>
      <c r="J1159" s="6" t="s">
        <v>4533</v>
      </c>
      <c r="K1159" s="6" t="s">
        <v>4519</v>
      </c>
      <c r="L1159" s="6" t="s">
        <v>4444</v>
      </c>
      <c r="M1159" s="6" t="s">
        <v>5136</v>
      </c>
      <c r="N1159" s="6" t="s">
        <v>7535</v>
      </c>
      <c r="O1159" s="6" t="s">
        <v>7536</v>
      </c>
      <c r="P1159" s="6" t="s">
        <v>4495</v>
      </c>
      <c r="Q1159" s="6" t="s">
        <v>6174</v>
      </c>
      <c r="R1159" s="6" t="s">
        <v>5481</v>
      </c>
      <c r="S1159" s="6" t="s">
        <v>4431</v>
      </c>
      <c r="T1159" s="6" t="s">
        <v>4954</v>
      </c>
      <c r="U1159" s="6" t="s">
        <v>7537</v>
      </c>
    </row>
    <row r="1160" spans="1:34" ht="15.75" customHeight="1" x14ac:dyDescent="0.2">
      <c r="A1160" s="6" t="s">
        <v>3445</v>
      </c>
      <c r="B1160" s="6" t="s">
        <v>5267</v>
      </c>
      <c r="C1160" s="6" t="s">
        <v>5020</v>
      </c>
      <c r="D1160" s="6" t="s">
        <v>5324</v>
      </c>
      <c r="E1160" s="6" t="s">
        <v>4650</v>
      </c>
      <c r="F1160" s="6" t="s">
        <v>5361</v>
      </c>
      <c r="G1160" s="6" t="s">
        <v>7522</v>
      </c>
      <c r="H1160" s="6" t="s">
        <v>6470</v>
      </c>
      <c r="I1160" s="6" t="s">
        <v>5717</v>
      </c>
      <c r="J1160" s="6" t="s">
        <v>5065</v>
      </c>
      <c r="K1160" s="6" t="s">
        <v>4426</v>
      </c>
      <c r="L1160" s="6" t="s">
        <v>7538</v>
      </c>
      <c r="M1160" s="6" t="s">
        <v>4474</v>
      </c>
    </row>
    <row r="1161" spans="1:34" ht="15.75" customHeight="1" x14ac:dyDescent="0.2">
      <c r="A1161" s="6" t="s">
        <v>3445</v>
      </c>
      <c r="B1161" s="6" t="s">
        <v>5351</v>
      </c>
      <c r="C1161" s="6" t="s">
        <v>5514</v>
      </c>
      <c r="D1161" s="6" t="s">
        <v>7539</v>
      </c>
      <c r="E1161" s="6" t="s">
        <v>4770</v>
      </c>
      <c r="F1161" s="6" t="s">
        <v>5603</v>
      </c>
      <c r="G1161" s="6" t="s">
        <v>4443</v>
      </c>
      <c r="H1161" s="6" t="s">
        <v>7041</v>
      </c>
      <c r="I1161" s="6" t="s">
        <v>7540</v>
      </c>
      <c r="J1161" s="6" t="s">
        <v>5089</v>
      </c>
      <c r="K1161" s="6" t="s">
        <v>4566</v>
      </c>
      <c r="L1161" s="6" t="s">
        <v>4502</v>
      </c>
      <c r="M1161" s="6" t="s">
        <v>6750</v>
      </c>
      <c r="N1161" s="6" t="s">
        <v>7541</v>
      </c>
      <c r="O1161" s="6" t="s">
        <v>4533</v>
      </c>
      <c r="P1161" s="6" t="s">
        <v>4596</v>
      </c>
      <c r="Q1161" s="6" t="s">
        <v>7542</v>
      </c>
      <c r="R1161" s="6" t="s">
        <v>4551</v>
      </c>
      <c r="S1161" s="6" t="s">
        <v>5267</v>
      </c>
    </row>
    <row r="1162" spans="1:34" ht="15.75" customHeight="1" x14ac:dyDescent="0.2">
      <c r="A1162" s="6" t="s">
        <v>3445</v>
      </c>
      <c r="B1162" s="6" t="s">
        <v>7543</v>
      </c>
      <c r="C1162" s="6" t="s">
        <v>7544</v>
      </c>
      <c r="D1162" s="6" t="s">
        <v>4776</v>
      </c>
      <c r="E1162" s="6" t="s">
        <v>4422</v>
      </c>
      <c r="F1162" s="6" t="s">
        <v>4521</v>
      </c>
      <c r="G1162" s="6" t="s">
        <v>4950</v>
      </c>
      <c r="H1162" s="6" t="s">
        <v>7545</v>
      </c>
      <c r="I1162" s="6" t="s">
        <v>6092</v>
      </c>
      <c r="J1162" s="6" t="s">
        <v>5729</v>
      </c>
      <c r="K1162" s="6" t="s">
        <v>4494</v>
      </c>
      <c r="L1162" s="6" t="s">
        <v>4956</v>
      </c>
      <c r="M1162" s="6" t="s">
        <v>4507</v>
      </c>
      <c r="N1162" s="6" t="s">
        <v>4484</v>
      </c>
    </row>
    <row r="1163" spans="1:34" ht="15.75" customHeight="1" x14ac:dyDescent="0.2">
      <c r="A1163" s="6" t="s">
        <v>3445</v>
      </c>
      <c r="B1163" s="6" t="s">
        <v>5011</v>
      </c>
      <c r="C1163" s="6" t="s">
        <v>5012</v>
      </c>
      <c r="D1163" s="6" t="s">
        <v>4496</v>
      </c>
      <c r="E1163" s="6" t="s">
        <v>5267</v>
      </c>
      <c r="F1163" s="6" t="s">
        <v>6765</v>
      </c>
      <c r="G1163" s="6" t="s">
        <v>5267</v>
      </c>
      <c r="H1163" s="6" t="s">
        <v>4994</v>
      </c>
      <c r="I1163" s="6" t="s">
        <v>4562</v>
      </c>
      <c r="J1163" s="6" t="s">
        <v>5187</v>
      </c>
      <c r="K1163" s="6" t="s">
        <v>4562</v>
      </c>
      <c r="L1163" s="6" t="s">
        <v>5011</v>
      </c>
      <c r="M1163" s="6" t="s">
        <v>5568</v>
      </c>
      <c r="N1163" s="6" t="s">
        <v>4443</v>
      </c>
      <c r="O1163" s="6" t="s">
        <v>7546</v>
      </c>
      <c r="P1163" s="6" t="s">
        <v>5852</v>
      </c>
      <c r="Q1163" s="6" t="s">
        <v>6882</v>
      </c>
      <c r="R1163" s="6" t="s">
        <v>5126</v>
      </c>
      <c r="S1163" s="6" t="s">
        <v>6922</v>
      </c>
      <c r="T1163" s="6" t="s">
        <v>5139</v>
      </c>
      <c r="U1163" s="6" t="s">
        <v>7416</v>
      </c>
      <c r="V1163" s="6" t="s">
        <v>7547</v>
      </c>
      <c r="W1163" s="6" t="s">
        <v>6174</v>
      </c>
      <c r="X1163" s="6" t="s">
        <v>5637</v>
      </c>
      <c r="Y1163" s="6" t="s">
        <v>7548</v>
      </c>
      <c r="Z1163" s="6" t="s">
        <v>7549</v>
      </c>
      <c r="AA1163" s="6" t="s">
        <v>5265</v>
      </c>
      <c r="AB1163" s="6" t="s">
        <v>7550</v>
      </c>
      <c r="AC1163" s="6" t="s">
        <v>4533</v>
      </c>
      <c r="AD1163" s="6" t="s">
        <v>6844</v>
      </c>
      <c r="AE1163" s="6" t="s">
        <v>6907</v>
      </c>
      <c r="AF1163" s="6" t="s">
        <v>4444</v>
      </c>
      <c r="AG1163" s="6" t="s">
        <v>4563</v>
      </c>
      <c r="AH1163" s="6" t="s">
        <v>7551</v>
      </c>
    </row>
    <row r="1164" spans="1:34" ht="15.75" customHeight="1" x14ac:dyDescent="0.2">
      <c r="A1164" s="6" t="s">
        <v>3229</v>
      </c>
      <c r="B1164" s="6" t="s">
        <v>4432</v>
      </c>
      <c r="C1164" s="6" t="s">
        <v>4494</v>
      </c>
      <c r="D1164" s="6" t="s">
        <v>4646</v>
      </c>
    </row>
    <row r="1165" spans="1:34" ht="15.75" customHeight="1" x14ac:dyDescent="0.2">
      <c r="A1165" s="6" t="s">
        <v>3229</v>
      </c>
      <c r="B1165" s="6" t="s">
        <v>4499</v>
      </c>
      <c r="C1165" s="6" t="s">
        <v>4620</v>
      </c>
      <c r="D1165" s="6" t="s">
        <v>4490</v>
      </c>
      <c r="E1165" s="6" t="s">
        <v>5277</v>
      </c>
      <c r="F1165" s="6" t="s">
        <v>7526</v>
      </c>
      <c r="G1165" s="6" t="s">
        <v>4507</v>
      </c>
      <c r="H1165" s="6" t="s">
        <v>4866</v>
      </c>
      <c r="I1165" s="6" t="s">
        <v>6314</v>
      </c>
      <c r="J1165" s="6" t="s">
        <v>7552</v>
      </c>
      <c r="K1165" s="6" t="s">
        <v>4432</v>
      </c>
      <c r="L1165" s="6" t="s">
        <v>4494</v>
      </c>
      <c r="M1165" s="6" t="s">
        <v>4646</v>
      </c>
      <c r="N1165" s="6" t="s">
        <v>6870</v>
      </c>
      <c r="O1165" s="6" t="s">
        <v>4659</v>
      </c>
    </row>
    <row r="1166" spans="1:34" ht="15.75" customHeight="1" x14ac:dyDescent="0.2">
      <c r="A1166" s="6" t="s">
        <v>3229</v>
      </c>
      <c r="B1166" s="6" t="s">
        <v>7553</v>
      </c>
      <c r="C1166" s="6" t="s">
        <v>4446</v>
      </c>
      <c r="D1166" s="6" t="s">
        <v>7554</v>
      </c>
      <c r="E1166" s="6" t="s">
        <v>7213</v>
      </c>
      <c r="F1166" s="6" t="s">
        <v>4443</v>
      </c>
      <c r="G1166" s="6" t="s">
        <v>4620</v>
      </c>
      <c r="H1166" s="6" t="s">
        <v>4539</v>
      </c>
      <c r="I1166" s="6" t="s">
        <v>4507</v>
      </c>
      <c r="J1166" s="6" t="s">
        <v>4443</v>
      </c>
      <c r="K1166" s="6" t="s">
        <v>4560</v>
      </c>
    </row>
    <row r="1167" spans="1:34" ht="15.75" customHeight="1" x14ac:dyDescent="0.2">
      <c r="A1167" s="6" t="s">
        <v>3229</v>
      </c>
      <c r="B1167" s="6" t="s">
        <v>7555</v>
      </c>
      <c r="C1167" s="6" t="s">
        <v>7526</v>
      </c>
      <c r="D1167" s="6" t="s">
        <v>4897</v>
      </c>
      <c r="E1167" s="6" t="s">
        <v>5364</v>
      </c>
      <c r="F1167" s="6" t="s">
        <v>4646</v>
      </c>
      <c r="G1167" s="6" t="s">
        <v>4867</v>
      </c>
      <c r="H1167" s="6" t="s">
        <v>4738</v>
      </c>
      <c r="I1167" s="6" t="s">
        <v>4947</v>
      </c>
    </row>
    <row r="1168" spans="1:34" ht="15.75" customHeight="1" x14ac:dyDescent="0.2">
      <c r="A1168" s="6" t="s">
        <v>3229</v>
      </c>
      <c r="B1168" s="6" t="s">
        <v>7556</v>
      </c>
      <c r="C1168" s="6" t="s">
        <v>5062</v>
      </c>
      <c r="D1168" s="6" t="s">
        <v>4613</v>
      </c>
      <c r="E1168" s="6" t="s">
        <v>6249</v>
      </c>
      <c r="F1168" s="6" t="s">
        <v>4443</v>
      </c>
      <c r="G1168" s="6" t="s">
        <v>5605</v>
      </c>
      <c r="H1168" s="6" t="s">
        <v>5007</v>
      </c>
      <c r="I1168" s="6" t="s">
        <v>4646</v>
      </c>
      <c r="J1168" s="6" t="s">
        <v>4647</v>
      </c>
      <c r="K1168" s="6" t="s">
        <v>4507</v>
      </c>
      <c r="L1168" s="6" t="s">
        <v>4536</v>
      </c>
      <c r="M1168" s="6" t="s">
        <v>5032</v>
      </c>
    </row>
    <row r="1169" spans="1:45" ht="15.75" customHeight="1" x14ac:dyDescent="0.2">
      <c r="A1169" s="6" t="s">
        <v>3229</v>
      </c>
      <c r="B1169" s="6" t="s">
        <v>4646</v>
      </c>
      <c r="C1169" s="6" t="s">
        <v>4647</v>
      </c>
      <c r="D1169" s="6" t="s">
        <v>4507</v>
      </c>
      <c r="E1169" s="6" t="s">
        <v>4896</v>
      </c>
      <c r="F1169" s="6" t="s">
        <v>4494</v>
      </c>
      <c r="G1169" s="6" t="s">
        <v>5012</v>
      </c>
    </row>
    <row r="1170" spans="1:45" ht="15.75" customHeight="1" x14ac:dyDescent="0.2">
      <c r="A1170" s="6" t="s">
        <v>3229</v>
      </c>
      <c r="B1170" s="6" t="s">
        <v>7526</v>
      </c>
      <c r="C1170" s="6" t="s">
        <v>7557</v>
      </c>
      <c r="D1170" s="6" t="s">
        <v>7526</v>
      </c>
      <c r="E1170" s="6" t="s">
        <v>4914</v>
      </c>
      <c r="F1170" s="6" t="s">
        <v>4498</v>
      </c>
      <c r="G1170" s="6" t="s">
        <v>4950</v>
      </c>
      <c r="H1170" s="6" t="s">
        <v>4507</v>
      </c>
      <c r="I1170" s="6" t="s">
        <v>4647</v>
      </c>
      <c r="J1170" s="6" t="s">
        <v>4639</v>
      </c>
      <c r="K1170" s="6" t="s">
        <v>7558</v>
      </c>
      <c r="L1170" s="6" t="s">
        <v>4433</v>
      </c>
    </row>
    <row r="1171" spans="1:45" ht="15.75" customHeight="1" x14ac:dyDescent="0.2">
      <c r="A1171" s="6" t="s">
        <v>3229</v>
      </c>
      <c r="B1171" s="6" t="s">
        <v>7559</v>
      </c>
      <c r="C1171" s="6" t="s">
        <v>4494</v>
      </c>
      <c r="D1171" s="6" t="s">
        <v>4646</v>
      </c>
      <c r="E1171" s="6" t="s">
        <v>6870</v>
      </c>
      <c r="F1171" s="6" t="s">
        <v>4738</v>
      </c>
      <c r="G1171" s="6" t="s">
        <v>4947</v>
      </c>
    </row>
    <row r="1172" spans="1:45" ht="15.75" customHeight="1" x14ac:dyDescent="0.2">
      <c r="A1172" s="6" t="s">
        <v>3229</v>
      </c>
      <c r="B1172" s="6" t="s">
        <v>7560</v>
      </c>
      <c r="C1172" s="6" t="s">
        <v>5639</v>
      </c>
      <c r="D1172" s="6" t="s">
        <v>4432</v>
      </c>
      <c r="E1172" s="6" t="s">
        <v>4494</v>
      </c>
      <c r="F1172" s="6" t="s">
        <v>4647</v>
      </c>
      <c r="G1172" s="6" t="s">
        <v>4646</v>
      </c>
    </row>
    <row r="1173" spans="1:45" ht="15.75" customHeight="1" x14ac:dyDescent="0.2">
      <c r="A1173" s="6" t="s">
        <v>3229</v>
      </c>
      <c r="B1173" s="6" t="s">
        <v>6212</v>
      </c>
      <c r="C1173" s="6" t="s">
        <v>4494</v>
      </c>
      <c r="D1173" s="6" t="s">
        <v>4646</v>
      </c>
      <c r="E1173" s="6" t="s">
        <v>4647</v>
      </c>
      <c r="F1173" s="6" t="s">
        <v>7561</v>
      </c>
      <c r="G1173" s="6" t="s">
        <v>7562</v>
      </c>
      <c r="H1173" s="6" t="s">
        <v>5019</v>
      </c>
      <c r="I1173" s="6" t="s">
        <v>4929</v>
      </c>
    </row>
    <row r="1174" spans="1:45" ht="15.75" customHeight="1" x14ac:dyDescent="0.2">
      <c r="A1174" s="6" t="s">
        <v>3229</v>
      </c>
      <c r="B1174" s="6" t="s">
        <v>4560</v>
      </c>
      <c r="C1174" s="6" t="s">
        <v>4507</v>
      </c>
      <c r="D1174" s="6" t="s">
        <v>4684</v>
      </c>
      <c r="E1174" s="6" t="s">
        <v>5702</v>
      </c>
      <c r="F1174" s="6" t="s">
        <v>4507</v>
      </c>
      <c r="G1174" s="6" t="s">
        <v>4582</v>
      </c>
      <c r="H1174" s="6" t="s">
        <v>4533</v>
      </c>
      <c r="I1174" s="6" t="s">
        <v>4582</v>
      </c>
      <c r="J1174" s="6" t="s">
        <v>5690</v>
      </c>
      <c r="K1174" s="6" t="s">
        <v>5354</v>
      </c>
      <c r="L1174" s="6" t="s">
        <v>5197</v>
      </c>
      <c r="M1174" s="6" t="s">
        <v>4515</v>
      </c>
      <c r="N1174" s="6" t="s">
        <v>5292</v>
      </c>
      <c r="O1174" s="6" t="s">
        <v>4639</v>
      </c>
    </row>
    <row r="1175" spans="1:45" ht="15.75" customHeight="1" x14ac:dyDescent="0.2">
      <c r="A1175" s="6" t="s">
        <v>3229</v>
      </c>
      <c r="B1175" s="6" t="s">
        <v>4646</v>
      </c>
    </row>
    <row r="1176" spans="1:45" ht="15.75" customHeight="1" x14ac:dyDescent="0.2">
      <c r="A1176" s="6" t="s">
        <v>3229</v>
      </c>
      <c r="B1176" s="6" t="s">
        <v>4646</v>
      </c>
      <c r="C1176" s="6" t="s">
        <v>4647</v>
      </c>
      <c r="D1176" s="6" t="s">
        <v>7563</v>
      </c>
      <c r="E1176" s="6" t="s">
        <v>4710</v>
      </c>
      <c r="F1176" s="6" t="s">
        <v>4611</v>
      </c>
      <c r="G1176" s="6" t="s">
        <v>7564</v>
      </c>
      <c r="H1176" s="6" t="s">
        <v>4507</v>
      </c>
      <c r="I1176" s="6" t="s">
        <v>4867</v>
      </c>
      <c r="J1176" s="6" t="s">
        <v>7565</v>
      </c>
      <c r="K1176" s="6" t="s">
        <v>5605</v>
      </c>
      <c r="L1176" s="6" t="s">
        <v>4494</v>
      </c>
      <c r="M1176" s="6" t="s">
        <v>6781</v>
      </c>
    </row>
    <row r="1177" spans="1:45" ht="15.75" customHeight="1" x14ac:dyDescent="0.2">
      <c r="A1177" s="6" t="s">
        <v>3229</v>
      </c>
      <c r="B1177" s="6" t="s">
        <v>5895</v>
      </c>
      <c r="C1177" s="6" t="s">
        <v>4960</v>
      </c>
      <c r="D1177" s="6" t="s">
        <v>4443</v>
      </c>
      <c r="E1177" s="6" t="s">
        <v>5191</v>
      </c>
      <c r="F1177" s="6" t="s">
        <v>4646</v>
      </c>
      <c r="G1177" s="6" t="s">
        <v>4443</v>
      </c>
      <c r="H1177" s="6" t="s">
        <v>4560</v>
      </c>
      <c r="I1177" s="6" t="s">
        <v>7566</v>
      </c>
      <c r="J1177" s="6" t="s">
        <v>4975</v>
      </c>
      <c r="K1177" s="6" t="s">
        <v>4673</v>
      </c>
      <c r="L1177" s="6" t="s">
        <v>4602</v>
      </c>
      <c r="M1177" s="6" t="s">
        <v>4614</v>
      </c>
    </row>
    <row r="1178" spans="1:45" ht="15.75" customHeight="1" x14ac:dyDescent="0.2">
      <c r="A1178" s="6" t="s">
        <v>3229</v>
      </c>
      <c r="B1178" s="6" t="s">
        <v>4787</v>
      </c>
      <c r="C1178" s="6" t="s">
        <v>4950</v>
      </c>
      <c r="D1178" s="6" t="s">
        <v>4443</v>
      </c>
      <c r="E1178" s="6" t="s">
        <v>6961</v>
      </c>
      <c r="F1178" s="6" t="s">
        <v>6461</v>
      </c>
      <c r="G1178" s="6" t="s">
        <v>4639</v>
      </c>
      <c r="H1178" s="6" t="s">
        <v>4443</v>
      </c>
      <c r="I1178" s="6" t="s">
        <v>4560</v>
      </c>
      <c r="J1178" s="6" t="s">
        <v>4611</v>
      </c>
      <c r="K1178" s="6" t="s">
        <v>7567</v>
      </c>
      <c r="L1178" s="6" t="s">
        <v>4683</v>
      </c>
      <c r="M1178" s="6" t="s">
        <v>4507</v>
      </c>
      <c r="N1178" s="6" t="s">
        <v>4647</v>
      </c>
      <c r="O1178" s="6" t="s">
        <v>4432</v>
      </c>
      <c r="P1178" s="6" t="s">
        <v>5537</v>
      </c>
      <c r="Q1178" s="6" t="s">
        <v>6470</v>
      </c>
    </row>
    <row r="1179" spans="1:45" ht="15.75" customHeight="1" x14ac:dyDescent="0.2">
      <c r="A1179" s="6" t="s">
        <v>3229</v>
      </c>
      <c r="B1179" s="6" t="s">
        <v>4685</v>
      </c>
      <c r="C1179" s="6" t="s">
        <v>4639</v>
      </c>
    </row>
    <row r="1180" spans="1:45" ht="15.75" customHeight="1" x14ac:dyDescent="0.2">
      <c r="A1180" s="6" t="s">
        <v>3229</v>
      </c>
      <c r="B1180" s="6" t="s">
        <v>4496</v>
      </c>
      <c r="C1180" s="6" t="s">
        <v>5089</v>
      </c>
      <c r="D1180" s="6" t="s">
        <v>4646</v>
      </c>
    </row>
    <row r="1181" spans="1:45" ht="15.75" customHeight="1" x14ac:dyDescent="0.2">
      <c r="A1181" s="6" t="s">
        <v>3229</v>
      </c>
      <c r="B1181" s="6" t="s">
        <v>7568</v>
      </c>
      <c r="C1181" s="6" t="s">
        <v>6765</v>
      </c>
      <c r="D1181" s="6" t="s">
        <v>4596</v>
      </c>
      <c r="E1181" s="6" t="s">
        <v>4770</v>
      </c>
      <c r="F1181" s="6" t="s">
        <v>7569</v>
      </c>
      <c r="G1181" s="6" t="s">
        <v>6294</v>
      </c>
      <c r="H1181" s="6" t="s">
        <v>7222</v>
      </c>
      <c r="I1181" s="6" t="s">
        <v>5364</v>
      </c>
      <c r="J1181" s="6" t="s">
        <v>4433</v>
      </c>
      <c r="K1181" s="6" t="s">
        <v>7570</v>
      </c>
      <c r="L1181" s="6" t="s">
        <v>7569</v>
      </c>
      <c r="M1181" s="6" t="s">
        <v>7571</v>
      </c>
      <c r="N1181" s="6" t="s">
        <v>5119</v>
      </c>
      <c r="O1181" s="6" t="s">
        <v>7572</v>
      </c>
      <c r="P1181" s="6" t="s">
        <v>6691</v>
      </c>
      <c r="Q1181" s="6" t="s">
        <v>7573</v>
      </c>
      <c r="R1181" s="6" t="s">
        <v>4845</v>
      </c>
      <c r="S1181" s="6" t="s">
        <v>5195</v>
      </c>
      <c r="T1181" s="6" t="s">
        <v>7574</v>
      </c>
      <c r="U1181" s="6" t="s">
        <v>5928</v>
      </c>
      <c r="V1181" s="6" t="s">
        <v>7575</v>
      </c>
      <c r="W1181" s="6" t="s">
        <v>6759</v>
      </c>
      <c r="X1181" s="6" t="s">
        <v>4754</v>
      </c>
      <c r="Y1181" s="6" t="s">
        <v>6412</v>
      </c>
      <c r="Z1181" s="6" t="s">
        <v>4747</v>
      </c>
      <c r="AA1181" s="6" t="s">
        <v>5788</v>
      </c>
      <c r="AB1181" s="6" t="s">
        <v>4722</v>
      </c>
      <c r="AC1181" s="6" t="s">
        <v>7576</v>
      </c>
      <c r="AD1181" s="6" t="s">
        <v>4738</v>
      </c>
      <c r="AE1181" s="6" t="s">
        <v>4947</v>
      </c>
      <c r="AF1181" s="6" t="s">
        <v>7577</v>
      </c>
      <c r="AG1181" s="6" t="s">
        <v>4815</v>
      </c>
      <c r="AH1181" s="6" t="s">
        <v>6870</v>
      </c>
      <c r="AI1181" s="6" t="s">
        <v>7425</v>
      </c>
      <c r="AJ1181" s="6" t="s">
        <v>7578</v>
      </c>
      <c r="AK1181" s="6" t="s">
        <v>4507</v>
      </c>
      <c r="AL1181" s="6" t="s">
        <v>4826</v>
      </c>
      <c r="AM1181" s="6" t="s">
        <v>4432</v>
      </c>
      <c r="AN1181" s="6" t="s">
        <v>4732</v>
      </c>
      <c r="AO1181" s="6" t="s">
        <v>5416</v>
      </c>
      <c r="AP1181" s="6" t="s">
        <v>4646</v>
      </c>
      <c r="AQ1181" s="6" t="s">
        <v>7343</v>
      </c>
      <c r="AR1181" s="6" t="s">
        <v>4556</v>
      </c>
      <c r="AS1181" s="6" t="s">
        <v>4856</v>
      </c>
    </row>
    <row r="1182" spans="1:45" ht="15.75" customHeight="1" x14ac:dyDescent="0.2">
      <c r="A1182" s="6" t="s">
        <v>3229</v>
      </c>
      <c r="B1182" s="6" t="s">
        <v>6596</v>
      </c>
      <c r="C1182" s="6" t="s">
        <v>4536</v>
      </c>
      <c r="D1182" s="6" t="s">
        <v>4611</v>
      </c>
      <c r="E1182" s="6" t="s">
        <v>6594</v>
      </c>
      <c r="F1182" s="6" t="s">
        <v>4507</v>
      </c>
      <c r="G1182" s="6" t="s">
        <v>6212</v>
      </c>
      <c r="H1182" s="6" t="s">
        <v>4494</v>
      </c>
      <c r="I1182" s="6" t="s">
        <v>4646</v>
      </c>
    </row>
    <row r="1183" spans="1:45" ht="15.75" customHeight="1" x14ac:dyDescent="0.2">
      <c r="A1183" s="6" t="s">
        <v>3229</v>
      </c>
      <c r="B1183" s="6" t="s">
        <v>4496</v>
      </c>
      <c r="C1183" s="6" t="s">
        <v>4646</v>
      </c>
      <c r="D1183" s="6" t="s">
        <v>4647</v>
      </c>
      <c r="E1183" s="6" t="s">
        <v>4615</v>
      </c>
      <c r="F1183" s="6" t="s">
        <v>4815</v>
      </c>
      <c r="G1183" s="6" t="s">
        <v>4499</v>
      </c>
      <c r="H1183" s="6" t="s">
        <v>5197</v>
      </c>
      <c r="I1183" s="6" t="s">
        <v>7381</v>
      </c>
      <c r="J1183" s="6" t="s">
        <v>5567</v>
      </c>
      <c r="K1183" s="6" t="s">
        <v>4556</v>
      </c>
      <c r="L1183" s="6" t="s">
        <v>5637</v>
      </c>
    </row>
    <row r="1184" spans="1:45" ht="15.75" customHeight="1" x14ac:dyDescent="0.2">
      <c r="A1184" s="6" t="s">
        <v>3229</v>
      </c>
      <c r="B1184" s="6" t="s">
        <v>4446</v>
      </c>
      <c r="C1184" s="6" t="s">
        <v>4428</v>
      </c>
      <c r="D1184" s="6" t="s">
        <v>4497</v>
      </c>
      <c r="E1184" s="6" t="s">
        <v>5192</v>
      </c>
      <c r="F1184" s="6" t="s">
        <v>4515</v>
      </c>
      <c r="G1184" s="6" t="s">
        <v>4646</v>
      </c>
      <c r="H1184" s="6" t="s">
        <v>7579</v>
      </c>
      <c r="I1184" s="6" t="s">
        <v>5007</v>
      </c>
      <c r="J1184" s="6" t="s">
        <v>5560</v>
      </c>
      <c r="K1184" s="6" t="s">
        <v>7580</v>
      </c>
      <c r="L1184" s="6" t="s">
        <v>5980</v>
      </c>
      <c r="M1184" s="6" t="s">
        <v>4546</v>
      </c>
      <c r="N1184" s="6" t="s">
        <v>5336</v>
      </c>
      <c r="O1184" s="6" t="s">
        <v>7581</v>
      </c>
      <c r="P1184" s="6" t="s">
        <v>7582</v>
      </c>
      <c r="Q1184" s="6" t="s">
        <v>7583</v>
      </c>
      <c r="R1184" s="6" t="s">
        <v>5842</v>
      </c>
      <c r="S1184" s="6" t="s">
        <v>7584</v>
      </c>
      <c r="T1184" s="6" t="s">
        <v>4747</v>
      </c>
    </row>
    <row r="1185" spans="1:40" ht="15.75" customHeight="1" x14ac:dyDescent="0.2">
      <c r="A1185" s="6" t="s">
        <v>3229</v>
      </c>
      <c r="B1185" s="6" t="s">
        <v>4611</v>
      </c>
      <c r="C1185" s="6" t="s">
        <v>6594</v>
      </c>
      <c r="D1185" s="6" t="s">
        <v>4507</v>
      </c>
      <c r="E1185" s="6" t="s">
        <v>4658</v>
      </c>
      <c r="F1185" s="6" t="s">
        <v>4507</v>
      </c>
      <c r="G1185" s="6" t="s">
        <v>4443</v>
      </c>
      <c r="H1185" s="6" t="s">
        <v>4738</v>
      </c>
      <c r="I1185" s="6" t="s">
        <v>4947</v>
      </c>
      <c r="J1185" s="6" t="s">
        <v>4443</v>
      </c>
      <c r="K1185" s="6" t="s">
        <v>4505</v>
      </c>
      <c r="L1185" s="6" t="s">
        <v>4610</v>
      </c>
      <c r="M1185" s="6" t="s">
        <v>5944</v>
      </c>
      <c r="N1185" s="6" t="s">
        <v>4646</v>
      </c>
      <c r="O1185" s="6" t="s">
        <v>4647</v>
      </c>
      <c r="P1185" s="6" t="s">
        <v>7406</v>
      </c>
    </row>
    <row r="1186" spans="1:40" ht="15.75" customHeight="1" x14ac:dyDescent="0.2">
      <c r="A1186" s="6" t="s">
        <v>3229</v>
      </c>
      <c r="B1186" s="6" t="s">
        <v>5620</v>
      </c>
      <c r="C1186" s="6" t="s">
        <v>4690</v>
      </c>
      <c r="D1186" s="6" t="s">
        <v>5685</v>
      </c>
      <c r="E1186" s="6" t="s">
        <v>6190</v>
      </c>
      <c r="F1186" s="6" t="s">
        <v>7585</v>
      </c>
      <c r="G1186" s="6" t="s">
        <v>4593</v>
      </c>
      <c r="H1186" s="6" t="s">
        <v>4896</v>
      </c>
      <c r="I1186" s="6" t="s">
        <v>4494</v>
      </c>
      <c r="J1186" s="6" t="s">
        <v>4646</v>
      </c>
      <c r="K1186" s="6" t="s">
        <v>5547</v>
      </c>
      <c r="L1186" s="6" t="s">
        <v>6166</v>
      </c>
      <c r="M1186" s="6" t="s">
        <v>6321</v>
      </c>
      <c r="N1186" s="6" t="s">
        <v>4616</v>
      </c>
      <c r="O1186" s="6" t="s">
        <v>4827</v>
      </c>
      <c r="P1186" s="6" t="s">
        <v>7381</v>
      </c>
    </row>
    <row r="1187" spans="1:40" ht="15.75" customHeight="1" x14ac:dyDescent="0.2">
      <c r="A1187" s="6" t="s">
        <v>3229</v>
      </c>
      <c r="B1187" s="6" t="s">
        <v>4507</v>
      </c>
      <c r="C1187" s="6" t="s">
        <v>4496</v>
      </c>
      <c r="D1187" s="6" t="s">
        <v>4798</v>
      </c>
      <c r="E1187" s="6" t="s">
        <v>4443</v>
      </c>
      <c r="F1187" s="6" t="s">
        <v>4496</v>
      </c>
      <c r="G1187" s="6" t="s">
        <v>5089</v>
      </c>
      <c r="H1187" s="6" t="s">
        <v>4443</v>
      </c>
      <c r="I1187" s="6" t="s">
        <v>5827</v>
      </c>
      <c r="J1187" s="6" t="s">
        <v>4646</v>
      </c>
      <c r="K1187" s="6" t="s">
        <v>4647</v>
      </c>
      <c r="L1187" s="6" t="s">
        <v>7586</v>
      </c>
      <c r="M1187" s="6" t="s">
        <v>5365</v>
      </c>
      <c r="N1187" s="6" t="s">
        <v>4494</v>
      </c>
      <c r="O1187" s="6" t="s">
        <v>5843</v>
      </c>
    </row>
    <row r="1188" spans="1:40" ht="15.75" customHeight="1" x14ac:dyDescent="0.2">
      <c r="A1188" s="6" t="s">
        <v>3217</v>
      </c>
      <c r="B1188" s="6" t="s">
        <v>5581</v>
      </c>
      <c r="C1188" s="6" t="s">
        <v>4856</v>
      </c>
    </row>
    <row r="1189" spans="1:40" ht="15.75" customHeight="1" x14ac:dyDescent="0.2">
      <c r="A1189" s="6" t="s">
        <v>3217</v>
      </c>
      <c r="B1189" s="6" t="s">
        <v>5447</v>
      </c>
      <c r="C1189" s="6" t="s">
        <v>5321</v>
      </c>
      <c r="D1189" s="6" t="s">
        <v>5209</v>
      </c>
      <c r="E1189" s="6" t="s">
        <v>4530</v>
      </c>
      <c r="F1189" s="6" t="s">
        <v>7587</v>
      </c>
      <c r="G1189" s="6" t="s">
        <v>4484</v>
      </c>
      <c r="H1189" s="6" t="s">
        <v>4956</v>
      </c>
      <c r="I1189" s="6" t="s">
        <v>5900</v>
      </c>
    </row>
    <row r="1190" spans="1:40" ht="15.75" customHeight="1" x14ac:dyDescent="0.2">
      <c r="A1190" s="6" t="s">
        <v>3217</v>
      </c>
      <c r="B1190" s="6" t="s">
        <v>4438</v>
      </c>
      <c r="C1190" s="6" t="s">
        <v>4546</v>
      </c>
    </row>
    <row r="1191" spans="1:40" ht="15.75" customHeight="1" x14ac:dyDescent="0.2">
      <c r="A1191" s="6" t="s">
        <v>3217</v>
      </c>
      <c r="B1191" s="6" t="s">
        <v>5267</v>
      </c>
      <c r="C1191" s="6" t="s">
        <v>4507</v>
      </c>
      <c r="D1191" s="6" t="s">
        <v>5267</v>
      </c>
      <c r="E1191" s="6" t="s">
        <v>6017</v>
      </c>
      <c r="F1191" s="6" t="s">
        <v>7588</v>
      </c>
      <c r="G1191" s="6" t="s">
        <v>5351</v>
      </c>
      <c r="H1191" s="6" t="s">
        <v>7589</v>
      </c>
      <c r="I1191" s="6" t="s">
        <v>5351</v>
      </c>
      <c r="J1191" s="6" t="s">
        <v>5514</v>
      </c>
      <c r="K1191" s="6" t="s">
        <v>5688</v>
      </c>
      <c r="L1191" s="6" t="s">
        <v>4760</v>
      </c>
      <c r="M1191" s="6" t="s">
        <v>5020</v>
      </c>
      <c r="N1191" s="6" t="s">
        <v>6922</v>
      </c>
      <c r="O1191" s="6" t="s">
        <v>4550</v>
      </c>
      <c r="P1191" s="6" t="s">
        <v>4975</v>
      </c>
    </row>
    <row r="1192" spans="1:40" ht="15.75" customHeight="1" x14ac:dyDescent="0.2">
      <c r="A1192" s="6" t="s">
        <v>3279</v>
      </c>
      <c r="B1192" s="6" t="s">
        <v>4438</v>
      </c>
      <c r="C1192" s="6" t="s">
        <v>5252</v>
      </c>
      <c r="D1192" s="6" t="s">
        <v>4507</v>
      </c>
      <c r="E1192" s="6" t="s">
        <v>5015</v>
      </c>
      <c r="F1192" s="6" t="s">
        <v>7189</v>
      </c>
    </row>
    <row r="1193" spans="1:40" ht="15.75" customHeight="1" x14ac:dyDescent="0.2">
      <c r="A1193" s="6" t="s">
        <v>3279</v>
      </c>
      <c r="B1193" s="6" t="s">
        <v>4582</v>
      </c>
      <c r="C1193" s="6" t="s">
        <v>7526</v>
      </c>
      <c r="D1193" s="6" t="s">
        <v>4507</v>
      </c>
      <c r="E1193" s="6" t="s">
        <v>7270</v>
      </c>
      <c r="F1193" s="6" t="s">
        <v>5015</v>
      </c>
      <c r="G1193" s="6" t="s">
        <v>4443</v>
      </c>
      <c r="H1193" s="6" t="s">
        <v>4560</v>
      </c>
      <c r="I1193" s="6" t="s">
        <v>5364</v>
      </c>
      <c r="J1193" s="6" t="s">
        <v>5015</v>
      </c>
      <c r="K1193" s="6" t="s">
        <v>7590</v>
      </c>
      <c r="L1193" s="6" t="s">
        <v>6169</v>
      </c>
      <c r="M1193" s="6" t="s">
        <v>7526</v>
      </c>
      <c r="N1193" s="6" t="s">
        <v>6168</v>
      </c>
      <c r="O1193" s="6" t="s">
        <v>6247</v>
      </c>
      <c r="P1193" s="6" t="s">
        <v>4647</v>
      </c>
      <c r="Q1193" s="6" t="s">
        <v>4582</v>
      </c>
      <c r="R1193" s="6" t="s">
        <v>4605</v>
      </c>
      <c r="S1193" s="6" t="s">
        <v>4533</v>
      </c>
      <c r="T1193" s="6" t="s">
        <v>7591</v>
      </c>
      <c r="U1193" s="6" t="s">
        <v>4798</v>
      </c>
      <c r="V1193" s="6" t="s">
        <v>4443</v>
      </c>
      <c r="W1193" s="6" t="s">
        <v>4690</v>
      </c>
      <c r="X1193" s="6" t="s">
        <v>4646</v>
      </c>
      <c r="Y1193" s="6" t="s">
        <v>4647</v>
      </c>
      <c r="Z1193" s="6" t="s">
        <v>7592</v>
      </c>
      <c r="AA1193" s="6" t="s">
        <v>4489</v>
      </c>
      <c r="AB1193" s="6" t="s">
        <v>5506</v>
      </c>
      <c r="AC1193" s="6" t="s">
        <v>6324</v>
      </c>
      <c r="AD1193" s="6" t="s">
        <v>4536</v>
      </c>
      <c r="AE1193" s="6" t="s">
        <v>7593</v>
      </c>
      <c r="AF1193" s="6" t="s">
        <v>4550</v>
      </c>
      <c r="AG1193" s="6" t="s">
        <v>7176</v>
      </c>
      <c r="AH1193" s="6" t="s">
        <v>4596</v>
      </c>
      <c r="AI1193" s="6" t="s">
        <v>7594</v>
      </c>
      <c r="AJ1193" s="6" t="s">
        <v>7595</v>
      </c>
      <c r="AK1193" s="6" t="s">
        <v>5879</v>
      </c>
      <c r="AL1193" s="6" t="s">
        <v>4875</v>
      </c>
      <c r="AM1193" s="6" t="s">
        <v>7561</v>
      </c>
      <c r="AN1193" s="6" t="s">
        <v>7596</v>
      </c>
    </row>
    <row r="1194" spans="1:40" ht="15.75" customHeight="1" x14ac:dyDescent="0.2">
      <c r="A1194" s="6" t="s">
        <v>3279</v>
      </c>
      <c r="B1194" s="6" t="s">
        <v>7597</v>
      </c>
      <c r="C1194" s="6" t="s">
        <v>4704</v>
      </c>
      <c r="D1194" s="6" t="s">
        <v>6691</v>
      </c>
      <c r="E1194" s="6" t="s">
        <v>5256</v>
      </c>
      <c r="F1194" s="6" t="s">
        <v>4462</v>
      </c>
      <c r="G1194" s="6" t="s">
        <v>4443</v>
      </c>
      <c r="H1194" s="6" t="s">
        <v>7561</v>
      </c>
      <c r="I1194" s="6" t="s">
        <v>5872</v>
      </c>
      <c r="J1194" s="6" t="s">
        <v>4522</v>
      </c>
      <c r="K1194" s="6" t="s">
        <v>7590</v>
      </c>
      <c r="L1194" s="6" t="s">
        <v>4614</v>
      </c>
    </row>
    <row r="1195" spans="1:40" ht="15.75" customHeight="1" x14ac:dyDescent="0.2">
      <c r="A1195" s="6" t="s">
        <v>3299</v>
      </c>
      <c r="B1195" s="6" t="s">
        <v>4426</v>
      </c>
      <c r="C1195" s="6" t="s">
        <v>5127</v>
      </c>
      <c r="D1195" s="6" t="s">
        <v>4921</v>
      </c>
      <c r="E1195" s="6" t="s">
        <v>4443</v>
      </c>
      <c r="F1195" s="6" t="s">
        <v>7598</v>
      </c>
      <c r="G1195" s="6" t="s">
        <v>6646</v>
      </c>
      <c r="H1195" s="6" t="s">
        <v>4625</v>
      </c>
      <c r="I1195" s="6" t="s">
        <v>4489</v>
      </c>
      <c r="J1195" s="6" t="s">
        <v>6437</v>
      </c>
      <c r="K1195" s="6" t="s">
        <v>4417</v>
      </c>
      <c r="L1195" s="6" t="s">
        <v>6179</v>
      </c>
      <c r="M1195" s="6" t="s">
        <v>6466</v>
      </c>
      <c r="N1195" s="6" t="s">
        <v>6314</v>
      </c>
      <c r="O1195" s="6" t="s">
        <v>4556</v>
      </c>
      <c r="P1195" s="6" t="s">
        <v>6793</v>
      </c>
      <c r="Q1195" s="6" t="s">
        <v>5629</v>
      </c>
      <c r="R1195" s="6" t="s">
        <v>5256</v>
      </c>
      <c r="S1195" s="6" t="s">
        <v>4830</v>
      </c>
      <c r="T1195" s="6" t="s">
        <v>4480</v>
      </c>
      <c r="U1195" s="6" t="s">
        <v>7599</v>
      </c>
      <c r="V1195" s="6" t="s">
        <v>4706</v>
      </c>
      <c r="W1195" s="6" t="s">
        <v>7600</v>
      </c>
      <c r="X1195" s="6" t="s">
        <v>5644</v>
      </c>
      <c r="Y1195" s="6" t="s">
        <v>4425</v>
      </c>
      <c r="Z1195" s="6" t="s">
        <v>4827</v>
      </c>
      <c r="AA1195" s="6" t="s">
        <v>4996</v>
      </c>
      <c r="AB1195" s="6" t="s">
        <v>4423</v>
      </c>
      <c r="AC1195" s="6" t="s">
        <v>7601</v>
      </c>
      <c r="AD1195" s="6" t="s">
        <v>7602</v>
      </c>
    </row>
    <row r="1196" spans="1:40" ht="15.75" customHeight="1" x14ac:dyDescent="0.2">
      <c r="A1196" s="6" t="s">
        <v>3299</v>
      </c>
      <c r="B1196" s="6" t="s">
        <v>4611</v>
      </c>
      <c r="C1196" s="6" t="s">
        <v>4492</v>
      </c>
      <c r="D1196" s="6" t="s">
        <v>5127</v>
      </c>
      <c r="E1196" s="6" t="s">
        <v>5075</v>
      </c>
      <c r="F1196" s="6" t="s">
        <v>5267</v>
      </c>
    </row>
    <row r="1197" spans="1:40" ht="15.75" customHeight="1" x14ac:dyDescent="0.2">
      <c r="A1197" s="6" t="s">
        <v>3256</v>
      </c>
      <c r="B1197" s="6" t="s">
        <v>4663</v>
      </c>
      <c r="C1197" s="6" t="s">
        <v>4489</v>
      </c>
      <c r="D1197" s="6" t="s">
        <v>7310</v>
      </c>
      <c r="E1197" s="6" t="s">
        <v>4489</v>
      </c>
      <c r="F1197" s="6" t="s">
        <v>4562</v>
      </c>
      <c r="G1197" s="6" t="s">
        <v>5747</v>
      </c>
      <c r="H1197" s="6" t="s">
        <v>4665</v>
      </c>
      <c r="I1197" s="6" t="s">
        <v>7603</v>
      </c>
      <c r="J1197" s="6" t="s">
        <v>4611</v>
      </c>
      <c r="K1197" s="6" t="s">
        <v>5702</v>
      </c>
      <c r="L1197" s="6" t="s">
        <v>4507</v>
      </c>
      <c r="M1197" s="6" t="s">
        <v>4432</v>
      </c>
      <c r="N1197" s="6" t="s">
        <v>4781</v>
      </c>
      <c r="O1197" s="6" t="s">
        <v>4464</v>
      </c>
      <c r="P1197" s="6" t="s">
        <v>5846</v>
      </c>
    </row>
    <row r="1198" spans="1:40" ht="15.75" customHeight="1" x14ac:dyDescent="0.2">
      <c r="A1198" s="6" t="s">
        <v>3256</v>
      </c>
      <c r="B1198" s="6" t="s">
        <v>4557</v>
      </c>
      <c r="C1198" s="6" t="s">
        <v>4464</v>
      </c>
      <c r="D1198" s="6" t="s">
        <v>4927</v>
      </c>
      <c r="E1198" s="6" t="s">
        <v>5447</v>
      </c>
      <c r="F1198" s="6" t="s">
        <v>7604</v>
      </c>
      <c r="G1198" s="6" t="s">
        <v>4517</v>
      </c>
      <c r="H1198" s="6" t="s">
        <v>4614</v>
      </c>
    </row>
    <row r="1199" spans="1:40" ht="15.75" customHeight="1" x14ac:dyDescent="0.2">
      <c r="A1199" s="6" t="s">
        <v>3256</v>
      </c>
      <c r="B1199" s="6" t="s">
        <v>4975</v>
      </c>
      <c r="C1199" s="6" t="s">
        <v>7190</v>
      </c>
      <c r="D1199" s="6" t="s">
        <v>7605</v>
      </c>
      <c r="E1199" s="6" t="s">
        <v>4781</v>
      </c>
      <c r="F1199" s="6" t="s">
        <v>4546</v>
      </c>
      <c r="G1199" s="6" t="s">
        <v>7606</v>
      </c>
      <c r="H1199" s="6" t="s">
        <v>7607</v>
      </c>
      <c r="I1199" s="6" t="s">
        <v>4443</v>
      </c>
      <c r="J1199" s="6" t="s">
        <v>7608</v>
      </c>
      <c r="K1199" s="6" t="s">
        <v>5547</v>
      </c>
      <c r="L1199" s="6" t="s">
        <v>6326</v>
      </c>
      <c r="M1199" s="6" t="s">
        <v>7609</v>
      </c>
      <c r="N1199" s="6" t="s">
        <v>7018</v>
      </c>
      <c r="O1199" s="6" t="s">
        <v>4642</v>
      </c>
      <c r="P1199" s="6" t="s">
        <v>6694</v>
      </c>
      <c r="Q1199" s="6" t="s">
        <v>7310</v>
      </c>
      <c r="R1199" s="6" t="s">
        <v>4494</v>
      </c>
      <c r="S1199" s="6" t="s">
        <v>7610</v>
      </c>
      <c r="T1199" s="6" t="s">
        <v>4932</v>
      </c>
      <c r="U1199" s="6" t="s">
        <v>7611</v>
      </c>
      <c r="V1199" s="6" t="s">
        <v>4415</v>
      </c>
      <c r="W1199" s="6" t="s">
        <v>5671</v>
      </c>
      <c r="X1199" s="6" t="s">
        <v>5093</v>
      </c>
      <c r="Y1199" s="6" t="s">
        <v>5930</v>
      </c>
    </row>
    <row r="1200" spans="1:40" ht="15.75" customHeight="1" x14ac:dyDescent="0.2">
      <c r="A1200" s="6" t="s">
        <v>3256</v>
      </c>
      <c r="B1200" s="6" t="s">
        <v>4520</v>
      </c>
      <c r="C1200" s="6" t="s">
        <v>4552</v>
      </c>
      <c r="D1200" s="6" t="s">
        <v>4464</v>
      </c>
      <c r="E1200" s="6" t="s">
        <v>4696</v>
      </c>
      <c r="F1200" s="6" t="s">
        <v>4881</v>
      </c>
      <c r="G1200" s="6" t="s">
        <v>5256</v>
      </c>
      <c r="H1200" s="6" t="s">
        <v>4463</v>
      </c>
      <c r="I1200" s="6" t="s">
        <v>4607</v>
      </c>
      <c r="J1200" s="6" t="s">
        <v>4507</v>
      </c>
      <c r="K1200" s="6" t="s">
        <v>6594</v>
      </c>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3:P2789"/>
  <sheetViews>
    <sheetView workbookViewId="0"/>
  </sheetViews>
  <sheetFormatPr baseColWidth="10" defaultColWidth="12.6640625" defaultRowHeight="15" customHeight="1" x14ac:dyDescent="0.15"/>
  <cols>
    <col min="1" max="1" width="16.5" customWidth="1"/>
    <col min="2" max="2" width="14.1640625" customWidth="1"/>
    <col min="3" max="3" width="20.5" customWidth="1"/>
    <col min="4" max="4" width="4.6640625" customWidth="1"/>
    <col min="5" max="5" width="5.83203125" customWidth="1"/>
    <col min="6" max="6" width="8.1640625" customWidth="1"/>
    <col min="7" max="7" width="11" customWidth="1"/>
    <col min="8" max="8" width="14.1640625" customWidth="1"/>
    <col min="9" max="9" width="25" customWidth="1"/>
    <col min="10" max="10" width="7.6640625" customWidth="1"/>
    <col min="11" max="11" width="5.83203125" customWidth="1"/>
    <col min="12" max="12" width="17" customWidth="1"/>
    <col min="13" max="13" width="5.6640625" customWidth="1"/>
    <col min="14" max="14" width="14.1640625" customWidth="1"/>
    <col min="15" max="15" width="6.33203125" customWidth="1"/>
    <col min="16" max="16" width="9.83203125" customWidth="1"/>
  </cols>
  <sheetData>
    <row r="3" spans="1:16" x14ac:dyDescent="0.2">
      <c r="A3" s="6" t="s">
        <v>7612</v>
      </c>
      <c r="B3" s="6" t="s">
        <v>7613</v>
      </c>
    </row>
    <row r="4" spans="1:16" x14ac:dyDescent="0.2">
      <c r="A4" s="6" t="s">
        <v>4402</v>
      </c>
      <c r="B4" s="6" t="s">
        <v>3219</v>
      </c>
      <c r="C4" s="6" t="s">
        <v>3229</v>
      </c>
      <c r="D4" s="6" t="s">
        <v>3221</v>
      </c>
      <c r="E4" s="6" t="s">
        <v>3213</v>
      </c>
      <c r="F4" s="6" t="s">
        <v>3217</v>
      </c>
      <c r="G4" s="6" t="s">
        <v>3256</v>
      </c>
      <c r="H4" s="6" t="s">
        <v>3215</v>
      </c>
      <c r="I4" s="6" t="s">
        <v>3279</v>
      </c>
      <c r="J4" s="6" t="s">
        <v>3261</v>
      </c>
      <c r="K4" s="6" t="s">
        <v>3495</v>
      </c>
      <c r="L4" s="6" t="s">
        <v>3299</v>
      </c>
      <c r="M4" s="6" t="s">
        <v>3649</v>
      </c>
      <c r="N4" s="6" t="s">
        <v>3445</v>
      </c>
      <c r="O4" s="6" t="s">
        <v>7614</v>
      </c>
      <c r="P4" s="6" t="s">
        <v>4399</v>
      </c>
    </row>
    <row r="5" spans="1:16" x14ac:dyDescent="0.2">
      <c r="A5" s="21" t="s">
        <v>4507</v>
      </c>
      <c r="B5" s="6">
        <v>124</v>
      </c>
      <c r="C5" s="6">
        <v>81</v>
      </c>
      <c r="D5" s="6">
        <v>39</v>
      </c>
      <c r="E5" s="6">
        <v>24</v>
      </c>
      <c r="F5" s="6">
        <v>18</v>
      </c>
      <c r="G5" s="6">
        <v>20</v>
      </c>
      <c r="H5" s="6">
        <v>20</v>
      </c>
      <c r="I5" s="6">
        <v>10</v>
      </c>
      <c r="J5" s="6">
        <v>20</v>
      </c>
      <c r="K5" s="6">
        <v>7</v>
      </c>
      <c r="L5" s="6">
        <v>7</v>
      </c>
      <c r="M5" s="6">
        <v>5</v>
      </c>
      <c r="N5" s="6">
        <v>2</v>
      </c>
      <c r="P5" s="6">
        <v>377</v>
      </c>
    </row>
    <row r="6" spans="1:16" x14ac:dyDescent="0.2">
      <c r="A6" s="21" t="s">
        <v>4494</v>
      </c>
      <c r="B6" s="6">
        <v>46</v>
      </c>
      <c r="C6" s="6">
        <v>43</v>
      </c>
      <c r="D6" s="6">
        <v>14</v>
      </c>
      <c r="E6" s="6">
        <v>8</v>
      </c>
      <c r="F6" s="6">
        <v>9</v>
      </c>
      <c r="G6" s="6">
        <v>7</v>
      </c>
      <c r="H6" s="6">
        <v>9</v>
      </c>
      <c r="I6" s="6">
        <v>9</v>
      </c>
      <c r="J6" s="6">
        <v>3</v>
      </c>
      <c r="K6" s="6">
        <v>1</v>
      </c>
      <c r="L6" s="6">
        <v>6</v>
      </c>
      <c r="M6" s="6">
        <v>8</v>
      </c>
      <c r="N6" s="6">
        <v>2</v>
      </c>
      <c r="P6" s="6">
        <v>165</v>
      </c>
    </row>
    <row r="7" spans="1:16" x14ac:dyDescent="0.2">
      <c r="A7" s="21" t="s">
        <v>4539</v>
      </c>
      <c r="B7" s="6">
        <v>143</v>
      </c>
      <c r="C7" s="6">
        <v>4</v>
      </c>
      <c r="D7" s="6">
        <v>2</v>
      </c>
      <c r="E7" s="6">
        <v>1</v>
      </c>
      <c r="G7" s="6">
        <v>1</v>
      </c>
      <c r="I7" s="6">
        <v>1</v>
      </c>
      <c r="J7" s="6">
        <v>2</v>
      </c>
      <c r="L7" s="6">
        <v>1</v>
      </c>
      <c r="P7" s="6">
        <v>155</v>
      </c>
    </row>
    <row r="8" spans="1:16" x14ac:dyDescent="0.2">
      <c r="A8" s="21" t="s">
        <v>4620</v>
      </c>
      <c r="B8" s="6">
        <v>135</v>
      </c>
      <c r="C8" s="6">
        <v>4</v>
      </c>
      <c r="D8" s="6">
        <v>4</v>
      </c>
      <c r="E8" s="6">
        <v>1</v>
      </c>
      <c r="H8" s="6">
        <v>1</v>
      </c>
      <c r="I8" s="6">
        <v>1</v>
      </c>
      <c r="J8" s="6">
        <v>2</v>
      </c>
      <c r="L8" s="6">
        <v>1</v>
      </c>
      <c r="P8" s="6">
        <v>149</v>
      </c>
    </row>
    <row r="9" spans="1:16" x14ac:dyDescent="0.2">
      <c r="A9" s="21" t="s">
        <v>4473</v>
      </c>
      <c r="B9" s="6">
        <v>108</v>
      </c>
      <c r="C9" s="6">
        <v>4</v>
      </c>
      <c r="D9" s="6">
        <v>6</v>
      </c>
      <c r="E9" s="6">
        <v>1</v>
      </c>
      <c r="F9" s="6">
        <v>7</v>
      </c>
      <c r="G9" s="6">
        <v>2</v>
      </c>
      <c r="H9" s="6">
        <v>5</v>
      </c>
      <c r="I9" s="6">
        <v>2</v>
      </c>
      <c r="J9" s="6">
        <v>1</v>
      </c>
      <c r="K9" s="6">
        <v>4</v>
      </c>
      <c r="P9" s="6">
        <v>140</v>
      </c>
    </row>
    <row r="10" spans="1:16" x14ac:dyDescent="0.2">
      <c r="A10" s="21" t="s">
        <v>4646</v>
      </c>
      <c r="B10" s="6">
        <v>20</v>
      </c>
      <c r="C10" s="6">
        <v>102</v>
      </c>
      <c r="D10" s="6">
        <v>4</v>
      </c>
      <c r="E10" s="6">
        <v>2</v>
      </c>
      <c r="F10" s="6">
        <v>2</v>
      </c>
      <c r="H10" s="6">
        <v>3</v>
      </c>
      <c r="I10" s="6">
        <v>2</v>
      </c>
      <c r="J10" s="6">
        <v>1</v>
      </c>
      <c r="L10" s="6">
        <v>2</v>
      </c>
      <c r="P10" s="6">
        <v>138</v>
      </c>
    </row>
    <row r="11" spans="1:16" x14ac:dyDescent="0.2">
      <c r="A11" s="21" t="s">
        <v>4562</v>
      </c>
      <c r="B11" s="6">
        <v>7</v>
      </c>
      <c r="C11" s="6">
        <v>8</v>
      </c>
      <c r="E11" s="6">
        <v>67</v>
      </c>
      <c r="F11" s="6">
        <v>6</v>
      </c>
      <c r="G11" s="6">
        <v>22</v>
      </c>
      <c r="I11" s="6">
        <v>1</v>
      </c>
      <c r="J11" s="6">
        <v>2</v>
      </c>
      <c r="K11" s="6">
        <v>2</v>
      </c>
      <c r="L11" s="6">
        <v>3</v>
      </c>
      <c r="M11" s="6">
        <v>1</v>
      </c>
      <c r="N11" s="6">
        <v>2</v>
      </c>
      <c r="P11" s="6">
        <v>121</v>
      </c>
    </row>
    <row r="12" spans="1:16" x14ac:dyDescent="0.2">
      <c r="A12" s="21" t="s">
        <v>4417</v>
      </c>
      <c r="B12" s="6">
        <v>28</v>
      </c>
      <c r="C12" s="6">
        <v>12</v>
      </c>
      <c r="D12" s="6">
        <v>52</v>
      </c>
      <c r="E12" s="6">
        <v>3</v>
      </c>
      <c r="F12" s="6">
        <v>1</v>
      </c>
      <c r="G12" s="6">
        <v>3</v>
      </c>
      <c r="H12" s="6">
        <v>1</v>
      </c>
      <c r="I12" s="6">
        <v>4</v>
      </c>
      <c r="J12" s="6">
        <v>1</v>
      </c>
      <c r="K12" s="6">
        <v>1</v>
      </c>
      <c r="L12" s="6">
        <v>2</v>
      </c>
      <c r="N12" s="6">
        <v>1</v>
      </c>
      <c r="P12" s="6">
        <v>109</v>
      </c>
    </row>
    <row r="13" spans="1:16" x14ac:dyDescent="0.2">
      <c r="A13" s="21" t="s">
        <v>4474</v>
      </c>
      <c r="B13" s="6">
        <v>37</v>
      </c>
      <c r="C13" s="6">
        <v>14</v>
      </c>
      <c r="D13" s="6">
        <v>21</v>
      </c>
      <c r="E13" s="6">
        <v>10</v>
      </c>
      <c r="F13" s="6">
        <v>5</v>
      </c>
      <c r="G13" s="6">
        <v>4</v>
      </c>
      <c r="H13" s="6">
        <v>4</v>
      </c>
      <c r="I13" s="6">
        <v>5</v>
      </c>
      <c r="J13" s="6">
        <v>2</v>
      </c>
      <c r="K13" s="6">
        <v>5</v>
      </c>
      <c r="M13" s="6">
        <v>1</v>
      </c>
      <c r="N13" s="6">
        <v>1</v>
      </c>
      <c r="P13" s="6">
        <v>109</v>
      </c>
    </row>
    <row r="14" spans="1:16" x14ac:dyDescent="0.2">
      <c r="A14" s="21" t="s">
        <v>4553</v>
      </c>
      <c r="B14" s="6">
        <v>11</v>
      </c>
      <c r="C14" s="6">
        <v>3</v>
      </c>
      <c r="D14" s="6">
        <v>84</v>
      </c>
      <c r="F14" s="6">
        <v>3</v>
      </c>
      <c r="H14" s="6">
        <v>1</v>
      </c>
      <c r="I14" s="6">
        <v>2</v>
      </c>
      <c r="P14" s="6">
        <v>104</v>
      </c>
    </row>
    <row r="15" spans="1:16" x14ac:dyDescent="0.2">
      <c r="A15" s="21" t="s">
        <v>4552</v>
      </c>
      <c r="B15" s="6">
        <v>17</v>
      </c>
      <c r="C15" s="6">
        <v>4</v>
      </c>
      <c r="D15" s="6">
        <v>76</v>
      </c>
      <c r="E15" s="6">
        <v>1</v>
      </c>
      <c r="F15" s="6">
        <v>1</v>
      </c>
      <c r="G15" s="6">
        <v>1</v>
      </c>
      <c r="H15" s="6">
        <v>1</v>
      </c>
      <c r="L15" s="6">
        <v>1</v>
      </c>
      <c r="P15" s="6">
        <v>102</v>
      </c>
    </row>
    <row r="16" spans="1:16" x14ac:dyDescent="0.2">
      <c r="A16" s="21" t="s">
        <v>4496</v>
      </c>
      <c r="B16" s="6">
        <v>43</v>
      </c>
      <c r="C16" s="6">
        <v>26</v>
      </c>
      <c r="D16" s="6">
        <v>6</v>
      </c>
      <c r="E16" s="6">
        <v>2</v>
      </c>
      <c r="F16" s="6">
        <v>3</v>
      </c>
      <c r="G16" s="6">
        <v>3</v>
      </c>
      <c r="H16" s="6">
        <v>2</v>
      </c>
      <c r="I16" s="6">
        <v>1</v>
      </c>
      <c r="J16" s="6">
        <v>7</v>
      </c>
      <c r="K16" s="6">
        <v>3</v>
      </c>
      <c r="L16" s="6">
        <v>4</v>
      </c>
      <c r="N16" s="6">
        <v>2</v>
      </c>
      <c r="P16" s="6">
        <v>102</v>
      </c>
    </row>
    <row r="17" spans="1:16" x14ac:dyDescent="0.2">
      <c r="A17" s="21" t="s">
        <v>4489</v>
      </c>
      <c r="B17" s="6">
        <v>27</v>
      </c>
      <c r="C17" s="6">
        <v>16</v>
      </c>
      <c r="D17" s="6">
        <v>11</v>
      </c>
      <c r="E17" s="6">
        <v>2</v>
      </c>
      <c r="F17" s="6">
        <v>7</v>
      </c>
      <c r="G17" s="6">
        <v>5</v>
      </c>
      <c r="H17" s="6">
        <v>7</v>
      </c>
      <c r="I17" s="6">
        <v>6</v>
      </c>
      <c r="J17" s="6">
        <v>1</v>
      </c>
      <c r="K17" s="6">
        <v>2</v>
      </c>
      <c r="L17" s="6">
        <v>3</v>
      </c>
      <c r="N17" s="6">
        <v>1</v>
      </c>
      <c r="P17" s="6">
        <v>88</v>
      </c>
    </row>
    <row r="18" spans="1:16" x14ac:dyDescent="0.2">
      <c r="A18" s="21" t="s">
        <v>4647</v>
      </c>
      <c r="B18" s="6">
        <v>17</v>
      </c>
      <c r="C18" s="6">
        <v>35</v>
      </c>
      <c r="D18" s="6">
        <v>8</v>
      </c>
      <c r="E18" s="6">
        <v>2</v>
      </c>
      <c r="F18" s="6">
        <v>1</v>
      </c>
      <c r="G18" s="6">
        <v>2</v>
      </c>
      <c r="H18" s="6">
        <v>2</v>
      </c>
      <c r="I18" s="6">
        <v>3</v>
      </c>
      <c r="J18" s="6">
        <v>1</v>
      </c>
      <c r="K18" s="6">
        <v>1</v>
      </c>
      <c r="L18" s="6">
        <v>3</v>
      </c>
      <c r="P18" s="6">
        <v>75</v>
      </c>
    </row>
    <row r="19" spans="1:16" x14ac:dyDescent="0.2">
      <c r="A19" s="21" t="s">
        <v>4426</v>
      </c>
      <c r="B19" s="6">
        <v>18</v>
      </c>
      <c r="C19" s="6">
        <v>11</v>
      </c>
      <c r="D19" s="6">
        <v>6</v>
      </c>
      <c r="E19" s="6">
        <v>10</v>
      </c>
      <c r="F19" s="6">
        <v>5</v>
      </c>
      <c r="G19" s="6">
        <v>8</v>
      </c>
      <c r="H19" s="6">
        <v>8</v>
      </c>
      <c r="I19" s="6">
        <v>2</v>
      </c>
      <c r="J19" s="6">
        <v>2</v>
      </c>
      <c r="K19" s="6">
        <v>1</v>
      </c>
      <c r="L19" s="6">
        <v>1</v>
      </c>
      <c r="M19" s="6">
        <v>1</v>
      </c>
      <c r="N19" s="6">
        <v>2</v>
      </c>
      <c r="P19" s="6">
        <v>75</v>
      </c>
    </row>
    <row r="20" spans="1:16" x14ac:dyDescent="0.2">
      <c r="A20" s="21" t="s">
        <v>4472</v>
      </c>
      <c r="B20" s="6">
        <v>65</v>
      </c>
      <c r="C20" s="6">
        <v>1</v>
      </c>
      <c r="D20" s="6">
        <v>3</v>
      </c>
      <c r="F20" s="6">
        <v>1</v>
      </c>
      <c r="H20" s="6">
        <v>1</v>
      </c>
      <c r="I20" s="6">
        <v>1</v>
      </c>
      <c r="J20" s="6">
        <v>1</v>
      </c>
      <c r="K20" s="6">
        <v>2</v>
      </c>
      <c r="P20" s="6">
        <v>75</v>
      </c>
    </row>
    <row r="21" spans="1:16" ht="15.75" customHeight="1" x14ac:dyDescent="0.2">
      <c r="A21" s="21" t="s">
        <v>4486</v>
      </c>
      <c r="B21" s="6">
        <v>41</v>
      </c>
      <c r="C21" s="6">
        <v>10</v>
      </c>
      <c r="D21" s="6">
        <v>13</v>
      </c>
      <c r="F21" s="6">
        <v>2</v>
      </c>
      <c r="H21" s="6">
        <v>3</v>
      </c>
      <c r="I21" s="6">
        <v>1</v>
      </c>
      <c r="J21" s="6">
        <v>1</v>
      </c>
      <c r="K21" s="6">
        <v>1</v>
      </c>
      <c r="L21" s="6">
        <v>1</v>
      </c>
      <c r="P21" s="6">
        <v>73</v>
      </c>
    </row>
    <row r="22" spans="1:16" ht="15.75" customHeight="1" x14ac:dyDescent="0.2">
      <c r="A22" s="21" t="s">
        <v>4658</v>
      </c>
      <c r="B22" s="6">
        <v>25</v>
      </c>
      <c r="C22" s="6">
        <v>16</v>
      </c>
      <c r="D22" s="6">
        <v>9</v>
      </c>
      <c r="E22" s="6">
        <v>5</v>
      </c>
      <c r="F22" s="6">
        <v>2</v>
      </c>
      <c r="G22" s="6">
        <v>3</v>
      </c>
      <c r="H22" s="6">
        <v>2</v>
      </c>
      <c r="I22" s="6">
        <v>2</v>
      </c>
      <c r="J22" s="6">
        <v>4</v>
      </c>
      <c r="K22" s="6">
        <v>2</v>
      </c>
      <c r="L22" s="6">
        <v>1</v>
      </c>
      <c r="M22" s="6">
        <v>1</v>
      </c>
      <c r="P22" s="6">
        <v>72</v>
      </c>
    </row>
    <row r="23" spans="1:16" ht="15.75" customHeight="1" x14ac:dyDescent="0.2">
      <c r="A23" s="21" t="s">
        <v>5015</v>
      </c>
      <c r="B23" s="6">
        <v>22</v>
      </c>
      <c r="C23" s="6">
        <v>7</v>
      </c>
      <c r="D23" s="6">
        <v>5</v>
      </c>
      <c r="E23" s="6">
        <v>7</v>
      </c>
      <c r="F23" s="6">
        <v>4</v>
      </c>
      <c r="G23" s="6">
        <v>3</v>
      </c>
      <c r="H23" s="6">
        <v>4</v>
      </c>
      <c r="I23" s="6">
        <v>5</v>
      </c>
      <c r="J23" s="6">
        <v>5</v>
      </c>
      <c r="K23" s="6">
        <v>3</v>
      </c>
      <c r="L23" s="6">
        <v>4</v>
      </c>
      <c r="M23" s="6">
        <v>2</v>
      </c>
      <c r="P23" s="6">
        <v>71</v>
      </c>
    </row>
    <row r="24" spans="1:16" ht="15.75" customHeight="1" x14ac:dyDescent="0.2">
      <c r="A24" s="21" t="s">
        <v>4464</v>
      </c>
      <c r="B24" s="6">
        <v>7</v>
      </c>
      <c r="C24" s="6">
        <v>10</v>
      </c>
      <c r="D24" s="6">
        <v>3</v>
      </c>
      <c r="E24" s="6">
        <v>5</v>
      </c>
      <c r="F24" s="6">
        <v>4</v>
      </c>
      <c r="G24" s="6">
        <v>26</v>
      </c>
      <c r="H24" s="6">
        <v>7</v>
      </c>
      <c r="I24" s="6">
        <v>2</v>
      </c>
      <c r="J24" s="6">
        <v>5</v>
      </c>
      <c r="K24" s="6">
        <v>1</v>
      </c>
      <c r="L24" s="6">
        <v>1</v>
      </c>
      <c r="P24" s="6">
        <v>71</v>
      </c>
    </row>
    <row r="25" spans="1:16" ht="15.75" customHeight="1" x14ac:dyDescent="0.2">
      <c r="A25" s="21" t="s">
        <v>4485</v>
      </c>
      <c r="B25" s="6">
        <v>46</v>
      </c>
      <c r="C25" s="6">
        <v>4</v>
      </c>
      <c r="D25" s="6">
        <v>3</v>
      </c>
      <c r="E25" s="6">
        <v>3</v>
      </c>
      <c r="F25" s="6">
        <v>2</v>
      </c>
      <c r="H25" s="6">
        <v>2</v>
      </c>
      <c r="J25" s="6">
        <v>3</v>
      </c>
      <c r="K25" s="6">
        <v>2</v>
      </c>
      <c r="L25" s="6">
        <v>1</v>
      </c>
      <c r="M25" s="6">
        <v>3</v>
      </c>
      <c r="P25" s="6">
        <v>69</v>
      </c>
    </row>
    <row r="26" spans="1:16" ht="15.75" customHeight="1" x14ac:dyDescent="0.2">
      <c r="A26" s="21" t="s">
        <v>4582</v>
      </c>
      <c r="B26" s="6">
        <v>23</v>
      </c>
      <c r="C26" s="6">
        <v>14</v>
      </c>
      <c r="D26" s="6">
        <v>8</v>
      </c>
      <c r="E26" s="6">
        <v>3</v>
      </c>
      <c r="F26" s="6">
        <v>3</v>
      </c>
      <c r="G26" s="6">
        <v>1</v>
      </c>
      <c r="H26" s="6">
        <v>4</v>
      </c>
      <c r="I26" s="6">
        <v>4</v>
      </c>
      <c r="J26" s="6">
        <v>4</v>
      </c>
      <c r="L26" s="6">
        <v>2</v>
      </c>
      <c r="P26" s="6">
        <v>66</v>
      </c>
    </row>
    <row r="27" spans="1:16" ht="15.75" customHeight="1" x14ac:dyDescent="0.2">
      <c r="A27" s="21" t="s">
        <v>4502</v>
      </c>
      <c r="B27" s="6">
        <v>26</v>
      </c>
      <c r="C27" s="6">
        <v>8</v>
      </c>
      <c r="D27" s="6">
        <v>7</v>
      </c>
      <c r="E27" s="6">
        <v>2</v>
      </c>
      <c r="F27" s="6">
        <v>8</v>
      </c>
      <c r="G27" s="6">
        <v>5</v>
      </c>
      <c r="I27" s="6">
        <v>1</v>
      </c>
      <c r="J27" s="6">
        <v>2</v>
      </c>
      <c r="K27" s="6">
        <v>1</v>
      </c>
      <c r="L27" s="6">
        <v>3</v>
      </c>
      <c r="M27" s="6">
        <v>1</v>
      </c>
      <c r="N27" s="6">
        <v>1</v>
      </c>
      <c r="P27" s="6">
        <v>65</v>
      </c>
    </row>
    <row r="28" spans="1:16" ht="15.75" customHeight="1" x14ac:dyDescent="0.2">
      <c r="A28" s="21" t="s">
        <v>4533</v>
      </c>
      <c r="B28" s="6">
        <v>19</v>
      </c>
      <c r="C28" s="6">
        <v>13</v>
      </c>
      <c r="D28" s="6">
        <v>5</v>
      </c>
      <c r="E28" s="6">
        <v>3</v>
      </c>
      <c r="F28" s="6">
        <v>7</v>
      </c>
      <c r="G28" s="6">
        <v>2</v>
      </c>
      <c r="I28" s="6">
        <v>4</v>
      </c>
      <c r="J28" s="6">
        <v>1</v>
      </c>
      <c r="K28" s="6">
        <v>4</v>
      </c>
      <c r="L28" s="6">
        <v>2</v>
      </c>
      <c r="N28" s="6">
        <v>3</v>
      </c>
      <c r="P28" s="6">
        <v>63</v>
      </c>
    </row>
    <row r="29" spans="1:16" ht="15.75" customHeight="1" x14ac:dyDescent="0.2">
      <c r="A29" s="21" t="s">
        <v>4431</v>
      </c>
      <c r="B29" s="6">
        <v>19</v>
      </c>
      <c r="C29" s="6">
        <v>9</v>
      </c>
      <c r="D29" s="6">
        <v>5</v>
      </c>
      <c r="E29" s="6">
        <v>3</v>
      </c>
      <c r="F29" s="6">
        <v>5</v>
      </c>
      <c r="G29" s="6">
        <v>4</v>
      </c>
      <c r="H29" s="6">
        <v>5</v>
      </c>
      <c r="J29" s="6">
        <v>4</v>
      </c>
      <c r="K29" s="6">
        <v>2</v>
      </c>
      <c r="L29" s="6">
        <v>3</v>
      </c>
      <c r="N29" s="6">
        <v>1</v>
      </c>
      <c r="P29" s="6">
        <v>60</v>
      </c>
    </row>
    <row r="30" spans="1:16" ht="15.75" customHeight="1" x14ac:dyDescent="0.2">
      <c r="A30" s="21" t="s">
        <v>4614</v>
      </c>
      <c r="B30" s="6">
        <v>22</v>
      </c>
      <c r="C30" s="6">
        <v>10</v>
      </c>
      <c r="D30" s="6">
        <v>4</v>
      </c>
      <c r="E30" s="6">
        <v>5</v>
      </c>
      <c r="F30" s="6">
        <v>3</v>
      </c>
      <c r="G30" s="6">
        <v>3</v>
      </c>
      <c r="H30" s="6">
        <v>2</v>
      </c>
      <c r="I30" s="6">
        <v>2</v>
      </c>
      <c r="J30" s="6">
        <v>3</v>
      </c>
      <c r="K30" s="6">
        <v>1</v>
      </c>
      <c r="L30" s="6">
        <v>2</v>
      </c>
      <c r="M30" s="6">
        <v>2</v>
      </c>
      <c r="P30" s="6">
        <v>59</v>
      </c>
    </row>
    <row r="31" spans="1:16" ht="15.75" customHeight="1" x14ac:dyDescent="0.2">
      <c r="A31" s="21" t="s">
        <v>4508</v>
      </c>
      <c r="B31" s="6">
        <v>19</v>
      </c>
      <c r="C31" s="6">
        <v>9</v>
      </c>
      <c r="D31" s="6">
        <v>8</v>
      </c>
      <c r="E31" s="6">
        <v>4</v>
      </c>
      <c r="F31" s="6">
        <v>2</v>
      </c>
      <c r="G31" s="6">
        <v>1</v>
      </c>
      <c r="H31" s="6">
        <v>6</v>
      </c>
      <c r="I31" s="6">
        <v>3</v>
      </c>
      <c r="J31" s="6">
        <v>1</v>
      </c>
      <c r="K31" s="6">
        <v>2</v>
      </c>
      <c r="L31" s="6">
        <v>1</v>
      </c>
      <c r="N31" s="6">
        <v>2</v>
      </c>
      <c r="P31" s="6">
        <v>58</v>
      </c>
    </row>
    <row r="32" spans="1:16" ht="15.75" customHeight="1" x14ac:dyDescent="0.2">
      <c r="A32" s="21" t="s">
        <v>4583</v>
      </c>
      <c r="B32" s="6">
        <v>20</v>
      </c>
      <c r="C32" s="6">
        <v>16</v>
      </c>
      <c r="D32" s="6">
        <v>2</v>
      </c>
      <c r="E32" s="6">
        <v>2</v>
      </c>
      <c r="G32" s="6">
        <v>4</v>
      </c>
      <c r="H32" s="6">
        <v>1</v>
      </c>
      <c r="I32" s="6">
        <v>2</v>
      </c>
      <c r="J32" s="6">
        <v>3</v>
      </c>
      <c r="K32" s="6">
        <v>6</v>
      </c>
      <c r="L32" s="6">
        <v>1</v>
      </c>
      <c r="M32" s="6">
        <v>1</v>
      </c>
      <c r="P32" s="6">
        <v>58</v>
      </c>
    </row>
    <row r="33" spans="1:16" ht="15.75" customHeight="1" x14ac:dyDescent="0.2">
      <c r="A33" s="21" t="s">
        <v>4517</v>
      </c>
      <c r="B33" s="6">
        <v>27</v>
      </c>
      <c r="C33" s="6">
        <v>7</v>
      </c>
      <c r="D33" s="6">
        <v>4</v>
      </c>
      <c r="E33" s="6">
        <v>4</v>
      </c>
      <c r="F33" s="6">
        <v>2</v>
      </c>
      <c r="G33" s="6">
        <v>6</v>
      </c>
      <c r="H33" s="6">
        <v>2</v>
      </c>
      <c r="J33" s="6">
        <v>1</v>
      </c>
      <c r="K33" s="6">
        <v>1</v>
      </c>
      <c r="L33" s="6">
        <v>3</v>
      </c>
      <c r="P33" s="6">
        <v>57</v>
      </c>
    </row>
    <row r="34" spans="1:16" ht="15.75" customHeight="1" x14ac:dyDescent="0.2">
      <c r="A34" s="21" t="s">
        <v>4538</v>
      </c>
      <c r="B34" s="6">
        <v>48</v>
      </c>
      <c r="D34" s="6">
        <v>2</v>
      </c>
      <c r="F34" s="6">
        <v>1</v>
      </c>
      <c r="G34" s="6">
        <v>1</v>
      </c>
      <c r="H34" s="6">
        <v>2</v>
      </c>
      <c r="I34" s="6">
        <v>1</v>
      </c>
      <c r="J34" s="6">
        <v>1</v>
      </c>
      <c r="P34" s="6">
        <v>56</v>
      </c>
    </row>
    <row r="35" spans="1:16" ht="15.75" customHeight="1" x14ac:dyDescent="0.2">
      <c r="A35" s="21" t="s">
        <v>4603</v>
      </c>
      <c r="B35" s="6">
        <v>18</v>
      </c>
      <c r="C35" s="6">
        <v>8</v>
      </c>
      <c r="D35" s="6">
        <v>12</v>
      </c>
      <c r="E35" s="6">
        <v>2</v>
      </c>
      <c r="G35" s="6">
        <v>2</v>
      </c>
      <c r="H35" s="6">
        <v>6</v>
      </c>
      <c r="J35" s="6">
        <v>4</v>
      </c>
      <c r="K35" s="6">
        <v>1</v>
      </c>
      <c r="P35" s="6">
        <v>53</v>
      </c>
    </row>
    <row r="36" spans="1:16" ht="15.75" customHeight="1" x14ac:dyDescent="0.2">
      <c r="A36" s="21" t="s">
        <v>4550</v>
      </c>
      <c r="B36" s="6">
        <v>24</v>
      </c>
      <c r="C36" s="6">
        <v>12</v>
      </c>
      <c r="E36" s="6">
        <v>2</v>
      </c>
      <c r="F36" s="6">
        <v>1</v>
      </c>
      <c r="G36" s="6">
        <v>2</v>
      </c>
      <c r="H36" s="6">
        <v>5</v>
      </c>
      <c r="I36" s="6">
        <v>4</v>
      </c>
      <c r="J36" s="6">
        <v>1</v>
      </c>
      <c r="M36" s="6">
        <v>1</v>
      </c>
      <c r="P36" s="6">
        <v>52</v>
      </c>
    </row>
    <row r="37" spans="1:16" ht="15.75" customHeight="1" x14ac:dyDescent="0.2">
      <c r="A37" s="21" t="s">
        <v>4572</v>
      </c>
      <c r="B37" s="6">
        <v>22</v>
      </c>
      <c r="C37" s="6">
        <v>8</v>
      </c>
      <c r="D37" s="6">
        <v>7</v>
      </c>
      <c r="E37" s="6">
        <v>2</v>
      </c>
      <c r="F37" s="6">
        <v>4</v>
      </c>
      <c r="G37" s="6">
        <v>2</v>
      </c>
      <c r="H37" s="6">
        <v>1</v>
      </c>
      <c r="I37" s="6">
        <v>1</v>
      </c>
      <c r="J37" s="6">
        <v>1</v>
      </c>
      <c r="K37" s="6">
        <v>3</v>
      </c>
      <c r="L37" s="6">
        <v>1</v>
      </c>
      <c r="P37" s="6">
        <v>52</v>
      </c>
    </row>
    <row r="38" spans="1:16" ht="15.75" customHeight="1" x14ac:dyDescent="0.2">
      <c r="A38" s="21" t="s">
        <v>4434</v>
      </c>
      <c r="B38" s="6">
        <v>20</v>
      </c>
      <c r="C38" s="6">
        <v>12</v>
      </c>
      <c r="D38" s="6">
        <v>4</v>
      </c>
      <c r="E38" s="6">
        <v>3</v>
      </c>
      <c r="F38" s="6">
        <v>7</v>
      </c>
      <c r="G38" s="6">
        <v>1</v>
      </c>
      <c r="H38" s="6">
        <v>1</v>
      </c>
      <c r="I38" s="6">
        <v>1</v>
      </c>
      <c r="J38" s="6">
        <v>1</v>
      </c>
      <c r="K38" s="6">
        <v>1</v>
      </c>
      <c r="L38" s="6">
        <v>1</v>
      </c>
      <c r="P38" s="6">
        <v>52</v>
      </c>
    </row>
    <row r="39" spans="1:16" ht="15.75" customHeight="1" x14ac:dyDescent="0.2">
      <c r="A39" s="21" t="s">
        <v>4541</v>
      </c>
      <c r="B39" s="6">
        <v>23</v>
      </c>
      <c r="C39" s="6">
        <v>16</v>
      </c>
      <c r="D39" s="6">
        <v>1</v>
      </c>
      <c r="E39" s="6">
        <v>2</v>
      </c>
      <c r="F39" s="6">
        <v>1</v>
      </c>
      <c r="H39" s="6">
        <v>2</v>
      </c>
      <c r="I39" s="6">
        <v>2</v>
      </c>
      <c r="L39" s="6">
        <v>1</v>
      </c>
      <c r="N39" s="6">
        <v>1</v>
      </c>
      <c r="P39" s="6">
        <v>49</v>
      </c>
    </row>
    <row r="40" spans="1:16" ht="15.75" customHeight="1" x14ac:dyDescent="0.2">
      <c r="A40" s="21" t="s">
        <v>4669</v>
      </c>
      <c r="B40" s="6">
        <v>8</v>
      </c>
      <c r="C40" s="6">
        <v>6</v>
      </c>
      <c r="D40" s="6">
        <v>10</v>
      </c>
      <c r="E40" s="6">
        <v>3</v>
      </c>
      <c r="F40" s="6">
        <v>5</v>
      </c>
      <c r="G40" s="6">
        <v>2</v>
      </c>
      <c r="H40" s="6">
        <v>3</v>
      </c>
      <c r="I40" s="6">
        <v>2</v>
      </c>
      <c r="J40" s="6">
        <v>4</v>
      </c>
      <c r="K40" s="6">
        <v>3</v>
      </c>
      <c r="L40" s="6">
        <v>1</v>
      </c>
      <c r="M40" s="6">
        <v>1</v>
      </c>
      <c r="N40" s="6">
        <v>1</v>
      </c>
      <c r="P40" s="6">
        <v>49</v>
      </c>
    </row>
    <row r="41" spans="1:16" ht="15.75" customHeight="1" x14ac:dyDescent="0.2">
      <c r="A41" s="21" t="s">
        <v>4868</v>
      </c>
      <c r="B41" s="6">
        <v>21</v>
      </c>
      <c r="C41" s="6">
        <v>10</v>
      </c>
      <c r="D41" s="6">
        <v>8</v>
      </c>
      <c r="F41" s="6">
        <v>1</v>
      </c>
      <c r="G41" s="6">
        <v>2</v>
      </c>
      <c r="H41" s="6">
        <v>2</v>
      </c>
      <c r="I41" s="6">
        <v>2</v>
      </c>
      <c r="J41" s="6">
        <v>3</v>
      </c>
      <c r="P41" s="6">
        <v>49</v>
      </c>
    </row>
    <row r="42" spans="1:16" ht="15.75" customHeight="1" x14ac:dyDescent="0.2">
      <c r="A42" s="21" t="s">
        <v>4438</v>
      </c>
      <c r="B42" s="6">
        <v>20</v>
      </c>
      <c r="C42" s="6">
        <v>4</v>
      </c>
      <c r="D42" s="6">
        <v>4</v>
      </c>
      <c r="F42" s="6">
        <v>11</v>
      </c>
      <c r="G42" s="6">
        <v>3</v>
      </c>
      <c r="I42" s="6">
        <v>1</v>
      </c>
      <c r="J42" s="6">
        <v>1</v>
      </c>
      <c r="K42" s="6">
        <v>4</v>
      </c>
      <c r="P42" s="6">
        <v>48</v>
      </c>
    </row>
    <row r="43" spans="1:16" ht="15.75" customHeight="1" x14ac:dyDescent="0.2">
      <c r="A43" s="21" t="s">
        <v>4522</v>
      </c>
      <c r="B43" s="6">
        <v>14</v>
      </c>
      <c r="C43" s="6">
        <v>8</v>
      </c>
      <c r="D43" s="6">
        <v>14</v>
      </c>
      <c r="E43" s="6">
        <v>4</v>
      </c>
      <c r="F43" s="6">
        <v>3</v>
      </c>
      <c r="G43" s="6">
        <v>1</v>
      </c>
      <c r="I43" s="6">
        <v>1</v>
      </c>
      <c r="J43" s="6">
        <v>1</v>
      </c>
      <c r="L43" s="6">
        <v>1</v>
      </c>
      <c r="P43" s="6">
        <v>47</v>
      </c>
    </row>
    <row r="44" spans="1:16" ht="15.75" customHeight="1" x14ac:dyDescent="0.2">
      <c r="A44" s="21" t="s">
        <v>4561</v>
      </c>
      <c r="B44" s="6">
        <v>2</v>
      </c>
      <c r="C44" s="6">
        <v>3</v>
      </c>
      <c r="D44" s="6">
        <v>1</v>
      </c>
      <c r="E44" s="6">
        <v>1</v>
      </c>
      <c r="F44" s="6">
        <v>4</v>
      </c>
      <c r="G44" s="6">
        <v>8</v>
      </c>
      <c r="H44" s="6">
        <v>2</v>
      </c>
      <c r="I44" s="6">
        <v>1</v>
      </c>
      <c r="J44" s="6">
        <v>1</v>
      </c>
      <c r="K44" s="6">
        <v>21</v>
      </c>
      <c r="P44" s="6">
        <v>44</v>
      </c>
    </row>
    <row r="45" spans="1:16" ht="15.75" customHeight="1" x14ac:dyDescent="0.2">
      <c r="A45" s="21" t="s">
        <v>4554</v>
      </c>
      <c r="B45" s="6">
        <v>4</v>
      </c>
      <c r="C45" s="6">
        <v>5</v>
      </c>
      <c r="D45" s="6">
        <v>2</v>
      </c>
      <c r="E45" s="6">
        <v>15</v>
      </c>
      <c r="F45" s="6">
        <v>2</v>
      </c>
      <c r="G45" s="6">
        <v>12</v>
      </c>
      <c r="J45" s="6">
        <v>1</v>
      </c>
      <c r="L45" s="6">
        <v>2</v>
      </c>
      <c r="P45" s="6">
        <v>43</v>
      </c>
    </row>
    <row r="46" spans="1:16" ht="15.75" customHeight="1" x14ac:dyDescent="0.2">
      <c r="A46" s="21" t="s">
        <v>4463</v>
      </c>
      <c r="B46" s="6">
        <v>11</v>
      </c>
      <c r="C46" s="6">
        <v>12</v>
      </c>
      <c r="D46" s="6">
        <v>6</v>
      </c>
      <c r="E46" s="6">
        <v>6</v>
      </c>
      <c r="F46" s="6">
        <v>3</v>
      </c>
      <c r="G46" s="6">
        <v>2</v>
      </c>
      <c r="H46" s="6">
        <v>1</v>
      </c>
      <c r="I46" s="6">
        <v>1</v>
      </c>
      <c r="P46" s="6">
        <v>42</v>
      </c>
    </row>
    <row r="47" spans="1:16" ht="15.75" customHeight="1" x14ac:dyDescent="0.2">
      <c r="A47" s="21" t="s">
        <v>4560</v>
      </c>
      <c r="B47" s="6">
        <v>16</v>
      </c>
      <c r="C47" s="6">
        <v>12</v>
      </c>
      <c r="D47" s="6">
        <v>3</v>
      </c>
      <c r="E47" s="6">
        <v>2</v>
      </c>
      <c r="F47" s="6">
        <v>3</v>
      </c>
      <c r="G47" s="6">
        <v>2</v>
      </c>
      <c r="I47" s="6">
        <v>3</v>
      </c>
      <c r="J47" s="6">
        <v>1</v>
      </c>
      <c r="P47" s="6">
        <v>42</v>
      </c>
    </row>
    <row r="48" spans="1:16" ht="15.75" customHeight="1" x14ac:dyDescent="0.2">
      <c r="A48" s="21" t="s">
        <v>4515</v>
      </c>
      <c r="B48" s="6">
        <v>21</v>
      </c>
      <c r="C48" s="6">
        <v>14</v>
      </c>
      <c r="F48" s="6">
        <v>4</v>
      </c>
      <c r="I48" s="6">
        <v>2</v>
      </c>
      <c r="L48" s="6">
        <v>1</v>
      </c>
      <c r="P48" s="6">
        <v>42</v>
      </c>
    </row>
    <row r="49" spans="1:16" ht="15.75" customHeight="1" x14ac:dyDescent="0.2">
      <c r="A49" s="21" t="s">
        <v>4556</v>
      </c>
      <c r="B49" s="6">
        <v>17</v>
      </c>
      <c r="C49" s="6">
        <v>5</v>
      </c>
      <c r="D49" s="6">
        <v>5</v>
      </c>
      <c r="E49" s="6">
        <v>3</v>
      </c>
      <c r="F49" s="6">
        <v>2</v>
      </c>
      <c r="H49" s="6">
        <v>2</v>
      </c>
      <c r="I49" s="6">
        <v>2</v>
      </c>
      <c r="J49" s="6">
        <v>2</v>
      </c>
      <c r="K49" s="6">
        <v>2</v>
      </c>
      <c r="L49" s="6">
        <v>1</v>
      </c>
      <c r="P49" s="6">
        <v>41</v>
      </c>
    </row>
    <row r="50" spans="1:16" ht="15.75" customHeight="1" x14ac:dyDescent="0.2">
      <c r="A50" s="21" t="s">
        <v>4563</v>
      </c>
      <c r="B50" s="6">
        <v>13</v>
      </c>
      <c r="C50" s="6">
        <v>7</v>
      </c>
      <c r="D50" s="6">
        <v>6</v>
      </c>
      <c r="E50" s="6">
        <v>1</v>
      </c>
      <c r="F50" s="6">
        <v>1</v>
      </c>
      <c r="G50" s="6">
        <v>3</v>
      </c>
      <c r="H50" s="6">
        <v>3</v>
      </c>
      <c r="I50" s="6">
        <v>1</v>
      </c>
      <c r="J50" s="6">
        <v>3</v>
      </c>
      <c r="L50" s="6">
        <v>1</v>
      </c>
      <c r="N50" s="6">
        <v>1</v>
      </c>
      <c r="P50" s="6">
        <v>40</v>
      </c>
    </row>
    <row r="51" spans="1:16" ht="15.75" customHeight="1" x14ac:dyDescent="0.2">
      <c r="A51" s="21" t="s">
        <v>4418</v>
      </c>
      <c r="B51" s="6">
        <v>21</v>
      </c>
      <c r="C51" s="6">
        <v>12</v>
      </c>
      <c r="D51" s="6">
        <v>2</v>
      </c>
      <c r="E51" s="6">
        <v>1</v>
      </c>
      <c r="I51" s="6">
        <v>2</v>
      </c>
      <c r="J51" s="6">
        <v>1</v>
      </c>
      <c r="P51" s="6">
        <v>39</v>
      </c>
    </row>
    <row r="52" spans="1:16" ht="15.75" customHeight="1" x14ac:dyDescent="0.2">
      <c r="A52" s="21" t="s">
        <v>5267</v>
      </c>
      <c r="B52" s="6">
        <v>2</v>
      </c>
      <c r="C52" s="6">
        <v>8</v>
      </c>
      <c r="D52" s="6">
        <v>3</v>
      </c>
      <c r="F52" s="6">
        <v>4</v>
      </c>
      <c r="G52" s="6">
        <v>10</v>
      </c>
      <c r="J52" s="6">
        <v>1</v>
      </c>
      <c r="L52" s="6">
        <v>6</v>
      </c>
      <c r="N52" s="6">
        <v>4</v>
      </c>
      <c r="P52" s="6">
        <v>38</v>
      </c>
    </row>
    <row r="53" spans="1:16" ht="15.75" customHeight="1" x14ac:dyDescent="0.2">
      <c r="A53" s="21" t="s">
        <v>4546</v>
      </c>
      <c r="B53" s="6">
        <v>10</v>
      </c>
      <c r="C53" s="6">
        <v>8</v>
      </c>
      <c r="E53" s="6">
        <v>1</v>
      </c>
      <c r="F53" s="6">
        <v>3</v>
      </c>
      <c r="G53" s="6">
        <v>8</v>
      </c>
      <c r="H53" s="6">
        <v>3</v>
      </c>
      <c r="I53" s="6">
        <v>2</v>
      </c>
      <c r="J53" s="6">
        <v>2</v>
      </c>
      <c r="L53" s="6">
        <v>1</v>
      </c>
      <c r="P53" s="6">
        <v>38</v>
      </c>
    </row>
    <row r="54" spans="1:16" ht="15.75" customHeight="1" x14ac:dyDescent="0.2">
      <c r="A54" s="21" t="s">
        <v>4897</v>
      </c>
      <c r="B54" s="6">
        <v>5</v>
      </c>
      <c r="C54" s="6">
        <v>14</v>
      </c>
      <c r="D54" s="6">
        <v>1</v>
      </c>
      <c r="E54" s="6">
        <v>6</v>
      </c>
      <c r="F54" s="6">
        <v>1</v>
      </c>
      <c r="G54" s="6">
        <v>3</v>
      </c>
      <c r="I54" s="6">
        <v>1</v>
      </c>
      <c r="K54" s="6">
        <v>5</v>
      </c>
      <c r="L54" s="6">
        <v>1</v>
      </c>
      <c r="P54" s="6">
        <v>37</v>
      </c>
    </row>
    <row r="55" spans="1:16" ht="15.75" customHeight="1" x14ac:dyDescent="0.2">
      <c r="A55" s="21" t="s">
        <v>4499</v>
      </c>
      <c r="B55" s="6">
        <v>14</v>
      </c>
      <c r="C55" s="6">
        <v>9</v>
      </c>
      <c r="D55" s="6">
        <v>3</v>
      </c>
      <c r="E55" s="6">
        <v>4</v>
      </c>
      <c r="F55" s="6">
        <v>3</v>
      </c>
      <c r="G55" s="6">
        <v>2</v>
      </c>
      <c r="I55" s="6">
        <v>1</v>
      </c>
      <c r="J55" s="6">
        <v>1</v>
      </c>
      <c r="P55" s="6">
        <v>37</v>
      </c>
    </row>
    <row r="56" spans="1:16" ht="15.75" customHeight="1" x14ac:dyDescent="0.2">
      <c r="A56" s="21" t="s">
        <v>4547</v>
      </c>
      <c r="B56" s="6">
        <v>30</v>
      </c>
      <c r="C56" s="6">
        <v>2</v>
      </c>
      <c r="D56" s="6">
        <v>2</v>
      </c>
      <c r="F56" s="6">
        <v>1</v>
      </c>
      <c r="K56" s="6">
        <v>1</v>
      </c>
      <c r="L56" s="6">
        <v>1</v>
      </c>
      <c r="P56" s="6">
        <v>37</v>
      </c>
    </row>
    <row r="57" spans="1:16" ht="15.75" customHeight="1" x14ac:dyDescent="0.2">
      <c r="A57" s="21" t="s">
        <v>4497</v>
      </c>
      <c r="B57" s="6">
        <v>14</v>
      </c>
      <c r="C57" s="6">
        <v>6</v>
      </c>
      <c r="D57" s="6">
        <v>5</v>
      </c>
      <c r="E57" s="6">
        <v>1</v>
      </c>
      <c r="F57" s="6">
        <v>3</v>
      </c>
      <c r="G57" s="6">
        <v>2</v>
      </c>
      <c r="K57" s="6">
        <v>3</v>
      </c>
      <c r="L57" s="6">
        <v>1</v>
      </c>
      <c r="M57" s="6">
        <v>1</v>
      </c>
      <c r="P57" s="6">
        <v>36</v>
      </c>
    </row>
    <row r="58" spans="1:16" ht="15.75" customHeight="1" x14ac:dyDescent="0.2">
      <c r="A58" s="21" t="s">
        <v>4520</v>
      </c>
      <c r="B58" s="6">
        <v>14</v>
      </c>
      <c r="C58" s="6">
        <v>5</v>
      </c>
      <c r="D58" s="6">
        <v>5</v>
      </c>
      <c r="E58" s="6">
        <v>3</v>
      </c>
      <c r="F58" s="6">
        <v>5</v>
      </c>
      <c r="G58" s="6">
        <v>1</v>
      </c>
      <c r="I58" s="6">
        <v>1</v>
      </c>
      <c r="J58" s="6">
        <v>2</v>
      </c>
      <c r="P58" s="6">
        <v>36</v>
      </c>
    </row>
    <row r="59" spans="1:16" ht="15.75" customHeight="1" x14ac:dyDescent="0.2">
      <c r="A59" s="21" t="s">
        <v>4482</v>
      </c>
      <c r="B59" s="6">
        <v>20</v>
      </c>
      <c r="C59" s="6">
        <v>2</v>
      </c>
      <c r="D59" s="6">
        <v>9</v>
      </c>
      <c r="E59" s="6">
        <v>1</v>
      </c>
      <c r="F59" s="6">
        <v>2</v>
      </c>
      <c r="I59" s="6">
        <v>1</v>
      </c>
      <c r="K59" s="6">
        <v>1</v>
      </c>
      <c r="P59" s="6">
        <v>36</v>
      </c>
    </row>
    <row r="60" spans="1:16" ht="15.75" customHeight="1" x14ac:dyDescent="0.2">
      <c r="A60" s="21" t="s">
        <v>4432</v>
      </c>
      <c r="B60" s="6">
        <v>10</v>
      </c>
      <c r="C60" s="6">
        <v>9</v>
      </c>
      <c r="D60" s="6">
        <v>4</v>
      </c>
      <c r="E60" s="6">
        <v>1</v>
      </c>
      <c r="G60" s="6">
        <v>2</v>
      </c>
      <c r="H60" s="6">
        <v>1</v>
      </c>
      <c r="I60" s="6">
        <v>2</v>
      </c>
      <c r="J60" s="6">
        <v>1</v>
      </c>
      <c r="K60" s="6">
        <v>1</v>
      </c>
      <c r="L60" s="6">
        <v>1</v>
      </c>
      <c r="M60" s="6">
        <v>2</v>
      </c>
      <c r="P60" s="6">
        <v>34</v>
      </c>
    </row>
    <row r="61" spans="1:16" ht="15.75" customHeight="1" x14ac:dyDescent="0.2">
      <c r="A61" s="21" t="s">
        <v>4536</v>
      </c>
      <c r="B61" s="6">
        <v>20</v>
      </c>
      <c r="C61" s="6">
        <v>5</v>
      </c>
      <c r="D61" s="6">
        <v>1</v>
      </c>
      <c r="E61" s="6">
        <v>3</v>
      </c>
      <c r="G61" s="6">
        <v>1</v>
      </c>
      <c r="H61" s="6">
        <v>1</v>
      </c>
      <c r="I61" s="6">
        <v>1</v>
      </c>
      <c r="K61" s="6">
        <v>2</v>
      </c>
      <c r="P61" s="6">
        <v>34</v>
      </c>
    </row>
    <row r="62" spans="1:16" ht="15.75" customHeight="1" x14ac:dyDescent="0.2">
      <c r="A62" s="21" t="s">
        <v>4708</v>
      </c>
      <c r="B62" s="6">
        <v>11</v>
      </c>
      <c r="C62" s="6">
        <v>8</v>
      </c>
      <c r="D62" s="6">
        <v>4</v>
      </c>
      <c r="F62" s="6">
        <v>2</v>
      </c>
      <c r="I62" s="6">
        <v>2</v>
      </c>
      <c r="J62" s="6">
        <v>3</v>
      </c>
      <c r="K62" s="6">
        <v>2</v>
      </c>
      <c r="L62" s="6">
        <v>1</v>
      </c>
      <c r="P62" s="6">
        <v>33</v>
      </c>
    </row>
    <row r="63" spans="1:16" ht="15.75" customHeight="1" x14ac:dyDescent="0.2">
      <c r="A63" s="21" t="s">
        <v>4685</v>
      </c>
      <c r="B63" s="6">
        <v>11</v>
      </c>
      <c r="C63" s="6">
        <v>5</v>
      </c>
      <c r="D63" s="6">
        <v>2</v>
      </c>
      <c r="E63" s="6">
        <v>3</v>
      </c>
      <c r="F63" s="6">
        <v>4</v>
      </c>
      <c r="G63" s="6">
        <v>2</v>
      </c>
      <c r="H63" s="6">
        <v>1</v>
      </c>
      <c r="I63" s="6">
        <v>1</v>
      </c>
      <c r="J63" s="6">
        <v>1</v>
      </c>
      <c r="K63" s="6">
        <v>1</v>
      </c>
      <c r="M63" s="6">
        <v>1</v>
      </c>
      <c r="P63" s="6">
        <v>32</v>
      </c>
    </row>
    <row r="64" spans="1:16" ht="15.75" customHeight="1" x14ac:dyDescent="0.2">
      <c r="A64" s="21" t="s">
        <v>4895</v>
      </c>
      <c r="B64" s="6">
        <v>10</v>
      </c>
      <c r="C64" s="6">
        <v>7</v>
      </c>
      <c r="E64" s="6">
        <v>9</v>
      </c>
      <c r="H64" s="6">
        <v>1</v>
      </c>
      <c r="I64" s="6">
        <v>2</v>
      </c>
      <c r="J64" s="6">
        <v>1</v>
      </c>
      <c r="L64" s="6">
        <v>1</v>
      </c>
      <c r="M64" s="6">
        <v>1</v>
      </c>
      <c r="P64" s="6">
        <v>32</v>
      </c>
    </row>
    <row r="65" spans="1:16" ht="15.75" customHeight="1" x14ac:dyDescent="0.2">
      <c r="A65" s="21" t="s">
        <v>4798</v>
      </c>
      <c r="B65" s="6">
        <v>9</v>
      </c>
      <c r="C65" s="6">
        <v>12</v>
      </c>
      <c r="D65" s="6">
        <v>2</v>
      </c>
      <c r="E65" s="6">
        <v>1</v>
      </c>
      <c r="F65" s="6">
        <v>2</v>
      </c>
      <c r="H65" s="6">
        <v>3</v>
      </c>
      <c r="I65" s="6">
        <v>1</v>
      </c>
      <c r="K65" s="6">
        <v>2</v>
      </c>
      <c r="P65" s="6">
        <v>32</v>
      </c>
    </row>
    <row r="66" spans="1:16" ht="15.75" customHeight="1" x14ac:dyDescent="0.2">
      <c r="A66" s="21" t="s">
        <v>4781</v>
      </c>
      <c r="B66" s="6">
        <v>6</v>
      </c>
      <c r="C66" s="6">
        <v>4</v>
      </c>
      <c r="D66" s="6">
        <v>11</v>
      </c>
      <c r="F66" s="6">
        <v>2</v>
      </c>
      <c r="G66" s="6">
        <v>3</v>
      </c>
      <c r="H66" s="6">
        <v>2</v>
      </c>
      <c r="J66" s="6">
        <v>3</v>
      </c>
      <c r="P66" s="6">
        <v>31</v>
      </c>
    </row>
    <row r="67" spans="1:16" ht="15.75" customHeight="1" x14ac:dyDescent="0.2">
      <c r="A67" s="21" t="s">
        <v>4725</v>
      </c>
      <c r="B67" s="6">
        <v>10</v>
      </c>
      <c r="C67" s="6">
        <v>5</v>
      </c>
      <c r="D67" s="6">
        <v>6</v>
      </c>
      <c r="E67" s="6">
        <v>2</v>
      </c>
      <c r="F67" s="6">
        <v>2</v>
      </c>
      <c r="G67" s="6">
        <v>1</v>
      </c>
      <c r="I67" s="6">
        <v>2</v>
      </c>
      <c r="J67" s="6">
        <v>1</v>
      </c>
      <c r="K67" s="6">
        <v>1</v>
      </c>
      <c r="M67" s="6">
        <v>1</v>
      </c>
      <c r="P67" s="6">
        <v>31</v>
      </c>
    </row>
    <row r="68" spans="1:16" ht="15.75" customHeight="1" x14ac:dyDescent="0.2">
      <c r="A68" s="21" t="s">
        <v>4602</v>
      </c>
      <c r="B68" s="6">
        <v>13</v>
      </c>
      <c r="C68" s="6">
        <v>9</v>
      </c>
      <c r="D68" s="6">
        <v>4</v>
      </c>
      <c r="F68" s="6">
        <v>1</v>
      </c>
      <c r="J68" s="6">
        <v>2</v>
      </c>
      <c r="K68" s="6">
        <v>1</v>
      </c>
      <c r="M68" s="6">
        <v>1</v>
      </c>
      <c r="P68" s="6">
        <v>31</v>
      </c>
    </row>
    <row r="69" spans="1:16" ht="15.75" customHeight="1" x14ac:dyDescent="0.2">
      <c r="A69" s="21" t="s">
        <v>4578</v>
      </c>
      <c r="B69" s="6">
        <v>14</v>
      </c>
      <c r="C69" s="6">
        <v>7</v>
      </c>
      <c r="D69" s="6">
        <v>1</v>
      </c>
      <c r="F69" s="6">
        <v>1</v>
      </c>
      <c r="H69" s="6">
        <v>3</v>
      </c>
      <c r="I69" s="6">
        <v>3</v>
      </c>
      <c r="J69" s="6">
        <v>1</v>
      </c>
      <c r="K69" s="6">
        <v>1</v>
      </c>
      <c r="P69" s="6">
        <v>31</v>
      </c>
    </row>
    <row r="70" spans="1:16" ht="15.75" customHeight="1" x14ac:dyDescent="0.2">
      <c r="A70" s="21" t="s">
        <v>4444</v>
      </c>
      <c r="B70" s="6">
        <v>12</v>
      </c>
      <c r="C70" s="6">
        <v>7</v>
      </c>
      <c r="D70" s="6">
        <v>3</v>
      </c>
      <c r="F70" s="6">
        <v>2</v>
      </c>
      <c r="G70" s="6">
        <v>1</v>
      </c>
      <c r="I70" s="6">
        <v>1</v>
      </c>
      <c r="L70" s="6">
        <v>2</v>
      </c>
      <c r="N70" s="6">
        <v>2</v>
      </c>
      <c r="P70" s="6">
        <v>30</v>
      </c>
    </row>
    <row r="71" spans="1:16" ht="15.75" customHeight="1" x14ac:dyDescent="0.2">
      <c r="A71" s="21" t="s">
        <v>4428</v>
      </c>
      <c r="B71" s="6">
        <v>14</v>
      </c>
      <c r="C71" s="6">
        <v>5</v>
      </c>
      <c r="D71" s="6">
        <v>1</v>
      </c>
      <c r="F71" s="6">
        <v>1</v>
      </c>
      <c r="G71" s="6">
        <v>3</v>
      </c>
      <c r="H71" s="6">
        <v>3</v>
      </c>
      <c r="I71" s="6">
        <v>2</v>
      </c>
      <c r="M71" s="6">
        <v>1</v>
      </c>
      <c r="P71" s="6">
        <v>30</v>
      </c>
    </row>
    <row r="72" spans="1:16" ht="15.75" customHeight="1" x14ac:dyDescent="0.2">
      <c r="A72" s="21" t="s">
        <v>4573</v>
      </c>
      <c r="B72" s="6">
        <v>21</v>
      </c>
      <c r="C72" s="6">
        <v>2</v>
      </c>
      <c r="D72" s="6">
        <v>5</v>
      </c>
      <c r="J72" s="6">
        <v>1</v>
      </c>
      <c r="P72" s="6">
        <v>29</v>
      </c>
    </row>
    <row r="73" spans="1:16" ht="15.75" customHeight="1" x14ac:dyDescent="0.2">
      <c r="A73" s="21" t="s">
        <v>4425</v>
      </c>
      <c r="B73" s="6">
        <v>12</v>
      </c>
      <c r="C73" s="6">
        <v>8</v>
      </c>
      <c r="D73" s="6">
        <v>3</v>
      </c>
      <c r="H73" s="6">
        <v>1</v>
      </c>
      <c r="J73" s="6">
        <v>2</v>
      </c>
      <c r="L73" s="6">
        <v>2</v>
      </c>
      <c r="P73" s="6">
        <v>28</v>
      </c>
    </row>
    <row r="74" spans="1:16" ht="15.75" customHeight="1" x14ac:dyDescent="0.2">
      <c r="A74" s="21" t="s">
        <v>4722</v>
      </c>
      <c r="B74" s="6">
        <v>9</v>
      </c>
      <c r="C74" s="6">
        <v>3</v>
      </c>
      <c r="D74" s="6">
        <v>3</v>
      </c>
      <c r="F74" s="6">
        <v>3</v>
      </c>
      <c r="H74" s="6">
        <v>5</v>
      </c>
      <c r="I74" s="6">
        <v>1</v>
      </c>
      <c r="J74" s="6">
        <v>3</v>
      </c>
      <c r="L74" s="6">
        <v>1</v>
      </c>
      <c r="P74" s="6">
        <v>28</v>
      </c>
    </row>
    <row r="75" spans="1:16" ht="15.75" customHeight="1" x14ac:dyDescent="0.2">
      <c r="A75" s="21" t="s">
        <v>4747</v>
      </c>
      <c r="B75" s="6">
        <v>7</v>
      </c>
      <c r="C75" s="6">
        <v>7</v>
      </c>
      <c r="D75" s="6">
        <v>6</v>
      </c>
      <c r="F75" s="6">
        <v>3</v>
      </c>
      <c r="G75" s="6">
        <v>1</v>
      </c>
      <c r="I75" s="6">
        <v>1</v>
      </c>
      <c r="J75" s="6">
        <v>1</v>
      </c>
      <c r="N75" s="6">
        <v>1</v>
      </c>
      <c r="P75" s="6">
        <v>27</v>
      </c>
    </row>
    <row r="76" spans="1:16" ht="15.75" customHeight="1" x14ac:dyDescent="0.2">
      <c r="A76" s="21" t="s">
        <v>4433</v>
      </c>
      <c r="B76" s="6">
        <v>15</v>
      </c>
      <c r="C76" s="6">
        <v>2</v>
      </c>
      <c r="D76" s="6">
        <v>1</v>
      </c>
      <c r="E76" s="6">
        <v>1</v>
      </c>
      <c r="F76" s="6">
        <v>1</v>
      </c>
      <c r="H76" s="6">
        <v>3</v>
      </c>
      <c r="I76" s="6">
        <v>1</v>
      </c>
      <c r="J76" s="6">
        <v>1</v>
      </c>
      <c r="K76" s="6">
        <v>1</v>
      </c>
      <c r="M76" s="6">
        <v>1</v>
      </c>
      <c r="P76" s="6">
        <v>27</v>
      </c>
    </row>
    <row r="77" spans="1:16" ht="15.75" customHeight="1" x14ac:dyDescent="0.2">
      <c r="A77" s="21" t="s">
        <v>4484</v>
      </c>
      <c r="B77" s="6">
        <v>9</v>
      </c>
      <c r="C77" s="6">
        <v>6</v>
      </c>
      <c r="D77" s="6">
        <v>2</v>
      </c>
      <c r="F77" s="6">
        <v>2</v>
      </c>
      <c r="G77" s="6">
        <v>2</v>
      </c>
      <c r="I77" s="6">
        <v>3</v>
      </c>
      <c r="J77" s="6">
        <v>1</v>
      </c>
      <c r="N77" s="6">
        <v>1</v>
      </c>
      <c r="P77" s="6">
        <v>26</v>
      </c>
    </row>
    <row r="78" spans="1:16" ht="15.75" customHeight="1" x14ac:dyDescent="0.2">
      <c r="A78" s="21" t="s">
        <v>4994</v>
      </c>
      <c r="B78" s="6">
        <v>3</v>
      </c>
      <c r="E78" s="6">
        <v>13</v>
      </c>
      <c r="G78" s="6">
        <v>1</v>
      </c>
      <c r="H78" s="6">
        <v>2</v>
      </c>
      <c r="I78" s="6">
        <v>1</v>
      </c>
      <c r="J78" s="6">
        <v>1</v>
      </c>
      <c r="K78" s="6">
        <v>1</v>
      </c>
      <c r="L78" s="6">
        <v>1</v>
      </c>
      <c r="M78" s="6">
        <v>1</v>
      </c>
      <c r="N78" s="6">
        <v>1</v>
      </c>
      <c r="P78" s="6">
        <v>25</v>
      </c>
    </row>
    <row r="79" spans="1:16" ht="15.75" customHeight="1" x14ac:dyDescent="0.2">
      <c r="A79" s="21" t="s">
        <v>4621</v>
      </c>
      <c r="B79" s="6">
        <v>19</v>
      </c>
      <c r="C79" s="6">
        <v>1</v>
      </c>
      <c r="D79" s="6">
        <v>3</v>
      </c>
      <c r="I79" s="6">
        <v>1</v>
      </c>
      <c r="L79" s="6">
        <v>1</v>
      </c>
      <c r="P79" s="6">
        <v>25</v>
      </c>
    </row>
    <row r="80" spans="1:16" ht="15.75" customHeight="1" x14ac:dyDescent="0.2">
      <c r="A80" s="21" t="s">
        <v>6166</v>
      </c>
      <c r="B80" s="6">
        <v>7</v>
      </c>
      <c r="C80" s="6">
        <v>8</v>
      </c>
      <c r="D80" s="6">
        <v>2</v>
      </c>
      <c r="F80" s="6">
        <v>1</v>
      </c>
      <c r="G80" s="6">
        <v>1</v>
      </c>
      <c r="H80" s="6">
        <v>2</v>
      </c>
      <c r="I80" s="6">
        <v>2</v>
      </c>
      <c r="J80" s="6">
        <v>2</v>
      </c>
      <c r="P80" s="6">
        <v>25</v>
      </c>
    </row>
    <row r="81" spans="1:16" ht="15.75" customHeight="1" x14ac:dyDescent="0.2">
      <c r="A81" s="21" t="s">
        <v>5647</v>
      </c>
      <c r="B81" s="6">
        <v>8</v>
      </c>
      <c r="C81" s="6">
        <v>9</v>
      </c>
      <c r="D81" s="6">
        <v>2</v>
      </c>
      <c r="E81" s="6">
        <v>1</v>
      </c>
      <c r="H81" s="6">
        <v>1</v>
      </c>
      <c r="I81" s="6">
        <v>2</v>
      </c>
      <c r="J81" s="6">
        <v>1</v>
      </c>
      <c r="K81" s="6">
        <v>1</v>
      </c>
      <c r="P81" s="6">
        <v>25</v>
      </c>
    </row>
    <row r="82" spans="1:16" ht="15.75" customHeight="1" x14ac:dyDescent="0.2">
      <c r="A82" s="21" t="s">
        <v>4566</v>
      </c>
      <c r="B82" s="6">
        <v>12</v>
      </c>
      <c r="C82" s="6">
        <v>4</v>
      </c>
      <c r="D82" s="6">
        <v>1</v>
      </c>
      <c r="E82" s="6">
        <v>2</v>
      </c>
      <c r="F82" s="6">
        <v>1</v>
      </c>
      <c r="I82" s="6">
        <v>1</v>
      </c>
      <c r="J82" s="6">
        <v>2</v>
      </c>
      <c r="M82" s="6">
        <v>1</v>
      </c>
      <c r="N82" s="6">
        <v>1</v>
      </c>
      <c r="P82" s="6">
        <v>25</v>
      </c>
    </row>
    <row r="83" spans="1:16" ht="15.75" customHeight="1" x14ac:dyDescent="0.2">
      <c r="A83" s="21" t="s">
        <v>4855</v>
      </c>
      <c r="B83" s="6">
        <v>6</v>
      </c>
      <c r="C83" s="6">
        <v>5</v>
      </c>
      <c r="D83" s="6">
        <v>4</v>
      </c>
      <c r="G83" s="6">
        <v>3</v>
      </c>
      <c r="J83" s="6">
        <v>3</v>
      </c>
      <c r="K83" s="6">
        <v>3</v>
      </c>
      <c r="N83" s="6">
        <v>1</v>
      </c>
      <c r="P83" s="6">
        <v>25</v>
      </c>
    </row>
    <row r="84" spans="1:16" ht="15.75" customHeight="1" x14ac:dyDescent="0.2">
      <c r="A84" s="21" t="s">
        <v>4947</v>
      </c>
      <c r="B84" s="6">
        <v>8</v>
      </c>
      <c r="C84" s="6">
        <v>6</v>
      </c>
      <c r="D84" s="6">
        <v>3</v>
      </c>
      <c r="F84" s="6">
        <v>1</v>
      </c>
      <c r="G84" s="6">
        <v>1</v>
      </c>
      <c r="H84" s="6">
        <v>2</v>
      </c>
      <c r="J84" s="6">
        <v>1</v>
      </c>
      <c r="K84" s="6">
        <v>1</v>
      </c>
      <c r="M84" s="6">
        <v>1</v>
      </c>
      <c r="P84" s="6">
        <v>24</v>
      </c>
    </row>
    <row r="85" spans="1:16" ht="15.75" customHeight="1" x14ac:dyDescent="0.2">
      <c r="A85" s="21" t="s">
        <v>5112</v>
      </c>
      <c r="B85" s="6">
        <v>9</v>
      </c>
      <c r="C85" s="6">
        <v>4</v>
      </c>
      <c r="D85" s="6">
        <v>4</v>
      </c>
      <c r="E85" s="6">
        <v>2</v>
      </c>
      <c r="G85" s="6">
        <v>1</v>
      </c>
      <c r="H85" s="6">
        <v>1</v>
      </c>
      <c r="K85" s="6">
        <v>2</v>
      </c>
      <c r="L85" s="6">
        <v>1</v>
      </c>
      <c r="P85" s="6">
        <v>24</v>
      </c>
    </row>
    <row r="86" spans="1:16" ht="15.75" customHeight="1" x14ac:dyDescent="0.2">
      <c r="A86" s="21" t="s">
        <v>4436</v>
      </c>
      <c r="B86" s="6">
        <v>10</v>
      </c>
      <c r="C86" s="6">
        <v>4</v>
      </c>
      <c r="D86" s="6">
        <v>1</v>
      </c>
      <c r="F86" s="6">
        <v>4</v>
      </c>
      <c r="G86" s="6">
        <v>1</v>
      </c>
      <c r="H86" s="6">
        <v>1</v>
      </c>
      <c r="I86" s="6">
        <v>1</v>
      </c>
      <c r="J86" s="6">
        <v>1</v>
      </c>
      <c r="K86" s="6">
        <v>1</v>
      </c>
      <c r="P86" s="6">
        <v>24</v>
      </c>
    </row>
    <row r="87" spans="1:16" ht="15.75" customHeight="1" x14ac:dyDescent="0.2">
      <c r="A87" s="21" t="s">
        <v>4704</v>
      </c>
      <c r="B87" s="6">
        <v>6</v>
      </c>
      <c r="C87" s="6">
        <v>1</v>
      </c>
      <c r="D87" s="6">
        <v>3</v>
      </c>
      <c r="E87" s="6">
        <v>1</v>
      </c>
      <c r="F87" s="6">
        <v>4</v>
      </c>
      <c r="G87" s="6">
        <v>1</v>
      </c>
      <c r="I87" s="6">
        <v>4</v>
      </c>
      <c r="J87" s="6">
        <v>1</v>
      </c>
      <c r="K87" s="6">
        <v>3</v>
      </c>
      <c r="P87" s="6">
        <v>24</v>
      </c>
    </row>
    <row r="88" spans="1:16" ht="15.75" customHeight="1" x14ac:dyDescent="0.2">
      <c r="A88" s="21" t="s">
        <v>4420</v>
      </c>
      <c r="B88" s="6">
        <v>3</v>
      </c>
      <c r="C88" s="6">
        <v>8</v>
      </c>
      <c r="D88" s="6">
        <v>7</v>
      </c>
      <c r="E88" s="6">
        <v>2</v>
      </c>
      <c r="F88" s="6">
        <v>2</v>
      </c>
      <c r="G88" s="6">
        <v>1</v>
      </c>
      <c r="H88" s="6">
        <v>1</v>
      </c>
      <c r="P88" s="6">
        <v>24</v>
      </c>
    </row>
    <row r="89" spans="1:16" ht="15.75" customHeight="1" x14ac:dyDescent="0.2">
      <c r="A89" s="21" t="s">
        <v>4639</v>
      </c>
      <c r="B89" s="6">
        <v>1</v>
      </c>
      <c r="C89" s="6">
        <v>22</v>
      </c>
      <c r="D89" s="6">
        <v>1</v>
      </c>
      <c r="P89" s="6">
        <v>24</v>
      </c>
    </row>
    <row r="90" spans="1:16" ht="15.75" customHeight="1" x14ac:dyDescent="0.2">
      <c r="A90" s="21" t="s">
        <v>6432</v>
      </c>
      <c r="B90" s="6">
        <v>11</v>
      </c>
      <c r="C90" s="6">
        <v>8</v>
      </c>
      <c r="D90" s="6">
        <v>1</v>
      </c>
      <c r="J90" s="6">
        <v>1</v>
      </c>
      <c r="L90" s="6">
        <v>2</v>
      </c>
      <c r="P90" s="6">
        <v>23</v>
      </c>
    </row>
    <row r="91" spans="1:16" ht="15.75" customHeight="1" x14ac:dyDescent="0.2">
      <c r="A91" s="21" t="s">
        <v>5567</v>
      </c>
      <c r="B91" s="6">
        <v>9</v>
      </c>
      <c r="C91" s="6">
        <v>3</v>
      </c>
      <c r="D91" s="6">
        <v>2</v>
      </c>
      <c r="E91" s="6">
        <v>1</v>
      </c>
      <c r="F91" s="6">
        <v>2</v>
      </c>
      <c r="G91" s="6">
        <v>1</v>
      </c>
      <c r="I91" s="6">
        <v>3</v>
      </c>
      <c r="J91" s="6">
        <v>1</v>
      </c>
      <c r="L91" s="6">
        <v>1</v>
      </c>
      <c r="P91" s="6">
        <v>23</v>
      </c>
    </row>
    <row r="92" spans="1:16" ht="15.75" customHeight="1" x14ac:dyDescent="0.2">
      <c r="A92" s="21" t="s">
        <v>4653</v>
      </c>
      <c r="B92" s="6">
        <v>10</v>
      </c>
      <c r="C92" s="6">
        <v>4</v>
      </c>
      <c r="D92" s="6">
        <v>4</v>
      </c>
      <c r="E92" s="6">
        <v>1</v>
      </c>
      <c r="H92" s="6">
        <v>1</v>
      </c>
      <c r="K92" s="6">
        <v>2</v>
      </c>
      <c r="L92" s="6">
        <v>1</v>
      </c>
      <c r="P92" s="6">
        <v>23</v>
      </c>
    </row>
    <row r="93" spans="1:16" ht="15.75" customHeight="1" x14ac:dyDescent="0.2">
      <c r="A93" s="21" t="s">
        <v>6985</v>
      </c>
      <c r="C93" s="6">
        <v>2</v>
      </c>
      <c r="K93" s="6">
        <v>20</v>
      </c>
      <c r="P93" s="6">
        <v>22</v>
      </c>
    </row>
    <row r="94" spans="1:16" ht="15.75" customHeight="1" x14ac:dyDescent="0.2">
      <c r="A94" s="21" t="s">
        <v>4446</v>
      </c>
      <c r="B94" s="6">
        <v>3</v>
      </c>
      <c r="C94" s="6">
        <v>11</v>
      </c>
      <c r="D94" s="6">
        <v>1</v>
      </c>
      <c r="F94" s="6">
        <v>2</v>
      </c>
      <c r="G94" s="6">
        <v>1</v>
      </c>
      <c r="H94" s="6">
        <v>3</v>
      </c>
      <c r="I94" s="6">
        <v>1</v>
      </c>
      <c r="P94" s="6">
        <v>22</v>
      </c>
    </row>
    <row r="95" spans="1:16" ht="15.75" customHeight="1" x14ac:dyDescent="0.2">
      <c r="A95" s="21" t="s">
        <v>4987</v>
      </c>
      <c r="B95" s="6">
        <v>5</v>
      </c>
      <c r="C95" s="6">
        <v>3</v>
      </c>
      <c r="D95" s="6">
        <v>3</v>
      </c>
      <c r="E95" s="6">
        <v>3</v>
      </c>
      <c r="G95" s="6">
        <v>2</v>
      </c>
      <c r="H95" s="6">
        <v>1</v>
      </c>
      <c r="I95" s="6">
        <v>2</v>
      </c>
      <c r="M95" s="6">
        <v>3</v>
      </c>
      <c r="P95" s="6">
        <v>22</v>
      </c>
    </row>
    <row r="96" spans="1:16" ht="15.75" customHeight="1" x14ac:dyDescent="0.2">
      <c r="A96" s="21" t="s">
        <v>5581</v>
      </c>
      <c r="B96" s="6">
        <v>11</v>
      </c>
      <c r="C96" s="6">
        <v>1</v>
      </c>
      <c r="F96" s="6">
        <v>3</v>
      </c>
      <c r="H96" s="6">
        <v>3</v>
      </c>
      <c r="I96" s="6">
        <v>1</v>
      </c>
      <c r="J96" s="6">
        <v>1</v>
      </c>
      <c r="K96" s="6">
        <v>1</v>
      </c>
      <c r="N96" s="6">
        <v>1</v>
      </c>
      <c r="P96" s="6">
        <v>22</v>
      </c>
    </row>
    <row r="97" spans="1:16" ht="15.75" customHeight="1" x14ac:dyDescent="0.2">
      <c r="A97" s="21" t="s">
        <v>4551</v>
      </c>
      <c r="B97" s="6">
        <v>10</v>
      </c>
      <c r="C97" s="6">
        <v>5</v>
      </c>
      <c r="D97" s="6">
        <v>3</v>
      </c>
      <c r="G97" s="6">
        <v>1</v>
      </c>
      <c r="H97" s="6">
        <v>1</v>
      </c>
      <c r="J97" s="6">
        <v>1</v>
      </c>
      <c r="N97" s="6">
        <v>1</v>
      </c>
      <c r="P97" s="6">
        <v>22</v>
      </c>
    </row>
    <row r="98" spans="1:16" ht="15.75" customHeight="1" x14ac:dyDescent="0.2">
      <c r="A98" s="21" t="s">
        <v>4696</v>
      </c>
      <c r="B98" s="6">
        <v>11</v>
      </c>
      <c r="C98" s="6">
        <v>2</v>
      </c>
      <c r="D98" s="6">
        <v>5</v>
      </c>
      <c r="G98" s="6">
        <v>1</v>
      </c>
      <c r="H98" s="6">
        <v>3</v>
      </c>
      <c r="P98" s="6">
        <v>22</v>
      </c>
    </row>
    <row r="99" spans="1:16" ht="15.75" customHeight="1" x14ac:dyDescent="0.2">
      <c r="A99" s="21" t="s">
        <v>4505</v>
      </c>
      <c r="B99" s="6">
        <v>9</v>
      </c>
      <c r="C99" s="6">
        <v>7</v>
      </c>
      <c r="D99" s="6">
        <v>4</v>
      </c>
      <c r="F99" s="6">
        <v>1</v>
      </c>
      <c r="G99" s="6">
        <v>1</v>
      </c>
      <c r="P99" s="6">
        <v>22</v>
      </c>
    </row>
    <row r="100" spans="1:16" ht="15.75" customHeight="1" x14ac:dyDescent="0.2">
      <c r="A100" s="21" t="s">
        <v>4803</v>
      </c>
      <c r="B100" s="6">
        <v>6</v>
      </c>
      <c r="C100" s="6">
        <v>2</v>
      </c>
      <c r="D100" s="6">
        <v>4</v>
      </c>
      <c r="E100" s="6">
        <v>1</v>
      </c>
      <c r="F100" s="6">
        <v>5</v>
      </c>
      <c r="G100" s="6">
        <v>1</v>
      </c>
      <c r="H100" s="6">
        <v>1</v>
      </c>
      <c r="I100" s="6">
        <v>1</v>
      </c>
      <c r="P100" s="6">
        <v>21</v>
      </c>
    </row>
    <row r="101" spans="1:16" ht="15.75" customHeight="1" x14ac:dyDescent="0.2">
      <c r="A101" s="21" t="s">
        <v>4946</v>
      </c>
      <c r="B101" s="6">
        <v>11</v>
      </c>
      <c r="C101" s="6">
        <v>6</v>
      </c>
      <c r="D101" s="6">
        <v>2</v>
      </c>
      <c r="F101" s="6">
        <v>1</v>
      </c>
      <c r="L101" s="6">
        <v>1</v>
      </c>
      <c r="P101" s="6">
        <v>21</v>
      </c>
    </row>
    <row r="102" spans="1:16" ht="15.75" customHeight="1" x14ac:dyDescent="0.2">
      <c r="A102" s="21" t="s">
        <v>4665</v>
      </c>
      <c r="B102" s="6">
        <v>2</v>
      </c>
      <c r="C102" s="6">
        <v>3</v>
      </c>
      <c r="D102" s="6">
        <v>3</v>
      </c>
      <c r="E102" s="6">
        <v>3</v>
      </c>
      <c r="F102" s="6">
        <v>3</v>
      </c>
      <c r="G102" s="6">
        <v>2</v>
      </c>
      <c r="H102" s="6">
        <v>1</v>
      </c>
      <c r="J102" s="6">
        <v>3</v>
      </c>
      <c r="L102" s="6">
        <v>1</v>
      </c>
      <c r="P102" s="6">
        <v>21</v>
      </c>
    </row>
    <row r="103" spans="1:16" ht="15.75" customHeight="1" x14ac:dyDescent="0.2">
      <c r="A103" s="21" t="s">
        <v>5075</v>
      </c>
      <c r="B103" s="6">
        <v>2</v>
      </c>
      <c r="F103" s="6">
        <v>1</v>
      </c>
      <c r="G103" s="6">
        <v>1</v>
      </c>
      <c r="L103" s="6">
        <v>15</v>
      </c>
      <c r="M103" s="6">
        <v>1</v>
      </c>
      <c r="N103" s="6">
        <v>1</v>
      </c>
      <c r="P103" s="6">
        <v>21</v>
      </c>
    </row>
    <row r="104" spans="1:16" ht="15.75" customHeight="1" x14ac:dyDescent="0.2">
      <c r="A104" s="21" t="s">
        <v>5234</v>
      </c>
      <c r="B104" s="6">
        <v>1</v>
      </c>
      <c r="C104" s="6">
        <v>3</v>
      </c>
      <c r="D104" s="6">
        <v>2</v>
      </c>
      <c r="E104" s="6">
        <v>10</v>
      </c>
      <c r="G104" s="6">
        <v>2</v>
      </c>
      <c r="I104" s="6">
        <v>1</v>
      </c>
      <c r="J104" s="6">
        <v>1</v>
      </c>
      <c r="L104" s="6">
        <v>1</v>
      </c>
      <c r="P104" s="6">
        <v>21</v>
      </c>
    </row>
    <row r="105" spans="1:16" ht="15.75" customHeight="1" x14ac:dyDescent="0.2">
      <c r="A105" s="21" t="s">
        <v>4869</v>
      </c>
      <c r="B105" s="6">
        <v>5</v>
      </c>
      <c r="C105" s="6">
        <v>3</v>
      </c>
      <c r="D105" s="6">
        <v>1</v>
      </c>
      <c r="E105" s="6">
        <v>2</v>
      </c>
      <c r="F105" s="6">
        <v>2</v>
      </c>
      <c r="G105" s="6">
        <v>2</v>
      </c>
      <c r="H105" s="6">
        <v>1</v>
      </c>
      <c r="I105" s="6">
        <v>1</v>
      </c>
      <c r="K105" s="6">
        <v>1</v>
      </c>
      <c r="L105" s="6">
        <v>2</v>
      </c>
      <c r="P105" s="6">
        <v>20</v>
      </c>
    </row>
    <row r="106" spans="1:16" ht="15.75" customHeight="1" x14ac:dyDescent="0.2">
      <c r="A106" s="21" t="s">
        <v>4413</v>
      </c>
      <c r="B106" s="6">
        <v>3</v>
      </c>
      <c r="C106" s="6">
        <v>6</v>
      </c>
      <c r="D106" s="6">
        <v>1</v>
      </c>
      <c r="E106" s="6">
        <v>3</v>
      </c>
      <c r="G106" s="6">
        <v>3</v>
      </c>
      <c r="H106" s="6">
        <v>2</v>
      </c>
      <c r="I106" s="6">
        <v>1</v>
      </c>
      <c r="L106" s="6">
        <v>1</v>
      </c>
      <c r="P106" s="6">
        <v>20</v>
      </c>
    </row>
    <row r="107" spans="1:16" ht="15.75" customHeight="1" x14ac:dyDescent="0.2">
      <c r="A107" s="21" t="s">
        <v>4649</v>
      </c>
      <c r="B107" s="6">
        <v>4</v>
      </c>
      <c r="C107" s="6">
        <v>5</v>
      </c>
      <c r="D107" s="6">
        <v>3</v>
      </c>
      <c r="E107" s="6">
        <v>2</v>
      </c>
      <c r="F107" s="6">
        <v>1</v>
      </c>
      <c r="H107" s="6">
        <v>3</v>
      </c>
      <c r="I107" s="6">
        <v>2</v>
      </c>
      <c r="P107" s="6">
        <v>20</v>
      </c>
    </row>
    <row r="108" spans="1:16" ht="15.75" customHeight="1" x14ac:dyDescent="0.2">
      <c r="A108" s="21" t="s">
        <v>4881</v>
      </c>
      <c r="B108" s="6">
        <v>3</v>
      </c>
      <c r="C108" s="6">
        <v>2</v>
      </c>
      <c r="E108" s="6">
        <v>7</v>
      </c>
      <c r="G108" s="6">
        <v>3</v>
      </c>
      <c r="H108" s="6">
        <v>1</v>
      </c>
      <c r="J108" s="6">
        <v>4</v>
      </c>
      <c r="P108" s="6">
        <v>20</v>
      </c>
    </row>
    <row r="109" spans="1:16" ht="15.75" customHeight="1" x14ac:dyDescent="0.2">
      <c r="A109" s="21" t="s">
        <v>4437</v>
      </c>
      <c r="B109" s="6">
        <v>4</v>
      </c>
      <c r="D109" s="6">
        <v>1</v>
      </c>
      <c r="F109" s="6">
        <v>14</v>
      </c>
      <c r="I109" s="6">
        <v>1</v>
      </c>
      <c r="P109" s="6">
        <v>20</v>
      </c>
    </row>
    <row r="110" spans="1:16" ht="15.75" customHeight="1" x14ac:dyDescent="0.2">
      <c r="A110" s="21" t="s">
        <v>4558</v>
      </c>
      <c r="B110" s="6">
        <v>9</v>
      </c>
      <c r="C110" s="6">
        <v>1</v>
      </c>
      <c r="E110" s="6">
        <v>2</v>
      </c>
      <c r="H110" s="6">
        <v>2</v>
      </c>
      <c r="I110" s="6">
        <v>2</v>
      </c>
      <c r="J110" s="6">
        <v>2</v>
      </c>
      <c r="K110" s="6">
        <v>2</v>
      </c>
      <c r="P110" s="6">
        <v>20</v>
      </c>
    </row>
    <row r="111" spans="1:16" ht="15.75" customHeight="1" x14ac:dyDescent="0.2">
      <c r="A111" s="21" t="s">
        <v>4705</v>
      </c>
      <c r="B111" s="6">
        <v>6</v>
      </c>
      <c r="C111" s="6">
        <v>3</v>
      </c>
      <c r="D111" s="6">
        <v>1</v>
      </c>
      <c r="F111" s="6">
        <v>4</v>
      </c>
      <c r="H111" s="6">
        <v>3</v>
      </c>
      <c r="I111" s="6">
        <v>2</v>
      </c>
      <c r="J111" s="6">
        <v>1</v>
      </c>
      <c r="P111" s="6">
        <v>20</v>
      </c>
    </row>
    <row r="112" spans="1:16" ht="15.75" customHeight="1" x14ac:dyDescent="0.2">
      <c r="A112" s="21" t="s">
        <v>5604</v>
      </c>
      <c r="B112" s="6">
        <v>8</v>
      </c>
      <c r="C112" s="6">
        <v>4</v>
      </c>
      <c r="F112" s="6">
        <v>4</v>
      </c>
      <c r="H112" s="6">
        <v>1</v>
      </c>
      <c r="I112" s="6">
        <v>1</v>
      </c>
      <c r="K112" s="6">
        <v>1</v>
      </c>
      <c r="N112" s="6">
        <v>1</v>
      </c>
      <c r="P112" s="6">
        <v>20</v>
      </c>
    </row>
    <row r="113" spans="1:16" ht="15.75" customHeight="1" x14ac:dyDescent="0.2">
      <c r="A113" s="21" t="s">
        <v>5089</v>
      </c>
      <c r="B113" s="6">
        <v>3</v>
      </c>
      <c r="C113" s="6">
        <v>5</v>
      </c>
      <c r="D113" s="6">
        <v>1</v>
      </c>
      <c r="E113" s="6">
        <v>2</v>
      </c>
      <c r="F113" s="6">
        <v>1</v>
      </c>
      <c r="G113" s="6">
        <v>1</v>
      </c>
      <c r="H113" s="6">
        <v>1</v>
      </c>
      <c r="I113" s="6">
        <v>1</v>
      </c>
      <c r="L113" s="6">
        <v>2</v>
      </c>
      <c r="M113" s="6">
        <v>1</v>
      </c>
      <c r="N113" s="6">
        <v>2</v>
      </c>
      <c r="P113" s="6">
        <v>20</v>
      </c>
    </row>
    <row r="114" spans="1:16" ht="15.75" customHeight="1" x14ac:dyDescent="0.2">
      <c r="A114" s="21" t="s">
        <v>5579</v>
      </c>
      <c r="B114" s="6">
        <v>13</v>
      </c>
      <c r="C114" s="6">
        <v>2</v>
      </c>
      <c r="F114" s="6">
        <v>1</v>
      </c>
      <c r="H114" s="6">
        <v>2</v>
      </c>
      <c r="I114" s="6">
        <v>1</v>
      </c>
      <c r="J114" s="6">
        <v>1</v>
      </c>
      <c r="P114" s="6">
        <v>20</v>
      </c>
    </row>
    <row r="115" spans="1:16" ht="15.75" customHeight="1" x14ac:dyDescent="0.2">
      <c r="A115" s="21" t="s">
        <v>4650</v>
      </c>
      <c r="B115" s="6">
        <v>8</v>
      </c>
      <c r="C115" s="6">
        <v>3</v>
      </c>
      <c r="D115" s="6">
        <v>1</v>
      </c>
      <c r="F115" s="6">
        <v>3</v>
      </c>
      <c r="G115" s="6">
        <v>1</v>
      </c>
      <c r="I115" s="6">
        <v>2</v>
      </c>
      <c r="N115" s="6">
        <v>1</v>
      </c>
      <c r="P115" s="6">
        <v>19</v>
      </c>
    </row>
    <row r="116" spans="1:16" ht="15.75" customHeight="1" x14ac:dyDescent="0.2">
      <c r="A116" s="21" t="s">
        <v>4831</v>
      </c>
      <c r="B116" s="6">
        <v>6</v>
      </c>
      <c r="C116" s="6">
        <v>1</v>
      </c>
      <c r="D116" s="6">
        <v>2</v>
      </c>
      <c r="E116" s="6">
        <v>1</v>
      </c>
      <c r="F116" s="6">
        <v>1</v>
      </c>
      <c r="G116" s="6">
        <v>4</v>
      </c>
      <c r="H116" s="6">
        <v>1</v>
      </c>
      <c r="I116" s="6">
        <v>1</v>
      </c>
      <c r="L116" s="6">
        <v>1</v>
      </c>
      <c r="M116" s="6">
        <v>1</v>
      </c>
      <c r="P116" s="6">
        <v>19</v>
      </c>
    </row>
    <row r="117" spans="1:16" ht="15.75" customHeight="1" x14ac:dyDescent="0.2">
      <c r="A117" s="21" t="s">
        <v>5041</v>
      </c>
      <c r="B117" s="6">
        <v>10</v>
      </c>
      <c r="C117" s="6">
        <v>4</v>
      </c>
      <c r="D117" s="6">
        <v>3</v>
      </c>
      <c r="K117" s="6">
        <v>1</v>
      </c>
      <c r="L117" s="6">
        <v>1</v>
      </c>
      <c r="P117" s="6">
        <v>19</v>
      </c>
    </row>
    <row r="118" spans="1:16" ht="15.75" customHeight="1" x14ac:dyDescent="0.2">
      <c r="A118" s="21" t="s">
        <v>4422</v>
      </c>
      <c r="B118" s="6">
        <v>7</v>
      </c>
      <c r="C118" s="6">
        <v>1</v>
      </c>
      <c r="D118" s="6">
        <v>3</v>
      </c>
      <c r="E118" s="6">
        <v>3</v>
      </c>
      <c r="F118" s="6">
        <v>1</v>
      </c>
      <c r="G118" s="6">
        <v>1</v>
      </c>
      <c r="H118" s="6">
        <v>1</v>
      </c>
      <c r="I118" s="6">
        <v>1</v>
      </c>
      <c r="N118" s="6">
        <v>1</v>
      </c>
      <c r="P118" s="6">
        <v>19</v>
      </c>
    </row>
    <row r="119" spans="1:16" ht="15.75" customHeight="1" x14ac:dyDescent="0.2">
      <c r="A119" s="21" t="s">
        <v>4784</v>
      </c>
      <c r="B119" s="6">
        <v>7</v>
      </c>
      <c r="C119" s="6">
        <v>2</v>
      </c>
      <c r="D119" s="6">
        <v>1</v>
      </c>
      <c r="E119" s="6">
        <v>3</v>
      </c>
      <c r="F119" s="6">
        <v>2</v>
      </c>
      <c r="G119" s="6">
        <v>1</v>
      </c>
      <c r="J119" s="6">
        <v>1</v>
      </c>
      <c r="M119" s="6">
        <v>1</v>
      </c>
      <c r="P119" s="6">
        <v>18</v>
      </c>
    </row>
    <row r="120" spans="1:16" ht="15.75" customHeight="1" x14ac:dyDescent="0.2">
      <c r="A120" s="21" t="s">
        <v>4471</v>
      </c>
      <c r="B120" s="6">
        <v>8</v>
      </c>
      <c r="C120" s="6">
        <v>2</v>
      </c>
      <c r="D120" s="6">
        <v>2</v>
      </c>
      <c r="E120" s="6">
        <v>1</v>
      </c>
      <c r="F120" s="6">
        <v>2</v>
      </c>
      <c r="G120" s="6">
        <v>2</v>
      </c>
      <c r="J120" s="6">
        <v>1</v>
      </c>
      <c r="P120" s="6">
        <v>18</v>
      </c>
    </row>
    <row r="121" spans="1:16" ht="15.75" customHeight="1" x14ac:dyDescent="0.2">
      <c r="A121" s="21" t="s">
        <v>5114</v>
      </c>
      <c r="B121" s="6">
        <v>5</v>
      </c>
      <c r="C121" s="6">
        <v>1</v>
      </c>
      <c r="D121" s="6">
        <v>4</v>
      </c>
      <c r="E121" s="6">
        <v>1</v>
      </c>
      <c r="G121" s="6">
        <v>3</v>
      </c>
      <c r="H121" s="6">
        <v>2</v>
      </c>
      <c r="J121" s="6">
        <v>2</v>
      </c>
      <c r="P121" s="6">
        <v>18</v>
      </c>
    </row>
    <row r="122" spans="1:16" ht="15.75" customHeight="1" x14ac:dyDescent="0.2">
      <c r="A122" s="21" t="s">
        <v>4615</v>
      </c>
      <c r="B122" s="6">
        <v>12</v>
      </c>
      <c r="C122" s="6">
        <v>1</v>
      </c>
      <c r="D122" s="6">
        <v>3</v>
      </c>
      <c r="G122" s="6">
        <v>1</v>
      </c>
      <c r="L122" s="6">
        <v>1</v>
      </c>
      <c r="P122" s="6">
        <v>18</v>
      </c>
    </row>
    <row r="123" spans="1:16" ht="15.75" customHeight="1" x14ac:dyDescent="0.2">
      <c r="A123" s="21" t="s">
        <v>4557</v>
      </c>
      <c r="B123" s="6">
        <v>2</v>
      </c>
      <c r="C123" s="6">
        <v>3</v>
      </c>
      <c r="G123" s="6">
        <v>12</v>
      </c>
      <c r="H123" s="6">
        <v>1</v>
      </c>
      <c r="P123" s="6">
        <v>18</v>
      </c>
    </row>
    <row r="124" spans="1:16" ht="15.75" customHeight="1" x14ac:dyDescent="0.2">
      <c r="A124" s="21" t="s">
        <v>5598</v>
      </c>
      <c r="B124" s="6">
        <v>5</v>
      </c>
      <c r="C124" s="6">
        <v>2</v>
      </c>
      <c r="D124" s="6">
        <v>3</v>
      </c>
      <c r="E124" s="6">
        <v>1</v>
      </c>
      <c r="F124" s="6">
        <v>5</v>
      </c>
      <c r="H124" s="6">
        <v>1</v>
      </c>
      <c r="L124" s="6">
        <v>1</v>
      </c>
      <c r="P124" s="6">
        <v>18</v>
      </c>
    </row>
    <row r="125" spans="1:16" ht="15.75" customHeight="1" x14ac:dyDescent="0.2">
      <c r="A125" s="21" t="s">
        <v>4448</v>
      </c>
      <c r="B125" s="6">
        <v>9</v>
      </c>
      <c r="C125" s="6">
        <v>2</v>
      </c>
      <c r="D125" s="6">
        <v>1</v>
      </c>
      <c r="F125" s="6">
        <v>4</v>
      </c>
      <c r="G125" s="6">
        <v>1</v>
      </c>
      <c r="K125" s="6">
        <v>1</v>
      </c>
      <c r="P125" s="6">
        <v>18</v>
      </c>
    </row>
    <row r="126" spans="1:16" ht="15.75" customHeight="1" x14ac:dyDescent="0.2">
      <c r="A126" s="21" t="s">
        <v>5930</v>
      </c>
      <c r="B126" s="6">
        <v>3</v>
      </c>
      <c r="C126" s="6">
        <v>4</v>
      </c>
      <c r="D126" s="6">
        <v>1</v>
      </c>
      <c r="E126" s="6">
        <v>1</v>
      </c>
      <c r="F126" s="6">
        <v>2</v>
      </c>
      <c r="G126" s="6">
        <v>1</v>
      </c>
      <c r="H126" s="6">
        <v>2</v>
      </c>
      <c r="J126" s="6">
        <v>2</v>
      </c>
      <c r="K126" s="6">
        <v>1</v>
      </c>
      <c r="L126" s="6">
        <v>1</v>
      </c>
      <c r="P126" s="6">
        <v>18</v>
      </c>
    </row>
    <row r="127" spans="1:16" ht="15.75" customHeight="1" x14ac:dyDescent="0.2">
      <c r="A127" s="21" t="s">
        <v>4814</v>
      </c>
      <c r="B127" s="6">
        <v>4</v>
      </c>
      <c r="C127" s="6">
        <v>5</v>
      </c>
      <c r="D127" s="6">
        <v>2</v>
      </c>
      <c r="E127" s="6">
        <v>2</v>
      </c>
      <c r="H127" s="6">
        <v>1</v>
      </c>
      <c r="I127" s="6">
        <v>1</v>
      </c>
      <c r="J127" s="6">
        <v>2</v>
      </c>
      <c r="L127" s="6">
        <v>1</v>
      </c>
      <c r="P127" s="6">
        <v>18</v>
      </c>
    </row>
    <row r="128" spans="1:16" ht="15.75" customHeight="1" x14ac:dyDescent="0.2">
      <c r="A128" s="21" t="s">
        <v>4927</v>
      </c>
      <c r="B128" s="6">
        <v>6</v>
      </c>
      <c r="C128" s="6">
        <v>2</v>
      </c>
      <c r="E128" s="6">
        <v>1</v>
      </c>
      <c r="G128" s="6">
        <v>1</v>
      </c>
      <c r="H128" s="6">
        <v>1</v>
      </c>
      <c r="I128" s="6">
        <v>4</v>
      </c>
      <c r="J128" s="6">
        <v>2</v>
      </c>
      <c r="P128" s="6">
        <v>17</v>
      </c>
    </row>
    <row r="129" spans="1:16" ht="15.75" customHeight="1" x14ac:dyDescent="0.2">
      <c r="A129" s="21" t="s">
        <v>4534</v>
      </c>
      <c r="B129" s="6">
        <v>10</v>
      </c>
      <c r="C129" s="6">
        <v>4</v>
      </c>
      <c r="E129" s="6">
        <v>2</v>
      </c>
      <c r="K129" s="6">
        <v>1</v>
      </c>
      <c r="P129" s="6">
        <v>17</v>
      </c>
    </row>
    <row r="130" spans="1:16" ht="15.75" customHeight="1" x14ac:dyDescent="0.2">
      <c r="A130" s="21" t="s">
        <v>4910</v>
      </c>
      <c r="B130" s="6">
        <v>2</v>
      </c>
      <c r="C130" s="6">
        <v>4</v>
      </c>
      <c r="E130" s="6">
        <v>2</v>
      </c>
      <c r="G130" s="6">
        <v>4</v>
      </c>
      <c r="H130" s="6">
        <v>2</v>
      </c>
      <c r="K130" s="6">
        <v>2</v>
      </c>
      <c r="L130" s="6">
        <v>1</v>
      </c>
      <c r="P130" s="6">
        <v>17</v>
      </c>
    </row>
    <row r="131" spans="1:16" ht="15.75" customHeight="1" x14ac:dyDescent="0.2">
      <c r="A131" s="21" t="s">
        <v>4476</v>
      </c>
      <c r="B131" s="6">
        <v>16</v>
      </c>
      <c r="D131" s="6">
        <v>1</v>
      </c>
      <c r="P131" s="6">
        <v>17</v>
      </c>
    </row>
    <row r="132" spans="1:16" ht="15.75" customHeight="1" x14ac:dyDescent="0.2">
      <c r="A132" s="21" t="s">
        <v>4529</v>
      </c>
      <c r="B132" s="6">
        <v>7</v>
      </c>
      <c r="C132" s="6">
        <v>3</v>
      </c>
      <c r="D132" s="6">
        <v>2</v>
      </c>
      <c r="E132" s="6">
        <v>2</v>
      </c>
      <c r="H132" s="6">
        <v>2</v>
      </c>
      <c r="I132" s="6">
        <v>1</v>
      </c>
      <c r="P132" s="6">
        <v>17</v>
      </c>
    </row>
    <row r="133" spans="1:16" ht="15.75" customHeight="1" x14ac:dyDescent="0.2">
      <c r="A133" s="21" t="s">
        <v>5187</v>
      </c>
      <c r="B133" s="6">
        <v>7</v>
      </c>
      <c r="C133" s="6">
        <v>3</v>
      </c>
      <c r="D133" s="6">
        <v>2</v>
      </c>
      <c r="G133" s="6">
        <v>1</v>
      </c>
      <c r="H133" s="6">
        <v>1</v>
      </c>
      <c r="M133" s="6">
        <v>1</v>
      </c>
      <c r="N133" s="6">
        <v>1</v>
      </c>
      <c r="P133" s="6">
        <v>16</v>
      </c>
    </row>
    <row r="134" spans="1:16" ht="15.75" customHeight="1" x14ac:dyDescent="0.2">
      <c r="A134" s="21" t="s">
        <v>5557</v>
      </c>
      <c r="B134" s="6">
        <v>2</v>
      </c>
      <c r="C134" s="6">
        <v>1</v>
      </c>
      <c r="E134" s="6">
        <v>2</v>
      </c>
      <c r="G134" s="6">
        <v>1</v>
      </c>
      <c r="H134" s="6">
        <v>4</v>
      </c>
      <c r="K134" s="6">
        <v>6</v>
      </c>
      <c r="P134" s="6">
        <v>16</v>
      </c>
    </row>
    <row r="135" spans="1:16" ht="15.75" customHeight="1" x14ac:dyDescent="0.2">
      <c r="A135" s="21" t="s">
        <v>4495</v>
      </c>
      <c r="B135" s="6">
        <v>7</v>
      </c>
      <c r="C135" s="6">
        <v>1</v>
      </c>
      <c r="D135" s="6">
        <v>1</v>
      </c>
      <c r="F135" s="6">
        <v>2</v>
      </c>
      <c r="G135" s="6">
        <v>2</v>
      </c>
      <c r="H135" s="6">
        <v>1</v>
      </c>
      <c r="M135" s="6">
        <v>1</v>
      </c>
      <c r="N135" s="6">
        <v>1</v>
      </c>
      <c r="P135" s="6">
        <v>16</v>
      </c>
    </row>
    <row r="136" spans="1:16" ht="15.75" customHeight="1" x14ac:dyDescent="0.2">
      <c r="A136" s="21" t="s">
        <v>5021</v>
      </c>
      <c r="B136" s="6">
        <v>8</v>
      </c>
      <c r="C136" s="6">
        <v>2</v>
      </c>
      <c r="D136" s="6">
        <v>2</v>
      </c>
      <c r="E136" s="6">
        <v>1</v>
      </c>
      <c r="G136" s="6">
        <v>1</v>
      </c>
      <c r="J136" s="6">
        <v>1</v>
      </c>
      <c r="K136" s="6">
        <v>1</v>
      </c>
      <c r="P136" s="6">
        <v>16</v>
      </c>
    </row>
    <row r="137" spans="1:16" ht="15.75" customHeight="1" x14ac:dyDescent="0.2">
      <c r="A137" s="21" t="s">
        <v>4530</v>
      </c>
      <c r="B137" s="6">
        <v>9</v>
      </c>
      <c r="D137" s="6">
        <v>1</v>
      </c>
      <c r="F137" s="6">
        <v>3</v>
      </c>
      <c r="K137" s="6">
        <v>2</v>
      </c>
      <c r="L137" s="6">
        <v>1</v>
      </c>
      <c r="P137" s="6">
        <v>16</v>
      </c>
    </row>
    <row r="138" spans="1:16" ht="15.75" customHeight="1" x14ac:dyDescent="0.2">
      <c r="A138" s="21" t="s">
        <v>4712</v>
      </c>
      <c r="B138" s="6">
        <v>7</v>
      </c>
      <c r="C138" s="6">
        <v>2</v>
      </c>
      <c r="D138" s="6">
        <v>5</v>
      </c>
      <c r="F138" s="6">
        <v>2</v>
      </c>
      <c r="P138" s="6">
        <v>16</v>
      </c>
    </row>
    <row r="139" spans="1:16" ht="15.75" customHeight="1" x14ac:dyDescent="0.2">
      <c r="A139" s="21" t="s">
        <v>7248</v>
      </c>
      <c r="C139" s="6">
        <v>2</v>
      </c>
      <c r="E139" s="6">
        <v>2</v>
      </c>
      <c r="G139" s="6">
        <v>6</v>
      </c>
      <c r="H139" s="6">
        <v>1</v>
      </c>
      <c r="I139" s="6">
        <v>1</v>
      </c>
      <c r="L139" s="6">
        <v>4</v>
      </c>
      <c r="P139" s="6">
        <v>16</v>
      </c>
    </row>
    <row r="140" spans="1:16" ht="15.75" customHeight="1" x14ac:dyDescent="0.2">
      <c r="A140" s="21" t="s">
        <v>4521</v>
      </c>
      <c r="B140" s="6">
        <v>6</v>
      </c>
      <c r="C140" s="6">
        <v>1</v>
      </c>
      <c r="D140" s="6">
        <v>1</v>
      </c>
      <c r="F140" s="6">
        <v>2</v>
      </c>
      <c r="G140" s="6">
        <v>2</v>
      </c>
      <c r="I140" s="6">
        <v>1</v>
      </c>
      <c r="J140" s="6">
        <v>1</v>
      </c>
      <c r="L140" s="6">
        <v>1</v>
      </c>
      <c r="N140" s="6">
        <v>1</v>
      </c>
      <c r="P140" s="6">
        <v>16</v>
      </c>
    </row>
    <row r="141" spans="1:16" ht="15.75" customHeight="1" x14ac:dyDescent="0.2">
      <c r="A141" s="21" t="s">
        <v>4975</v>
      </c>
      <c r="B141" s="6">
        <v>6</v>
      </c>
      <c r="C141" s="6">
        <v>1</v>
      </c>
      <c r="D141" s="6">
        <v>1</v>
      </c>
      <c r="E141" s="6">
        <v>1</v>
      </c>
      <c r="F141" s="6">
        <v>2</v>
      </c>
      <c r="G141" s="6">
        <v>2</v>
      </c>
      <c r="H141" s="6">
        <v>1</v>
      </c>
      <c r="I141" s="6">
        <v>1</v>
      </c>
      <c r="J141" s="6">
        <v>1</v>
      </c>
      <c r="P141" s="6">
        <v>16</v>
      </c>
    </row>
    <row r="142" spans="1:16" ht="15.75" customHeight="1" x14ac:dyDescent="0.2">
      <c r="A142" s="21" t="s">
        <v>6040</v>
      </c>
      <c r="E142" s="6">
        <v>4</v>
      </c>
      <c r="M142" s="6">
        <v>12</v>
      </c>
      <c r="P142" s="6">
        <v>16</v>
      </c>
    </row>
    <row r="143" spans="1:16" ht="15.75" customHeight="1" x14ac:dyDescent="0.2">
      <c r="A143" s="21" t="s">
        <v>5791</v>
      </c>
      <c r="B143" s="6">
        <v>3</v>
      </c>
      <c r="C143" s="6">
        <v>7</v>
      </c>
      <c r="D143" s="6">
        <v>3</v>
      </c>
      <c r="H143" s="6">
        <v>2</v>
      </c>
      <c r="J143" s="6">
        <v>1</v>
      </c>
      <c r="P143" s="6">
        <v>16</v>
      </c>
    </row>
    <row r="144" spans="1:16" ht="15.75" customHeight="1" x14ac:dyDescent="0.2">
      <c r="A144" s="21" t="s">
        <v>4941</v>
      </c>
      <c r="B144" s="6">
        <v>6</v>
      </c>
      <c r="C144" s="6">
        <v>1</v>
      </c>
      <c r="D144" s="6">
        <v>3</v>
      </c>
      <c r="F144" s="6">
        <v>1</v>
      </c>
      <c r="H144" s="6">
        <v>1</v>
      </c>
      <c r="I144" s="6">
        <v>1</v>
      </c>
      <c r="J144" s="6">
        <v>2</v>
      </c>
      <c r="L144" s="6">
        <v>1</v>
      </c>
      <c r="P144" s="6">
        <v>16</v>
      </c>
    </row>
    <row r="145" spans="1:16" ht="15.75" customHeight="1" x14ac:dyDescent="0.2">
      <c r="A145" s="21" t="s">
        <v>6381</v>
      </c>
      <c r="C145" s="6">
        <v>5</v>
      </c>
      <c r="H145" s="6">
        <v>3</v>
      </c>
      <c r="K145" s="6">
        <v>7</v>
      </c>
      <c r="P145" s="6">
        <v>15</v>
      </c>
    </row>
    <row r="146" spans="1:16" ht="15.75" customHeight="1" x14ac:dyDescent="0.2">
      <c r="A146" s="21" t="s">
        <v>4827</v>
      </c>
      <c r="B146" s="6">
        <v>5</v>
      </c>
      <c r="C146" s="6">
        <v>5</v>
      </c>
      <c r="E146" s="6">
        <v>2</v>
      </c>
      <c r="H146" s="6">
        <v>1</v>
      </c>
      <c r="L146" s="6">
        <v>1</v>
      </c>
      <c r="M146" s="6">
        <v>1</v>
      </c>
      <c r="P146" s="6">
        <v>15</v>
      </c>
    </row>
    <row r="147" spans="1:16" ht="15.75" customHeight="1" x14ac:dyDescent="0.2">
      <c r="A147" s="21" t="s">
        <v>5077</v>
      </c>
      <c r="B147" s="6">
        <v>6</v>
      </c>
      <c r="C147" s="6">
        <v>5</v>
      </c>
      <c r="E147" s="6">
        <v>1</v>
      </c>
      <c r="G147" s="6">
        <v>1</v>
      </c>
      <c r="J147" s="6">
        <v>1</v>
      </c>
      <c r="L147" s="6">
        <v>1</v>
      </c>
      <c r="P147" s="6">
        <v>15</v>
      </c>
    </row>
    <row r="148" spans="1:16" ht="15.75" customHeight="1" x14ac:dyDescent="0.2">
      <c r="A148" s="21" t="s">
        <v>5126</v>
      </c>
      <c r="B148" s="6">
        <v>1</v>
      </c>
      <c r="C148" s="6">
        <v>2</v>
      </c>
      <c r="F148" s="6">
        <v>3</v>
      </c>
      <c r="G148" s="6">
        <v>7</v>
      </c>
      <c r="N148" s="6">
        <v>2</v>
      </c>
      <c r="P148" s="6">
        <v>15</v>
      </c>
    </row>
    <row r="149" spans="1:16" ht="15.75" customHeight="1" x14ac:dyDescent="0.2">
      <c r="A149" s="21" t="s">
        <v>4703</v>
      </c>
      <c r="B149" s="6">
        <v>6</v>
      </c>
      <c r="C149" s="6">
        <v>2</v>
      </c>
      <c r="D149" s="6">
        <v>2</v>
      </c>
      <c r="F149" s="6">
        <v>2</v>
      </c>
      <c r="H149" s="6">
        <v>1</v>
      </c>
      <c r="J149" s="6">
        <v>2</v>
      </c>
      <c r="P149" s="6">
        <v>15</v>
      </c>
    </row>
    <row r="150" spans="1:16" ht="15.75" customHeight="1" x14ac:dyDescent="0.2">
      <c r="A150" s="21" t="s">
        <v>5351</v>
      </c>
      <c r="C150" s="6">
        <v>3</v>
      </c>
      <c r="F150" s="6">
        <v>3</v>
      </c>
      <c r="G150" s="6">
        <v>5</v>
      </c>
      <c r="H150" s="6">
        <v>2</v>
      </c>
      <c r="N150" s="6">
        <v>2</v>
      </c>
      <c r="P150" s="6">
        <v>15</v>
      </c>
    </row>
    <row r="151" spans="1:16" ht="15.75" customHeight="1" x14ac:dyDescent="0.2">
      <c r="A151" s="21" t="s">
        <v>4959</v>
      </c>
      <c r="B151" s="6">
        <v>7</v>
      </c>
      <c r="D151" s="6">
        <v>2</v>
      </c>
      <c r="E151" s="6">
        <v>2</v>
      </c>
      <c r="F151" s="6">
        <v>1</v>
      </c>
      <c r="G151" s="6">
        <v>1</v>
      </c>
      <c r="H151" s="6">
        <v>1</v>
      </c>
      <c r="J151" s="6">
        <v>1</v>
      </c>
      <c r="P151" s="6">
        <v>15</v>
      </c>
    </row>
    <row r="152" spans="1:16" ht="15.75" customHeight="1" x14ac:dyDescent="0.2">
      <c r="A152" s="21" t="s">
        <v>4493</v>
      </c>
      <c r="B152" s="6">
        <v>7</v>
      </c>
      <c r="C152" s="6">
        <v>2</v>
      </c>
      <c r="D152" s="6">
        <v>1</v>
      </c>
      <c r="F152" s="6">
        <v>1</v>
      </c>
      <c r="G152" s="6">
        <v>1</v>
      </c>
      <c r="H152" s="6">
        <v>1</v>
      </c>
      <c r="I152" s="6">
        <v>1</v>
      </c>
      <c r="M152" s="6">
        <v>1</v>
      </c>
      <c r="P152" s="6">
        <v>15</v>
      </c>
    </row>
    <row r="153" spans="1:16" ht="15.75" customHeight="1" x14ac:dyDescent="0.2">
      <c r="A153" s="21" t="s">
        <v>5743</v>
      </c>
      <c r="B153" s="6">
        <v>3</v>
      </c>
      <c r="C153" s="6">
        <v>4</v>
      </c>
      <c r="D153" s="6">
        <v>2</v>
      </c>
      <c r="E153" s="6">
        <v>1</v>
      </c>
      <c r="F153" s="6">
        <v>1</v>
      </c>
      <c r="G153" s="6">
        <v>3</v>
      </c>
      <c r="L153" s="6">
        <v>1</v>
      </c>
      <c r="P153" s="6">
        <v>15</v>
      </c>
    </row>
    <row r="154" spans="1:16" ht="15.75" customHeight="1" x14ac:dyDescent="0.2">
      <c r="A154" s="21" t="s">
        <v>4932</v>
      </c>
      <c r="B154" s="6">
        <v>1</v>
      </c>
      <c r="C154" s="6">
        <v>1</v>
      </c>
      <c r="D154" s="6">
        <v>2</v>
      </c>
      <c r="E154" s="6">
        <v>1</v>
      </c>
      <c r="G154" s="6">
        <v>3</v>
      </c>
      <c r="I154" s="6">
        <v>2</v>
      </c>
      <c r="K154" s="6">
        <v>3</v>
      </c>
      <c r="M154" s="6">
        <v>2</v>
      </c>
      <c r="P154" s="6">
        <v>15</v>
      </c>
    </row>
    <row r="155" spans="1:16" ht="15.75" customHeight="1" x14ac:dyDescent="0.2">
      <c r="A155" s="21" t="s">
        <v>5007</v>
      </c>
      <c r="B155" s="6">
        <v>3</v>
      </c>
      <c r="C155" s="6">
        <v>7</v>
      </c>
      <c r="G155" s="6">
        <v>1</v>
      </c>
      <c r="H155" s="6">
        <v>2</v>
      </c>
      <c r="J155" s="6">
        <v>1</v>
      </c>
      <c r="L155" s="6">
        <v>1</v>
      </c>
      <c r="P155" s="6">
        <v>15</v>
      </c>
    </row>
    <row r="156" spans="1:16" ht="15.75" customHeight="1" x14ac:dyDescent="0.2">
      <c r="A156" s="21" t="s">
        <v>5019</v>
      </c>
      <c r="B156" s="6">
        <v>3</v>
      </c>
      <c r="C156" s="6">
        <v>4</v>
      </c>
      <c r="D156" s="6">
        <v>3</v>
      </c>
      <c r="E156" s="6">
        <v>2</v>
      </c>
      <c r="G156" s="6">
        <v>1</v>
      </c>
      <c r="H156" s="6">
        <v>1</v>
      </c>
      <c r="P156" s="6">
        <v>14</v>
      </c>
    </row>
    <row r="157" spans="1:16" ht="15.75" customHeight="1" x14ac:dyDescent="0.2">
      <c r="A157" s="21" t="s">
        <v>6404</v>
      </c>
      <c r="B157" s="6">
        <v>9</v>
      </c>
      <c r="C157" s="6">
        <v>3</v>
      </c>
      <c r="I157" s="6">
        <v>1</v>
      </c>
      <c r="J157" s="6">
        <v>1</v>
      </c>
      <c r="P157" s="6">
        <v>14</v>
      </c>
    </row>
    <row r="158" spans="1:16" ht="15.75" customHeight="1" x14ac:dyDescent="0.2">
      <c r="A158" s="21" t="s">
        <v>5048</v>
      </c>
      <c r="B158" s="6">
        <v>8</v>
      </c>
      <c r="C158" s="6">
        <v>3</v>
      </c>
      <c r="D158" s="6">
        <v>3</v>
      </c>
      <c r="P158" s="6">
        <v>14</v>
      </c>
    </row>
    <row r="159" spans="1:16" ht="15.75" customHeight="1" x14ac:dyDescent="0.2">
      <c r="A159" s="21" t="s">
        <v>5062</v>
      </c>
      <c r="B159" s="6">
        <v>5</v>
      </c>
      <c r="C159" s="6">
        <v>3</v>
      </c>
      <c r="D159" s="6">
        <v>1</v>
      </c>
      <c r="E159" s="6">
        <v>1</v>
      </c>
      <c r="F159" s="6">
        <v>1</v>
      </c>
      <c r="G159" s="6">
        <v>1</v>
      </c>
      <c r="H159" s="6">
        <v>1</v>
      </c>
      <c r="I159" s="6">
        <v>1</v>
      </c>
      <c r="P159" s="6">
        <v>14</v>
      </c>
    </row>
    <row r="160" spans="1:16" ht="15.75" customHeight="1" x14ac:dyDescent="0.2">
      <c r="A160" s="21" t="s">
        <v>4564</v>
      </c>
      <c r="B160" s="6">
        <v>7</v>
      </c>
      <c r="C160" s="6">
        <v>2</v>
      </c>
      <c r="D160" s="6">
        <v>2</v>
      </c>
      <c r="F160" s="6">
        <v>2</v>
      </c>
      <c r="J160" s="6">
        <v>1</v>
      </c>
      <c r="P160" s="6">
        <v>14</v>
      </c>
    </row>
    <row r="161" spans="1:16" ht="15.75" customHeight="1" x14ac:dyDescent="0.2">
      <c r="A161" s="21" t="s">
        <v>4625</v>
      </c>
      <c r="B161" s="6">
        <v>3</v>
      </c>
      <c r="C161" s="6">
        <v>4</v>
      </c>
      <c r="E161" s="6">
        <v>1</v>
      </c>
      <c r="F161" s="6">
        <v>2</v>
      </c>
      <c r="H161" s="6">
        <v>2</v>
      </c>
      <c r="L161" s="6">
        <v>1</v>
      </c>
      <c r="M161" s="6">
        <v>1</v>
      </c>
      <c r="P161" s="6">
        <v>14</v>
      </c>
    </row>
    <row r="162" spans="1:16" ht="15.75" customHeight="1" x14ac:dyDescent="0.2">
      <c r="A162" s="21" t="s">
        <v>5256</v>
      </c>
      <c r="B162" s="6">
        <v>1</v>
      </c>
      <c r="C162" s="6">
        <v>2</v>
      </c>
      <c r="D162" s="6">
        <v>1</v>
      </c>
      <c r="E162" s="6">
        <v>3</v>
      </c>
      <c r="F162" s="6">
        <v>1</v>
      </c>
      <c r="G162" s="6">
        <v>1</v>
      </c>
      <c r="H162" s="6">
        <v>1</v>
      </c>
      <c r="I162" s="6">
        <v>1</v>
      </c>
      <c r="K162" s="6">
        <v>2</v>
      </c>
      <c r="L162" s="6">
        <v>1</v>
      </c>
      <c r="P162" s="6">
        <v>14</v>
      </c>
    </row>
    <row r="163" spans="1:16" ht="15.75" customHeight="1" x14ac:dyDescent="0.2">
      <c r="A163" s="21" t="s">
        <v>4659</v>
      </c>
      <c r="B163" s="6">
        <v>6</v>
      </c>
      <c r="C163" s="6">
        <v>3</v>
      </c>
      <c r="D163" s="6">
        <v>1</v>
      </c>
      <c r="E163" s="6">
        <v>1</v>
      </c>
      <c r="F163" s="6">
        <v>1</v>
      </c>
      <c r="G163" s="6">
        <v>1</v>
      </c>
      <c r="N163" s="6">
        <v>1</v>
      </c>
      <c r="P163" s="6">
        <v>14</v>
      </c>
    </row>
    <row r="164" spans="1:16" ht="15.75" customHeight="1" x14ac:dyDescent="0.2">
      <c r="A164" s="21" t="s">
        <v>4821</v>
      </c>
      <c r="B164" s="6">
        <v>8</v>
      </c>
      <c r="C164" s="6">
        <v>1</v>
      </c>
      <c r="D164" s="6">
        <v>1</v>
      </c>
      <c r="E164" s="6">
        <v>1</v>
      </c>
      <c r="F164" s="6">
        <v>1</v>
      </c>
      <c r="K164" s="6">
        <v>1</v>
      </c>
      <c r="N164" s="6">
        <v>1</v>
      </c>
      <c r="P164" s="6">
        <v>14</v>
      </c>
    </row>
    <row r="165" spans="1:16" ht="15.75" customHeight="1" x14ac:dyDescent="0.2">
      <c r="A165" s="21" t="s">
        <v>4990</v>
      </c>
      <c r="B165" s="6">
        <v>7</v>
      </c>
      <c r="C165" s="6">
        <v>1</v>
      </c>
      <c r="E165" s="6">
        <v>1</v>
      </c>
      <c r="G165" s="6">
        <v>1</v>
      </c>
      <c r="H165" s="6">
        <v>1</v>
      </c>
      <c r="I165" s="6">
        <v>2</v>
      </c>
      <c r="J165" s="6">
        <v>1</v>
      </c>
      <c r="P165" s="6">
        <v>14</v>
      </c>
    </row>
    <row r="166" spans="1:16" ht="15.75" customHeight="1" x14ac:dyDescent="0.2">
      <c r="A166" s="21" t="s">
        <v>4469</v>
      </c>
      <c r="B166" s="6">
        <v>4</v>
      </c>
      <c r="C166" s="6">
        <v>1</v>
      </c>
      <c r="D166" s="6">
        <v>2</v>
      </c>
      <c r="E166" s="6">
        <v>1</v>
      </c>
      <c r="F166" s="6">
        <v>2</v>
      </c>
      <c r="G166" s="6">
        <v>1</v>
      </c>
      <c r="I166" s="6">
        <v>1</v>
      </c>
      <c r="J166" s="6">
        <v>1</v>
      </c>
      <c r="P166" s="6">
        <v>13</v>
      </c>
    </row>
    <row r="167" spans="1:16" ht="15.75" customHeight="1" x14ac:dyDescent="0.2">
      <c r="A167" s="21" t="s">
        <v>4920</v>
      </c>
      <c r="B167" s="6">
        <v>5</v>
      </c>
      <c r="C167" s="6">
        <v>4</v>
      </c>
      <c r="D167" s="6">
        <v>1</v>
      </c>
      <c r="E167" s="6">
        <v>1</v>
      </c>
      <c r="F167" s="6">
        <v>1</v>
      </c>
      <c r="M167" s="6">
        <v>1</v>
      </c>
      <c r="P167" s="6">
        <v>13</v>
      </c>
    </row>
    <row r="168" spans="1:16" ht="15.75" customHeight="1" x14ac:dyDescent="0.2">
      <c r="A168" s="21" t="s">
        <v>5139</v>
      </c>
      <c r="B168" s="6">
        <v>2</v>
      </c>
      <c r="C168" s="6">
        <v>1</v>
      </c>
      <c r="D168" s="6">
        <v>2</v>
      </c>
      <c r="H168" s="6">
        <v>3</v>
      </c>
      <c r="I168" s="6">
        <v>3</v>
      </c>
      <c r="L168" s="6">
        <v>1</v>
      </c>
      <c r="N168" s="6">
        <v>1</v>
      </c>
      <c r="P168" s="6">
        <v>13</v>
      </c>
    </row>
    <row r="169" spans="1:16" ht="15.75" customHeight="1" x14ac:dyDescent="0.2">
      <c r="A169" s="21" t="s">
        <v>4813</v>
      </c>
      <c r="B169" s="6">
        <v>4</v>
      </c>
      <c r="D169" s="6">
        <v>3</v>
      </c>
      <c r="F169" s="6">
        <v>2</v>
      </c>
      <c r="I169" s="6">
        <v>1</v>
      </c>
      <c r="J169" s="6">
        <v>2</v>
      </c>
      <c r="L169" s="6">
        <v>1</v>
      </c>
      <c r="P169" s="6">
        <v>13</v>
      </c>
    </row>
    <row r="170" spans="1:16" ht="15.75" customHeight="1" x14ac:dyDescent="0.2">
      <c r="A170" s="21" t="s">
        <v>5025</v>
      </c>
      <c r="B170" s="6">
        <v>6</v>
      </c>
      <c r="D170" s="6">
        <v>1</v>
      </c>
      <c r="E170" s="6">
        <v>1</v>
      </c>
      <c r="G170" s="6">
        <v>1</v>
      </c>
      <c r="H170" s="6">
        <v>2</v>
      </c>
      <c r="J170" s="6">
        <v>1</v>
      </c>
      <c r="L170" s="6">
        <v>1</v>
      </c>
      <c r="P170" s="6">
        <v>13</v>
      </c>
    </row>
    <row r="171" spans="1:16" ht="15.75" customHeight="1" x14ac:dyDescent="0.2">
      <c r="A171" s="21" t="s">
        <v>5076</v>
      </c>
      <c r="B171" s="6">
        <v>2</v>
      </c>
      <c r="D171" s="6">
        <v>4</v>
      </c>
      <c r="E171" s="6">
        <v>2</v>
      </c>
      <c r="G171" s="6">
        <v>1</v>
      </c>
      <c r="H171" s="6">
        <v>1</v>
      </c>
      <c r="J171" s="6">
        <v>2</v>
      </c>
      <c r="L171" s="6">
        <v>1</v>
      </c>
      <c r="P171" s="6">
        <v>13</v>
      </c>
    </row>
    <row r="172" spans="1:16" ht="15.75" customHeight="1" x14ac:dyDescent="0.2">
      <c r="A172" s="21" t="s">
        <v>5085</v>
      </c>
      <c r="F172" s="6">
        <v>1</v>
      </c>
      <c r="G172" s="6">
        <v>1</v>
      </c>
      <c r="L172" s="6">
        <v>10</v>
      </c>
      <c r="N172" s="6">
        <v>1</v>
      </c>
      <c r="P172" s="6">
        <v>13</v>
      </c>
    </row>
    <row r="173" spans="1:16" ht="15.75" customHeight="1" x14ac:dyDescent="0.2">
      <c r="A173" s="21" t="s">
        <v>4638</v>
      </c>
      <c r="B173" s="6">
        <v>4</v>
      </c>
      <c r="C173" s="6">
        <v>1</v>
      </c>
      <c r="D173" s="6">
        <v>4</v>
      </c>
      <c r="E173" s="6">
        <v>1</v>
      </c>
      <c r="G173" s="6">
        <v>1</v>
      </c>
      <c r="J173" s="6">
        <v>1</v>
      </c>
      <c r="K173" s="6">
        <v>1</v>
      </c>
      <c r="P173" s="6">
        <v>13</v>
      </c>
    </row>
    <row r="174" spans="1:16" ht="15.75" customHeight="1" x14ac:dyDescent="0.2">
      <c r="A174" s="21" t="s">
        <v>4518</v>
      </c>
      <c r="B174" s="6">
        <v>3</v>
      </c>
      <c r="C174" s="6">
        <v>3</v>
      </c>
      <c r="D174" s="6">
        <v>3</v>
      </c>
      <c r="F174" s="6">
        <v>3</v>
      </c>
      <c r="K174" s="6">
        <v>1</v>
      </c>
      <c r="P174" s="6">
        <v>13</v>
      </c>
    </row>
    <row r="175" spans="1:16" ht="15.75" customHeight="1" x14ac:dyDescent="0.2">
      <c r="A175" s="21" t="s">
        <v>6628</v>
      </c>
      <c r="C175" s="6">
        <v>1</v>
      </c>
      <c r="D175" s="6">
        <v>2</v>
      </c>
      <c r="F175" s="6">
        <v>8</v>
      </c>
      <c r="G175" s="6">
        <v>2</v>
      </c>
      <c r="P175" s="6">
        <v>13</v>
      </c>
    </row>
    <row r="176" spans="1:16" ht="15.75" customHeight="1" x14ac:dyDescent="0.2">
      <c r="A176" s="21" t="s">
        <v>4945</v>
      </c>
      <c r="B176" s="6">
        <v>5</v>
      </c>
      <c r="C176" s="6">
        <v>3</v>
      </c>
      <c r="D176" s="6">
        <v>3</v>
      </c>
      <c r="I176" s="6">
        <v>1</v>
      </c>
      <c r="K176" s="6">
        <v>1</v>
      </c>
      <c r="P176" s="6">
        <v>13</v>
      </c>
    </row>
    <row r="177" spans="1:16" ht="15.75" customHeight="1" x14ac:dyDescent="0.2">
      <c r="A177" s="21" t="s">
        <v>6452</v>
      </c>
      <c r="B177" s="6">
        <v>1</v>
      </c>
      <c r="D177" s="6">
        <v>1</v>
      </c>
      <c r="F177" s="6">
        <v>10</v>
      </c>
      <c r="P177" s="6">
        <v>12</v>
      </c>
    </row>
    <row r="178" spans="1:16" ht="15.75" customHeight="1" x14ac:dyDescent="0.2">
      <c r="A178" s="21" t="s">
        <v>4871</v>
      </c>
      <c r="B178" s="6">
        <v>4</v>
      </c>
      <c r="C178" s="6">
        <v>3</v>
      </c>
      <c r="D178" s="6">
        <v>3</v>
      </c>
      <c r="E178" s="6">
        <v>1</v>
      </c>
      <c r="H178" s="6">
        <v>1</v>
      </c>
      <c r="P178" s="6">
        <v>12</v>
      </c>
    </row>
    <row r="179" spans="1:16" ht="15.75" customHeight="1" x14ac:dyDescent="0.2">
      <c r="A179" s="21" t="s">
        <v>5872</v>
      </c>
      <c r="B179" s="6">
        <v>2</v>
      </c>
      <c r="C179" s="6">
        <v>1</v>
      </c>
      <c r="E179" s="6">
        <v>1</v>
      </c>
      <c r="I179" s="6">
        <v>3</v>
      </c>
      <c r="J179" s="6">
        <v>5</v>
      </c>
      <c r="P179" s="6">
        <v>12</v>
      </c>
    </row>
    <row r="180" spans="1:16" ht="15.75" customHeight="1" x14ac:dyDescent="0.2">
      <c r="A180" s="21" t="s">
        <v>5526</v>
      </c>
      <c r="B180" s="6">
        <v>3</v>
      </c>
      <c r="C180" s="6">
        <v>4</v>
      </c>
      <c r="F180" s="6">
        <v>1</v>
      </c>
      <c r="G180" s="6">
        <v>2</v>
      </c>
      <c r="H180" s="6">
        <v>1</v>
      </c>
      <c r="K180" s="6">
        <v>1</v>
      </c>
      <c r="P180" s="6">
        <v>12</v>
      </c>
    </row>
    <row r="181" spans="1:16" ht="15.75" customHeight="1" x14ac:dyDescent="0.2">
      <c r="A181" s="21" t="s">
        <v>5444</v>
      </c>
      <c r="B181" s="6">
        <v>5</v>
      </c>
      <c r="C181" s="6">
        <v>2</v>
      </c>
      <c r="D181" s="6">
        <v>2</v>
      </c>
      <c r="H181" s="6">
        <v>1</v>
      </c>
      <c r="J181" s="6">
        <v>1</v>
      </c>
      <c r="L181" s="6">
        <v>1</v>
      </c>
      <c r="P181" s="6">
        <v>12</v>
      </c>
    </row>
    <row r="182" spans="1:16" ht="15.75" customHeight="1" x14ac:dyDescent="0.2">
      <c r="A182" s="21" t="s">
        <v>5665</v>
      </c>
      <c r="B182" s="6">
        <v>4</v>
      </c>
      <c r="C182" s="6">
        <v>1</v>
      </c>
      <c r="D182" s="6">
        <v>1</v>
      </c>
      <c r="E182" s="6">
        <v>1</v>
      </c>
      <c r="F182" s="6">
        <v>5</v>
      </c>
      <c r="P182" s="6">
        <v>12</v>
      </c>
    </row>
    <row r="183" spans="1:16" ht="15.75" customHeight="1" x14ac:dyDescent="0.2">
      <c r="A183" s="21" t="s">
        <v>6407</v>
      </c>
      <c r="B183" s="6">
        <v>5</v>
      </c>
      <c r="C183" s="6">
        <v>7</v>
      </c>
      <c r="P183" s="6">
        <v>12</v>
      </c>
    </row>
    <row r="184" spans="1:16" ht="15.75" customHeight="1" x14ac:dyDescent="0.2">
      <c r="A184" s="21" t="s">
        <v>4996</v>
      </c>
      <c r="B184" s="6">
        <v>4</v>
      </c>
      <c r="E184" s="6">
        <v>1</v>
      </c>
      <c r="H184" s="6">
        <v>2</v>
      </c>
      <c r="K184" s="6">
        <v>1</v>
      </c>
      <c r="L184" s="6">
        <v>1</v>
      </c>
      <c r="M184" s="6">
        <v>3</v>
      </c>
      <c r="P184" s="6">
        <v>12</v>
      </c>
    </row>
    <row r="185" spans="1:16" ht="15.75" customHeight="1" x14ac:dyDescent="0.2">
      <c r="A185" s="21" t="s">
        <v>5506</v>
      </c>
      <c r="B185" s="6">
        <v>4</v>
      </c>
      <c r="C185" s="6">
        <v>2</v>
      </c>
      <c r="D185" s="6">
        <v>1</v>
      </c>
      <c r="F185" s="6">
        <v>1</v>
      </c>
      <c r="H185" s="6">
        <v>1</v>
      </c>
      <c r="I185" s="6">
        <v>1</v>
      </c>
      <c r="J185" s="6">
        <v>1</v>
      </c>
      <c r="N185" s="6">
        <v>1</v>
      </c>
      <c r="P185" s="6">
        <v>12</v>
      </c>
    </row>
    <row r="186" spans="1:16" ht="15.75" customHeight="1" x14ac:dyDescent="0.2">
      <c r="A186" s="21" t="s">
        <v>7189</v>
      </c>
      <c r="B186" s="6">
        <v>6</v>
      </c>
      <c r="D186" s="6">
        <v>2</v>
      </c>
      <c r="G186" s="6">
        <v>1</v>
      </c>
      <c r="I186" s="6">
        <v>1</v>
      </c>
      <c r="J186" s="6">
        <v>1</v>
      </c>
      <c r="N186" s="6">
        <v>1</v>
      </c>
      <c r="P186" s="6">
        <v>12</v>
      </c>
    </row>
    <row r="187" spans="1:16" ht="15.75" customHeight="1" x14ac:dyDescent="0.2">
      <c r="A187" s="21" t="s">
        <v>5202</v>
      </c>
      <c r="B187" s="6">
        <v>2</v>
      </c>
      <c r="C187" s="6">
        <v>1</v>
      </c>
      <c r="E187" s="6">
        <v>2</v>
      </c>
      <c r="F187" s="6">
        <v>1</v>
      </c>
      <c r="G187" s="6">
        <v>1</v>
      </c>
      <c r="K187" s="6">
        <v>1</v>
      </c>
      <c r="M187" s="6">
        <v>4</v>
      </c>
      <c r="P187" s="6">
        <v>12</v>
      </c>
    </row>
    <row r="188" spans="1:16" ht="15.75" customHeight="1" x14ac:dyDescent="0.2">
      <c r="A188" s="21" t="s">
        <v>4875</v>
      </c>
      <c r="B188" s="6">
        <v>3</v>
      </c>
      <c r="C188" s="6">
        <v>3</v>
      </c>
      <c r="D188" s="6">
        <v>1</v>
      </c>
      <c r="E188" s="6">
        <v>2</v>
      </c>
      <c r="H188" s="6">
        <v>1</v>
      </c>
      <c r="I188" s="6">
        <v>1</v>
      </c>
      <c r="M188" s="6">
        <v>1</v>
      </c>
      <c r="P188" s="6">
        <v>12</v>
      </c>
    </row>
    <row r="189" spans="1:16" ht="15.75" customHeight="1" x14ac:dyDescent="0.2">
      <c r="A189" s="21" t="s">
        <v>4624</v>
      </c>
      <c r="B189" s="6">
        <v>5</v>
      </c>
      <c r="C189" s="6">
        <v>3</v>
      </c>
      <c r="D189" s="6">
        <v>2</v>
      </c>
      <c r="G189" s="6">
        <v>1</v>
      </c>
      <c r="H189" s="6">
        <v>1</v>
      </c>
      <c r="P189" s="6">
        <v>12</v>
      </c>
    </row>
    <row r="190" spans="1:16" ht="15.75" customHeight="1" x14ac:dyDescent="0.2">
      <c r="A190" s="21" t="s">
        <v>4698</v>
      </c>
      <c r="B190" s="6">
        <v>4</v>
      </c>
      <c r="C190" s="6">
        <v>2</v>
      </c>
      <c r="D190" s="6">
        <v>3</v>
      </c>
      <c r="F190" s="6">
        <v>2</v>
      </c>
      <c r="G190" s="6">
        <v>1</v>
      </c>
      <c r="P190" s="6">
        <v>12</v>
      </c>
    </row>
    <row r="191" spans="1:16" ht="15.75" customHeight="1" x14ac:dyDescent="0.2">
      <c r="A191" s="21" t="s">
        <v>5124</v>
      </c>
      <c r="B191" s="6">
        <v>1</v>
      </c>
      <c r="F191" s="6">
        <v>1</v>
      </c>
      <c r="G191" s="6">
        <v>8</v>
      </c>
      <c r="K191" s="6">
        <v>1</v>
      </c>
      <c r="N191" s="6">
        <v>1</v>
      </c>
      <c r="P191" s="6">
        <v>12</v>
      </c>
    </row>
    <row r="192" spans="1:16" ht="15.75" customHeight="1" x14ac:dyDescent="0.2">
      <c r="A192" s="21" t="s">
        <v>4812</v>
      </c>
      <c r="B192" s="6">
        <v>2</v>
      </c>
      <c r="C192" s="6">
        <v>3</v>
      </c>
      <c r="D192" s="6">
        <v>3</v>
      </c>
      <c r="H192" s="6">
        <v>1</v>
      </c>
      <c r="I192" s="6">
        <v>2</v>
      </c>
      <c r="J192" s="6">
        <v>1</v>
      </c>
      <c r="P192" s="6">
        <v>12</v>
      </c>
    </row>
    <row r="193" spans="1:16" ht="15.75" customHeight="1" x14ac:dyDescent="0.2">
      <c r="A193" s="21" t="s">
        <v>4736</v>
      </c>
      <c r="B193" s="6">
        <v>8</v>
      </c>
      <c r="D193" s="6">
        <v>3</v>
      </c>
      <c r="K193" s="6">
        <v>1</v>
      </c>
      <c r="P193" s="6">
        <v>12</v>
      </c>
    </row>
    <row r="194" spans="1:16" ht="15.75" customHeight="1" x14ac:dyDescent="0.2">
      <c r="A194" s="21" t="s">
        <v>5572</v>
      </c>
      <c r="B194" s="6">
        <v>7</v>
      </c>
      <c r="C194" s="6">
        <v>1</v>
      </c>
      <c r="D194" s="6">
        <v>3</v>
      </c>
      <c r="I194" s="6">
        <v>1</v>
      </c>
      <c r="P194" s="6">
        <v>12</v>
      </c>
    </row>
    <row r="195" spans="1:16" ht="15.75" customHeight="1" x14ac:dyDescent="0.2">
      <c r="A195" s="21" t="s">
        <v>5772</v>
      </c>
      <c r="B195" s="6">
        <v>4</v>
      </c>
      <c r="C195" s="6">
        <v>5</v>
      </c>
      <c r="D195" s="6">
        <v>1</v>
      </c>
      <c r="H195" s="6">
        <v>1</v>
      </c>
      <c r="J195" s="6">
        <v>1</v>
      </c>
      <c r="P195" s="6">
        <v>12</v>
      </c>
    </row>
    <row r="196" spans="1:16" ht="15.75" customHeight="1" x14ac:dyDescent="0.2">
      <c r="A196" s="21" t="s">
        <v>4865</v>
      </c>
      <c r="B196" s="6">
        <v>3</v>
      </c>
      <c r="D196" s="6">
        <v>6</v>
      </c>
      <c r="H196" s="6">
        <v>2</v>
      </c>
      <c r="I196" s="6">
        <v>1</v>
      </c>
      <c r="P196" s="6">
        <v>12</v>
      </c>
    </row>
    <row r="197" spans="1:16" ht="15.75" customHeight="1" x14ac:dyDescent="0.2">
      <c r="A197" s="21" t="s">
        <v>5265</v>
      </c>
      <c r="B197" s="6">
        <v>4</v>
      </c>
      <c r="C197" s="6">
        <v>5</v>
      </c>
      <c r="D197" s="6">
        <v>1</v>
      </c>
      <c r="H197" s="6">
        <v>1</v>
      </c>
      <c r="N197" s="6">
        <v>1</v>
      </c>
      <c r="P197" s="6">
        <v>12</v>
      </c>
    </row>
    <row r="198" spans="1:16" ht="15.75" customHeight="1" x14ac:dyDescent="0.2">
      <c r="A198" s="21" t="s">
        <v>4928</v>
      </c>
      <c r="B198" s="6">
        <v>4</v>
      </c>
      <c r="C198" s="6">
        <v>2</v>
      </c>
      <c r="D198" s="6">
        <v>1</v>
      </c>
      <c r="H198" s="6">
        <v>1</v>
      </c>
      <c r="I198" s="6">
        <v>2</v>
      </c>
      <c r="J198" s="6">
        <v>2</v>
      </c>
      <c r="P198" s="6">
        <v>12</v>
      </c>
    </row>
    <row r="199" spans="1:16" ht="15.75" customHeight="1" x14ac:dyDescent="0.2">
      <c r="A199" s="21" t="s">
        <v>6421</v>
      </c>
      <c r="B199" s="6">
        <v>4</v>
      </c>
      <c r="C199" s="6">
        <v>3</v>
      </c>
      <c r="D199" s="6">
        <v>2</v>
      </c>
      <c r="F199" s="6">
        <v>1</v>
      </c>
      <c r="I199" s="6">
        <v>1</v>
      </c>
      <c r="L199" s="6">
        <v>1</v>
      </c>
      <c r="P199" s="6">
        <v>12</v>
      </c>
    </row>
    <row r="200" spans="1:16" ht="15.75" customHeight="1" x14ac:dyDescent="0.2">
      <c r="A200" s="21" t="s">
        <v>4930</v>
      </c>
      <c r="B200" s="6">
        <v>8</v>
      </c>
      <c r="D200" s="6">
        <v>1</v>
      </c>
      <c r="I200" s="6">
        <v>1</v>
      </c>
      <c r="L200" s="6">
        <v>2</v>
      </c>
      <c r="P200" s="6">
        <v>12</v>
      </c>
    </row>
    <row r="201" spans="1:16" ht="15.75" customHeight="1" x14ac:dyDescent="0.2">
      <c r="A201" s="21" t="s">
        <v>4454</v>
      </c>
      <c r="B201" s="6">
        <v>5</v>
      </c>
      <c r="C201" s="6">
        <v>1</v>
      </c>
      <c r="D201" s="6">
        <v>2</v>
      </c>
      <c r="F201" s="6">
        <v>1</v>
      </c>
      <c r="G201" s="6">
        <v>1</v>
      </c>
      <c r="L201" s="6">
        <v>1</v>
      </c>
      <c r="N201" s="6">
        <v>1</v>
      </c>
      <c r="P201" s="6">
        <v>12</v>
      </c>
    </row>
    <row r="202" spans="1:16" ht="15.75" customHeight="1" x14ac:dyDescent="0.2">
      <c r="A202" s="21" t="s">
        <v>4623</v>
      </c>
      <c r="B202" s="6">
        <v>7</v>
      </c>
      <c r="C202" s="6">
        <v>2</v>
      </c>
      <c r="D202" s="6">
        <v>3</v>
      </c>
      <c r="P202" s="6">
        <v>12</v>
      </c>
    </row>
    <row r="203" spans="1:16" ht="15.75" customHeight="1" x14ac:dyDescent="0.2">
      <c r="A203" s="21" t="s">
        <v>4477</v>
      </c>
      <c r="B203" s="6">
        <v>7</v>
      </c>
      <c r="D203" s="6">
        <v>2</v>
      </c>
      <c r="H203" s="6">
        <v>2</v>
      </c>
      <c r="P203" s="6">
        <v>11</v>
      </c>
    </row>
    <row r="204" spans="1:16" ht="15.75" customHeight="1" x14ac:dyDescent="0.2">
      <c r="A204" s="21" t="s">
        <v>4661</v>
      </c>
      <c r="B204" s="6">
        <v>8</v>
      </c>
      <c r="C204" s="6">
        <v>1</v>
      </c>
      <c r="D204" s="6">
        <v>1</v>
      </c>
      <c r="J204" s="6">
        <v>1</v>
      </c>
      <c r="P204" s="6">
        <v>11</v>
      </c>
    </row>
    <row r="205" spans="1:16" ht="15.75" customHeight="1" x14ac:dyDescent="0.2">
      <c r="A205" s="21" t="s">
        <v>4829</v>
      </c>
      <c r="B205" s="6">
        <v>1</v>
      </c>
      <c r="C205" s="6">
        <v>3</v>
      </c>
      <c r="H205" s="6">
        <v>5</v>
      </c>
      <c r="I205" s="6">
        <v>1</v>
      </c>
      <c r="K205" s="6">
        <v>1</v>
      </c>
      <c r="P205" s="6">
        <v>11</v>
      </c>
    </row>
    <row r="206" spans="1:16" ht="15.75" customHeight="1" x14ac:dyDescent="0.2">
      <c r="A206" s="21" t="s">
        <v>4419</v>
      </c>
      <c r="B206" s="6">
        <v>1</v>
      </c>
      <c r="C206" s="6">
        <v>2</v>
      </c>
      <c r="D206" s="6">
        <v>2</v>
      </c>
      <c r="E206" s="6">
        <v>3</v>
      </c>
      <c r="G206" s="6">
        <v>1</v>
      </c>
      <c r="J206" s="6">
        <v>1</v>
      </c>
      <c r="M206" s="6">
        <v>1</v>
      </c>
      <c r="P206" s="6">
        <v>11</v>
      </c>
    </row>
    <row r="207" spans="1:16" ht="15.75" customHeight="1" x14ac:dyDescent="0.2">
      <c r="A207" s="21" t="s">
        <v>4574</v>
      </c>
      <c r="B207" s="6">
        <v>4</v>
      </c>
      <c r="C207" s="6">
        <v>3</v>
      </c>
      <c r="I207" s="6">
        <v>1</v>
      </c>
      <c r="L207" s="6">
        <v>2</v>
      </c>
      <c r="N207" s="6">
        <v>1</v>
      </c>
      <c r="P207" s="6">
        <v>11</v>
      </c>
    </row>
    <row r="208" spans="1:16" ht="15.75" customHeight="1" x14ac:dyDescent="0.2">
      <c r="A208" s="21" t="s">
        <v>4688</v>
      </c>
      <c r="B208" s="6">
        <v>1</v>
      </c>
      <c r="C208" s="6">
        <v>1</v>
      </c>
      <c r="D208" s="6">
        <v>1</v>
      </c>
      <c r="E208" s="6">
        <v>1</v>
      </c>
      <c r="F208" s="6">
        <v>6</v>
      </c>
      <c r="K208" s="6">
        <v>1</v>
      </c>
      <c r="P208" s="6">
        <v>11</v>
      </c>
    </row>
    <row r="209" spans="1:16" ht="15.75" customHeight="1" x14ac:dyDescent="0.2">
      <c r="A209" s="21" t="s">
        <v>5032</v>
      </c>
      <c r="B209" s="6">
        <v>4</v>
      </c>
      <c r="C209" s="6">
        <v>2</v>
      </c>
      <c r="D209" s="6">
        <v>3</v>
      </c>
      <c r="F209" s="6">
        <v>1</v>
      </c>
      <c r="I209" s="6">
        <v>1</v>
      </c>
      <c r="P209" s="6">
        <v>11</v>
      </c>
    </row>
    <row r="210" spans="1:16" ht="15.75" customHeight="1" x14ac:dyDescent="0.2">
      <c r="A210" s="21" t="s">
        <v>6600</v>
      </c>
      <c r="B210" s="6">
        <v>3</v>
      </c>
      <c r="C210" s="6">
        <v>3</v>
      </c>
      <c r="D210" s="6">
        <v>1</v>
      </c>
      <c r="H210" s="6">
        <v>1</v>
      </c>
      <c r="J210" s="6">
        <v>1</v>
      </c>
      <c r="K210" s="6">
        <v>2</v>
      </c>
      <c r="P210" s="6">
        <v>11</v>
      </c>
    </row>
    <row r="211" spans="1:16" ht="15.75" customHeight="1" x14ac:dyDescent="0.2">
      <c r="A211" s="21" t="s">
        <v>5012</v>
      </c>
      <c r="B211" s="6">
        <v>4</v>
      </c>
      <c r="C211" s="6">
        <v>1</v>
      </c>
      <c r="D211" s="6">
        <v>3</v>
      </c>
      <c r="J211" s="6">
        <v>1</v>
      </c>
      <c r="M211" s="6">
        <v>1</v>
      </c>
      <c r="N211" s="6">
        <v>1</v>
      </c>
      <c r="P211" s="6">
        <v>11</v>
      </c>
    </row>
    <row r="212" spans="1:16" ht="15.75" customHeight="1" x14ac:dyDescent="0.2">
      <c r="A212" s="21" t="s">
        <v>5906</v>
      </c>
      <c r="B212" s="6">
        <v>4</v>
      </c>
      <c r="C212" s="6">
        <v>3</v>
      </c>
      <c r="D212" s="6">
        <v>1</v>
      </c>
      <c r="F212" s="6">
        <v>1</v>
      </c>
      <c r="H212" s="6">
        <v>1</v>
      </c>
      <c r="M212" s="6">
        <v>1</v>
      </c>
      <c r="P212" s="6">
        <v>11</v>
      </c>
    </row>
    <row r="213" spans="1:16" ht="15.75" customHeight="1" x14ac:dyDescent="0.2">
      <c r="A213" s="21" t="s">
        <v>5538</v>
      </c>
      <c r="B213" s="6">
        <v>4</v>
      </c>
      <c r="D213" s="6">
        <v>1</v>
      </c>
      <c r="E213" s="6">
        <v>1</v>
      </c>
      <c r="H213" s="6">
        <v>1</v>
      </c>
      <c r="I213" s="6">
        <v>2</v>
      </c>
      <c r="J213" s="6">
        <v>1</v>
      </c>
      <c r="K213" s="6">
        <v>1</v>
      </c>
      <c r="P213" s="6">
        <v>11</v>
      </c>
    </row>
    <row r="214" spans="1:16" ht="15.75" customHeight="1" x14ac:dyDescent="0.2">
      <c r="A214" s="21" t="s">
        <v>5721</v>
      </c>
      <c r="B214" s="6">
        <v>3</v>
      </c>
      <c r="C214" s="6">
        <v>3</v>
      </c>
      <c r="D214" s="6">
        <v>3</v>
      </c>
      <c r="F214" s="6">
        <v>1</v>
      </c>
      <c r="I214" s="6">
        <v>1</v>
      </c>
      <c r="P214" s="6">
        <v>11</v>
      </c>
    </row>
    <row r="215" spans="1:16" ht="15.75" customHeight="1" x14ac:dyDescent="0.2">
      <c r="A215" s="21" t="s">
        <v>4663</v>
      </c>
      <c r="B215" s="6">
        <v>2</v>
      </c>
      <c r="C215" s="6">
        <v>5</v>
      </c>
      <c r="D215" s="6">
        <v>1</v>
      </c>
      <c r="G215" s="6">
        <v>1</v>
      </c>
      <c r="H215" s="6">
        <v>2</v>
      </c>
      <c r="P215" s="6">
        <v>11</v>
      </c>
    </row>
    <row r="216" spans="1:16" ht="15.75" customHeight="1" x14ac:dyDescent="0.2">
      <c r="A216" s="21" t="s">
        <v>4460</v>
      </c>
      <c r="B216" s="6">
        <v>6</v>
      </c>
      <c r="D216" s="6">
        <v>3</v>
      </c>
      <c r="F216" s="6">
        <v>1</v>
      </c>
      <c r="M216" s="6">
        <v>1</v>
      </c>
      <c r="P216" s="6">
        <v>11</v>
      </c>
    </row>
    <row r="217" spans="1:16" ht="15.75" customHeight="1" x14ac:dyDescent="0.2">
      <c r="A217" s="21" t="s">
        <v>5779</v>
      </c>
      <c r="B217" s="6">
        <v>4</v>
      </c>
      <c r="C217" s="6">
        <v>4</v>
      </c>
      <c r="D217" s="6">
        <v>1</v>
      </c>
      <c r="I217" s="6">
        <v>1</v>
      </c>
      <c r="K217" s="6">
        <v>1</v>
      </c>
      <c r="P217" s="6">
        <v>11</v>
      </c>
    </row>
    <row r="218" spans="1:16" ht="15.75" customHeight="1" x14ac:dyDescent="0.2">
      <c r="A218" s="21" t="s">
        <v>5079</v>
      </c>
      <c r="B218" s="6">
        <v>8</v>
      </c>
      <c r="F218" s="6">
        <v>1</v>
      </c>
      <c r="J218" s="6">
        <v>1</v>
      </c>
      <c r="N218" s="6">
        <v>1</v>
      </c>
      <c r="P218" s="6">
        <v>11</v>
      </c>
    </row>
    <row r="219" spans="1:16" ht="15.75" customHeight="1" x14ac:dyDescent="0.2">
      <c r="A219" s="21" t="s">
        <v>4780</v>
      </c>
      <c r="B219" s="6">
        <v>4</v>
      </c>
      <c r="C219" s="6">
        <v>4</v>
      </c>
      <c r="G219" s="6">
        <v>1</v>
      </c>
      <c r="J219" s="6">
        <v>1</v>
      </c>
      <c r="N219" s="6">
        <v>1</v>
      </c>
      <c r="P219" s="6">
        <v>11</v>
      </c>
    </row>
    <row r="220" spans="1:16" ht="15.75" customHeight="1" x14ac:dyDescent="0.2">
      <c r="A220" s="21" t="s">
        <v>4687</v>
      </c>
      <c r="B220" s="6">
        <v>8</v>
      </c>
      <c r="H220" s="6">
        <v>1</v>
      </c>
      <c r="J220" s="6">
        <v>1</v>
      </c>
      <c r="M220" s="6">
        <v>1</v>
      </c>
      <c r="P220" s="6">
        <v>11</v>
      </c>
    </row>
    <row r="221" spans="1:16" ht="15.75" customHeight="1" x14ac:dyDescent="0.2">
      <c r="A221" s="21" t="s">
        <v>4786</v>
      </c>
      <c r="B221" s="6">
        <v>2</v>
      </c>
      <c r="C221" s="6">
        <v>7</v>
      </c>
      <c r="G221" s="6">
        <v>2</v>
      </c>
      <c r="P221" s="6">
        <v>11</v>
      </c>
    </row>
    <row r="222" spans="1:16" ht="15.75" customHeight="1" x14ac:dyDescent="0.2">
      <c r="A222" s="21" t="s">
        <v>5636</v>
      </c>
      <c r="B222" s="6">
        <v>3</v>
      </c>
      <c r="C222" s="6">
        <v>1</v>
      </c>
      <c r="F222" s="6">
        <v>5</v>
      </c>
      <c r="J222" s="6">
        <v>1</v>
      </c>
      <c r="P222" s="6">
        <v>10</v>
      </c>
    </row>
    <row r="223" spans="1:16" ht="15.75" customHeight="1" x14ac:dyDescent="0.2">
      <c r="A223" s="21" t="s">
        <v>4744</v>
      </c>
      <c r="B223" s="6">
        <v>2</v>
      </c>
      <c r="C223" s="6">
        <v>1</v>
      </c>
      <c r="D223" s="6">
        <v>4</v>
      </c>
      <c r="F223" s="6">
        <v>1</v>
      </c>
      <c r="G223" s="6">
        <v>1</v>
      </c>
      <c r="I223" s="6">
        <v>1</v>
      </c>
      <c r="P223" s="6">
        <v>10</v>
      </c>
    </row>
    <row r="224" spans="1:16" ht="15.75" customHeight="1" x14ac:dyDescent="0.2">
      <c r="A224" s="21" t="s">
        <v>4526</v>
      </c>
      <c r="B224" s="6">
        <v>3</v>
      </c>
      <c r="D224" s="6">
        <v>6</v>
      </c>
      <c r="E224" s="6">
        <v>1</v>
      </c>
      <c r="P224" s="6">
        <v>10</v>
      </c>
    </row>
    <row r="225" spans="1:16" ht="15.75" customHeight="1" x14ac:dyDescent="0.2">
      <c r="A225" s="21" t="s">
        <v>4960</v>
      </c>
      <c r="B225" s="6">
        <v>3</v>
      </c>
      <c r="C225" s="6">
        <v>3</v>
      </c>
      <c r="D225" s="6">
        <v>1</v>
      </c>
      <c r="F225" s="6">
        <v>1</v>
      </c>
      <c r="H225" s="6">
        <v>1</v>
      </c>
      <c r="I225" s="6">
        <v>1</v>
      </c>
      <c r="P225" s="6">
        <v>10</v>
      </c>
    </row>
    <row r="226" spans="1:16" ht="15.75" customHeight="1" x14ac:dyDescent="0.2">
      <c r="A226" s="21" t="s">
        <v>6294</v>
      </c>
      <c r="B226" s="6">
        <v>1</v>
      </c>
      <c r="C226" s="6">
        <v>4</v>
      </c>
      <c r="D226" s="6">
        <v>3</v>
      </c>
      <c r="G226" s="6">
        <v>2</v>
      </c>
      <c r="P226" s="6">
        <v>10</v>
      </c>
    </row>
    <row r="227" spans="1:16" ht="15.75" customHeight="1" x14ac:dyDescent="0.2">
      <c r="A227" s="21" t="s">
        <v>6099</v>
      </c>
      <c r="B227" s="6">
        <v>4</v>
      </c>
      <c r="C227" s="6">
        <v>2</v>
      </c>
      <c r="D227" s="6">
        <v>2</v>
      </c>
      <c r="E227" s="6">
        <v>1</v>
      </c>
      <c r="F227" s="6">
        <v>1</v>
      </c>
      <c r="P227" s="6">
        <v>10</v>
      </c>
    </row>
    <row r="228" spans="1:16" ht="15.75" customHeight="1" x14ac:dyDescent="0.2">
      <c r="A228" s="21" t="s">
        <v>6405</v>
      </c>
      <c r="B228" s="6">
        <v>3</v>
      </c>
      <c r="C228" s="6">
        <v>5</v>
      </c>
      <c r="F228" s="6">
        <v>1</v>
      </c>
      <c r="J228" s="6">
        <v>1</v>
      </c>
      <c r="P228" s="6">
        <v>10</v>
      </c>
    </row>
    <row r="229" spans="1:16" ht="15.75" customHeight="1" x14ac:dyDescent="0.2">
      <c r="A229" s="21" t="s">
        <v>4483</v>
      </c>
      <c r="B229" s="6">
        <v>6</v>
      </c>
      <c r="D229" s="6">
        <v>2</v>
      </c>
      <c r="E229" s="6">
        <v>1</v>
      </c>
      <c r="H229" s="6">
        <v>1</v>
      </c>
      <c r="P229" s="6">
        <v>10</v>
      </c>
    </row>
    <row r="230" spans="1:16" ht="15.75" customHeight="1" x14ac:dyDescent="0.2">
      <c r="A230" s="21" t="s">
        <v>6372</v>
      </c>
      <c r="C230" s="6">
        <v>2</v>
      </c>
      <c r="D230" s="6">
        <v>1</v>
      </c>
      <c r="E230" s="6">
        <v>1</v>
      </c>
      <c r="G230" s="6">
        <v>1</v>
      </c>
      <c r="H230" s="6">
        <v>1</v>
      </c>
      <c r="I230" s="6">
        <v>1</v>
      </c>
      <c r="K230" s="6">
        <v>1</v>
      </c>
      <c r="L230" s="6">
        <v>1</v>
      </c>
      <c r="N230" s="6">
        <v>1</v>
      </c>
      <c r="P230" s="6">
        <v>10</v>
      </c>
    </row>
    <row r="231" spans="1:16" ht="15.75" customHeight="1" x14ac:dyDescent="0.2">
      <c r="A231" s="21" t="s">
        <v>4683</v>
      </c>
      <c r="B231" s="6">
        <v>5</v>
      </c>
      <c r="C231" s="6">
        <v>1</v>
      </c>
      <c r="F231" s="6">
        <v>1</v>
      </c>
      <c r="H231" s="6">
        <v>1</v>
      </c>
      <c r="J231" s="6">
        <v>1</v>
      </c>
      <c r="M231" s="6">
        <v>1</v>
      </c>
      <c r="P231" s="6">
        <v>10</v>
      </c>
    </row>
    <row r="232" spans="1:16" ht="15.75" customHeight="1" x14ac:dyDescent="0.2">
      <c r="A232" s="21" t="s">
        <v>4734</v>
      </c>
      <c r="B232" s="6">
        <v>1</v>
      </c>
      <c r="C232" s="6">
        <v>1</v>
      </c>
      <c r="D232" s="6">
        <v>2</v>
      </c>
      <c r="E232" s="6">
        <v>1</v>
      </c>
      <c r="G232" s="6">
        <v>2</v>
      </c>
      <c r="H232" s="6">
        <v>1</v>
      </c>
      <c r="L232" s="6">
        <v>1</v>
      </c>
      <c r="N232" s="6">
        <v>1</v>
      </c>
      <c r="P232" s="6">
        <v>10</v>
      </c>
    </row>
    <row r="233" spans="1:16" ht="15.75" customHeight="1" x14ac:dyDescent="0.2">
      <c r="A233" s="21" t="s">
        <v>5035</v>
      </c>
      <c r="B233" s="6">
        <v>3</v>
      </c>
      <c r="C233" s="6">
        <v>3</v>
      </c>
      <c r="D233" s="6">
        <v>1</v>
      </c>
      <c r="E233" s="6">
        <v>1</v>
      </c>
      <c r="G233" s="6">
        <v>1</v>
      </c>
      <c r="H233" s="6">
        <v>1</v>
      </c>
      <c r="P233" s="6">
        <v>10</v>
      </c>
    </row>
    <row r="234" spans="1:16" ht="15.75" customHeight="1" x14ac:dyDescent="0.2">
      <c r="A234" s="21" t="s">
        <v>5375</v>
      </c>
      <c r="B234" s="6">
        <v>3</v>
      </c>
      <c r="C234" s="6">
        <v>2</v>
      </c>
      <c r="D234" s="6">
        <v>2</v>
      </c>
      <c r="J234" s="6">
        <v>1</v>
      </c>
      <c r="L234" s="6">
        <v>2</v>
      </c>
      <c r="P234" s="6">
        <v>10</v>
      </c>
    </row>
    <row r="235" spans="1:16" ht="15.75" customHeight="1" x14ac:dyDescent="0.2">
      <c r="A235" s="21" t="s">
        <v>4500</v>
      </c>
      <c r="B235" s="6">
        <v>6</v>
      </c>
      <c r="C235" s="6">
        <v>1</v>
      </c>
      <c r="E235" s="6">
        <v>1</v>
      </c>
      <c r="F235" s="6">
        <v>1</v>
      </c>
      <c r="K235" s="6">
        <v>1</v>
      </c>
      <c r="P235" s="6">
        <v>10</v>
      </c>
    </row>
    <row r="236" spans="1:16" ht="15.75" customHeight="1" x14ac:dyDescent="0.2">
      <c r="A236" s="21" t="s">
        <v>5216</v>
      </c>
      <c r="B236" s="6">
        <v>1</v>
      </c>
      <c r="C236" s="6">
        <v>1</v>
      </c>
      <c r="F236" s="6">
        <v>7</v>
      </c>
      <c r="I236" s="6">
        <v>1</v>
      </c>
      <c r="P236" s="6">
        <v>10</v>
      </c>
    </row>
    <row r="237" spans="1:16" ht="15.75" customHeight="1" x14ac:dyDescent="0.2">
      <c r="A237" s="21" t="s">
        <v>4519</v>
      </c>
      <c r="B237" s="6">
        <v>3</v>
      </c>
      <c r="C237" s="6">
        <v>4</v>
      </c>
      <c r="E237" s="6">
        <v>1</v>
      </c>
      <c r="F237" s="6">
        <v>1</v>
      </c>
      <c r="N237" s="6">
        <v>1</v>
      </c>
      <c r="P237" s="6">
        <v>10</v>
      </c>
    </row>
    <row r="238" spans="1:16" ht="15.75" customHeight="1" x14ac:dyDescent="0.2">
      <c r="A238" s="21" t="s">
        <v>4986</v>
      </c>
      <c r="B238" s="6">
        <v>3</v>
      </c>
      <c r="C238" s="6">
        <v>1</v>
      </c>
      <c r="D238" s="6">
        <v>5</v>
      </c>
      <c r="G238" s="6">
        <v>1</v>
      </c>
      <c r="P238" s="6">
        <v>10</v>
      </c>
    </row>
    <row r="239" spans="1:16" ht="15.75" customHeight="1" x14ac:dyDescent="0.2">
      <c r="A239" s="21" t="s">
        <v>5240</v>
      </c>
      <c r="B239" s="6">
        <v>3</v>
      </c>
      <c r="C239" s="6">
        <v>3</v>
      </c>
      <c r="E239" s="6">
        <v>1</v>
      </c>
      <c r="G239" s="6">
        <v>1</v>
      </c>
      <c r="K239" s="6">
        <v>1</v>
      </c>
      <c r="N239" s="6">
        <v>1</v>
      </c>
      <c r="P239" s="6">
        <v>10</v>
      </c>
    </row>
    <row r="240" spans="1:16" ht="15.75" customHeight="1" x14ac:dyDescent="0.2">
      <c r="A240" s="21" t="s">
        <v>5875</v>
      </c>
      <c r="B240" s="6">
        <v>4</v>
      </c>
      <c r="C240" s="6">
        <v>2</v>
      </c>
      <c r="I240" s="6">
        <v>2</v>
      </c>
      <c r="K240" s="6">
        <v>1</v>
      </c>
      <c r="L240" s="6">
        <v>1</v>
      </c>
      <c r="P240" s="6">
        <v>10</v>
      </c>
    </row>
    <row r="241" spans="1:16" ht="15.75" customHeight="1" x14ac:dyDescent="0.2">
      <c r="A241" s="21" t="s">
        <v>4913</v>
      </c>
      <c r="B241" s="6">
        <v>5</v>
      </c>
      <c r="C241" s="6">
        <v>1</v>
      </c>
      <c r="D241" s="6">
        <v>1</v>
      </c>
      <c r="E241" s="6">
        <v>1</v>
      </c>
      <c r="K241" s="6">
        <v>1</v>
      </c>
      <c r="N241" s="6">
        <v>1</v>
      </c>
      <c r="P241" s="6">
        <v>10</v>
      </c>
    </row>
    <row r="242" spans="1:16" ht="15.75" customHeight="1" x14ac:dyDescent="0.2">
      <c r="A242" s="21" t="s">
        <v>6894</v>
      </c>
      <c r="B242" s="6">
        <v>1</v>
      </c>
      <c r="D242" s="6">
        <v>1</v>
      </c>
      <c r="E242" s="6">
        <v>3</v>
      </c>
      <c r="G242" s="6">
        <v>2</v>
      </c>
      <c r="H242" s="6">
        <v>1</v>
      </c>
      <c r="J242" s="6">
        <v>1</v>
      </c>
      <c r="M242" s="6">
        <v>1</v>
      </c>
      <c r="P242" s="6">
        <v>10</v>
      </c>
    </row>
    <row r="243" spans="1:16" ht="15.75" customHeight="1" x14ac:dyDescent="0.2">
      <c r="A243" s="21" t="s">
        <v>4867</v>
      </c>
      <c r="B243" s="6">
        <v>1</v>
      </c>
      <c r="C243" s="6">
        <v>5</v>
      </c>
      <c r="E243" s="6">
        <v>1</v>
      </c>
      <c r="F243" s="6">
        <v>1</v>
      </c>
      <c r="K243" s="6">
        <v>2</v>
      </c>
      <c r="P243" s="6">
        <v>10</v>
      </c>
    </row>
    <row r="244" spans="1:16" ht="15.75" customHeight="1" x14ac:dyDescent="0.2">
      <c r="A244" s="21" t="s">
        <v>5553</v>
      </c>
      <c r="B244" s="6">
        <v>2</v>
      </c>
      <c r="C244" s="6">
        <v>3</v>
      </c>
      <c r="D244" s="6">
        <v>1</v>
      </c>
      <c r="F244" s="6">
        <v>1</v>
      </c>
      <c r="H244" s="6">
        <v>1</v>
      </c>
      <c r="I244" s="6">
        <v>1</v>
      </c>
      <c r="K244" s="6">
        <v>1</v>
      </c>
      <c r="P244" s="6">
        <v>10</v>
      </c>
    </row>
    <row r="245" spans="1:16" ht="15.75" customHeight="1" x14ac:dyDescent="0.2">
      <c r="A245" s="21" t="s">
        <v>4504</v>
      </c>
      <c r="B245" s="6">
        <v>5</v>
      </c>
      <c r="C245" s="6">
        <v>2</v>
      </c>
      <c r="D245" s="6">
        <v>1</v>
      </c>
      <c r="F245" s="6">
        <v>1</v>
      </c>
      <c r="L245" s="6">
        <v>1</v>
      </c>
      <c r="P245" s="6">
        <v>10</v>
      </c>
    </row>
    <row r="246" spans="1:16" ht="15.75" customHeight="1" x14ac:dyDescent="0.2">
      <c r="A246" s="21" t="s">
        <v>4815</v>
      </c>
      <c r="B246" s="6">
        <v>2</v>
      </c>
      <c r="C246" s="6">
        <v>4</v>
      </c>
      <c r="D246" s="6">
        <v>2</v>
      </c>
      <c r="J246" s="6">
        <v>1</v>
      </c>
      <c r="N246" s="6">
        <v>1</v>
      </c>
      <c r="P246" s="6">
        <v>10</v>
      </c>
    </row>
    <row r="247" spans="1:16" ht="15.75" customHeight="1" x14ac:dyDescent="0.2">
      <c r="A247" s="21" t="s">
        <v>5720</v>
      </c>
      <c r="B247" s="6">
        <v>1</v>
      </c>
      <c r="C247" s="6">
        <v>2</v>
      </c>
      <c r="D247" s="6">
        <v>2</v>
      </c>
      <c r="E247" s="6">
        <v>2</v>
      </c>
      <c r="F247" s="6">
        <v>2</v>
      </c>
      <c r="K247" s="6">
        <v>1</v>
      </c>
      <c r="P247" s="6">
        <v>10</v>
      </c>
    </row>
    <row r="248" spans="1:16" ht="15.75" customHeight="1" x14ac:dyDescent="0.2">
      <c r="A248" s="21" t="s">
        <v>4613</v>
      </c>
      <c r="B248" s="6">
        <v>4</v>
      </c>
      <c r="C248" s="6">
        <v>2</v>
      </c>
      <c r="D248" s="6">
        <v>2</v>
      </c>
      <c r="G248" s="6">
        <v>1</v>
      </c>
      <c r="N248" s="6">
        <v>1</v>
      </c>
      <c r="P248" s="6">
        <v>10</v>
      </c>
    </row>
    <row r="249" spans="1:16" ht="15.75" customHeight="1" x14ac:dyDescent="0.2">
      <c r="A249" s="21" t="s">
        <v>4697</v>
      </c>
      <c r="B249" s="6">
        <v>2</v>
      </c>
      <c r="C249" s="6">
        <v>3</v>
      </c>
      <c r="D249" s="6">
        <v>4</v>
      </c>
      <c r="P249" s="6">
        <v>9</v>
      </c>
    </row>
    <row r="250" spans="1:16" ht="15.75" customHeight="1" x14ac:dyDescent="0.2">
      <c r="A250" s="21" t="s">
        <v>4528</v>
      </c>
      <c r="B250" s="6">
        <v>6</v>
      </c>
      <c r="D250" s="6">
        <v>1</v>
      </c>
      <c r="G250" s="6">
        <v>1</v>
      </c>
      <c r="J250" s="6">
        <v>1</v>
      </c>
      <c r="P250" s="6">
        <v>9</v>
      </c>
    </row>
    <row r="251" spans="1:16" ht="15.75" customHeight="1" x14ac:dyDescent="0.2">
      <c r="A251" s="21" t="s">
        <v>5266</v>
      </c>
      <c r="B251" s="6">
        <v>2</v>
      </c>
      <c r="C251" s="6">
        <v>2</v>
      </c>
      <c r="D251" s="6">
        <v>4</v>
      </c>
      <c r="F251" s="6">
        <v>1</v>
      </c>
      <c r="P251" s="6">
        <v>9</v>
      </c>
    </row>
    <row r="252" spans="1:16" ht="15.75" customHeight="1" x14ac:dyDescent="0.2">
      <c r="A252" s="21" t="s">
        <v>4811</v>
      </c>
      <c r="B252" s="6">
        <v>1</v>
      </c>
      <c r="D252" s="6">
        <v>3</v>
      </c>
      <c r="E252" s="6">
        <v>1</v>
      </c>
      <c r="G252" s="6">
        <v>2</v>
      </c>
      <c r="J252" s="6">
        <v>1</v>
      </c>
      <c r="N252" s="6">
        <v>1</v>
      </c>
      <c r="P252" s="6">
        <v>9</v>
      </c>
    </row>
    <row r="253" spans="1:16" ht="15.75" customHeight="1" x14ac:dyDescent="0.2">
      <c r="A253" s="21" t="s">
        <v>4934</v>
      </c>
      <c r="B253" s="6">
        <v>2</v>
      </c>
      <c r="C253" s="6">
        <v>1</v>
      </c>
      <c r="E253" s="6">
        <v>2</v>
      </c>
      <c r="F253" s="6">
        <v>1</v>
      </c>
      <c r="I253" s="6">
        <v>1</v>
      </c>
      <c r="K253" s="6">
        <v>2</v>
      </c>
      <c r="P253" s="6">
        <v>9</v>
      </c>
    </row>
    <row r="254" spans="1:16" ht="15.75" customHeight="1" x14ac:dyDescent="0.2">
      <c r="A254" s="21" t="s">
        <v>4466</v>
      </c>
      <c r="B254" s="6">
        <v>1</v>
      </c>
      <c r="C254" s="6">
        <v>1</v>
      </c>
      <c r="E254" s="6">
        <v>2</v>
      </c>
      <c r="F254" s="6">
        <v>1</v>
      </c>
      <c r="H254" s="6">
        <v>3</v>
      </c>
      <c r="M254" s="6">
        <v>1</v>
      </c>
      <c r="P254" s="6">
        <v>9</v>
      </c>
    </row>
    <row r="255" spans="1:16" ht="15.75" customHeight="1" x14ac:dyDescent="0.2">
      <c r="A255" s="21" t="s">
        <v>5514</v>
      </c>
      <c r="C255" s="6">
        <v>1</v>
      </c>
      <c r="F255" s="6">
        <v>2</v>
      </c>
      <c r="G255" s="6">
        <v>4</v>
      </c>
      <c r="H255" s="6">
        <v>1</v>
      </c>
      <c r="N255" s="6">
        <v>1</v>
      </c>
      <c r="P255" s="6">
        <v>9</v>
      </c>
    </row>
    <row r="256" spans="1:16" ht="15.75" customHeight="1" x14ac:dyDescent="0.2">
      <c r="A256" s="21" t="s">
        <v>6409</v>
      </c>
      <c r="B256" s="6">
        <v>5</v>
      </c>
      <c r="C256" s="6">
        <v>1</v>
      </c>
      <c r="D256" s="6">
        <v>1</v>
      </c>
      <c r="G256" s="6">
        <v>1</v>
      </c>
      <c r="I256" s="6">
        <v>1</v>
      </c>
      <c r="P256" s="6">
        <v>9</v>
      </c>
    </row>
    <row r="257" spans="1:16" ht="15.75" customHeight="1" x14ac:dyDescent="0.2">
      <c r="A257" s="21" t="s">
        <v>5321</v>
      </c>
      <c r="B257" s="6">
        <v>4</v>
      </c>
      <c r="C257" s="6">
        <v>1</v>
      </c>
      <c r="D257" s="6">
        <v>1</v>
      </c>
      <c r="E257" s="6">
        <v>1</v>
      </c>
      <c r="F257" s="6">
        <v>1</v>
      </c>
      <c r="I257" s="6">
        <v>1</v>
      </c>
      <c r="P257" s="6">
        <v>9</v>
      </c>
    </row>
    <row r="258" spans="1:16" ht="15.75" customHeight="1" x14ac:dyDescent="0.2">
      <c r="A258" s="21" t="s">
        <v>4470</v>
      </c>
      <c r="B258" s="6">
        <v>3</v>
      </c>
      <c r="E258" s="6">
        <v>1</v>
      </c>
      <c r="F258" s="6">
        <v>1</v>
      </c>
      <c r="G258" s="6">
        <v>1</v>
      </c>
      <c r="J258" s="6">
        <v>2</v>
      </c>
      <c r="K258" s="6">
        <v>1</v>
      </c>
      <c r="P258" s="6">
        <v>9</v>
      </c>
    </row>
    <row r="259" spans="1:16" ht="15.75" customHeight="1" x14ac:dyDescent="0.2">
      <c r="A259" s="21" t="s">
        <v>5862</v>
      </c>
      <c r="B259" s="6">
        <v>2</v>
      </c>
      <c r="E259" s="6">
        <v>1</v>
      </c>
      <c r="F259" s="6">
        <v>1</v>
      </c>
      <c r="G259" s="6">
        <v>2</v>
      </c>
      <c r="H259" s="6">
        <v>1</v>
      </c>
      <c r="J259" s="6">
        <v>1</v>
      </c>
      <c r="M259" s="6">
        <v>1</v>
      </c>
      <c r="P259" s="6">
        <v>9</v>
      </c>
    </row>
    <row r="260" spans="1:16" ht="15.75" customHeight="1" x14ac:dyDescent="0.2">
      <c r="A260" s="21" t="s">
        <v>5073</v>
      </c>
      <c r="B260" s="6">
        <v>3</v>
      </c>
      <c r="D260" s="6">
        <v>1</v>
      </c>
      <c r="E260" s="6">
        <v>1</v>
      </c>
      <c r="F260" s="6">
        <v>1</v>
      </c>
      <c r="H260" s="6">
        <v>1</v>
      </c>
      <c r="L260" s="6">
        <v>1</v>
      </c>
      <c r="M260" s="6">
        <v>1</v>
      </c>
      <c r="P260" s="6">
        <v>9</v>
      </c>
    </row>
    <row r="261" spans="1:16" ht="15.75" customHeight="1" x14ac:dyDescent="0.2">
      <c r="A261" s="21" t="s">
        <v>5457</v>
      </c>
      <c r="B261" s="6">
        <v>5</v>
      </c>
      <c r="C261" s="6">
        <v>2</v>
      </c>
      <c r="D261" s="6">
        <v>1</v>
      </c>
      <c r="F261" s="6">
        <v>1</v>
      </c>
      <c r="P261" s="6">
        <v>9</v>
      </c>
    </row>
    <row r="262" spans="1:16" ht="15.75" customHeight="1" x14ac:dyDescent="0.2">
      <c r="A262" s="21" t="s">
        <v>4475</v>
      </c>
      <c r="B262" s="6">
        <v>5</v>
      </c>
      <c r="G262" s="6">
        <v>2</v>
      </c>
      <c r="H262" s="6">
        <v>1</v>
      </c>
      <c r="J262" s="6">
        <v>1</v>
      </c>
      <c r="P262" s="6">
        <v>9</v>
      </c>
    </row>
    <row r="263" spans="1:16" ht="15.75" customHeight="1" x14ac:dyDescent="0.2">
      <c r="A263" s="21" t="s">
        <v>5238</v>
      </c>
      <c r="B263" s="6">
        <v>3</v>
      </c>
      <c r="C263" s="6">
        <v>3</v>
      </c>
      <c r="E263" s="6">
        <v>2</v>
      </c>
      <c r="G263" s="6">
        <v>1</v>
      </c>
      <c r="P263" s="6">
        <v>9</v>
      </c>
    </row>
    <row r="264" spans="1:16" ht="15.75" customHeight="1" x14ac:dyDescent="0.2">
      <c r="A264" s="21" t="s">
        <v>4954</v>
      </c>
      <c r="B264" s="6">
        <v>4</v>
      </c>
      <c r="C264" s="6">
        <v>1</v>
      </c>
      <c r="D264" s="6">
        <v>2</v>
      </c>
      <c r="G264" s="6">
        <v>1</v>
      </c>
      <c r="N264" s="6">
        <v>1</v>
      </c>
      <c r="P264" s="6">
        <v>9</v>
      </c>
    </row>
    <row r="265" spans="1:16" ht="15.75" customHeight="1" x14ac:dyDescent="0.2">
      <c r="A265" s="21" t="s">
        <v>5020</v>
      </c>
      <c r="C265" s="6">
        <v>3</v>
      </c>
      <c r="D265" s="6">
        <v>1</v>
      </c>
      <c r="F265" s="6">
        <v>2</v>
      </c>
      <c r="J265" s="6">
        <v>1</v>
      </c>
      <c r="K265" s="6">
        <v>1</v>
      </c>
      <c r="N265" s="6">
        <v>1</v>
      </c>
      <c r="P265" s="6">
        <v>9</v>
      </c>
    </row>
    <row r="266" spans="1:16" ht="15.75" customHeight="1" x14ac:dyDescent="0.2">
      <c r="A266" s="21" t="s">
        <v>5845</v>
      </c>
      <c r="B266" s="6">
        <v>6</v>
      </c>
      <c r="D266" s="6">
        <v>1</v>
      </c>
      <c r="E266" s="6">
        <v>1</v>
      </c>
      <c r="J266" s="6">
        <v>1</v>
      </c>
      <c r="P266" s="6">
        <v>9</v>
      </c>
    </row>
    <row r="267" spans="1:16" ht="15.75" customHeight="1" x14ac:dyDescent="0.2">
      <c r="A267" s="21" t="s">
        <v>5835</v>
      </c>
      <c r="B267" s="6">
        <v>3</v>
      </c>
      <c r="C267" s="6">
        <v>2</v>
      </c>
      <c r="F267" s="6">
        <v>1</v>
      </c>
      <c r="J267" s="6">
        <v>3</v>
      </c>
      <c r="P267" s="6">
        <v>9</v>
      </c>
    </row>
    <row r="268" spans="1:16" ht="15.75" customHeight="1" x14ac:dyDescent="0.2">
      <c r="A268" s="21" t="s">
        <v>4452</v>
      </c>
      <c r="B268" s="6">
        <v>5</v>
      </c>
      <c r="E268" s="6">
        <v>1</v>
      </c>
      <c r="F268" s="6">
        <v>2</v>
      </c>
      <c r="J268" s="6">
        <v>1</v>
      </c>
      <c r="P268" s="6">
        <v>9</v>
      </c>
    </row>
    <row r="269" spans="1:16" ht="15.75" customHeight="1" x14ac:dyDescent="0.2">
      <c r="A269" s="21" t="s">
        <v>4896</v>
      </c>
      <c r="B269" s="6">
        <v>3</v>
      </c>
      <c r="C269" s="6">
        <v>4</v>
      </c>
      <c r="M269" s="6">
        <v>1</v>
      </c>
      <c r="N269" s="6">
        <v>1</v>
      </c>
      <c r="P269" s="6">
        <v>9</v>
      </c>
    </row>
    <row r="270" spans="1:16" ht="15.75" customHeight="1" x14ac:dyDescent="0.2">
      <c r="A270" s="21" t="s">
        <v>5443</v>
      </c>
      <c r="B270" s="6">
        <v>2</v>
      </c>
      <c r="C270" s="6">
        <v>3</v>
      </c>
      <c r="D270" s="6">
        <v>3</v>
      </c>
      <c r="H270" s="6">
        <v>1</v>
      </c>
      <c r="P270" s="6">
        <v>9</v>
      </c>
    </row>
    <row r="271" spans="1:16" ht="15.75" customHeight="1" x14ac:dyDescent="0.2">
      <c r="A271" s="21" t="s">
        <v>4629</v>
      </c>
      <c r="B271" s="6">
        <v>2</v>
      </c>
      <c r="C271" s="6">
        <v>5</v>
      </c>
      <c r="D271" s="6">
        <v>2</v>
      </c>
      <c r="P271" s="6">
        <v>9</v>
      </c>
    </row>
    <row r="272" spans="1:16" ht="15.75" customHeight="1" x14ac:dyDescent="0.2">
      <c r="A272" s="21" t="s">
        <v>4416</v>
      </c>
      <c r="B272" s="6">
        <v>1</v>
      </c>
      <c r="C272" s="6">
        <v>1</v>
      </c>
      <c r="E272" s="6">
        <v>1</v>
      </c>
      <c r="F272" s="6">
        <v>1</v>
      </c>
      <c r="G272" s="6">
        <v>3</v>
      </c>
      <c r="I272" s="6">
        <v>1</v>
      </c>
      <c r="L272" s="6">
        <v>1</v>
      </c>
      <c r="P272" s="6">
        <v>9</v>
      </c>
    </row>
    <row r="273" spans="1:16" ht="15.75" customHeight="1" x14ac:dyDescent="0.2">
      <c r="A273" s="21" t="s">
        <v>5710</v>
      </c>
      <c r="C273" s="6">
        <v>2</v>
      </c>
      <c r="D273" s="6">
        <v>3</v>
      </c>
      <c r="E273" s="6">
        <v>2</v>
      </c>
      <c r="G273" s="6">
        <v>1</v>
      </c>
      <c r="I273" s="6">
        <v>1</v>
      </c>
      <c r="P273" s="6">
        <v>9</v>
      </c>
    </row>
    <row r="274" spans="1:16" ht="15.75" customHeight="1" x14ac:dyDescent="0.2">
      <c r="A274" s="21" t="s">
        <v>4866</v>
      </c>
      <c r="B274" s="6">
        <v>4</v>
      </c>
      <c r="C274" s="6">
        <v>1</v>
      </c>
      <c r="D274" s="6">
        <v>2</v>
      </c>
      <c r="H274" s="6">
        <v>2</v>
      </c>
      <c r="P274" s="6">
        <v>9</v>
      </c>
    </row>
    <row r="275" spans="1:16" ht="15.75" customHeight="1" x14ac:dyDescent="0.2">
      <c r="A275" s="21" t="s">
        <v>5127</v>
      </c>
      <c r="C275" s="6">
        <v>1</v>
      </c>
      <c r="L275" s="6">
        <v>7</v>
      </c>
      <c r="P275" s="6">
        <v>8</v>
      </c>
    </row>
    <row r="276" spans="1:16" ht="15.75" customHeight="1" x14ac:dyDescent="0.2">
      <c r="A276" s="21" t="s">
        <v>5577</v>
      </c>
      <c r="B276" s="6">
        <v>3</v>
      </c>
      <c r="C276" s="6">
        <v>2</v>
      </c>
      <c r="G276" s="6">
        <v>1</v>
      </c>
      <c r="I276" s="6">
        <v>1</v>
      </c>
      <c r="L276" s="6">
        <v>1</v>
      </c>
      <c r="P276" s="6">
        <v>8</v>
      </c>
    </row>
    <row r="277" spans="1:16" ht="15.75" customHeight="1" x14ac:dyDescent="0.2">
      <c r="A277" s="21" t="s">
        <v>4929</v>
      </c>
      <c r="B277" s="6">
        <v>3</v>
      </c>
      <c r="C277" s="6">
        <v>1</v>
      </c>
      <c r="F277" s="6">
        <v>1</v>
      </c>
      <c r="I277" s="6">
        <v>2</v>
      </c>
      <c r="K277" s="6">
        <v>1</v>
      </c>
      <c r="P277" s="6">
        <v>8</v>
      </c>
    </row>
    <row r="278" spans="1:16" ht="15.75" customHeight="1" x14ac:dyDescent="0.2">
      <c r="A278" s="21" t="s">
        <v>5315</v>
      </c>
      <c r="C278" s="6">
        <v>2</v>
      </c>
      <c r="D278" s="6">
        <v>1</v>
      </c>
      <c r="E278" s="6">
        <v>2</v>
      </c>
      <c r="I278" s="6">
        <v>1</v>
      </c>
      <c r="K278" s="6">
        <v>1</v>
      </c>
      <c r="M278" s="6">
        <v>1</v>
      </c>
      <c r="P278" s="6">
        <v>8</v>
      </c>
    </row>
    <row r="279" spans="1:16" ht="15.75" customHeight="1" x14ac:dyDescent="0.2">
      <c r="A279" s="21" t="s">
        <v>4998</v>
      </c>
      <c r="B279" s="6">
        <v>5</v>
      </c>
      <c r="D279" s="6">
        <v>2</v>
      </c>
      <c r="H279" s="6">
        <v>1</v>
      </c>
      <c r="P279" s="6">
        <v>8</v>
      </c>
    </row>
    <row r="280" spans="1:16" ht="15.75" customHeight="1" x14ac:dyDescent="0.2">
      <c r="A280" s="21" t="s">
        <v>5396</v>
      </c>
      <c r="C280" s="6">
        <v>1</v>
      </c>
      <c r="D280" s="6">
        <v>1</v>
      </c>
      <c r="G280" s="6">
        <v>4</v>
      </c>
      <c r="I280" s="6">
        <v>2</v>
      </c>
      <c r="P280" s="6">
        <v>8</v>
      </c>
    </row>
    <row r="281" spans="1:16" ht="15.75" customHeight="1" x14ac:dyDescent="0.2">
      <c r="A281" s="21" t="s">
        <v>6839</v>
      </c>
      <c r="B281" s="6">
        <v>1</v>
      </c>
      <c r="C281" s="6">
        <v>2</v>
      </c>
      <c r="E281" s="6">
        <v>2</v>
      </c>
      <c r="F281" s="6">
        <v>1</v>
      </c>
      <c r="G281" s="6">
        <v>2</v>
      </c>
      <c r="P281" s="6">
        <v>8</v>
      </c>
    </row>
    <row r="282" spans="1:16" ht="15.75" customHeight="1" x14ac:dyDescent="0.2">
      <c r="A282" s="21" t="s">
        <v>6406</v>
      </c>
      <c r="B282" s="6">
        <v>4</v>
      </c>
      <c r="C282" s="6">
        <v>3</v>
      </c>
      <c r="D282" s="6">
        <v>1</v>
      </c>
      <c r="P282" s="6">
        <v>8</v>
      </c>
    </row>
    <row r="283" spans="1:16" ht="15.75" customHeight="1" x14ac:dyDescent="0.2">
      <c r="A283" s="21" t="s">
        <v>4516</v>
      </c>
      <c r="B283" s="6">
        <v>1</v>
      </c>
      <c r="C283" s="6">
        <v>3</v>
      </c>
      <c r="D283" s="6">
        <v>1</v>
      </c>
      <c r="F283" s="6">
        <v>1</v>
      </c>
      <c r="G283" s="6">
        <v>1</v>
      </c>
      <c r="I283" s="6">
        <v>1</v>
      </c>
      <c r="P283" s="6">
        <v>8</v>
      </c>
    </row>
    <row r="284" spans="1:16" ht="15.75" customHeight="1" x14ac:dyDescent="0.2">
      <c r="A284" s="21" t="s">
        <v>5354</v>
      </c>
      <c r="B284" s="6">
        <v>4</v>
      </c>
      <c r="C284" s="6">
        <v>1</v>
      </c>
      <c r="H284" s="6">
        <v>1</v>
      </c>
      <c r="I284" s="6">
        <v>1</v>
      </c>
      <c r="J284" s="6">
        <v>1</v>
      </c>
      <c r="P284" s="6">
        <v>8</v>
      </c>
    </row>
    <row r="285" spans="1:16" ht="15.75" customHeight="1" x14ac:dyDescent="0.2">
      <c r="A285" s="21" t="s">
        <v>4848</v>
      </c>
      <c r="B285" s="6">
        <v>2</v>
      </c>
      <c r="C285" s="6">
        <v>1</v>
      </c>
      <c r="D285" s="6">
        <v>1</v>
      </c>
      <c r="E285" s="6">
        <v>1</v>
      </c>
      <c r="F285" s="6">
        <v>1</v>
      </c>
      <c r="H285" s="6">
        <v>1</v>
      </c>
      <c r="I285" s="6">
        <v>1</v>
      </c>
      <c r="P285" s="6">
        <v>8</v>
      </c>
    </row>
    <row r="286" spans="1:16" ht="15.75" customHeight="1" x14ac:dyDescent="0.2">
      <c r="A286" s="21" t="s">
        <v>4890</v>
      </c>
      <c r="B286" s="6">
        <v>5</v>
      </c>
      <c r="E286" s="6">
        <v>1</v>
      </c>
      <c r="J286" s="6">
        <v>1</v>
      </c>
      <c r="L286" s="6">
        <v>1</v>
      </c>
      <c r="P286" s="6">
        <v>8</v>
      </c>
    </row>
    <row r="287" spans="1:16" ht="15.75" customHeight="1" x14ac:dyDescent="0.2">
      <c r="A287" s="21" t="s">
        <v>5357</v>
      </c>
      <c r="B287" s="6">
        <v>4</v>
      </c>
      <c r="C287" s="6">
        <v>1</v>
      </c>
      <c r="D287" s="6">
        <v>2</v>
      </c>
      <c r="I287" s="6">
        <v>1</v>
      </c>
      <c r="P287" s="6">
        <v>8</v>
      </c>
    </row>
    <row r="288" spans="1:16" ht="15.75" customHeight="1" x14ac:dyDescent="0.2">
      <c r="A288" s="21" t="s">
        <v>5418</v>
      </c>
      <c r="B288" s="6">
        <v>3</v>
      </c>
      <c r="C288" s="6">
        <v>2</v>
      </c>
      <c r="D288" s="6">
        <v>2</v>
      </c>
      <c r="E288" s="6">
        <v>1</v>
      </c>
      <c r="P288" s="6">
        <v>8</v>
      </c>
    </row>
    <row r="289" spans="1:16" ht="15.75" customHeight="1" x14ac:dyDescent="0.2">
      <c r="A289" s="21" t="s">
        <v>6691</v>
      </c>
      <c r="B289" s="6">
        <v>2</v>
      </c>
      <c r="C289" s="6">
        <v>1</v>
      </c>
      <c r="D289" s="6">
        <v>1</v>
      </c>
      <c r="F289" s="6">
        <v>2</v>
      </c>
      <c r="I289" s="6">
        <v>2</v>
      </c>
      <c r="P289" s="6">
        <v>8</v>
      </c>
    </row>
    <row r="290" spans="1:16" ht="15.75" customHeight="1" x14ac:dyDescent="0.2">
      <c r="A290" s="21" t="s">
        <v>5365</v>
      </c>
      <c r="B290" s="6">
        <v>1</v>
      </c>
      <c r="C290" s="6">
        <v>3</v>
      </c>
      <c r="E290" s="6">
        <v>3</v>
      </c>
      <c r="G290" s="6">
        <v>1</v>
      </c>
      <c r="P290" s="6">
        <v>8</v>
      </c>
    </row>
    <row r="291" spans="1:16" ht="15.75" customHeight="1" x14ac:dyDescent="0.2">
      <c r="A291" s="21" t="s">
        <v>4491</v>
      </c>
      <c r="B291" s="6">
        <v>7</v>
      </c>
      <c r="D291" s="6">
        <v>1</v>
      </c>
      <c r="P291" s="6">
        <v>8</v>
      </c>
    </row>
    <row r="292" spans="1:16" ht="15.75" customHeight="1" x14ac:dyDescent="0.2">
      <c r="A292" s="21" t="s">
        <v>6033</v>
      </c>
      <c r="E292" s="6">
        <v>5</v>
      </c>
      <c r="K292" s="6">
        <v>1</v>
      </c>
      <c r="M292" s="6">
        <v>2</v>
      </c>
      <c r="P292" s="6">
        <v>8</v>
      </c>
    </row>
    <row r="293" spans="1:16" ht="15.75" customHeight="1" x14ac:dyDescent="0.2">
      <c r="A293" s="21" t="s">
        <v>5081</v>
      </c>
      <c r="B293" s="6">
        <v>2</v>
      </c>
      <c r="C293" s="6">
        <v>2</v>
      </c>
      <c r="D293" s="6">
        <v>1</v>
      </c>
      <c r="H293" s="6">
        <v>1</v>
      </c>
      <c r="J293" s="6">
        <v>2</v>
      </c>
      <c r="P293" s="6">
        <v>8</v>
      </c>
    </row>
    <row r="294" spans="1:16" ht="15.75" customHeight="1" x14ac:dyDescent="0.2">
      <c r="A294" s="21" t="s">
        <v>5481</v>
      </c>
      <c r="B294" s="6">
        <v>2</v>
      </c>
      <c r="C294" s="6">
        <v>2</v>
      </c>
      <c r="D294" s="6">
        <v>2</v>
      </c>
      <c r="F294" s="6">
        <v>1</v>
      </c>
      <c r="N294" s="6">
        <v>1</v>
      </c>
      <c r="P294" s="6">
        <v>8</v>
      </c>
    </row>
    <row r="295" spans="1:16" ht="15.75" customHeight="1" x14ac:dyDescent="0.2">
      <c r="A295" s="21" t="s">
        <v>4773</v>
      </c>
      <c r="B295" s="6">
        <v>1</v>
      </c>
      <c r="C295" s="6">
        <v>4</v>
      </c>
      <c r="D295" s="6">
        <v>2</v>
      </c>
      <c r="J295" s="6">
        <v>1</v>
      </c>
      <c r="P295" s="6">
        <v>8</v>
      </c>
    </row>
    <row r="296" spans="1:16" ht="15.75" customHeight="1" x14ac:dyDescent="0.2">
      <c r="A296" s="21" t="s">
        <v>5100</v>
      </c>
      <c r="B296" s="6">
        <v>5</v>
      </c>
      <c r="C296" s="6">
        <v>2</v>
      </c>
      <c r="G296" s="6">
        <v>1</v>
      </c>
      <c r="P296" s="6">
        <v>8</v>
      </c>
    </row>
    <row r="297" spans="1:16" ht="15.75" customHeight="1" x14ac:dyDescent="0.2">
      <c r="A297" s="21" t="s">
        <v>5364</v>
      </c>
      <c r="B297" s="6">
        <v>1</v>
      </c>
      <c r="C297" s="6">
        <v>3</v>
      </c>
      <c r="E297" s="6">
        <v>2</v>
      </c>
      <c r="H297" s="6">
        <v>1</v>
      </c>
      <c r="I297" s="6">
        <v>1</v>
      </c>
      <c r="P297" s="6">
        <v>8</v>
      </c>
    </row>
    <row r="298" spans="1:16" ht="15.75" customHeight="1" x14ac:dyDescent="0.2">
      <c r="A298" s="21" t="s">
        <v>4594</v>
      </c>
      <c r="B298" s="6">
        <v>4</v>
      </c>
      <c r="C298" s="6">
        <v>1</v>
      </c>
      <c r="F298" s="6">
        <v>1</v>
      </c>
      <c r="I298" s="6">
        <v>1</v>
      </c>
      <c r="N298" s="6">
        <v>1</v>
      </c>
      <c r="P298" s="6">
        <v>8</v>
      </c>
    </row>
    <row r="299" spans="1:16" ht="15.75" customHeight="1" x14ac:dyDescent="0.2">
      <c r="A299" s="21" t="s">
        <v>5042</v>
      </c>
      <c r="B299" s="6">
        <v>2</v>
      </c>
      <c r="C299" s="6">
        <v>2</v>
      </c>
      <c r="D299" s="6">
        <v>1</v>
      </c>
      <c r="G299" s="6">
        <v>1</v>
      </c>
      <c r="L299" s="6">
        <v>1</v>
      </c>
      <c r="M299" s="6">
        <v>1</v>
      </c>
      <c r="P299" s="6">
        <v>8</v>
      </c>
    </row>
    <row r="300" spans="1:16" ht="15.75" customHeight="1" x14ac:dyDescent="0.2">
      <c r="A300" s="21" t="s">
        <v>5197</v>
      </c>
      <c r="B300" s="6">
        <v>3</v>
      </c>
      <c r="C300" s="6">
        <v>2</v>
      </c>
      <c r="H300" s="6">
        <v>1</v>
      </c>
      <c r="I300" s="6">
        <v>1</v>
      </c>
      <c r="L300" s="6">
        <v>1</v>
      </c>
      <c r="P300" s="6">
        <v>8</v>
      </c>
    </row>
    <row r="301" spans="1:16" ht="15.75" customHeight="1" x14ac:dyDescent="0.2">
      <c r="A301" s="21" t="s">
        <v>6174</v>
      </c>
      <c r="B301" s="6">
        <v>1</v>
      </c>
      <c r="D301" s="6">
        <v>4</v>
      </c>
      <c r="J301" s="6">
        <v>1</v>
      </c>
      <c r="N301" s="6">
        <v>2</v>
      </c>
      <c r="P301" s="6">
        <v>8</v>
      </c>
    </row>
    <row r="302" spans="1:16" ht="15.75" customHeight="1" x14ac:dyDescent="0.2">
      <c r="A302" s="21" t="s">
        <v>5253</v>
      </c>
      <c r="C302" s="6">
        <v>1</v>
      </c>
      <c r="E302" s="6">
        <v>5</v>
      </c>
      <c r="L302" s="6">
        <v>2</v>
      </c>
      <c r="P302" s="6">
        <v>8</v>
      </c>
    </row>
    <row r="303" spans="1:16" ht="15.75" customHeight="1" x14ac:dyDescent="0.2">
      <c r="A303" s="21" t="s">
        <v>5040</v>
      </c>
      <c r="B303" s="6">
        <v>1</v>
      </c>
      <c r="D303" s="6">
        <v>3</v>
      </c>
      <c r="E303" s="6">
        <v>1</v>
      </c>
      <c r="J303" s="6">
        <v>1</v>
      </c>
      <c r="M303" s="6">
        <v>1</v>
      </c>
      <c r="N303" s="6">
        <v>1</v>
      </c>
      <c r="P303" s="6">
        <v>8</v>
      </c>
    </row>
    <row r="304" spans="1:16" ht="15.75" customHeight="1" x14ac:dyDescent="0.2">
      <c r="A304" s="21" t="s">
        <v>4770</v>
      </c>
      <c r="B304" s="6">
        <v>3</v>
      </c>
      <c r="C304" s="6">
        <v>2</v>
      </c>
      <c r="G304" s="6">
        <v>1</v>
      </c>
      <c r="J304" s="6">
        <v>1</v>
      </c>
      <c r="N304" s="6">
        <v>1</v>
      </c>
      <c r="P304" s="6">
        <v>8</v>
      </c>
    </row>
    <row r="305" spans="1:16" ht="15.75" customHeight="1" x14ac:dyDescent="0.2">
      <c r="A305" s="21" t="s">
        <v>4776</v>
      </c>
      <c r="B305" s="6">
        <v>3</v>
      </c>
      <c r="D305" s="6">
        <v>1</v>
      </c>
      <c r="G305" s="6">
        <v>1</v>
      </c>
      <c r="H305" s="6">
        <v>2</v>
      </c>
      <c r="N305" s="6">
        <v>1</v>
      </c>
      <c r="P305" s="6">
        <v>8</v>
      </c>
    </row>
    <row r="306" spans="1:16" ht="15.75" customHeight="1" x14ac:dyDescent="0.2">
      <c r="A306" s="21" t="s">
        <v>5014</v>
      </c>
      <c r="B306" s="6">
        <v>4</v>
      </c>
      <c r="D306" s="6">
        <v>1</v>
      </c>
      <c r="F306" s="6">
        <v>2</v>
      </c>
      <c r="H306" s="6">
        <v>1</v>
      </c>
      <c r="P306" s="6">
        <v>8</v>
      </c>
    </row>
    <row r="307" spans="1:16" ht="15.75" customHeight="1" x14ac:dyDescent="0.2">
      <c r="A307" s="21" t="s">
        <v>5555</v>
      </c>
      <c r="B307" s="6">
        <v>5</v>
      </c>
      <c r="C307" s="6">
        <v>1</v>
      </c>
      <c r="H307" s="6">
        <v>1</v>
      </c>
      <c r="L307" s="6">
        <v>1</v>
      </c>
      <c r="P307" s="6">
        <v>8</v>
      </c>
    </row>
    <row r="308" spans="1:16" ht="15.75" customHeight="1" x14ac:dyDescent="0.2">
      <c r="A308" s="21" t="s">
        <v>5599</v>
      </c>
      <c r="G308" s="6">
        <v>2</v>
      </c>
      <c r="H308" s="6">
        <v>1</v>
      </c>
      <c r="K308" s="6">
        <v>5</v>
      </c>
      <c r="P308" s="6">
        <v>8</v>
      </c>
    </row>
    <row r="309" spans="1:16" ht="15.75" customHeight="1" x14ac:dyDescent="0.2">
      <c r="A309" s="21" t="s">
        <v>5459</v>
      </c>
      <c r="B309" s="6">
        <v>6</v>
      </c>
      <c r="D309" s="6">
        <v>1</v>
      </c>
      <c r="K309" s="6">
        <v>1</v>
      </c>
      <c r="P309" s="6">
        <v>8</v>
      </c>
    </row>
    <row r="310" spans="1:16" ht="15.75" customHeight="1" x14ac:dyDescent="0.2">
      <c r="A310" s="21" t="s">
        <v>4939</v>
      </c>
      <c r="C310" s="6">
        <v>5</v>
      </c>
      <c r="D310" s="6">
        <v>3</v>
      </c>
      <c r="P310" s="6">
        <v>8</v>
      </c>
    </row>
    <row r="311" spans="1:16" ht="15.75" customHeight="1" x14ac:dyDescent="0.2">
      <c r="A311" s="21" t="s">
        <v>5668</v>
      </c>
      <c r="B311" s="6">
        <v>5</v>
      </c>
      <c r="C311" s="6">
        <v>1</v>
      </c>
      <c r="M311" s="6">
        <v>2</v>
      </c>
      <c r="P311" s="6">
        <v>8</v>
      </c>
    </row>
    <row r="312" spans="1:16" ht="15.75" customHeight="1" x14ac:dyDescent="0.2">
      <c r="A312" s="21" t="s">
        <v>5065</v>
      </c>
      <c r="B312" s="6">
        <v>4</v>
      </c>
      <c r="D312" s="6">
        <v>2</v>
      </c>
      <c r="F312" s="6">
        <v>1</v>
      </c>
      <c r="N312" s="6">
        <v>1</v>
      </c>
      <c r="P312" s="6">
        <v>8</v>
      </c>
    </row>
    <row r="313" spans="1:16" ht="15.75" customHeight="1" x14ac:dyDescent="0.2">
      <c r="A313" s="21" t="s">
        <v>4958</v>
      </c>
      <c r="B313" s="6">
        <v>2</v>
      </c>
      <c r="C313" s="6">
        <v>3</v>
      </c>
      <c r="D313" s="6">
        <v>1</v>
      </c>
      <c r="I313" s="6">
        <v>1</v>
      </c>
      <c r="N313" s="6">
        <v>1</v>
      </c>
      <c r="P313" s="6">
        <v>8</v>
      </c>
    </row>
    <row r="314" spans="1:16" ht="15.75" customHeight="1" x14ac:dyDescent="0.2">
      <c r="A314" s="21" t="s">
        <v>4630</v>
      </c>
      <c r="B314" s="6">
        <v>4</v>
      </c>
      <c r="C314" s="6">
        <v>2</v>
      </c>
      <c r="K314" s="6">
        <v>1</v>
      </c>
      <c r="P314" s="6">
        <v>7</v>
      </c>
    </row>
    <row r="315" spans="1:16" ht="15.75" customHeight="1" x14ac:dyDescent="0.2">
      <c r="A315" s="21" t="s">
        <v>5324</v>
      </c>
      <c r="B315" s="6">
        <v>3</v>
      </c>
      <c r="E315" s="6">
        <v>2</v>
      </c>
      <c r="J315" s="6">
        <v>1</v>
      </c>
      <c r="N315" s="6">
        <v>1</v>
      </c>
      <c r="P315" s="6">
        <v>7</v>
      </c>
    </row>
    <row r="316" spans="1:16" ht="15.75" customHeight="1" x14ac:dyDescent="0.2">
      <c r="A316" s="21" t="s">
        <v>4921</v>
      </c>
      <c r="C316" s="6">
        <v>3</v>
      </c>
      <c r="H316" s="6">
        <v>1</v>
      </c>
      <c r="L316" s="6">
        <v>1</v>
      </c>
      <c r="M316" s="6">
        <v>2</v>
      </c>
      <c r="P316" s="6">
        <v>7</v>
      </c>
    </row>
    <row r="317" spans="1:16" ht="15.75" customHeight="1" x14ac:dyDescent="0.2">
      <c r="A317" s="21" t="s">
        <v>7125</v>
      </c>
      <c r="C317" s="6">
        <v>1</v>
      </c>
      <c r="D317" s="6">
        <v>2</v>
      </c>
      <c r="G317" s="6">
        <v>3</v>
      </c>
      <c r="L317" s="6">
        <v>1</v>
      </c>
      <c r="P317" s="6">
        <v>7</v>
      </c>
    </row>
    <row r="318" spans="1:16" ht="15.75" customHeight="1" x14ac:dyDescent="0.2">
      <c r="A318" s="21" t="s">
        <v>5447</v>
      </c>
      <c r="B318" s="6">
        <v>1</v>
      </c>
      <c r="D318" s="6">
        <v>1</v>
      </c>
      <c r="F318" s="6">
        <v>1</v>
      </c>
      <c r="G318" s="6">
        <v>3</v>
      </c>
      <c r="N318" s="6">
        <v>1</v>
      </c>
      <c r="P318" s="6">
        <v>7</v>
      </c>
    </row>
    <row r="319" spans="1:16" ht="15.75" customHeight="1" x14ac:dyDescent="0.2">
      <c r="A319" s="21" t="s">
        <v>4679</v>
      </c>
      <c r="B319" s="6">
        <v>4</v>
      </c>
      <c r="C319" s="6">
        <v>3</v>
      </c>
      <c r="P319" s="6">
        <v>7</v>
      </c>
    </row>
    <row r="320" spans="1:16" ht="15.75" customHeight="1" x14ac:dyDescent="0.2">
      <c r="A320" s="21" t="s">
        <v>6247</v>
      </c>
      <c r="F320" s="6">
        <v>1</v>
      </c>
      <c r="G320" s="6">
        <v>3</v>
      </c>
      <c r="I320" s="6">
        <v>2</v>
      </c>
      <c r="K320" s="6">
        <v>1</v>
      </c>
      <c r="P320" s="6">
        <v>7</v>
      </c>
    </row>
    <row r="321" spans="1:16" ht="15.75" customHeight="1" x14ac:dyDescent="0.2">
      <c r="A321" s="21" t="s">
        <v>5783</v>
      </c>
      <c r="B321" s="6">
        <v>1</v>
      </c>
      <c r="C321" s="6">
        <v>2</v>
      </c>
      <c r="D321" s="6">
        <v>1</v>
      </c>
      <c r="E321" s="6">
        <v>1</v>
      </c>
      <c r="F321" s="6">
        <v>1</v>
      </c>
      <c r="H321" s="6">
        <v>1</v>
      </c>
      <c r="P321" s="6">
        <v>7</v>
      </c>
    </row>
    <row r="322" spans="1:16" ht="15.75" customHeight="1" x14ac:dyDescent="0.2">
      <c r="A322" s="21" t="s">
        <v>5384</v>
      </c>
      <c r="B322" s="6">
        <v>1</v>
      </c>
      <c r="C322" s="6">
        <v>1</v>
      </c>
      <c r="F322" s="6">
        <v>1</v>
      </c>
      <c r="G322" s="6">
        <v>1</v>
      </c>
      <c r="H322" s="6">
        <v>3</v>
      </c>
      <c r="P322" s="6">
        <v>7</v>
      </c>
    </row>
    <row r="323" spans="1:16" ht="15.75" customHeight="1" x14ac:dyDescent="0.2">
      <c r="A323" s="21" t="s">
        <v>5628</v>
      </c>
      <c r="B323" s="6">
        <v>4</v>
      </c>
      <c r="C323" s="6">
        <v>3</v>
      </c>
      <c r="P323" s="6">
        <v>7</v>
      </c>
    </row>
    <row r="324" spans="1:16" ht="15.75" customHeight="1" x14ac:dyDescent="0.2">
      <c r="A324" s="21" t="s">
        <v>5959</v>
      </c>
      <c r="B324" s="6">
        <v>2</v>
      </c>
      <c r="E324" s="6">
        <v>1</v>
      </c>
      <c r="H324" s="6">
        <v>1</v>
      </c>
      <c r="I324" s="6">
        <v>1</v>
      </c>
      <c r="J324" s="6">
        <v>1</v>
      </c>
      <c r="L324" s="6">
        <v>1</v>
      </c>
      <c r="P324" s="6">
        <v>7</v>
      </c>
    </row>
    <row r="325" spans="1:16" ht="15.75" customHeight="1" x14ac:dyDescent="0.2">
      <c r="A325" s="21" t="s">
        <v>7526</v>
      </c>
      <c r="C325" s="6">
        <v>4</v>
      </c>
      <c r="E325" s="6">
        <v>1</v>
      </c>
      <c r="I325" s="6">
        <v>2</v>
      </c>
      <c r="P325" s="6">
        <v>7</v>
      </c>
    </row>
    <row r="326" spans="1:16" ht="15.75" customHeight="1" x14ac:dyDescent="0.2">
      <c r="A326" s="21" t="s">
        <v>4655</v>
      </c>
      <c r="B326" s="6">
        <v>4</v>
      </c>
      <c r="D326" s="6">
        <v>2</v>
      </c>
      <c r="J326" s="6">
        <v>1</v>
      </c>
      <c r="P326" s="6">
        <v>7</v>
      </c>
    </row>
    <row r="327" spans="1:16" ht="15.75" customHeight="1" x14ac:dyDescent="0.2">
      <c r="A327" s="21" t="s">
        <v>5390</v>
      </c>
      <c r="B327" s="6">
        <v>3</v>
      </c>
      <c r="C327" s="6">
        <v>3</v>
      </c>
      <c r="D327" s="6">
        <v>1</v>
      </c>
      <c r="P327" s="6">
        <v>7</v>
      </c>
    </row>
    <row r="328" spans="1:16" ht="15.75" customHeight="1" x14ac:dyDescent="0.2">
      <c r="A328" s="21" t="s">
        <v>4937</v>
      </c>
      <c r="C328" s="6">
        <v>2</v>
      </c>
      <c r="D328" s="6">
        <v>1</v>
      </c>
      <c r="E328" s="6">
        <v>1</v>
      </c>
      <c r="G328" s="6">
        <v>1</v>
      </c>
      <c r="J328" s="6">
        <v>1</v>
      </c>
      <c r="N328" s="6">
        <v>1</v>
      </c>
      <c r="P328" s="6">
        <v>7</v>
      </c>
    </row>
    <row r="329" spans="1:16" ht="15.75" customHeight="1" x14ac:dyDescent="0.2">
      <c r="A329" s="21" t="s">
        <v>5511</v>
      </c>
      <c r="B329" s="6">
        <v>2</v>
      </c>
      <c r="C329" s="6">
        <v>1</v>
      </c>
      <c r="D329" s="6">
        <v>1</v>
      </c>
      <c r="F329" s="6">
        <v>1</v>
      </c>
      <c r="L329" s="6">
        <v>2</v>
      </c>
      <c r="P329" s="6">
        <v>7</v>
      </c>
    </row>
    <row r="330" spans="1:16" ht="15.75" customHeight="1" x14ac:dyDescent="0.2">
      <c r="A330" s="21" t="s">
        <v>4628</v>
      </c>
      <c r="B330" s="6">
        <v>3</v>
      </c>
      <c r="C330" s="6">
        <v>3</v>
      </c>
      <c r="F330" s="6">
        <v>1</v>
      </c>
      <c r="P330" s="6">
        <v>7</v>
      </c>
    </row>
    <row r="331" spans="1:16" ht="15.75" customHeight="1" x14ac:dyDescent="0.2">
      <c r="A331" s="21" t="s">
        <v>4480</v>
      </c>
      <c r="B331" s="6">
        <v>2</v>
      </c>
      <c r="D331" s="6">
        <v>2</v>
      </c>
      <c r="F331" s="6">
        <v>1</v>
      </c>
      <c r="G331" s="6">
        <v>1</v>
      </c>
      <c r="L331" s="6">
        <v>1</v>
      </c>
      <c r="P331" s="6">
        <v>7</v>
      </c>
    </row>
    <row r="332" spans="1:16" ht="15.75" customHeight="1" x14ac:dyDescent="0.2">
      <c r="A332" s="21" t="s">
        <v>7181</v>
      </c>
      <c r="B332" s="6">
        <v>2</v>
      </c>
      <c r="D332" s="6">
        <v>3</v>
      </c>
      <c r="G332" s="6">
        <v>1</v>
      </c>
      <c r="N332" s="6">
        <v>1</v>
      </c>
      <c r="P332" s="6">
        <v>7</v>
      </c>
    </row>
    <row r="333" spans="1:16" ht="15.75" customHeight="1" x14ac:dyDescent="0.2">
      <c r="A333" s="21" t="s">
        <v>6018</v>
      </c>
      <c r="K333" s="6">
        <v>2</v>
      </c>
      <c r="M333" s="6">
        <v>5</v>
      </c>
      <c r="P333" s="6">
        <v>7</v>
      </c>
    </row>
    <row r="334" spans="1:16" ht="15.75" customHeight="1" x14ac:dyDescent="0.2">
      <c r="A334" s="21" t="s">
        <v>5615</v>
      </c>
      <c r="C334" s="6">
        <v>4</v>
      </c>
      <c r="D334" s="6">
        <v>1</v>
      </c>
      <c r="E334" s="6">
        <v>1</v>
      </c>
      <c r="H334" s="6">
        <v>1</v>
      </c>
      <c r="P334" s="6">
        <v>7</v>
      </c>
    </row>
    <row r="335" spans="1:16" ht="15.75" customHeight="1" x14ac:dyDescent="0.2">
      <c r="A335" s="21" t="s">
        <v>5290</v>
      </c>
      <c r="C335" s="6">
        <v>2</v>
      </c>
      <c r="E335" s="6">
        <v>1</v>
      </c>
      <c r="F335" s="6">
        <v>1</v>
      </c>
      <c r="G335" s="6">
        <v>1</v>
      </c>
      <c r="I335" s="6">
        <v>1</v>
      </c>
      <c r="L335" s="6">
        <v>1</v>
      </c>
      <c r="P335" s="6">
        <v>7</v>
      </c>
    </row>
    <row r="336" spans="1:16" ht="15.75" customHeight="1" x14ac:dyDescent="0.2">
      <c r="A336" s="21" t="s">
        <v>4585</v>
      </c>
      <c r="C336" s="6">
        <v>2</v>
      </c>
      <c r="D336" s="6">
        <v>1</v>
      </c>
      <c r="E336" s="6">
        <v>1</v>
      </c>
      <c r="F336" s="6">
        <v>2</v>
      </c>
      <c r="H336" s="6">
        <v>1</v>
      </c>
      <c r="P336" s="6">
        <v>7</v>
      </c>
    </row>
    <row r="337" spans="1:16" ht="15.75" customHeight="1" x14ac:dyDescent="0.2">
      <c r="A337" s="21" t="s">
        <v>4891</v>
      </c>
      <c r="B337" s="6">
        <v>3</v>
      </c>
      <c r="C337" s="6">
        <v>2</v>
      </c>
      <c r="F337" s="6">
        <v>1</v>
      </c>
      <c r="I337" s="6">
        <v>1</v>
      </c>
      <c r="P337" s="6">
        <v>7</v>
      </c>
    </row>
    <row r="338" spans="1:16" ht="15.75" customHeight="1" x14ac:dyDescent="0.2">
      <c r="A338" s="21" t="s">
        <v>4605</v>
      </c>
      <c r="B338" s="6">
        <v>1</v>
      </c>
      <c r="C338" s="6">
        <v>1</v>
      </c>
      <c r="D338" s="6">
        <v>2</v>
      </c>
      <c r="E338" s="6">
        <v>1</v>
      </c>
      <c r="H338" s="6">
        <v>1</v>
      </c>
      <c r="I338" s="6">
        <v>1</v>
      </c>
      <c r="P338" s="6">
        <v>7</v>
      </c>
    </row>
    <row r="339" spans="1:16" ht="15.75" customHeight="1" x14ac:dyDescent="0.2">
      <c r="A339" s="21" t="s">
        <v>4976</v>
      </c>
      <c r="B339" s="6">
        <v>2</v>
      </c>
      <c r="C339" s="6">
        <v>1</v>
      </c>
      <c r="D339" s="6">
        <v>1</v>
      </c>
      <c r="E339" s="6">
        <v>1</v>
      </c>
      <c r="F339" s="6">
        <v>1</v>
      </c>
      <c r="G339" s="6">
        <v>1</v>
      </c>
      <c r="P339" s="6">
        <v>7</v>
      </c>
    </row>
    <row r="340" spans="1:16" ht="15.75" customHeight="1" x14ac:dyDescent="0.2">
      <c r="A340" s="21" t="s">
        <v>4576</v>
      </c>
      <c r="B340" s="6">
        <v>7</v>
      </c>
      <c r="P340" s="6">
        <v>7</v>
      </c>
    </row>
    <row r="341" spans="1:16" ht="15.75" customHeight="1" x14ac:dyDescent="0.2">
      <c r="A341" s="21" t="s">
        <v>4642</v>
      </c>
      <c r="B341" s="6">
        <v>5</v>
      </c>
      <c r="E341" s="6">
        <v>1</v>
      </c>
      <c r="G341" s="6">
        <v>1</v>
      </c>
      <c r="P341" s="6">
        <v>7</v>
      </c>
    </row>
    <row r="342" spans="1:16" ht="15.75" customHeight="1" x14ac:dyDescent="0.2">
      <c r="A342" s="21" t="s">
        <v>5801</v>
      </c>
      <c r="B342" s="6">
        <v>2</v>
      </c>
      <c r="C342" s="6">
        <v>3</v>
      </c>
      <c r="G342" s="6">
        <v>2</v>
      </c>
      <c r="P342" s="6">
        <v>7</v>
      </c>
    </row>
    <row r="343" spans="1:16" ht="15.75" customHeight="1" x14ac:dyDescent="0.2">
      <c r="A343" s="21" t="s">
        <v>4759</v>
      </c>
      <c r="B343" s="6">
        <v>1</v>
      </c>
      <c r="C343" s="6">
        <v>3</v>
      </c>
      <c r="D343" s="6">
        <v>1</v>
      </c>
      <c r="E343" s="6">
        <v>1</v>
      </c>
      <c r="H343" s="6">
        <v>1</v>
      </c>
      <c r="P343" s="6">
        <v>7</v>
      </c>
    </row>
    <row r="344" spans="1:16" ht="15.75" customHeight="1" x14ac:dyDescent="0.2">
      <c r="A344" s="21" t="s">
        <v>5607</v>
      </c>
      <c r="B344" s="6">
        <v>4</v>
      </c>
      <c r="C344" s="6">
        <v>2</v>
      </c>
      <c r="D344" s="6">
        <v>1</v>
      </c>
      <c r="P344" s="6">
        <v>7</v>
      </c>
    </row>
    <row r="345" spans="1:16" ht="15.75" customHeight="1" x14ac:dyDescent="0.2">
      <c r="A345" s="21" t="s">
        <v>6448</v>
      </c>
      <c r="B345" s="6">
        <v>5</v>
      </c>
      <c r="C345" s="6">
        <v>2</v>
      </c>
      <c r="P345" s="6">
        <v>7</v>
      </c>
    </row>
    <row r="346" spans="1:16" ht="15.75" customHeight="1" x14ac:dyDescent="0.2">
      <c r="A346" s="21" t="s">
        <v>5102</v>
      </c>
      <c r="B346" s="6">
        <v>2</v>
      </c>
      <c r="C346" s="6">
        <v>1</v>
      </c>
      <c r="D346" s="6">
        <v>2</v>
      </c>
      <c r="F346" s="6">
        <v>1</v>
      </c>
      <c r="L346" s="6">
        <v>1</v>
      </c>
      <c r="P346" s="6">
        <v>7</v>
      </c>
    </row>
    <row r="347" spans="1:16" ht="15.75" customHeight="1" x14ac:dyDescent="0.2">
      <c r="A347" s="21" t="s">
        <v>5605</v>
      </c>
      <c r="B347" s="6">
        <v>1</v>
      </c>
      <c r="C347" s="6">
        <v>2</v>
      </c>
      <c r="E347" s="6">
        <v>1</v>
      </c>
      <c r="G347" s="6">
        <v>1</v>
      </c>
      <c r="I347" s="6">
        <v>1</v>
      </c>
      <c r="K347" s="6">
        <v>1</v>
      </c>
      <c r="P347" s="6">
        <v>7</v>
      </c>
    </row>
    <row r="348" spans="1:16" ht="15.75" customHeight="1" x14ac:dyDescent="0.2">
      <c r="A348" s="21" t="s">
        <v>4943</v>
      </c>
      <c r="B348" s="6">
        <v>2</v>
      </c>
      <c r="C348" s="6">
        <v>1</v>
      </c>
      <c r="D348" s="6">
        <v>2</v>
      </c>
      <c r="E348" s="6">
        <v>1</v>
      </c>
      <c r="M348" s="6">
        <v>1</v>
      </c>
      <c r="P348" s="6">
        <v>7</v>
      </c>
    </row>
    <row r="349" spans="1:16" ht="15.75" customHeight="1" x14ac:dyDescent="0.2">
      <c r="A349" s="21" t="s">
        <v>5428</v>
      </c>
      <c r="B349" s="6">
        <v>2</v>
      </c>
      <c r="C349" s="6">
        <v>1</v>
      </c>
      <c r="D349" s="6">
        <v>1</v>
      </c>
      <c r="F349" s="6">
        <v>2</v>
      </c>
      <c r="K349" s="6">
        <v>1</v>
      </c>
      <c r="P349" s="6">
        <v>7</v>
      </c>
    </row>
    <row r="350" spans="1:16" ht="15.75" customHeight="1" x14ac:dyDescent="0.2">
      <c r="A350" s="21" t="s">
        <v>5190</v>
      </c>
      <c r="B350" s="6">
        <v>1</v>
      </c>
      <c r="C350" s="6">
        <v>2</v>
      </c>
      <c r="F350" s="6">
        <v>2</v>
      </c>
      <c r="H350" s="6">
        <v>1</v>
      </c>
      <c r="I350" s="6">
        <v>1</v>
      </c>
      <c r="P350" s="6">
        <v>7</v>
      </c>
    </row>
    <row r="351" spans="1:16" ht="15.75" customHeight="1" x14ac:dyDescent="0.2">
      <c r="A351" s="21" t="s">
        <v>6211</v>
      </c>
      <c r="B351" s="6">
        <v>5</v>
      </c>
      <c r="D351" s="6">
        <v>1</v>
      </c>
      <c r="I351" s="6">
        <v>1</v>
      </c>
      <c r="P351" s="6">
        <v>7</v>
      </c>
    </row>
    <row r="352" spans="1:16" ht="15.75" customHeight="1" x14ac:dyDescent="0.2">
      <c r="A352" s="21" t="s">
        <v>5589</v>
      </c>
      <c r="C352" s="6">
        <v>2</v>
      </c>
      <c r="D352" s="6">
        <v>1</v>
      </c>
      <c r="E352" s="6">
        <v>1</v>
      </c>
      <c r="F352" s="6">
        <v>1</v>
      </c>
      <c r="H352" s="6">
        <v>2</v>
      </c>
      <c r="P352" s="6">
        <v>7</v>
      </c>
    </row>
    <row r="353" spans="1:16" ht="15.75" customHeight="1" x14ac:dyDescent="0.2">
      <c r="A353" s="21" t="s">
        <v>4764</v>
      </c>
      <c r="B353" s="6">
        <v>2</v>
      </c>
      <c r="D353" s="6">
        <v>3</v>
      </c>
      <c r="H353" s="6">
        <v>1</v>
      </c>
      <c r="J353" s="6">
        <v>1</v>
      </c>
      <c r="P353" s="6">
        <v>7</v>
      </c>
    </row>
    <row r="354" spans="1:16" ht="15.75" customHeight="1" x14ac:dyDescent="0.2">
      <c r="A354" s="21" t="s">
        <v>4511</v>
      </c>
      <c r="B354" s="6">
        <v>1</v>
      </c>
      <c r="C354" s="6">
        <v>3</v>
      </c>
      <c r="D354" s="6">
        <v>1</v>
      </c>
      <c r="F354" s="6">
        <v>1</v>
      </c>
      <c r="K354" s="6">
        <v>1</v>
      </c>
      <c r="P354" s="6">
        <v>7</v>
      </c>
    </row>
    <row r="355" spans="1:16" ht="15.75" customHeight="1" x14ac:dyDescent="0.2">
      <c r="A355" s="21" t="s">
        <v>5448</v>
      </c>
      <c r="B355" s="6">
        <v>2</v>
      </c>
      <c r="D355" s="6">
        <v>2</v>
      </c>
      <c r="H355" s="6">
        <v>1</v>
      </c>
      <c r="J355" s="6">
        <v>1</v>
      </c>
      <c r="N355" s="6">
        <v>1</v>
      </c>
      <c r="P355" s="6">
        <v>7</v>
      </c>
    </row>
    <row r="356" spans="1:16" ht="15.75" customHeight="1" x14ac:dyDescent="0.2">
      <c r="A356" s="21" t="s">
        <v>4728</v>
      </c>
      <c r="B356" s="6">
        <v>3</v>
      </c>
      <c r="C356" s="6">
        <v>1</v>
      </c>
      <c r="D356" s="6">
        <v>1</v>
      </c>
      <c r="F356" s="6">
        <v>1</v>
      </c>
      <c r="L356" s="6">
        <v>1</v>
      </c>
      <c r="P356" s="6">
        <v>7</v>
      </c>
    </row>
    <row r="357" spans="1:16" ht="15.75" customHeight="1" x14ac:dyDescent="0.2">
      <c r="A357" s="21" t="s">
        <v>4953</v>
      </c>
      <c r="B357" s="6">
        <v>1</v>
      </c>
      <c r="C357" s="6">
        <v>5</v>
      </c>
      <c r="P357" s="6">
        <v>6</v>
      </c>
    </row>
    <row r="358" spans="1:16" ht="15.75" customHeight="1" x14ac:dyDescent="0.2">
      <c r="A358" s="21" t="s">
        <v>6176</v>
      </c>
      <c r="B358" s="6">
        <v>1</v>
      </c>
      <c r="C358" s="6">
        <v>3</v>
      </c>
      <c r="E358" s="6">
        <v>1</v>
      </c>
      <c r="J358" s="6">
        <v>1</v>
      </c>
      <c r="P358" s="6">
        <v>6</v>
      </c>
    </row>
    <row r="359" spans="1:16" ht="15.75" customHeight="1" x14ac:dyDescent="0.2">
      <c r="A359" s="21" t="s">
        <v>5111</v>
      </c>
      <c r="B359" s="6">
        <v>2</v>
      </c>
      <c r="C359" s="6">
        <v>3</v>
      </c>
      <c r="H359" s="6">
        <v>1</v>
      </c>
      <c r="P359" s="6">
        <v>6</v>
      </c>
    </row>
    <row r="360" spans="1:16" ht="15.75" customHeight="1" x14ac:dyDescent="0.2">
      <c r="A360" s="21" t="s">
        <v>5292</v>
      </c>
      <c r="B360" s="6">
        <v>3</v>
      </c>
      <c r="C360" s="6">
        <v>1</v>
      </c>
      <c r="E360" s="6">
        <v>1</v>
      </c>
      <c r="L360" s="6">
        <v>1</v>
      </c>
      <c r="P360" s="6">
        <v>6</v>
      </c>
    </row>
    <row r="361" spans="1:16" ht="15.75" customHeight="1" x14ac:dyDescent="0.2">
      <c r="A361" s="21" t="s">
        <v>4626</v>
      </c>
      <c r="B361" s="6">
        <v>3</v>
      </c>
      <c r="C361" s="6">
        <v>2</v>
      </c>
      <c r="G361" s="6">
        <v>1</v>
      </c>
      <c r="P361" s="6">
        <v>6</v>
      </c>
    </row>
    <row r="362" spans="1:16" ht="15.75" customHeight="1" x14ac:dyDescent="0.2">
      <c r="A362" s="21" t="s">
        <v>5865</v>
      </c>
      <c r="B362" s="6">
        <v>5</v>
      </c>
      <c r="H362" s="6">
        <v>1</v>
      </c>
      <c r="P362" s="6">
        <v>6</v>
      </c>
    </row>
    <row r="363" spans="1:16" ht="15.75" customHeight="1" x14ac:dyDescent="0.2">
      <c r="A363" s="21" t="s">
        <v>6637</v>
      </c>
      <c r="B363" s="6">
        <v>1</v>
      </c>
      <c r="C363" s="6">
        <v>2</v>
      </c>
      <c r="H363" s="6">
        <v>3</v>
      </c>
      <c r="P363" s="6">
        <v>6</v>
      </c>
    </row>
    <row r="364" spans="1:16" ht="15.75" customHeight="1" x14ac:dyDescent="0.2">
      <c r="A364" s="21" t="s">
        <v>5419</v>
      </c>
      <c r="B364" s="6">
        <v>1</v>
      </c>
      <c r="C364" s="6">
        <v>1</v>
      </c>
      <c r="D364" s="6">
        <v>3</v>
      </c>
      <c r="H364" s="6">
        <v>1</v>
      </c>
      <c r="P364" s="6">
        <v>6</v>
      </c>
    </row>
    <row r="365" spans="1:16" ht="15.75" customHeight="1" x14ac:dyDescent="0.2">
      <c r="A365" s="21" t="s">
        <v>5347</v>
      </c>
      <c r="C365" s="6">
        <v>1</v>
      </c>
      <c r="G365" s="6">
        <v>2</v>
      </c>
      <c r="H365" s="6">
        <v>2</v>
      </c>
      <c r="L365" s="6">
        <v>1</v>
      </c>
      <c r="P365" s="6">
        <v>6</v>
      </c>
    </row>
    <row r="366" spans="1:16" ht="15.75" customHeight="1" x14ac:dyDescent="0.2">
      <c r="A366" s="21" t="s">
        <v>4993</v>
      </c>
      <c r="B366" s="6">
        <v>4</v>
      </c>
      <c r="K366" s="6">
        <v>1</v>
      </c>
      <c r="M366" s="6">
        <v>1</v>
      </c>
      <c r="P366" s="6">
        <v>6</v>
      </c>
    </row>
    <row r="367" spans="1:16" ht="15.75" customHeight="1" x14ac:dyDescent="0.2">
      <c r="A367" s="21" t="s">
        <v>5468</v>
      </c>
      <c r="B367" s="6">
        <v>4</v>
      </c>
      <c r="C367" s="6">
        <v>1</v>
      </c>
      <c r="D367" s="6">
        <v>1</v>
      </c>
      <c r="P367" s="6">
        <v>6</v>
      </c>
    </row>
    <row r="368" spans="1:16" ht="15.75" customHeight="1" x14ac:dyDescent="0.2">
      <c r="A368" s="21" t="s">
        <v>5160</v>
      </c>
      <c r="B368" s="6">
        <v>3</v>
      </c>
      <c r="C368" s="6">
        <v>1</v>
      </c>
      <c r="I368" s="6">
        <v>2</v>
      </c>
      <c r="P368" s="6">
        <v>6</v>
      </c>
    </row>
    <row r="369" spans="1:16" ht="15.75" customHeight="1" x14ac:dyDescent="0.2">
      <c r="A369" s="21" t="s">
        <v>5226</v>
      </c>
      <c r="B369" s="6">
        <v>2</v>
      </c>
      <c r="C369" s="6">
        <v>3</v>
      </c>
      <c r="D369" s="6">
        <v>1</v>
      </c>
      <c r="P369" s="6">
        <v>6</v>
      </c>
    </row>
    <row r="370" spans="1:16" ht="15.75" customHeight="1" x14ac:dyDescent="0.2">
      <c r="A370" s="21" t="s">
        <v>4423</v>
      </c>
      <c r="B370" s="6">
        <v>2</v>
      </c>
      <c r="C370" s="6">
        <v>1</v>
      </c>
      <c r="H370" s="6">
        <v>2</v>
      </c>
      <c r="L370" s="6">
        <v>1</v>
      </c>
      <c r="P370" s="6">
        <v>6</v>
      </c>
    </row>
    <row r="371" spans="1:16" ht="15.75" customHeight="1" x14ac:dyDescent="0.2">
      <c r="A371" s="21" t="s">
        <v>4981</v>
      </c>
      <c r="B371" s="6">
        <v>2</v>
      </c>
      <c r="I371" s="6">
        <v>2</v>
      </c>
      <c r="K371" s="6">
        <v>1</v>
      </c>
      <c r="M371" s="6">
        <v>1</v>
      </c>
      <c r="P371" s="6">
        <v>6</v>
      </c>
    </row>
    <row r="372" spans="1:16" ht="15.75" customHeight="1" x14ac:dyDescent="0.2">
      <c r="A372" s="21" t="s">
        <v>4467</v>
      </c>
      <c r="B372" s="6">
        <v>2</v>
      </c>
      <c r="C372" s="6">
        <v>2</v>
      </c>
      <c r="F372" s="6">
        <v>1</v>
      </c>
      <c r="H372" s="6">
        <v>1</v>
      </c>
      <c r="P372" s="6">
        <v>6</v>
      </c>
    </row>
    <row r="373" spans="1:16" ht="15.75" customHeight="1" x14ac:dyDescent="0.2">
      <c r="A373" s="21" t="s">
        <v>5690</v>
      </c>
      <c r="B373" s="6">
        <v>2</v>
      </c>
      <c r="C373" s="6">
        <v>1</v>
      </c>
      <c r="E373" s="6">
        <v>2</v>
      </c>
      <c r="M373" s="6">
        <v>1</v>
      </c>
      <c r="P373" s="6">
        <v>6</v>
      </c>
    </row>
    <row r="374" spans="1:16" ht="15.75" customHeight="1" x14ac:dyDescent="0.2">
      <c r="A374" s="21" t="s">
        <v>4726</v>
      </c>
      <c r="B374" s="6">
        <v>3</v>
      </c>
      <c r="D374" s="6">
        <v>1</v>
      </c>
      <c r="E374" s="6">
        <v>1</v>
      </c>
      <c r="F374" s="6">
        <v>1</v>
      </c>
      <c r="P374" s="6">
        <v>6</v>
      </c>
    </row>
    <row r="375" spans="1:16" ht="15.75" customHeight="1" x14ac:dyDescent="0.2">
      <c r="A375" s="21" t="s">
        <v>5558</v>
      </c>
      <c r="B375" s="6">
        <v>4</v>
      </c>
      <c r="C375" s="6">
        <v>1</v>
      </c>
      <c r="N375" s="6">
        <v>1</v>
      </c>
      <c r="P375" s="6">
        <v>6</v>
      </c>
    </row>
    <row r="376" spans="1:16" ht="15.75" customHeight="1" x14ac:dyDescent="0.2">
      <c r="A376" s="21" t="s">
        <v>5394</v>
      </c>
      <c r="B376" s="6">
        <v>2</v>
      </c>
      <c r="C376" s="6">
        <v>1</v>
      </c>
      <c r="D376" s="6">
        <v>1</v>
      </c>
      <c r="F376" s="6">
        <v>1</v>
      </c>
      <c r="J376" s="6">
        <v>1</v>
      </c>
      <c r="P376" s="6">
        <v>6</v>
      </c>
    </row>
    <row r="377" spans="1:16" ht="15.75" customHeight="1" x14ac:dyDescent="0.2">
      <c r="A377" s="21" t="s">
        <v>4820</v>
      </c>
      <c r="B377" s="6">
        <v>4</v>
      </c>
      <c r="H377" s="6">
        <v>2</v>
      </c>
      <c r="P377" s="6">
        <v>6</v>
      </c>
    </row>
    <row r="378" spans="1:16" ht="15.75" customHeight="1" x14ac:dyDescent="0.2">
      <c r="A378" s="21" t="s">
        <v>5654</v>
      </c>
      <c r="B378" s="6">
        <v>2</v>
      </c>
      <c r="C378" s="6">
        <v>1</v>
      </c>
      <c r="I378" s="6">
        <v>1</v>
      </c>
      <c r="J378" s="6">
        <v>1</v>
      </c>
      <c r="K378" s="6">
        <v>1</v>
      </c>
      <c r="P378" s="6">
        <v>6</v>
      </c>
    </row>
    <row r="379" spans="1:16" ht="15.75" customHeight="1" x14ac:dyDescent="0.2">
      <c r="A379" s="21" t="s">
        <v>6420</v>
      </c>
      <c r="B379" s="6">
        <v>4</v>
      </c>
      <c r="D379" s="6">
        <v>1</v>
      </c>
      <c r="F379" s="6">
        <v>1</v>
      </c>
      <c r="P379" s="6">
        <v>6</v>
      </c>
    </row>
    <row r="380" spans="1:16" ht="15.75" customHeight="1" x14ac:dyDescent="0.2">
      <c r="A380" s="21" t="s">
        <v>5549</v>
      </c>
      <c r="B380" s="6">
        <v>2</v>
      </c>
      <c r="E380" s="6">
        <v>1</v>
      </c>
      <c r="G380" s="6">
        <v>3</v>
      </c>
      <c r="P380" s="6">
        <v>6</v>
      </c>
    </row>
    <row r="381" spans="1:16" ht="15.75" customHeight="1" x14ac:dyDescent="0.2">
      <c r="A381" s="21" t="s">
        <v>5172</v>
      </c>
      <c r="B381" s="6">
        <v>2</v>
      </c>
      <c r="F381" s="6">
        <v>1</v>
      </c>
      <c r="G381" s="6">
        <v>1</v>
      </c>
      <c r="H381" s="6">
        <v>1</v>
      </c>
      <c r="M381" s="6">
        <v>1</v>
      </c>
      <c r="P381" s="6">
        <v>6</v>
      </c>
    </row>
    <row r="382" spans="1:16" ht="15.75" customHeight="1" x14ac:dyDescent="0.2">
      <c r="A382" s="21" t="s">
        <v>4450</v>
      </c>
      <c r="B382" s="6">
        <v>2</v>
      </c>
      <c r="C382" s="6">
        <v>1</v>
      </c>
      <c r="D382" s="6">
        <v>2</v>
      </c>
      <c r="F382" s="6">
        <v>1</v>
      </c>
      <c r="P382" s="6">
        <v>6</v>
      </c>
    </row>
    <row r="383" spans="1:16" ht="15.75" customHeight="1" x14ac:dyDescent="0.2">
      <c r="A383" s="21" t="s">
        <v>4421</v>
      </c>
      <c r="B383" s="6">
        <v>2</v>
      </c>
      <c r="E383" s="6">
        <v>1</v>
      </c>
      <c r="G383" s="6">
        <v>2</v>
      </c>
      <c r="I383" s="6">
        <v>1</v>
      </c>
      <c r="P383" s="6">
        <v>6</v>
      </c>
    </row>
    <row r="384" spans="1:16" ht="15.75" customHeight="1" x14ac:dyDescent="0.2">
      <c r="A384" s="21" t="s">
        <v>5671</v>
      </c>
      <c r="B384" s="6">
        <v>1</v>
      </c>
      <c r="D384" s="6">
        <v>1</v>
      </c>
      <c r="G384" s="6">
        <v>1</v>
      </c>
      <c r="J384" s="6">
        <v>2</v>
      </c>
      <c r="K384" s="6">
        <v>1</v>
      </c>
      <c r="P384" s="6">
        <v>6</v>
      </c>
    </row>
    <row r="385" spans="1:16" ht="15.75" customHeight="1" x14ac:dyDescent="0.2">
      <c r="A385" s="21" t="s">
        <v>5117</v>
      </c>
      <c r="B385" s="6">
        <v>3</v>
      </c>
      <c r="C385" s="6">
        <v>2</v>
      </c>
      <c r="F385" s="6">
        <v>1</v>
      </c>
      <c r="P385" s="6">
        <v>6</v>
      </c>
    </row>
    <row r="386" spans="1:16" ht="15.75" customHeight="1" x14ac:dyDescent="0.2">
      <c r="A386" s="21" t="s">
        <v>4429</v>
      </c>
      <c r="B386" s="6">
        <v>2</v>
      </c>
      <c r="D386" s="6">
        <v>1</v>
      </c>
      <c r="G386" s="6">
        <v>1</v>
      </c>
      <c r="H386" s="6">
        <v>1</v>
      </c>
      <c r="I386" s="6">
        <v>1</v>
      </c>
      <c r="P386" s="6">
        <v>6</v>
      </c>
    </row>
    <row r="387" spans="1:16" ht="15.75" customHeight="1" x14ac:dyDescent="0.2">
      <c r="A387" s="21" t="s">
        <v>4874</v>
      </c>
      <c r="C387" s="6">
        <v>1</v>
      </c>
      <c r="D387" s="6">
        <v>2</v>
      </c>
      <c r="E387" s="6">
        <v>1</v>
      </c>
      <c r="G387" s="6">
        <v>1</v>
      </c>
      <c r="H387" s="6">
        <v>1</v>
      </c>
      <c r="P387" s="6">
        <v>6</v>
      </c>
    </row>
    <row r="388" spans="1:16" ht="15.75" customHeight="1" x14ac:dyDescent="0.2">
      <c r="A388" s="21" t="s">
        <v>5120</v>
      </c>
      <c r="C388" s="6">
        <v>2</v>
      </c>
      <c r="D388" s="6">
        <v>1</v>
      </c>
      <c r="F388" s="6">
        <v>3</v>
      </c>
      <c r="P388" s="6">
        <v>6</v>
      </c>
    </row>
    <row r="389" spans="1:16" ht="15.75" customHeight="1" x14ac:dyDescent="0.2">
      <c r="A389" s="21" t="s">
        <v>4790</v>
      </c>
      <c r="B389" s="6">
        <v>2</v>
      </c>
      <c r="C389" s="6">
        <v>2</v>
      </c>
      <c r="F389" s="6">
        <v>1</v>
      </c>
      <c r="J389" s="6">
        <v>1</v>
      </c>
      <c r="P389" s="6">
        <v>6</v>
      </c>
    </row>
    <row r="390" spans="1:16" ht="15.75" customHeight="1" x14ac:dyDescent="0.2">
      <c r="A390" s="21" t="s">
        <v>4453</v>
      </c>
      <c r="B390" s="6">
        <v>3</v>
      </c>
      <c r="C390" s="6">
        <v>1</v>
      </c>
      <c r="F390" s="6">
        <v>1</v>
      </c>
      <c r="N390" s="6">
        <v>1</v>
      </c>
      <c r="P390" s="6">
        <v>6</v>
      </c>
    </row>
    <row r="391" spans="1:16" ht="15.75" customHeight="1" x14ac:dyDescent="0.2">
      <c r="A391" s="21" t="s">
        <v>5592</v>
      </c>
      <c r="B391" s="6">
        <v>2</v>
      </c>
      <c r="C391" s="6">
        <v>1</v>
      </c>
      <c r="D391" s="6">
        <v>2</v>
      </c>
      <c r="I391" s="6">
        <v>1</v>
      </c>
      <c r="P391" s="6">
        <v>6</v>
      </c>
    </row>
    <row r="392" spans="1:16" ht="15.75" customHeight="1" x14ac:dyDescent="0.2">
      <c r="A392" s="21" t="s">
        <v>4951</v>
      </c>
      <c r="B392" s="6">
        <v>3</v>
      </c>
      <c r="C392" s="6">
        <v>1</v>
      </c>
      <c r="E392" s="6">
        <v>2</v>
      </c>
      <c r="P392" s="6">
        <v>6</v>
      </c>
    </row>
    <row r="393" spans="1:16" ht="15.75" customHeight="1" x14ac:dyDescent="0.2">
      <c r="A393" s="21" t="s">
        <v>6190</v>
      </c>
      <c r="B393" s="6">
        <v>2</v>
      </c>
      <c r="C393" s="6">
        <v>3</v>
      </c>
      <c r="L393" s="6">
        <v>1</v>
      </c>
      <c r="P393" s="6">
        <v>6</v>
      </c>
    </row>
    <row r="394" spans="1:16" ht="15.75" customHeight="1" x14ac:dyDescent="0.2">
      <c r="A394" s="21" t="s">
        <v>4465</v>
      </c>
      <c r="C394" s="6">
        <v>4</v>
      </c>
      <c r="F394" s="6">
        <v>2</v>
      </c>
      <c r="P394" s="6">
        <v>6</v>
      </c>
    </row>
    <row r="395" spans="1:16" ht="15.75" customHeight="1" x14ac:dyDescent="0.2">
      <c r="A395" s="21" t="s">
        <v>4710</v>
      </c>
      <c r="B395" s="6">
        <v>1</v>
      </c>
      <c r="C395" s="6">
        <v>2</v>
      </c>
      <c r="D395" s="6">
        <v>2</v>
      </c>
      <c r="F395" s="6">
        <v>1</v>
      </c>
      <c r="P395" s="6">
        <v>6</v>
      </c>
    </row>
    <row r="396" spans="1:16" ht="15.75" customHeight="1" x14ac:dyDescent="0.2">
      <c r="A396" s="21" t="s">
        <v>4842</v>
      </c>
      <c r="C396" s="6">
        <v>1</v>
      </c>
      <c r="D396" s="6">
        <v>1</v>
      </c>
      <c r="G396" s="6">
        <v>1</v>
      </c>
      <c r="I396" s="6">
        <v>2</v>
      </c>
      <c r="L396" s="6">
        <v>1</v>
      </c>
      <c r="P396" s="6">
        <v>6</v>
      </c>
    </row>
    <row r="397" spans="1:16" ht="15.75" customHeight="1" x14ac:dyDescent="0.2">
      <c r="A397" s="21" t="s">
        <v>6084</v>
      </c>
      <c r="E397" s="6">
        <v>4</v>
      </c>
      <c r="H397" s="6">
        <v>1</v>
      </c>
      <c r="M397" s="6">
        <v>1</v>
      </c>
      <c r="P397" s="6">
        <v>6</v>
      </c>
    </row>
    <row r="398" spans="1:16" ht="15.75" customHeight="1" x14ac:dyDescent="0.2">
      <c r="A398" s="21" t="s">
        <v>4510</v>
      </c>
      <c r="B398" s="6">
        <v>3</v>
      </c>
      <c r="D398" s="6">
        <v>2</v>
      </c>
      <c r="F398" s="6">
        <v>1</v>
      </c>
      <c r="P398" s="6">
        <v>6</v>
      </c>
    </row>
    <row r="399" spans="1:16" ht="15.75" customHeight="1" x14ac:dyDescent="0.2">
      <c r="A399" s="21" t="s">
        <v>5036</v>
      </c>
      <c r="B399" s="6">
        <v>1</v>
      </c>
      <c r="C399" s="6">
        <v>2</v>
      </c>
      <c r="D399" s="6">
        <v>1</v>
      </c>
      <c r="E399" s="6">
        <v>1</v>
      </c>
      <c r="F399" s="6">
        <v>1</v>
      </c>
      <c r="P399" s="6">
        <v>6</v>
      </c>
    </row>
    <row r="400" spans="1:16" ht="15.75" customHeight="1" x14ac:dyDescent="0.2">
      <c r="A400" s="21" t="s">
        <v>5252</v>
      </c>
      <c r="B400" s="6">
        <v>1</v>
      </c>
      <c r="C400" s="6">
        <v>1</v>
      </c>
      <c r="E400" s="6">
        <v>3</v>
      </c>
      <c r="I400" s="6">
        <v>1</v>
      </c>
      <c r="P400" s="6">
        <v>6</v>
      </c>
    </row>
    <row r="401" spans="1:16" ht="15.75" customHeight="1" x14ac:dyDescent="0.2">
      <c r="A401" s="21" t="s">
        <v>5458</v>
      </c>
      <c r="B401" s="6">
        <v>2</v>
      </c>
      <c r="C401" s="6">
        <v>1</v>
      </c>
      <c r="D401" s="6">
        <v>1</v>
      </c>
      <c r="E401" s="6">
        <v>1</v>
      </c>
      <c r="H401" s="6">
        <v>1</v>
      </c>
      <c r="P401" s="6">
        <v>6</v>
      </c>
    </row>
    <row r="402" spans="1:16" ht="15.75" customHeight="1" x14ac:dyDescent="0.2">
      <c r="A402" s="21" t="s">
        <v>5771</v>
      </c>
      <c r="B402" s="6">
        <v>2</v>
      </c>
      <c r="C402" s="6">
        <v>3</v>
      </c>
      <c r="F402" s="6">
        <v>1</v>
      </c>
      <c r="P402" s="6">
        <v>6</v>
      </c>
    </row>
    <row r="403" spans="1:16" ht="15.75" customHeight="1" x14ac:dyDescent="0.2">
      <c r="A403" s="21" t="s">
        <v>4597</v>
      </c>
      <c r="B403" s="6">
        <v>3</v>
      </c>
      <c r="D403" s="6">
        <v>3</v>
      </c>
      <c r="P403" s="6">
        <v>6</v>
      </c>
    </row>
    <row r="404" spans="1:16" ht="15.75" customHeight="1" x14ac:dyDescent="0.2">
      <c r="A404" s="21" t="s">
        <v>4846</v>
      </c>
      <c r="B404" s="6">
        <v>2</v>
      </c>
      <c r="C404" s="6">
        <v>1</v>
      </c>
      <c r="I404" s="6">
        <v>2</v>
      </c>
      <c r="J404" s="6">
        <v>1</v>
      </c>
      <c r="P404" s="6">
        <v>6</v>
      </c>
    </row>
    <row r="405" spans="1:16" ht="15.75" customHeight="1" x14ac:dyDescent="0.2">
      <c r="A405" s="21" t="s">
        <v>5885</v>
      </c>
      <c r="B405" s="6">
        <v>1</v>
      </c>
      <c r="G405" s="6">
        <v>4</v>
      </c>
      <c r="L405" s="6">
        <v>1</v>
      </c>
      <c r="P405" s="6">
        <v>6</v>
      </c>
    </row>
    <row r="406" spans="1:16" ht="15.75" customHeight="1" x14ac:dyDescent="0.2">
      <c r="A406" s="21" t="s">
        <v>5113</v>
      </c>
      <c r="B406" s="6">
        <v>2</v>
      </c>
      <c r="C406" s="6">
        <v>2</v>
      </c>
      <c r="D406" s="6">
        <v>1</v>
      </c>
      <c r="H406" s="6">
        <v>1</v>
      </c>
      <c r="P406" s="6">
        <v>6</v>
      </c>
    </row>
    <row r="407" spans="1:16" ht="15.75" customHeight="1" x14ac:dyDescent="0.2">
      <c r="A407" s="21" t="s">
        <v>4523</v>
      </c>
      <c r="B407" s="6">
        <v>3</v>
      </c>
      <c r="C407" s="6">
        <v>1</v>
      </c>
      <c r="D407" s="6">
        <v>1</v>
      </c>
      <c r="I407" s="6">
        <v>1</v>
      </c>
      <c r="P407" s="6">
        <v>6</v>
      </c>
    </row>
    <row r="408" spans="1:16" ht="15.75" customHeight="1" x14ac:dyDescent="0.2">
      <c r="A408" s="21" t="s">
        <v>5460</v>
      </c>
      <c r="B408" s="6">
        <v>1</v>
      </c>
      <c r="C408" s="6">
        <v>2</v>
      </c>
      <c r="D408" s="6">
        <v>2</v>
      </c>
      <c r="G408" s="6">
        <v>1</v>
      </c>
      <c r="P408" s="6">
        <v>6</v>
      </c>
    </row>
    <row r="409" spans="1:16" ht="15.75" customHeight="1" x14ac:dyDescent="0.2">
      <c r="A409" s="21" t="s">
        <v>4739</v>
      </c>
      <c r="C409" s="6">
        <v>2</v>
      </c>
      <c r="D409" s="6">
        <v>2</v>
      </c>
      <c r="J409" s="6">
        <v>2</v>
      </c>
      <c r="P409" s="6">
        <v>6</v>
      </c>
    </row>
    <row r="410" spans="1:16" ht="15.75" customHeight="1" x14ac:dyDescent="0.2">
      <c r="A410" s="21" t="s">
        <v>5313</v>
      </c>
      <c r="B410" s="6">
        <v>1</v>
      </c>
      <c r="C410" s="6">
        <v>1</v>
      </c>
      <c r="D410" s="6">
        <v>4</v>
      </c>
      <c r="P410" s="6">
        <v>6</v>
      </c>
    </row>
    <row r="411" spans="1:16" ht="15.75" customHeight="1" x14ac:dyDescent="0.2">
      <c r="A411" s="21" t="s">
        <v>4830</v>
      </c>
      <c r="B411" s="6">
        <v>1</v>
      </c>
      <c r="H411" s="6">
        <v>2</v>
      </c>
      <c r="I411" s="6">
        <v>2</v>
      </c>
      <c r="L411" s="6">
        <v>1</v>
      </c>
      <c r="P411" s="6">
        <v>6</v>
      </c>
    </row>
    <row r="412" spans="1:16" ht="15.75" customHeight="1" x14ac:dyDescent="0.2">
      <c r="A412" s="21" t="s">
        <v>4412</v>
      </c>
      <c r="E412" s="6">
        <v>1</v>
      </c>
      <c r="G412" s="6">
        <v>2</v>
      </c>
      <c r="L412" s="6">
        <v>3</v>
      </c>
      <c r="P412" s="6">
        <v>6</v>
      </c>
    </row>
    <row r="413" spans="1:16" ht="15.75" customHeight="1" x14ac:dyDescent="0.2">
      <c r="A413" s="21" t="s">
        <v>6453</v>
      </c>
      <c r="B413" s="6">
        <v>1</v>
      </c>
      <c r="C413" s="6">
        <v>1</v>
      </c>
      <c r="D413" s="6">
        <v>2</v>
      </c>
      <c r="F413" s="6">
        <v>1</v>
      </c>
      <c r="L413" s="6">
        <v>1</v>
      </c>
      <c r="P413" s="6">
        <v>6</v>
      </c>
    </row>
    <row r="414" spans="1:16" ht="15.75" customHeight="1" x14ac:dyDescent="0.2">
      <c r="A414" s="21" t="s">
        <v>4887</v>
      </c>
      <c r="B414" s="6">
        <v>2</v>
      </c>
      <c r="C414" s="6">
        <v>4</v>
      </c>
      <c r="P414" s="6">
        <v>6</v>
      </c>
    </row>
    <row r="415" spans="1:16" ht="15.75" customHeight="1" x14ac:dyDescent="0.2">
      <c r="A415" s="21" t="s">
        <v>5086</v>
      </c>
      <c r="B415" s="6">
        <v>1</v>
      </c>
      <c r="C415" s="6">
        <v>1</v>
      </c>
      <c r="D415" s="6">
        <v>1</v>
      </c>
      <c r="F415" s="6">
        <v>3</v>
      </c>
      <c r="P415" s="6">
        <v>6</v>
      </c>
    </row>
    <row r="416" spans="1:16" ht="15.75" customHeight="1" x14ac:dyDescent="0.2">
      <c r="A416" s="21" t="s">
        <v>6217</v>
      </c>
      <c r="B416" s="6">
        <v>3</v>
      </c>
      <c r="C416" s="6">
        <v>3</v>
      </c>
      <c r="P416" s="6">
        <v>6</v>
      </c>
    </row>
    <row r="417" spans="1:16" ht="15.75" customHeight="1" x14ac:dyDescent="0.2">
      <c r="A417" s="21" t="s">
        <v>7182</v>
      </c>
      <c r="B417" s="6">
        <v>4</v>
      </c>
      <c r="G417" s="6">
        <v>1</v>
      </c>
      <c r="J417" s="6">
        <v>1</v>
      </c>
      <c r="P417" s="6">
        <v>6</v>
      </c>
    </row>
    <row r="418" spans="1:16" ht="15.75" customHeight="1" x14ac:dyDescent="0.2">
      <c r="A418" s="21" t="s">
        <v>5958</v>
      </c>
      <c r="B418" s="6">
        <v>3</v>
      </c>
      <c r="C418" s="6">
        <v>2</v>
      </c>
      <c r="F418" s="6">
        <v>1</v>
      </c>
      <c r="P418" s="6">
        <v>6</v>
      </c>
    </row>
    <row r="419" spans="1:16" ht="15.75" customHeight="1" x14ac:dyDescent="0.2">
      <c r="A419" s="21" t="s">
        <v>5602</v>
      </c>
      <c r="B419" s="6">
        <v>2</v>
      </c>
      <c r="D419" s="6">
        <v>1</v>
      </c>
      <c r="K419" s="6">
        <v>1</v>
      </c>
      <c r="N419" s="6">
        <v>1</v>
      </c>
      <c r="P419" s="6">
        <v>5</v>
      </c>
    </row>
    <row r="420" spans="1:16" ht="15.75" customHeight="1" x14ac:dyDescent="0.2">
      <c r="A420" s="21" t="s">
        <v>5747</v>
      </c>
      <c r="E420" s="6">
        <v>1</v>
      </c>
      <c r="G420" s="6">
        <v>4</v>
      </c>
      <c r="P420" s="6">
        <v>5</v>
      </c>
    </row>
    <row r="421" spans="1:16" ht="15.75" customHeight="1" x14ac:dyDescent="0.2">
      <c r="A421" s="21" t="s">
        <v>7249</v>
      </c>
      <c r="E421" s="6">
        <v>1</v>
      </c>
      <c r="G421" s="6">
        <v>1</v>
      </c>
      <c r="L421" s="6">
        <v>2</v>
      </c>
      <c r="N421" s="6">
        <v>1</v>
      </c>
      <c r="P421" s="6">
        <v>5</v>
      </c>
    </row>
    <row r="422" spans="1:16" ht="15.75" customHeight="1" x14ac:dyDescent="0.2">
      <c r="A422" s="21" t="s">
        <v>5964</v>
      </c>
      <c r="C422" s="6">
        <v>1</v>
      </c>
      <c r="E422" s="6">
        <v>4</v>
      </c>
      <c r="P422" s="6">
        <v>5</v>
      </c>
    </row>
    <row r="423" spans="1:16" ht="15.75" customHeight="1" x14ac:dyDescent="0.2">
      <c r="A423" s="21" t="s">
        <v>4775</v>
      </c>
      <c r="B423" s="6">
        <v>3</v>
      </c>
      <c r="G423" s="6">
        <v>1</v>
      </c>
      <c r="H423" s="6">
        <v>1</v>
      </c>
      <c r="P423" s="6">
        <v>5</v>
      </c>
    </row>
    <row r="424" spans="1:16" ht="15.75" customHeight="1" x14ac:dyDescent="0.2">
      <c r="A424" s="21" t="s">
        <v>6282</v>
      </c>
      <c r="B424" s="6">
        <v>2</v>
      </c>
      <c r="C424" s="6">
        <v>1</v>
      </c>
      <c r="F424" s="6">
        <v>2</v>
      </c>
      <c r="P424" s="6">
        <v>5</v>
      </c>
    </row>
    <row r="425" spans="1:16" ht="15.75" customHeight="1" x14ac:dyDescent="0.2">
      <c r="A425" s="21" t="s">
        <v>5754</v>
      </c>
      <c r="B425" s="6">
        <v>2</v>
      </c>
      <c r="I425" s="6">
        <v>2</v>
      </c>
      <c r="J425" s="6">
        <v>1</v>
      </c>
      <c r="P425" s="6">
        <v>5</v>
      </c>
    </row>
    <row r="426" spans="1:16" ht="15.75" customHeight="1" x14ac:dyDescent="0.2">
      <c r="A426" s="21" t="s">
        <v>5255</v>
      </c>
      <c r="C426" s="6">
        <v>2</v>
      </c>
      <c r="D426" s="6">
        <v>1</v>
      </c>
      <c r="E426" s="6">
        <v>2</v>
      </c>
      <c r="P426" s="6">
        <v>5</v>
      </c>
    </row>
    <row r="427" spans="1:16" ht="15.75" customHeight="1" x14ac:dyDescent="0.2">
      <c r="A427" s="21" t="s">
        <v>5559</v>
      </c>
      <c r="B427" s="6">
        <v>3</v>
      </c>
      <c r="C427" s="6">
        <v>1</v>
      </c>
      <c r="D427" s="6">
        <v>1</v>
      </c>
      <c r="P427" s="6">
        <v>5</v>
      </c>
    </row>
    <row r="428" spans="1:16" ht="15.75" customHeight="1" x14ac:dyDescent="0.2">
      <c r="A428" s="21" t="s">
        <v>5450</v>
      </c>
      <c r="B428" s="6">
        <v>1</v>
      </c>
      <c r="C428" s="6">
        <v>2</v>
      </c>
      <c r="D428" s="6">
        <v>2</v>
      </c>
      <c r="P428" s="6">
        <v>5</v>
      </c>
    </row>
    <row r="429" spans="1:16" ht="15.75" customHeight="1" x14ac:dyDescent="0.2">
      <c r="A429" s="21" t="s">
        <v>5011</v>
      </c>
      <c r="B429" s="6">
        <v>2</v>
      </c>
      <c r="C429" s="6">
        <v>1</v>
      </c>
      <c r="N429" s="6">
        <v>2</v>
      </c>
      <c r="P429" s="6">
        <v>5</v>
      </c>
    </row>
    <row r="430" spans="1:16" ht="15.75" customHeight="1" x14ac:dyDescent="0.2">
      <c r="A430" s="21" t="s">
        <v>7454</v>
      </c>
      <c r="G430" s="6">
        <v>4</v>
      </c>
      <c r="K430" s="6">
        <v>1</v>
      </c>
      <c r="P430" s="6">
        <v>5</v>
      </c>
    </row>
    <row r="431" spans="1:16" ht="15.75" customHeight="1" x14ac:dyDescent="0.2">
      <c r="A431" s="21" t="s">
        <v>7045</v>
      </c>
      <c r="B431" s="6">
        <v>4</v>
      </c>
      <c r="G431" s="6">
        <v>1</v>
      </c>
      <c r="P431" s="6">
        <v>5</v>
      </c>
    </row>
    <row r="432" spans="1:16" ht="15.75" customHeight="1" x14ac:dyDescent="0.2">
      <c r="A432" s="21" t="s">
        <v>4513</v>
      </c>
      <c r="B432" s="6">
        <v>2</v>
      </c>
      <c r="C432" s="6">
        <v>2</v>
      </c>
      <c r="F432" s="6">
        <v>1</v>
      </c>
      <c r="P432" s="6">
        <v>5</v>
      </c>
    </row>
    <row r="433" spans="1:16" ht="15.75" customHeight="1" x14ac:dyDescent="0.2">
      <c r="A433" s="21" t="s">
        <v>5717</v>
      </c>
      <c r="B433" s="6">
        <v>2</v>
      </c>
      <c r="D433" s="6">
        <v>1</v>
      </c>
      <c r="L433" s="6">
        <v>1</v>
      </c>
      <c r="N433" s="6">
        <v>1</v>
      </c>
      <c r="P433" s="6">
        <v>5</v>
      </c>
    </row>
    <row r="434" spans="1:16" ht="15.75" customHeight="1" x14ac:dyDescent="0.2">
      <c r="A434" s="21" t="s">
        <v>6024</v>
      </c>
      <c r="J434" s="6">
        <v>1</v>
      </c>
      <c r="K434" s="6">
        <v>1</v>
      </c>
      <c r="M434" s="6">
        <v>3</v>
      </c>
      <c r="P434" s="6">
        <v>5</v>
      </c>
    </row>
    <row r="435" spans="1:16" ht="15.75" customHeight="1" x14ac:dyDescent="0.2">
      <c r="A435" s="21" t="s">
        <v>6354</v>
      </c>
      <c r="B435" s="6">
        <v>1</v>
      </c>
      <c r="C435" s="6">
        <v>1</v>
      </c>
      <c r="F435" s="6">
        <v>1</v>
      </c>
      <c r="G435" s="6">
        <v>1</v>
      </c>
      <c r="J435" s="6">
        <v>1</v>
      </c>
      <c r="P435" s="6">
        <v>5</v>
      </c>
    </row>
    <row r="436" spans="1:16" ht="15.75" customHeight="1" x14ac:dyDescent="0.2">
      <c r="A436" s="21" t="s">
        <v>5729</v>
      </c>
      <c r="B436" s="6">
        <v>3</v>
      </c>
      <c r="C436" s="6">
        <v>1</v>
      </c>
      <c r="N436" s="6">
        <v>1</v>
      </c>
      <c r="P436" s="6">
        <v>5</v>
      </c>
    </row>
    <row r="437" spans="1:16" ht="15.75" customHeight="1" x14ac:dyDescent="0.2">
      <c r="A437" s="21" t="s">
        <v>4901</v>
      </c>
      <c r="B437" s="6">
        <v>1</v>
      </c>
      <c r="C437" s="6">
        <v>1</v>
      </c>
      <c r="D437" s="6">
        <v>1</v>
      </c>
      <c r="E437" s="6">
        <v>1</v>
      </c>
      <c r="J437" s="6">
        <v>1</v>
      </c>
      <c r="P437" s="6">
        <v>5</v>
      </c>
    </row>
    <row r="438" spans="1:16" ht="15.75" customHeight="1" x14ac:dyDescent="0.2">
      <c r="A438" s="21" t="s">
        <v>4817</v>
      </c>
      <c r="D438" s="6">
        <v>2</v>
      </c>
      <c r="E438" s="6">
        <v>1</v>
      </c>
      <c r="G438" s="6">
        <v>1</v>
      </c>
      <c r="L438" s="6">
        <v>1</v>
      </c>
      <c r="P438" s="6">
        <v>5</v>
      </c>
    </row>
    <row r="439" spans="1:16" ht="15.75" customHeight="1" x14ac:dyDescent="0.2">
      <c r="A439" s="21" t="s">
        <v>5388</v>
      </c>
      <c r="C439" s="6">
        <v>1</v>
      </c>
      <c r="D439" s="6">
        <v>2</v>
      </c>
      <c r="F439" s="6">
        <v>1</v>
      </c>
      <c r="H439" s="6">
        <v>1</v>
      </c>
      <c r="P439" s="6">
        <v>5</v>
      </c>
    </row>
    <row r="440" spans="1:16" ht="15.75" customHeight="1" x14ac:dyDescent="0.2">
      <c r="A440" s="21" t="s">
        <v>5618</v>
      </c>
      <c r="B440" s="6">
        <v>1</v>
      </c>
      <c r="C440" s="6">
        <v>1</v>
      </c>
      <c r="D440" s="6">
        <v>2</v>
      </c>
      <c r="G440" s="6">
        <v>1</v>
      </c>
      <c r="P440" s="6">
        <v>5</v>
      </c>
    </row>
    <row r="441" spans="1:16" ht="15.75" customHeight="1" x14ac:dyDescent="0.2">
      <c r="A441" s="21" t="s">
        <v>7081</v>
      </c>
      <c r="D441" s="6">
        <v>2</v>
      </c>
      <c r="F441" s="6">
        <v>1</v>
      </c>
      <c r="G441" s="6">
        <v>2</v>
      </c>
      <c r="P441" s="6">
        <v>5</v>
      </c>
    </row>
    <row r="442" spans="1:16" ht="15.75" customHeight="1" x14ac:dyDescent="0.2">
      <c r="A442" s="21" t="s">
        <v>4512</v>
      </c>
      <c r="D442" s="6">
        <v>3</v>
      </c>
      <c r="F442" s="6">
        <v>1</v>
      </c>
      <c r="L442" s="6">
        <v>1</v>
      </c>
      <c r="P442" s="6">
        <v>5</v>
      </c>
    </row>
    <row r="443" spans="1:16" ht="15.75" customHeight="1" x14ac:dyDescent="0.2">
      <c r="A443" s="21" t="s">
        <v>5554</v>
      </c>
      <c r="B443" s="6">
        <v>2</v>
      </c>
      <c r="C443" s="6">
        <v>3</v>
      </c>
      <c r="P443" s="6">
        <v>5</v>
      </c>
    </row>
    <row r="444" spans="1:16" ht="15.75" customHeight="1" x14ac:dyDescent="0.2">
      <c r="A444" s="21" t="s">
        <v>6214</v>
      </c>
      <c r="B444" s="6">
        <v>2</v>
      </c>
      <c r="C444" s="6">
        <v>1</v>
      </c>
      <c r="D444" s="6">
        <v>1</v>
      </c>
      <c r="K444" s="6">
        <v>1</v>
      </c>
      <c r="P444" s="6">
        <v>5</v>
      </c>
    </row>
    <row r="445" spans="1:16" ht="15.75" customHeight="1" x14ac:dyDescent="0.2">
      <c r="A445" s="21" t="s">
        <v>4754</v>
      </c>
      <c r="B445" s="6">
        <v>1</v>
      </c>
      <c r="C445" s="6">
        <v>2</v>
      </c>
      <c r="D445" s="6">
        <v>1</v>
      </c>
      <c r="H445" s="6">
        <v>1</v>
      </c>
      <c r="P445" s="6">
        <v>5</v>
      </c>
    </row>
    <row r="446" spans="1:16" ht="15.75" customHeight="1" x14ac:dyDescent="0.2">
      <c r="A446" s="21" t="s">
        <v>5686</v>
      </c>
      <c r="B446" s="6">
        <v>2</v>
      </c>
      <c r="C446" s="6">
        <v>1</v>
      </c>
      <c r="D446" s="6">
        <v>1</v>
      </c>
      <c r="H446" s="6">
        <v>1</v>
      </c>
      <c r="P446" s="6">
        <v>5</v>
      </c>
    </row>
    <row r="447" spans="1:16" ht="15.75" customHeight="1" x14ac:dyDescent="0.2">
      <c r="A447" s="21" t="s">
        <v>6314</v>
      </c>
      <c r="C447" s="6">
        <v>2</v>
      </c>
      <c r="G447" s="6">
        <v>1</v>
      </c>
      <c r="H447" s="6">
        <v>1</v>
      </c>
      <c r="L447" s="6">
        <v>1</v>
      </c>
      <c r="P447" s="6">
        <v>5</v>
      </c>
    </row>
    <row r="448" spans="1:16" ht="15.75" customHeight="1" x14ac:dyDescent="0.2">
      <c r="A448" s="21" t="s">
        <v>5278</v>
      </c>
      <c r="B448" s="6">
        <v>1</v>
      </c>
      <c r="E448" s="6">
        <v>2</v>
      </c>
      <c r="H448" s="6">
        <v>1</v>
      </c>
      <c r="M448" s="6">
        <v>1</v>
      </c>
      <c r="P448" s="6">
        <v>5</v>
      </c>
    </row>
    <row r="449" spans="1:16" ht="15.75" customHeight="1" x14ac:dyDescent="0.2">
      <c r="A449" s="21" t="s">
        <v>5608</v>
      </c>
      <c r="B449" s="6">
        <v>3</v>
      </c>
      <c r="C449" s="6">
        <v>1</v>
      </c>
      <c r="D449" s="6">
        <v>1</v>
      </c>
      <c r="P449" s="6">
        <v>5</v>
      </c>
    </row>
    <row r="450" spans="1:16" ht="15.75" customHeight="1" x14ac:dyDescent="0.2">
      <c r="A450" s="21" t="s">
        <v>5787</v>
      </c>
      <c r="B450" s="6">
        <v>4</v>
      </c>
      <c r="D450" s="6">
        <v>1</v>
      </c>
      <c r="P450" s="6">
        <v>5</v>
      </c>
    </row>
    <row r="451" spans="1:16" ht="15.75" customHeight="1" x14ac:dyDescent="0.2">
      <c r="A451" s="21" t="s">
        <v>5068</v>
      </c>
      <c r="B451" s="6">
        <v>1</v>
      </c>
      <c r="C451" s="6">
        <v>3</v>
      </c>
      <c r="F451" s="6">
        <v>1</v>
      </c>
      <c r="P451" s="6">
        <v>5</v>
      </c>
    </row>
    <row r="452" spans="1:16" ht="15.75" customHeight="1" x14ac:dyDescent="0.2">
      <c r="A452" s="21" t="s">
        <v>4997</v>
      </c>
      <c r="B452" s="6">
        <v>2</v>
      </c>
      <c r="D452" s="6">
        <v>3</v>
      </c>
      <c r="P452" s="6">
        <v>5</v>
      </c>
    </row>
    <row r="453" spans="1:16" ht="15.75" customHeight="1" x14ac:dyDescent="0.2">
      <c r="A453" s="21" t="s">
        <v>5268</v>
      </c>
      <c r="B453" s="6">
        <v>3</v>
      </c>
      <c r="C453" s="6">
        <v>1</v>
      </c>
      <c r="H453" s="6">
        <v>1</v>
      </c>
      <c r="P453" s="6">
        <v>5</v>
      </c>
    </row>
    <row r="454" spans="1:16" ht="15.75" customHeight="1" x14ac:dyDescent="0.2">
      <c r="A454" s="21" t="s">
        <v>4668</v>
      </c>
      <c r="B454" s="6">
        <v>3</v>
      </c>
      <c r="C454" s="6">
        <v>1</v>
      </c>
      <c r="D454" s="6">
        <v>1</v>
      </c>
      <c r="P454" s="6">
        <v>5</v>
      </c>
    </row>
    <row r="455" spans="1:16" ht="15.75" customHeight="1" x14ac:dyDescent="0.2">
      <c r="A455" s="21" t="s">
        <v>7284</v>
      </c>
      <c r="C455" s="6">
        <v>5</v>
      </c>
      <c r="P455" s="6">
        <v>5</v>
      </c>
    </row>
    <row r="456" spans="1:16" ht="15.75" customHeight="1" x14ac:dyDescent="0.2">
      <c r="A456" s="21" t="s">
        <v>6013</v>
      </c>
      <c r="B456" s="6">
        <v>4</v>
      </c>
      <c r="D456" s="6">
        <v>1</v>
      </c>
      <c r="P456" s="6">
        <v>5</v>
      </c>
    </row>
    <row r="457" spans="1:16" ht="15.75" customHeight="1" x14ac:dyDescent="0.2">
      <c r="A457" s="21" t="s">
        <v>4926</v>
      </c>
      <c r="B457" s="6">
        <v>3</v>
      </c>
      <c r="C457" s="6">
        <v>1</v>
      </c>
      <c r="I457" s="6">
        <v>1</v>
      </c>
      <c r="P457" s="6">
        <v>5</v>
      </c>
    </row>
    <row r="458" spans="1:16" ht="15.75" customHeight="1" x14ac:dyDescent="0.2">
      <c r="A458" s="21" t="s">
        <v>6870</v>
      </c>
      <c r="B458" s="6">
        <v>2</v>
      </c>
      <c r="C458" s="6">
        <v>3</v>
      </c>
      <c r="P458" s="6">
        <v>5</v>
      </c>
    </row>
    <row r="459" spans="1:16" ht="15.75" customHeight="1" x14ac:dyDescent="0.2">
      <c r="A459" s="21" t="s">
        <v>5235</v>
      </c>
      <c r="D459" s="6">
        <v>3</v>
      </c>
      <c r="J459" s="6">
        <v>1</v>
      </c>
      <c r="L459" s="6">
        <v>1</v>
      </c>
      <c r="P459" s="6">
        <v>5</v>
      </c>
    </row>
    <row r="460" spans="1:16" ht="15.75" customHeight="1" x14ac:dyDescent="0.2">
      <c r="A460" s="21" t="s">
        <v>5768</v>
      </c>
      <c r="B460" s="6">
        <v>2</v>
      </c>
      <c r="E460" s="6">
        <v>1</v>
      </c>
      <c r="H460" s="6">
        <v>2</v>
      </c>
      <c r="P460" s="6">
        <v>5</v>
      </c>
    </row>
    <row r="461" spans="1:16" ht="15.75" customHeight="1" x14ac:dyDescent="0.2">
      <c r="A461" s="21" t="s">
        <v>6454</v>
      </c>
      <c r="B461" s="6">
        <v>2</v>
      </c>
      <c r="F461" s="6">
        <v>2</v>
      </c>
      <c r="G461" s="6">
        <v>1</v>
      </c>
      <c r="P461" s="6">
        <v>5</v>
      </c>
    </row>
    <row r="462" spans="1:16" ht="15.75" customHeight="1" x14ac:dyDescent="0.2">
      <c r="A462" s="21" t="s">
        <v>5685</v>
      </c>
      <c r="B462" s="6">
        <v>3</v>
      </c>
      <c r="C462" s="6">
        <v>1</v>
      </c>
      <c r="G462" s="6">
        <v>1</v>
      </c>
      <c r="P462" s="6">
        <v>5</v>
      </c>
    </row>
    <row r="463" spans="1:16" ht="15.75" customHeight="1" x14ac:dyDescent="0.2">
      <c r="A463" s="21" t="s">
        <v>6243</v>
      </c>
      <c r="B463" s="6">
        <v>1</v>
      </c>
      <c r="C463" s="6">
        <v>2</v>
      </c>
      <c r="D463" s="6">
        <v>1</v>
      </c>
      <c r="K463" s="6">
        <v>1</v>
      </c>
      <c r="P463" s="6">
        <v>5</v>
      </c>
    </row>
    <row r="464" spans="1:16" ht="15.75" customHeight="1" x14ac:dyDescent="0.2">
      <c r="A464" s="21" t="s">
        <v>4860</v>
      </c>
      <c r="B464" s="6">
        <v>2</v>
      </c>
      <c r="D464" s="6">
        <v>2</v>
      </c>
      <c r="J464" s="6">
        <v>1</v>
      </c>
      <c r="P464" s="6">
        <v>5</v>
      </c>
    </row>
    <row r="465" spans="1:16" ht="15.75" customHeight="1" x14ac:dyDescent="0.2">
      <c r="A465" s="21" t="s">
        <v>5416</v>
      </c>
      <c r="B465" s="6">
        <v>3</v>
      </c>
      <c r="C465" s="6">
        <v>1</v>
      </c>
      <c r="D465" s="6">
        <v>1</v>
      </c>
      <c r="P465" s="6">
        <v>5</v>
      </c>
    </row>
    <row r="466" spans="1:16" ht="15.75" customHeight="1" x14ac:dyDescent="0.2">
      <c r="A466" s="21" t="s">
        <v>4596</v>
      </c>
      <c r="C466" s="6">
        <v>1</v>
      </c>
      <c r="D466" s="6">
        <v>1</v>
      </c>
      <c r="F466" s="6">
        <v>1</v>
      </c>
      <c r="I466" s="6">
        <v>1</v>
      </c>
      <c r="N466" s="6">
        <v>1</v>
      </c>
      <c r="P466" s="6">
        <v>5</v>
      </c>
    </row>
    <row r="467" spans="1:16" ht="15.75" customHeight="1" x14ac:dyDescent="0.2">
      <c r="A467" s="21" t="s">
        <v>5784</v>
      </c>
      <c r="C467" s="6">
        <v>2</v>
      </c>
      <c r="D467" s="6">
        <v>1</v>
      </c>
      <c r="H467" s="6">
        <v>1</v>
      </c>
      <c r="I467" s="6">
        <v>1</v>
      </c>
      <c r="P467" s="6">
        <v>5</v>
      </c>
    </row>
    <row r="468" spans="1:16" ht="15.75" customHeight="1" x14ac:dyDescent="0.2">
      <c r="A468" s="21" t="s">
        <v>5827</v>
      </c>
      <c r="C468" s="6">
        <v>3</v>
      </c>
      <c r="E468" s="6">
        <v>1</v>
      </c>
      <c r="L468" s="6">
        <v>1</v>
      </c>
      <c r="P468" s="6">
        <v>5</v>
      </c>
    </row>
    <row r="469" spans="1:16" ht="15.75" customHeight="1" x14ac:dyDescent="0.2">
      <c r="A469" s="21" t="s">
        <v>5336</v>
      </c>
      <c r="B469" s="6">
        <v>3</v>
      </c>
      <c r="C469" s="6">
        <v>2</v>
      </c>
      <c r="P469" s="6">
        <v>5</v>
      </c>
    </row>
    <row r="470" spans="1:16" ht="15.75" customHeight="1" x14ac:dyDescent="0.2">
      <c r="A470" s="21" t="s">
        <v>6666</v>
      </c>
      <c r="B470" s="6">
        <v>3</v>
      </c>
      <c r="C470" s="6">
        <v>1</v>
      </c>
      <c r="I470" s="6">
        <v>1</v>
      </c>
      <c r="P470" s="6">
        <v>5</v>
      </c>
    </row>
    <row r="471" spans="1:16" ht="15.75" customHeight="1" x14ac:dyDescent="0.2">
      <c r="A471" s="21" t="s">
        <v>4900</v>
      </c>
      <c r="C471" s="6">
        <v>2</v>
      </c>
      <c r="E471" s="6">
        <v>1</v>
      </c>
      <c r="H471" s="6">
        <v>1</v>
      </c>
      <c r="N471" s="6">
        <v>1</v>
      </c>
      <c r="P471" s="6">
        <v>5</v>
      </c>
    </row>
    <row r="472" spans="1:16" ht="15.75" customHeight="1" x14ac:dyDescent="0.2">
      <c r="A472" s="21" t="s">
        <v>5305</v>
      </c>
      <c r="B472" s="6">
        <v>1</v>
      </c>
      <c r="D472" s="6">
        <v>1</v>
      </c>
      <c r="E472" s="6">
        <v>2</v>
      </c>
      <c r="I472" s="6">
        <v>1</v>
      </c>
      <c r="P472" s="6">
        <v>5</v>
      </c>
    </row>
    <row r="473" spans="1:16" ht="15.75" customHeight="1" x14ac:dyDescent="0.2">
      <c r="A473" s="21" t="s">
        <v>6201</v>
      </c>
      <c r="B473" s="6">
        <v>3</v>
      </c>
      <c r="C473" s="6">
        <v>2</v>
      </c>
      <c r="P473" s="6">
        <v>5</v>
      </c>
    </row>
    <row r="474" spans="1:16" ht="15.75" customHeight="1" x14ac:dyDescent="0.2">
      <c r="A474" s="21" t="s">
        <v>6180</v>
      </c>
      <c r="B474" s="6">
        <v>1</v>
      </c>
      <c r="C474" s="6">
        <v>2</v>
      </c>
      <c r="E474" s="6">
        <v>1</v>
      </c>
      <c r="N474" s="6">
        <v>1</v>
      </c>
      <c r="P474" s="6">
        <v>5</v>
      </c>
    </row>
    <row r="475" spans="1:16" ht="15.75" customHeight="1" x14ac:dyDescent="0.2">
      <c r="A475" s="21" t="s">
        <v>5473</v>
      </c>
      <c r="B475" s="6">
        <v>2</v>
      </c>
      <c r="D475" s="6">
        <v>1</v>
      </c>
      <c r="F475" s="6">
        <v>2</v>
      </c>
      <c r="P475" s="6">
        <v>5</v>
      </c>
    </row>
    <row r="476" spans="1:16" ht="15.75" customHeight="1" x14ac:dyDescent="0.2">
      <c r="A476" s="21" t="s">
        <v>7251</v>
      </c>
      <c r="E476" s="6">
        <v>1</v>
      </c>
      <c r="G476" s="6">
        <v>1</v>
      </c>
      <c r="H476" s="6">
        <v>1</v>
      </c>
      <c r="L476" s="6">
        <v>1</v>
      </c>
      <c r="N476" s="6">
        <v>1</v>
      </c>
      <c r="P476" s="6">
        <v>5</v>
      </c>
    </row>
    <row r="477" spans="1:16" ht="15.75" customHeight="1" x14ac:dyDescent="0.2">
      <c r="A477" s="21" t="s">
        <v>5595</v>
      </c>
      <c r="B477" s="6">
        <v>2</v>
      </c>
      <c r="H477" s="6">
        <v>1</v>
      </c>
      <c r="J477" s="6">
        <v>1</v>
      </c>
      <c r="L477" s="6">
        <v>1</v>
      </c>
      <c r="P477" s="6">
        <v>5</v>
      </c>
    </row>
    <row r="478" spans="1:16" ht="15.75" customHeight="1" x14ac:dyDescent="0.2">
      <c r="A478" s="21" t="s">
        <v>5620</v>
      </c>
      <c r="B478" s="6">
        <v>2</v>
      </c>
      <c r="C478" s="6">
        <v>1</v>
      </c>
      <c r="D478" s="6">
        <v>1</v>
      </c>
      <c r="H478" s="6">
        <v>1</v>
      </c>
      <c r="P478" s="6">
        <v>5</v>
      </c>
    </row>
    <row r="479" spans="1:16" ht="15.75" customHeight="1" x14ac:dyDescent="0.2">
      <c r="A479" s="21" t="s">
        <v>4733</v>
      </c>
      <c r="B479" s="6">
        <v>4</v>
      </c>
      <c r="L479" s="6">
        <v>1</v>
      </c>
      <c r="P479" s="6">
        <v>5</v>
      </c>
    </row>
    <row r="480" spans="1:16" ht="15.75" customHeight="1" x14ac:dyDescent="0.2">
      <c r="A480" s="21" t="s">
        <v>5427</v>
      </c>
      <c r="B480" s="6">
        <v>2</v>
      </c>
      <c r="C480" s="6">
        <v>2</v>
      </c>
      <c r="D480" s="6">
        <v>1</v>
      </c>
      <c r="P480" s="6">
        <v>5</v>
      </c>
    </row>
    <row r="481" spans="1:16" ht="15.75" customHeight="1" x14ac:dyDescent="0.2">
      <c r="A481" s="21" t="s">
        <v>6413</v>
      </c>
      <c r="B481" s="6">
        <v>3</v>
      </c>
      <c r="C481" s="6">
        <v>2</v>
      </c>
      <c r="P481" s="6">
        <v>5</v>
      </c>
    </row>
    <row r="482" spans="1:16" ht="15.75" customHeight="1" x14ac:dyDescent="0.2">
      <c r="A482" s="21" t="s">
        <v>5674</v>
      </c>
      <c r="B482" s="6">
        <v>1</v>
      </c>
      <c r="C482" s="6">
        <v>1</v>
      </c>
      <c r="D482" s="6">
        <v>3</v>
      </c>
      <c r="P482" s="6">
        <v>5</v>
      </c>
    </row>
    <row r="483" spans="1:16" ht="15.75" customHeight="1" x14ac:dyDescent="0.2">
      <c r="A483" s="21" t="s">
        <v>6980</v>
      </c>
      <c r="B483" s="6">
        <v>2</v>
      </c>
      <c r="C483" s="6">
        <v>2</v>
      </c>
      <c r="H483" s="6">
        <v>1</v>
      </c>
      <c r="P483" s="6">
        <v>5</v>
      </c>
    </row>
    <row r="484" spans="1:16" ht="15.75" customHeight="1" x14ac:dyDescent="0.2">
      <c r="A484" s="21" t="s">
        <v>5547</v>
      </c>
      <c r="B484" s="6">
        <v>1</v>
      </c>
      <c r="C484" s="6">
        <v>1</v>
      </c>
      <c r="G484" s="6">
        <v>2</v>
      </c>
      <c r="N484" s="6">
        <v>1</v>
      </c>
      <c r="P484" s="6">
        <v>5</v>
      </c>
    </row>
    <row r="485" spans="1:16" ht="15.75" customHeight="1" x14ac:dyDescent="0.2">
      <c r="A485" s="21" t="s">
        <v>6766</v>
      </c>
      <c r="B485" s="6">
        <v>3</v>
      </c>
      <c r="D485" s="6">
        <v>2</v>
      </c>
      <c r="P485" s="6">
        <v>5</v>
      </c>
    </row>
    <row r="486" spans="1:16" ht="15.75" customHeight="1" x14ac:dyDescent="0.2">
      <c r="A486" s="21" t="s">
        <v>5067</v>
      </c>
      <c r="B486" s="6">
        <v>3</v>
      </c>
      <c r="F486" s="6">
        <v>2</v>
      </c>
      <c r="P486" s="6">
        <v>5</v>
      </c>
    </row>
    <row r="487" spans="1:16" ht="15.75" customHeight="1" x14ac:dyDescent="0.2">
      <c r="A487" s="21" t="s">
        <v>4589</v>
      </c>
      <c r="B487" s="6">
        <v>2</v>
      </c>
      <c r="C487" s="6">
        <v>2</v>
      </c>
      <c r="F487" s="6">
        <v>1</v>
      </c>
      <c r="P487" s="6">
        <v>5</v>
      </c>
    </row>
    <row r="488" spans="1:16" ht="15.75" customHeight="1" x14ac:dyDescent="0.2">
      <c r="A488" s="21" t="s">
        <v>6412</v>
      </c>
      <c r="B488" s="6">
        <v>2</v>
      </c>
      <c r="C488" s="6">
        <v>3</v>
      </c>
      <c r="P488" s="6">
        <v>5</v>
      </c>
    </row>
    <row r="489" spans="1:16" ht="15.75" customHeight="1" x14ac:dyDescent="0.2">
      <c r="A489" s="21" t="s">
        <v>6483</v>
      </c>
      <c r="B489" s="6">
        <v>1</v>
      </c>
      <c r="C489" s="6">
        <v>1</v>
      </c>
      <c r="E489" s="6">
        <v>1</v>
      </c>
      <c r="H489" s="6">
        <v>2</v>
      </c>
      <c r="P489" s="6">
        <v>5</v>
      </c>
    </row>
    <row r="490" spans="1:16" ht="15.75" customHeight="1" x14ac:dyDescent="0.2">
      <c r="A490" s="21" t="s">
        <v>4506</v>
      </c>
      <c r="B490" s="6">
        <v>1</v>
      </c>
      <c r="D490" s="6">
        <v>3</v>
      </c>
      <c r="F490" s="6">
        <v>1</v>
      </c>
      <c r="P490" s="6">
        <v>5</v>
      </c>
    </row>
    <row r="491" spans="1:16" ht="15.75" customHeight="1" x14ac:dyDescent="0.2">
      <c r="A491" s="21" t="s">
        <v>4514</v>
      </c>
      <c r="B491" s="6">
        <v>1</v>
      </c>
      <c r="C491" s="6">
        <v>1</v>
      </c>
      <c r="F491" s="6">
        <v>1</v>
      </c>
      <c r="H491" s="6">
        <v>1</v>
      </c>
      <c r="N491" s="6">
        <v>1</v>
      </c>
      <c r="P491" s="6">
        <v>5</v>
      </c>
    </row>
    <row r="492" spans="1:16" ht="15.75" customHeight="1" x14ac:dyDescent="0.2">
      <c r="A492" s="21" t="s">
        <v>4435</v>
      </c>
      <c r="B492" s="6">
        <v>2</v>
      </c>
      <c r="C492" s="6">
        <v>1</v>
      </c>
      <c r="H492" s="6">
        <v>1</v>
      </c>
      <c r="M492" s="6">
        <v>1</v>
      </c>
      <c r="P492" s="6">
        <v>5</v>
      </c>
    </row>
    <row r="493" spans="1:16" ht="15.75" customHeight="1" x14ac:dyDescent="0.2">
      <c r="A493" s="21" t="s">
        <v>5923</v>
      </c>
      <c r="B493" s="6">
        <v>3</v>
      </c>
      <c r="C493" s="6">
        <v>1</v>
      </c>
      <c r="D493" s="6">
        <v>1</v>
      </c>
      <c r="P493" s="6">
        <v>5</v>
      </c>
    </row>
    <row r="494" spans="1:16" ht="15.75" customHeight="1" x14ac:dyDescent="0.2">
      <c r="A494" s="21" t="s">
        <v>5058</v>
      </c>
      <c r="B494" s="6">
        <v>1</v>
      </c>
      <c r="C494" s="6">
        <v>1</v>
      </c>
      <c r="D494" s="6">
        <v>1</v>
      </c>
      <c r="J494" s="6">
        <v>1</v>
      </c>
      <c r="L494" s="6">
        <v>1</v>
      </c>
      <c r="P494" s="6">
        <v>5</v>
      </c>
    </row>
    <row r="495" spans="1:16" ht="15.75" customHeight="1" x14ac:dyDescent="0.2">
      <c r="A495" s="21" t="s">
        <v>6264</v>
      </c>
      <c r="B495" s="6">
        <v>1</v>
      </c>
      <c r="C495" s="6">
        <v>3</v>
      </c>
      <c r="H495" s="6">
        <v>1</v>
      </c>
      <c r="P495" s="6">
        <v>5</v>
      </c>
    </row>
    <row r="496" spans="1:16" ht="15.75" customHeight="1" x14ac:dyDescent="0.2">
      <c r="A496" s="21" t="s">
        <v>4825</v>
      </c>
      <c r="B496" s="6">
        <v>1</v>
      </c>
      <c r="D496" s="6">
        <v>2</v>
      </c>
      <c r="I496" s="6">
        <v>1</v>
      </c>
      <c r="J496" s="6">
        <v>1</v>
      </c>
      <c r="P496" s="6">
        <v>5</v>
      </c>
    </row>
    <row r="497" spans="1:16" ht="15.75" customHeight="1" x14ac:dyDescent="0.2">
      <c r="A497" s="21" t="s">
        <v>5500</v>
      </c>
      <c r="B497" s="6">
        <v>1</v>
      </c>
      <c r="D497" s="6">
        <v>2</v>
      </c>
      <c r="F497" s="6">
        <v>2</v>
      </c>
      <c r="P497" s="6">
        <v>5</v>
      </c>
    </row>
    <row r="498" spans="1:16" ht="15.75" customHeight="1" x14ac:dyDescent="0.2">
      <c r="A498" s="21" t="s">
        <v>5585</v>
      </c>
      <c r="B498" s="6">
        <v>2</v>
      </c>
      <c r="C498" s="6">
        <v>1</v>
      </c>
      <c r="D498" s="6">
        <v>1</v>
      </c>
      <c r="L498" s="6">
        <v>1</v>
      </c>
      <c r="P498" s="6">
        <v>5</v>
      </c>
    </row>
    <row r="499" spans="1:16" ht="15.75" customHeight="1" x14ac:dyDescent="0.2">
      <c r="A499" s="21" t="s">
        <v>4691</v>
      </c>
      <c r="B499" s="6">
        <v>4</v>
      </c>
      <c r="D499" s="6">
        <v>1</v>
      </c>
      <c r="P499" s="6">
        <v>5</v>
      </c>
    </row>
    <row r="500" spans="1:16" ht="15.75" customHeight="1" x14ac:dyDescent="0.2">
      <c r="A500" s="21" t="s">
        <v>5590</v>
      </c>
      <c r="C500" s="6">
        <v>1</v>
      </c>
      <c r="D500" s="6">
        <v>1</v>
      </c>
      <c r="E500" s="6">
        <v>1</v>
      </c>
      <c r="F500" s="6">
        <v>1</v>
      </c>
      <c r="H500" s="6">
        <v>1</v>
      </c>
      <c r="P500" s="6">
        <v>5</v>
      </c>
    </row>
    <row r="501" spans="1:16" ht="15.75" customHeight="1" x14ac:dyDescent="0.2">
      <c r="A501" s="21" t="s">
        <v>5393</v>
      </c>
      <c r="B501" s="6">
        <v>1</v>
      </c>
      <c r="C501" s="6">
        <v>1</v>
      </c>
      <c r="D501" s="6">
        <v>1</v>
      </c>
      <c r="E501" s="6">
        <v>1</v>
      </c>
      <c r="J501" s="6">
        <v>1</v>
      </c>
      <c r="P501" s="6">
        <v>5</v>
      </c>
    </row>
    <row r="502" spans="1:16" ht="15.75" customHeight="1" x14ac:dyDescent="0.2">
      <c r="A502" s="21" t="s">
        <v>5946</v>
      </c>
      <c r="B502" s="6">
        <v>2</v>
      </c>
      <c r="G502" s="6">
        <v>2</v>
      </c>
      <c r="J502" s="6">
        <v>1</v>
      </c>
      <c r="P502" s="6">
        <v>5</v>
      </c>
    </row>
    <row r="503" spans="1:16" ht="15.75" customHeight="1" x14ac:dyDescent="0.2">
      <c r="A503" s="21" t="s">
        <v>6092</v>
      </c>
      <c r="B503" s="6">
        <v>1</v>
      </c>
      <c r="K503" s="6">
        <v>1</v>
      </c>
      <c r="M503" s="6">
        <v>1</v>
      </c>
      <c r="N503" s="6">
        <v>2</v>
      </c>
      <c r="P503" s="6">
        <v>5</v>
      </c>
    </row>
    <row r="504" spans="1:16" ht="15.75" customHeight="1" x14ac:dyDescent="0.2">
      <c r="A504" s="21" t="s">
        <v>4637</v>
      </c>
      <c r="C504" s="6">
        <v>2</v>
      </c>
      <c r="H504" s="6">
        <v>2</v>
      </c>
      <c r="J504" s="6">
        <v>1</v>
      </c>
      <c r="P504" s="6">
        <v>5</v>
      </c>
    </row>
    <row r="505" spans="1:16" ht="15.75" customHeight="1" x14ac:dyDescent="0.2">
      <c r="A505" s="21" t="s">
        <v>6433</v>
      </c>
      <c r="B505" s="6">
        <v>3</v>
      </c>
      <c r="D505" s="6">
        <v>1</v>
      </c>
      <c r="P505" s="6">
        <v>4</v>
      </c>
    </row>
    <row r="506" spans="1:16" ht="15.75" customHeight="1" x14ac:dyDescent="0.2">
      <c r="A506" s="21" t="s">
        <v>6806</v>
      </c>
      <c r="B506" s="6">
        <v>2</v>
      </c>
      <c r="C506" s="6">
        <v>2</v>
      </c>
      <c r="P506" s="6">
        <v>4</v>
      </c>
    </row>
    <row r="507" spans="1:16" ht="15.75" customHeight="1" x14ac:dyDescent="0.2">
      <c r="A507" s="21" t="s">
        <v>5795</v>
      </c>
      <c r="B507" s="6">
        <v>2</v>
      </c>
      <c r="C507" s="6">
        <v>1</v>
      </c>
      <c r="H507" s="6">
        <v>1</v>
      </c>
      <c r="P507" s="6">
        <v>4</v>
      </c>
    </row>
    <row r="508" spans="1:16" ht="15.75" customHeight="1" x14ac:dyDescent="0.2">
      <c r="A508" s="21" t="s">
        <v>5586</v>
      </c>
      <c r="B508" s="6">
        <v>1</v>
      </c>
      <c r="C508" s="6">
        <v>1</v>
      </c>
      <c r="D508" s="6">
        <v>1</v>
      </c>
      <c r="J508" s="6">
        <v>1</v>
      </c>
      <c r="P508" s="6">
        <v>4</v>
      </c>
    </row>
    <row r="509" spans="1:16" ht="15.75" customHeight="1" x14ac:dyDescent="0.2">
      <c r="A509" s="21" t="s">
        <v>6325</v>
      </c>
      <c r="E509" s="6">
        <v>1</v>
      </c>
      <c r="H509" s="6">
        <v>2</v>
      </c>
      <c r="J509" s="6">
        <v>1</v>
      </c>
      <c r="P509" s="6">
        <v>4</v>
      </c>
    </row>
    <row r="510" spans="1:16" ht="15.75" customHeight="1" x14ac:dyDescent="0.2">
      <c r="A510" s="21" t="s">
        <v>5229</v>
      </c>
      <c r="B510" s="6">
        <v>1</v>
      </c>
      <c r="C510" s="6">
        <v>1</v>
      </c>
      <c r="D510" s="6">
        <v>1</v>
      </c>
      <c r="G510" s="6">
        <v>1</v>
      </c>
      <c r="P510" s="6">
        <v>4</v>
      </c>
    </row>
    <row r="511" spans="1:16" ht="15.75" customHeight="1" x14ac:dyDescent="0.2">
      <c r="A511" s="21" t="s">
        <v>6070</v>
      </c>
      <c r="B511" s="6">
        <v>2</v>
      </c>
      <c r="D511" s="6">
        <v>1</v>
      </c>
      <c r="M511" s="6">
        <v>1</v>
      </c>
      <c r="P511" s="6">
        <v>4</v>
      </c>
    </row>
    <row r="512" spans="1:16" ht="15.75" customHeight="1" x14ac:dyDescent="0.2">
      <c r="A512" s="21" t="s">
        <v>4678</v>
      </c>
      <c r="B512" s="6">
        <v>2</v>
      </c>
      <c r="D512" s="6">
        <v>1</v>
      </c>
      <c r="H512" s="6">
        <v>1</v>
      </c>
      <c r="P512" s="6">
        <v>4</v>
      </c>
    </row>
    <row r="513" spans="1:16" ht="15.75" customHeight="1" x14ac:dyDescent="0.2">
      <c r="A513" s="21" t="s">
        <v>4933</v>
      </c>
      <c r="B513" s="6">
        <v>1</v>
      </c>
      <c r="G513" s="6">
        <v>1</v>
      </c>
      <c r="I513" s="6">
        <v>1</v>
      </c>
      <c r="J513" s="6">
        <v>1</v>
      </c>
      <c r="P513" s="6">
        <v>4</v>
      </c>
    </row>
    <row r="514" spans="1:16" ht="15.75" customHeight="1" x14ac:dyDescent="0.2">
      <c r="A514" s="21" t="s">
        <v>5087</v>
      </c>
      <c r="B514" s="6">
        <v>2</v>
      </c>
      <c r="C514" s="6">
        <v>2</v>
      </c>
      <c r="P514" s="6">
        <v>4</v>
      </c>
    </row>
    <row r="515" spans="1:16" ht="15.75" customHeight="1" x14ac:dyDescent="0.2">
      <c r="A515" s="21" t="s">
        <v>5016</v>
      </c>
      <c r="B515" s="6">
        <v>2</v>
      </c>
      <c r="G515" s="6">
        <v>1</v>
      </c>
      <c r="N515" s="6">
        <v>1</v>
      </c>
      <c r="P515" s="6">
        <v>4</v>
      </c>
    </row>
    <row r="516" spans="1:16" ht="15.75" customHeight="1" x14ac:dyDescent="0.2">
      <c r="A516" s="21" t="s">
        <v>4816</v>
      </c>
      <c r="B516" s="6">
        <v>1</v>
      </c>
      <c r="D516" s="6">
        <v>2</v>
      </c>
      <c r="F516" s="6">
        <v>1</v>
      </c>
      <c r="P516" s="6">
        <v>4</v>
      </c>
    </row>
    <row r="517" spans="1:16" ht="15.75" customHeight="1" x14ac:dyDescent="0.2">
      <c r="A517" s="21" t="s">
        <v>5530</v>
      </c>
      <c r="B517" s="6">
        <v>2</v>
      </c>
      <c r="E517" s="6">
        <v>1</v>
      </c>
      <c r="H517" s="6">
        <v>1</v>
      </c>
      <c r="P517" s="6">
        <v>4</v>
      </c>
    </row>
    <row r="518" spans="1:16" ht="15.75" customHeight="1" x14ac:dyDescent="0.2">
      <c r="A518" s="21" t="s">
        <v>7615</v>
      </c>
      <c r="B518" s="6">
        <v>3</v>
      </c>
      <c r="D518" s="6">
        <v>1</v>
      </c>
      <c r="P518" s="6">
        <v>4</v>
      </c>
    </row>
    <row r="519" spans="1:16" ht="15.75" customHeight="1" x14ac:dyDescent="0.2">
      <c r="A519" s="21" t="s">
        <v>4588</v>
      </c>
      <c r="B519" s="6">
        <v>2</v>
      </c>
      <c r="D519" s="6">
        <v>1</v>
      </c>
      <c r="F519" s="6">
        <v>1</v>
      </c>
      <c r="P519" s="6">
        <v>4</v>
      </c>
    </row>
    <row r="520" spans="1:16" ht="15.75" customHeight="1" x14ac:dyDescent="0.2">
      <c r="A520" s="21" t="s">
        <v>6212</v>
      </c>
      <c r="B520" s="6">
        <v>1</v>
      </c>
      <c r="C520" s="6">
        <v>3</v>
      </c>
      <c r="P520" s="6">
        <v>4</v>
      </c>
    </row>
    <row r="521" spans="1:16" ht="15.75" customHeight="1" x14ac:dyDescent="0.2">
      <c r="A521" s="21" t="s">
        <v>4797</v>
      </c>
      <c r="B521" s="6">
        <v>2</v>
      </c>
      <c r="E521" s="6">
        <v>1</v>
      </c>
      <c r="G521" s="6">
        <v>1</v>
      </c>
      <c r="P521" s="6">
        <v>4</v>
      </c>
    </row>
    <row r="522" spans="1:16" ht="15.75" customHeight="1" x14ac:dyDescent="0.2">
      <c r="A522" s="21" t="s">
        <v>6726</v>
      </c>
      <c r="B522" s="6">
        <v>3</v>
      </c>
      <c r="H522" s="6">
        <v>1</v>
      </c>
      <c r="P522" s="6">
        <v>4</v>
      </c>
    </row>
    <row r="523" spans="1:16" ht="15.75" customHeight="1" x14ac:dyDescent="0.2">
      <c r="A523" s="21" t="s">
        <v>5030</v>
      </c>
      <c r="B523" s="6">
        <v>2</v>
      </c>
      <c r="G523" s="6">
        <v>1</v>
      </c>
      <c r="K523" s="6">
        <v>1</v>
      </c>
      <c r="P523" s="6">
        <v>4</v>
      </c>
    </row>
    <row r="524" spans="1:16" ht="15.75" customHeight="1" x14ac:dyDescent="0.2">
      <c r="A524" s="21" t="s">
        <v>5822</v>
      </c>
      <c r="B524" s="6">
        <v>1</v>
      </c>
      <c r="C524" s="6">
        <v>2</v>
      </c>
      <c r="L524" s="6">
        <v>1</v>
      </c>
      <c r="P524" s="6">
        <v>4</v>
      </c>
    </row>
    <row r="525" spans="1:16" ht="15.75" customHeight="1" x14ac:dyDescent="0.2">
      <c r="A525" s="21" t="s">
        <v>4664</v>
      </c>
      <c r="B525" s="6">
        <v>1</v>
      </c>
      <c r="C525" s="6">
        <v>1</v>
      </c>
      <c r="D525" s="6">
        <v>1</v>
      </c>
      <c r="H525" s="6">
        <v>1</v>
      </c>
      <c r="P525" s="6">
        <v>4</v>
      </c>
    </row>
    <row r="526" spans="1:16" ht="15.75" customHeight="1" x14ac:dyDescent="0.2">
      <c r="A526" s="21" t="s">
        <v>5243</v>
      </c>
      <c r="C526" s="6">
        <v>1</v>
      </c>
      <c r="E526" s="6">
        <v>3</v>
      </c>
      <c r="P526" s="6">
        <v>4</v>
      </c>
    </row>
    <row r="527" spans="1:16" ht="15.75" customHeight="1" x14ac:dyDescent="0.2">
      <c r="A527" s="21" t="s">
        <v>5456</v>
      </c>
      <c r="B527" s="6">
        <v>1</v>
      </c>
      <c r="D527" s="6">
        <v>1</v>
      </c>
      <c r="E527" s="6">
        <v>1</v>
      </c>
      <c r="G527" s="6">
        <v>1</v>
      </c>
      <c r="P527" s="6">
        <v>4</v>
      </c>
    </row>
    <row r="528" spans="1:16" ht="15.75" customHeight="1" x14ac:dyDescent="0.2">
      <c r="A528" s="21" t="s">
        <v>5118</v>
      </c>
      <c r="B528" s="6">
        <v>4</v>
      </c>
      <c r="P528" s="6">
        <v>4</v>
      </c>
    </row>
    <row r="529" spans="1:16" ht="15.75" customHeight="1" x14ac:dyDescent="0.2">
      <c r="A529" s="21" t="s">
        <v>4440</v>
      </c>
      <c r="B529" s="6">
        <v>1</v>
      </c>
      <c r="F529" s="6">
        <v>1</v>
      </c>
      <c r="K529" s="6">
        <v>2</v>
      </c>
      <c r="P529" s="6">
        <v>4</v>
      </c>
    </row>
    <row r="530" spans="1:16" ht="15.75" customHeight="1" x14ac:dyDescent="0.2">
      <c r="A530" s="21" t="s">
        <v>5646</v>
      </c>
      <c r="B530" s="6">
        <v>3</v>
      </c>
      <c r="C530" s="6">
        <v>1</v>
      </c>
      <c r="P530" s="6">
        <v>4</v>
      </c>
    </row>
    <row r="531" spans="1:16" ht="15.75" customHeight="1" x14ac:dyDescent="0.2">
      <c r="A531" s="21" t="s">
        <v>6241</v>
      </c>
      <c r="B531" s="6">
        <v>1</v>
      </c>
      <c r="C531" s="6">
        <v>2</v>
      </c>
      <c r="H531" s="6">
        <v>1</v>
      </c>
      <c r="P531" s="6">
        <v>4</v>
      </c>
    </row>
    <row r="532" spans="1:16" ht="15.75" customHeight="1" x14ac:dyDescent="0.2">
      <c r="A532" s="21" t="s">
        <v>5624</v>
      </c>
      <c r="B532" s="6">
        <v>1</v>
      </c>
      <c r="C532" s="6">
        <v>1</v>
      </c>
      <c r="D532" s="6">
        <v>1</v>
      </c>
      <c r="N532" s="6">
        <v>1</v>
      </c>
      <c r="P532" s="6">
        <v>4</v>
      </c>
    </row>
    <row r="533" spans="1:16" ht="15.75" customHeight="1" x14ac:dyDescent="0.2">
      <c r="A533" s="21" t="s">
        <v>5914</v>
      </c>
      <c r="B533" s="6">
        <v>2</v>
      </c>
      <c r="C533" s="6">
        <v>1</v>
      </c>
      <c r="G533" s="6">
        <v>1</v>
      </c>
      <c r="P533" s="6">
        <v>4</v>
      </c>
    </row>
    <row r="534" spans="1:16" ht="15.75" customHeight="1" x14ac:dyDescent="0.2">
      <c r="A534" s="21" t="s">
        <v>5524</v>
      </c>
      <c r="B534" s="6">
        <v>1</v>
      </c>
      <c r="C534" s="6">
        <v>2</v>
      </c>
      <c r="I534" s="6">
        <v>1</v>
      </c>
      <c r="P534" s="6">
        <v>4</v>
      </c>
    </row>
    <row r="535" spans="1:16" ht="15.75" customHeight="1" x14ac:dyDescent="0.2">
      <c r="A535" s="21" t="s">
        <v>6511</v>
      </c>
      <c r="B535" s="6">
        <v>2</v>
      </c>
      <c r="F535" s="6">
        <v>2</v>
      </c>
      <c r="P535" s="6">
        <v>4</v>
      </c>
    </row>
    <row r="536" spans="1:16" ht="15.75" customHeight="1" x14ac:dyDescent="0.2">
      <c r="A536" s="21" t="s">
        <v>6765</v>
      </c>
      <c r="B536" s="6">
        <v>1</v>
      </c>
      <c r="C536" s="6">
        <v>2</v>
      </c>
      <c r="N536" s="6">
        <v>1</v>
      </c>
      <c r="P536" s="6">
        <v>4</v>
      </c>
    </row>
    <row r="537" spans="1:16" ht="15.75" customHeight="1" x14ac:dyDescent="0.2">
      <c r="A537" s="21" t="s">
        <v>5544</v>
      </c>
      <c r="B537" s="6">
        <v>1</v>
      </c>
      <c r="D537" s="6">
        <v>1</v>
      </c>
      <c r="E537" s="6">
        <v>1</v>
      </c>
      <c r="K537" s="6">
        <v>1</v>
      </c>
      <c r="P537" s="6">
        <v>4</v>
      </c>
    </row>
    <row r="538" spans="1:16" ht="15.75" customHeight="1" x14ac:dyDescent="0.2">
      <c r="A538" s="21" t="s">
        <v>5839</v>
      </c>
      <c r="B538" s="6">
        <v>1</v>
      </c>
      <c r="D538" s="6">
        <v>1</v>
      </c>
      <c r="G538" s="6">
        <v>1</v>
      </c>
      <c r="J538" s="6">
        <v>1</v>
      </c>
      <c r="P538" s="6">
        <v>4</v>
      </c>
    </row>
    <row r="539" spans="1:16" ht="15.75" customHeight="1" x14ac:dyDescent="0.2">
      <c r="A539" s="21" t="s">
        <v>5552</v>
      </c>
      <c r="B539" s="6">
        <v>3</v>
      </c>
      <c r="C539" s="6">
        <v>1</v>
      </c>
      <c r="P539" s="6">
        <v>4</v>
      </c>
    </row>
    <row r="540" spans="1:16" ht="15.75" customHeight="1" x14ac:dyDescent="0.2">
      <c r="A540" s="21" t="s">
        <v>5407</v>
      </c>
      <c r="B540" s="6">
        <v>2</v>
      </c>
      <c r="C540" s="6">
        <v>1</v>
      </c>
      <c r="D540" s="6">
        <v>1</v>
      </c>
      <c r="P540" s="6">
        <v>4</v>
      </c>
    </row>
    <row r="541" spans="1:16" ht="15.75" customHeight="1" x14ac:dyDescent="0.2">
      <c r="A541" s="21" t="s">
        <v>4737</v>
      </c>
      <c r="D541" s="6">
        <v>2</v>
      </c>
      <c r="G541" s="6">
        <v>1</v>
      </c>
      <c r="H541" s="6">
        <v>1</v>
      </c>
      <c r="P541" s="6">
        <v>4</v>
      </c>
    </row>
    <row r="542" spans="1:16" ht="15.75" customHeight="1" x14ac:dyDescent="0.2">
      <c r="A542" s="21" t="s">
        <v>4478</v>
      </c>
      <c r="B542" s="6">
        <v>2</v>
      </c>
      <c r="C542" s="6">
        <v>1</v>
      </c>
      <c r="J542" s="6">
        <v>1</v>
      </c>
      <c r="P542" s="6">
        <v>4</v>
      </c>
    </row>
    <row r="543" spans="1:16" ht="15.75" customHeight="1" x14ac:dyDescent="0.2">
      <c r="A543" s="21" t="s">
        <v>5770</v>
      </c>
      <c r="B543" s="6">
        <v>1</v>
      </c>
      <c r="C543" s="6">
        <v>1</v>
      </c>
      <c r="G543" s="6">
        <v>1</v>
      </c>
      <c r="H543" s="6">
        <v>1</v>
      </c>
      <c r="P543" s="6">
        <v>4</v>
      </c>
    </row>
    <row r="544" spans="1:16" ht="15.75" customHeight="1" x14ac:dyDescent="0.2">
      <c r="A544" s="21" t="s">
        <v>5116</v>
      </c>
      <c r="B544" s="6">
        <v>2</v>
      </c>
      <c r="C544" s="6">
        <v>1</v>
      </c>
      <c r="D544" s="6">
        <v>1</v>
      </c>
      <c r="P544" s="6">
        <v>4</v>
      </c>
    </row>
    <row r="545" spans="1:16" ht="15.75" customHeight="1" x14ac:dyDescent="0.2">
      <c r="A545" s="21" t="s">
        <v>4772</v>
      </c>
      <c r="B545" s="6">
        <v>2</v>
      </c>
      <c r="C545" s="6">
        <v>1</v>
      </c>
      <c r="J545" s="6">
        <v>1</v>
      </c>
      <c r="P545" s="6">
        <v>4</v>
      </c>
    </row>
    <row r="546" spans="1:16" ht="15.75" customHeight="1" x14ac:dyDescent="0.2">
      <c r="A546" s="21" t="s">
        <v>6594</v>
      </c>
      <c r="C546" s="6">
        <v>4</v>
      </c>
      <c r="P546" s="6">
        <v>4</v>
      </c>
    </row>
    <row r="547" spans="1:16" ht="15.75" customHeight="1" x14ac:dyDescent="0.2">
      <c r="A547" s="21" t="s">
        <v>5637</v>
      </c>
      <c r="B547" s="6">
        <v>1</v>
      </c>
      <c r="C547" s="6">
        <v>1</v>
      </c>
      <c r="F547" s="6">
        <v>1</v>
      </c>
      <c r="N547" s="6">
        <v>1</v>
      </c>
      <c r="P547" s="6">
        <v>4</v>
      </c>
    </row>
    <row r="548" spans="1:16" ht="15.75" customHeight="1" x14ac:dyDescent="0.2">
      <c r="A548" s="21" t="s">
        <v>5380</v>
      </c>
      <c r="B548" s="6">
        <v>3</v>
      </c>
      <c r="H548" s="6">
        <v>1</v>
      </c>
      <c r="P548" s="6">
        <v>4</v>
      </c>
    </row>
    <row r="549" spans="1:16" ht="15.75" customHeight="1" x14ac:dyDescent="0.2">
      <c r="A549" s="21" t="s">
        <v>4601</v>
      </c>
      <c r="B549" s="6">
        <v>1</v>
      </c>
      <c r="C549" s="6">
        <v>1</v>
      </c>
      <c r="D549" s="6">
        <v>2</v>
      </c>
      <c r="P549" s="6">
        <v>4</v>
      </c>
    </row>
    <row r="550" spans="1:16" ht="15.75" customHeight="1" x14ac:dyDescent="0.2">
      <c r="A550" s="21" t="s">
        <v>7198</v>
      </c>
      <c r="B550" s="6">
        <v>1</v>
      </c>
      <c r="D550" s="6">
        <v>1</v>
      </c>
      <c r="G550" s="6">
        <v>2</v>
      </c>
      <c r="P550" s="6">
        <v>4</v>
      </c>
    </row>
    <row r="551" spans="1:16" ht="15.75" customHeight="1" x14ac:dyDescent="0.2">
      <c r="A551" s="21" t="s">
        <v>4745</v>
      </c>
      <c r="B551" s="6">
        <v>2</v>
      </c>
      <c r="C551" s="6">
        <v>1</v>
      </c>
      <c r="G551" s="6">
        <v>1</v>
      </c>
      <c r="P551" s="6">
        <v>4</v>
      </c>
    </row>
    <row r="552" spans="1:16" ht="15.75" customHeight="1" x14ac:dyDescent="0.2">
      <c r="A552" s="21" t="s">
        <v>5611</v>
      </c>
      <c r="B552" s="6">
        <v>4</v>
      </c>
      <c r="P552" s="6">
        <v>4</v>
      </c>
    </row>
    <row r="553" spans="1:16" ht="15.75" customHeight="1" x14ac:dyDescent="0.2">
      <c r="A553" s="21" t="s">
        <v>5662</v>
      </c>
      <c r="B553" s="6">
        <v>2</v>
      </c>
      <c r="I553" s="6">
        <v>1</v>
      </c>
      <c r="K553" s="6">
        <v>1</v>
      </c>
      <c r="P553" s="6">
        <v>4</v>
      </c>
    </row>
    <row r="554" spans="1:16" ht="15.75" customHeight="1" x14ac:dyDescent="0.2">
      <c r="A554" s="21" t="s">
        <v>4905</v>
      </c>
      <c r="C554" s="6">
        <v>1</v>
      </c>
      <c r="E554" s="6">
        <v>1</v>
      </c>
      <c r="F554" s="6">
        <v>1</v>
      </c>
      <c r="K554" s="6">
        <v>1</v>
      </c>
      <c r="P554" s="6">
        <v>4</v>
      </c>
    </row>
    <row r="555" spans="1:16" ht="15.75" customHeight="1" x14ac:dyDescent="0.2">
      <c r="A555" s="21" t="s">
        <v>5889</v>
      </c>
      <c r="B555" s="6">
        <v>1</v>
      </c>
      <c r="D555" s="6">
        <v>1</v>
      </c>
      <c r="G555" s="6">
        <v>1</v>
      </c>
      <c r="H555" s="6">
        <v>1</v>
      </c>
      <c r="P555" s="6">
        <v>4</v>
      </c>
    </row>
    <row r="556" spans="1:16" ht="15.75" customHeight="1" x14ac:dyDescent="0.2">
      <c r="A556" s="21" t="s">
        <v>6783</v>
      </c>
      <c r="B556" s="6">
        <v>3</v>
      </c>
      <c r="J556" s="6">
        <v>1</v>
      </c>
      <c r="P556" s="6">
        <v>4</v>
      </c>
    </row>
    <row r="557" spans="1:16" ht="15.75" customHeight="1" x14ac:dyDescent="0.2">
      <c r="A557" s="21" t="s">
        <v>4749</v>
      </c>
      <c r="B557" s="6">
        <v>1</v>
      </c>
      <c r="C557" s="6">
        <v>1</v>
      </c>
      <c r="D557" s="6">
        <v>2</v>
      </c>
      <c r="P557" s="6">
        <v>4</v>
      </c>
    </row>
    <row r="558" spans="1:16" ht="15.75" customHeight="1" x14ac:dyDescent="0.2">
      <c r="A558" s="21" t="s">
        <v>4962</v>
      </c>
      <c r="B558" s="6">
        <v>1</v>
      </c>
      <c r="E558" s="6">
        <v>1</v>
      </c>
      <c r="G558" s="6">
        <v>1</v>
      </c>
      <c r="J558" s="6">
        <v>1</v>
      </c>
      <c r="P558" s="6">
        <v>4</v>
      </c>
    </row>
    <row r="559" spans="1:16" ht="15.75" customHeight="1" x14ac:dyDescent="0.2">
      <c r="A559" s="21" t="s">
        <v>5350</v>
      </c>
      <c r="B559" s="6">
        <v>2</v>
      </c>
      <c r="H559" s="6">
        <v>1</v>
      </c>
      <c r="N559" s="6">
        <v>1</v>
      </c>
      <c r="P559" s="6">
        <v>4</v>
      </c>
    </row>
    <row r="560" spans="1:16" ht="15.75" customHeight="1" x14ac:dyDescent="0.2">
      <c r="A560" s="21" t="s">
        <v>4884</v>
      </c>
      <c r="B560" s="6">
        <v>1</v>
      </c>
      <c r="E560" s="6">
        <v>1</v>
      </c>
      <c r="G560" s="6">
        <v>2</v>
      </c>
      <c r="P560" s="6">
        <v>4</v>
      </c>
    </row>
    <row r="561" spans="1:16" ht="15.75" customHeight="1" x14ac:dyDescent="0.2">
      <c r="A561" s="21" t="s">
        <v>4415</v>
      </c>
      <c r="B561" s="6">
        <v>1</v>
      </c>
      <c r="E561" s="6">
        <v>1</v>
      </c>
      <c r="G561" s="6">
        <v>2</v>
      </c>
      <c r="P561" s="6">
        <v>4</v>
      </c>
    </row>
    <row r="562" spans="1:16" ht="15.75" customHeight="1" x14ac:dyDescent="0.2">
      <c r="A562" s="21" t="s">
        <v>4888</v>
      </c>
      <c r="B562" s="6">
        <v>2</v>
      </c>
      <c r="G562" s="6">
        <v>1</v>
      </c>
      <c r="J562" s="6">
        <v>1</v>
      </c>
      <c r="P562" s="6">
        <v>4</v>
      </c>
    </row>
    <row r="563" spans="1:16" ht="15.75" customHeight="1" x14ac:dyDescent="0.2">
      <c r="A563" s="21" t="s">
        <v>6269</v>
      </c>
      <c r="B563" s="6">
        <v>4</v>
      </c>
      <c r="P563" s="6">
        <v>4</v>
      </c>
    </row>
    <row r="564" spans="1:16" ht="15.75" customHeight="1" x14ac:dyDescent="0.2">
      <c r="A564" s="21" t="s">
        <v>4757</v>
      </c>
      <c r="C564" s="6">
        <v>2</v>
      </c>
      <c r="G564" s="6">
        <v>2</v>
      </c>
      <c r="P564" s="6">
        <v>4</v>
      </c>
    </row>
    <row r="565" spans="1:16" ht="15.75" customHeight="1" x14ac:dyDescent="0.2">
      <c r="A565" s="21" t="s">
        <v>4577</v>
      </c>
      <c r="B565" s="6">
        <v>1</v>
      </c>
      <c r="D565" s="6">
        <v>1</v>
      </c>
      <c r="F565" s="6">
        <v>1</v>
      </c>
      <c r="L565" s="6">
        <v>1</v>
      </c>
      <c r="P565" s="6">
        <v>4</v>
      </c>
    </row>
    <row r="566" spans="1:16" ht="15.75" customHeight="1" x14ac:dyDescent="0.2">
      <c r="A566" s="21" t="s">
        <v>5430</v>
      </c>
      <c r="B566" s="6">
        <v>3</v>
      </c>
      <c r="E566" s="6">
        <v>1</v>
      </c>
      <c r="P566" s="6">
        <v>4</v>
      </c>
    </row>
    <row r="567" spans="1:16" ht="15.75" customHeight="1" x14ac:dyDescent="0.2">
      <c r="A567" s="21" t="s">
        <v>7053</v>
      </c>
      <c r="C567" s="6">
        <v>4</v>
      </c>
      <c r="P567" s="6">
        <v>4</v>
      </c>
    </row>
    <row r="568" spans="1:16" ht="15.75" customHeight="1" x14ac:dyDescent="0.2">
      <c r="A568" s="21" t="s">
        <v>4714</v>
      </c>
      <c r="B568" s="6">
        <v>2</v>
      </c>
      <c r="F568" s="6">
        <v>2</v>
      </c>
      <c r="P568" s="6">
        <v>4</v>
      </c>
    </row>
    <row r="569" spans="1:16" ht="15.75" customHeight="1" x14ac:dyDescent="0.2">
      <c r="A569" s="21" t="s">
        <v>6596</v>
      </c>
      <c r="B569" s="6">
        <v>1</v>
      </c>
      <c r="C569" s="6">
        <v>3</v>
      </c>
      <c r="P569" s="6">
        <v>4</v>
      </c>
    </row>
    <row r="570" spans="1:16" ht="15.75" customHeight="1" x14ac:dyDescent="0.2">
      <c r="A570" s="21" t="s">
        <v>4600</v>
      </c>
      <c r="D570" s="6">
        <v>1</v>
      </c>
      <c r="E570" s="6">
        <v>1</v>
      </c>
      <c r="I570" s="6">
        <v>1</v>
      </c>
      <c r="K570" s="6">
        <v>1</v>
      </c>
      <c r="P570" s="6">
        <v>4</v>
      </c>
    </row>
    <row r="571" spans="1:16" ht="15.75" customHeight="1" x14ac:dyDescent="0.2">
      <c r="A571" s="21" t="s">
        <v>6974</v>
      </c>
      <c r="B571" s="6">
        <v>3</v>
      </c>
      <c r="L571" s="6">
        <v>1</v>
      </c>
      <c r="P571" s="6">
        <v>4</v>
      </c>
    </row>
    <row r="572" spans="1:16" ht="15.75" customHeight="1" x14ac:dyDescent="0.2">
      <c r="A572" s="21" t="s">
        <v>4718</v>
      </c>
      <c r="E572" s="6">
        <v>1</v>
      </c>
      <c r="F572" s="6">
        <v>1</v>
      </c>
      <c r="I572" s="6">
        <v>1</v>
      </c>
      <c r="L572" s="6">
        <v>1</v>
      </c>
      <c r="P572" s="6">
        <v>4</v>
      </c>
    </row>
    <row r="573" spans="1:16" ht="15.75" customHeight="1" x14ac:dyDescent="0.2">
      <c r="A573" s="21" t="s">
        <v>6491</v>
      </c>
      <c r="B573" s="6">
        <v>2</v>
      </c>
      <c r="C573" s="6">
        <v>1</v>
      </c>
      <c r="J573" s="6">
        <v>1</v>
      </c>
      <c r="P573" s="6">
        <v>4</v>
      </c>
    </row>
    <row r="574" spans="1:16" ht="15.75" customHeight="1" x14ac:dyDescent="0.2">
      <c r="A574" s="21" t="s">
        <v>6804</v>
      </c>
      <c r="B574" s="6">
        <v>1</v>
      </c>
      <c r="E574" s="6">
        <v>1</v>
      </c>
      <c r="L574" s="6">
        <v>1</v>
      </c>
      <c r="M574" s="6">
        <v>1</v>
      </c>
      <c r="P574" s="6">
        <v>4</v>
      </c>
    </row>
    <row r="575" spans="1:16" ht="15.75" customHeight="1" x14ac:dyDescent="0.2">
      <c r="A575" s="21" t="s">
        <v>4543</v>
      </c>
      <c r="B575" s="6">
        <v>3</v>
      </c>
      <c r="E575" s="6">
        <v>1</v>
      </c>
      <c r="P575" s="6">
        <v>4</v>
      </c>
    </row>
    <row r="576" spans="1:16" ht="15.75" customHeight="1" x14ac:dyDescent="0.2">
      <c r="A576" s="21" t="s">
        <v>5434</v>
      </c>
      <c r="B576" s="6">
        <v>2</v>
      </c>
      <c r="D576" s="6">
        <v>1</v>
      </c>
      <c r="G576" s="6">
        <v>1</v>
      </c>
      <c r="P576" s="6">
        <v>4</v>
      </c>
    </row>
    <row r="577" spans="1:16" ht="15.75" customHeight="1" x14ac:dyDescent="0.2">
      <c r="A577" s="21" t="s">
        <v>5103</v>
      </c>
      <c r="B577" s="6">
        <v>3</v>
      </c>
      <c r="D577" s="6">
        <v>1</v>
      </c>
      <c r="P577" s="6">
        <v>4</v>
      </c>
    </row>
    <row r="578" spans="1:16" ht="15.75" customHeight="1" x14ac:dyDescent="0.2">
      <c r="A578" s="21" t="s">
        <v>4832</v>
      </c>
      <c r="D578" s="6">
        <v>1</v>
      </c>
      <c r="F578" s="6">
        <v>1</v>
      </c>
      <c r="H578" s="6">
        <v>2</v>
      </c>
      <c r="P578" s="6">
        <v>4</v>
      </c>
    </row>
    <row r="579" spans="1:16" ht="15.75" customHeight="1" x14ac:dyDescent="0.2">
      <c r="A579" s="21" t="s">
        <v>5186</v>
      </c>
      <c r="B579" s="6">
        <v>2</v>
      </c>
      <c r="F579" s="6">
        <v>2</v>
      </c>
      <c r="P579" s="6">
        <v>4</v>
      </c>
    </row>
    <row r="580" spans="1:16" ht="15.75" customHeight="1" x14ac:dyDescent="0.2">
      <c r="A580" s="21" t="s">
        <v>4740</v>
      </c>
      <c r="B580" s="6">
        <v>3</v>
      </c>
      <c r="D580" s="6">
        <v>1</v>
      </c>
      <c r="P580" s="6">
        <v>4</v>
      </c>
    </row>
    <row r="581" spans="1:16" ht="15.75" customHeight="1" x14ac:dyDescent="0.2">
      <c r="A581" s="21" t="s">
        <v>5049</v>
      </c>
      <c r="B581" s="6">
        <v>3</v>
      </c>
      <c r="C581" s="6">
        <v>1</v>
      </c>
      <c r="P581" s="6">
        <v>4</v>
      </c>
    </row>
    <row r="582" spans="1:16" ht="15.75" customHeight="1" x14ac:dyDescent="0.2">
      <c r="A582" s="21" t="s">
        <v>4706</v>
      </c>
      <c r="B582" s="6">
        <v>1</v>
      </c>
      <c r="F582" s="6">
        <v>1</v>
      </c>
      <c r="J582" s="6">
        <v>1</v>
      </c>
      <c r="L582" s="6">
        <v>1</v>
      </c>
      <c r="P582" s="6">
        <v>4</v>
      </c>
    </row>
    <row r="583" spans="1:16" ht="15.75" customHeight="1" x14ac:dyDescent="0.2">
      <c r="A583" s="21" t="s">
        <v>5562</v>
      </c>
      <c r="B583" s="6">
        <v>2</v>
      </c>
      <c r="C583" s="6">
        <v>1</v>
      </c>
      <c r="D583" s="6">
        <v>1</v>
      </c>
      <c r="P583" s="6">
        <v>4</v>
      </c>
    </row>
    <row r="584" spans="1:16" ht="15.75" customHeight="1" x14ac:dyDescent="0.2">
      <c r="A584" s="21" t="s">
        <v>6017</v>
      </c>
      <c r="B584" s="6">
        <v>1</v>
      </c>
      <c r="E584" s="6">
        <v>1</v>
      </c>
      <c r="F584" s="6">
        <v>1</v>
      </c>
      <c r="J584" s="6">
        <v>1</v>
      </c>
      <c r="P584" s="6">
        <v>4</v>
      </c>
    </row>
    <row r="585" spans="1:16" ht="15.75" customHeight="1" x14ac:dyDescent="0.2">
      <c r="A585" s="21" t="s">
        <v>4590</v>
      </c>
      <c r="B585" s="6">
        <v>1</v>
      </c>
      <c r="F585" s="6">
        <v>2</v>
      </c>
      <c r="H585" s="6">
        <v>1</v>
      </c>
      <c r="P585" s="6">
        <v>4</v>
      </c>
    </row>
    <row r="586" spans="1:16" ht="15.75" customHeight="1" x14ac:dyDescent="0.2">
      <c r="A586" s="21" t="s">
        <v>5272</v>
      </c>
      <c r="G586" s="6">
        <v>1</v>
      </c>
      <c r="H586" s="6">
        <v>3</v>
      </c>
      <c r="P586" s="6">
        <v>4</v>
      </c>
    </row>
    <row r="587" spans="1:16" ht="15.75" customHeight="1" x14ac:dyDescent="0.2">
      <c r="A587" s="21" t="s">
        <v>5379</v>
      </c>
      <c r="B587" s="6">
        <v>3</v>
      </c>
      <c r="M587" s="6">
        <v>1</v>
      </c>
      <c r="P587" s="6">
        <v>4</v>
      </c>
    </row>
    <row r="588" spans="1:16" ht="15.75" customHeight="1" x14ac:dyDescent="0.2">
      <c r="A588" s="21" t="s">
        <v>6425</v>
      </c>
      <c r="B588" s="6">
        <v>2</v>
      </c>
      <c r="C588" s="6">
        <v>1</v>
      </c>
      <c r="F588" s="6">
        <v>1</v>
      </c>
      <c r="P588" s="6">
        <v>4</v>
      </c>
    </row>
    <row r="589" spans="1:16" ht="15.75" customHeight="1" x14ac:dyDescent="0.2">
      <c r="A589" s="21" t="s">
        <v>6144</v>
      </c>
      <c r="C589" s="6">
        <v>2</v>
      </c>
      <c r="E589" s="6">
        <v>1</v>
      </c>
      <c r="M589" s="6">
        <v>1</v>
      </c>
      <c r="P589" s="6">
        <v>4</v>
      </c>
    </row>
    <row r="590" spans="1:16" ht="15.75" customHeight="1" x14ac:dyDescent="0.2">
      <c r="A590" s="21" t="s">
        <v>5244</v>
      </c>
      <c r="C590" s="6">
        <v>1</v>
      </c>
      <c r="F590" s="6">
        <v>1</v>
      </c>
      <c r="J590" s="6">
        <v>1</v>
      </c>
      <c r="K590" s="6">
        <v>1</v>
      </c>
      <c r="P590" s="6">
        <v>4</v>
      </c>
    </row>
    <row r="591" spans="1:16" ht="15.75" customHeight="1" x14ac:dyDescent="0.2">
      <c r="A591" s="21" t="s">
        <v>5436</v>
      </c>
      <c r="B591" s="6">
        <v>2</v>
      </c>
      <c r="C591" s="6">
        <v>1</v>
      </c>
      <c r="D591" s="6">
        <v>1</v>
      </c>
      <c r="P591" s="6">
        <v>4</v>
      </c>
    </row>
    <row r="592" spans="1:16" ht="15.75" customHeight="1" x14ac:dyDescent="0.2">
      <c r="A592" s="21" t="s">
        <v>4672</v>
      </c>
      <c r="B592" s="6">
        <v>1</v>
      </c>
      <c r="C592" s="6">
        <v>2</v>
      </c>
      <c r="D592" s="6">
        <v>1</v>
      </c>
      <c r="P592" s="6">
        <v>4</v>
      </c>
    </row>
    <row r="593" spans="1:16" ht="15.75" customHeight="1" x14ac:dyDescent="0.2">
      <c r="A593" s="21" t="s">
        <v>4641</v>
      </c>
      <c r="B593" s="6">
        <v>1</v>
      </c>
      <c r="C593" s="6">
        <v>2</v>
      </c>
      <c r="D593" s="6">
        <v>1</v>
      </c>
      <c r="P593" s="6">
        <v>4</v>
      </c>
    </row>
    <row r="594" spans="1:16" ht="15.75" customHeight="1" x14ac:dyDescent="0.2">
      <c r="A594" s="21" t="s">
        <v>5704</v>
      </c>
      <c r="B594" s="6">
        <v>2</v>
      </c>
      <c r="G594" s="6">
        <v>1</v>
      </c>
      <c r="K594" s="6">
        <v>1</v>
      </c>
      <c r="P594" s="6">
        <v>4</v>
      </c>
    </row>
    <row r="595" spans="1:16" ht="15.75" customHeight="1" x14ac:dyDescent="0.2">
      <c r="A595" s="21" t="s">
        <v>4768</v>
      </c>
      <c r="B595" s="6">
        <v>1</v>
      </c>
      <c r="C595" s="6">
        <v>1</v>
      </c>
      <c r="D595" s="6">
        <v>1</v>
      </c>
      <c r="J595" s="6">
        <v>1</v>
      </c>
      <c r="P595" s="6">
        <v>4</v>
      </c>
    </row>
    <row r="596" spans="1:16" ht="15.75" customHeight="1" x14ac:dyDescent="0.2">
      <c r="A596" s="21" t="s">
        <v>7270</v>
      </c>
      <c r="C596" s="6">
        <v>1</v>
      </c>
      <c r="F596" s="6">
        <v>1</v>
      </c>
      <c r="I596" s="6">
        <v>1</v>
      </c>
      <c r="K596" s="6">
        <v>1</v>
      </c>
      <c r="P596" s="6">
        <v>4</v>
      </c>
    </row>
    <row r="597" spans="1:16" ht="15.75" customHeight="1" x14ac:dyDescent="0.2">
      <c r="A597" s="21" t="s">
        <v>6293</v>
      </c>
      <c r="C597" s="6">
        <v>1</v>
      </c>
      <c r="G597" s="6">
        <v>1</v>
      </c>
      <c r="K597" s="6">
        <v>1</v>
      </c>
      <c r="L597" s="6">
        <v>1</v>
      </c>
      <c r="P597" s="6">
        <v>4</v>
      </c>
    </row>
    <row r="598" spans="1:16" ht="15.75" customHeight="1" x14ac:dyDescent="0.2">
      <c r="A598" s="21" t="s">
        <v>6844</v>
      </c>
      <c r="B598" s="6">
        <v>1</v>
      </c>
      <c r="C598" s="6">
        <v>1</v>
      </c>
      <c r="H598" s="6">
        <v>1</v>
      </c>
      <c r="N598" s="6">
        <v>1</v>
      </c>
      <c r="P598" s="6">
        <v>4</v>
      </c>
    </row>
    <row r="599" spans="1:16" ht="15.75" customHeight="1" x14ac:dyDescent="0.2">
      <c r="A599" s="21" t="s">
        <v>5071</v>
      </c>
      <c r="D599" s="6">
        <v>1</v>
      </c>
      <c r="F599" s="6">
        <v>3</v>
      </c>
      <c r="P599" s="6">
        <v>4</v>
      </c>
    </row>
    <row r="600" spans="1:16" ht="15.75" customHeight="1" x14ac:dyDescent="0.2">
      <c r="A600" s="21" t="s">
        <v>4955</v>
      </c>
      <c r="B600" s="6">
        <v>1</v>
      </c>
      <c r="D600" s="6">
        <v>1</v>
      </c>
      <c r="E600" s="6">
        <v>2</v>
      </c>
      <c r="P600" s="6">
        <v>4</v>
      </c>
    </row>
    <row r="601" spans="1:16" ht="15.75" customHeight="1" x14ac:dyDescent="0.2">
      <c r="A601" s="21" t="s">
        <v>5232</v>
      </c>
      <c r="B601" s="6">
        <v>2</v>
      </c>
      <c r="E601" s="6">
        <v>1</v>
      </c>
      <c r="J601" s="6">
        <v>1</v>
      </c>
      <c r="P601" s="6">
        <v>4</v>
      </c>
    </row>
    <row r="602" spans="1:16" ht="15.75" customHeight="1" x14ac:dyDescent="0.2">
      <c r="A602" s="21" t="s">
        <v>5985</v>
      </c>
      <c r="C602" s="6">
        <v>1</v>
      </c>
      <c r="E602" s="6">
        <v>1</v>
      </c>
      <c r="I602" s="6">
        <v>1</v>
      </c>
      <c r="L602" s="6">
        <v>1</v>
      </c>
      <c r="P602" s="6">
        <v>4</v>
      </c>
    </row>
    <row r="603" spans="1:16" ht="15.75" customHeight="1" x14ac:dyDescent="0.2">
      <c r="A603" s="21" t="s">
        <v>7144</v>
      </c>
      <c r="B603" s="6">
        <v>1</v>
      </c>
      <c r="G603" s="6">
        <v>2</v>
      </c>
      <c r="I603" s="6">
        <v>1</v>
      </c>
      <c r="P603" s="6">
        <v>4</v>
      </c>
    </row>
    <row r="604" spans="1:16" ht="15.75" customHeight="1" x14ac:dyDescent="0.2">
      <c r="A604" s="21" t="s">
        <v>6050</v>
      </c>
      <c r="E604" s="6">
        <v>1</v>
      </c>
      <c r="M604" s="6">
        <v>3</v>
      </c>
      <c r="P604" s="6">
        <v>4</v>
      </c>
    </row>
    <row r="605" spans="1:16" ht="15.75" customHeight="1" x14ac:dyDescent="0.2">
      <c r="A605" s="21" t="s">
        <v>7247</v>
      </c>
      <c r="C605" s="6">
        <v>1</v>
      </c>
      <c r="E605" s="6">
        <v>1</v>
      </c>
      <c r="G605" s="6">
        <v>1</v>
      </c>
      <c r="I605" s="6">
        <v>1</v>
      </c>
      <c r="P605" s="6">
        <v>4</v>
      </c>
    </row>
    <row r="606" spans="1:16" ht="15.75" customHeight="1" x14ac:dyDescent="0.2">
      <c r="A606" s="21" t="s">
        <v>5179</v>
      </c>
      <c r="B606" s="6">
        <v>2</v>
      </c>
      <c r="H606" s="6">
        <v>1</v>
      </c>
      <c r="L606" s="6">
        <v>1</v>
      </c>
      <c r="P606" s="6">
        <v>4</v>
      </c>
    </row>
    <row r="607" spans="1:16" ht="15.75" customHeight="1" x14ac:dyDescent="0.2">
      <c r="A607" s="21" t="s">
        <v>5260</v>
      </c>
      <c r="C607" s="6">
        <v>1</v>
      </c>
      <c r="D607" s="6">
        <v>1</v>
      </c>
      <c r="E607" s="6">
        <v>2</v>
      </c>
      <c r="P607" s="6">
        <v>4</v>
      </c>
    </row>
    <row r="608" spans="1:16" ht="15.75" customHeight="1" x14ac:dyDescent="0.2">
      <c r="A608" s="21" t="s">
        <v>5900</v>
      </c>
      <c r="C608" s="6">
        <v>1</v>
      </c>
      <c r="F608" s="6">
        <v>2</v>
      </c>
      <c r="M608" s="6">
        <v>1</v>
      </c>
      <c r="P608" s="6">
        <v>4</v>
      </c>
    </row>
    <row r="609" spans="1:16" ht="15.75" customHeight="1" x14ac:dyDescent="0.2">
      <c r="A609" s="21" t="s">
        <v>4988</v>
      </c>
      <c r="B609" s="6">
        <v>2</v>
      </c>
      <c r="C609" s="6">
        <v>1</v>
      </c>
      <c r="N609" s="6">
        <v>1</v>
      </c>
      <c r="P609" s="6">
        <v>4</v>
      </c>
    </row>
    <row r="610" spans="1:16" ht="15.75" customHeight="1" x14ac:dyDescent="0.2">
      <c r="A610" s="21" t="s">
        <v>7191</v>
      </c>
      <c r="B610" s="6">
        <v>2</v>
      </c>
      <c r="D610" s="6">
        <v>1</v>
      </c>
      <c r="I610" s="6">
        <v>1</v>
      </c>
      <c r="P610" s="6">
        <v>4</v>
      </c>
    </row>
    <row r="611" spans="1:16" ht="15.75" customHeight="1" x14ac:dyDescent="0.2">
      <c r="A611" s="21" t="s">
        <v>5010</v>
      </c>
      <c r="B611" s="6">
        <v>4</v>
      </c>
      <c r="P611" s="6">
        <v>4</v>
      </c>
    </row>
    <row r="612" spans="1:16" ht="15.75" customHeight="1" x14ac:dyDescent="0.2">
      <c r="A612" s="21" t="s">
        <v>5370</v>
      </c>
      <c r="B612" s="6">
        <v>2</v>
      </c>
      <c r="D612" s="6">
        <v>2</v>
      </c>
      <c r="P612" s="6">
        <v>4</v>
      </c>
    </row>
    <row r="613" spans="1:16" ht="15.75" customHeight="1" x14ac:dyDescent="0.2">
      <c r="A613" s="21" t="s">
        <v>5745</v>
      </c>
      <c r="B613" s="6">
        <v>3</v>
      </c>
      <c r="J613" s="6">
        <v>1</v>
      </c>
      <c r="P613" s="6">
        <v>4</v>
      </c>
    </row>
    <row r="614" spans="1:16" ht="15.75" customHeight="1" x14ac:dyDescent="0.2">
      <c r="A614" s="21" t="s">
        <v>5529</v>
      </c>
      <c r="B614" s="6">
        <v>2</v>
      </c>
      <c r="D614" s="6">
        <v>1</v>
      </c>
      <c r="M614" s="6">
        <v>1</v>
      </c>
      <c r="P614" s="6">
        <v>4</v>
      </c>
    </row>
    <row r="615" spans="1:16" ht="15.75" customHeight="1" x14ac:dyDescent="0.2">
      <c r="A615" s="21" t="s">
        <v>5762</v>
      </c>
      <c r="C615" s="6">
        <v>1</v>
      </c>
      <c r="D615" s="6">
        <v>2</v>
      </c>
      <c r="H615" s="6">
        <v>1</v>
      </c>
      <c r="P615" s="6">
        <v>4</v>
      </c>
    </row>
    <row r="616" spans="1:16" ht="15.75" customHeight="1" x14ac:dyDescent="0.2">
      <c r="A616" s="21" t="s">
        <v>5679</v>
      </c>
      <c r="B616" s="6">
        <v>1</v>
      </c>
      <c r="C616" s="6">
        <v>1</v>
      </c>
      <c r="I616" s="6">
        <v>1</v>
      </c>
      <c r="J616" s="6">
        <v>1</v>
      </c>
      <c r="P616" s="6">
        <v>4</v>
      </c>
    </row>
    <row r="617" spans="1:16" ht="15.75" customHeight="1" x14ac:dyDescent="0.2">
      <c r="A617" s="21" t="s">
        <v>6145</v>
      </c>
      <c r="B617" s="6">
        <v>2</v>
      </c>
      <c r="J617" s="6">
        <v>2</v>
      </c>
      <c r="P617" s="6">
        <v>4</v>
      </c>
    </row>
    <row r="618" spans="1:16" ht="15.75" customHeight="1" x14ac:dyDescent="0.2">
      <c r="A618" s="21" t="s">
        <v>5432</v>
      </c>
      <c r="B618" s="6">
        <v>3</v>
      </c>
      <c r="E618" s="6">
        <v>1</v>
      </c>
      <c r="P618" s="6">
        <v>4</v>
      </c>
    </row>
    <row r="619" spans="1:16" ht="15.75" customHeight="1" x14ac:dyDescent="0.2">
      <c r="A619" s="21" t="s">
        <v>5276</v>
      </c>
      <c r="E619" s="6">
        <v>4</v>
      </c>
      <c r="P619" s="6">
        <v>4</v>
      </c>
    </row>
    <row r="620" spans="1:16" ht="15.75" customHeight="1" x14ac:dyDescent="0.2">
      <c r="A620" s="21" t="s">
        <v>4787</v>
      </c>
      <c r="B620" s="6">
        <v>1</v>
      </c>
      <c r="C620" s="6">
        <v>2</v>
      </c>
      <c r="D620" s="6">
        <v>1</v>
      </c>
      <c r="P620" s="6">
        <v>4</v>
      </c>
    </row>
    <row r="621" spans="1:16" ht="15.75" customHeight="1" x14ac:dyDescent="0.2">
      <c r="A621" s="21" t="s">
        <v>6430</v>
      </c>
      <c r="B621" s="6">
        <v>4</v>
      </c>
      <c r="P621" s="6">
        <v>4</v>
      </c>
    </row>
    <row r="622" spans="1:16" ht="15.75" customHeight="1" x14ac:dyDescent="0.2">
      <c r="A622" s="21" t="s">
        <v>4727</v>
      </c>
      <c r="B622" s="6">
        <v>1</v>
      </c>
      <c r="F622" s="6">
        <v>1</v>
      </c>
      <c r="G622" s="6">
        <v>1</v>
      </c>
      <c r="J622" s="6">
        <v>1</v>
      </c>
      <c r="P622" s="6">
        <v>4</v>
      </c>
    </row>
    <row r="623" spans="1:16" ht="15.75" customHeight="1" x14ac:dyDescent="0.2">
      <c r="A623" s="21" t="s">
        <v>6300</v>
      </c>
      <c r="B623" s="6">
        <v>2</v>
      </c>
      <c r="C623" s="6">
        <v>1</v>
      </c>
      <c r="N623" s="6">
        <v>1</v>
      </c>
      <c r="P623" s="6">
        <v>4</v>
      </c>
    </row>
    <row r="624" spans="1:16" ht="15.75" customHeight="1" x14ac:dyDescent="0.2">
      <c r="A624" s="21" t="s">
        <v>6178</v>
      </c>
      <c r="B624" s="6">
        <v>2</v>
      </c>
      <c r="E624" s="6">
        <v>1</v>
      </c>
      <c r="F624" s="6">
        <v>1</v>
      </c>
      <c r="P624" s="6">
        <v>4</v>
      </c>
    </row>
    <row r="625" spans="1:16" ht="15.75" customHeight="1" x14ac:dyDescent="0.2">
      <c r="A625" s="21" t="s">
        <v>5527</v>
      </c>
      <c r="B625" s="6">
        <v>1</v>
      </c>
      <c r="C625" s="6">
        <v>1</v>
      </c>
      <c r="D625" s="6">
        <v>1</v>
      </c>
      <c r="G625" s="6">
        <v>1</v>
      </c>
      <c r="P625" s="6">
        <v>4</v>
      </c>
    </row>
    <row r="626" spans="1:16" ht="15.75" customHeight="1" x14ac:dyDescent="0.2">
      <c r="A626" s="21" t="s">
        <v>5810</v>
      </c>
      <c r="B626" s="6">
        <v>2</v>
      </c>
      <c r="C626" s="6">
        <v>1</v>
      </c>
      <c r="G626" s="6">
        <v>1</v>
      </c>
      <c r="P626" s="6">
        <v>4</v>
      </c>
    </row>
    <row r="627" spans="1:16" ht="15.75" customHeight="1" x14ac:dyDescent="0.2">
      <c r="A627" s="21" t="s">
        <v>4760</v>
      </c>
      <c r="F627" s="6">
        <v>1</v>
      </c>
      <c r="G627" s="6">
        <v>2</v>
      </c>
      <c r="J627" s="6">
        <v>1</v>
      </c>
      <c r="P627" s="6">
        <v>4</v>
      </c>
    </row>
    <row r="628" spans="1:16" ht="15.75" customHeight="1" x14ac:dyDescent="0.2">
      <c r="A628" s="21" t="s">
        <v>5090</v>
      </c>
      <c r="B628" s="6">
        <v>3</v>
      </c>
      <c r="D628" s="6">
        <v>1</v>
      </c>
      <c r="P628" s="6">
        <v>4</v>
      </c>
    </row>
    <row r="629" spans="1:16" ht="15.75" customHeight="1" x14ac:dyDescent="0.2">
      <c r="A629" s="21" t="s">
        <v>6534</v>
      </c>
      <c r="B629" s="6">
        <v>4</v>
      </c>
      <c r="P629" s="6">
        <v>4</v>
      </c>
    </row>
    <row r="630" spans="1:16" ht="15.75" customHeight="1" x14ac:dyDescent="0.2">
      <c r="A630" s="21" t="s">
        <v>6597</v>
      </c>
      <c r="C630" s="6">
        <v>1</v>
      </c>
      <c r="E630" s="6">
        <v>1</v>
      </c>
      <c r="F630" s="6">
        <v>1</v>
      </c>
      <c r="I630" s="6">
        <v>1</v>
      </c>
      <c r="P630" s="6">
        <v>4</v>
      </c>
    </row>
    <row r="631" spans="1:16" ht="15.75" customHeight="1" x14ac:dyDescent="0.2">
      <c r="A631" s="21" t="s">
        <v>5983</v>
      </c>
      <c r="B631" s="6">
        <v>1</v>
      </c>
      <c r="C631" s="6">
        <v>1</v>
      </c>
      <c r="I631" s="6">
        <v>1</v>
      </c>
      <c r="J631" s="6">
        <v>1</v>
      </c>
      <c r="P631" s="6">
        <v>4</v>
      </c>
    </row>
    <row r="632" spans="1:16" ht="15.75" customHeight="1" x14ac:dyDescent="0.2">
      <c r="A632" s="21" t="s">
        <v>5122</v>
      </c>
      <c r="B632" s="6">
        <v>1</v>
      </c>
      <c r="C632" s="6">
        <v>2</v>
      </c>
      <c r="F632" s="6">
        <v>1</v>
      </c>
      <c r="P632" s="6">
        <v>4</v>
      </c>
    </row>
    <row r="633" spans="1:16" ht="15.75" customHeight="1" x14ac:dyDescent="0.2">
      <c r="A633" s="21" t="s">
        <v>4769</v>
      </c>
      <c r="B633" s="6">
        <v>1</v>
      </c>
      <c r="I633" s="6">
        <v>1</v>
      </c>
      <c r="J633" s="6">
        <v>1</v>
      </c>
      <c r="M633" s="6">
        <v>1</v>
      </c>
      <c r="P633" s="6">
        <v>4</v>
      </c>
    </row>
    <row r="634" spans="1:16" ht="15.75" customHeight="1" x14ac:dyDescent="0.2">
      <c r="A634" s="21" t="s">
        <v>6819</v>
      </c>
      <c r="B634" s="6">
        <v>1</v>
      </c>
      <c r="G634" s="6">
        <v>3</v>
      </c>
      <c r="P634" s="6">
        <v>4</v>
      </c>
    </row>
    <row r="635" spans="1:16" ht="15.75" customHeight="1" x14ac:dyDescent="0.2">
      <c r="A635" s="21" t="s">
        <v>5890</v>
      </c>
      <c r="B635" s="6">
        <v>2</v>
      </c>
      <c r="D635" s="6">
        <v>2</v>
      </c>
      <c r="P635" s="6">
        <v>4</v>
      </c>
    </row>
    <row r="636" spans="1:16" ht="15.75" customHeight="1" x14ac:dyDescent="0.2">
      <c r="A636" s="21" t="s">
        <v>7059</v>
      </c>
      <c r="C636" s="6">
        <v>3</v>
      </c>
      <c r="F636" s="6">
        <v>1</v>
      </c>
      <c r="P636" s="6">
        <v>4</v>
      </c>
    </row>
    <row r="637" spans="1:16" ht="15.75" customHeight="1" x14ac:dyDescent="0.2">
      <c r="A637" s="21" t="s">
        <v>4701</v>
      </c>
      <c r="B637" s="6">
        <v>3</v>
      </c>
      <c r="D637" s="6">
        <v>1</v>
      </c>
      <c r="P637" s="6">
        <v>4</v>
      </c>
    </row>
    <row r="638" spans="1:16" ht="15.75" customHeight="1" x14ac:dyDescent="0.2">
      <c r="A638" s="21" t="s">
        <v>4531</v>
      </c>
      <c r="B638" s="6">
        <v>3</v>
      </c>
      <c r="E638" s="6">
        <v>1</v>
      </c>
      <c r="P638" s="6">
        <v>4</v>
      </c>
    </row>
    <row r="639" spans="1:16" ht="15.75" customHeight="1" x14ac:dyDescent="0.2">
      <c r="A639" s="21" t="s">
        <v>5568</v>
      </c>
      <c r="B639" s="6">
        <v>2</v>
      </c>
      <c r="I639" s="6">
        <v>1</v>
      </c>
      <c r="N639" s="6">
        <v>1</v>
      </c>
      <c r="P639" s="6">
        <v>4</v>
      </c>
    </row>
    <row r="640" spans="1:16" ht="15.75" customHeight="1" x14ac:dyDescent="0.2">
      <c r="A640" s="21" t="s">
        <v>4604</v>
      </c>
      <c r="B640" s="6">
        <v>1</v>
      </c>
      <c r="D640" s="6">
        <v>1</v>
      </c>
      <c r="I640" s="6">
        <v>1</v>
      </c>
      <c r="J640" s="6">
        <v>1</v>
      </c>
      <c r="P640" s="6">
        <v>4</v>
      </c>
    </row>
    <row r="641" spans="1:16" ht="15.75" customHeight="1" x14ac:dyDescent="0.2">
      <c r="A641" s="21" t="s">
        <v>4640</v>
      </c>
      <c r="B641" s="6">
        <v>3</v>
      </c>
      <c r="H641" s="6">
        <v>1</v>
      </c>
      <c r="P641" s="6">
        <v>4</v>
      </c>
    </row>
    <row r="642" spans="1:16" ht="15.75" customHeight="1" x14ac:dyDescent="0.2">
      <c r="A642" s="21" t="s">
        <v>5842</v>
      </c>
      <c r="B642" s="6">
        <v>2</v>
      </c>
      <c r="C642" s="6">
        <v>1</v>
      </c>
      <c r="G642" s="6">
        <v>1</v>
      </c>
      <c r="P642" s="6">
        <v>4</v>
      </c>
    </row>
    <row r="643" spans="1:16" ht="15.75" customHeight="1" x14ac:dyDescent="0.2">
      <c r="A643" s="21" t="s">
        <v>4936</v>
      </c>
      <c r="B643" s="6">
        <v>2</v>
      </c>
      <c r="D643" s="6">
        <v>1</v>
      </c>
      <c r="I643" s="6">
        <v>1</v>
      </c>
      <c r="P643" s="6">
        <v>4</v>
      </c>
    </row>
    <row r="644" spans="1:16" ht="15.75" customHeight="1" x14ac:dyDescent="0.2">
      <c r="A644" s="21" t="s">
        <v>4509</v>
      </c>
      <c r="B644" s="6">
        <v>3</v>
      </c>
      <c r="F644" s="6">
        <v>1</v>
      </c>
      <c r="P644" s="6">
        <v>4</v>
      </c>
    </row>
    <row r="645" spans="1:16" ht="15.75" customHeight="1" x14ac:dyDescent="0.2">
      <c r="A645" s="21" t="s">
        <v>5009</v>
      </c>
      <c r="B645" s="6">
        <v>3</v>
      </c>
      <c r="E645" s="6">
        <v>1</v>
      </c>
      <c r="P645" s="6">
        <v>4</v>
      </c>
    </row>
    <row r="646" spans="1:16" ht="15.75" customHeight="1" x14ac:dyDescent="0.2">
      <c r="A646" s="21" t="s">
        <v>5521</v>
      </c>
      <c r="B646" s="6">
        <v>1</v>
      </c>
      <c r="C646" s="6">
        <v>2</v>
      </c>
      <c r="H646" s="6">
        <v>1</v>
      </c>
      <c r="P646" s="6">
        <v>4</v>
      </c>
    </row>
    <row r="647" spans="1:16" ht="15.75" customHeight="1" x14ac:dyDescent="0.2">
      <c r="A647" s="21" t="s">
        <v>4670</v>
      </c>
      <c r="B647" s="6">
        <v>2</v>
      </c>
      <c r="D647" s="6">
        <v>1</v>
      </c>
      <c r="F647" s="6">
        <v>1</v>
      </c>
      <c r="P647" s="6">
        <v>4</v>
      </c>
    </row>
    <row r="648" spans="1:16" ht="15.75" customHeight="1" x14ac:dyDescent="0.2">
      <c r="A648" s="21" t="s">
        <v>5560</v>
      </c>
      <c r="B648" s="6">
        <v>2</v>
      </c>
      <c r="C648" s="6">
        <v>1</v>
      </c>
      <c r="D648" s="6">
        <v>1</v>
      </c>
      <c r="P648" s="6">
        <v>4</v>
      </c>
    </row>
    <row r="649" spans="1:16" ht="15.75" customHeight="1" x14ac:dyDescent="0.2">
      <c r="A649" s="21" t="s">
        <v>5174</v>
      </c>
      <c r="B649" s="6">
        <v>1</v>
      </c>
      <c r="C649" s="6">
        <v>1</v>
      </c>
      <c r="H649" s="6">
        <v>1</v>
      </c>
      <c r="P649" s="6">
        <v>3</v>
      </c>
    </row>
    <row r="650" spans="1:16" ht="15.75" customHeight="1" x14ac:dyDescent="0.2">
      <c r="A650" s="21" t="s">
        <v>2469</v>
      </c>
      <c r="B650" s="6">
        <v>2</v>
      </c>
      <c r="F650" s="6">
        <v>1</v>
      </c>
      <c r="P650" s="6">
        <v>3</v>
      </c>
    </row>
    <row r="651" spans="1:16" ht="15.75" customHeight="1" x14ac:dyDescent="0.2">
      <c r="A651" s="21" t="s">
        <v>5183</v>
      </c>
      <c r="B651" s="6">
        <v>1</v>
      </c>
      <c r="L651" s="6">
        <v>2</v>
      </c>
      <c r="P651" s="6">
        <v>3</v>
      </c>
    </row>
    <row r="652" spans="1:16" ht="15.75" customHeight="1" x14ac:dyDescent="0.2">
      <c r="A652" s="21" t="s">
        <v>6334</v>
      </c>
      <c r="F652" s="6">
        <v>2</v>
      </c>
      <c r="H652" s="6">
        <v>1</v>
      </c>
      <c r="P652" s="6">
        <v>3</v>
      </c>
    </row>
    <row r="653" spans="1:16" ht="15.75" customHeight="1" x14ac:dyDescent="0.2">
      <c r="A653" s="21" t="s">
        <v>4872</v>
      </c>
      <c r="B653" s="6">
        <v>2</v>
      </c>
      <c r="G653" s="6">
        <v>1</v>
      </c>
      <c r="P653" s="6">
        <v>3</v>
      </c>
    </row>
    <row r="654" spans="1:16" ht="15.75" customHeight="1" x14ac:dyDescent="0.2">
      <c r="A654" s="21" t="s">
        <v>6872</v>
      </c>
      <c r="B654" s="6">
        <v>2</v>
      </c>
      <c r="F654" s="6">
        <v>1</v>
      </c>
      <c r="P654" s="6">
        <v>3</v>
      </c>
    </row>
    <row r="655" spans="1:16" ht="15.75" customHeight="1" x14ac:dyDescent="0.2">
      <c r="A655" s="21" t="s">
        <v>6445</v>
      </c>
      <c r="B655" s="6">
        <v>1</v>
      </c>
      <c r="C655" s="6">
        <v>1</v>
      </c>
      <c r="D655" s="6">
        <v>1</v>
      </c>
      <c r="P655" s="6">
        <v>3</v>
      </c>
    </row>
    <row r="656" spans="1:16" ht="15.75" customHeight="1" x14ac:dyDescent="0.2">
      <c r="A656" s="21" t="s">
        <v>7279</v>
      </c>
      <c r="C656" s="6">
        <v>1</v>
      </c>
      <c r="G656" s="6">
        <v>1</v>
      </c>
      <c r="H656" s="6">
        <v>1</v>
      </c>
      <c r="P656" s="6">
        <v>3</v>
      </c>
    </row>
    <row r="657" spans="1:16" ht="15.75" customHeight="1" x14ac:dyDescent="0.2">
      <c r="A657" s="21" t="s">
        <v>6820</v>
      </c>
      <c r="B657" s="6">
        <v>1</v>
      </c>
      <c r="D657" s="6">
        <v>2</v>
      </c>
      <c r="P657" s="6">
        <v>3</v>
      </c>
    </row>
    <row r="658" spans="1:16" ht="15.75" customHeight="1" x14ac:dyDescent="0.2">
      <c r="A658" s="21" t="s">
        <v>6971</v>
      </c>
      <c r="B658" s="6">
        <v>2</v>
      </c>
      <c r="K658" s="6">
        <v>1</v>
      </c>
      <c r="P658" s="6">
        <v>3</v>
      </c>
    </row>
    <row r="659" spans="1:16" ht="15.75" customHeight="1" x14ac:dyDescent="0.2">
      <c r="A659" s="21" t="s">
        <v>7616</v>
      </c>
      <c r="B659" s="6">
        <v>2</v>
      </c>
      <c r="L659" s="6">
        <v>1</v>
      </c>
      <c r="P659" s="6">
        <v>3</v>
      </c>
    </row>
    <row r="660" spans="1:16" ht="15.75" customHeight="1" x14ac:dyDescent="0.2">
      <c r="A660" s="21" t="s">
        <v>6063</v>
      </c>
      <c r="M660" s="6">
        <v>3</v>
      </c>
      <c r="P660" s="6">
        <v>3</v>
      </c>
    </row>
    <row r="661" spans="1:16" ht="15.75" customHeight="1" x14ac:dyDescent="0.2">
      <c r="A661" s="21" t="s">
        <v>5603</v>
      </c>
      <c r="G661" s="6">
        <v>1</v>
      </c>
      <c r="N661" s="6">
        <v>2</v>
      </c>
      <c r="P661" s="6">
        <v>3</v>
      </c>
    </row>
    <row r="662" spans="1:16" ht="15.75" customHeight="1" x14ac:dyDescent="0.2">
      <c r="A662" s="21" t="s">
        <v>6551</v>
      </c>
      <c r="C662" s="6">
        <v>2</v>
      </c>
      <c r="I662" s="6">
        <v>1</v>
      </c>
      <c r="P662" s="6">
        <v>3</v>
      </c>
    </row>
    <row r="663" spans="1:16" ht="15.75" customHeight="1" x14ac:dyDescent="0.2">
      <c r="A663" s="21" t="s">
        <v>4721</v>
      </c>
      <c r="D663" s="6">
        <v>1</v>
      </c>
      <c r="F663" s="6">
        <v>1</v>
      </c>
      <c r="I663" s="6">
        <v>1</v>
      </c>
      <c r="P663" s="6">
        <v>3</v>
      </c>
    </row>
    <row r="664" spans="1:16" ht="15.75" customHeight="1" x14ac:dyDescent="0.2">
      <c r="A664" s="21" t="s">
        <v>6081</v>
      </c>
      <c r="E664" s="6">
        <v>1</v>
      </c>
      <c r="M664" s="6">
        <v>2</v>
      </c>
      <c r="P664" s="6">
        <v>3</v>
      </c>
    </row>
    <row r="665" spans="1:16" ht="15.75" customHeight="1" x14ac:dyDescent="0.2">
      <c r="A665" s="21" t="s">
        <v>7502</v>
      </c>
      <c r="K665" s="6">
        <v>3</v>
      </c>
      <c r="P665" s="6">
        <v>3</v>
      </c>
    </row>
    <row r="666" spans="1:16" ht="15.75" customHeight="1" x14ac:dyDescent="0.2">
      <c r="A666" s="21" t="s">
        <v>5366</v>
      </c>
      <c r="F666" s="6">
        <v>1</v>
      </c>
      <c r="G666" s="6">
        <v>1</v>
      </c>
      <c r="J666" s="6">
        <v>1</v>
      </c>
      <c r="P666" s="6">
        <v>3</v>
      </c>
    </row>
    <row r="667" spans="1:16" ht="15.75" customHeight="1" x14ac:dyDescent="0.2">
      <c r="A667" s="21" t="s">
        <v>6515</v>
      </c>
      <c r="B667" s="6">
        <v>3</v>
      </c>
      <c r="P667" s="6">
        <v>3</v>
      </c>
    </row>
    <row r="668" spans="1:16" ht="15.75" customHeight="1" x14ac:dyDescent="0.2">
      <c r="A668" s="21" t="s">
        <v>6878</v>
      </c>
      <c r="C668" s="6">
        <v>2</v>
      </c>
      <c r="K668" s="6">
        <v>1</v>
      </c>
      <c r="P668" s="6">
        <v>3</v>
      </c>
    </row>
    <row r="669" spans="1:16" ht="15.75" customHeight="1" x14ac:dyDescent="0.2">
      <c r="A669" s="21" t="s">
        <v>5626</v>
      </c>
      <c r="B669" s="6">
        <v>1</v>
      </c>
      <c r="C669" s="6">
        <v>1</v>
      </c>
      <c r="J669" s="6">
        <v>1</v>
      </c>
      <c r="P669" s="6">
        <v>3</v>
      </c>
    </row>
    <row r="670" spans="1:16" ht="15.75" customHeight="1" x14ac:dyDescent="0.2">
      <c r="A670" s="21" t="s">
        <v>4980</v>
      </c>
      <c r="B670" s="6">
        <v>1</v>
      </c>
      <c r="E670" s="6">
        <v>1</v>
      </c>
      <c r="I670" s="6">
        <v>1</v>
      </c>
      <c r="P670" s="6">
        <v>3</v>
      </c>
    </row>
    <row r="671" spans="1:16" ht="15.75" customHeight="1" x14ac:dyDescent="0.2">
      <c r="A671" s="21" t="s">
        <v>6320</v>
      </c>
      <c r="D671" s="6">
        <v>2</v>
      </c>
      <c r="H671" s="6">
        <v>1</v>
      </c>
      <c r="P671" s="6">
        <v>3</v>
      </c>
    </row>
    <row r="672" spans="1:16" ht="15.75" customHeight="1" x14ac:dyDescent="0.2">
      <c r="A672" s="21" t="s">
        <v>5515</v>
      </c>
      <c r="B672" s="6">
        <v>2</v>
      </c>
      <c r="F672" s="6">
        <v>1</v>
      </c>
      <c r="P672" s="6">
        <v>3</v>
      </c>
    </row>
    <row r="673" spans="1:16" ht="15.75" customHeight="1" x14ac:dyDescent="0.2">
      <c r="A673" s="21" t="s">
        <v>6495</v>
      </c>
      <c r="B673" s="6">
        <v>2</v>
      </c>
      <c r="H673" s="6">
        <v>1</v>
      </c>
      <c r="P673" s="6">
        <v>3</v>
      </c>
    </row>
    <row r="674" spans="1:16" ht="15.75" customHeight="1" x14ac:dyDescent="0.2">
      <c r="A674" s="21" t="s">
        <v>5361</v>
      </c>
      <c r="G674" s="6">
        <v>1</v>
      </c>
      <c r="I674" s="6">
        <v>1</v>
      </c>
      <c r="N674" s="6">
        <v>1</v>
      </c>
      <c r="P674" s="6">
        <v>3</v>
      </c>
    </row>
    <row r="675" spans="1:16" ht="15.75" customHeight="1" x14ac:dyDescent="0.2">
      <c r="A675" s="21" t="s">
        <v>4723</v>
      </c>
      <c r="C675" s="6">
        <v>2</v>
      </c>
      <c r="F675" s="6">
        <v>1</v>
      </c>
      <c r="P675" s="6">
        <v>3</v>
      </c>
    </row>
    <row r="676" spans="1:16" ht="15.75" customHeight="1" x14ac:dyDescent="0.2">
      <c r="A676" s="21" t="s">
        <v>6822</v>
      </c>
      <c r="B676" s="6">
        <v>2</v>
      </c>
      <c r="J676" s="6">
        <v>1</v>
      </c>
      <c r="P676" s="6">
        <v>3</v>
      </c>
    </row>
    <row r="677" spans="1:16" ht="15.75" customHeight="1" x14ac:dyDescent="0.2">
      <c r="A677" s="21" t="s">
        <v>6535</v>
      </c>
      <c r="B677" s="6">
        <v>1</v>
      </c>
      <c r="E677" s="6">
        <v>1</v>
      </c>
      <c r="K677" s="6">
        <v>1</v>
      </c>
      <c r="P677" s="6">
        <v>3</v>
      </c>
    </row>
    <row r="678" spans="1:16" ht="15.75" customHeight="1" x14ac:dyDescent="0.2">
      <c r="A678" s="21" t="s">
        <v>5346</v>
      </c>
      <c r="E678" s="6">
        <v>1</v>
      </c>
      <c r="H678" s="6">
        <v>1</v>
      </c>
      <c r="K678" s="6">
        <v>1</v>
      </c>
      <c r="P678" s="6">
        <v>3</v>
      </c>
    </row>
    <row r="679" spans="1:16" ht="15.75" customHeight="1" x14ac:dyDescent="0.2">
      <c r="A679" s="21" t="s">
        <v>6557</v>
      </c>
      <c r="B679" s="6">
        <v>1</v>
      </c>
      <c r="C679" s="6">
        <v>1</v>
      </c>
      <c r="I679" s="6">
        <v>1</v>
      </c>
      <c r="P679" s="6">
        <v>3</v>
      </c>
    </row>
    <row r="680" spans="1:16" ht="15.75" customHeight="1" x14ac:dyDescent="0.2">
      <c r="A680" s="21" t="s">
        <v>5911</v>
      </c>
      <c r="B680" s="6">
        <v>1</v>
      </c>
      <c r="D680" s="6">
        <v>1</v>
      </c>
      <c r="H680" s="6">
        <v>1</v>
      </c>
      <c r="P680" s="6">
        <v>3</v>
      </c>
    </row>
    <row r="681" spans="1:16" ht="15.75" customHeight="1" x14ac:dyDescent="0.2">
      <c r="A681" s="21" t="s">
        <v>5129</v>
      </c>
      <c r="B681" s="6">
        <v>2</v>
      </c>
      <c r="I681" s="6">
        <v>1</v>
      </c>
      <c r="P681" s="6">
        <v>3</v>
      </c>
    </row>
    <row r="682" spans="1:16" ht="15.75" customHeight="1" x14ac:dyDescent="0.2">
      <c r="A682" s="21" t="s">
        <v>4893</v>
      </c>
      <c r="B682" s="6">
        <v>3</v>
      </c>
      <c r="P682" s="6">
        <v>3</v>
      </c>
    </row>
    <row r="683" spans="1:16" ht="15.75" customHeight="1" x14ac:dyDescent="0.2">
      <c r="A683" s="21" t="s">
        <v>5413</v>
      </c>
      <c r="B683" s="6">
        <v>2</v>
      </c>
      <c r="H683" s="6">
        <v>1</v>
      </c>
      <c r="P683" s="6">
        <v>3</v>
      </c>
    </row>
    <row r="684" spans="1:16" ht="15.75" customHeight="1" x14ac:dyDescent="0.2">
      <c r="A684" s="21" t="s">
        <v>5098</v>
      </c>
      <c r="D684" s="6">
        <v>1</v>
      </c>
      <c r="E684" s="6">
        <v>1</v>
      </c>
      <c r="G684" s="6">
        <v>1</v>
      </c>
      <c r="P684" s="6">
        <v>3</v>
      </c>
    </row>
    <row r="685" spans="1:16" ht="15.75" customHeight="1" x14ac:dyDescent="0.2">
      <c r="A685" s="21" t="s">
        <v>4841</v>
      </c>
      <c r="D685" s="6">
        <v>1</v>
      </c>
      <c r="E685" s="6">
        <v>1</v>
      </c>
      <c r="I685" s="6">
        <v>1</v>
      </c>
      <c r="P685" s="6">
        <v>3</v>
      </c>
    </row>
    <row r="686" spans="1:16" ht="15.75" customHeight="1" x14ac:dyDescent="0.2">
      <c r="A686" s="21" t="s">
        <v>4636</v>
      </c>
      <c r="C686" s="6">
        <v>2</v>
      </c>
      <c r="D686" s="6">
        <v>1</v>
      </c>
      <c r="P686" s="6">
        <v>3</v>
      </c>
    </row>
    <row r="687" spans="1:16" ht="15.75" customHeight="1" x14ac:dyDescent="0.2">
      <c r="A687" s="21" t="s">
        <v>4548</v>
      </c>
      <c r="C687" s="6">
        <v>2</v>
      </c>
      <c r="D687" s="6">
        <v>1</v>
      </c>
      <c r="P687" s="6">
        <v>3</v>
      </c>
    </row>
    <row r="688" spans="1:16" ht="15.75" customHeight="1" x14ac:dyDescent="0.2">
      <c r="A688" s="21" t="s">
        <v>6616</v>
      </c>
      <c r="B688" s="6">
        <v>1</v>
      </c>
      <c r="F688" s="6">
        <v>1</v>
      </c>
      <c r="I688" s="6">
        <v>1</v>
      </c>
      <c r="P688" s="6">
        <v>3</v>
      </c>
    </row>
    <row r="689" spans="1:16" ht="15.75" customHeight="1" x14ac:dyDescent="0.2">
      <c r="A689" s="21" t="s">
        <v>6481</v>
      </c>
      <c r="B689" s="6">
        <v>1</v>
      </c>
      <c r="D689" s="6">
        <v>1</v>
      </c>
      <c r="H689" s="6">
        <v>1</v>
      </c>
      <c r="P689" s="6">
        <v>3</v>
      </c>
    </row>
    <row r="690" spans="1:16" ht="15.75" customHeight="1" x14ac:dyDescent="0.2">
      <c r="A690" s="21" t="s">
        <v>5669</v>
      </c>
      <c r="B690" s="6">
        <v>1</v>
      </c>
      <c r="C690" s="6">
        <v>1</v>
      </c>
      <c r="N690" s="6">
        <v>1</v>
      </c>
      <c r="P690" s="6">
        <v>3</v>
      </c>
    </row>
    <row r="691" spans="1:16" ht="15.75" customHeight="1" x14ac:dyDescent="0.2">
      <c r="A691" s="21" t="s">
        <v>5043</v>
      </c>
      <c r="C691" s="6">
        <v>1</v>
      </c>
      <c r="D691" s="6">
        <v>2</v>
      </c>
      <c r="P691" s="6">
        <v>3</v>
      </c>
    </row>
    <row r="692" spans="1:16" ht="15.75" customHeight="1" x14ac:dyDescent="0.2">
      <c r="A692" s="21" t="s">
        <v>5689</v>
      </c>
      <c r="C692" s="6">
        <v>1</v>
      </c>
      <c r="E692" s="6">
        <v>2</v>
      </c>
      <c r="P692" s="6">
        <v>3</v>
      </c>
    </row>
    <row r="693" spans="1:16" ht="15.75" customHeight="1" x14ac:dyDescent="0.2">
      <c r="A693" s="21" t="s">
        <v>5574</v>
      </c>
      <c r="B693" s="6">
        <v>1</v>
      </c>
      <c r="D693" s="6">
        <v>1</v>
      </c>
      <c r="H693" s="6">
        <v>1</v>
      </c>
      <c r="P693" s="6">
        <v>3</v>
      </c>
    </row>
    <row r="694" spans="1:16" ht="15.75" customHeight="1" x14ac:dyDescent="0.2">
      <c r="A694" s="21" t="s">
        <v>6951</v>
      </c>
      <c r="E694" s="6">
        <v>3</v>
      </c>
      <c r="P694" s="6">
        <v>3</v>
      </c>
    </row>
    <row r="695" spans="1:16" ht="15.75" customHeight="1" x14ac:dyDescent="0.2">
      <c r="A695" s="21" t="s">
        <v>5218</v>
      </c>
      <c r="B695" s="6">
        <v>1</v>
      </c>
      <c r="F695" s="6">
        <v>2</v>
      </c>
      <c r="P695" s="6">
        <v>3</v>
      </c>
    </row>
    <row r="696" spans="1:16" ht="15.75" customHeight="1" x14ac:dyDescent="0.2">
      <c r="A696" s="21" t="s">
        <v>6049</v>
      </c>
      <c r="E696" s="6">
        <v>1</v>
      </c>
      <c r="I696" s="6">
        <v>1</v>
      </c>
      <c r="K696" s="6">
        <v>1</v>
      </c>
      <c r="P696" s="6">
        <v>3</v>
      </c>
    </row>
    <row r="697" spans="1:16" ht="15.75" customHeight="1" x14ac:dyDescent="0.2">
      <c r="A697" s="21" t="s">
        <v>5008</v>
      </c>
      <c r="B697" s="6">
        <v>1</v>
      </c>
      <c r="M697" s="6">
        <v>2</v>
      </c>
      <c r="P697" s="6">
        <v>3</v>
      </c>
    </row>
    <row r="698" spans="1:16" ht="15.75" customHeight="1" x14ac:dyDescent="0.2">
      <c r="A698" s="21" t="s">
        <v>6763</v>
      </c>
      <c r="B698" s="6">
        <v>3</v>
      </c>
      <c r="P698" s="6">
        <v>3</v>
      </c>
    </row>
    <row r="699" spans="1:16" ht="15.75" customHeight="1" x14ac:dyDescent="0.2">
      <c r="A699" s="21" t="s">
        <v>4447</v>
      </c>
      <c r="B699" s="6">
        <v>2</v>
      </c>
      <c r="F699" s="6">
        <v>1</v>
      </c>
      <c r="P699" s="6">
        <v>3</v>
      </c>
    </row>
    <row r="700" spans="1:16" ht="15.75" customHeight="1" x14ac:dyDescent="0.2">
      <c r="A700" s="21" t="s">
        <v>5499</v>
      </c>
      <c r="C700" s="6">
        <v>1</v>
      </c>
      <c r="D700" s="6">
        <v>2</v>
      </c>
      <c r="P700" s="6">
        <v>3</v>
      </c>
    </row>
    <row r="701" spans="1:16" ht="15.75" customHeight="1" x14ac:dyDescent="0.2">
      <c r="A701" s="21" t="s">
        <v>4914</v>
      </c>
      <c r="C701" s="6">
        <v>2</v>
      </c>
      <c r="E701" s="6">
        <v>1</v>
      </c>
      <c r="P701" s="6">
        <v>3</v>
      </c>
    </row>
    <row r="702" spans="1:16" ht="15.75" customHeight="1" x14ac:dyDescent="0.2">
      <c r="A702" s="21" t="s">
        <v>6185</v>
      </c>
      <c r="B702" s="6">
        <v>2</v>
      </c>
      <c r="C702" s="6">
        <v>1</v>
      </c>
      <c r="P702" s="6">
        <v>3</v>
      </c>
    </row>
    <row r="703" spans="1:16" ht="15.75" customHeight="1" x14ac:dyDescent="0.2">
      <c r="A703" s="21" t="s">
        <v>5879</v>
      </c>
      <c r="B703" s="6">
        <v>1</v>
      </c>
      <c r="C703" s="6">
        <v>1</v>
      </c>
      <c r="I703" s="6">
        <v>1</v>
      </c>
      <c r="P703" s="6">
        <v>3</v>
      </c>
    </row>
    <row r="704" spans="1:16" ht="15.75" customHeight="1" x14ac:dyDescent="0.2">
      <c r="A704" s="21" t="s">
        <v>6376</v>
      </c>
      <c r="C704" s="6">
        <v>1</v>
      </c>
      <c r="D704" s="6">
        <v>1</v>
      </c>
      <c r="H704" s="6">
        <v>1</v>
      </c>
      <c r="P704" s="6">
        <v>3</v>
      </c>
    </row>
    <row r="705" spans="1:16" ht="15.75" customHeight="1" x14ac:dyDescent="0.2">
      <c r="A705" s="21" t="s">
        <v>6037</v>
      </c>
      <c r="E705" s="6">
        <v>1</v>
      </c>
      <c r="K705" s="6">
        <v>1</v>
      </c>
      <c r="M705" s="6">
        <v>1</v>
      </c>
      <c r="P705" s="6">
        <v>3</v>
      </c>
    </row>
    <row r="706" spans="1:16" ht="15.75" customHeight="1" x14ac:dyDescent="0.2">
      <c r="A706" s="21" t="s">
        <v>6071</v>
      </c>
      <c r="B706" s="6">
        <v>1</v>
      </c>
      <c r="D706" s="6">
        <v>1</v>
      </c>
      <c r="E706" s="6">
        <v>1</v>
      </c>
      <c r="P706" s="6">
        <v>3</v>
      </c>
    </row>
    <row r="707" spans="1:16" ht="15.75" customHeight="1" x14ac:dyDescent="0.2">
      <c r="A707" s="21" t="s">
        <v>4730</v>
      </c>
      <c r="B707" s="6">
        <v>1</v>
      </c>
      <c r="F707" s="6">
        <v>1</v>
      </c>
      <c r="J707" s="6">
        <v>1</v>
      </c>
      <c r="P707" s="6">
        <v>3</v>
      </c>
    </row>
    <row r="708" spans="1:16" ht="15.75" customHeight="1" x14ac:dyDescent="0.2">
      <c r="A708" s="21" t="s">
        <v>6236</v>
      </c>
      <c r="C708" s="6">
        <v>1</v>
      </c>
      <c r="I708" s="6">
        <v>1</v>
      </c>
      <c r="K708" s="6">
        <v>1</v>
      </c>
      <c r="P708" s="6">
        <v>3</v>
      </c>
    </row>
    <row r="709" spans="1:16" ht="15.75" customHeight="1" x14ac:dyDescent="0.2">
      <c r="A709" s="21" t="s">
        <v>5883</v>
      </c>
      <c r="B709" s="6">
        <v>1</v>
      </c>
      <c r="F709" s="6">
        <v>1</v>
      </c>
      <c r="H709" s="6">
        <v>1</v>
      </c>
      <c r="P709" s="6">
        <v>3</v>
      </c>
    </row>
    <row r="710" spans="1:16" ht="15.75" customHeight="1" x14ac:dyDescent="0.2">
      <c r="A710" s="21" t="s">
        <v>5262</v>
      </c>
      <c r="C710" s="6">
        <v>1</v>
      </c>
      <c r="E710" s="6">
        <v>1</v>
      </c>
      <c r="K710" s="6">
        <v>1</v>
      </c>
      <c r="P710" s="6">
        <v>3</v>
      </c>
    </row>
    <row r="711" spans="1:16" ht="15.75" customHeight="1" x14ac:dyDescent="0.2">
      <c r="A711" s="21" t="s">
        <v>5933</v>
      </c>
      <c r="C711" s="6">
        <v>2</v>
      </c>
      <c r="L711" s="6">
        <v>1</v>
      </c>
      <c r="P711" s="6">
        <v>3</v>
      </c>
    </row>
    <row r="712" spans="1:16" ht="15.75" customHeight="1" x14ac:dyDescent="0.2">
      <c r="A712" s="21" t="s">
        <v>6444</v>
      </c>
      <c r="G712" s="6">
        <v>1</v>
      </c>
      <c r="H712" s="6">
        <v>1</v>
      </c>
      <c r="I712" s="6">
        <v>1</v>
      </c>
      <c r="P712" s="6">
        <v>3</v>
      </c>
    </row>
    <row r="713" spans="1:16" ht="15.75" customHeight="1" x14ac:dyDescent="0.2">
      <c r="A713" s="21" t="s">
        <v>6986</v>
      </c>
      <c r="C713" s="6">
        <v>1</v>
      </c>
      <c r="K713" s="6">
        <v>2</v>
      </c>
      <c r="P713" s="6">
        <v>3</v>
      </c>
    </row>
    <row r="714" spans="1:16" ht="15.75" customHeight="1" x14ac:dyDescent="0.2">
      <c r="A714" s="21" t="s">
        <v>6327</v>
      </c>
      <c r="D714" s="6">
        <v>1</v>
      </c>
      <c r="H714" s="6">
        <v>1</v>
      </c>
      <c r="L714" s="6">
        <v>1</v>
      </c>
      <c r="P714" s="6">
        <v>3</v>
      </c>
    </row>
    <row r="715" spans="1:16" ht="15.75" customHeight="1" x14ac:dyDescent="0.2">
      <c r="A715" s="21" t="s">
        <v>4948</v>
      </c>
      <c r="B715" s="6">
        <v>3</v>
      </c>
      <c r="P715" s="6">
        <v>3</v>
      </c>
    </row>
    <row r="716" spans="1:16" ht="15.75" customHeight="1" x14ac:dyDescent="0.2">
      <c r="A716" s="21" t="s">
        <v>5788</v>
      </c>
      <c r="C716" s="6">
        <v>2</v>
      </c>
      <c r="D716" s="6">
        <v>1</v>
      </c>
      <c r="P716" s="6">
        <v>3</v>
      </c>
    </row>
    <row r="717" spans="1:16" ht="15.75" customHeight="1" x14ac:dyDescent="0.2">
      <c r="A717" s="21" t="s">
        <v>4459</v>
      </c>
      <c r="B717" s="6">
        <v>1</v>
      </c>
      <c r="F717" s="6">
        <v>1</v>
      </c>
      <c r="G717" s="6">
        <v>1</v>
      </c>
      <c r="P717" s="6">
        <v>3</v>
      </c>
    </row>
    <row r="718" spans="1:16" ht="15.75" customHeight="1" x14ac:dyDescent="0.2">
      <c r="A718" s="21" t="s">
        <v>6625</v>
      </c>
      <c r="C718" s="6">
        <v>3</v>
      </c>
      <c r="P718" s="6">
        <v>3</v>
      </c>
    </row>
    <row r="719" spans="1:16" ht="15.75" customHeight="1" x14ac:dyDescent="0.2">
      <c r="A719" s="21" t="s">
        <v>4847</v>
      </c>
      <c r="F719" s="6">
        <v>1</v>
      </c>
      <c r="I719" s="6">
        <v>1</v>
      </c>
      <c r="K719" s="6">
        <v>1</v>
      </c>
      <c r="P719" s="6">
        <v>3</v>
      </c>
    </row>
    <row r="720" spans="1:16" ht="15.75" customHeight="1" x14ac:dyDescent="0.2">
      <c r="A720" s="21" t="s">
        <v>6059</v>
      </c>
      <c r="B720" s="6">
        <v>2</v>
      </c>
      <c r="M720" s="6">
        <v>1</v>
      </c>
      <c r="P720" s="6">
        <v>3</v>
      </c>
    </row>
    <row r="721" spans="1:16" ht="15.75" customHeight="1" x14ac:dyDescent="0.2">
      <c r="A721" s="21" t="s">
        <v>6508</v>
      </c>
      <c r="B721" s="6">
        <v>2</v>
      </c>
      <c r="C721" s="6">
        <v>1</v>
      </c>
      <c r="P721" s="6">
        <v>3</v>
      </c>
    </row>
    <row r="722" spans="1:16" ht="15.75" customHeight="1" x14ac:dyDescent="0.2">
      <c r="A722" s="21" t="s">
        <v>4524</v>
      </c>
      <c r="C722" s="6">
        <v>2</v>
      </c>
      <c r="D722" s="6">
        <v>1</v>
      </c>
      <c r="P722" s="6">
        <v>3</v>
      </c>
    </row>
    <row r="723" spans="1:16" ht="15.75" customHeight="1" x14ac:dyDescent="0.2">
      <c r="A723" s="21" t="s">
        <v>7561</v>
      </c>
      <c r="C723" s="6">
        <v>1</v>
      </c>
      <c r="I723" s="6">
        <v>2</v>
      </c>
      <c r="P723" s="6">
        <v>3</v>
      </c>
    </row>
    <row r="724" spans="1:16" ht="15.75" customHeight="1" x14ac:dyDescent="0.2">
      <c r="A724" s="21" t="s">
        <v>7131</v>
      </c>
      <c r="B724" s="6">
        <v>2</v>
      </c>
      <c r="F724" s="6">
        <v>1</v>
      </c>
      <c r="P724" s="6">
        <v>3</v>
      </c>
    </row>
    <row r="725" spans="1:16" ht="15.75" customHeight="1" x14ac:dyDescent="0.2">
      <c r="A725" s="21" t="s">
        <v>6400</v>
      </c>
      <c r="B725" s="6">
        <v>3</v>
      </c>
      <c r="P725" s="6">
        <v>3</v>
      </c>
    </row>
    <row r="726" spans="1:16" ht="15.75" customHeight="1" x14ac:dyDescent="0.2">
      <c r="A726" s="21" t="s">
        <v>5619</v>
      </c>
      <c r="B726" s="6">
        <v>1</v>
      </c>
      <c r="D726" s="6">
        <v>1</v>
      </c>
      <c r="E726" s="6">
        <v>1</v>
      </c>
      <c r="P726" s="6">
        <v>3</v>
      </c>
    </row>
    <row r="727" spans="1:16" ht="15.75" customHeight="1" x14ac:dyDescent="0.2">
      <c r="A727" s="21" t="s">
        <v>4616</v>
      </c>
      <c r="C727" s="6">
        <v>2</v>
      </c>
      <c r="D727" s="6">
        <v>1</v>
      </c>
      <c r="P727" s="6">
        <v>3</v>
      </c>
    </row>
    <row r="728" spans="1:16" ht="15.75" customHeight="1" x14ac:dyDescent="0.2">
      <c r="A728" s="21" t="s">
        <v>6468</v>
      </c>
      <c r="B728" s="6">
        <v>3</v>
      </c>
      <c r="P728" s="6">
        <v>3</v>
      </c>
    </row>
    <row r="729" spans="1:16" ht="15.75" customHeight="1" x14ac:dyDescent="0.2">
      <c r="A729" s="21" t="s">
        <v>4765</v>
      </c>
      <c r="D729" s="6">
        <v>1</v>
      </c>
      <c r="E729" s="6">
        <v>1</v>
      </c>
      <c r="G729" s="6">
        <v>1</v>
      </c>
      <c r="P729" s="6">
        <v>3</v>
      </c>
    </row>
    <row r="730" spans="1:16" ht="15.75" customHeight="1" x14ac:dyDescent="0.2">
      <c r="A730" s="21" t="s">
        <v>6922</v>
      </c>
      <c r="D730" s="6">
        <v>1</v>
      </c>
      <c r="F730" s="6">
        <v>1</v>
      </c>
      <c r="N730" s="6">
        <v>1</v>
      </c>
      <c r="P730" s="6">
        <v>3</v>
      </c>
    </row>
    <row r="731" spans="1:16" ht="15.75" customHeight="1" x14ac:dyDescent="0.2">
      <c r="A731" s="21" t="s">
        <v>5130</v>
      </c>
      <c r="B731" s="6">
        <v>2</v>
      </c>
      <c r="I731" s="6">
        <v>1</v>
      </c>
      <c r="P731" s="6">
        <v>3</v>
      </c>
    </row>
    <row r="732" spans="1:16" ht="15.75" customHeight="1" x14ac:dyDescent="0.2">
      <c r="A732" s="21" t="s">
        <v>5606</v>
      </c>
      <c r="B732" s="6">
        <v>2</v>
      </c>
      <c r="F732" s="6">
        <v>1</v>
      </c>
      <c r="P732" s="6">
        <v>3</v>
      </c>
    </row>
    <row r="733" spans="1:16" ht="15.75" customHeight="1" x14ac:dyDescent="0.2">
      <c r="A733" s="21" t="s">
        <v>5000</v>
      </c>
      <c r="B733" s="6">
        <v>1</v>
      </c>
      <c r="C733" s="6">
        <v>1</v>
      </c>
      <c r="D733" s="6">
        <v>1</v>
      </c>
      <c r="P733" s="6">
        <v>3</v>
      </c>
    </row>
    <row r="734" spans="1:16" ht="15.75" customHeight="1" x14ac:dyDescent="0.2">
      <c r="A734" s="21" t="s">
        <v>6074</v>
      </c>
      <c r="F734" s="6">
        <v>1</v>
      </c>
      <c r="M734" s="6">
        <v>1</v>
      </c>
      <c r="N734" s="6">
        <v>1</v>
      </c>
      <c r="P734" s="6">
        <v>3</v>
      </c>
    </row>
    <row r="735" spans="1:16" ht="15.75" customHeight="1" x14ac:dyDescent="0.2">
      <c r="A735" s="21" t="s">
        <v>6438</v>
      </c>
      <c r="B735" s="6">
        <v>1</v>
      </c>
      <c r="E735" s="6">
        <v>1</v>
      </c>
      <c r="F735" s="6">
        <v>1</v>
      </c>
      <c r="P735" s="6">
        <v>3</v>
      </c>
    </row>
    <row r="736" spans="1:16" ht="15.75" customHeight="1" x14ac:dyDescent="0.2">
      <c r="A736" s="21" t="s">
        <v>6442</v>
      </c>
      <c r="B736" s="6">
        <v>3</v>
      </c>
      <c r="P736" s="6">
        <v>3</v>
      </c>
    </row>
    <row r="737" spans="1:16" ht="15.75" customHeight="1" x14ac:dyDescent="0.2">
      <c r="A737" s="21" t="s">
        <v>6168</v>
      </c>
      <c r="B737" s="6">
        <v>2</v>
      </c>
      <c r="I737" s="6">
        <v>1</v>
      </c>
      <c r="P737" s="6">
        <v>3</v>
      </c>
    </row>
    <row r="738" spans="1:16" ht="15.75" customHeight="1" x14ac:dyDescent="0.2">
      <c r="A738" s="21" t="s">
        <v>6743</v>
      </c>
      <c r="B738" s="6">
        <v>1</v>
      </c>
      <c r="F738" s="6">
        <v>1</v>
      </c>
      <c r="N738" s="6">
        <v>1</v>
      </c>
      <c r="P738" s="6">
        <v>3</v>
      </c>
    </row>
    <row r="739" spans="1:16" ht="15.75" customHeight="1" x14ac:dyDescent="0.2">
      <c r="A739" s="21" t="s">
        <v>5094</v>
      </c>
      <c r="B739" s="6">
        <v>2</v>
      </c>
      <c r="D739" s="6">
        <v>1</v>
      </c>
      <c r="P739" s="6">
        <v>3</v>
      </c>
    </row>
    <row r="740" spans="1:16" ht="15.75" customHeight="1" x14ac:dyDescent="0.2">
      <c r="A740" s="21" t="s">
        <v>5948</v>
      </c>
      <c r="B740" s="6">
        <v>3</v>
      </c>
      <c r="P740" s="6">
        <v>3</v>
      </c>
    </row>
    <row r="741" spans="1:16" ht="15.75" customHeight="1" x14ac:dyDescent="0.2">
      <c r="A741" s="21" t="s">
        <v>6981</v>
      </c>
      <c r="B741" s="6">
        <v>1</v>
      </c>
      <c r="D741" s="6">
        <v>1</v>
      </c>
      <c r="F741" s="6">
        <v>1</v>
      </c>
      <c r="P741" s="6">
        <v>3</v>
      </c>
    </row>
    <row r="742" spans="1:16" ht="15.75" customHeight="1" x14ac:dyDescent="0.2">
      <c r="A742" s="21" t="s">
        <v>5245</v>
      </c>
      <c r="C742" s="6">
        <v>2</v>
      </c>
      <c r="E742" s="6">
        <v>1</v>
      </c>
      <c r="P742" s="6">
        <v>3</v>
      </c>
    </row>
    <row r="743" spans="1:16" ht="15.75" customHeight="1" x14ac:dyDescent="0.2">
      <c r="A743" s="21" t="s">
        <v>6326</v>
      </c>
      <c r="C743" s="6">
        <v>1</v>
      </c>
      <c r="G743" s="6">
        <v>1</v>
      </c>
      <c r="H743" s="6">
        <v>1</v>
      </c>
      <c r="P743" s="6">
        <v>3</v>
      </c>
    </row>
    <row r="744" spans="1:16" ht="15.75" customHeight="1" x14ac:dyDescent="0.2">
      <c r="A744" s="21" t="s">
        <v>5775</v>
      </c>
      <c r="B744" s="6">
        <v>2</v>
      </c>
      <c r="C744" s="6">
        <v>1</v>
      </c>
      <c r="P744" s="6">
        <v>3</v>
      </c>
    </row>
    <row r="745" spans="1:16" ht="15.75" customHeight="1" x14ac:dyDescent="0.2">
      <c r="A745" s="21" t="s">
        <v>5330</v>
      </c>
      <c r="C745" s="6">
        <v>2</v>
      </c>
      <c r="E745" s="6">
        <v>1</v>
      </c>
      <c r="P745" s="6">
        <v>3</v>
      </c>
    </row>
    <row r="746" spans="1:16" ht="15.75" customHeight="1" x14ac:dyDescent="0.2">
      <c r="A746" s="21" t="s">
        <v>4580</v>
      </c>
      <c r="B746" s="6">
        <v>2</v>
      </c>
      <c r="C746" s="6">
        <v>1</v>
      </c>
      <c r="P746" s="6">
        <v>3</v>
      </c>
    </row>
    <row r="747" spans="1:16" ht="15.75" customHeight="1" x14ac:dyDescent="0.2">
      <c r="A747" s="21" t="s">
        <v>5368</v>
      </c>
      <c r="B747" s="6">
        <v>2</v>
      </c>
      <c r="D747" s="6">
        <v>1</v>
      </c>
      <c r="P747" s="6">
        <v>3</v>
      </c>
    </row>
    <row r="748" spans="1:16" ht="15.75" customHeight="1" x14ac:dyDescent="0.2">
      <c r="A748" s="21" t="s">
        <v>5052</v>
      </c>
      <c r="B748" s="6">
        <v>1</v>
      </c>
      <c r="C748" s="6">
        <v>1</v>
      </c>
      <c r="J748" s="6">
        <v>1</v>
      </c>
      <c r="P748" s="6">
        <v>3</v>
      </c>
    </row>
    <row r="749" spans="1:16" ht="15.75" customHeight="1" x14ac:dyDescent="0.2">
      <c r="A749" s="21" t="s">
        <v>5382</v>
      </c>
      <c r="H749" s="6">
        <v>1</v>
      </c>
      <c r="I749" s="6">
        <v>2</v>
      </c>
      <c r="P749" s="6">
        <v>3</v>
      </c>
    </row>
    <row r="750" spans="1:16" ht="15.75" customHeight="1" x14ac:dyDescent="0.2">
      <c r="A750" s="21" t="s">
        <v>5846</v>
      </c>
      <c r="B750" s="6">
        <v>1</v>
      </c>
      <c r="G750" s="6">
        <v>2</v>
      </c>
      <c r="P750" s="6">
        <v>3</v>
      </c>
    </row>
    <row r="751" spans="1:16" ht="15.75" customHeight="1" x14ac:dyDescent="0.2">
      <c r="A751" s="21" t="s">
        <v>5593</v>
      </c>
      <c r="B751" s="6">
        <v>2</v>
      </c>
      <c r="D751" s="6">
        <v>1</v>
      </c>
      <c r="P751" s="6">
        <v>3</v>
      </c>
    </row>
    <row r="752" spans="1:16" ht="15.75" customHeight="1" x14ac:dyDescent="0.2">
      <c r="A752" s="21" t="s">
        <v>5756</v>
      </c>
      <c r="B752" s="6">
        <v>1</v>
      </c>
      <c r="G752" s="6">
        <v>1</v>
      </c>
      <c r="I752" s="6">
        <v>1</v>
      </c>
      <c r="P752" s="6">
        <v>3</v>
      </c>
    </row>
    <row r="753" spans="1:16" ht="15.75" customHeight="1" x14ac:dyDescent="0.2">
      <c r="A753" s="21" t="s">
        <v>6499</v>
      </c>
      <c r="B753" s="6">
        <v>3</v>
      </c>
      <c r="P753" s="6">
        <v>3</v>
      </c>
    </row>
    <row r="754" spans="1:16" ht="15.75" customHeight="1" x14ac:dyDescent="0.2">
      <c r="A754" s="21" t="s">
        <v>6022</v>
      </c>
      <c r="E754" s="6">
        <v>1</v>
      </c>
      <c r="H754" s="6">
        <v>1</v>
      </c>
      <c r="M754" s="6">
        <v>1</v>
      </c>
      <c r="P754" s="6">
        <v>3</v>
      </c>
    </row>
    <row r="755" spans="1:16" ht="15.75" customHeight="1" x14ac:dyDescent="0.2">
      <c r="A755" s="21" t="s">
        <v>5352</v>
      </c>
      <c r="B755" s="6">
        <v>2</v>
      </c>
      <c r="H755" s="6">
        <v>1</v>
      </c>
      <c r="P755" s="6">
        <v>3</v>
      </c>
    </row>
    <row r="756" spans="1:16" ht="15.75" customHeight="1" x14ac:dyDescent="0.2">
      <c r="A756" s="21" t="s">
        <v>7024</v>
      </c>
      <c r="B756" s="6">
        <v>1</v>
      </c>
      <c r="G756" s="6">
        <v>1</v>
      </c>
      <c r="L756" s="6">
        <v>1</v>
      </c>
      <c r="P756" s="6">
        <v>3</v>
      </c>
    </row>
    <row r="757" spans="1:16" ht="15.75" customHeight="1" x14ac:dyDescent="0.2">
      <c r="A757" s="21" t="s">
        <v>6912</v>
      </c>
      <c r="C757" s="6">
        <v>1</v>
      </c>
      <c r="F757" s="6">
        <v>1</v>
      </c>
      <c r="L757" s="6">
        <v>1</v>
      </c>
      <c r="P757" s="6">
        <v>3</v>
      </c>
    </row>
    <row r="758" spans="1:16" ht="15.75" customHeight="1" x14ac:dyDescent="0.2">
      <c r="A758" s="21" t="s">
        <v>6550</v>
      </c>
      <c r="B758" s="6">
        <v>1</v>
      </c>
      <c r="D758" s="6">
        <v>1</v>
      </c>
      <c r="E758" s="6">
        <v>1</v>
      </c>
      <c r="P758" s="6">
        <v>3</v>
      </c>
    </row>
    <row r="759" spans="1:16" ht="15.75" customHeight="1" x14ac:dyDescent="0.2">
      <c r="A759" s="21" t="s">
        <v>6361</v>
      </c>
      <c r="H759" s="6">
        <v>2</v>
      </c>
      <c r="L759" s="6">
        <v>1</v>
      </c>
      <c r="P759" s="6">
        <v>3</v>
      </c>
    </row>
    <row r="760" spans="1:16" ht="15.75" customHeight="1" x14ac:dyDescent="0.2">
      <c r="A760" s="21" t="s">
        <v>6353</v>
      </c>
      <c r="B760" s="6">
        <v>1</v>
      </c>
      <c r="C760" s="6">
        <v>1</v>
      </c>
      <c r="J760" s="6">
        <v>1</v>
      </c>
      <c r="P760" s="6">
        <v>3</v>
      </c>
    </row>
    <row r="761" spans="1:16" ht="15.75" customHeight="1" x14ac:dyDescent="0.2">
      <c r="A761" s="21" t="s">
        <v>4908</v>
      </c>
      <c r="B761" s="6">
        <v>2</v>
      </c>
      <c r="C761" s="6">
        <v>1</v>
      </c>
      <c r="P761" s="6">
        <v>3</v>
      </c>
    </row>
    <row r="762" spans="1:16" ht="15.75" customHeight="1" x14ac:dyDescent="0.2">
      <c r="A762" s="21" t="s">
        <v>5279</v>
      </c>
      <c r="E762" s="6">
        <v>2</v>
      </c>
      <c r="N762" s="6">
        <v>1</v>
      </c>
      <c r="P762" s="6">
        <v>3</v>
      </c>
    </row>
    <row r="763" spans="1:16" ht="15.75" customHeight="1" x14ac:dyDescent="0.2">
      <c r="A763" s="21" t="s">
        <v>6319</v>
      </c>
      <c r="B763" s="6">
        <v>1</v>
      </c>
      <c r="D763" s="6">
        <v>1</v>
      </c>
      <c r="F763" s="6">
        <v>1</v>
      </c>
      <c r="P763" s="6">
        <v>3</v>
      </c>
    </row>
    <row r="764" spans="1:16" ht="15.75" customHeight="1" x14ac:dyDescent="0.2">
      <c r="A764" s="21" t="s">
        <v>5470</v>
      </c>
      <c r="B764" s="6">
        <v>1</v>
      </c>
      <c r="D764" s="6">
        <v>1</v>
      </c>
      <c r="E764" s="6">
        <v>1</v>
      </c>
      <c r="P764" s="6">
        <v>3</v>
      </c>
    </row>
    <row r="765" spans="1:16" ht="15.75" customHeight="1" x14ac:dyDescent="0.2">
      <c r="A765" s="21" t="s">
        <v>6057</v>
      </c>
      <c r="C765" s="6">
        <v>1</v>
      </c>
      <c r="F765" s="6">
        <v>1</v>
      </c>
      <c r="M765" s="6">
        <v>1</v>
      </c>
      <c r="P765" s="6">
        <v>3</v>
      </c>
    </row>
    <row r="766" spans="1:16" ht="15.75" customHeight="1" x14ac:dyDescent="0.2">
      <c r="A766" s="21" t="s">
        <v>4741</v>
      </c>
      <c r="E766" s="6">
        <v>2</v>
      </c>
      <c r="G766" s="6">
        <v>1</v>
      </c>
      <c r="P766" s="6">
        <v>3</v>
      </c>
    </row>
    <row r="767" spans="1:16" ht="15.75" customHeight="1" x14ac:dyDescent="0.2">
      <c r="A767" s="21" t="s">
        <v>5737</v>
      </c>
      <c r="B767" s="6">
        <v>2</v>
      </c>
      <c r="D767" s="6">
        <v>1</v>
      </c>
      <c r="P767" s="6">
        <v>3</v>
      </c>
    </row>
    <row r="768" spans="1:16" ht="15.75" customHeight="1" x14ac:dyDescent="0.2">
      <c r="A768" s="21" t="s">
        <v>4808</v>
      </c>
      <c r="B768" s="6">
        <v>1</v>
      </c>
      <c r="C768" s="6">
        <v>1</v>
      </c>
      <c r="D768" s="6">
        <v>1</v>
      </c>
      <c r="P768" s="6">
        <v>3</v>
      </c>
    </row>
    <row r="769" spans="1:16" ht="15.75" customHeight="1" x14ac:dyDescent="0.2">
      <c r="A769" s="21" t="s">
        <v>5024</v>
      </c>
      <c r="F769" s="6">
        <v>1</v>
      </c>
      <c r="G769" s="6">
        <v>2</v>
      </c>
      <c r="P769" s="6">
        <v>3</v>
      </c>
    </row>
    <row r="770" spans="1:16" ht="15.75" customHeight="1" x14ac:dyDescent="0.2">
      <c r="A770" s="21" t="s">
        <v>4845</v>
      </c>
      <c r="C770" s="6">
        <v>1</v>
      </c>
      <c r="G770" s="6">
        <v>1</v>
      </c>
      <c r="I770" s="6">
        <v>1</v>
      </c>
      <c r="P770" s="6">
        <v>3</v>
      </c>
    </row>
    <row r="771" spans="1:16" ht="15.75" customHeight="1" x14ac:dyDescent="0.2">
      <c r="A771" s="21" t="s">
        <v>4713</v>
      </c>
      <c r="B771" s="6">
        <v>1</v>
      </c>
      <c r="F771" s="6">
        <v>2</v>
      </c>
      <c r="P771" s="6">
        <v>3</v>
      </c>
    </row>
    <row r="772" spans="1:16" ht="15.75" customHeight="1" x14ac:dyDescent="0.2">
      <c r="A772" s="21" t="s">
        <v>6909</v>
      </c>
      <c r="B772" s="6">
        <v>1</v>
      </c>
      <c r="C772" s="6">
        <v>1</v>
      </c>
      <c r="L772" s="6">
        <v>1</v>
      </c>
      <c r="P772" s="6">
        <v>3</v>
      </c>
    </row>
    <row r="773" spans="1:16" ht="15.75" customHeight="1" x14ac:dyDescent="0.2">
      <c r="A773" s="21" t="s">
        <v>4684</v>
      </c>
      <c r="B773" s="6">
        <v>1</v>
      </c>
      <c r="C773" s="6">
        <v>1</v>
      </c>
      <c r="I773" s="6">
        <v>1</v>
      </c>
      <c r="P773" s="6">
        <v>3</v>
      </c>
    </row>
    <row r="774" spans="1:16" ht="15.75" customHeight="1" x14ac:dyDescent="0.2">
      <c r="A774" s="21" t="s">
        <v>5284</v>
      </c>
      <c r="E774" s="6">
        <v>2</v>
      </c>
      <c r="K774" s="6">
        <v>1</v>
      </c>
      <c r="P774" s="6">
        <v>3</v>
      </c>
    </row>
    <row r="775" spans="1:16" ht="15.75" customHeight="1" x14ac:dyDescent="0.2">
      <c r="A775" s="21" t="s">
        <v>4441</v>
      </c>
      <c r="C775" s="6">
        <v>1</v>
      </c>
      <c r="F775" s="6">
        <v>1</v>
      </c>
      <c r="J775" s="6">
        <v>1</v>
      </c>
      <c r="P775" s="6">
        <v>3</v>
      </c>
    </row>
    <row r="776" spans="1:16" ht="15.75" customHeight="1" x14ac:dyDescent="0.2">
      <c r="A776" s="21" t="s">
        <v>6475</v>
      </c>
      <c r="B776" s="6">
        <v>2</v>
      </c>
      <c r="F776" s="6">
        <v>1</v>
      </c>
      <c r="P776" s="6">
        <v>3</v>
      </c>
    </row>
    <row r="777" spans="1:16" ht="15.75" customHeight="1" x14ac:dyDescent="0.2">
      <c r="A777" s="21" t="s">
        <v>4972</v>
      </c>
      <c r="B777" s="6">
        <v>1</v>
      </c>
      <c r="C777" s="6">
        <v>1</v>
      </c>
      <c r="G777" s="6">
        <v>1</v>
      </c>
      <c r="P777" s="6">
        <v>3</v>
      </c>
    </row>
    <row r="778" spans="1:16" ht="15.75" customHeight="1" x14ac:dyDescent="0.2">
      <c r="A778" s="21" t="s">
        <v>6110</v>
      </c>
      <c r="B778" s="6">
        <v>1</v>
      </c>
      <c r="E778" s="6">
        <v>1</v>
      </c>
      <c r="K778" s="6">
        <v>1</v>
      </c>
      <c r="P778" s="6">
        <v>3</v>
      </c>
    </row>
    <row r="779" spans="1:16" ht="15.75" customHeight="1" x14ac:dyDescent="0.2">
      <c r="A779" s="21" t="s">
        <v>5395</v>
      </c>
      <c r="C779" s="6">
        <v>1</v>
      </c>
      <c r="D779" s="6">
        <v>1</v>
      </c>
      <c r="F779" s="6">
        <v>1</v>
      </c>
      <c r="P779" s="6">
        <v>3</v>
      </c>
    </row>
    <row r="780" spans="1:16" ht="15.75" customHeight="1" x14ac:dyDescent="0.2">
      <c r="A780" s="21" t="s">
        <v>6561</v>
      </c>
      <c r="B780" s="6">
        <v>1</v>
      </c>
      <c r="D780" s="6">
        <v>1</v>
      </c>
      <c r="N780" s="6">
        <v>1</v>
      </c>
      <c r="P780" s="6">
        <v>3</v>
      </c>
    </row>
    <row r="781" spans="1:16" ht="15.75" customHeight="1" x14ac:dyDescent="0.2">
      <c r="A781" s="21" t="s">
        <v>5084</v>
      </c>
      <c r="F781" s="6">
        <v>1</v>
      </c>
      <c r="H781" s="6">
        <v>1</v>
      </c>
      <c r="L781" s="6">
        <v>1</v>
      </c>
      <c r="P781" s="6">
        <v>3</v>
      </c>
    </row>
    <row r="782" spans="1:16" ht="15.75" customHeight="1" x14ac:dyDescent="0.2">
      <c r="A782" s="21" t="s">
        <v>6146</v>
      </c>
      <c r="B782" s="6">
        <v>1</v>
      </c>
      <c r="F782" s="6">
        <v>1</v>
      </c>
      <c r="H782" s="6">
        <v>1</v>
      </c>
      <c r="P782" s="6">
        <v>3</v>
      </c>
    </row>
    <row r="783" spans="1:16" ht="15.75" customHeight="1" x14ac:dyDescent="0.2">
      <c r="A783" s="21" t="s">
        <v>6824</v>
      </c>
      <c r="E783" s="6">
        <v>1</v>
      </c>
      <c r="J783" s="6">
        <v>2</v>
      </c>
      <c r="P783" s="6">
        <v>3</v>
      </c>
    </row>
    <row r="784" spans="1:16" ht="15.75" customHeight="1" x14ac:dyDescent="0.2">
      <c r="A784" s="21" t="s">
        <v>5158</v>
      </c>
      <c r="B784" s="6">
        <v>3</v>
      </c>
      <c r="P784" s="6">
        <v>3</v>
      </c>
    </row>
    <row r="785" spans="1:16" ht="15.75" customHeight="1" x14ac:dyDescent="0.2">
      <c r="A785" s="21" t="s">
        <v>4689</v>
      </c>
      <c r="D785" s="6">
        <v>1</v>
      </c>
      <c r="F785" s="6">
        <v>2</v>
      </c>
      <c r="P785" s="6">
        <v>3</v>
      </c>
    </row>
    <row r="786" spans="1:16" ht="15.75" customHeight="1" x14ac:dyDescent="0.2">
      <c r="A786" s="21" t="s">
        <v>5565</v>
      </c>
      <c r="B786" s="6">
        <v>1</v>
      </c>
      <c r="C786" s="6">
        <v>1</v>
      </c>
      <c r="D786" s="6">
        <v>1</v>
      </c>
      <c r="P786" s="6">
        <v>3</v>
      </c>
    </row>
    <row r="787" spans="1:16" ht="15.75" customHeight="1" x14ac:dyDescent="0.2">
      <c r="A787" s="21" t="s">
        <v>5694</v>
      </c>
      <c r="E787" s="6">
        <v>3</v>
      </c>
      <c r="P787" s="6">
        <v>3</v>
      </c>
    </row>
    <row r="788" spans="1:16" ht="15.75" customHeight="1" x14ac:dyDescent="0.2">
      <c r="A788" s="21" t="s">
        <v>5119</v>
      </c>
      <c r="C788" s="6">
        <v>1</v>
      </c>
      <c r="D788" s="6">
        <v>1</v>
      </c>
      <c r="F788" s="6">
        <v>1</v>
      </c>
      <c r="P788" s="6">
        <v>3</v>
      </c>
    </row>
    <row r="789" spans="1:16" ht="15.75" customHeight="1" x14ac:dyDescent="0.2">
      <c r="A789" s="21" t="s">
        <v>6085</v>
      </c>
      <c r="D789" s="6">
        <v>1</v>
      </c>
      <c r="I789" s="6">
        <v>1</v>
      </c>
      <c r="M789" s="6">
        <v>1</v>
      </c>
      <c r="P789" s="6">
        <v>3</v>
      </c>
    </row>
    <row r="790" spans="1:16" ht="15.75" customHeight="1" x14ac:dyDescent="0.2">
      <c r="A790" s="21" t="s">
        <v>7122</v>
      </c>
      <c r="G790" s="6">
        <v>3</v>
      </c>
      <c r="P790" s="6">
        <v>3</v>
      </c>
    </row>
    <row r="791" spans="1:16" ht="15.75" customHeight="1" x14ac:dyDescent="0.2">
      <c r="A791" s="21" t="s">
        <v>4455</v>
      </c>
      <c r="C791" s="6">
        <v>1</v>
      </c>
      <c r="F791" s="6">
        <v>1</v>
      </c>
      <c r="J791" s="6">
        <v>1</v>
      </c>
      <c r="P791" s="6">
        <v>3</v>
      </c>
    </row>
    <row r="792" spans="1:16" ht="15.75" customHeight="1" x14ac:dyDescent="0.2">
      <c r="A792" s="21" t="s">
        <v>6077</v>
      </c>
      <c r="E792" s="6">
        <v>2</v>
      </c>
      <c r="K792" s="6">
        <v>1</v>
      </c>
      <c r="P792" s="6">
        <v>3</v>
      </c>
    </row>
    <row r="793" spans="1:16" ht="15.75" customHeight="1" x14ac:dyDescent="0.2">
      <c r="A793" s="21" t="s">
        <v>5353</v>
      </c>
      <c r="C793" s="6">
        <v>1</v>
      </c>
      <c r="H793" s="6">
        <v>1</v>
      </c>
      <c r="I793" s="6">
        <v>1</v>
      </c>
      <c r="P793" s="6">
        <v>3</v>
      </c>
    </row>
    <row r="794" spans="1:16" ht="15.75" customHeight="1" x14ac:dyDescent="0.2">
      <c r="A794" s="21" t="s">
        <v>6220</v>
      </c>
      <c r="B794" s="6">
        <v>1</v>
      </c>
      <c r="C794" s="6">
        <v>1</v>
      </c>
      <c r="I794" s="6">
        <v>1</v>
      </c>
      <c r="P794" s="6">
        <v>3</v>
      </c>
    </row>
    <row r="795" spans="1:16" ht="15.75" customHeight="1" x14ac:dyDescent="0.2">
      <c r="A795" s="21" t="s">
        <v>4568</v>
      </c>
      <c r="B795" s="6">
        <v>2</v>
      </c>
      <c r="C795" s="6">
        <v>1</v>
      </c>
      <c r="P795" s="6">
        <v>3</v>
      </c>
    </row>
    <row r="796" spans="1:16" ht="15.75" customHeight="1" x14ac:dyDescent="0.2">
      <c r="A796" s="21" t="s">
        <v>4674</v>
      </c>
      <c r="C796" s="6">
        <v>2</v>
      </c>
      <c r="D796" s="6">
        <v>1</v>
      </c>
      <c r="P796" s="6">
        <v>3</v>
      </c>
    </row>
    <row r="797" spans="1:16" ht="15.75" customHeight="1" x14ac:dyDescent="0.2">
      <c r="A797" s="21" t="s">
        <v>4430</v>
      </c>
      <c r="B797" s="6">
        <v>1</v>
      </c>
      <c r="H797" s="6">
        <v>1</v>
      </c>
      <c r="I797" s="6">
        <v>1</v>
      </c>
      <c r="P797" s="6">
        <v>3</v>
      </c>
    </row>
    <row r="798" spans="1:16" ht="15.75" customHeight="1" x14ac:dyDescent="0.2">
      <c r="A798" s="21" t="s">
        <v>6308</v>
      </c>
      <c r="G798" s="6">
        <v>3</v>
      </c>
      <c r="P798" s="6">
        <v>3</v>
      </c>
    </row>
    <row r="799" spans="1:16" ht="15.75" customHeight="1" x14ac:dyDescent="0.2">
      <c r="A799" s="21" t="s">
        <v>5551</v>
      </c>
      <c r="B799" s="6">
        <v>2</v>
      </c>
      <c r="C799" s="6">
        <v>1</v>
      </c>
      <c r="P799" s="6">
        <v>3</v>
      </c>
    </row>
    <row r="800" spans="1:16" ht="15.75" customHeight="1" x14ac:dyDescent="0.2">
      <c r="A800" s="21" t="s">
        <v>5687</v>
      </c>
      <c r="D800" s="6">
        <v>1</v>
      </c>
      <c r="G800" s="6">
        <v>2</v>
      </c>
      <c r="P800" s="6">
        <v>3</v>
      </c>
    </row>
    <row r="801" spans="1:16" ht="15.75" customHeight="1" x14ac:dyDescent="0.2">
      <c r="A801" s="21" t="s">
        <v>5537</v>
      </c>
      <c r="B801" s="6">
        <v>1</v>
      </c>
      <c r="C801" s="6">
        <v>2</v>
      </c>
      <c r="P801" s="6">
        <v>3</v>
      </c>
    </row>
    <row r="802" spans="1:16" ht="15.75" customHeight="1" x14ac:dyDescent="0.2">
      <c r="A802" s="21" t="s">
        <v>5306</v>
      </c>
      <c r="B802" s="6">
        <v>1</v>
      </c>
      <c r="D802" s="6">
        <v>1</v>
      </c>
      <c r="J802" s="6">
        <v>1</v>
      </c>
      <c r="P802" s="6">
        <v>3</v>
      </c>
    </row>
    <row r="803" spans="1:16" ht="15.75" customHeight="1" x14ac:dyDescent="0.2">
      <c r="A803" s="21" t="s">
        <v>5675</v>
      </c>
      <c r="C803" s="6">
        <v>1</v>
      </c>
      <c r="D803" s="6">
        <v>2</v>
      </c>
      <c r="P803" s="6">
        <v>3</v>
      </c>
    </row>
    <row r="804" spans="1:16" ht="15.75" customHeight="1" x14ac:dyDescent="0.2">
      <c r="A804" s="21" t="s">
        <v>5951</v>
      </c>
      <c r="B804" s="6">
        <v>2</v>
      </c>
      <c r="H804" s="6">
        <v>1</v>
      </c>
      <c r="P804" s="6">
        <v>3</v>
      </c>
    </row>
    <row r="805" spans="1:16" ht="15.75" customHeight="1" x14ac:dyDescent="0.2">
      <c r="A805" s="21" t="s">
        <v>5360</v>
      </c>
      <c r="B805" s="6">
        <v>1</v>
      </c>
      <c r="C805" s="6">
        <v>1</v>
      </c>
      <c r="I805" s="6">
        <v>1</v>
      </c>
      <c r="P805" s="6">
        <v>3</v>
      </c>
    </row>
    <row r="806" spans="1:16" ht="15.75" customHeight="1" x14ac:dyDescent="0.2">
      <c r="A806" s="21" t="s">
        <v>6917</v>
      </c>
      <c r="D806" s="6">
        <v>3</v>
      </c>
      <c r="P806" s="6">
        <v>3</v>
      </c>
    </row>
    <row r="807" spans="1:16" ht="15.75" customHeight="1" x14ac:dyDescent="0.2">
      <c r="A807" s="21" t="s">
        <v>4462</v>
      </c>
      <c r="F807" s="6">
        <v>2</v>
      </c>
      <c r="I807" s="6">
        <v>1</v>
      </c>
      <c r="P807" s="6">
        <v>3</v>
      </c>
    </row>
    <row r="808" spans="1:16" ht="15.75" customHeight="1" x14ac:dyDescent="0.2">
      <c r="A808" s="21" t="s">
        <v>5755</v>
      </c>
      <c r="B808" s="6">
        <v>2</v>
      </c>
      <c r="I808" s="6">
        <v>1</v>
      </c>
      <c r="P808" s="6">
        <v>3</v>
      </c>
    </row>
    <row r="809" spans="1:16" ht="15.75" customHeight="1" x14ac:dyDescent="0.2">
      <c r="A809" s="21" t="s">
        <v>4823</v>
      </c>
      <c r="D809" s="6">
        <v>1</v>
      </c>
      <c r="F809" s="6">
        <v>1</v>
      </c>
      <c r="J809" s="6">
        <v>1</v>
      </c>
      <c r="P809" s="6">
        <v>3</v>
      </c>
    </row>
    <row r="810" spans="1:16" ht="15.75" customHeight="1" x14ac:dyDescent="0.2">
      <c r="A810" s="21" t="s">
        <v>4537</v>
      </c>
      <c r="B810" s="6">
        <v>2</v>
      </c>
      <c r="C810" s="6">
        <v>1</v>
      </c>
      <c r="P810" s="6">
        <v>3</v>
      </c>
    </row>
    <row r="811" spans="1:16" ht="15.75" customHeight="1" x14ac:dyDescent="0.2">
      <c r="A811" s="21" t="s">
        <v>6781</v>
      </c>
      <c r="C811" s="6">
        <v>1</v>
      </c>
      <c r="D811" s="6">
        <v>1</v>
      </c>
      <c r="F811" s="6">
        <v>1</v>
      </c>
      <c r="P811" s="6">
        <v>3</v>
      </c>
    </row>
    <row r="812" spans="1:16" ht="15.75" customHeight="1" x14ac:dyDescent="0.2">
      <c r="A812" s="21" t="s">
        <v>6961</v>
      </c>
      <c r="C812" s="6">
        <v>1</v>
      </c>
      <c r="H812" s="6">
        <v>1</v>
      </c>
      <c r="J812" s="6">
        <v>1</v>
      </c>
      <c r="P812" s="6">
        <v>3</v>
      </c>
    </row>
    <row r="813" spans="1:16" ht="15.75" customHeight="1" x14ac:dyDescent="0.2">
      <c r="A813" s="21" t="s">
        <v>6793</v>
      </c>
      <c r="B813" s="6">
        <v>1</v>
      </c>
      <c r="C813" s="6">
        <v>1</v>
      </c>
      <c r="L813" s="6">
        <v>1</v>
      </c>
      <c r="P813" s="6">
        <v>3</v>
      </c>
    </row>
    <row r="814" spans="1:16" ht="15.75" customHeight="1" x14ac:dyDescent="0.2">
      <c r="A814" s="21" t="s">
        <v>4702</v>
      </c>
      <c r="B814" s="6">
        <v>3</v>
      </c>
      <c r="P814" s="6">
        <v>3</v>
      </c>
    </row>
    <row r="815" spans="1:16" ht="15.75" customHeight="1" x14ac:dyDescent="0.2">
      <c r="A815" s="21" t="s">
        <v>6124</v>
      </c>
      <c r="B815" s="6">
        <v>1</v>
      </c>
      <c r="E815" s="6">
        <v>1</v>
      </c>
      <c r="M815" s="6">
        <v>1</v>
      </c>
      <c r="P815" s="6">
        <v>3</v>
      </c>
    </row>
    <row r="816" spans="1:16" ht="15.75" customHeight="1" x14ac:dyDescent="0.2">
      <c r="A816" s="21" t="s">
        <v>4767</v>
      </c>
      <c r="B816" s="6">
        <v>1</v>
      </c>
      <c r="C816" s="6">
        <v>1</v>
      </c>
      <c r="J816" s="6">
        <v>1</v>
      </c>
      <c r="P816" s="6">
        <v>3</v>
      </c>
    </row>
    <row r="817" spans="1:16" ht="15.75" customHeight="1" x14ac:dyDescent="0.2">
      <c r="A817" s="21" t="s">
        <v>6474</v>
      </c>
      <c r="B817" s="6">
        <v>2</v>
      </c>
      <c r="G817" s="6">
        <v>1</v>
      </c>
      <c r="P817" s="6">
        <v>3</v>
      </c>
    </row>
    <row r="818" spans="1:16" ht="15.75" customHeight="1" x14ac:dyDescent="0.2">
      <c r="A818" s="21" t="s">
        <v>5389</v>
      </c>
      <c r="C818" s="6">
        <v>1</v>
      </c>
      <c r="D818" s="6">
        <v>2</v>
      </c>
      <c r="P818" s="6">
        <v>3</v>
      </c>
    </row>
    <row r="819" spans="1:16" ht="15.75" customHeight="1" x14ac:dyDescent="0.2">
      <c r="A819" s="21" t="s">
        <v>6505</v>
      </c>
      <c r="B819" s="6">
        <v>1</v>
      </c>
      <c r="C819" s="6">
        <v>1</v>
      </c>
      <c r="F819" s="6">
        <v>1</v>
      </c>
      <c r="P819" s="6">
        <v>3</v>
      </c>
    </row>
    <row r="820" spans="1:16" ht="15.75" customHeight="1" x14ac:dyDescent="0.2">
      <c r="A820" s="21" t="s">
        <v>6254</v>
      </c>
      <c r="C820" s="6">
        <v>3</v>
      </c>
      <c r="P820" s="6">
        <v>3</v>
      </c>
    </row>
    <row r="821" spans="1:16" ht="15.75" customHeight="1" x14ac:dyDescent="0.2">
      <c r="A821" s="21" t="s">
        <v>6042</v>
      </c>
      <c r="C821" s="6">
        <v>1</v>
      </c>
      <c r="E821" s="6">
        <v>1</v>
      </c>
      <c r="J821" s="6">
        <v>1</v>
      </c>
      <c r="P821" s="6">
        <v>3</v>
      </c>
    </row>
    <row r="822" spans="1:16" ht="15.75" customHeight="1" x14ac:dyDescent="0.2">
      <c r="A822" s="21" t="s">
        <v>5999</v>
      </c>
      <c r="B822" s="6">
        <v>1</v>
      </c>
      <c r="C822" s="6">
        <v>1</v>
      </c>
      <c r="D822" s="6">
        <v>1</v>
      </c>
      <c r="P822" s="6">
        <v>3</v>
      </c>
    </row>
    <row r="823" spans="1:16" ht="15.75" customHeight="1" x14ac:dyDescent="0.2">
      <c r="A823" s="21" t="s">
        <v>6179</v>
      </c>
      <c r="B823" s="6">
        <v>1</v>
      </c>
      <c r="E823" s="6">
        <v>1</v>
      </c>
      <c r="L823" s="6">
        <v>1</v>
      </c>
      <c r="P823" s="6">
        <v>3</v>
      </c>
    </row>
    <row r="824" spans="1:16" ht="15.75" customHeight="1" x14ac:dyDescent="0.2">
      <c r="A824" s="21" t="s">
        <v>4826</v>
      </c>
      <c r="C824" s="6">
        <v>1</v>
      </c>
      <c r="G824" s="6">
        <v>1</v>
      </c>
      <c r="H824" s="6">
        <v>1</v>
      </c>
      <c r="P824" s="6">
        <v>3</v>
      </c>
    </row>
    <row r="825" spans="1:16" ht="15.75" customHeight="1" x14ac:dyDescent="0.2">
      <c r="A825" s="21" t="s">
        <v>5006</v>
      </c>
      <c r="B825" s="6">
        <v>2</v>
      </c>
      <c r="J825" s="6">
        <v>1</v>
      </c>
      <c r="P825" s="6">
        <v>3</v>
      </c>
    </row>
    <row r="826" spans="1:16" ht="15.75" customHeight="1" x14ac:dyDescent="0.2">
      <c r="A826" s="21" t="s">
        <v>7530</v>
      </c>
      <c r="E826" s="6">
        <v>3</v>
      </c>
      <c r="P826" s="6">
        <v>3</v>
      </c>
    </row>
    <row r="827" spans="1:16" ht="15.75" customHeight="1" x14ac:dyDescent="0.2">
      <c r="A827" s="21" t="s">
        <v>6441</v>
      </c>
      <c r="B827" s="6">
        <v>2</v>
      </c>
      <c r="I827" s="6">
        <v>1</v>
      </c>
      <c r="P827" s="6">
        <v>3</v>
      </c>
    </row>
    <row r="828" spans="1:16" ht="15.75" customHeight="1" x14ac:dyDescent="0.2">
      <c r="A828" s="21" t="s">
        <v>5237</v>
      </c>
      <c r="E828" s="6">
        <v>2</v>
      </c>
      <c r="I828" s="6">
        <v>1</v>
      </c>
      <c r="P828" s="6">
        <v>3</v>
      </c>
    </row>
    <row r="829" spans="1:16" ht="15.75" customHeight="1" x14ac:dyDescent="0.2">
      <c r="A829" s="21" t="s">
        <v>4956</v>
      </c>
      <c r="D829" s="6">
        <v>1</v>
      </c>
      <c r="F829" s="6">
        <v>1</v>
      </c>
      <c r="N829" s="6">
        <v>1</v>
      </c>
      <c r="P829" s="6">
        <v>3</v>
      </c>
    </row>
    <row r="830" spans="1:16" ht="15.75" customHeight="1" x14ac:dyDescent="0.2">
      <c r="A830" s="21" t="s">
        <v>4667</v>
      </c>
      <c r="C830" s="6">
        <v>2</v>
      </c>
      <c r="D830" s="6">
        <v>1</v>
      </c>
      <c r="P830" s="6">
        <v>3</v>
      </c>
    </row>
    <row r="831" spans="1:16" ht="15.75" customHeight="1" x14ac:dyDescent="0.2">
      <c r="A831" s="21" t="s">
        <v>5261</v>
      </c>
      <c r="B831" s="6">
        <v>1</v>
      </c>
      <c r="C831" s="6">
        <v>2</v>
      </c>
      <c r="P831" s="6">
        <v>3</v>
      </c>
    </row>
    <row r="832" spans="1:16" ht="15.75" customHeight="1" x14ac:dyDescent="0.2">
      <c r="A832" s="21" t="s">
        <v>4575</v>
      </c>
      <c r="B832" s="6">
        <v>3</v>
      </c>
      <c r="P832" s="6">
        <v>3</v>
      </c>
    </row>
    <row r="833" spans="1:16" ht="15.75" customHeight="1" x14ac:dyDescent="0.2">
      <c r="A833" s="21" t="s">
        <v>5806</v>
      </c>
      <c r="B833" s="6">
        <v>3</v>
      </c>
      <c r="P833" s="6">
        <v>3</v>
      </c>
    </row>
    <row r="834" spans="1:16" ht="15.75" customHeight="1" x14ac:dyDescent="0.2">
      <c r="A834" s="21" t="s">
        <v>5688</v>
      </c>
      <c r="D834" s="6">
        <v>2</v>
      </c>
      <c r="F834" s="6">
        <v>1</v>
      </c>
      <c r="P834" s="6">
        <v>3</v>
      </c>
    </row>
    <row r="835" spans="1:16" ht="15.75" customHeight="1" x14ac:dyDescent="0.2">
      <c r="A835" s="21" t="s">
        <v>5977</v>
      </c>
      <c r="B835" s="6">
        <v>2</v>
      </c>
      <c r="H835" s="6">
        <v>1</v>
      </c>
      <c r="P835" s="6">
        <v>3</v>
      </c>
    </row>
    <row r="836" spans="1:16" ht="15.75" customHeight="1" x14ac:dyDescent="0.2">
      <c r="A836" s="21" t="s">
        <v>4892</v>
      </c>
      <c r="B836" s="6">
        <v>1</v>
      </c>
      <c r="E836" s="6">
        <v>1</v>
      </c>
      <c r="H836" s="6">
        <v>1</v>
      </c>
      <c r="P836" s="6">
        <v>3</v>
      </c>
    </row>
    <row r="837" spans="1:16" ht="15.75" customHeight="1" x14ac:dyDescent="0.2">
      <c r="A837" s="21" t="s">
        <v>5355</v>
      </c>
      <c r="E837" s="6">
        <v>1</v>
      </c>
      <c r="I837" s="6">
        <v>1</v>
      </c>
      <c r="J837" s="6">
        <v>1</v>
      </c>
      <c r="P837" s="6">
        <v>3</v>
      </c>
    </row>
    <row r="838" spans="1:16" ht="15.75" customHeight="1" x14ac:dyDescent="0.2">
      <c r="A838" s="21" t="s">
        <v>5896</v>
      </c>
      <c r="B838" s="6">
        <v>1</v>
      </c>
      <c r="C838" s="6">
        <v>1</v>
      </c>
      <c r="M838" s="6">
        <v>1</v>
      </c>
      <c r="P838" s="6">
        <v>3</v>
      </c>
    </row>
    <row r="839" spans="1:16" ht="15.75" customHeight="1" x14ac:dyDescent="0.2">
      <c r="A839" s="21" t="s">
        <v>5617</v>
      </c>
      <c r="B839" s="6">
        <v>1</v>
      </c>
      <c r="D839" s="6">
        <v>1</v>
      </c>
      <c r="F839" s="6">
        <v>1</v>
      </c>
      <c r="P839" s="6">
        <v>3</v>
      </c>
    </row>
    <row r="840" spans="1:16" ht="15.75" customHeight="1" x14ac:dyDescent="0.2">
      <c r="A840" s="21" t="s">
        <v>4579</v>
      </c>
      <c r="B840" s="6">
        <v>2</v>
      </c>
      <c r="C840" s="6">
        <v>1</v>
      </c>
      <c r="P840" s="6">
        <v>3</v>
      </c>
    </row>
    <row r="841" spans="1:16" ht="15.75" customHeight="1" x14ac:dyDescent="0.2">
      <c r="A841" s="21" t="s">
        <v>5205</v>
      </c>
      <c r="B841" s="6">
        <v>2</v>
      </c>
      <c r="F841" s="6">
        <v>1</v>
      </c>
      <c r="P841" s="6">
        <v>3</v>
      </c>
    </row>
    <row r="842" spans="1:16" ht="15.75" customHeight="1" x14ac:dyDescent="0.2">
      <c r="A842" s="21" t="s">
        <v>5760</v>
      </c>
      <c r="B842" s="6">
        <v>1</v>
      </c>
      <c r="D842" s="6">
        <v>1</v>
      </c>
      <c r="I842" s="6">
        <v>1</v>
      </c>
      <c r="P842" s="6">
        <v>3</v>
      </c>
    </row>
    <row r="843" spans="1:16" ht="15.75" customHeight="1" x14ac:dyDescent="0.2">
      <c r="A843" s="21" t="s">
        <v>5153</v>
      </c>
      <c r="B843" s="6">
        <v>3</v>
      </c>
      <c r="P843" s="6">
        <v>3</v>
      </c>
    </row>
    <row r="844" spans="1:16" ht="15.75" customHeight="1" x14ac:dyDescent="0.2">
      <c r="A844" s="21" t="s">
        <v>6343</v>
      </c>
      <c r="C844" s="6">
        <v>1</v>
      </c>
      <c r="J844" s="6">
        <v>2</v>
      </c>
      <c r="P844" s="6">
        <v>3</v>
      </c>
    </row>
    <row r="845" spans="1:16" ht="15.75" customHeight="1" x14ac:dyDescent="0.2">
      <c r="A845" s="21" t="s">
        <v>4863</v>
      </c>
      <c r="C845" s="6">
        <v>2</v>
      </c>
      <c r="J845" s="6">
        <v>1</v>
      </c>
      <c r="P845" s="6">
        <v>3</v>
      </c>
    </row>
    <row r="846" spans="1:16" ht="15.75" customHeight="1" x14ac:dyDescent="0.2">
      <c r="A846" s="21" t="s">
        <v>5702</v>
      </c>
      <c r="C846" s="6">
        <v>1</v>
      </c>
      <c r="E846" s="6">
        <v>1</v>
      </c>
      <c r="G846" s="6">
        <v>1</v>
      </c>
      <c r="P846" s="6">
        <v>3</v>
      </c>
    </row>
    <row r="847" spans="1:16" ht="15.75" customHeight="1" x14ac:dyDescent="0.2">
      <c r="A847" s="21" t="s">
        <v>5503</v>
      </c>
      <c r="B847" s="6">
        <v>1</v>
      </c>
      <c r="C847" s="6">
        <v>1</v>
      </c>
      <c r="D847" s="6">
        <v>1</v>
      </c>
      <c r="P847" s="6">
        <v>3</v>
      </c>
    </row>
    <row r="848" spans="1:16" ht="15.75" customHeight="1" x14ac:dyDescent="0.2">
      <c r="A848" s="21" t="s">
        <v>5844</v>
      </c>
      <c r="B848" s="6">
        <v>2</v>
      </c>
      <c r="K848" s="6">
        <v>1</v>
      </c>
      <c r="P848" s="6">
        <v>3</v>
      </c>
    </row>
    <row r="849" spans="1:16" ht="15.75" customHeight="1" x14ac:dyDescent="0.2">
      <c r="A849" s="21" t="s">
        <v>5159</v>
      </c>
      <c r="B849" s="6">
        <v>1</v>
      </c>
      <c r="C849" s="6">
        <v>1</v>
      </c>
      <c r="D849" s="6">
        <v>1</v>
      </c>
      <c r="P849" s="6">
        <v>3</v>
      </c>
    </row>
    <row r="850" spans="1:16" ht="15.75" customHeight="1" x14ac:dyDescent="0.2">
      <c r="A850" s="21" t="s">
        <v>4750</v>
      </c>
      <c r="D850" s="6">
        <v>1</v>
      </c>
      <c r="H850" s="6">
        <v>1</v>
      </c>
      <c r="L850" s="6">
        <v>1</v>
      </c>
      <c r="P850" s="6">
        <v>3</v>
      </c>
    </row>
    <row r="851" spans="1:16" ht="15.75" customHeight="1" x14ac:dyDescent="0.2">
      <c r="A851" s="21" t="s">
        <v>6760</v>
      </c>
      <c r="D851" s="6">
        <v>1</v>
      </c>
      <c r="G851" s="6">
        <v>2</v>
      </c>
      <c r="P851" s="6">
        <v>3</v>
      </c>
    </row>
    <row r="852" spans="1:16" ht="15.75" customHeight="1" x14ac:dyDescent="0.2">
      <c r="A852" s="21" t="s">
        <v>5200</v>
      </c>
      <c r="B852" s="6">
        <v>1</v>
      </c>
      <c r="C852" s="6">
        <v>1</v>
      </c>
      <c r="D852" s="6">
        <v>1</v>
      </c>
      <c r="P852" s="6">
        <v>3</v>
      </c>
    </row>
    <row r="853" spans="1:16" ht="15.75" customHeight="1" x14ac:dyDescent="0.2">
      <c r="A853" s="21" t="s">
        <v>4487</v>
      </c>
      <c r="B853" s="6">
        <v>3</v>
      </c>
      <c r="P853" s="6">
        <v>3</v>
      </c>
    </row>
    <row r="854" spans="1:16" ht="15.75" customHeight="1" x14ac:dyDescent="0.2">
      <c r="A854" s="21" t="s">
        <v>6316</v>
      </c>
      <c r="B854" s="6">
        <v>1</v>
      </c>
      <c r="C854" s="6">
        <v>1</v>
      </c>
      <c r="G854" s="6">
        <v>1</v>
      </c>
      <c r="P854" s="6">
        <v>3</v>
      </c>
    </row>
    <row r="855" spans="1:16" ht="15.75" customHeight="1" x14ac:dyDescent="0.2">
      <c r="A855" s="21" t="s">
        <v>7180</v>
      </c>
      <c r="B855" s="6">
        <v>2</v>
      </c>
      <c r="D855" s="6">
        <v>1</v>
      </c>
      <c r="P855" s="6">
        <v>3</v>
      </c>
    </row>
    <row r="856" spans="1:16" ht="15.75" customHeight="1" x14ac:dyDescent="0.2">
      <c r="A856" s="21" t="s">
        <v>5790</v>
      </c>
      <c r="B856" s="6">
        <v>1</v>
      </c>
      <c r="C856" s="6">
        <v>1</v>
      </c>
      <c r="D856" s="6">
        <v>1</v>
      </c>
      <c r="P856" s="6">
        <v>3</v>
      </c>
    </row>
    <row r="857" spans="1:16" ht="15.75" customHeight="1" x14ac:dyDescent="0.2">
      <c r="A857" s="21" t="s">
        <v>5901</v>
      </c>
      <c r="C857" s="6">
        <v>3</v>
      </c>
      <c r="P857" s="6">
        <v>3</v>
      </c>
    </row>
    <row r="858" spans="1:16" ht="15.75" customHeight="1" x14ac:dyDescent="0.2">
      <c r="A858" s="21" t="s">
        <v>5148</v>
      </c>
      <c r="B858" s="6">
        <v>3</v>
      </c>
      <c r="P858" s="6">
        <v>3</v>
      </c>
    </row>
    <row r="859" spans="1:16" ht="15.75" customHeight="1" x14ac:dyDescent="0.2">
      <c r="A859" s="21" t="s">
        <v>5591</v>
      </c>
      <c r="D859" s="6">
        <v>1</v>
      </c>
      <c r="M859" s="6">
        <v>2</v>
      </c>
      <c r="P859" s="6">
        <v>3</v>
      </c>
    </row>
    <row r="860" spans="1:16" ht="15.75" customHeight="1" x14ac:dyDescent="0.2">
      <c r="A860" s="21" t="s">
        <v>7193</v>
      </c>
      <c r="B860" s="6">
        <v>1</v>
      </c>
      <c r="D860" s="6">
        <v>1</v>
      </c>
      <c r="P860" s="6">
        <v>2</v>
      </c>
    </row>
    <row r="861" spans="1:16" ht="15.75" customHeight="1" x14ac:dyDescent="0.2">
      <c r="A861" s="21" t="s">
        <v>6779</v>
      </c>
      <c r="C861" s="6">
        <v>1</v>
      </c>
      <c r="D861" s="6">
        <v>1</v>
      </c>
      <c r="P861" s="6">
        <v>2</v>
      </c>
    </row>
    <row r="862" spans="1:16" ht="15.75" customHeight="1" x14ac:dyDescent="0.2">
      <c r="A862" s="21" t="s">
        <v>5445</v>
      </c>
      <c r="C862" s="6">
        <v>1</v>
      </c>
      <c r="D862" s="6">
        <v>1</v>
      </c>
      <c r="P862" s="6">
        <v>2</v>
      </c>
    </row>
    <row r="863" spans="1:16" ht="15.75" customHeight="1" x14ac:dyDescent="0.2">
      <c r="A863" s="21" t="s">
        <v>5715</v>
      </c>
      <c r="B863" s="6">
        <v>1</v>
      </c>
      <c r="D863" s="6">
        <v>1</v>
      </c>
      <c r="P863" s="6">
        <v>2</v>
      </c>
    </row>
    <row r="864" spans="1:16" ht="15.75" customHeight="1" x14ac:dyDescent="0.2">
      <c r="A864" s="21" t="s">
        <v>5339</v>
      </c>
      <c r="B864" s="6">
        <v>1</v>
      </c>
      <c r="D864" s="6">
        <v>1</v>
      </c>
      <c r="P864" s="6">
        <v>2</v>
      </c>
    </row>
    <row r="865" spans="1:16" ht="15.75" customHeight="1" x14ac:dyDescent="0.2">
      <c r="A865" s="21" t="s">
        <v>6292</v>
      </c>
      <c r="B865" s="6">
        <v>2</v>
      </c>
      <c r="P865" s="6">
        <v>2</v>
      </c>
    </row>
    <row r="866" spans="1:16" ht="15.75" customHeight="1" x14ac:dyDescent="0.2">
      <c r="A866" s="21" t="s">
        <v>6988</v>
      </c>
      <c r="C866" s="6">
        <v>2</v>
      </c>
      <c r="P866" s="6">
        <v>2</v>
      </c>
    </row>
    <row r="867" spans="1:16" ht="15.75" customHeight="1" x14ac:dyDescent="0.2">
      <c r="A867" s="21" t="s">
        <v>6574</v>
      </c>
      <c r="D867" s="6">
        <v>1</v>
      </c>
      <c r="J867" s="6">
        <v>1</v>
      </c>
      <c r="P867" s="6">
        <v>2</v>
      </c>
    </row>
    <row r="868" spans="1:16" ht="15.75" customHeight="1" x14ac:dyDescent="0.2">
      <c r="A868" s="21" t="s">
        <v>5397</v>
      </c>
      <c r="C868" s="6">
        <v>1</v>
      </c>
      <c r="I868" s="6">
        <v>1</v>
      </c>
      <c r="P868" s="6">
        <v>2</v>
      </c>
    </row>
    <row r="869" spans="1:16" ht="15.75" customHeight="1" x14ac:dyDescent="0.2">
      <c r="A869" s="21" t="s">
        <v>5726</v>
      </c>
      <c r="B869" s="6">
        <v>1</v>
      </c>
      <c r="C869" s="6">
        <v>1</v>
      </c>
      <c r="P869" s="6">
        <v>2</v>
      </c>
    </row>
    <row r="870" spans="1:16" ht="15.75" customHeight="1" x14ac:dyDescent="0.2">
      <c r="A870" s="21" t="s">
        <v>4771</v>
      </c>
      <c r="B870" s="6">
        <v>1</v>
      </c>
      <c r="J870" s="6">
        <v>1</v>
      </c>
      <c r="P870" s="6">
        <v>2</v>
      </c>
    </row>
    <row r="871" spans="1:16" ht="15.75" customHeight="1" x14ac:dyDescent="0.2">
      <c r="A871" s="21" t="s">
        <v>4850</v>
      </c>
      <c r="B871" s="6">
        <v>2</v>
      </c>
      <c r="P871" s="6">
        <v>2</v>
      </c>
    </row>
    <row r="872" spans="1:16" ht="15.75" customHeight="1" x14ac:dyDescent="0.2">
      <c r="A872" s="21" t="s">
        <v>5523</v>
      </c>
      <c r="B872" s="6">
        <v>1</v>
      </c>
      <c r="G872" s="6">
        <v>1</v>
      </c>
      <c r="P872" s="6">
        <v>2</v>
      </c>
    </row>
    <row r="873" spans="1:16" ht="15.75" customHeight="1" x14ac:dyDescent="0.2">
      <c r="A873" s="21" t="s">
        <v>7071</v>
      </c>
      <c r="C873" s="6">
        <v>1</v>
      </c>
      <c r="L873" s="6">
        <v>1</v>
      </c>
      <c r="P873" s="6">
        <v>2</v>
      </c>
    </row>
    <row r="874" spans="1:16" ht="15.75" customHeight="1" x14ac:dyDescent="0.2">
      <c r="A874" s="21" t="s">
        <v>5463</v>
      </c>
      <c r="C874" s="6">
        <v>1</v>
      </c>
      <c r="D874" s="6">
        <v>1</v>
      </c>
      <c r="P874" s="6">
        <v>2</v>
      </c>
    </row>
    <row r="875" spans="1:16" ht="15.75" customHeight="1" x14ac:dyDescent="0.2">
      <c r="A875" s="21" t="s">
        <v>5570</v>
      </c>
      <c r="F875" s="6">
        <v>1</v>
      </c>
      <c r="I875" s="6">
        <v>1</v>
      </c>
      <c r="P875" s="6">
        <v>2</v>
      </c>
    </row>
    <row r="876" spans="1:16" ht="15.75" customHeight="1" x14ac:dyDescent="0.2">
      <c r="A876" s="21" t="s">
        <v>6288</v>
      </c>
      <c r="B876" s="6">
        <v>1</v>
      </c>
      <c r="F876" s="6">
        <v>1</v>
      </c>
      <c r="P876" s="6">
        <v>2</v>
      </c>
    </row>
    <row r="877" spans="1:16" ht="15.75" customHeight="1" x14ac:dyDescent="0.2">
      <c r="A877" s="21" t="s">
        <v>4570</v>
      </c>
      <c r="B877" s="6">
        <v>1</v>
      </c>
      <c r="C877" s="6">
        <v>1</v>
      </c>
      <c r="P877" s="6">
        <v>2</v>
      </c>
    </row>
    <row r="878" spans="1:16" ht="15.75" customHeight="1" x14ac:dyDescent="0.2">
      <c r="A878" s="21" t="s">
        <v>6862</v>
      </c>
      <c r="B878" s="6">
        <v>1</v>
      </c>
      <c r="C878" s="6">
        <v>1</v>
      </c>
      <c r="P878" s="6">
        <v>2</v>
      </c>
    </row>
    <row r="879" spans="1:16" ht="15.75" customHeight="1" x14ac:dyDescent="0.2">
      <c r="A879" s="21" t="s">
        <v>6519</v>
      </c>
      <c r="B879" s="6">
        <v>1</v>
      </c>
      <c r="C879" s="6">
        <v>1</v>
      </c>
      <c r="P879" s="6">
        <v>2</v>
      </c>
    </row>
    <row r="880" spans="1:16" ht="15.75" customHeight="1" x14ac:dyDescent="0.2">
      <c r="A880" s="21" t="s">
        <v>5123</v>
      </c>
      <c r="C880" s="6">
        <v>1</v>
      </c>
      <c r="F880" s="6">
        <v>1</v>
      </c>
      <c r="P880" s="6">
        <v>2</v>
      </c>
    </row>
    <row r="881" spans="1:16" ht="15.75" customHeight="1" x14ac:dyDescent="0.2">
      <c r="A881" s="21" t="s">
        <v>7394</v>
      </c>
      <c r="H881" s="6">
        <v>1</v>
      </c>
      <c r="L881" s="6">
        <v>1</v>
      </c>
      <c r="P881" s="6">
        <v>2</v>
      </c>
    </row>
    <row r="882" spans="1:16" ht="15.75" customHeight="1" x14ac:dyDescent="0.2">
      <c r="A882" s="21" t="s">
        <v>5877</v>
      </c>
      <c r="B882" s="6">
        <v>2</v>
      </c>
      <c r="P882" s="6">
        <v>2</v>
      </c>
    </row>
    <row r="883" spans="1:16" ht="15.75" customHeight="1" x14ac:dyDescent="0.2">
      <c r="A883" s="21" t="s">
        <v>5580</v>
      </c>
      <c r="B883" s="6">
        <v>1</v>
      </c>
      <c r="C883" s="6">
        <v>1</v>
      </c>
      <c r="P883" s="6">
        <v>2</v>
      </c>
    </row>
    <row r="884" spans="1:16" ht="15.75" customHeight="1" x14ac:dyDescent="0.2">
      <c r="A884" s="21" t="s">
        <v>6501</v>
      </c>
      <c r="B884" s="6">
        <v>1</v>
      </c>
      <c r="C884" s="6">
        <v>1</v>
      </c>
      <c r="P884" s="6">
        <v>2</v>
      </c>
    </row>
    <row r="885" spans="1:16" ht="15.75" customHeight="1" x14ac:dyDescent="0.2">
      <c r="A885" s="21" t="s">
        <v>6058</v>
      </c>
      <c r="E885" s="6">
        <v>1</v>
      </c>
      <c r="M885" s="6">
        <v>1</v>
      </c>
      <c r="P885" s="6">
        <v>2</v>
      </c>
    </row>
    <row r="886" spans="1:16" ht="15.75" customHeight="1" x14ac:dyDescent="0.2">
      <c r="A886" s="21" t="s">
        <v>5156</v>
      </c>
      <c r="B886" s="6">
        <v>2</v>
      </c>
      <c r="P886" s="6">
        <v>2</v>
      </c>
    </row>
    <row r="887" spans="1:16" ht="15.75" customHeight="1" x14ac:dyDescent="0.2">
      <c r="A887" s="21" t="s">
        <v>2659</v>
      </c>
      <c r="B887" s="6">
        <v>2</v>
      </c>
      <c r="P887" s="6">
        <v>2</v>
      </c>
    </row>
    <row r="888" spans="1:16" ht="15.75" customHeight="1" x14ac:dyDescent="0.2">
      <c r="A888" s="21" t="s">
        <v>6694</v>
      </c>
      <c r="B888" s="6">
        <v>1</v>
      </c>
      <c r="G888" s="6">
        <v>1</v>
      </c>
      <c r="P888" s="6">
        <v>2</v>
      </c>
    </row>
    <row r="889" spans="1:16" ht="15.75" customHeight="1" x14ac:dyDescent="0.2">
      <c r="A889" s="21" t="s">
        <v>5823</v>
      </c>
      <c r="C889" s="6">
        <v>1</v>
      </c>
      <c r="K889" s="6">
        <v>1</v>
      </c>
      <c r="P889" s="6">
        <v>2</v>
      </c>
    </row>
    <row r="890" spans="1:16" ht="15.75" customHeight="1" x14ac:dyDescent="0.2">
      <c r="A890" s="21" t="s">
        <v>5050</v>
      </c>
      <c r="B890" s="6">
        <v>2</v>
      </c>
      <c r="P890" s="6">
        <v>2</v>
      </c>
    </row>
    <row r="891" spans="1:16" ht="15.75" customHeight="1" x14ac:dyDescent="0.2">
      <c r="A891" s="21" t="s">
        <v>5251</v>
      </c>
      <c r="E891" s="6">
        <v>1</v>
      </c>
      <c r="K891" s="6">
        <v>1</v>
      </c>
      <c r="P891" s="6">
        <v>2</v>
      </c>
    </row>
    <row r="892" spans="1:16" ht="15.75" customHeight="1" x14ac:dyDescent="0.2">
      <c r="A892" s="21" t="s">
        <v>6598</v>
      </c>
      <c r="C892" s="6">
        <v>2</v>
      </c>
      <c r="P892" s="6">
        <v>2</v>
      </c>
    </row>
    <row r="893" spans="1:16" ht="15.75" customHeight="1" x14ac:dyDescent="0.2">
      <c r="A893" s="21" t="s">
        <v>6159</v>
      </c>
      <c r="B893" s="6">
        <v>1</v>
      </c>
      <c r="K893" s="6">
        <v>1</v>
      </c>
      <c r="P893" s="6">
        <v>2</v>
      </c>
    </row>
    <row r="894" spans="1:16" ht="15.75" customHeight="1" x14ac:dyDescent="0.2">
      <c r="A894" s="21" t="s">
        <v>4442</v>
      </c>
      <c r="C894" s="6">
        <v>1</v>
      </c>
      <c r="F894" s="6">
        <v>1</v>
      </c>
      <c r="P894" s="6">
        <v>2</v>
      </c>
    </row>
    <row r="895" spans="1:16" ht="15.75" customHeight="1" x14ac:dyDescent="0.2">
      <c r="A895" s="21" t="s">
        <v>5981</v>
      </c>
      <c r="B895" s="6">
        <v>1</v>
      </c>
      <c r="I895" s="6">
        <v>1</v>
      </c>
      <c r="P895" s="6">
        <v>2</v>
      </c>
    </row>
    <row r="896" spans="1:16" ht="15.75" customHeight="1" x14ac:dyDescent="0.2">
      <c r="A896" s="21" t="s">
        <v>5943</v>
      </c>
      <c r="D896" s="6">
        <v>1</v>
      </c>
      <c r="I896" s="6">
        <v>1</v>
      </c>
      <c r="P896" s="6">
        <v>2</v>
      </c>
    </row>
    <row r="897" spans="1:16" ht="15.75" customHeight="1" x14ac:dyDescent="0.2">
      <c r="A897" s="21" t="s">
        <v>5410</v>
      </c>
      <c r="D897" s="6">
        <v>2</v>
      </c>
      <c r="P897" s="6">
        <v>2</v>
      </c>
    </row>
    <row r="898" spans="1:16" ht="15.75" customHeight="1" x14ac:dyDescent="0.2">
      <c r="A898" s="21" t="s">
        <v>5534</v>
      </c>
      <c r="B898" s="6">
        <v>1</v>
      </c>
      <c r="D898" s="6">
        <v>1</v>
      </c>
      <c r="P898" s="6">
        <v>2</v>
      </c>
    </row>
    <row r="899" spans="1:16" ht="15.75" customHeight="1" x14ac:dyDescent="0.2">
      <c r="A899" s="21" t="s">
        <v>5876</v>
      </c>
      <c r="B899" s="6">
        <v>2</v>
      </c>
      <c r="P899" s="6">
        <v>2</v>
      </c>
    </row>
    <row r="900" spans="1:16" ht="15.75" customHeight="1" x14ac:dyDescent="0.2">
      <c r="A900" s="21" t="s">
        <v>4782</v>
      </c>
      <c r="B900" s="6">
        <v>1</v>
      </c>
      <c r="G900" s="6">
        <v>1</v>
      </c>
      <c r="P900" s="6">
        <v>2</v>
      </c>
    </row>
    <row r="901" spans="1:16" ht="15.75" customHeight="1" x14ac:dyDescent="0.2">
      <c r="A901" s="21" t="s">
        <v>4414</v>
      </c>
      <c r="E901" s="6">
        <v>1</v>
      </c>
      <c r="K901" s="6">
        <v>1</v>
      </c>
      <c r="P901" s="6">
        <v>2</v>
      </c>
    </row>
    <row r="902" spans="1:16" ht="15.75" customHeight="1" x14ac:dyDescent="0.2">
      <c r="A902" s="21" t="s">
        <v>5643</v>
      </c>
      <c r="B902" s="6">
        <v>2</v>
      </c>
      <c r="P902" s="6">
        <v>2</v>
      </c>
    </row>
    <row r="903" spans="1:16" ht="15.75" customHeight="1" x14ac:dyDescent="0.2">
      <c r="A903" s="21" t="s">
        <v>6198</v>
      </c>
      <c r="B903" s="6">
        <v>2</v>
      </c>
      <c r="P903" s="6">
        <v>2</v>
      </c>
    </row>
    <row r="904" spans="1:16" ht="15.75" customHeight="1" x14ac:dyDescent="0.2">
      <c r="A904" s="21" t="s">
        <v>6056</v>
      </c>
      <c r="F904" s="6">
        <v>1</v>
      </c>
      <c r="M904" s="6">
        <v>1</v>
      </c>
      <c r="P904" s="6">
        <v>2</v>
      </c>
    </row>
    <row r="905" spans="1:16" ht="15.75" customHeight="1" x14ac:dyDescent="0.2">
      <c r="A905" s="21" t="s">
        <v>6489</v>
      </c>
      <c r="C905" s="6">
        <v>1</v>
      </c>
      <c r="J905" s="6">
        <v>1</v>
      </c>
      <c r="P905" s="6">
        <v>2</v>
      </c>
    </row>
    <row r="906" spans="1:16" ht="15.75" customHeight="1" x14ac:dyDescent="0.2">
      <c r="A906" s="21" t="s">
        <v>6141</v>
      </c>
      <c r="B906" s="6">
        <v>1</v>
      </c>
      <c r="K906" s="6">
        <v>1</v>
      </c>
      <c r="P906" s="6">
        <v>2</v>
      </c>
    </row>
    <row r="907" spans="1:16" ht="15.75" customHeight="1" x14ac:dyDescent="0.2">
      <c r="A907" s="21" t="s">
        <v>5781</v>
      </c>
      <c r="B907" s="6">
        <v>1</v>
      </c>
      <c r="C907" s="6">
        <v>1</v>
      </c>
      <c r="P907" s="6">
        <v>2</v>
      </c>
    </row>
    <row r="908" spans="1:16" ht="15.75" customHeight="1" x14ac:dyDescent="0.2">
      <c r="A908" s="21" t="s">
        <v>6007</v>
      </c>
      <c r="B908" s="6">
        <v>1</v>
      </c>
      <c r="C908" s="6">
        <v>1</v>
      </c>
      <c r="P908" s="6">
        <v>2</v>
      </c>
    </row>
    <row r="909" spans="1:16" ht="15.75" customHeight="1" x14ac:dyDescent="0.2">
      <c r="A909" s="21" t="s">
        <v>5182</v>
      </c>
      <c r="B909" s="6">
        <v>1</v>
      </c>
      <c r="F909" s="6">
        <v>1</v>
      </c>
      <c r="P909" s="6">
        <v>2</v>
      </c>
    </row>
    <row r="910" spans="1:16" ht="15.75" customHeight="1" x14ac:dyDescent="0.2">
      <c r="A910" s="21" t="s">
        <v>6622</v>
      </c>
      <c r="B910" s="6">
        <v>1</v>
      </c>
      <c r="C910" s="6">
        <v>1</v>
      </c>
      <c r="P910" s="6">
        <v>2</v>
      </c>
    </row>
    <row r="911" spans="1:16" ht="15.75" customHeight="1" x14ac:dyDescent="0.2">
      <c r="A911" s="21" t="s">
        <v>5692</v>
      </c>
      <c r="B911" s="6">
        <v>1</v>
      </c>
      <c r="E911" s="6">
        <v>1</v>
      </c>
      <c r="P911" s="6">
        <v>2</v>
      </c>
    </row>
    <row r="912" spans="1:16" ht="15.75" customHeight="1" x14ac:dyDescent="0.2">
      <c r="A912" s="21" t="s">
        <v>5718</v>
      </c>
      <c r="B912" s="6">
        <v>1</v>
      </c>
      <c r="D912" s="6">
        <v>1</v>
      </c>
      <c r="P912" s="6">
        <v>2</v>
      </c>
    </row>
    <row r="913" spans="1:16" ht="15.75" customHeight="1" x14ac:dyDescent="0.2">
      <c r="A913" s="21" t="s">
        <v>4916</v>
      </c>
      <c r="B913" s="6">
        <v>1</v>
      </c>
      <c r="C913" s="6">
        <v>1</v>
      </c>
      <c r="P913" s="6">
        <v>2</v>
      </c>
    </row>
    <row r="914" spans="1:16" ht="15.75" customHeight="1" x14ac:dyDescent="0.2">
      <c r="A914" s="21" t="s">
        <v>6696</v>
      </c>
      <c r="B914" s="6">
        <v>2</v>
      </c>
      <c r="P914" s="6">
        <v>2</v>
      </c>
    </row>
    <row r="915" spans="1:16" ht="15.75" customHeight="1" x14ac:dyDescent="0.2">
      <c r="A915" s="21" t="s">
        <v>6492</v>
      </c>
      <c r="B915" s="6">
        <v>1</v>
      </c>
      <c r="C915" s="6">
        <v>1</v>
      </c>
      <c r="P915" s="6">
        <v>2</v>
      </c>
    </row>
    <row r="916" spans="1:16" ht="15.75" customHeight="1" x14ac:dyDescent="0.2">
      <c r="A916" s="21" t="s">
        <v>5696</v>
      </c>
      <c r="E916" s="6">
        <v>2</v>
      </c>
      <c r="P916" s="6">
        <v>2</v>
      </c>
    </row>
    <row r="917" spans="1:16" ht="15.75" customHeight="1" x14ac:dyDescent="0.2">
      <c r="A917" s="21" t="s">
        <v>7504</v>
      </c>
      <c r="K917" s="6">
        <v>2</v>
      </c>
      <c r="P917" s="6">
        <v>2</v>
      </c>
    </row>
    <row r="918" spans="1:16" ht="15.75" customHeight="1" x14ac:dyDescent="0.2">
      <c r="A918" s="21" t="s">
        <v>4876</v>
      </c>
      <c r="B918" s="6">
        <v>1</v>
      </c>
      <c r="E918" s="6">
        <v>1</v>
      </c>
      <c r="P918" s="6">
        <v>2</v>
      </c>
    </row>
    <row r="919" spans="1:16" ht="15.75" customHeight="1" x14ac:dyDescent="0.2">
      <c r="A919" s="21" t="s">
        <v>6635</v>
      </c>
      <c r="H919" s="6">
        <v>1</v>
      </c>
      <c r="N919" s="6">
        <v>1</v>
      </c>
      <c r="P919" s="6">
        <v>2</v>
      </c>
    </row>
    <row r="920" spans="1:16" ht="15.75" customHeight="1" x14ac:dyDescent="0.2">
      <c r="A920" s="21" t="s">
        <v>4822</v>
      </c>
      <c r="B920" s="6">
        <v>1</v>
      </c>
      <c r="D920" s="6">
        <v>1</v>
      </c>
      <c r="P920" s="6">
        <v>2</v>
      </c>
    </row>
    <row r="921" spans="1:16" ht="15.75" customHeight="1" x14ac:dyDescent="0.2">
      <c r="A921" s="21" t="s">
        <v>5847</v>
      </c>
      <c r="B921" s="6">
        <v>2</v>
      </c>
      <c r="P921" s="6">
        <v>2</v>
      </c>
    </row>
    <row r="922" spans="1:16" ht="15.75" customHeight="1" x14ac:dyDescent="0.2">
      <c r="A922" s="21" t="s">
        <v>5566</v>
      </c>
      <c r="B922" s="6">
        <v>1</v>
      </c>
      <c r="D922" s="6">
        <v>1</v>
      </c>
      <c r="P922" s="6">
        <v>2</v>
      </c>
    </row>
    <row r="923" spans="1:16" ht="15.75" customHeight="1" x14ac:dyDescent="0.2">
      <c r="A923" s="21" t="s">
        <v>5488</v>
      </c>
      <c r="D923" s="6">
        <v>2</v>
      </c>
      <c r="P923" s="6">
        <v>2</v>
      </c>
    </row>
    <row r="924" spans="1:16" ht="15.75" customHeight="1" x14ac:dyDescent="0.2">
      <c r="A924" s="21" t="s">
        <v>4894</v>
      </c>
      <c r="B924" s="6">
        <v>2</v>
      </c>
      <c r="P924" s="6">
        <v>2</v>
      </c>
    </row>
    <row r="925" spans="1:16" ht="15.75" customHeight="1" x14ac:dyDescent="0.2">
      <c r="A925" s="21" t="s">
        <v>4481</v>
      </c>
      <c r="B925" s="6">
        <v>1</v>
      </c>
      <c r="E925" s="6">
        <v>1</v>
      </c>
      <c r="P925" s="6">
        <v>2</v>
      </c>
    </row>
    <row r="926" spans="1:16" ht="15.75" customHeight="1" x14ac:dyDescent="0.2">
      <c r="A926" s="21" t="s">
        <v>7425</v>
      </c>
      <c r="C926" s="6">
        <v>1</v>
      </c>
      <c r="G926" s="6">
        <v>1</v>
      </c>
      <c r="P926" s="6">
        <v>2</v>
      </c>
    </row>
    <row r="927" spans="1:16" ht="15.75" customHeight="1" x14ac:dyDescent="0.2">
      <c r="A927" s="21" t="s">
        <v>6206</v>
      </c>
      <c r="B927" s="6">
        <v>2</v>
      </c>
      <c r="P927" s="6">
        <v>2</v>
      </c>
    </row>
    <row r="928" spans="1:16" ht="15.75" customHeight="1" x14ac:dyDescent="0.2">
      <c r="A928" s="21" t="s">
        <v>4912</v>
      </c>
      <c r="C928" s="6">
        <v>1</v>
      </c>
      <c r="D928" s="6">
        <v>1</v>
      </c>
      <c r="P928" s="6">
        <v>2</v>
      </c>
    </row>
    <row r="929" spans="1:16" ht="15.75" customHeight="1" x14ac:dyDescent="0.2">
      <c r="A929" s="21" t="s">
        <v>7115</v>
      </c>
      <c r="B929" s="6">
        <v>1</v>
      </c>
      <c r="E929" s="6">
        <v>1</v>
      </c>
      <c r="P929" s="6">
        <v>2</v>
      </c>
    </row>
    <row r="930" spans="1:16" ht="15.75" customHeight="1" x14ac:dyDescent="0.2">
      <c r="A930" s="21" t="s">
        <v>6165</v>
      </c>
      <c r="C930" s="6">
        <v>1</v>
      </c>
      <c r="D930" s="6">
        <v>1</v>
      </c>
      <c r="P930" s="6">
        <v>2</v>
      </c>
    </row>
    <row r="931" spans="1:16" ht="15.75" customHeight="1" x14ac:dyDescent="0.2">
      <c r="A931" s="21" t="s">
        <v>7124</v>
      </c>
      <c r="C931" s="6">
        <v>1</v>
      </c>
      <c r="G931" s="6">
        <v>1</v>
      </c>
      <c r="P931" s="6">
        <v>2</v>
      </c>
    </row>
    <row r="932" spans="1:16" ht="15.75" customHeight="1" x14ac:dyDescent="0.2">
      <c r="A932" s="21" t="s">
        <v>4581</v>
      </c>
      <c r="B932" s="6">
        <v>2</v>
      </c>
      <c r="P932" s="6">
        <v>2</v>
      </c>
    </row>
    <row r="933" spans="1:16" ht="15.75" customHeight="1" x14ac:dyDescent="0.2">
      <c r="A933" s="21" t="s">
        <v>5563</v>
      </c>
      <c r="B933" s="6">
        <v>1</v>
      </c>
      <c r="D933" s="6">
        <v>1</v>
      </c>
      <c r="P933" s="6">
        <v>2</v>
      </c>
    </row>
    <row r="934" spans="1:16" ht="15.75" customHeight="1" x14ac:dyDescent="0.2">
      <c r="A934" s="21" t="s">
        <v>6205</v>
      </c>
      <c r="B934" s="6">
        <v>1</v>
      </c>
      <c r="C934" s="6">
        <v>1</v>
      </c>
      <c r="P934" s="6">
        <v>2</v>
      </c>
    </row>
    <row r="935" spans="1:16" ht="15.75" customHeight="1" x14ac:dyDescent="0.2">
      <c r="A935" s="21" t="s">
        <v>4979</v>
      </c>
      <c r="B935" s="6">
        <v>1</v>
      </c>
      <c r="I935" s="6">
        <v>1</v>
      </c>
      <c r="P935" s="6">
        <v>2</v>
      </c>
    </row>
    <row r="936" spans="1:16" ht="15.75" customHeight="1" x14ac:dyDescent="0.2">
      <c r="A936" s="21" t="s">
        <v>5893</v>
      </c>
      <c r="C936" s="6">
        <v>1</v>
      </c>
      <c r="D936" s="6">
        <v>1</v>
      </c>
      <c r="P936" s="6">
        <v>2</v>
      </c>
    </row>
    <row r="937" spans="1:16" ht="15.75" customHeight="1" x14ac:dyDescent="0.2">
      <c r="A937" s="21" t="s">
        <v>6882</v>
      </c>
      <c r="C937" s="6">
        <v>1</v>
      </c>
      <c r="N937" s="6">
        <v>1</v>
      </c>
      <c r="P937" s="6">
        <v>2</v>
      </c>
    </row>
    <row r="938" spans="1:16" ht="15.75" customHeight="1" x14ac:dyDescent="0.2">
      <c r="A938" s="21" t="s">
        <v>5188</v>
      </c>
      <c r="F938" s="6">
        <v>1</v>
      </c>
      <c r="H938" s="6">
        <v>1</v>
      </c>
      <c r="P938" s="6">
        <v>2</v>
      </c>
    </row>
    <row r="939" spans="1:16" ht="15.75" customHeight="1" x14ac:dyDescent="0.2">
      <c r="A939" s="21" t="s">
        <v>4985</v>
      </c>
      <c r="B939" s="6">
        <v>1</v>
      </c>
      <c r="E939" s="6">
        <v>1</v>
      </c>
      <c r="P939" s="6">
        <v>2</v>
      </c>
    </row>
    <row r="940" spans="1:16" ht="15.75" customHeight="1" x14ac:dyDescent="0.2">
      <c r="A940" s="21" t="s">
        <v>7018</v>
      </c>
      <c r="D940" s="6">
        <v>1</v>
      </c>
      <c r="G940" s="6">
        <v>1</v>
      </c>
      <c r="P940" s="6">
        <v>2</v>
      </c>
    </row>
    <row r="941" spans="1:16" ht="15.75" customHeight="1" x14ac:dyDescent="0.2">
      <c r="A941" s="21" t="s">
        <v>6897</v>
      </c>
      <c r="D941" s="6">
        <v>1</v>
      </c>
      <c r="N941" s="6">
        <v>1</v>
      </c>
      <c r="P941" s="6">
        <v>2</v>
      </c>
    </row>
    <row r="942" spans="1:16" ht="15.75" customHeight="1" x14ac:dyDescent="0.2">
      <c r="A942" s="21" t="s">
        <v>5761</v>
      </c>
      <c r="B942" s="6">
        <v>1</v>
      </c>
      <c r="D942" s="6">
        <v>1</v>
      </c>
      <c r="P942" s="6">
        <v>2</v>
      </c>
    </row>
    <row r="943" spans="1:16" ht="15.75" customHeight="1" x14ac:dyDescent="0.2">
      <c r="A943" s="21" t="s">
        <v>5681</v>
      </c>
      <c r="B943" s="6">
        <v>2</v>
      </c>
      <c r="P943" s="6">
        <v>2</v>
      </c>
    </row>
    <row r="944" spans="1:16" ht="15.75" customHeight="1" x14ac:dyDescent="0.2">
      <c r="A944" s="21" t="s">
        <v>7112</v>
      </c>
      <c r="L944" s="6">
        <v>1</v>
      </c>
      <c r="N944" s="6">
        <v>1</v>
      </c>
      <c r="P944" s="6">
        <v>2</v>
      </c>
    </row>
    <row r="945" spans="1:16" ht="15.75" customHeight="1" x14ac:dyDescent="0.2">
      <c r="A945" s="21" t="s">
        <v>4963</v>
      </c>
      <c r="G945" s="6">
        <v>2</v>
      </c>
      <c r="P945" s="6">
        <v>2</v>
      </c>
    </row>
    <row r="946" spans="1:16" ht="15.75" customHeight="1" x14ac:dyDescent="0.2">
      <c r="A946" s="21" t="s">
        <v>6234</v>
      </c>
      <c r="C946" s="6">
        <v>2</v>
      </c>
      <c r="P946" s="6">
        <v>2</v>
      </c>
    </row>
    <row r="947" spans="1:16" ht="15.75" customHeight="1" x14ac:dyDescent="0.2">
      <c r="A947" s="21" t="s">
        <v>6467</v>
      </c>
      <c r="B947" s="6">
        <v>2</v>
      </c>
      <c r="P947" s="6">
        <v>2</v>
      </c>
    </row>
    <row r="948" spans="1:16" ht="15.75" customHeight="1" x14ac:dyDescent="0.2">
      <c r="A948" s="21" t="s">
        <v>4468</v>
      </c>
      <c r="B948" s="6">
        <v>1</v>
      </c>
      <c r="D948" s="6">
        <v>1</v>
      </c>
      <c r="P948" s="6">
        <v>2</v>
      </c>
    </row>
    <row r="949" spans="1:16" ht="15.75" customHeight="1" x14ac:dyDescent="0.2">
      <c r="A949" s="21" t="s">
        <v>4666</v>
      </c>
      <c r="C949" s="6">
        <v>2</v>
      </c>
      <c r="P949" s="6">
        <v>2</v>
      </c>
    </row>
    <row r="950" spans="1:16" ht="15.75" customHeight="1" x14ac:dyDescent="0.2">
      <c r="A950" s="21" t="s">
        <v>4777</v>
      </c>
      <c r="G950" s="6">
        <v>2</v>
      </c>
      <c r="P950" s="6">
        <v>2</v>
      </c>
    </row>
    <row r="951" spans="1:16" ht="15.75" customHeight="1" x14ac:dyDescent="0.2">
      <c r="A951" s="21" t="s">
        <v>6901</v>
      </c>
      <c r="C951" s="6">
        <v>1</v>
      </c>
      <c r="D951" s="6">
        <v>1</v>
      </c>
      <c r="P951" s="6">
        <v>2</v>
      </c>
    </row>
    <row r="952" spans="1:16" ht="15.75" customHeight="1" x14ac:dyDescent="0.2">
      <c r="A952" s="21" t="s">
        <v>7064</v>
      </c>
      <c r="C952" s="6">
        <v>1</v>
      </c>
      <c r="L952" s="6">
        <v>1</v>
      </c>
      <c r="P952" s="6">
        <v>2</v>
      </c>
    </row>
    <row r="953" spans="1:16" ht="15.75" customHeight="1" x14ac:dyDescent="0.2">
      <c r="A953" s="21" t="s">
        <v>6312</v>
      </c>
      <c r="B953" s="6">
        <v>1</v>
      </c>
      <c r="G953" s="6">
        <v>1</v>
      </c>
      <c r="P953" s="6">
        <v>2</v>
      </c>
    </row>
    <row r="954" spans="1:16" ht="15.75" customHeight="1" x14ac:dyDescent="0.2">
      <c r="A954" s="21" t="s">
        <v>4778</v>
      </c>
      <c r="G954" s="6">
        <v>2</v>
      </c>
      <c r="P954" s="6">
        <v>2</v>
      </c>
    </row>
    <row r="955" spans="1:16" ht="15.75" customHeight="1" x14ac:dyDescent="0.2">
      <c r="A955" s="21" t="s">
        <v>5254</v>
      </c>
      <c r="E955" s="6">
        <v>2</v>
      </c>
      <c r="P955" s="6">
        <v>2</v>
      </c>
    </row>
    <row r="956" spans="1:16" ht="15.75" customHeight="1" x14ac:dyDescent="0.2">
      <c r="A956" s="21" t="s">
        <v>7358</v>
      </c>
      <c r="I956" s="6">
        <v>1</v>
      </c>
      <c r="K956" s="6">
        <v>1</v>
      </c>
      <c r="P956" s="6">
        <v>2</v>
      </c>
    </row>
    <row r="957" spans="1:16" ht="15.75" customHeight="1" x14ac:dyDescent="0.2">
      <c r="A957" s="21" t="s">
        <v>6698</v>
      </c>
      <c r="B957" s="6">
        <v>2</v>
      </c>
      <c r="P957" s="6">
        <v>2</v>
      </c>
    </row>
    <row r="958" spans="1:16" ht="15.75" customHeight="1" x14ac:dyDescent="0.2">
      <c r="A958" s="21" t="s">
        <v>5972</v>
      </c>
      <c r="E958" s="6">
        <v>1</v>
      </c>
      <c r="J958" s="6">
        <v>1</v>
      </c>
      <c r="P958" s="6">
        <v>2</v>
      </c>
    </row>
    <row r="959" spans="1:16" ht="15.75" customHeight="1" x14ac:dyDescent="0.2">
      <c r="A959" s="21" t="s">
        <v>5144</v>
      </c>
      <c r="D959" s="6">
        <v>1</v>
      </c>
      <c r="M959" s="6">
        <v>1</v>
      </c>
      <c r="P959" s="6">
        <v>2</v>
      </c>
    </row>
    <row r="960" spans="1:16" ht="15.75" customHeight="1" x14ac:dyDescent="0.2">
      <c r="A960" s="21" t="s">
        <v>5385</v>
      </c>
      <c r="B960" s="6">
        <v>1</v>
      </c>
      <c r="C960" s="6">
        <v>1</v>
      </c>
      <c r="P960" s="6">
        <v>2</v>
      </c>
    </row>
    <row r="961" spans="1:16" ht="15.75" customHeight="1" x14ac:dyDescent="0.2">
      <c r="A961" s="21" t="s">
        <v>6750</v>
      </c>
      <c r="D961" s="6">
        <v>1</v>
      </c>
      <c r="N961" s="6">
        <v>1</v>
      </c>
      <c r="P961" s="6">
        <v>2</v>
      </c>
    </row>
    <row r="962" spans="1:16" ht="15.75" customHeight="1" x14ac:dyDescent="0.2">
      <c r="A962" s="21" t="s">
        <v>6031</v>
      </c>
      <c r="B962" s="6">
        <v>1</v>
      </c>
      <c r="E962" s="6">
        <v>1</v>
      </c>
      <c r="P962" s="6">
        <v>2</v>
      </c>
    </row>
    <row r="963" spans="1:16" ht="15.75" customHeight="1" x14ac:dyDescent="0.2">
      <c r="A963" s="21" t="s">
        <v>6773</v>
      </c>
      <c r="B963" s="6">
        <v>1</v>
      </c>
      <c r="F963" s="6">
        <v>1</v>
      </c>
      <c r="P963" s="6">
        <v>2</v>
      </c>
    </row>
    <row r="964" spans="1:16" ht="15.75" customHeight="1" x14ac:dyDescent="0.2">
      <c r="A964" s="21" t="s">
        <v>4753</v>
      </c>
      <c r="D964" s="6">
        <v>1</v>
      </c>
      <c r="N964" s="6">
        <v>1</v>
      </c>
      <c r="P964" s="6">
        <v>2</v>
      </c>
    </row>
    <row r="965" spans="1:16" ht="15.75" customHeight="1" x14ac:dyDescent="0.2">
      <c r="A965" s="21" t="s">
        <v>6729</v>
      </c>
      <c r="B965" s="6">
        <v>1</v>
      </c>
      <c r="D965" s="6">
        <v>1</v>
      </c>
      <c r="P965" s="6">
        <v>2</v>
      </c>
    </row>
    <row r="966" spans="1:16" ht="15.75" customHeight="1" x14ac:dyDescent="0.2">
      <c r="A966" s="21" t="s">
        <v>5115</v>
      </c>
      <c r="B966" s="6">
        <v>1</v>
      </c>
      <c r="C966" s="6">
        <v>1</v>
      </c>
      <c r="P966" s="6">
        <v>2</v>
      </c>
    </row>
    <row r="967" spans="1:16" ht="15.75" customHeight="1" x14ac:dyDescent="0.2">
      <c r="A967" s="21" t="s">
        <v>7406</v>
      </c>
      <c r="C967" s="6">
        <v>1</v>
      </c>
      <c r="L967" s="6">
        <v>1</v>
      </c>
      <c r="P967" s="6">
        <v>2</v>
      </c>
    </row>
    <row r="968" spans="1:16" ht="15.75" customHeight="1" x14ac:dyDescent="0.2">
      <c r="A968" s="21" t="s">
        <v>6612</v>
      </c>
      <c r="B968" s="6">
        <v>1</v>
      </c>
      <c r="C968" s="6">
        <v>1</v>
      </c>
      <c r="P968" s="6">
        <v>2</v>
      </c>
    </row>
    <row r="969" spans="1:16" ht="15.75" customHeight="1" x14ac:dyDescent="0.2">
      <c r="A969" s="21" t="s">
        <v>5281</v>
      </c>
      <c r="C969" s="6">
        <v>1</v>
      </c>
      <c r="E969" s="6">
        <v>1</v>
      </c>
      <c r="P969" s="6">
        <v>2</v>
      </c>
    </row>
    <row r="970" spans="1:16" ht="15.75" customHeight="1" x14ac:dyDescent="0.2">
      <c r="A970" s="21" t="s">
        <v>5078</v>
      </c>
      <c r="B970" s="6">
        <v>1</v>
      </c>
      <c r="H970" s="6">
        <v>1</v>
      </c>
      <c r="P970" s="6">
        <v>2</v>
      </c>
    </row>
    <row r="971" spans="1:16" ht="15.75" customHeight="1" x14ac:dyDescent="0.2">
      <c r="A971" s="21" t="s">
        <v>6394</v>
      </c>
      <c r="B971" s="6">
        <v>2</v>
      </c>
      <c r="P971" s="6">
        <v>2</v>
      </c>
    </row>
    <row r="972" spans="1:16" ht="15.75" customHeight="1" x14ac:dyDescent="0.2">
      <c r="A972" s="21" t="s">
        <v>5433</v>
      </c>
      <c r="B972" s="6">
        <v>2</v>
      </c>
      <c r="P972" s="6">
        <v>2</v>
      </c>
    </row>
    <row r="973" spans="1:16" ht="15.75" customHeight="1" x14ac:dyDescent="0.2">
      <c r="A973" s="21" t="s">
        <v>6621</v>
      </c>
      <c r="B973" s="6">
        <v>1</v>
      </c>
      <c r="E973" s="6">
        <v>1</v>
      </c>
      <c r="P973" s="6">
        <v>2</v>
      </c>
    </row>
    <row r="974" spans="1:16" ht="15.75" customHeight="1" x14ac:dyDescent="0.2">
      <c r="A974" s="21" t="s">
        <v>6814</v>
      </c>
      <c r="B974" s="6">
        <v>1</v>
      </c>
      <c r="C974" s="6">
        <v>1</v>
      </c>
      <c r="P974" s="6">
        <v>2</v>
      </c>
    </row>
    <row r="975" spans="1:16" ht="15.75" customHeight="1" x14ac:dyDescent="0.2">
      <c r="A975" s="21" t="s">
        <v>5969</v>
      </c>
      <c r="B975" s="6">
        <v>1</v>
      </c>
      <c r="C975" s="6">
        <v>1</v>
      </c>
      <c r="P975" s="6">
        <v>2</v>
      </c>
    </row>
    <row r="976" spans="1:16" ht="15.75" customHeight="1" x14ac:dyDescent="0.2">
      <c r="A976" s="21" t="s">
        <v>5728</v>
      </c>
      <c r="B976" s="6">
        <v>1</v>
      </c>
      <c r="K976" s="6">
        <v>1</v>
      </c>
      <c r="P976" s="6">
        <v>2</v>
      </c>
    </row>
    <row r="977" spans="1:16" ht="15.75" customHeight="1" x14ac:dyDescent="0.2">
      <c r="A977" s="21" t="s">
        <v>4643</v>
      </c>
      <c r="B977" s="6">
        <v>1</v>
      </c>
      <c r="C977" s="6">
        <v>1</v>
      </c>
      <c r="P977" s="6">
        <v>2</v>
      </c>
    </row>
    <row r="978" spans="1:16" ht="15.75" customHeight="1" x14ac:dyDescent="0.2">
      <c r="A978" s="21" t="s">
        <v>6829</v>
      </c>
      <c r="G978" s="6">
        <v>1</v>
      </c>
      <c r="J978" s="6">
        <v>1</v>
      </c>
      <c r="P978" s="6">
        <v>2</v>
      </c>
    </row>
    <row r="979" spans="1:16" ht="15.75" customHeight="1" x14ac:dyDescent="0.2">
      <c r="A979" s="21" t="s">
        <v>6645</v>
      </c>
      <c r="D979" s="6">
        <v>2</v>
      </c>
      <c r="P979" s="6">
        <v>2</v>
      </c>
    </row>
    <row r="980" spans="1:16" ht="15.75" customHeight="1" x14ac:dyDescent="0.2">
      <c r="A980" s="21" t="s">
        <v>5987</v>
      </c>
      <c r="B980" s="6">
        <v>2</v>
      </c>
      <c r="P980" s="6">
        <v>2</v>
      </c>
    </row>
    <row r="981" spans="1:16" ht="15.75" customHeight="1" x14ac:dyDescent="0.2">
      <c r="A981" s="21" t="s">
        <v>6281</v>
      </c>
      <c r="B981" s="6">
        <v>1</v>
      </c>
      <c r="D981" s="6">
        <v>1</v>
      </c>
      <c r="P981" s="6">
        <v>2</v>
      </c>
    </row>
    <row r="982" spans="1:16" ht="15.75" customHeight="1" x14ac:dyDescent="0.2">
      <c r="A982" s="21" t="s">
        <v>4612</v>
      </c>
      <c r="D982" s="6">
        <v>2</v>
      </c>
      <c r="P982" s="6">
        <v>2</v>
      </c>
    </row>
    <row r="983" spans="1:16" ht="15.75" customHeight="1" x14ac:dyDescent="0.2">
      <c r="A983" s="21" t="s">
        <v>6627</v>
      </c>
      <c r="B983" s="6">
        <v>2</v>
      </c>
      <c r="P983" s="6">
        <v>2</v>
      </c>
    </row>
    <row r="984" spans="1:16" ht="15.75" customHeight="1" x14ac:dyDescent="0.2">
      <c r="A984" s="21" t="s">
        <v>5970</v>
      </c>
      <c r="B984" s="6">
        <v>1</v>
      </c>
      <c r="D984" s="6">
        <v>1</v>
      </c>
      <c r="P984" s="6">
        <v>2</v>
      </c>
    </row>
    <row r="985" spans="1:16" ht="15.75" customHeight="1" x14ac:dyDescent="0.2">
      <c r="A985" s="21" t="s">
        <v>6321</v>
      </c>
      <c r="B985" s="6">
        <v>1</v>
      </c>
      <c r="C985" s="6">
        <v>1</v>
      </c>
      <c r="P985" s="6">
        <v>2</v>
      </c>
    </row>
    <row r="986" spans="1:16" ht="15.75" customHeight="1" x14ac:dyDescent="0.2">
      <c r="A986" s="21" t="s">
        <v>5849</v>
      </c>
      <c r="B986" s="6">
        <v>1</v>
      </c>
      <c r="H986" s="6">
        <v>1</v>
      </c>
      <c r="P986" s="6">
        <v>2</v>
      </c>
    </row>
    <row r="987" spans="1:16" ht="15.75" customHeight="1" x14ac:dyDescent="0.2">
      <c r="A987" s="21" t="s">
        <v>6363</v>
      </c>
      <c r="H987" s="6">
        <v>2</v>
      </c>
      <c r="P987" s="6">
        <v>2</v>
      </c>
    </row>
    <row r="988" spans="1:16" ht="15.75" customHeight="1" x14ac:dyDescent="0.2">
      <c r="A988" s="21" t="s">
        <v>5716</v>
      </c>
      <c r="C988" s="6">
        <v>1</v>
      </c>
      <c r="D988" s="6">
        <v>1</v>
      </c>
      <c r="P988" s="6">
        <v>2</v>
      </c>
    </row>
    <row r="989" spans="1:16" ht="15.75" customHeight="1" x14ac:dyDescent="0.2">
      <c r="A989" s="21" t="s">
        <v>6512</v>
      </c>
      <c r="B989" s="6">
        <v>1</v>
      </c>
      <c r="E989" s="6">
        <v>1</v>
      </c>
      <c r="P989" s="6">
        <v>2</v>
      </c>
    </row>
    <row r="990" spans="1:16" ht="15.75" customHeight="1" x14ac:dyDescent="0.2">
      <c r="A990" s="21" t="s">
        <v>6859</v>
      </c>
      <c r="B990" s="6">
        <v>1</v>
      </c>
      <c r="D990" s="6">
        <v>1</v>
      </c>
      <c r="P990" s="6">
        <v>2</v>
      </c>
    </row>
    <row r="991" spans="1:16" ht="15.75" customHeight="1" x14ac:dyDescent="0.2">
      <c r="A991" s="21" t="s">
        <v>5980</v>
      </c>
      <c r="C991" s="6">
        <v>1</v>
      </c>
      <c r="D991" s="6">
        <v>1</v>
      </c>
      <c r="P991" s="6">
        <v>2</v>
      </c>
    </row>
    <row r="992" spans="1:16" ht="15.75" customHeight="1" x14ac:dyDescent="0.2">
      <c r="A992" s="21" t="s">
        <v>6863</v>
      </c>
      <c r="B992" s="6">
        <v>1</v>
      </c>
      <c r="L992" s="6">
        <v>1</v>
      </c>
      <c r="P992" s="6">
        <v>2</v>
      </c>
    </row>
    <row r="993" spans="1:16" ht="15.75" customHeight="1" x14ac:dyDescent="0.2">
      <c r="A993" s="21" t="s">
        <v>5644</v>
      </c>
      <c r="B993" s="6">
        <v>1</v>
      </c>
      <c r="L993" s="6">
        <v>1</v>
      </c>
      <c r="P993" s="6">
        <v>2</v>
      </c>
    </row>
    <row r="994" spans="1:16" ht="15.75" customHeight="1" x14ac:dyDescent="0.2">
      <c r="A994" s="21" t="s">
        <v>6317</v>
      </c>
      <c r="G994" s="6">
        <v>1</v>
      </c>
      <c r="H994" s="6">
        <v>1</v>
      </c>
      <c r="P994" s="6">
        <v>2</v>
      </c>
    </row>
    <row r="995" spans="1:16" ht="15.75" customHeight="1" x14ac:dyDescent="0.2">
      <c r="A995" s="21" t="s">
        <v>6232</v>
      </c>
      <c r="B995" s="6">
        <v>1</v>
      </c>
      <c r="C995" s="6">
        <v>1</v>
      </c>
      <c r="P995" s="6">
        <v>2</v>
      </c>
    </row>
    <row r="996" spans="1:16" ht="15.75" customHeight="1" x14ac:dyDescent="0.2">
      <c r="A996" s="21" t="s">
        <v>4761</v>
      </c>
      <c r="D996" s="6">
        <v>1</v>
      </c>
      <c r="J996" s="6">
        <v>1</v>
      </c>
      <c r="P996" s="6">
        <v>2</v>
      </c>
    </row>
    <row r="997" spans="1:16" ht="15.75" customHeight="1" x14ac:dyDescent="0.2">
      <c r="A997" s="21" t="s">
        <v>7351</v>
      </c>
      <c r="H997" s="6">
        <v>1</v>
      </c>
      <c r="I997" s="6">
        <v>1</v>
      </c>
      <c r="P997" s="6">
        <v>2</v>
      </c>
    </row>
    <row r="998" spans="1:16" ht="15.75" customHeight="1" x14ac:dyDescent="0.2">
      <c r="A998" s="21" t="s">
        <v>5302</v>
      </c>
      <c r="E998" s="6">
        <v>1</v>
      </c>
      <c r="I998" s="6">
        <v>1</v>
      </c>
      <c r="P998" s="6">
        <v>2</v>
      </c>
    </row>
    <row r="999" spans="1:16" ht="15.75" customHeight="1" x14ac:dyDescent="0.2">
      <c r="A999" s="21" t="s">
        <v>5320</v>
      </c>
      <c r="B999" s="6">
        <v>1</v>
      </c>
      <c r="E999" s="6">
        <v>1</v>
      </c>
      <c r="P999" s="6">
        <v>2</v>
      </c>
    </row>
    <row r="1000" spans="1:16" ht="15.75" customHeight="1" x14ac:dyDescent="0.2">
      <c r="A1000" s="21" t="s">
        <v>6323</v>
      </c>
      <c r="B1000" s="6">
        <v>1</v>
      </c>
      <c r="C1000" s="6">
        <v>1</v>
      </c>
      <c r="P1000" s="6">
        <v>2</v>
      </c>
    </row>
    <row r="1001" spans="1:16" ht="15.75" customHeight="1" x14ac:dyDescent="0.2">
      <c r="A1001" s="21" t="s">
        <v>5816</v>
      </c>
      <c r="B1001" s="6">
        <v>1</v>
      </c>
      <c r="F1001" s="6">
        <v>1</v>
      </c>
      <c r="P1001" s="6">
        <v>2</v>
      </c>
    </row>
    <row r="1002" spans="1:16" ht="15.75" customHeight="1" x14ac:dyDescent="0.2">
      <c r="A1002" s="21" t="s">
        <v>6710</v>
      </c>
      <c r="B1002" s="6">
        <v>1</v>
      </c>
      <c r="G1002" s="6">
        <v>1</v>
      </c>
      <c r="P1002" s="6">
        <v>2</v>
      </c>
    </row>
    <row r="1003" spans="1:16" ht="15.75" customHeight="1" x14ac:dyDescent="0.2">
      <c r="A1003" s="21" t="s">
        <v>5308</v>
      </c>
      <c r="D1003" s="6">
        <v>2</v>
      </c>
      <c r="P1003" s="6">
        <v>2</v>
      </c>
    </row>
    <row r="1004" spans="1:16" ht="15.75" customHeight="1" x14ac:dyDescent="0.2">
      <c r="A1004" s="21" t="s">
        <v>6296</v>
      </c>
      <c r="B1004" s="6">
        <v>1</v>
      </c>
      <c r="C1004" s="6">
        <v>1</v>
      </c>
      <c r="P1004" s="6">
        <v>2</v>
      </c>
    </row>
    <row r="1005" spans="1:16" ht="15.75" customHeight="1" x14ac:dyDescent="0.2">
      <c r="A1005" s="21" t="s">
        <v>4634</v>
      </c>
      <c r="C1005" s="6">
        <v>1</v>
      </c>
      <c r="G1005" s="6">
        <v>1</v>
      </c>
      <c r="P1005" s="6">
        <v>2</v>
      </c>
    </row>
    <row r="1006" spans="1:16" ht="15.75" customHeight="1" x14ac:dyDescent="0.2">
      <c r="A1006" s="21" t="s">
        <v>7103</v>
      </c>
      <c r="G1006" s="6">
        <v>1</v>
      </c>
      <c r="L1006" s="6">
        <v>1</v>
      </c>
      <c r="P1006" s="6">
        <v>2</v>
      </c>
    </row>
    <row r="1007" spans="1:16" ht="15.75" customHeight="1" x14ac:dyDescent="0.2">
      <c r="A1007" s="21" t="s">
        <v>5070</v>
      </c>
      <c r="C1007" s="6">
        <v>1</v>
      </c>
      <c r="F1007" s="6">
        <v>1</v>
      </c>
      <c r="P1007" s="6">
        <v>2</v>
      </c>
    </row>
    <row r="1008" spans="1:16" ht="15.75" customHeight="1" x14ac:dyDescent="0.2">
      <c r="A1008" s="21" t="s">
        <v>5140</v>
      </c>
      <c r="D1008" s="6">
        <v>2</v>
      </c>
      <c r="P1008" s="6">
        <v>2</v>
      </c>
    </row>
    <row r="1009" spans="1:16" ht="15.75" customHeight="1" x14ac:dyDescent="0.2">
      <c r="A1009" s="21" t="s">
        <v>5133</v>
      </c>
      <c r="B1009" s="6">
        <v>1</v>
      </c>
      <c r="J1009" s="6">
        <v>1</v>
      </c>
      <c r="P1009" s="6">
        <v>2</v>
      </c>
    </row>
    <row r="1010" spans="1:16" ht="15.75" customHeight="1" x14ac:dyDescent="0.2">
      <c r="A1010" s="21" t="s">
        <v>6937</v>
      </c>
      <c r="D1010" s="6">
        <v>2</v>
      </c>
      <c r="P1010" s="6">
        <v>2</v>
      </c>
    </row>
    <row r="1011" spans="1:16" ht="15.75" customHeight="1" x14ac:dyDescent="0.2">
      <c r="A1011" s="21" t="s">
        <v>7285</v>
      </c>
      <c r="C1011" s="6">
        <v>1</v>
      </c>
      <c r="F1011" s="6">
        <v>1</v>
      </c>
      <c r="P1011" s="6">
        <v>2</v>
      </c>
    </row>
    <row r="1012" spans="1:16" ht="15.75" customHeight="1" x14ac:dyDescent="0.2">
      <c r="A1012" s="21" t="s">
        <v>5239</v>
      </c>
      <c r="B1012" s="6">
        <v>1</v>
      </c>
      <c r="E1012" s="6">
        <v>1</v>
      </c>
      <c r="P1012" s="6">
        <v>2</v>
      </c>
    </row>
    <row r="1013" spans="1:16" ht="15.75" customHeight="1" x14ac:dyDescent="0.2">
      <c r="A1013" s="21" t="s">
        <v>5843</v>
      </c>
      <c r="B1013" s="6">
        <v>1</v>
      </c>
      <c r="C1013" s="6">
        <v>1</v>
      </c>
      <c r="P1013" s="6">
        <v>2</v>
      </c>
    </row>
    <row r="1014" spans="1:16" ht="15.75" customHeight="1" x14ac:dyDescent="0.2">
      <c r="A1014" s="21" t="s">
        <v>6640</v>
      </c>
      <c r="C1014" s="6">
        <v>2</v>
      </c>
      <c r="P1014" s="6">
        <v>2</v>
      </c>
    </row>
    <row r="1015" spans="1:16" ht="15.75" customHeight="1" x14ac:dyDescent="0.2">
      <c r="A1015" s="21" t="s">
        <v>6076</v>
      </c>
      <c r="E1015" s="6">
        <v>2</v>
      </c>
      <c r="P1015" s="6">
        <v>2</v>
      </c>
    </row>
    <row r="1016" spans="1:16" ht="15.75" customHeight="1" x14ac:dyDescent="0.2">
      <c r="A1016" s="21" t="s">
        <v>6270</v>
      </c>
      <c r="B1016" s="6">
        <v>1</v>
      </c>
      <c r="D1016" s="6">
        <v>1</v>
      </c>
      <c r="P1016" s="6">
        <v>2</v>
      </c>
    </row>
    <row r="1017" spans="1:16" ht="15.75" customHeight="1" x14ac:dyDescent="0.2">
      <c r="A1017" s="21" t="s">
        <v>4720</v>
      </c>
      <c r="B1017" s="6">
        <v>1</v>
      </c>
      <c r="F1017" s="6">
        <v>1</v>
      </c>
      <c r="P1017" s="6">
        <v>2</v>
      </c>
    </row>
    <row r="1018" spans="1:16" ht="15.75" customHeight="1" x14ac:dyDescent="0.2">
      <c r="A1018" s="21" t="s">
        <v>7007</v>
      </c>
      <c r="K1018" s="6">
        <v>2</v>
      </c>
      <c r="P1018" s="6">
        <v>2</v>
      </c>
    </row>
    <row r="1019" spans="1:16" ht="15.75" customHeight="1" x14ac:dyDescent="0.2">
      <c r="A1019" s="21" t="s">
        <v>5723</v>
      </c>
      <c r="B1019" s="6">
        <v>1</v>
      </c>
      <c r="D1019" s="6">
        <v>1</v>
      </c>
      <c r="P1019" s="6">
        <v>2</v>
      </c>
    </row>
    <row r="1020" spans="1:16" ht="15.75" customHeight="1" x14ac:dyDescent="0.2">
      <c r="A1020" s="21" t="s">
        <v>4952</v>
      </c>
      <c r="B1020" s="6">
        <v>1</v>
      </c>
      <c r="J1020" s="6">
        <v>1</v>
      </c>
      <c r="P1020" s="6">
        <v>2</v>
      </c>
    </row>
    <row r="1021" spans="1:16" ht="15.75" customHeight="1" x14ac:dyDescent="0.2">
      <c r="A1021" s="21" t="s">
        <v>6884</v>
      </c>
      <c r="C1021" s="6">
        <v>1</v>
      </c>
      <c r="L1021" s="6">
        <v>1</v>
      </c>
      <c r="P1021" s="6">
        <v>2</v>
      </c>
    </row>
    <row r="1022" spans="1:16" ht="15.75" customHeight="1" x14ac:dyDescent="0.2">
      <c r="A1022" s="21" t="s">
        <v>6913</v>
      </c>
      <c r="F1022" s="6">
        <v>2</v>
      </c>
      <c r="P1022" s="6">
        <v>2</v>
      </c>
    </row>
    <row r="1023" spans="1:16" ht="15.75" customHeight="1" x14ac:dyDescent="0.2">
      <c r="A1023" s="21" t="s">
        <v>5046</v>
      </c>
      <c r="B1023" s="6">
        <v>2</v>
      </c>
      <c r="P1023" s="6">
        <v>2</v>
      </c>
    </row>
    <row r="1024" spans="1:16" ht="15.75" customHeight="1" x14ac:dyDescent="0.2">
      <c r="A1024" s="21" t="s">
        <v>5028</v>
      </c>
      <c r="D1024" s="6">
        <v>1</v>
      </c>
      <c r="G1024" s="6">
        <v>1</v>
      </c>
      <c r="P1024" s="6">
        <v>2</v>
      </c>
    </row>
    <row r="1025" spans="1:16" ht="15.75" customHeight="1" x14ac:dyDescent="0.2">
      <c r="A1025" s="21" t="s">
        <v>6133</v>
      </c>
      <c r="L1025" s="6">
        <v>1</v>
      </c>
      <c r="M1025" s="6">
        <v>1</v>
      </c>
      <c r="P1025" s="6">
        <v>2</v>
      </c>
    </row>
    <row r="1026" spans="1:16" ht="15.75" customHeight="1" x14ac:dyDescent="0.2">
      <c r="A1026" s="21" t="s">
        <v>6607</v>
      </c>
      <c r="B1026" s="6">
        <v>1</v>
      </c>
      <c r="C1026" s="6">
        <v>1</v>
      </c>
      <c r="P1026" s="6">
        <v>2</v>
      </c>
    </row>
    <row r="1027" spans="1:16" ht="15.75" customHeight="1" x14ac:dyDescent="0.2">
      <c r="A1027" s="21" t="s">
        <v>6019</v>
      </c>
      <c r="M1027" s="6">
        <v>2</v>
      </c>
      <c r="P1027" s="6">
        <v>2</v>
      </c>
    </row>
    <row r="1028" spans="1:16" ht="15.75" customHeight="1" x14ac:dyDescent="0.2">
      <c r="A1028" s="21" t="s">
        <v>6440</v>
      </c>
      <c r="B1028" s="6">
        <v>1</v>
      </c>
      <c r="C1028" s="6">
        <v>1</v>
      </c>
      <c r="P1028" s="6">
        <v>2</v>
      </c>
    </row>
    <row r="1029" spans="1:16" ht="15.75" customHeight="1" x14ac:dyDescent="0.2">
      <c r="A1029" s="21" t="s">
        <v>6521</v>
      </c>
      <c r="B1029" s="6">
        <v>1</v>
      </c>
      <c r="C1029" s="6">
        <v>1</v>
      </c>
      <c r="P1029" s="6">
        <v>2</v>
      </c>
    </row>
    <row r="1030" spans="1:16" ht="15.75" customHeight="1" x14ac:dyDescent="0.2">
      <c r="A1030" s="21" t="s">
        <v>6245</v>
      </c>
      <c r="B1030" s="6">
        <v>1</v>
      </c>
      <c r="I1030" s="6">
        <v>1</v>
      </c>
      <c r="P1030" s="6">
        <v>2</v>
      </c>
    </row>
    <row r="1031" spans="1:16" ht="15.75" customHeight="1" x14ac:dyDescent="0.2">
      <c r="A1031" s="21" t="s">
        <v>6324</v>
      </c>
      <c r="B1031" s="6">
        <v>1</v>
      </c>
      <c r="I1031" s="6">
        <v>1</v>
      </c>
      <c r="P1031" s="6">
        <v>2</v>
      </c>
    </row>
    <row r="1032" spans="1:16" ht="15.75" customHeight="1" x14ac:dyDescent="0.2">
      <c r="A1032" s="21" t="s">
        <v>4843</v>
      </c>
      <c r="B1032" s="6">
        <v>1</v>
      </c>
      <c r="I1032" s="6">
        <v>1</v>
      </c>
      <c r="P1032" s="6">
        <v>2</v>
      </c>
    </row>
    <row r="1033" spans="1:16" ht="15.75" customHeight="1" x14ac:dyDescent="0.2">
      <c r="A1033" s="21" t="s">
        <v>7569</v>
      </c>
      <c r="C1033" s="6">
        <v>2</v>
      </c>
      <c r="P1033" s="6">
        <v>2</v>
      </c>
    </row>
    <row r="1034" spans="1:16" ht="15.75" customHeight="1" x14ac:dyDescent="0.2">
      <c r="A1034" s="21" t="s">
        <v>6791</v>
      </c>
      <c r="B1034" s="6">
        <v>1</v>
      </c>
      <c r="L1034" s="6">
        <v>1</v>
      </c>
      <c r="P1034" s="6">
        <v>2</v>
      </c>
    </row>
    <row r="1035" spans="1:16" ht="15.75" customHeight="1" x14ac:dyDescent="0.2">
      <c r="A1035" s="21" t="s">
        <v>5296</v>
      </c>
      <c r="B1035" s="6">
        <v>1</v>
      </c>
      <c r="E1035" s="6">
        <v>1</v>
      </c>
      <c r="P1035" s="6">
        <v>2</v>
      </c>
    </row>
    <row r="1036" spans="1:16" ht="15.75" customHeight="1" x14ac:dyDescent="0.2">
      <c r="A1036" s="21" t="s">
        <v>6117</v>
      </c>
      <c r="M1036" s="6">
        <v>2</v>
      </c>
      <c r="P1036" s="6">
        <v>2</v>
      </c>
    </row>
    <row r="1037" spans="1:16" ht="15.75" customHeight="1" x14ac:dyDescent="0.2">
      <c r="A1037" s="21" t="s">
        <v>4752</v>
      </c>
      <c r="C1037" s="6">
        <v>1</v>
      </c>
      <c r="D1037" s="6">
        <v>1</v>
      </c>
      <c r="P1037" s="6">
        <v>2</v>
      </c>
    </row>
    <row r="1038" spans="1:16" ht="15.75" customHeight="1" x14ac:dyDescent="0.2">
      <c r="A1038" s="21" t="s">
        <v>4833</v>
      </c>
      <c r="C1038" s="6">
        <v>1</v>
      </c>
      <c r="D1038" s="6">
        <v>1</v>
      </c>
      <c r="P1038" s="6">
        <v>2</v>
      </c>
    </row>
    <row r="1039" spans="1:16" ht="15.75" customHeight="1" x14ac:dyDescent="0.2">
      <c r="A1039" s="21" t="s">
        <v>6065</v>
      </c>
      <c r="M1039" s="6">
        <v>2</v>
      </c>
      <c r="P1039" s="6">
        <v>2</v>
      </c>
    </row>
    <row r="1040" spans="1:16" ht="15.75" customHeight="1" x14ac:dyDescent="0.2">
      <c r="A1040" s="21" t="s">
        <v>7016</v>
      </c>
      <c r="D1040" s="6">
        <v>1</v>
      </c>
      <c r="F1040" s="6">
        <v>1</v>
      </c>
      <c r="P1040" s="6">
        <v>2</v>
      </c>
    </row>
    <row r="1041" spans="1:16" ht="15.75" customHeight="1" x14ac:dyDescent="0.2">
      <c r="A1041" s="21" t="s">
        <v>7201</v>
      </c>
      <c r="B1041" s="6">
        <v>1</v>
      </c>
      <c r="E1041" s="6">
        <v>1</v>
      </c>
      <c r="P1041" s="6">
        <v>2</v>
      </c>
    </row>
    <row r="1042" spans="1:16" ht="15.75" customHeight="1" x14ac:dyDescent="0.2">
      <c r="A1042" s="21" t="s">
        <v>6305</v>
      </c>
      <c r="C1042" s="6">
        <v>1</v>
      </c>
      <c r="G1042" s="6">
        <v>1</v>
      </c>
      <c r="P1042" s="6">
        <v>2</v>
      </c>
    </row>
    <row r="1043" spans="1:16" ht="15.75" customHeight="1" x14ac:dyDescent="0.2">
      <c r="A1043" s="21" t="s">
        <v>5880</v>
      </c>
      <c r="B1043" s="6">
        <v>1</v>
      </c>
      <c r="G1043" s="6">
        <v>1</v>
      </c>
      <c r="P1043" s="6">
        <v>2</v>
      </c>
    </row>
    <row r="1044" spans="1:16" ht="15.75" customHeight="1" x14ac:dyDescent="0.2">
      <c r="A1044" s="21" t="s">
        <v>6257</v>
      </c>
      <c r="B1044" s="6">
        <v>1</v>
      </c>
      <c r="H1044" s="6">
        <v>1</v>
      </c>
      <c r="P1044" s="6">
        <v>2</v>
      </c>
    </row>
    <row r="1045" spans="1:16" ht="15.75" customHeight="1" x14ac:dyDescent="0.2">
      <c r="A1045" s="21" t="s">
        <v>5294</v>
      </c>
      <c r="L1045" s="6">
        <v>1</v>
      </c>
      <c r="N1045" s="6">
        <v>1</v>
      </c>
      <c r="P1045" s="6">
        <v>2</v>
      </c>
    </row>
    <row r="1046" spans="1:16" ht="15.75" customHeight="1" x14ac:dyDescent="0.2">
      <c r="A1046" s="21" t="s">
        <v>5882</v>
      </c>
      <c r="B1046" s="6">
        <v>1</v>
      </c>
      <c r="E1046" s="6">
        <v>1</v>
      </c>
      <c r="P1046" s="6">
        <v>2</v>
      </c>
    </row>
    <row r="1047" spans="1:16" ht="15.75" customHeight="1" x14ac:dyDescent="0.2">
      <c r="A1047" s="21" t="s">
        <v>6034</v>
      </c>
      <c r="E1047" s="6">
        <v>1</v>
      </c>
      <c r="M1047" s="6">
        <v>1</v>
      </c>
      <c r="P1047" s="6">
        <v>2</v>
      </c>
    </row>
    <row r="1048" spans="1:16" ht="15.75" customHeight="1" x14ac:dyDescent="0.2">
      <c r="A1048" s="21" t="s">
        <v>6008</v>
      </c>
      <c r="B1048" s="6">
        <v>1</v>
      </c>
      <c r="C1048" s="6">
        <v>1</v>
      </c>
      <c r="P1048" s="6">
        <v>2</v>
      </c>
    </row>
    <row r="1049" spans="1:16" ht="15.75" customHeight="1" x14ac:dyDescent="0.2">
      <c r="A1049" s="21" t="s">
        <v>5342</v>
      </c>
      <c r="B1049" s="6">
        <v>1</v>
      </c>
      <c r="C1049" s="6">
        <v>1</v>
      </c>
      <c r="P1049" s="6">
        <v>2</v>
      </c>
    </row>
    <row r="1050" spans="1:16" ht="15.75" customHeight="1" x14ac:dyDescent="0.2">
      <c r="A1050" s="21" t="s">
        <v>5867</v>
      </c>
      <c r="B1050" s="6">
        <v>2</v>
      </c>
      <c r="P1050" s="6">
        <v>2</v>
      </c>
    </row>
    <row r="1051" spans="1:16" ht="15.75" customHeight="1" x14ac:dyDescent="0.2">
      <c r="A1051" s="21" t="s">
        <v>6842</v>
      </c>
      <c r="B1051" s="6">
        <v>2</v>
      </c>
      <c r="P1051" s="6">
        <v>2</v>
      </c>
    </row>
    <row r="1052" spans="1:16" ht="15.75" customHeight="1" x14ac:dyDescent="0.2">
      <c r="A1052" s="21" t="s">
        <v>6182</v>
      </c>
      <c r="C1052" s="6">
        <v>1</v>
      </c>
      <c r="I1052" s="6">
        <v>1</v>
      </c>
      <c r="P1052" s="6">
        <v>2</v>
      </c>
    </row>
    <row r="1053" spans="1:16" ht="15.75" customHeight="1" x14ac:dyDescent="0.2">
      <c r="A1053" s="21" t="s">
        <v>6803</v>
      </c>
      <c r="E1053" s="6">
        <v>1</v>
      </c>
      <c r="J1053" s="6">
        <v>1</v>
      </c>
      <c r="P1053" s="6">
        <v>2</v>
      </c>
    </row>
    <row r="1054" spans="1:16" ht="15.75" customHeight="1" x14ac:dyDescent="0.2">
      <c r="A1054" s="21" t="s">
        <v>6364</v>
      </c>
      <c r="H1054" s="6">
        <v>2</v>
      </c>
      <c r="P1054" s="6">
        <v>2</v>
      </c>
    </row>
    <row r="1055" spans="1:16" ht="15.75" customHeight="1" x14ac:dyDescent="0.2">
      <c r="A1055" s="21" t="s">
        <v>6249</v>
      </c>
      <c r="C1055" s="6">
        <v>1</v>
      </c>
      <c r="I1055" s="6">
        <v>1</v>
      </c>
      <c r="P1055" s="6">
        <v>2</v>
      </c>
    </row>
    <row r="1056" spans="1:16" ht="15.75" customHeight="1" x14ac:dyDescent="0.2">
      <c r="A1056" s="21" t="s">
        <v>5045</v>
      </c>
      <c r="B1056" s="6">
        <v>1</v>
      </c>
      <c r="E1056" s="6">
        <v>1</v>
      </c>
      <c r="P1056" s="6">
        <v>2</v>
      </c>
    </row>
    <row r="1057" spans="1:16" ht="15.75" customHeight="1" x14ac:dyDescent="0.2">
      <c r="A1057" s="21" t="s">
        <v>4732</v>
      </c>
      <c r="C1057" s="6">
        <v>1</v>
      </c>
      <c r="F1057" s="6">
        <v>1</v>
      </c>
      <c r="P1057" s="6">
        <v>2</v>
      </c>
    </row>
    <row r="1058" spans="1:16" ht="15.75" customHeight="1" x14ac:dyDescent="0.2">
      <c r="A1058" s="21" t="s">
        <v>6469</v>
      </c>
      <c r="C1058" s="6">
        <v>1</v>
      </c>
      <c r="G1058" s="6">
        <v>1</v>
      </c>
      <c r="P1058" s="6">
        <v>2</v>
      </c>
    </row>
    <row r="1059" spans="1:16" ht="15.75" customHeight="1" x14ac:dyDescent="0.2">
      <c r="A1059" s="21" t="s">
        <v>5576</v>
      </c>
      <c r="B1059" s="6">
        <v>2</v>
      </c>
      <c r="P1059" s="6">
        <v>2</v>
      </c>
    </row>
    <row r="1060" spans="1:16" ht="15.75" customHeight="1" x14ac:dyDescent="0.2">
      <c r="A1060" s="21" t="s">
        <v>4424</v>
      </c>
      <c r="B1060" s="6">
        <v>1</v>
      </c>
      <c r="H1060" s="6">
        <v>1</v>
      </c>
      <c r="P1060" s="6">
        <v>2</v>
      </c>
    </row>
    <row r="1061" spans="1:16" ht="15.75" customHeight="1" x14ac:dyDescent="0.2">
      <c r="A1061" s="21" t="s">
        <v>7030</v>
      </c>
      <c r="E1061" s="6">
        <v>1</v>
      </c>
      <c r="F1061" s="6">
        <v>1</v>
      </c>
      <c r="P1061" s="6">
        <v>2</v>
      </c>
    </row>
    <row r="1062" spans="1:16" ht="15.75" customHeight="1" x14ac:dyDescent="0.2">
      <c r="A1062" s="21" t="s">
        <v>5435</v>
      </c>
      <c r="B1062" s="6">
        <v>1</v>
      </c>
      <c r="C1062" s="6">
        <v>1</v>
      </c>
      <c r="P1062" s="6">
        <v>2</v>
      </c>
    </row>
    <row r="1063" spans="1:16" ht="15.75" customHeight="1" x14ac:dyDescent="0.2">
      <c r="A1063" s="21" t="s">
        <v>4938</v>
      </c>
      <c r="D1063" s="6">
        <v>1</v>
      </c>
      <c r="H1063" s="6">
        <v>1</v>
      </c>
      <c r="P1063" s="6">
        <v>2</v>
      </c>
    </row>
    <row r="1064" spans="1:16" ht="15.75" customHeight="1" x14ac:dyDescent="0.2">
      <c r="A1064" s="21" t="s">
        <v>7095</v>
      </c>
      <c r="L1064" s="6">
        <v>2</v>
      </c>
      <c r="P1064" s="6">
        <v>2</v>
      </c>
    </row>
    <row r="1065" spans="1:16" ht="15.75" customHeight="1" x14ac:dyDescent="0.2">
      <c r="A1065" s="21" t="s">
        <v>7416</v>
      </c>
      <c r="L1065" s="6">
        <v>1</v>
      </c>
      <c r="N1065" s="6">
        <v>1</v>
      </c>
      <c r="P1065" s="6">
        <v>2</v>
      </c>
    </row>
    <row r="1066" spans="1:16" ht="15.75" customHeight="1" x14ac:dyDescent="0.2">
      <c r="A1066" s="21" t="s">
        <v>5333</v>
      </c>
      <c r="B1066" s="6">
        <v>1</v>
      </c>
      <c r="E1066" s="6">
        <v>1</v>
      </c>
      <c r="P1066" s="6">
        <v>2</v>
      </c>
    </row>
    <row r="1067" spans="1:16" ht="15.75" customHeight="1" x14ac:dyDescent="0.2">
      <c r="A1067" s="21" t="s">
        <v>5858</v>
      </c>
      <c r="D1067" s="6">
        <v>1</v>
      </c>
      <c r="F1067" s="6">
        <v>1</v>
      </c>
      <c r="P1067" s="6">
        <v>2</v>
      </c>
    </row>
    <row r="1068" spans="1:16" ht="15.75" customHeight="1" x14ac:dyDescent="0.2">
      <c r="A1068" s="21" t="s">
        <v>6226</v>
      </c>
      <c r="C1068" s="6">
        <v>2</v>
      </c>
      <c r="P1068" s="6">
        <v>2</v>
      </c>
    </row>
    <row r="1069" spans="1:16" ht="15.75" customHeight="1" x14ac:dyDescent="0.2">
      <c r="A1069" s="21" t="s">
        <v>6287</v>
      </c>
      <c r="B1069" s="6">
        <v>2</v>
      </c>
      <c r="P1069" s="6">
        <v>2</v>
      </c>
    </row>
    <row r="1070" spans="1:16" ht="15.75" customHeight="1" x14ac:dyDescent="0.2">
      <c r="A1070" s="21" t="s">
        <v>5543</v>
      </c>
      <c r="D1070" s="6">
        <v>1</v>
      </c>
      <c r="G1070" s="6">
        <v>1</v>
      </c>
      <c r="P1070" s="6">
        <v>2</v>
      </c>
    </row>
    <row r="1071" spans="1:16" ht="15.75" customHeight="1" x14ac:dyDescent="0.2">
      <c r="A1071" s="21" t="s">
        <v>5154</v>
      </c>
      <c r="B1071" s="6">
        <v>1</v>
      </c>
      <c r="J1071" s="6">
        <v>1</v>
      </c>
      <c r="P1071" s="6">
        <v>2</v>
      </c>
    </row>
    <row r="1072" spans="1:16" ht="15.75" customHeight="1" x14ac:dyDescent="0.2">
      <c r="A1072" s="21" t="s">
        <v>6219</v>
      </c>
      <c r="B1072" s="6">
        <v>1</v>
      </c>
      <c r="G1072" s="6">
        <v>1</v>
      </c>
      <c r="P1072" s="6">
        <v>2</v>
      </c>
    </row>
    <row r="1073" spans="1:16" ht="15.75" customHeight="1" x14ac:dyDescent="0.2">
      <c r="A1073" s="21" t="s">
        <v>6100</v>
      </c>
      <c r="C1073" s="6">
        <v>1</v>
      </c>
      <c r="M1073" s="6">
        <v>1</v>
      </c>
      <c r="P1073" s="6">
        <v>2</v>
      </c>
    </row>
    <row r="1074" spans="1:16" ht="15.75" customHeight="1" x14ac:dyDescent="0.2">
      <c r="A1074" s="21" t="s">
        <v>6279</v>
      </c>
      <c r="B1074" s="6">
        <v>2</v>
      </c>
      <c r="P1074" s="6">
        <v>2</v>
      </c>
    </row>
    <row r="1075" spans="1:16" ht="15.75" customHeight="1" x14ac:dyDescent="0.2">
      <c r="A1075" s="21" t="s">
        <v>5195</v>
      </c>
      <c r="B1075" s="6">
        <v>1</v>
      </c>
      <c r="C1075" s="6">
        <v>1</v>
      </c>
      <c r="P1075" s="6">
        <v>2</v>
      </c>
    </row>
    <row r="1076" spans="1:16" ht="15.75" customHeight="1" x14ac:dyDescent="0.2">
      <c r="A1076" s="21" t="s">
        <v>5525</v>
      </c>
      <c r="B1076" s="6">
        <v>1</v>
      </c>
      <c r="J1076" s="6">
        <v>1</v>
      </c>
      <c r="P1076" s="6">
        <v>2</v>
      </c>
    </row>
    <row r="1077" spans="1:16" ht="15.75" customHeight="1" x14ac:dyDescent="0.2">
      <c r="A1077" s="21" t="s">
        <v>6665</v>
      </c>
      <c r="C1077" s="6">
        <v>1</v>
      </c>
      <c r="I1077" s="6">
        <v>1</v>
      </c>
      <c r="P1077" s="6">
        <v>2</v>
      </c>
    </row>
    <row r="1078" spans="1:16" ht="15.75" customHeight="1" x14ac:dyDescent="0.2">
      <c r="A1078" s="21" t="s">
        <v>5841</v>
      </c>
      <c r="B1078" s="6">
        <v>2</v>
      </c>
      <c r="P1078" s="6">
        <v>2</v>
      </c>
    </row>
    <row r="1079" spans="1:16" ht="15.75" customHeight="1" x14ac:dyDescent="0.2">
      <c r="A1079" s="21" t="s">
        <v>6771</v>
      </c>
      <c r="B1079" s="6">
        <v>1</v>
      </c>
      <c r="C1079" s="6">
        <v>1</v>
      </c>
      <c r="P1079" s="6">
        <v>2</v>
      </c>
    </row>
    <row r="1080" spans="1:16" ht="15.75" customHeight="1" x14ac:dyDescent="0.2">
      <c r="A1080" s="21" t="s">
        <v>6732</v>
      </c>
      <c r="B1080" s="6">
        <v>1</v>
      </c>
      <c r="D1080" s="6">
        <v>1</v>
      </c>
      <c r="P1080" s="6">
        <v>2</v>
      </c>
    </row>
    <row r="1081" spans="1:16" ht="15.75" customHeight="1" x14ac:dyDescent="0.2">
      <c r="A1081" s="21" t="s">
        <v>7385</v>
      </c>
      <c r="H1081" s="6">
        <v>2</v>
      </c>
      <c r="P1081" s="6">
        <v>2</v>
      </c>
    </row>
    <row r="1082" spans="1:16" ht="15.75" customHeight="1" x14ac:dyDescent="0.2">
      <c r="A1082" s="21" t="s">
        <v>6649</v>
      </c>
      <c r="B1082" s="6">
        <v>1</v>
      </c>
      <c r="N1082" s="6">
        <v>1</v>
      </c>
      <c r="P1082" s="6">
        <v>2</v>
      </c>
    </row>
    <row r="1083" spans="1:16" ht="15.75" customHeight="1" x14ac:dyDescent="0.2">
      <c r="A1083" s="21" t="s">
        <v>5482</v>
      </c>
      <c r="B1083" s="6">
        <v>1</v>
      </c>
      <c r="D1083" s="6">
        <v>1</v>
      </c>
      <c r="P1083" s="6">
        <v>2</v>
      </c>
    </row>
    <row r="1084" spans="1:16" ht="15.75" customHeight="1" x14ac:dyDescent="0.2">
      <c r="A1084" s="21" t="s">
        <v>5657</v>
      </c>
      <c r="B1084" s="6">
        <v>2</v>
      </c>
      <c r="P1084" s="6">
        <v>2</v>
      </c>
    </row>
    <row r="1085" spans="1:16" ht="15.75" customHeight="1" x14ac:dyDescent="0.2">
      <c r="A1085" s="21" t="s">
        <v>7052</v>
      </c>
      <c r="B1085" s="6">
        <v>1</v>
      </c>
      <c r="F1085" s="6">
        <v>1</v>
      </c>
      <c r="P1085" s="6">
        <v>2</v>
      </c>
    </row>
    <row r="1086" spans="1:16" ht="15.75" customHeight="1" x14ac:dyDescent="0.2">
      <c r="A1086" s="21" t="s">
        <v>5171</v>
      </c>
      <c r="B1086" s="6">
        <v>2</v>
      </c>
      <c r="P1086" s="6">
        <v>2</v>
      </c>
    </row>
    <row r="1087" spans="1:16" ht="15.75" customHeight="1" x14ac:dyDescent="0.2">
      <c r="A1087" s="21" t="s">
        <v>6437</v>
      </c>
      <c r="B1087" s="6">
        <v>1</v>
      </c>
      <c r="L1087" s="6">
        <v>1</v>
      </c>
      <c r="P1087" s="6">
        <v>2</v>
      </c>
    </row>
    <row r="1088" spans="1:16" ht="15.75" customHeight="1" x14ac:dyDescent="0.2">
      <c r="A1088" s="21" t="s">
        <v>6532</v>
      </c>
      <c r="B1088" s="6">
        <v>2</v>
      </c>
      <c r="P1088" s="6">
        <v>2</v>
      </c>
    </row>
    <row r="1089" spans="1:16" ht="15.75" customHeight="1" x14ac:dyDescent="0.2">
      <c r="A1089" s="21" t="s">
        <v>6498</v>
      </c>
      <c r="B1089" s="6">
        <v>1</v>
      </c>
      <c r="C1089" s="6">
        <v>1</v>
      </c>
      <c r="P1089" s="6">
        <v>2</v>
      </c>
    </row>
    <row r="1090" spans="1:16" ht="15.75" customHeight="1" x14ac:dyDescent="0.2">
      <c r="A1090" s="21" t="s">
        <v>5340</v>
      </c>
      <c r="B1090" s="6">
        <v>1</v>
      </c>
      <c r="D1090" s="6">
        <v>1</v>
      </c>
      <c r="P1090" s="6">
        <v>2</v>
      </c>
    </row>
    <row r="1091" spans="1:16" ht="15.75" customHeight="1" x14ac:dyDescent="0.2">
      <c r="A1091" s="21" t="s">
        <v>5291</v>
      </c>
      <c r="L1091" s="6">
        <v>2</v>
      </c>
      <c r="P1091" s="6">
        <v>2</v>
      </c>
    </row>
    <row r="1092" spans="1:16" ht="15.75" customHeight="1" x14ac:dyDescent="0.2">
      <c r="A1092" s="21" t="s">
        <v>5727</v>
      </c>
      <c r="B1092" s="6">
        <v>2</v>
      </c>
      <c r="P1092" s="6">
        <v>2</v>
      </c>
    </row>
    <row r="1093" spans="1:16" ht="15.75" customHeight="1" x14ac:dyDescent="0.2">
      <c r="A1093" s="21" t="s">
        <v>6841</v>
      </c>
      <c r="J1093" s="6">
        <v>2</v>
      </c>
      <c r="P1093" s="6">
        <v>2</v>
      </c>
    </row>
    <row r="1094" spans="1:16" ht="15.75" customHeight="1" x14ac:dyDescent="0.2">
      <c r="A1094" s="21" t="s">
        <v>6121</v>
      </c>
      <c r="M1094" s="6">
        <v>2</v>
      </c>
      <c r="P1094" s="6">
        <v>2</v>
      </c>
    </row>
    <row r="1095" spans="1:16" ht="15.75" customHeight="1" x14ac:dyDescent="0.2">
      <c r="A1095" s="21" t="s">
        <v>5337</v>
      </c>
      <c r="B1095" s="6">
        <v>2</v>
      </c>
      <c r="P1095" s="6">
        <v>2</v>
      </c>
    </row>
    <row r="1096" spans="1:16" ht="15.75" customHeight="1" x14ac:dyDescent="0.2">
      <c r="A1096" s="21" t="s">
        <v>5780</v>
      </c>
      <c r="B1096" s="6">
        <v>1</v>
      </c>
      <c r="C1096" s="6">
        <v>1</v>
      </c>
      <c r="P1096" s="6">
        <v>2</v>
      </c>
    </row>
    <row r="1097" spans="1:16" ht="15.75" customHeight="1" x14ac:dyDescent="0.2">
      <c r="A1097" s="21" t="s">
        <v>6298</v>
      </c>
      <c r="C1097" s="6">
        <v>1</v>
      </c>
      <c r="N1097" s="6">
        <v>1</v>
      </c>
      <c r="P1097" s="6">
        <v>2</v>
      </c>
    </row>
    <row r="1098" spans="1:16" ht="15.75" customHeight="1" x14ac:dyDescent="0.2">
      <c r="A1098" s="21" t="s">
        <v>6209</v>
      </c>
      <c r="B1098" s="6">
        <v>1</v>
      </c>
      <c r="G1098" s="6">
        <v>1</v>
      </c>
      <c r="P1098" s="6">
        <v>2</v>
      </c>
    </row>
    <row r="1099" spans="1:16" ht="15.75" customHeight="1" x14ac:dyDescent="0.2">
      <c r="A1099" s="21" t="s">
        <v>5053</v>
      </c>
      <c r="B1099" s="6">
        <v>1</v>
      </c>
      <c r="J1099" s="6">
        <v>1</v>
      </c>
      <c r="P1099" s="6">
        <v>2</v>
      </c>
    </row>
    <row r="1100" spans="1:16" ht="15.75" customHeight="1" x14ac:dyDescent="0.2">
      <c r="A1100" s="21" t="s">
        <v>5840</v>
      </c>
      <c r="B1100" s="6">
        <v>2</v>
      </c>
      <c r="P1100" s="6">
        <v>2</v>
      </c>
    </row>
    <row r="1101" spans="1:16" ht="15.75" customHeight="1" x14ac:dyDescent="0.2">
      <c r="A1101" s="21" t="s">
        <v>5285</v>
      </c>
      <c r="D1101" s="6">
        <v>1</v>
      </c>
      <c r="E1101" s="6">
        <v>1</v>
      </c>
      <c r="P1101" s="6">
        <v>2</v>
      </c>
    </row>
    <row r="1102" spans="1:16" ht="15.75" customHeight="1" x14ac:dyDescent="0.2">
      <c r="A1102" s="21" t="s">
        <v>6016</v>
      </c>
      <c r="B1102" s="6">
        <v>1</v>
      </c>
      <c r="M1102" s="6">
        <v>1</v>
      </c>
      <c r="P1102" s="6">
        <v>2</v>
      </c>
    </row>
    <row r="1103" spans="1:16" ht="15.75" customHeight="1" x14ac:dyDescent="0.2">
      <c r="A1103" s="21" t="s">
        <v>6480</v>
      </c>
      <c r="G1103" s="6">
        <v>1</v>
      </c>
      <c r="H1103" s="6">
        <v>1</v>
      </c>
      <c r="P1103" s="6">
        <v>2</v>
      </c>
    </row>
    <row r="1104" spans="1:16" ht="15.75" customHeight="1" x14ac:dyDescent="0.2">
      <c r="A1104" s="21" t="s">
        <v>6581</v>
      </c>
      <c r="B1104" s="6">
        <v>1</v>
      </c>
      <c r="C1104" s="6">
        <v>1</v>
      </c>
      <c r="P1104" s="6">
        <v>2</v>
      </c>
    </row>
    <row r="1105" spans="1:16" ht="15.75" customHeight="1" x14ac:dyDescent="0.2">
      <c r="A1105" s="21" t="s">
        <v>4445</v>
      </c>
      <c r="B1105" s="6">
        <v>1</v>
      </c>
      <c r="F1105" s="6">
        <v>1</v>
      </c>
      <c r="P1105" s="6">
        <v>2</v>
      </c>
    </row>
    <row r="1106" spans="1:16" ht="15.75" customHeight="1" x14ac:dyDescent="0.2">
      <c r="A1106" s="21" t="s">
        <v>4791</v>
      </c>
      <c r="H1106" s="6">
        <v>1</v>
      </c>
      <c r="J1106" s="6">
        <v>1</v>
      </c>
      <c r="P1106" s="6">
        <v>2</v>
      </c>
    </row>
    <row r="1107" spans="1:16" ht="15.75" customHeight="1" x14ac:dyDescent="0.2">
      <c r="A1107" s="21" t="s">
        <v>5461</v>
      </c>
      <c r="D1107" s="6">
        <v>1</v>
      </c>
      <c r="G1107" s="6">
        <v>1</v>
      </c>
      <c r="P1107" s="6">
        <v>2</v>
      </c>
    </row>
    <row r="1108" spans="1:16" ht="15.75" customHeight="1" x14ac:dyDescent="0.2">
      <c r="A1108" s="21" t="s">
        <v>6864</v>
      </c>
      <c r="B1108" s="6">
        <v>1</v>
      </c>
      <c r="L1108" s="6">
        <v>1</v>
      </c>
      <c r="P1108" s="6">
        <v>2</v>
      </c>
    </row>
    <row r="1109" spans="1:16" ht="15.75" customHeight="1" x14ac:dyDescent="0.2">
      <c r="A1109" s="21" t="s">
        <v>6667</v>
      </c>
      <c r="B1109" s="6">
        <v>1</v>
      </c>
      <c r="F1109" s="6">
        <v>1</v>
      </c>
      <c r="P1109" s="6">
        <v>2</v>
      </c>
    </row>
    <row r="1110" spans="1:16" ht="15.75" customHeight="1" x14ac:dyDescent="0.2">
      <c r="A1110" s="21" t="s">
        <v>5732</v>
      </c>
      <c r="B1110" s="6">
        <v>1</v>
      </c>
      <c r="E1110" s="6">
        <v>1</v>
      </c>
      <c r="P1110" s="6">
        <v>2</v>
      </c>
    </row>
    <row r="1111" spans="1:16" ht="15.75" customHeight="1" x14ac:dyDescent="0.2">
      <c r="A1111" s="21" t="s">
        <v>5438</v>
      </c>
      <c r="B1111" s="6">
        <v>1</v>
      </c>
      <c r="G1111" s="6">
        <v>1</v>
      </c>
      <c r="P1111" s="6">
        <v>2</v>
      </c>
    </row>
    <row r="1112" spans="1:16" ht="15.75" customHeight="1" x14ac:dyDescent="0.2">
      <c r="A1112" s="21" t="s">
        <v>7392</v>
      </c>
      <c r="G1112" s="6">
        <v>1</v>
      </c>
      <c r="H1112" s="6">
        <v>1</v>
      </c>
      <c r="P1112" s="6">
        <v>2</v>
      </c>
    </row>
    <row r="1113" spans="1:16" ht="15.75" customHeight="1" x14ac:dyDescent="0.2">
      <c r="A1113" s="21" t="s">
        <v>7190</v>
      </c>
      <c r="B1113" s="6">
        <v>1</v>
      </c>
      <c r="G1113" s="6">
        <v>1</v>
      </c>
      <c r="P1113" s="6">
        <v>2</v>
      </c>
    </row>
    <row r="1114" spans="1:16" ht="15.75" customHeight="1" x14ac:dyDescent="0.2">
      <c r="A1114" s="21" t="s">
        <v>4607</v>
      </c>
      <c r="D1114" s="6">
        <v>1</v>
      </c>
      <c r="G1114" s="6">
        <v>1</v>
      </c>
      <c r="P1114" s="6">
        <v>2</v>
      </c>
    </row>
    <row r="1115" spans="1:16" ht="15.75" customHeight="1" x14ac:dyDescent="0.2">
      <c r="A1115" s="21" t="s">
        <v>5798</v>
      </c>
      <c r="E1115" s="6">
        <v>1</v>
      </c>
      <c r="L1115" s="6">
        <v>1</v>
      </c>
      <c r="P1115" s="6">
        <v>2</v>
      </c>
    </row>
    <row r="1116" spans="1:16" ht="15.75" customHeight="1" x14ac:dyDescent="0.2">
      <c r="A1116" s="21" t="s">
        <v>5805</v>
      </c>
      <c r="B1116" s="6">
        <v>2</v>
      </c>
      <c r="P1116" s="6">
        <v>2</v>
      </c>
    </row>
    <row r="1117" spans="1:16" ht="15.75" customHeight="1" x14ac:dyDescent="0.2">
      <c r="A1117" s="21" t="s">
        <v>4622</v>
      </c>
      <c r="B1117" s="6">
        <v>1</v>
      </c>
      <c r="D1117" s="6">
        <v>1</v>
      </c>
      <c r="P1117" s="6">
        <v>2</v>
      </c>
    </row>
    <row r="1118" spans="1:16" ht="15.75" customHeight="1" x14ac:dyDescent="0.2">
      <c r="A1118" s="21" t="s">
        <v>6349</v>
      </c>
      <c r="C1118" s="6">
        <v>1</v>
      </c>
      <c r="G1118" s="6">
        <v>1</v>
      </c>
      <c r="P1118" s="6">
        <v>2</v>
      </c>
    </row>
    <row r="1119" spans="1:16" ht="15.75" customHeight="1" x14ac:dyDescent="0.2">
      <c r="A1119" s="21" t="s">
        <v>6105</v>
      </c>
      <c r="E1119" s="6">
        <v>1</v>
      </c>
      <c r="K1119" s="6">
        <v>1</v>
      </c>
      <c r="P1119" s="6">
        <v>2</v>
      </c>
    </row>
    <row r="1120" spans="1:16" ht="15.75" customHeight="1" x14ac:dyDescent="0.2">
      <c r="A1120" s="21" t="s">
        <v>5533</v>
      </c>
      <c r="B1120" s="6">
        <v>1</v>
      </c>
      <c r="H1120" s="6">
        <v>1</v>
      </c>
      <c r="P1120" s="6">
        <v>2</v>
      </c>
    </row>
    <row r="1121" spans="1:16" ht="15.75" customHeight="1" x14ac:dyDescent="0.2">
      <c r="A1121" s="21" t="s">
        <v>5825</v>
      </c>
      <c r="B1121" s="6">
        <v>2</v>
      </c>
      <c r="P1121" s="6">
        <v>2</v>
      </c>
    </row>
    <row r="1122" spans="1:16" ht="15.75" customHeight="1" x14ac:dyDescent="0.2">
      <c r="A1122" s="21" t="s">
        <v>6458</v>
      </c>
      <c r="B1122" s="6">
        <v>1</v>
      </c>
      <c r="C1122" s="6">
        <v>1</v>
      </c>
      <c r="P1122" s="6">
        <v>2</v>
      </c>
    </row>
    <row r="1123" spans="1:16" ht="15.75" customHeight="1" x14ac:dyDescent="0.2">
      <c r="A1123" s="21" t="s">
        <v>6278</v>
      </c>
      <c r="B1123" s="6">
        <v>1</v>
      </c>
      <c r="C1123" s="6">
        <v>1</v>
      </c>
      <c r="P1123" s="6">
        <v>2</v>
      </c>
    </row>
    <row r="1124" spans="1:16" ht="15.75" customHeight="1" x14ac:dyDescent="0.2">
      <c r="A1124" s="21" t="s">
        <v>6410</v>
      </c>
      <c r="C1124" s="6">
        <v>2</v>
      </c>
      <c r="P1124" s="6">
        <v>2</v>
      </c>
    </row>
    <row r="1125" spans="1:16" ht="15.75" customHeight="1" x14ac:dyDescent="0.2">
      <c r="A1125" s="21" t="s">
        <v>5420</v>
      </c>
      <c r="D1125" s="6">
        <v>1</v>
      </c>
      <c r="J1125" s="6">
        <v>1</v>
      </c>
      <c r="P1125" s="6">
        <v>2</v>
      </c>
    </row>
    <row r="1126" spans="1:16" ht="15.75" customHeight="1" x14ac:dyDescent="0.2">
      <c r="A1126" s="21" t="s">
        <v>7110</v>
      </c>
      <c r="F1126" s="6">
        <v>1</v>
      </c>
      <c r="L1126" s="6">
        <v>1</v>
      </c>
      <c r="P1126" s="6">
        <v>2</v>
      </c>
    </row>
    <row r="1127" spans="1:16" ht="15.75" customHeight="1" x14ac:dyDescent="0.2">
      <c r="A1127" s="21" t="s">
        <v>7055</v>
      </c>
      <c r="C1127" s="6">
        <v>2</v>
      </c>
      <c r="P1127" s="6">
        <v>2</v>
      </c>
    </row>
    <row r="1128" spans="1:16" ht="15.75" customHeight="1" x14ac:dyDescent="0.2">
      <c r="A1128" s="21" t="s">
        <v>7590</v>
      </c>
      <c r="I1128" s="6">
        <v>2</v>
      </c>
      <c r="P1128" s="6">
        <v>2</v>
      </c>
    </row>
    <row r="1129" spans="1:16" ht="15.75" customHeight="1" x14ac:dyDescent="0.2">
      <c r="A1129" s="21" t="s">
        <v>4715</v>
      </c>
      <c r="F1129" s="6">
        <v>1</v>
      </c>
      <c r="J1129" s="6">
        <v>1</v>
      </c>
      <c r="P1129" s="6">
        <v>2</v>
      </c>
    </row>
    <row r="1130" spans="1:16" ht="15.75" customHeight="1" x14ac:dyDescent="0.2">
      <c r="A1130" s="21" t="s">
        <v>4501</v>
      </c>
      <c r="B1130" s="6">
        <v>1</v>
      </c>
      <c r="C1130" s="6">
        <v>1</v>
      </c>
      <c r="P1130" s="6">
        <v>2</v>
      </c>
    </row>
    <row r="1131" spans="1:16" ht="15.75" customHeight="1" x14ac:dyDescent="0.2">
      <c r="A1131" s="21" t="s">
        <v>5947</v>
      </c>
      <c r="B1131" s="6">
        <v>1</v>
      </c>
      <c r="I1131" s="6">
        <v>1</v>
      </c>
      <c r="P1131" s="6">
        <v>2</v>
      </c>
    </row>
    <row r="1132" spans="1:16" ht="15.75" customHeight="1" x14ac:dyDescent="0.2">
      <c r="A1132" s="21" t="s">
        <v>5929</v>
      </c>
      <c r="B1132" s="6">
        <v>1</v>
      </c>
      <c r="C1132" s="6">
        <v>1</v>
      </c>
      <c r="P1132" s="6">
        <v>2</v>
      </c>
    </row>
    <row r="1133" spans="1:16" ht="15.75" customHeight="1" x14ac:dyDescent="0.2">
      <c r="A1133" s="21" t="s">
        <v>4719</v>
      </c>
      <c r="B1133" s="6">
        <v>1</v>
      </c>
      <c r="F1133" s="6">
        <v>1</v>
      </c>
      <c r="P1133" s="6">
        <v>2</v>
      </c>
    </row>
    <row r="1134" spans="1:16" ht="15.75" customHeight="1" x14ac:dyDescent="0.2">
      <c r="A1134" s="21" t="s">
        <v>6553</v>
      </c>
      <c r="I1134" s="6">
        <v>1</v>
      </c>
      <c r="L1134" s="6">
        <v>1</v>
      </c>
      <c r="P1134" s="6">
        <v>2</v>
      </c>
    </row>
    <row r="1135" spans="1:16" ht="15.75" customHeight="1" x14ac:dyDescent="0.2">
      <c r="A1135" s="21" t="s">
        <v>6916</v>
      </c>
      <c r="D1135" s="6">
        <v>1</v>
      </c>
      <c r="G1135" s="6">
        <v>1</v>
      </c>
      <c r="P1135" s="6">
        <v>2</v>
      </c>
    </row>
    <row r="1136" spans="1:16" ht="15.75" customHeight="1" x14ac:dyDescent="0.2">
      <c r="A1136" s="21" t="s">
        <v>4671</v>
      </c>
      <c r="B1136" s="6">
        <v>1</v>
      </c>
      <c r="D1136" s="6">
        <v>1</v>
      </c>
      <c r="P1136" s="6">
        <v>2</v>
      </c>
    </row>
    <row r="1137" spans="1:16" ht="15.75" customHeight="1" x14ac:dyDescent="0.2">
      <c r="A1137" s="21" t="s">
        <v>6280</v>
      </c>
      <c r="B1137" s="6">
        <v>1</v>
      </c>
      <c r="G1137" s="6">
        <v>1</v>
      </c>
      <c r="P1137" s="6">
        <v>2</v>
      </c>
    </row>
    <row r="1138" spans="1:16" ht="15.75" customHeight="1" x14ac:dyDescent="0.2">
      <c r="A1138" s="21" t="s">
        <v>6297</v>
      </c>
      <c r="C1138" s="6">
        <v>1</v>
      </c>
      <c r="D1138" s="6">
        <v>1</v>
      </c>
      <c r="P1138" s="6">
        <v>2</v>
      </c>
    </row>
    <row r="1139" spans="1:16" ht="15.75" customHeight="1" x14ac:dyDescent="0.2">
      <c r="A1139" s="21" t="s">
        <v>4904</v>
      </c>
      <c r="E1139" s="6">
        <v>1</v>
      </c>
      <c r="I1139" s="6">
        <v>1</v>
      </c>
      <c r="P1139" s="6">
        <v>2</v>
      </c>
    </row>
    <row r="1140" spans="1:16" ht="15.75" customHeight="1" x14ac:dyDescent="0.2">
      <c r="A1140" s="21" t="s">
        <v>6328</v>
      </c>
      <c r="F1140" s="6">
        <v>1</v>
      </c>
      <c r="H1140" s="6">
        <v>1</v>
      </c>
      <c r="P1140" s="6">
        <v>2</v>
      </c>
    </row>
    <row r="1141" spans="1:16" ht="15.75" customHeight="1" x14ac:dyDescent="0.2">
      <c r="A1141" s="21" t="s">
        <v>5145</v>
      </c>
      <c r="B1141" s="6">
        <v>1</v>
      </c>
      <c r="F1141" s="6">
        <v>1</v>
      </c>
      <c r="P1141" s="6">
        <v>2</v>
      </c>
    </row>
    <row r="1142" spans="1:16" ht="15.75" customHeight="1" x14ac:dyDescent="0.2">
      <c r="A1142" s="21" t="s">
        <v>7253</v>
      </c>
      <c r="E1142" s="6">
        <v>1</v>
      </c>
      <c r="N1142" s="6">
        <v>1</v>
      </c>
      <c r="P1142" s="6">
        <v>2</v>
      </c>
    </row>
    <row r="1143" spans="1:16" ht="15.75" customHeight="1" x14ac:dyDescent="0.2">
      <c r="A1143" s="21" t="s">
        <v>6175</v>
      </c>
      <c r="C1143" s="6">
        <v>1</v>
      </c>
      <c r="J1143" s="6">
        <v>1</v>
      </c>
      <c r="P1143" s="6">
        <v>2</v>
      </c>
    </row>
    <row r="1144" spans="1:16" ht="15.75" customHeight="1" x14ac:dyDescent="0.2">
      <c r="A1144" s="21" t="s">
        <v>5165</v>
      </c>
      <c r="B1144" s="6">
        <v>2</v>
      </c>
      <c r="P1144" s="6">
        <v>2</v>
      </c>
    </row>
    <row r="1145" spans="1:16" ht="15.75" customHeight="1" x14ac:dyDescent="0.2">
      <c r="A1145" s="21" t="s">
        <v>4544</v>
      </c>
      <c r="C1145" s="6">
        <v>1</v>
      </c>
      <c r="E1145" s="6">
        <v>1</v>
      </c>
      <c r="P1145" s="6">
        <v>2</v>
      </c>
    </row>
    <row r="1146" spans="1:16" ht="15.75" customHeight="1" x14ac:dyDescent="0.2">
      <c r="A1146" s="21" t="s">
        <v>6350</v>
      </c>
      <c r="C1146" s="6">
        <v>1</v>
      </c>
      <c r="E1146" s="6">
        <v>1</v>
      </c>
      <c r="P1146" s="6">
        <v>2</v>
      </c>
    </row>
    <row r="1147" spans="1:16" ht="15.75" customHeight="1" x14ac:dyDescent="0.2">
      <c r="A1147" s="21" t="s">
        <v>6047</v>
      </c>
      <c r="K1147" s="6">
        <v>2</v>
      </c>
      <c r="P1147" s="6">
        <v>2</v>
      </c>
    </row>
    <row r="1148" spans="1:16" ht="15.75" customHeight="1" x14ac:dyDescent="0.2">
      <c r="A1148" s="21" t="s">
        <v>5417</v>
      </c>
      <c r="D1148" s="6">
        <v>1</v>
      </c>
      <c r="G1148" s="6">
        <v>1</v>
      </c>
      <c r="P1148" s="6">
        <v>2</v>
      </c>
    </row>
    <row r="1149" spans="1:16" ht="15.75" customHeight="1" x14ac:dyDescent="0.2">
      <c r="A1149" s="21" t="s">
        <v>6139</v>
      </c>
      <c r="D1149" s="6">
        <v>1</v>
      </c>
      <c r="E1149" s="6">
        <v>1</v>
      </c>
      <c r="P1149" s="6">
        <v>2</v>
      </c>
    </row>
    <row r="1150" spans="1:16" ht="15.75" customHeight="1" x14ac:dyDescent="0.2">
      <c r="A1150" s="21" t="s">
        <v>5629</v>
      </c>
      <c r="B1150" s="6">
        <v>1</v>
      </c>
      <c r="L1150" s="6">
        <v>1</v>
      </c>
      <c r="P1150" s="6">
        <v>2</v>
      </c>
    </row>
    <row r="1151" spans="1:16" ht="15.75" customHeight="1" x14ac:dyDescent="0.2">
      <c r="A1151" s="21" t="s">
        <v>5819</v>
      </c>
      <c r="C1151" s="6">
        <v>2</v>
      </c>
      <c r="P1151" s="6">
        <v>2</v>
      </c>
    </row>
    <row r="1152" spans="1:16" ht="15.75" customHeight="1" x14ac:dyDescent="0.2">
      <c r="A1152" s="21" t="s">
        <v>7176</v>
      </c>
      <c r="G1152" s="6">
        <v>1</v>
      </c>
      <c r="I1152" s="6">
        <v>1</v>
      </c>
      <c r="P1152" s="6">
        <v>2</v>
      </c>
    </row>
    <row r="1153" spans="1:16" ht="15.75" customHeight="1" x14ac:dyDescent="0.2">
      <c r="A1153" s="21" t="s">
        <v>5314</v>
      </c>
      <c r="D1153" s="6">
        <v>1</v>
      </c>
      <c r="E1153" s="6">
        <v>1</v>
      </c>
      <c r="P1153" s="6">
        <v>2</v>
      </c>
    </row>
    <row r="1154" spans="1:16" ht="15.75" customHeight="1" x14ac:dyDescent="0.2">
      <c r="A1154" s="21" t="s">
        <v>6747</v>
      </c>
      <c r="B1154" s="6">
        <v>1</v>
      </c>
      <c r="D1154" s="6">
        <v>1</v>
      </c>
      <c r="P1154" s="6">
        <v>2</v>
      </c>
    </row>
    <row r="1155" spans="1:16" ht="15.75" customHeight="1" x14ac:dyDescent="0.2">
      <c r="A1155" s="21" t="s">
        <v>5345</v>
      </c>
      <c r="C1155" s="6">
        <v>1</v>
      </c>
      <c r="E1155" s="6">
        <v>1</v>
      </c>
      <c r="P1155" s="6">
        <v>2</v>
      </c>
    </row>
    <row r="1156" spans="1:16" ht="15.75" customHeight="1" x14ac:dyDescent="0.2">
      <c r="A1156" s="21" t="s">
        <v>6510</v>
      </c>
      <c r="B1156" s="6">
        <v>1</v>
      </c>
      <c r="D1156" s="6">
        <v>1</v>
      </c>
      <c r="P1156" s="6">
        <v>2</v>
      </c>
    </row>
    <row r="1157" spans="1:16" ht="15.75" customHeight="1" x14ac:dyDescent="0.2">
      <c r="A1157" s="21" t="s">
        <v>5480</v>
      </c>
      <c r="B1157" s="6">
        <v>1</v>
      </c>
      <c r="D1157" s="6">
        <v>1</v>
      </c>
      <c r="P1157" s="6">
        <v>2</v>
      </c>
    </row>
    <row r="1158" spans="1:16" ht="15.75" customHeight="1" x14ac:dyDescent="0.2">
      <c r="A1158" s="21" t="s">
        <v>4680</v>
      </c>
      <c r="B1158" s="6">
        <v>2</v>
      </c>
      <c r="P1158" s="6">
        <v>2</v>
      </c>
    </row>
    <row r="1159" spans="1:16" ht="15.75" customHeight="1" x14ac:dyDescent="0.2">
      <c r="A1159" s="21" t="s">
        <v>6397</v>
      </c>
      <c r="C1159" s="6">
        <v>1</v>
      </c>
      <c r="D1159" s="6">
        <v>1</v>
      </c>
      <c r="P1159" s="6">
        <v>2</v>
      </c>
    </row>
    <row r="1160" spans="1:16" ht="15.75" customHeight="1" x14ac:dyDescent="0.2">
      <c r="A1160" s="21" t="s">
        <v>6533</v>
      </c>
      <c r="B1160" s="6">
        <v>2</v>
      </c>
      <c r="P1160" s="6">
        <v>2</v>
      </c>
    </row>
    <row r="1161" spans="1:16" ht="15.75" customHeight="1" x14ac:dyDescent="0.2">
      <c r="A1161" s="21" t="s">
        <v>5425</v>
      </c>
      <c r="B1161" s="6">
        <v>1</v>
      </c>
      <c r="N1161" s="6">
        <v>1</v>
      </c>
      <c r="P1161" s="6">
        <v>2</v>
      </c>
    </row>
    <row r="1162" spans="1:16" ht="15.75" customHeight="1" x14ac:dyDescent="0.2">
      <c r="A1162" s="21" t="s">
        <v>5528</v>
      </c>
      <c r="B1162" s="6">
        <v>1</v>
      </c>
      <c r="L1162" s="6">
        <v>1</v>
      </c>
      <c r="P1162" s="6">
        <v>2</v>
      </c>
    </row>
    <row r="1163" spans="1:16" ht="15.75" customHeight="1" x14ac:dyDescent="0.2">
      <c r="A1163" s="21" t="s">
        <v>6998</v>
      </c>
      <c r="C1163" s="6">
        <v>1</v>
      </c>
      <c r="H1163" s="6">
        <v>1</v>
      </c>
      <c r="P1163" s="6">
        <v>2</v>
      </c>
    </row>
    <row r="1164" spans="1:16" ht="15.75" customHeight="1" x14ac:dyDescent="0.2">
      <c r="A1164" s="21" t="s">
        <v>4586</v>
      </c>
      <c r="F1164" s="6">
        <v>1</v>
      </c>
      <c r="K1164" s="6">
        <v>1</v>
      </c>
      <c r="P1164" s="6">
        <v>2</v>
      </c>
    </row>
    <row r="1165" spans="1:16" ht="15.75" customHeight="1" x14ac:dyDescent="0.2">
      <c r="A1165" s="21" t="s">
        <v>6577</v>
      </c>
      <c r="B1165" s="6">
        <v>1</v>
      </c>
      <c r="G1165" s="6">
        <v>1</v>
      </c>
      <c r="P1165" s="6">
        <v>2</v>
      </c>
    </row>
    <row r="1166" spans="1:16" ht="15.75" customHeight="1" x14ac:dyDescent="0.2">
      <c r="A1166" s="21" t="s">
        <v>6172</v>
      </c>
      <c r="H1166" s="6">
        <v>1</v>
      </c>
      <c r="J1166" s="6">
        <v>1</v>
      </c>
      <c r="P1166" s="6">
        <v>2</v>
      </c>
    </row>
    <row r="1167" spans="1:16" ht="15.75" customHeight="1" x14ac:dyDescent="0.2">
      <c r="A1167" s="21" t="s">
        <v>7522</v>
      </c>
      <c r="K1167" s="6">
        <v>1</v>
      </c>
      <c r="N1167" s="6">
        <v>1</v>
      </c>
      <c r="P1167" s="6">
        <v>2</v>
      </c>
    </row>
    <row r="1168" spans="1:16" ht="15.75" customHeight="1" x14ac:dyDescent="0.2">
      <c r="A1168" s="21" t="s">
        <v>4699</v>
      </c>
      <c r="B1168" s="6">
        <v>2</v>
      </c>
      <c r="P1168" s="6">
        <v>2</v>
      </c>
    </row>
    <row r="1169" spans="1:16" ht="15.75" customHeight="1" x14ac:dyDescent="0.2">
      <c r="A1169" s="21" t="s">
        <v>4457</v>
      </c>
      <c r="B1169" s="6">
        <v>1</v>
      </c>
      <c r="F1169" s="6">
        <v>1</v>
      </c>
      <c r="P1169" s="6">
        <v>2</v>
      </c>
    </row>
    <row r="1170" spans="1:16" ht="15.75" customHeight="1" x14ac:dyDescent="0.2">
      <c r="A1170" s="21" t="s">
        <v>6487</v>
      </c>
      <c r="G1170" s="6">
        <v>1</v>
      </c>
      <c r="J1170" s="6">
        <v>1</v>
      </c>
      <c r="P1170" s="6">
        <v>2</v>
      </c>
    </row>
    <row r="1171" spans="1:16" ht="15.75" customHeight="1" x14ac:dyDescent="0.2">
      <c r="A1171" s="21" t="s">
        <v>5374</v>
      </c>
      <c r="B1171" s="6">
        <v>1</v>
      </c>
      <c r="C1171" s="6">
        <v>1</v>
      </c>
      <c r="P1171" s="6">
        <v>2</v>
      </c>
    </row>
    <row r="1172" spans="1:16" ht="15.75" customHeight="1" x14ac:dyDescent="0.2">
      <c r="A1172" s="21" t="s">
        <v>5056</v>
      </c>
      <c r="B1172" s="6">
        <v>2</v>
      </c>
      <c r="P1172" s="6">
        <v>2</v>
      </c>
    </row>
    <row r="1173" spans="1:16" ht="15.75" customHeight="1" x14ac:dyDescent="0.2">
      <c r="A1173" s="21" t="s">
        <v>5391</v>
      </c>
      <c r="C1173" s="6">
        <v>1</v>
      </c>
      <c r="F1173" s="6">
        <v>1</v>
      </c>
      <c r="P1173" s="6">
        <v>2</v>
      </c>
    </row>
    <row r="1174" spans="1:16" ht="15.75" customHeight="1" x14ac:dyDescent="0.2">
      <c r="A1174" s="21" t="s">
        <v>4748</v>
      </c>
      <c r="D1174" s="6">
        <v>2</v>
      </c>
      <c r="P1174" s="6">
        <v>2</v>
      </c>
    </row>
    <row r="1175" spans="1:16" ht="15.75" customHeight="1" x14ac:dyDescent="0.2">
      <c r="A1175" s="21" t="s">
        <v>4763</v>
      </c>
      <c r="B1175" s="6">
        <v>1</v>
      </c>
      <c r="D1175" s="6">
        <v>1</v>
      </c>
      <c r="P1175" s="6">
        <v>2</v>
      </c>
    </row>
    <row r="1176" spans="1:16" ht="15.75" customHeight="1" x14ac:dyDescent="0.2">
      <c r="A1176" s="21" t="s">
        <v>5545</v>
      </c>
      <c r="D1176" s="6">
        <v>1</v>
      </c>
      <c r="K1176" s="6">
        <v>1</v>
      </c>
      <c r="P1176" s="6">
        <v>2</v>
      </c>
    </row>
    <row r="1177" spans="1:16" ht="15.75" customHeight="1" x14ac:dyDescent="0.2">
      <c r="A1177" s="21" t="s">
        <v>6545</v>
      </c>
      <c r="B1177" s="6">
        <v>2</v>
      </c>
      <c r="P1177" s="6">
        <v>2</v>
      </c>
    </row>
    <row r="1178" spans="1:16" ht="15.75" customHeight="1" x14ac:dyDescent="0.2">
      <c r="A1178" s="21" t="s">
        <v>5026</v>
      </c>
      <c r="G1178" s="6">
        <v>1</v>
      </c>
      <c r="J1178" s="6">
        <v>1</v>
      </c>
      <c r="P1178" s="6">
        <v>2</v>
      </c>
    </row>
    <row r="1179" spans="1:16" ht="15.75" customHeight="1" x14ac:dyDescent="0.2">
      <c r="A1179" s="21" t="s">
        <v>6461</v>
      </c>
      <c r="C1179" s="6">
        <v>2</v>
      </c>
      <c r="P1179" s="6">
        <v>2</v>
      </c>
    </row>
    <row r="1180" spans="1:16" ht="15.75" customHeight="1" x14ac:dyDescent="0.2">
      <c r="A1180" s="21" t="s">
        <v>6905</v>
      </c>
      <c r="B1180" s="6">
        <v>1</v>
      </c>
      <c r="G1180" s="6">
        <v>1</v>
      </c>
      <c r="P1180" s="6">
        <v>2</v>
      </c>
    </row>
    <row r="1181" spans="1:16" ht="15.75" customHeight="1" x14ac:dyDescent="0.2">
      <c r="A1181" s="21" t="s">
        <v>5850</v>
      </c>
      <c r="B1181" s="6">
        <v>1</v>
      </c>
      <c r="G1181" s="6">
        <v>1</v>
      </c>
      <c r="P1181" s="6">
        <v>2</v>
      </c>
    </row>
    <row r="1182" spans="1:16" ht="15.75" customHeight="1" x14ac:dyDescent="0.2">
      <c r="A1182" s="21" t="s">
        <v>6067</v>
      </c>
      <c r="E1182" s="6">
        <v>1</v>
      </c>
      <c r="M1182" s="6">
        <v>1</v>
      </c>
      <c r="P1182" s="6">
        <v>2</v>
      </c>
    </row>
    <row r="1183" spans="1:16" ht="15.75" customHeight="1" x14ac:dyDescent="0.2">
      <c r="A1183" s="21" t="s">
        <v>6782</v>
      </c>
      <c r="C1183" s="6">
        <v>1</v>
      </c>
      <c r="J1183" s="6">
        <v>1</v>
      </c>
      <c r="P1183" s="6">
        <v>2</v>
      </c>
    </row>
    <row r="1184" spans="1:16" ht="15.75" customHeight="1" x14ac:dyDescent="0.2">
      <c r="A1184" s="21" t="s">
        <v>6428</v>
      </c>
      <c r="B1184" s="6">
        <v>1</v>
      </c>
      <c r="C1184" s="6">
        <v>1</v>
      </c>
      <c r="P1184" s="6">
        <v>2</v>
      </c>
    </row>
    <row r="1185" spans="1:16" ht="15.75" customHeight="1" x14ac:dyDescent="0.2">
      <c r="A1185" s="21" t="s">
        <v>6066</v>
      </c>
      <c r="M1185" s="6">
        <v>2</v>
      </c>
      <c r="P1185" s="6">
        <v>2</v>
      </c>
    </row>
    <row r="1186" spans="1:16" ht="15.75" customHeight="1" x14ac:dyDescent="0.2">
      <c r="A1186" s="21" t="s">
        <v>5383</v>
      </c>
      <c r="C1186" s="6">
        <v>2</v>
      </c>
      <c r="P1186" s="6">
        <v>2</v>
      </c>
    </row>
    <row r="1187" spans="1:16" ht="15.75" customHeight="1" x14ac:dyDescent="0.2">
      <c r="A1187" s="21" t="s">
        <v>5802</v>
      </c>
      <c r="B1187" s="6">
        <v>2</v>
      </c>
      <c r="P1187" s="6">
        <v>2</v>
      </c>
    </row>
    <row r="1188" spans="1:16" ht="15.75" customHeight="1" x14ac:dyDescent="0.2">
      <c r="A1188" s="21" t="s">
        <v>5631</v>
      </c>
      <c r="B1188" s="6">
        <v>1</v>
      </c>
      <c r="C1188" s="6">
        <v>1</v>
      </c>
      <c r="P1188" s="6">
        <v>2</v>
      </c>
    </row>
    <row r="1189" spans="1:16" ht="15.75" customHeight="1" x14ac:dyDescent="0.2">
      <c r="A1189" s="21" t="s">
        <v>7204</v>
      </c>
      <c r="G1189" s="6">
        <v>2</v>
      </c>
      <c r="P1189" s="6">
        <v>2</v>
      </c>
    </row>
    <row r="1190" spans="1:16" ht="15.75" customHeight="1" x14ac:dyDescent="0.2">
      <c r="A1190" s="21" t="s">
        <v>7288</v>
      </c>
      <c r="C1190" s="6">
        <v>1</v>
      </c>
      <c r="F1190" s="6">
        <v>1</v>
      </c>
      <c r="P1190" s="6">
        <v>2</v>
      </c>
    </row>
    <row r="1191" spans="1:16" ht="15.75" customHeight="1" x14ac:dyDescent="0.2">
      <c r="A1191" s="21" t="s">
        <v>5507</v>
      </c>
      <c r="F1191" s="6">
        <v>2</v>
      </c>
      <c r="P1191" s="6">
        <v>2</v>
      </c>
    </row>
    <row r="1192" spans="1:16" ht="15.75" customHeight="1" x14ac:dyDescent="0.2">
      <c r="A1192" s="21" t="s">
        <v>4729</v>
      </c>
      <c r="B1192" s="6">
        <v>1</v>
      </c>
      <c r="F1192" s="6">
        <v>1</v>
      </c>
      <c r="P1192" s="6">
        <v>2</v>
      </c>
    </row>
    <row r="1193" spans="1:16" ht="15.75" customHeight="1" x14ac:dyDescent="0.2">
      <c r="A1193" s="21" t="s">
        <v>6155</v>
      </c>
      <c r="B1193" s="6">
        <v>1</v>
      </c>
      <c r="H1193" s="6">
        <v>1</v>
      </c>
      <c r="P1193" s="6">
        <v>2</v>
      </c>
    </row>
    <row r="1194" spans="1:16" ht="15.75" customHeight="1" x14ac:dyDescent="0.2">
      <c r="A1194" s="21" t="s">
        <v>6681</v>
      </c>
      <c r="C1194" s="6">
        <v>1</v>
      </c>
      <c r="K1194" s="6">
        <v>1</v>
      </c>
      <c r="P1194" s="6">
        <v>2</v>
      </c>
    </row>
    <row r="1195" spans="1:16" ht="15.75" customHeight="1" x14ac:dyDescent="0.2">
      <c r="A1195" s="21" t="s">
        <v>5695</v>
      </c>
      <c r="E1195" s="6">
        <v>1</v>
      </c>
      <c r="J1195" s="6">
        <v>1</v>
      </c>
      <c r="P1195" s="6">
        <v>2</v>
      </c>
    </row>
    <row r="1196" spans="1:16" ht="15.75" customHeight="1" x14ac:dyDescent="0.2">
      <c r="A1196" s="21" t="s">
        <v>5080</v>
      </c>
      <c r="B1196" s="6">
        <v>1</v>
      </c>
      <c r="H1196" s="6">
        <v>1</v>
      </c>
      <c r="P1196" s="6">
        <v>2</v>
      </c>
    </row>
    <row r="1197" spans="1:16" ht="15.75" customHeight="1" x14ac:dyDescent="0.2">
      <c r="A1197" s="21" t="s">
        <v>4922</v>
      </c>
      <c r="C1197" s="6">
        <v>1</v>
      </c>
      <c r="E1197" s="6">
        <v>1</v>
      </c>
      <c r="P1197" s="6">
        <v>2</v>
      </c>
    </row>
    <row r="1198" spans="1:16" ht="15.75" customHeight="1" x14ac:dyDescent="0.2">
      <c r="A1198" s="21" t="s">
        <v>4716</v>
      </c>
      <c r="C1198" s="6">
        <v>1</v>
      </c>
      <c r="F1198" s="6">
        <v>1</v>
      </c>
      <c r="P1198" s="6">
        <v>2</v>
      </c>
    </row>
    <row r="1199" spans="1:16" ht="15.75" customHeight="1" x14ac:dyDescent="0.2">
      <c r="A1199" s="21" t="s">
        <v>6907</v>
      </c>
      <c r="B1199" s="6">
        <v>1</v>
      </c>
      <c r="N1199" s="6">
        <v>1</v>
      </c>
      <c r="P1199" s="6">
        <v>2</v>
      </c>
    </row>
    <row r="1200" spans="1:16" ht="15.75" customHeight="1" x14ac:dyDescent="0.2">
      <c r="A1200" s="21" t="s">
        <v>6021</v>
      </c>
      <c r="E1200" s="6">
        <v>1</v>
      </c>
      <c r="M1200" s="6">
        <v>1</v>
      </c>
      <c r="P1200" s="6">
        <v>2</v>
      </c>
    </row>
    <row r="1201" spans="1:16" ht="15.75" customHeight="1" x14ac:dyDescent="0.2">
      <c r="A1201" s="21" t="s">
        <v>5214</v>
      </c>
      <c r="C1201" s="6">
        <v>1</v>
      </c>
      <c r="I1201" s="6">
        <v>1</v>
      </c>
      <c r="P1201" s="6">
        <v>2</v>
      </c>
    </row>
    <row r="1202" spans="1:16" ht="15.75" customHeight="1" x14ac:dyDescent="0.2">
      <c r="A1202" s="21" t="s">
        <v>6566</v>
      </c>
      <c r="C1202" s="6">
        <v>2</v>
      </c>
      <c r="P1202" s="6">
        <v>2</v>
      </c>
    </row>
    <row r="1203" spans="1:16" ht="15.75" customHeight="1" x14ac:dyDescent="0.2">
      <c r="A1203" s="21" t="s">
        <v>6329</v>
      </c>
      <c r="H1203" s="6">
        <v>1</v>
      </c>
      <c r="J1203" s="6">
        <v>1</v>
      </c>
      <c r="P1203" s="6">
        <v>2</v>
      </c>
    </row>
    <row r="1204" spans="1:16" ht="15.75" customHeight="1" x14ac:dyDescent="0.2">
      <c r="A1204" s="21" t="s">
        <v>5860</v>
      </c>
      <c r="D1204" s="6">
        <v>2</v>
      </c>
      <c r="P1204" s="6">
        <v>2</v>
      </c>
    </row>
    <row r="1205" spans="1:16" ht="15.75" customHeight="1" x14ac:dyDescent="0.2">
      <c r="A1205" s="21" t="s">
        <v>6619</v>
      </c>
      <c r="I1205" s="6">
        <v>2</v>
      </c>
      <c r="P1205" s="6">
        <v>2</v>
      </c>
    </row>
    <row r="1206" spans="1:16" ht="15.75" customHeight="1" x14ac:dyDescent="0.2">
      <c r="A1206" s="21" t="s">
        <v>6359</v>
      </c>
      <c r="E1206" s="6">
        <v>2</v>
      </c>
      <c r="P1206" s="6">
        <v>2</v>
      </c>
    </row>
    <row r="1207" spans="1:16" ht="15.75" customHeight="1" x14ac:dyDescent="0.2">
      <c r="A1207" s="21" t="s">
        <v>7111</v>
      </c>
      <c r="G1207" s="6">
        <v>1</v>
      </c>
      <c r="L1207" s="6">
        <v>1</v>
      </c>
      <c r="P1207" s="6">
        <v>2</v>
      </c>
    </row>
    <row r="1208" spans="1:16" ht="15.75" customHeight="1" x14ac:dyDescent="0.2">
      <c r="A1208" s="21" t="s">
        <v>6055</v>
      </c>
      <c r="M1208" s="6">
        <v>2</v>
      </c>
      <c r="P1208" s="6">
        <v>2</v>
      </c>
    </row>
    <row r="1209" spans="1:16" ht="15.75" customHeight="1" x14ac:dyDescent="0.2">
      <c r="A1209" s="21" t="s">
        <v>4995</v>
      </c>
      <c r="B1209" s="6">
        <v>1</v>
      </c>
      <c r="C1209" s="6">
        <v>1</v>
      </c>
      <c r="P1209" s="6">
        <v>2</v>
      </c>
    </row>
    <row r="1210" spans="1:16" ht="15.75" customHeight="1" x14ac:dyDescent="0.2">
      <c r="A1210" s="21" t="s">
        <v>6906</v>
      </c>
      <c r="B1210" s="6">
        <v>2</v>
      </c>
      <c r="P1210" s="6">
        <v>2</v>
      </c>
    </row>
    <row r="1211" spans="1:16" ht="15.75" customHeight="1" x14ac:dyDescent="0.2">
      <c r="A1211" s="21" t="s">
        <v>7066</v>
      </c>
      <c r="C1211" s="6">
        <v>1</v>
      </c>
      <c r="F1211" s="6">
        <v>1</v>
      </c>
      <c r="P1211" s="6">
        <v>2</v>
      </c>
    </row>
    <row r="1212" spans="1:16" ht="15.75" customHeight="1" x14ac:dyDescent="0.2">
      <c r="A1212" s="21" t="s">
        <v>5852</v>
      </c>
      <c r="B1212" s="6">
        <v>1</v>
      </c>
      <c r="N1212" s="6">
        <v>1</v>
      </c>
      <c r="P1212" s="6">
        <v>2</v>
      </c>
    </row>
    <row r="1213" spans="1:16" ht="15.75" customHeight="1" x14ac:dyDescent="0.2">
      <c r="A1213" s="21" t="s">
        <v>4618</v>
      </c>
      <c r="B1213" s="6">
        <v>1</v>
      </c>
      <c r="D1213" s="6">
        <v>1</v>
      </c>
      <c r="P1213" s="6">
        <v>2</v>
      </c>
    </row>
    <row r="1214" spans="1:16" ht="15.75" customHeight="1" x14ac:dyDescent="0.2">
      <c r="A1214" s="21" t="s">
        <v>5767</v>
      </c>
      <c r="B1214" s="6">
        <v>1</v>
      </c>
      <c r="C1214" s="6">
        <v>1</v>
      </c>
      <c r="P1214" s="6">
        <v>2</v>
      </c>
    </row>
    <row r="1215" spans="1:16" ht="15.75" customHeight="1" x14ac:dyDescent="0.2">
      <c r="A1215" s="21" t="s">
        <v>5978</v>
      </c>
      <c r="D1215" s="6">
        <v>1</v>
      </c>
      <c r="G1215" s="6">
        <v>1</v>
      </c>
      <c r="P1215" s="6">
        <v>2</v>
      </c>
    </row>
    <row r="1216" spans="1:16" ht="15.75" customHeight="1" x14ac:dyDescent="0.2">
      <c r="A1216" s="21" t="s">
        <v>7254</v>
      </c>
      <c r="C1216" s="6">
        <v>1</v>
      </c>
      <c r="E1216" s="6">
        <v>1</v>
      </c>
      <c r="P1216" s="6">
        <v>2</v>
      </c>
    </row>
    <row r="1217" spans="1:16" ht="15.75" customHeight="1" x14ac:dyDescent="0.2">
      <c r="A1217" s="21" t="s">
        <v>6500</v>
      </c>
      <c r="B1217" s="6">
        <v>1</v>
      </c>
      <c r="C1217" s="6">
        <v>1</v>
      </c>
      <c r="P1217" s="6">
        <v>2</v>
      </c>
    </row>
    <row r="1218" spans="1:16" ht="15.75" customHeight="1" x14ac:dyDescent="0.2">
      <c r="A1218" s="21" t="s">
        <v>6939</v>
      </c>
      <c r="D1218" s="6">
        <v>1</v>
      </c>
      <c r="F1218" s="6">
        <v>1</v>
      </c>
      <c r="P1218" s="6">
        <v>2</v>
      </c>
    </row>
    <row r="1219" spans="1:16" ht="15.75" customHeight="1" x14ac:dyDescent="0.2">
      <c r="A1219" s="21" t="s">
        <v>6101</v>
      </c>
      <c r="K1219" s="6">
        <v>1</v>
      </c>
      <c r="M1219" s="6">
        <v>1</v>
      </c>
      <c r="P1219" s="6">
        <v>2</v>
      </c>
    </row>
    <row r="1220" spans="1:16" ht="15.75" customHeight="1" x14ac:dyDescent="0.2">
      <c r="A1220" s="21" t="s">
        <v>6027</v>
      </c>
      <c r="E1220" s="6">
        <v>2</v>
      </c>
      <c r="P1220" s="6">
        <v>2</v>
      </c>
    </row>
    <row r="1221" spans="1:16" ht="15.75" customHeight="1" x14ac:dyDescent="0.2">
      <c r="A1221" s="21" t="s">
        <v>6274</v>
      </c>
      <c r="D1221" s="6">
        <v>1</v>
      </c>
      <c r="G1221" s="6">
        <v>1</v>
      </c>
      <c r="P1221" s="6">
        <v>2</v>
      </c>
    </row>
    <row r="1222" spans="1:16" ht="15.75" customHeight="1" x14ac:dyDescent="0.2">
      <c r="A1222" s="21" t="s">
        <v>4861</v>
      </c>
      <c r="E1222" s="6">
        <v>1</v>
      </c>
      <c r="J1222" s="6">
        <v>1</v>
      </c>
      <c r="P1222" s="6">
        <v>2</v>
      </c>
    </row>
    <row r="1223" spans="1:16" ht="15.75" customHeight="1" x14ac:dyDescent="0.2">
      <c r="A1223" s="21" t="s">
        <v>6996</v>
      </c>
      <c r="C1223" s="6">
        <v>2</v>
      </c>
      <c r="P1223" s="6">
        <v>2</v>
      </c>
    </row>
    <row r="1224" spans="1:16" ht="15.75" customHeight="1" x14ac:dyDescent="0.2">
      <c r="A1224" s="21" t="s">
        <v>5047</v>
      </c>
      <c r="B1224" s="6">
        <v>1</v>
      </c>
      <c r="C1224" s="6">
        <v>1</v>
      </c>
      <c r="P1224" s="6">
        <v>2</v>
      </c>
    </row>
    <row r="1225" spans="1:16" ht="15.75" customHeight="1" x14ac:dyDescent="0.2">
      <c r="A1225" s="21" t="s">
        <v>6020</v>
      </c>
      <c r="B1225" s="6">
        <v>1</v>
      </c>
      <c r="M1225" s="6">
        <v>1</v>
      </c>
      <c r="P1225" s="6">
        <v>2</v>
      </c>
    </row>
    <row r="1226" spans="1:16" ht="15.75" customHeight="1" x14ac:dyDescent="0.2">
      <c r="A1226" s="21" t="s">
        <v>6502</v>
      </c>
      <c r="B1226" s="6">
        <v>1</v>
      </c>
      <c r="F1226" s="6">
        <v>1</v>
      </c>
      <c r="P1226" s="6">
        <v>2</v>
      </c>
    </row>
    <row r="1227" spans="1:16" ht="15.75" customHeight="1" x14ac:dyDescent="0.2">
      <c r="A1227" s="21" t="s">
        <v>5735</v>
      </c>
      <c r="B1227" s="6">
        <v>1</v>
      </c>
      <c r="C1227" s="6">
        <v>1</v>
      </c>
      <c r="P1227" s="6">
        <v>2</v>
      </c>
    </row>
    <row r="1228" spans="1:16" ht="15.75" customHeight="1" x14ac:dyDescent="0.2">
      <c r="A1228" s="21" t="s">
        <v>6759</v>
      </c>
      <c r="B1228" s="6">
        <v>1</v>
      </c>
      <c r="C1228" s="6">
        <v>1</v>
      </c>
      <c r="P1228" s="6">
        <v>2</v>
      </c>
    </row>
    <row r="1229" spans="1:16" ht="15.75" customHeight="1" x14ac:dyDescent="0.2">
      <c r="A1229" s="21" t="s">
        <v>5789</v>
      </c>
      <c r="B1229" s="6">
        <v>1</v>
      </c>
      <c r="D1229" s="6">
        <v>1</v>
      </c>
      <c r="P1229" s="6">
        <v>2</v>
      </c>
    </row>
    <row r="1230" spans="1:16" ht="15.75" customHeight="1" x14ac:dyDescent="0.2">
      <c r="A1230" s="21" t="s">
        <v>7341</v>
      </c>
      <c r="F1230" s="6">
        <v>2</v>
      </c>
      <c r="P1230" s="6">
        <v>2</v>
      </c>
    </row>
    <row r="1231" spans="1:16" ht="15.75" customHeight="1" x14ac:dyDescent="0.2">
      <c r="A1231" s="21" t="s">
        <v>7507</v>
      </c>
      <c r="K1231" s="6">
        <v>2</v>
      </c>
      <c r="P1231" s="6">
        <v>2</v>
      </c>
    </row>
    <row r="1232" spans="1:16" ht="15.75" customHeight="1" x14ac:dyDescent="0.2">
      <c r="A1232" s="21" t="s">
        <v>5409</v>
      </c>
      <c r="D1232" s="6">
        <v>1</v>
      </c>
      <c r="K1232" s="6">
        <v>1</v>
      </c>
      <c r="P1232" s="6">
        <v>2</v>
      </c>
    </row>
    <row r="1233" spans="1:16" ht="15.75" customHeight="1" x14ac:dyDescent="0.2">
      <c r="A1233" s="21" t="s">
        <v>6689</v>
      </c>
      <c r="B1233" s="6">
        <v>1</v>
      </c>
      <c r="D1233" s="6">
        <v>1</v>
      </c>
      <c r="P1233" s="6">
        <v>2</v>
      </c>
    </row>
    <row r="1234" spans="1:16" ht="15.75" customHeight="1" x14ac:dyDescent="0.2">
      <c r="A1234" s="21" t="s">
        <v>6713</v>
      </c>
      <c r="G1234" s="6">
        <v>2</v>
      </c>
      <c r="P1234" s="6">
        <v>2</v>
      </c>
    </row>
    <row r="1235" spans="1:16" ht="15.75" customHeight="1" x14ac:dyDescent="0.2">
      <c r="A1235" s="21" t="s">
        <v>6075</v>
      </c>
      <c r="E1235" s="6">
        <v>2</v>
      </c>
      <c r="P1235" s="6">
        <v>2</v>
      </c>
    </row>
    <row r="1236" spans="1:16" ht="15.75" customHeight="1" x14ac:dyDescent="0.2">
      <c r="A1236" s="21" t="s">
        <v>6555</v>
      </c>
      <c r="I1236" s="6">
        <v>1</v>
      </c>
      <c r="L1236" s="6">
        <v>1</v>
      </c>
      <c r="P1236" s="6">
        <v>2</v>
      </c>
    </row>
    <row r="1237" spans="1:16" ht="15.75" customHeight="1" x14ac:dyDescent="0.2">
      <c r="A1237" s="21" t="s">
        <v>7241</v>
      </c>
      <c r="E1237" s="6">
        <v>2</v>
      </c>
      <c r="P1237" s="6">
        <v>2</v>
      </c>
    </row>
    <row r="1238" spans="1:16" ht="15.75" customHeight="1" x14ac:dyDescent="0.2">
      <c r="A1238" s="21" t="s">
        <v>5027</v>
      </c>
      <c r="G1238" s="6">
        <v>1</v>
      </c>
      <c r="I1238" s="6">
        <v>1</v>
      </c>
      <c r="P1238" s="6">
        <v>2</v>
      </c>
    </row>
    <row r="1239" spans="1:16" ht="15.75" customHeight="1" x14ac:dyDescent="0.2">
      <c r="A1239" s="21" t="s">
        <v>6335</v>
      </c>
      <c r="B1239" s="6">
        <v>1</v>
      </c>
      <c r="H1239" s="6">
        <v>1</v>
      </c>
      <c r="P1239" s="6">
        <v>2</v>
      </c>
    </row>
    <row r="1240" spans="1:16" ht="15.75" customHeight="1" x14ac:dyDescent="0.2">
      <c r="A1240" s="21" t="s">
        <v>4840</v>
      </c>
      <c r="B1240" s="6">
        <v>1</v>
      </c>
      <c r="I1240" s="6">
        <v>1</v>
      </c>
      <c r="P1240" s="6">
        <v>2</v>
      </c>
    </row>
    <row r="1241" spans="1:16" ht="15.75" customHeight="1" x14ac:dyDescent="0.2">
      <c r="A1241" s="21" t="s">
        <v>5109</v>
      </c>
      <c r="C1241" s="6">
        <v>1</v>
      </c>
      <c r="E1241" s="6">
        <v>1</v>
      </c>
      <c r="P1241" s="6">
        <v>2</v>
      </c>
    </row>
    <row r="1242" spans="1:16" ht="15.75" customHeight="1" x14ac:dyDescent="0.2">
      <c r="A1242" s="21" t="s">
        <v>6283</v>
      </c>
      <c r="B1242" s="6">
        <v>2</v>
      </c>
      <c r="P1242" s="6">
        <v>2</v>
      </c>
    </row>
    <row r="1243" spans="1:16" ht="15.75" customHeight="1" x14ac:dyDescent="0.2">
      <c r="A1243" s="21" t="s">
        <v>4742</v>
      </c>
      <c r="G1243" s="6">
        <v>1</v>
      </c>
      <c r="J1243" s="6">
        <v>1</v>
      </c>
      <c r="P1243" s="6">
        <v>2</v>
      </c>
    </row>
    <row r="1244" spans="1:16" ht="15.75" customHeight="1" x14ac:dyDescent="0.2">
      <c r="A1244" s="21" t="s">
        <v>4598</v>
      </c>
      <c r="B1244" s="6">
        <v>1</v>
      </c>
      <c r="D1244" s="6">
        <v>1</v>
      </c>
      <c r="P1244" s="6">
        <v>2</v>
      </c>
    </row>
    <row r="1245" spans="1:16" ht="15.75" customHeight="1" x14ac:dyDescent="0.2">
      <c r="A1245" s="21" t="s">
        <v>5199</v>
      </c>
      <c r="B1245" s="6">
        <v>1</v>
      </c>
      <c r="C1245" s="6">
        <v>1</v>
      </c>
      <c r="P1245" s="6">
        <v>2</v>
      </c>
    </row>
    <row r="1246" spans="1:16" ht="15.75" customHeight="1" x14ac:dyDescent="0.2">
      <c r="A1246" s="21" t="s">
        <v>6416</v>
      </c>
      <c r="B1246" s="6">
        <v>2</v>
      </c>
      <c r="P1246" s="6">
        <v>2</v>
      </c>
    </row>
    <row r="1247" spans="1:16" ht="15.75" customHeight="1" x14ac:dyDescent="0.2">
      <c r="A1247" s="21" t="s">
        <v>5908</v>
      </c>
      <c r="C1247" s="6">
        <v>1</v>
      </c>
      <c r="H1247" s="6">
        <v>1</v>
      </c>
      <c r="P1247" s="6">
        <v>2</v>
      </c>
    </row>
    <row r="1248" spans="1:16" ht="15.75" customHeight="1" x14ac:dyDescent="0.2">
      <c r="A1248" s="21" t="s">
        <v>4635</v>
      </c>
      <c r="B1248" s="6">
        <v>1</v>
      </c>
      <c r="C1248" s="6">
        <v>1</v>
      </c>
      <c r="P1248" s="6">
        <v>2</v>
      </c>
    </row>
    <row r="1249" spans="1:16" ht="15.75" customHeight="1" x14ac:dyDescent="0.2">
      <c r="A1249" s="21" t="s">
        <v>6623</v>
      </c>
      <c r="D1249" s="6">
        <v>1</v>
      </c>
      <c r="F1249" s="6">
        <v>1</v>
      </c>
      <c r="P1249" s="6">
        <v>2</v>
      </c>
    </row>
    <row r="1250" spans="1:16" ht="15.75" customHeight="1" x14ac:dyDescent="0.2">
      <c r="A1250" s="21" t="s">
        <v>7012</v>
      </c>
      <c r="B1250" s="6">
        <v>1</v>
      </c>
      <c r="L1250" s="6">
        <v>1</v>
      </c>
      <c r="P1250" s="6">
        <v>2</v>
      </c>
    </row>
    <row r="1251" spans="1:16" ht="15.75" customHeight="1" x14ac:dyDescent="0.2">
      <c r="A1251" s="21" t="s">
        <v>4587</v>
      </c>
      <c r="D1251" s="6">
        <v>1</v>
      </c>
      <c r="F1251" s="6">
        <v>1</v>
      </c>
      <c r="P1251" s="6">
        <v>2</v>
      </c>
    </row>
    <row r="1252" spans="1:16" ht="15.75" customHeight="1" x14ac:dyDescent="0.2">
      <c r="A1252" s="21" t="s">
        <v>7070</v>
      </c>
      <c r="B1252" s="6">
        <v>1</v>
      </c>
      <c r="C1252" s="6">
        <v>1</v>
      </c>
      <c r="P1252" s="6">
        <v>2</v>
      </c>
    </row>
    <row r="1253" spans="1:16" ht="15.75" customHeight="1" x14ac:dyDescent="0.2">
      <c r="A1253" s="21" t="s">
        <v>4804</v>
      </c>
      <c r="D1253" s="6">
        <v>1</v>
      </c>
      <c r="F1253" s="6">
        <v>1</v>
      </c>
      <c r="P1253" s="6">
        <v>2</v>
      </c>
    </row>
    <row r="1254" spans="1:16" ht="15.75" customHeight="1" x14ac:dyDescent="0.2">
      <c r="A1254" s="21" t="s">
        <v>7213</v>
      </c>
      <c r="B1254" s="6">
        <v>1</v>
      </c>
      <c r="C1254" s="6">
        <v>1</v>
      </c>
      <c r="P1254" s="6">
        <v>2</v>
      </c>
    </row>
    <row r="1255" spans="1:16" ht="15.75" customHeight="1" x14ac:dyDescent="0.2">
      <c r="A1255" s="21" t="s">
        <v>6399</v>
      </c>
      <c r="B1255" s="6">
        <v>1</v>
      </c>
      <c r="C1255" s="6">
        <v>1</v>
      </c>
      <c r="P1255" s="6">
        <v>2</v>
      </c>
    </row>
    <row r="1256" spans="1:16" ht="15.75" customHeight="1" x14ac:dyDescent="0.2">
      <c r="A1256" s="21" t="s">
        <v>6369</v>
      </c>
      <c r="E1256" s="6">
        <v>1</v>
      </c>
      <c r="H1256" s="6">
        <v>1</v>
      </c>
      <c r="P1256" s="6">
        <v>2</v>
      </c>
    </row>
    <row r="1257" spans="1:16" ht="15.75" customHeight="1" x14ac:dyDescent="0.2">
      <c r="A1257" s="21" t="s">
        <v>7238</v>
      </c>
      <c r="E1257" s="6">
        <v>1</v>
      </c>
      <c r="F1257" s="6">
        <v>1</v>
      </c>
      <c r="P1257" s="6">
        <v>2</v>
      </c>
    </row>
    <row r="1258" spans="1:16" ht="15.75" customHeight="1" x14ac:dyDescent="0.2">
      <c r="A1258" s="21" t="s">
        <v>6051</v>
      </c>
      <c r="M1258" s="6">
        <v>2</v>
      </c>
      <c r="P1258" s="6">
        <v>2</v>
      </c>
    </row>
    <row r="1259" spans="1:16" ht="15.75" customHeight="1" x14ac:dyDescent="0.2">
      <c r="A1259" s="21" t="s">
        <v>6522</v>
      </c>
      <c r="B1259" s="6">
        <v>1</v>
      </c>
      <c r="I1259" s="6">
        <v>1</v>
      </c>
      <c r="P1259" s="6">
        <v>2</v>
      </c>
    </row>
    <row r="1260" spans="1:16" ht="15.75" customHeight="1" x14ac:dyDescent="0.2">
      <c r="A1260" s="21" t="s">
        <v>6263</v>
      </c>
      <c r="G1260" s="6">
        <v>1</v>
      </c>
      <c r="L1260" s="6">
        <v>1</v>
      </c>
      <c r="P1260" s="6">
        <v>2</v>
      </c>
    </row>
    <row r="1261" spans="1:16" ht="15.75" customHeight="1" x14ac:dyDescent="0.2">
      <c r="A1261" s="21" t="s">
        <v>7340</v>
      </c>
      <c r="F1261" s="6">
        <v>2</v>
      </c>
      <c r="P1261" s="6">
        <v>2</v>
      </c>
    </row>
    <row r="1262" spans="1:16" ht="15.75" customHeight="1" x14ac:dyDescent="0.2">
      <c r="A1262" s="21" t="s">
        <v>6670</v>
      </c>
      <c r="B1262" s="6">
        <v>2</v>
      </c>
      <c r="P1262" s="6">
        <v>2</v>
      </c>
    </row>
    <row r="1263" spans="1:16" ht="15.75" customHeight="1" x14ac:dyDescent="0.2">
      <c r="A1263" s="21" t="s">
        <v>5222</v>
      </c>
      <c r="F1263" s="6">
        <v>2</v>
      </c>
      <c r="P1263" s="6">
        <v>2</v>
      </c>
    </row>
    <row r="1264" spans="1:16" ht="15.75" customHeight="1" x14ac:dyDescent="0.2">
      <c r="A1264" s="21" t="s">
        <v>6151</v>
      </c>
      <c r="B1264" s="6">
        <v>1</v>
      </c>
      <c r="L1264" s="6">
        <v>1</v>
      </c>
      <c r="P1264" s="6">
        <v>2</v>
      </c>
    </row>
    <row r="1265" spans="1:16" ht="15.75" customHeight="1" x14ac:dyDescent="0.2">
      <c r="A1265" s="21" t="s">
        <v>5693</v>
      </c>
      <c r="B1265" s="6">
        <v>1</v>
      </c>
      <c r="E1265" s="6">
        <v>1</v>
      </c>
      <c r="P1265" s="6">
        <v>2</v>
      </c>
    </row>
    <row r="1266" spans="1:16" ht="15.75" customHeight="1" x14ac:dyDescent="0.2">
      <c r="A1266" s="21" t="s">
        <v>5088</v>
      </c>
      <c r="B1266" s="6">
        <v>2</v>
      </c>
      <c r="P1266" s="6">
        <v>2</v>
      </c>
    </row>
    <row r="1267" spans="1:16" ht="15.75" customHeight="1" x14ac:dyDescent="0.2">
      <c r="A1267" s="21" t="s">
        <v>4978</v>
      </c>
      <c r="I1267" s="6">
        <v>1</v>
      </c>
      <c r="J1267" s="6">
        <v>1</v>
      </c>
      <c r="P1267" s="6">
        <v>2</v>
      </c>
    </row>
    <row r="1268" spans="1:16" ht="15.75" customHeight="1" x14ac:dyDescent="0.2">
      <c r="A1268" s="21" t="s">
        <v>6655</v>
      </c>
      <c r="K1268" s="6">
        <v>1</v>
      </c>
      <c r="P1268" s="6">
        <v>1</v>
      </c>
    </row>
    <row r="1269" spans="1:16" ht="15.75" customHeight="1" x14ac:dyDescent="0.2">
      <c r="A1269" s="21" t="s">
        <v>5934</v>
      </c>
      <c r="B1269" s="6">
        <v>1</v>
      </c>
      <c r="P1269" s="6">
        <v>1</v>
      </c>
    </row>
    <row r="1270" spans="1:16" ht="15.75" customHeight="1" x14ac:dyDescent="0.2">
      <c r="A1270" s="21" t="s">
        <v>7460</v>
      </c>
      <c r="G1270" s="6">
        <v>1</v>
      </c>
      <c r="P1270" s="6">
        <v>1</v>
      </c>
    </row>
    <row r="1271" spans="1:16" ht="15.75" customHeight="1" x14ac:dyDescent="0.2">
      <c r="A1271" s="21" t="s">
        <v>6554</v>
      </c>
      <c r="I1271" s="6">
        <v>1</v>
      </c>
      <c r="P1271" s="6">
        <v>1</v>
      </c>
    </row>
    <row r="1272" spans="1:16" ht="15.75" customHeight="1" x14ac:dyDescent="0.2">
      <c r="A1272" s="21" t="s">
        <v>6636</v>
      </c>
      <c r="C1272" s="6">
        <v>1</v>
      </c>
      <c r="P1272" s="6">
        <v>1</v>
      </c>
    </row>
    <row r="1273" spans="1:16" ht="15.75" customHeight="1" x14ac:dyDescent="0.2">
      <c r="A1273" s="21" t="s">
        <v>5616</v>
      </c>
      <c r="D1273" s="6">
        <v>1</v>
      </c>
      <c r="P1273" s="6">
        <v>1</v>
      </c>
    </row>
    <row r="1274" spans="1:16" ht="15.75" customHeight="1" x14ac:dyDescent="0.2">
      <c r="A1274" s="21" t="s">
        <v>5807</v>
      </c>
      <c r="B1274" s="6">
        <v>1</v>
      </c>
      <c r="P1274" s="6">
        <v>1</v>
      </c>
    </row>
    <row r="1275" spans="1:16" ht="15.75" customHeight="1" x14ac:dyDescent="0.2">
      <c r="A1275" s="21" t="s">
        <v>7175</v>
      </c>
      <c r="G1275" s="6">
        <v>1</v>
      </c>
      <c r="P1275" s="6">
        <v>1</v>
      </c>
    </row>
    <row r="1276" spans="1:16" ht="15.75" customHeight="1" x14ac:dyDescent="0.2">
      <c r="A1276" s="21" t="s">
        <v>6858</v>
      </c>
      <c r="D1276" s="6">
        <v>1</v>
      </c>
      <c r="P1276" s="6">
        <v>1</v>
      </c>
    </row>
    <row r="1277" spans="1:16" ht="15.75" customHeight="1" x14ac:dyDescent="0.2">
      <c r="A1277" s="21" t="s">
        <v>5642</v>
      </c>
      <c r="B1277" s="6">
        <v>1</v>
      </c>
      <c r="P1277" s="6">
        <v>1</v>
      </c>
    </row>
    <row r="1278" spans="1:16" ht="15.75" customHeight="1" x14ac:dyDescent="0.2">
      <c r="A1278" s="21" t="s">
        <v>6523</v>
      </c>
      <c r="B1278" s="6">
        <v>1</v>
      </c>
      <c r="P1278" s="6">
        <v>1</v>
      </c>
    </row>
    <row r="1279" spans="1:16" ht="15.75" customHeight="1" x14ac:dyDescent="0.2">
      <c r="A1279" s="21" t="s">
        <v>6197</v>
      </c>
      <c r="B1279" s="6">
        <v>1</v>
      </c>
      <c r="P1279" s="6">
        <v>1</v>
      </c>
    </row>
    <row r="1280" spans="1:16" ht="15.75" customHeight="1" x14ac:dyDescent="0.2">
      <c r="A1280" s="21" t="s">
        <v>6738</v>
      </c>
      <c r="B1280" s="6">
        <v>1</v>
      </c>
      <c r="P1280" s="6">
        <v>1</v>
      </c>
    </row>
    <row r="1281" spans="1:16" ht="15.75" customHeight="1" x14ac:dyDescent="0.2">
      <c r="A1281" s="21" t="s">
        <v>4917</v>
      </c>
      <c r="C1281" s="6">
        <v>1</v>
      </c>
      <c r="P1281" s="6">
        <v>1</v>
      </c>
    </row>
    <row r="1282" spans="1:16" ht="15.75" customHeight="1" x14ac:dyDescent="0.2">
      <c r="A1282" s="21" t="s">
        <v>7548</v>
      </c>
      <c r="N1282" s="6">
        <v>1</v>
      </c>
      <c r="P1282" s="6">
        <v>1</v>
      </c>
    </row>
    <row r="1283" spans="1:16" ht="15.75" customHeight="1" x14ac:dyDescent="0.2">
      <c r="A1283" s="21" t="s">
        <v>5759</v>
      </c>
      <c r="D1283" s="6">
        <v>1</v>
      </c>
      <c r="P1283" s="6">
        <v>1</v>
      </c>
    </row>
    <row r="1284" spans="1:16" ht="15.75" customHeight="1" x14ac:dyDescent="0.2">
      <c r="A1284" s="21" t="s">
        <v>5018</v>
      </c>
      <c r="E1284" s="6">
        <v>1</v>
      </c>
      <c r="P1284" s="6">
        <v>1</v>
      </c>
    </row>
    <row r="1285" spans="1:16" ht="15.75" customHeight="1" x14ac:dyDescent="0.2">
      <c r="A1285" s="21" t="s">
        <v>5185</v>
      </c>
      <c r="B1285" s="6">
        <v>1</v>
      </c>
      <c r="P1285" s="6">
        <v>1</v>
      </c>
    </row>
    <row r="1286" spans="1:16" ht="15.75" customHeight="1" x14ac:dyDescent="0.2">
      <c r="A1286" s="21" t="s">
        <v>6972</v>
      </c>
      <c r="B1286" s="6">
        <v>1</v>
      </c>
      <c r="P1286" s="6">
        <v>1</v>
      </c>
    </row>
    <row r="1287" spans="1:16" ht="15.75" customHeight="1" x14ac:dyDescent="0.2">
      <c r="A1287" s="21" t="s">
        <v>5661</v>
      </c>
      <c r="B1287" s="6">
        <v>1</v>
      </c>
      <c r="P1287" s="6">
        <v>1</v>
      </c>
    </row>
    <row r="1288" spans="1:16" ht="15.75" customHeight="1" x14ac:dyDescent="0.2">
      <c r="A1288" s="21" t="s">
        <v>7437</v>
      </c>
      <c r="G1288" s="6">
        <v>1</v>
      </c>
      <c r="P1288" s="6">
        <v>1</v>
      </c>
    </row>
    <row r="1289" spans="1:16" ht="15.75" customHeight="1" x14ac:dyDescent="0.2">
      <c r="A1289" s="21" t="s">
        <v>6629</v>
      </c>
      <c r="C1289" s="6">
        <v>1</v>
      </c>
      <c r="P1289" s="6">
        <v>1</v>
      </c>
    </row>
    <row r="1290" spans="1:16" ht="15.75" customHeight="1" x14ac:dyDescent="0.2">
      <c r="A1290" s="21" t="s">
        <v>5834</v>
      </c>
      <c r="B1290" s="6">
        <v>1</v>
      </c>
      <c r="P1290" s="6">
        <v>1</v>
      </c>
    </row>
    <row r="1291" spans="1:16" ht="15.75" customHeight="1" x14ac:dyDescent="0.2">
      <c r="A1291" s="21" t="s">
        <v>7068</v>
      </c>
      <c r="C1291" s="6">
        <v>1</v>
      </c>
      <c r="P1291" s="6">
        <v>1</v>
      </c>
    </row>
    <row r="1292" spans="1:16" ht="15.75" customHeight="1" x14ac:dyDescent="0.2">
      <c r="A1292" s="21" t="s">
        <v>4461</v>
      </c>
      <c r="F1292" s="6">
        <v>1</v>
      </c>
      <c r="P1292" s="6">
        <v>1</v>
      </c>
    </row>
    <row r="1293" spans="1:16" ht="15.75" customHeight="1" x14ac:dyDescent="0.2">
      <c r="A1293" s="21" t="s">
        <v>7130</v>
      </c>
      <c r="F1293" s="6">
        <v>1</v>
      </c>
      <c r="P1293" s="6">
        <v>1</v>
      </c>
    </row>
    <row r="1294" spans="1:16" ht="15.75" customHeight="1" x14ac:dyDescent="0.2">
      <c r="A1294" s="21" t="s">
        <v>7046</v>
      </c>
      <c r="M1294" s="6">
        <v>1</v>
      </c>
      <c r="P1294" s="6">
        <v>1</v>
      </c>
    </row>
    <row r="1295" spans="1:16" ht="15.75" customHeight="1" x14ac:dyDescent="0.2">
      <c r="A1295" s="21" t="s">
        <v>7366</v>
      </c>
      <c r="H1295" s="6">
        <v>1</v>
      </c>
      <c r="P1295" s="6">
        <v>1</v>
      </c>
    </row>
    <row r="1296" spans="1:16" ht="15.75" customHeight="1" x14ac:dyDescent="0.2">
      <c r="A1296" s="21" t="s">
        <v>7383</v>
      </c>
      <c r="H1296" s="6">
        <v>1</v>
      </c>
      <c r="P1296" s="6">
        <v>1</v>
      </c>
    </row>
    <row r="1297" spans="1:16" ht="15.75" customHeight="1" x14ac:dyDescent="0.2">
      <c r="A1297" s="21" t="s">
        <v>5362</v>
      </c>
      <c r="B1297" s="6">
        <v>1</v>
      </c>
      <c r="P1297" s="6">
        <v>1</v>
      </c>
    </row>
    <row r="1298" spans="1:16" ht="15.75" customHeight="1" x14ac:dyDescent="0.2">
      <c r="A1298" s="21" t="s">
        <v>6463</v>
      </c>
      <c r="B1298" s="6">
        <v>1</v>
      </c>
      <c r="P1298" s="6">
        <v>1</v>
      </c>
    </row>
    <row r="1299" spans="1:16" ht="15.75" customHeight="1" x14ac:dyDescent="0.2">
      <c r="A1299" s="21" t="s">
        <v>5809</v>
      </c>
      <c r="B1299" s="6">
        <v>1</v>
      </c>
      <c r="P1299" s="6">
        <v>1</v>
      </c>
    </row>
    <row r="1300" spans="1:16" ht="15.75" customHeight="1" x14ac:dyDescent="0.2">
      <c r="A1300" s="21" t="s">
        <v>4967</v>
      </c>
      <c r="G1300" s="6">
        <v>1</v>
      </c>
      <c r="P1300" s="6">
        <v>1</v>
      </c>
    </row>
    <row r="1301" spans="1:16" ht="15.75" customHeight="1" x14ac:dyDescent="0.2">
      <c r="A1301" s="21" t="s">
        <v>5627</v>
      </c>
      <c r="C1301" s="6">
        <v>1</v>
      </c>
      <c r="P1301" s="6">
        <v>1</v>
      </c>
    </row>
    <row r="1302" spans="1:16" ht="15.75" customHeight="1" x14ac:dyDescent="0.2">
      <c r="A1302" s="21" t="s">
        <v>6208</v>
      </c>
      <c r="B1302" s="6">
        <v>1</v>
      </c>
      <c r="P1302" s="6">
        <v>1</v>
      </c>
    </row>
    <row r="1303" spans="1:16" ht="15.75" customHeight="1" x14ac:dyDescent="0.2">
      <c r="A1303" s="21" t="s">
        <v>5742</v>
      </c>
      <c r="B1303" s="6">
        <v>1</v>
      </c>
      <c r="P1303" s="6">
        <v>1</v>
      </c>
    </row>
    <row r="1304" spans="1:16" ht="15.75" customHeight="1" x14ac:dyDescent="0.2">
      <c r="A1304" s="21" t="s">
        <v>4774</v>
      </c>
      <c r="G1304" s="6">
        <v>1</v>
      </c>
      <c r="P1304" s="6">
        <v>1</v>
      </c>
    </row>
    <row r="1305" spans="1:16" ht="15.75" customHeight="1" x14ac:dyDescent="0.2">
      <c r="A1305" s="21" t="s">
        <v>5162</v>
      </c>
      <c r="B1305" s="6">
        <v>1</v>
      </c>
      <c r="P1305" s="6">
        <v>1</v>
      </c>
    </row>
    <row r="1306" spans="1:16" ht="15.75" customHeight="1" x14ac:dyDescent="0.2">
      <c r="A1306" s="21" t="s">
        <v>4789</v>
      </c>
      <c r="B1306" s="6">
        <v>1</v>
      </c>
      <c r="P1306" s="6">
        <v>1</v>
      </c>
    </row>
    <row r="1307" spans="1:16" ht="15.75" customHeight="1" x14ac:dyDescent="0.2">
      <c r="A1307" s="21" t="s">
        <v>7265</v>
      </c>
      <c r="N1307" s="6">
        <v>1</v>
      </c>
      <c r="P1307" s="6">
        <v>1</v>
      </c>
    </row>
    <row r="1308" spans="1:16" ht="15.75" customHeight="1" x14ac:dyDescent="0.2">
      <c r="A1308" s="21" t="s">
        <v>7206</v>
      </c>
      <c r="G1308" s="6">
        <v>1</v>
      </c>
      <c r="P1308" s="6">
        <v>1</v>
      </c>
    </row>
    <row r="1309" spans="1:16" ht="15.75" customHeight="1" x14ac:dyDescent="0.2">
      <c r="A1309" s="21" t="s">
        <v>7410</v>
      </c>
      <c r="L1309" s="6">
        <v>1</v>
      </c>
      <c r="P1309" s="6">
        <v>1</v>
      </c>
    </row>
    <row r="1310" spans="1:16" ht="15.75" customHeight="1" x14ac:dyDescent="0.2">
      <c r="A1310" s="21" t="s">
        <v>6187</v>
      </c>
      <c r="B1310" s="6">
        <v>1</v>
      </c>
      <c r="P1310" s="6">
        <v>1</v>
      </c>
    </row>
    <row r="1311" spans="1:16" ht="15.75" customHeight="1" x14ac:dyDescent="0.2">
      <c r="A1311" s="21" t="s">
        <v>5817</v>
      </c>
      <c r="B1311" s="6">
        <v>1</v>
      </c>
      <c r="P1311" s="6">
        <v>1</v>
      </c>
    </row>
    <row r="1312" spans="1:16" ht="15.75" customHeight="1" x14ac:dyDescent="0.2">
      <c r="A1312" s="21" t="s">
        <v>6484</v>
      </c>
      <c r="H1312" s="6">
        <v>1</v>
      </c>
      <c r="P1312" s="6">
        <v>1</v>
      </c>
    </row>
    <row r="1313" spans="1:16" ht="15.75" customHeight="1" x14ac:dyDescent="0.2">
      <c r="A1313" s="21" t="s">
        <v>5707</v>
      </c>
      <c r="C1313" s="6">
        <v>1</v>
      </c>
      <c r="P1313" s="6">
        <v>1</v>
      </c>
    </row>
    <row r="1314" spans="1:16" ht="15.75" customHeight="1" x14ac:dyDescent="0.2">
      <c r="A1314" s="21" t="s">
        <v>6173</v>
      </c>
      <c r="J1314" s="6">
        <v>1</v>
      </c>
      <c r="P1314" s="6">
        <v>1</v>
      </c>
    </row>
    <row r="1315" spans="1:16" ht="15.75" customHeight="1" x14ac:dyDescent="0.2">
      <c r="A1315" s="21" t="s">
        <v>5725</v>
      </c>
      <c r="B1315" s="6">
        <v>1</v>
      </c>
      <c r="P1315" s="6">
        <v>1</v>
      </c>
    </row>
    <row r="1316" spans="1:16" ht="15.75" customHeight="1" x14ac:dyDescent="0.2">
      <c r="A1316" s="21" t="s">
        <v>5095</v>
      </c>
      <c r="B1316" s="6">
        <v>1</v>
      </c>
      <c r="P1316" s="6">
        <v>1</v>
      </c>
    </row>
    <row r="1317" spans="1:16" ht="15.75" customHeight="1" x14ac:dyDescent="0.2">
      <c r="A1317" s="21" t="s">
        <v>5502</v>
      </c>
      <c r="D1317" s="6">
        <v>1</v>
      </c>
      <c r="P1317" s="6">
        <v>1</v>
      </c>
    </row>
    <row r="1318" spans="1:16" ht="15.75" customHeight="1" x14ac:dyDescent="0.2">
      <c r="A1318" s="21" t="s">
        <v>6311</v>
      </c>
      <c r="G1318" s="6">
        <v>1</v>
      </c>
      <c r="P1318" s="6">
        <v>1</v>
      </c>
    </row>
    <row r="1319" spans="1:16" ht="15.75" customHeight="1" x14ac:dyDescent="0.2">
      <c r="A1319" s="21" t="s">
        <v>6784</v>
      </c>
      <c r="B1319" s="6">
        <v>1</v>
      </c>
      <c r="P1319" s="6">
        <v>1</v>
      </c>
    </row>
    <row r="1320" spans="1:16" ht="15.75" customHeight="1" x14ac:dyDescent="0.2">
      <c r="A1320" s="21" t="s">
        <v>5713</v>
      </c>
      <c r="D1320" s="6">
        <v>1</v>
      </c>
      <c r="P1320" s="6">
        <v>1</v>
      </c>
    </row>
    <row r="1321" spans="1:16" ht="15.75" customHeight="1" x14ac:dyDescent="0.2">
      <c r="A1321" s="21" t="s">
        <v>7065</v>
      </c>
      <c r="C1321" s="6">
        <v>1</v>
      </c>
      <c r="P1321" s="6">
        <v>1</v>
      </c>
    </row>
    <row r="1322" spans="1:16" ht="15.75" customHeight="1" x14ac:dyDescent="0.2">
      <c r="A1322" s="21" t="s">
        <v>7172</v>
      </c>
      <c r="G1322" s="6">
        <v>1</v>
      </c>
      <c r="P1322" s="6">
        <v>1</v>
      </c>
    </row>
    <row r="1323" spans="1:16" ht="15.75" customHeight="1" x14ac:dyDescent="0.2">
      <c r="A1323" s="21" t="s">
        <v>7134</v>
      </c>
      <c r="F1323" s="6">
        <v>1</v>
      </c>
      <c r="P1323" s="6">
        <v>1</v>
      </c>
    </row>
    <row r="1324" spans="1:16" ht="15.75" customHeight="1" x14ac:dyDescent="0.2">
      <c r="A1324" s="21" t="s">
        <v>7386</v>
      </c>
      <c r="H1324" s="6">
        <v>1</v>
      </c>
      <c r="P1324" s="6">
        <v>1</v>
      </c>
    </row>
    <row r="1325" spans="1:16" ht="15.75" customHeight="1" x14ac:dyDescent="0.2">
      <c r="A1325" s="21" t="s">
        <v>7592</v>
      </c>
      <c r="I1325" s="6">
        <v>1</v>
      </c>
      <c r="P1325" s="6">
        <v>1</v>
      </c>
    </row>
    <row r="1326" spans="1:16" ht="15.75" customHeight="1" x14ac:dyDescent="0.2">
      <c r="A1326" s="21" t="s">
        <v>6805</v>
      </c>
      <c r="C1326" s="6">
        <v>1</v>
      </c>
      <c r="P1326" s="6">
        <v>1</v>
      </c>
    </row>
    <row r="1327" spans="1:16" ht="15.75" customHeight="1" x14ac:dyDescent="0.2">
      <c r="A1327" s="21" t="s">
        <v>5358</v>
      </c>
      <c r="I1327" s="6">
        <v>1</v>
      </c>
      <c r="P1327" s="6">
        <v>1</v>
      </c>
    </row>
    <row r="1328" spans="1:16" ht="15.75" customHeight="1" x14ac:dyDescent="0.2">
      <c r="A1328" s="21" t="s">
        <v>6036</v>
      </c>
      <c r="E1328" s="6">
        <v>1</v>
      </c>
      <c r="P1328" s="6">
        <v>1</v>
      </c>
    </row>
    <row r="1329" spans="1:16" ht="15.75" customHeight="1" x14ac:dyDescent="0.2">
      <c r="A1329" s="21" t="s">
        <v>6929</v>
      </c>
      <c r="D1329" s="6">
        <v>1</v>
      </c>
      <c r="P1329" s="6">
        <v>1</v>
      </c>
    </row>
    <row r="1330" spans="1:16" ht="15.75" customHeight="1" x14ac:dyDescent="0.2">
      <c r="A1330" s="21" t="s">
        <v>4879</v>
      </c>
      <c r="E1330" s="6">
        <v>1</v>
      </c>
      <c r="P1330" s="6">
        <v>1</v>
      </c>
    </row>
    <row r="1331" spans="1:16" ht="15.75" customHeight="1" x14ac:dyDescent="0.2">
      <c r="A1331" s="21" t="s">
        <v>6140</v>
      </c>
      <c r="M1331" s="6">
        <v>1</v>
      </c>
      <c r="P1331" s="6">
        <v>1</v>
      </c>
    </row>
    <row r="1332" spans="1:16" ht="15.75" customHeight="1" x14ac:dyDescent="0.2">
      <c r="A1332" s="21" t="s">
        <v>6060</v>
      </c>
      <c r="M1332" s="6">
        <v>1</v>
      </c>
      <c r="P1332" s="6">
        <v>1</v>
      </c>
    </row>
    <row r="1333" spans="1:16" ht="15.75" customHeight="1" x14ac:dyDescent="0.2">
      <c r="A1333" s="21" t="s">
        <v>5719</v>
      </c>
      <c r="D1333" s="6">
        <v>1</v>
      </c>
      <c r="P1333" s="6">
        <v>1</v>
      </c>
    </row>
    <row r="1334" spans="1:16" ht="15.75" customHeight="1" x14ac:dyDescent="0.2">
      <c r="A1334" s="21" t="s">
        <v>5198</v>
      </c>
      <c r="B1334" s="6">
        <v>1</v>
      </c>
      <c r="P1334" s="6">
        <v>1</v>
      </c>
    </row>
    <row r="1335" spans="1:16" ht="15.75" customHeight="1" x14ac:dyDescent="0.2">
      <c r="A1335" s="21" t="s">
        <v>5343</v>
      </c>
      <c r="C1335" s="6">
        <v>1</v>
      </c>
      <c r="P1335" s="6">
        <v>1</v>
      </c>
    </row>
    <row r="1336" spans="1:16" ht="15.75" customHeight="1" x14ac:dyDescent="0.2">
      <c r="A1336" s="21" t="s">
        <v>5676</v>
      </c>
      <c r="D1336" s="6">
        <v>1</v>
      </c>
      <c r="P1336" s="6">
        <v>1</v>
      </c>
    </row>
    <row r="1337" spans="1:16" ht="15.75" customHeight="1" x14ac:dyDescent="0.2">
      <c r="A1337" s="21" t="s">
        <v>5429</v>
      </c>
      <c r="D1337" s="6">
        <v>1</v>
      </c>
      <c r="P1337" s="6">
        <v>1</v>
      </c>
    </row>
    <row r="1338" spans="1:16" ht="15.75" customHeight="1" x14ac:dyDescent="0.2">
      <c r="A1338" s="21" t="s">
        <v>6911</v>
      </c>
      <c r="F1338" s="6">
        <v>1</v>
      </c>
      <c r="P1338" s="6">
        <v>1</v>
      </c>
    </row>
    <row r="1339" spans="1:16" ht="15.75" customHeight="1" x14ac:dyDescent="0.2">
      <c r="A1339" s="21" t="s">
        <v>6923</v>
      </c>
      <c r="D1339" s="6">
        <v>1</v>
      </c>
      <c r="P1339" s="6">
        <v>1</v>
      </c>
    </row>
    <row r="1340" spans="1:16" ht="15.75" customHeight="1" x14ac:dyDescent="0.2">
      <c r="A1340" s="21" t="s">
        <v>7195</v>
      </c>
      <c r="B1340" s="6">
        <v>1</v>
      </c>
      <c r="P1340" s="6">
        <v>1</v>
      </c>
    </row>
    <row r="1341" spans="1:16" ht="15.75" customHeight="1" x14ac:dyDescent="0.2">
      <c r="A1341" s="21" t="s">
        <v>7324</v>
      </c>
      <c r="F1341" s="6">
        <v>1</v>
      </c>
      <c r="P1341" s="6">
        <v>1</v>
      </c>
    </row>
    <row r="1342" spans="1:16" ht="15.75" customHeight="1" x14ac:dyDescent="0.2">
      <c r="A1342" s="21" t="s">
        <v>6215</v>
      </c>
      <c r="C1342" s="6">
        <v>1</v>
      </c>
      <c r="P1342" s="6">
        <v>1</v>
      </c>
    </row>
    <row r="1343" spans="1:16" ht="15.75" customHeight="1" x14ac:dyDescent="0.2">
      <c r="A1343" s="21" t="s">
        <v>5699</v>
      </c>
      <c r="E1343" s="6">
        <v>1</v>
      </c>
      <c r="P1343" s="6">
        <v>1</v>
      </c>
    </row>
    <row r="1344" spans="1:16" ht="15.75" customHeight="1" x14ac:dyDescent="0.2">
      <c r="A1344" s="21" t="s">
        <v>4805</v>
      </c>
      <c r="D1344" s="6">
        <v>1</v>
      </c>
      <c r="P1344" s="6">
        <v>1</v>
      </c>
    </row>
    <row r="1345" spans="1:16" ht="15.75" customHeight="1" x14ac:dyDescent="0.2">
      <c r="A1345" s="21" t="s">
        <v>4711</v>
      </c>
      <c r="F1345" s="6">
        <v>1</v>
      </c>
      <c r="P1345" s="6">
        <v>1</v>
      </c>
    </row>
    <row r="1346" spans="1:16" ht="15.75" customHeight="1" x14ac:dyDescent="0.2">
      <c r="A1346" s="21" t="s">
        <v>7257</v>
      </c>
      <c r="E1346" s="6">
        <v>1</v>
      </c>
      <c r="P1346" s="6">
        <v>1</v>
      </c>
    </row>
    <row r="1347" spans="1:16" ht="15.75" customHeight="1" x14ac:dyDescent="0.2">
      <c r="A1347" s="21" t="s">
        <v>6106</v>
      </c>
      <c r="K1347" s="6">
        <v>1</v>
      </c>
      <c r="P1347" s="6">
        <v>1</v>
      </c>
    </row>
    <row r="1348" spans="1:16" ht="15.75" customHeight="1" x14ac:dyDescent="0.2">
      <c r="A1348" s="21" t="s">
        <v>6272</v>
      </c>
      <c r="D1348" s="6">
        <v>1</v>
      </c>
      <c r="P1348" s="6">
        <v>1</v>
      </c>
    </row>
    <row r="1349" spans="1:16" ht="15.75" customHeight="1" x14ac:dyDescent="0.2">
      <c r="A1349" s="21" t="s">
        <v>5134</v>
      </c>
      <c r="J1349" s="6">
        <v>1</v>
      </c>
      <c r="P1349" s="6">
        <v>1</v>
      </c>
    </row>
    <row r="1350" spans="1:16" ht="15.75" customHeight="1" x14ac:dyDescent="0.2">
      <c r="A1350" s="21" t="s">
        <v>7524</v>
      </c>
      <c r="K1350" s="6">
        <v>1</v>
      </c>
      <c r="P1350" s="6">
        <v>1</v>
      </c>
    </row>
    <row r="1351" spans="1:16" ht="15.75" customHeight="1" x14ac:dyDescent="0.2">
      <c r="A1351" s="21" t="s">
        <v>5932</v>
      </c>
      <c r="C1351" s="6">
        <v>1</v>
      </c>
      <c r="P1351" s="6">
        <v>1</v>
      </c>
    </row>
    <row r="1352" spans="1:16" ht="15.75" customHeight="1" x14ac:dyDescent="0.2">
      <c r="A1352" s="21" t="s">
        <v>6347</v>
      </c>
      <c r="C1352" s="6">
        <v>1</v>
      </c>
      <c r="P1352" s="6">
        <v>1</v>
      </c>
    </row>
    <row r="1353" spans="1:16" ht="15.75" customHeight="1" x14ac:dyDescent="0.2">
      <c r="A1353" s="21" t="s">
        <v>6642</v>
      </c>
      <c r="B1353" s="6">
        <v>1</v>
      </c>
      <c r="P1353" s="6">
        <v>1</v>
      </c>
    </row>
    <row r="1354" spans="1:16" ht="15.75" customHeight="1" x14ac:dyDescent="0.2">
      <c r="A1354" s="21" t="s">
        <v>5532</v>
      </c>
      <c r="B1354" s="6">
        <v>1</v>
      </c>
      <c r="P1354" s="6">
        <v>1</v>
      </c>
    </row>
    <row r="1355" spans="1:16" ht="15.75" customHeight="1" x14ac:dyDescent="0.2">
      <c r="A1355" s="21" t="s">
        <v>7426</v>
      </c>
      <c r="G1355" s="6">
        <v>1</v>
      </c>
      <c r="P1355" s="6">
        <v>1</v>
      </c>
    </row>
    <row r="1356" spans="1:16" ht="15.75" customHeight="1" x14ac:dyDescent="0.2">
      <c r="A1356" s="21" t="s">
        <v>5950</v>
      </c>
      <c r="B1356" s="6">
        <v>1</v>
      </c>
      <c r="P1356" s="6">
        <v>1</v>
      </c>
    </row>
    <row r="1357" spans="1:16" ht="15.75" customHeight="1" x14ac:dyDescent="0.2">
      <c r="A1357" s="21" t="s">
        <v>7547</v>
      </c>
      <c r="N1357" s="6">
        <v>1</v>
      </c>
      <c r="P1357" s="6">
        <v>1</v>
      </c>
    </row>
    <row r="1358" spans="1:16" ht="15.75" customHeight="1" x14ac:dyDescent="0.2">
      <c r="A1358" s="21" t="s">
        <v>5763</v>
      </c>
      <c r="D1358" s="6">
        <v>1</v>
      </c>
      <c r="P1358" s="6">
        <v>1</v>
      </c>
    </row>
    <row r="1359" spans="1:16" ht="15.75" customHeight="1" x14ac:dyDescent="0.2">
      <c r="A1359" s="21" t="s">
        <v>7387</v>
      </c>
      <c r="H1359" s="6">
        <v>1</v>
      </c>
      <c r="P1359" s="6">
        <v>1</v>
      </c>
    </row>
    <row r="1360" spans="1:16" ht="15.75" customHeight="1" x14ac:dyDescent="0.2">
      <c r="A1360" s="21" t="s">
        <v>7500</v>
      </c>
      <c r="K1360" s="6">
        <v>1</v>
      </c>
      <c r="P1360" s="6">
        <v>1</v>
      </c>
    </row>
    <row r="1361" spans="1:16" ht="15.75" customHeight="1" x14ac:dyDescent="0.2">
      <c r="A1361" s="21" t="s">
        <v>6340</v>
      </c>
      <c r="H1361" s="6">
        <v>1</v>
      </c>
      <c r="P1361" s="6">
        <v>1</v>
      </c>
    </row>
    <row r="1362" spans="1:16" ht="15.75" customHeight="1" x14ac:dyDescent="0.2">
      <c r="A1362" s="21" t="s">
        <v>6542</v>
      </c>
      <c r="C1362" s="6">
        <v>1</v>
      </c>
      <c r="P1362" s="6">
        <v>1</v>
      </c>
    </row>
    <row r="1363" spans="1:16" ht="15.75" customHeight="1" x14ac:dyDescent="0.2">
      <c r="A1363" s="21" t="s">
        <v>6167</v>
      </c>
      <c r="B1363" s="6">
        <v>1</v>
      </c>
      <c r="P1363" s="6">
        <v>1</v>
      </c>
    </row>
    <row r="1364" spans="1:16" ht="15.75" customHeight="1" x14ac:dyDescent="0.2">
      <c r="A1364" s="21" t="s">
        <v>6721</v>
      </c>
      <c r="H1364" s="6">
        <v>1</v>
      </c>
      <c r="P1364" s="6">
        <v>1</v>
      </c>
    </row>
    <row r="1365" spans="1:16" ht="15.75" customHeight="1" x14ac:dyDescent="0.2">
      <c r="A1365" s="21" t="s">
        <v>6541</v>
      </c>
      <c r="C1365" s="6">
        <v>1</v>
      </c>
      <c r="P1365" s="6">
        <v>1</v>
      </c>
    </row>
    <row r="1366" spans="1:16" ht="15.75" customHeight="1" x14ac:dyDescent="0.2">
      <c r="A1366" s="21" t="s">
        <v>6478</v>
      </c>
      <c r="C1366" s="6">
        <v>1</v>
      </c>
      <c r="P1366" s="6">
        <v>1</v>
      </c>
    </row>
    <row r="1367" spans="1:16" ht="15.75" customHeight="1" x14ac:dyDescent="0.2">
      <c r="A1367" s="21" t="s">
        <v>6799</v>
      </c>
      <c r="B1367" s="6">
        <v>1</v>
      </c>
      <c r="P1367" s="6">
        <v>1</v>
      </c>
    </row>
    <row r="1368" spans="1:16" ht="15.75" customHeight="1" x14ac:dyDescent="0.2">
      <c r="A1368" s="21" t="s">
        <v>6191</v>
      </c>
      <c r="C1368" s="6">
        <v>1</v>
      </c>
      <c r="P1368" s="6">
        <v>1</v>
      </c>
    </row>
    <row r="1369" spans="1:16" ht="15.75" customHeight="1" x14ac:dyDescent="0.2">
      <c r="A1369" s="21" t="s">
        <v>7479</v>
      </c>
      <c r="G1369" s="6">
        <v>1</v>
      </c>
      <c r="P1369" s="6">
        <v>1</v>
      </c>
    </row>
    <row r="1370" spans="1:16" ht="15.75" customHeight="1" x14ac:dyDescent="0.2">
      <c r="A1370" s="21" t="s">
        <v>7339</v>
      </c>
      <c r="F1370" s="6">
        <v>1</v>
      </c>
      <c r="P1370" s="6">
        <v>1</v>
      </c>
    </row>
    <row r="1371" spans="1:16" ht="15.75" customHeight="1" x14ac:dyDescent="0.2">
      <c r="A1371" s="21" t="s">
        <v>7326</v>
      </c>
      <c r="F1371" s="6">
        <v>1</v>
      </c>
      <c r="P1371" s="6">
        <v>1</v>
      </c>
    </row>
    <row r="1372" spans="1:16" ht="15.75" customHeight="1" x14ac:dyDescent="0.2">
      <c r="A1372" s="21" t="s">
        <v>7579</v>
      </c>
      <c r="C1372" s="6">
        <v>1</v>
      </c>
      <c r="P1372" s="6">
        <v>1</v>
      </c>
    </row>
    <row r="1373" spans="1:16" ht="15.75" customHeight="1" x14ac:dyDescent="0.2">
      <c r="A1373" s="21" t="s">
        <v>6669</v>
      </c>
      <c r="B1373" s="6">
        <v>1</v>
      </c>
      <c r="P1373" s="6">
        <v>1</v>
      </c>
    </row>
    <row r="1374" spans="1:16" ht="15.75" customHeight="1" x14ac:dyDescent="0.2">
      <c r="A1374" s="21" t="s">
        <v>5796</v>
      </c>
      <c r="B1374" s="6">
        <v>1</v>
      </c>
      <c r="P1374" s="6">
        <v>1</v>
      </c>
    </row>
    <row r="1375" spans="1:16" ht="15.75" customHeight="1" x14ac:dyDescent="0.2">
      <c r="A1375" s="21" t="s">
        <v>6650</v>
      </c>
      <c r="B1375" s="6">
        <v>1</v>
      </c>
      <c r="P1375" s="6">
        <v>1</v>
      </c>
    </row>
    <row r="1376" spans="1:16" ht="15.75" customHeight="1" x14ac:dyDescent="0.2">
      <c r="A1376" s="21" t="s">
        <v>5752</v>
      </c>
      <c r="C1376" s="6">
        <v>1</v>
      </c>
      <c r="P1376" s="6">
        <v>1</v>
      </c>
    </row>
    <row r="1377" spans="1:16" ht="15.75" customHeight="1" x14ac:dyDescent="0.2">
      <c r="A1377" s="21" t="s">
        <v>6896</v>
      </c>
      <c r="B1377" s="6">
        <v>1</v>
      </c>
      <c r="P1377" s="6">
        <v>1</v>
      </c>
    </row>
    <row r="1378" spans="1:16" ht="15.75" customHeight="1" x14ac:dyDescent="0.2">
      <c r="A1378" s="21" t="s">
        <v>7338</v>
      </c>
      <c r="F1378" s="6">
        <v>1</v>
      </c>
      <c r="P1378" s="6">
        <v>1</v>
      </c>
    </row>
    <row r="1379" spans="1:16" ht="15.75" customHeight="1" x14ac:dyDescent="0.2">
      <c r="A1379" s="21" t="s">
        <v>6143</v>
      </c>
      <c r="K1379" s="6">
        <v>1</v>
      </c>
      <c r="P1379" s="6">
        <v>1</v>
      </c>
    </row>
    <row r="1380" spans="1:16" ht="15.75" customHeight="1" x14ac:dyDescent="0.2">
      <c r="A1380" s="21" t="s">
        <v>6583</v>
      </c>
      <c r="C1380" s="6">
        <v>1</v>
      </c>
      <c r="P1380" s="6">
        <v>1</v>
      </c>
    </row>
    <row r="1381" spans="1:16" ht="15.75" customHeight="1" x14ac:dyDescent="0.2">
      <c r="A1381" s="21" t="s">
        <v>6874</v>
      </c>
      <c r="B1381" s="6">
        <v>1</v>
      </c>
      <c r="P1381" s="6">
        <v>1</v>
      </c>
    </row>
    <row r="1382" spans="1:16" ht="15.75" customHeight="1" x14ac:dyDescent="0.2">
      <c r="A1382" s="21" t="s">
        <v>5909</v>
      </c>
      <c r="H1382" s="6">
        <v>1</v>
      </c>
      <c r="P1382" s="6">
        <v>1</v>
      </c>
    </row>
    <row r="1383" spans="1:16" ht="15.75" customHeight="1" x14ac:dyDescent="0.2">
      <c r="A1383" s="21" t="s">
        <v>6902</v>
      </c>
      <c r="D1383" s="6">
        <v>1</v>
      </c>
      <c r="P1383" s="6">
        <v>1</v>
      </c>
    </row>
    <row r="1384" spans="1:16" ht="15.75" customHeight="1" x14ac:dyDescent="0.2">
      <c r="A1384" s="21" t="s">
        <v>5180</v>
      </c>
      <c r="B1384" s="6">
        <v>1</v>
      </c>
      <c r="P1384" s="6">
        <v>1</v>
      </c>
    </row>
    <row r="1385" spans="1:16" ht="15.75" customHeight="1" x14ac:dyDescent="0.2">
      <c r="A1385" s="21" t="s">
        <v>6899</v>
      </c>
      <c r="D1385" s="6">
        <v>1</v>
      </c>
      <c r="P1385" s="6">
        <v>1</v>
      </c>
    </row>
    <row r="1386" spans="1:16" ht="15.75" customHeight="1" x14ac:dyDescent="0.2">
      <c r="A1386" s="21" t="s">
        <v>6002</v>
      </c>
      <c r="D1386" s="6">
        <v>1</v>
      </c>
      <c r="P1386" s="6">
        <v>1</v>
      </c>
    </row>
    <row r="1387" spans="1:16" ht="15.75" customHeight="1" x14ac:dyDescent="0.2">
      <c r="A1387" s="21" t="s">
        <v>6221</v>
      </c>
      <c r="B1387" s="6">
        <v>1</v>
      </c>
      <c r="P1387" s="6">
        <v>1</v>
      </c>
    </row>
    <row r="1388" spans="1:16" ht="15.75" customHeight="1" x14ac:dyDescent="0.2">
      <c r="A1388" s="21" t="s">
        <v>6558</v>
      </c>
      <c r="C1388" s="6">
        <v>1</v>
      </c>
      <c r="P1388" s="6">
        <v>1</v>
      </c>
    </row>
    <row r="1389" spans="1:16" ht="15.75" customHeight="1" x14ac:dyDescent="0.2">
      <c r="A1389" s="21" t="s">
        <v>7554</v>
      </c>
      <c r="C1389" s="6">
        <v>1</v>
      </c>
      <c r="P1389" s="6">
        <v>1</v>
      </c>
    </row>
    <row r="1390" spans="1:16" ht="15.75" customHeight="1" x14ac:dyDescent="0.2">
      <c r="A1390" s="21" t="s">
        <v>5516</v>
      </c>
      <c r="B1390" s="6">
        <v>1</v>
      </c>
      <c r="P1390" s="6">
        <v>1</v>
      </c>
    </row>
    <row r="1391" spans="1:16" ht="15.75" customHeight="1" x14ac:dyDescent="0.2">
      <c r="A1391" s="21" t="s">
        <v>6809</v>
      </c>
      <c r="D1391" s="6">
        <v>1</v>
      </c>
      <c r="P1391" s="6">
        <v>1</v>
      </c>
    </row>
    <row r="1392" spans="1:16" ht="15.75" customHeight="1" x14ac:dyDescent="0.2">
      <c r="A1392" s="21" t="s">
        <v>4606</v>
      </c>
      <c r="D1392" s="6">
        <v>1</v>
      </c>
      <c r="P1392" s="6">
        <v>1</v>
      </c>
    </row>
    <row r="1393" spans="1:16" ht="15.75" customHeight="1" x14ac:dyDescent="0.2">
      <c r="A1393" s="21" t="s">
        <v>4724</v>
      </c>
      <c r="F1393" s="6">
        <v>1</v>
      </c>
      <c r="P1393" s="6">
        <v>1</v>
      </c>
    </row>
    <row r="1394" spans="1:16" ht="15.75" customHeight="1" x14ac:dyDescent="0.2">
      <c r="A1394" s="21" t="s">
        <v>7106</v>
      </c>
      <c r="L1394" s="6">
        <v>1</v>
      </c>
      <c r="P1394" s="6">
        <v>1</v>
      </c>
    </row>
    <row r="1395" spans="1:16" ht="15.75" customHeight="1" x14ac:dyDescent="0.2">
      <c r="A1395" s="21" t="s">
        <v>5406</v>
      </c>
      <c r="D1395" s="6">
        <v>1</v>
      </c>
      <c r="P1395" s="6">
        <v>1</v>
      </c>
    </row>
    <row r="1396" spans="1:16" ht="15.75" customHeight="1" x14ac:dyDescent="0.2">
      <c r="A1396" s="21" t="s">
        <v>5403</v>
      </c>
      <c r="D1396" s="6">
        <v>1</v>
      </c>
      <c r="P1396" s="6">
        <v>1</v>
      </c>
    </row>
    <row r="1397" spans="1:16" ht="15.75" customHeight="1" x14ac:dyDescent="0.2">
      <c r="A1397" s="21" t="s">
        <v>5164</v>
      </c>
      <c r="B1397" s="6">
        <v>1</v>
      </c>
      <c r="P1397" s="6">
        <v>1</v>
      </c>
    </row>
    <row r="1398" spans="1:16" ht="15.75" customHeight="1" x14ac:dyDescent="0.2">
      <c r="A1398" s="21" t="s">
        <v>6731</v>
      </c>
      <c r="B1398" s="6">
        <v>1</v>
      </c>
      <c r="P1398" s="6">
        <v>1</v>
      </c>
    </row>
    <row r="1399" spans="1:16" ht="15.75" customHeight="1" x14ac:dyDescent="0.2">
      <c r="A1399" s="21" t="s">
        <v>6992</v>
      </c>
      <c r="C1399" s="6">
        <v>1</v>
      </c>
      <c r="P1399" s="6">
        <v>1</v>
      </c>
    </row>
    <row r="1400" spans="1:16" ht="15.75" customHeight="1" x14ac:dyDescent="0.2">
      <c r="A1400" s="21" t="s">
        <v>6135</v>
      </c>
      <c r="E1400" s="6">
        <v>1</v>
      </c>
      <c r="P1400" s="6">
        <v>1</v>
      </c>
    </row>
    <row r="1401" spans="1:16" ht="15.75" customHeight="1" x14ac:dyDescent="0.2">
      <c r="A1401" s="21" t="s">
        <v>5828</v>
      </c>
      <c r="C1401" s="6">
        <v>1</v>
      </c>
      <c r="P1401" s="6">
        <v>1</v>
      </c>
    </row>
    <row r="1402" spans="1:16" ht="15.75" customHeight="1" x14ac:dyDescent="0.2">
      <c r="A1402" s="21" t="s">
        <v>4918</v>
      </c>
      <c r="C1402" s="6">
        <v>1</v>
      </c>
      <c r="P1402" s="6">
        <v>1</v>
      </c>
    </row>
    <row r="1403" spans="1:16" ht="15.75" customHeight="1" x14ac:dyDescent="0.2">
      <c r="A1403" s="21" t="s">
        <v>4766</v>
      </c>
      <c r="J1403" s="6">
        <v>1</v>
      </c>
      <c r="P1403" s="6">
        <v>1</v>
      </c>
    </row>
    <row r="1404" spans="1:16" ht="15.75" customHeight="1" x14ac:dyDescent="0.2">
      <c r="A1404" s="21" t="s">
        <v>7390</v>
      </c>
      <c r="H1404" s="6">
        <v>1</v>
      </c>
      <c r="P1404" s="6">
        <v>1</v>
      </c>
    </row>
    <row r="1405" spans="1:16" ht="15.75" customHeight="1" x14ac:dyDescent="0.2">
      <c r="A1405" s="21" t="s">
        <v>6663</v>
      </c>
      <c r="K1405" s="6">
        <v>1</v>
      </c>
      <c r="P1405" s="6">
        <v>1</v>
      </c>
    </row>
    <row r="1406" spans="1:16" ht="15.75" customHeight="1" x14ac:dyDescent="0.2">
      <c r="A1406" s="21" t="s">
        <v>5373</v>
      </c>
      <c r="B1406" s="6">
        <v>1</v>
      </c>
      <c r="P1406" s="6">
        <v>1</v>
      </c>
    </row>
    <row r="1407" spans="1:16" ht="15.75" customHeight="1" x14ac:dyDescent="0.2">
      <c r="A1407" s="21" t="s">
        <v>7342</v>
      </c>
      <c r="F1407" s="6">
        <v>1</v>
      </c>
      <c r="P1407" s="6">
        <v>1</v>
      </c>
    </row>
    <row r="1408" spans="1:16" ht="15.75" customHeight="1" x14ac:dyDescent="0.2">
      <c r="A1408" s="21" t="s">
        <v>4854</v>
      </c>
      <c r="B1408" s="6">
        <v>1</v>
      </c>
      <c r="P1408" s="6">
        <v>1</v>
      </c>
    </row>
    <row r="1409" spans="1:16" ht="15.75" customHeight="1" x14ac:dyDescent="0.2">
      <c r="A1409" s="21" t="s">
        <v>7610</v>
      </c>
      <c r="G1409" s="6">
        <v>1</v>
      </c>
      <c r="P1409" s="6">
        <v>1</v>
      </c>
    </row>
    <row r="1410" spans="1:16" ht="15.75" customHeight="1" x14ac:dyDescent="0.2">
      <c r="A1410" s="21" t="s">
        <v>6153</v>
      </c>
      <c r="B1410" s="6">
        <v>1</v>
      </c>
      <c r="P1410" s="6">
        <v>1</v>
      </c>
    </row>
    <row r="1411" spans="1:16" ht="15.75" customHeight="1" x14ac:dyDescent="0.2">
      <c r="A1411" s="21" t="s">
        <v>6538</v>
      </c>
      <c r="B1411" s="6">
        <v>1</v>
      </c>
      <c r="P1411" s="6">
        <v>1</v>
      </c>
    </row>
    <row r="1412" spans="1:16" ht="15.75" customHeight="1" x14ac:dyDescent="0.2">
      <c r="A1412" s="21" t="s">
        <v>5701</v>
      </c>
      <c r="E1412" s="6">
        <v>1</v>
      </c>
      <c r="P1412" s="6">
        <v>1</v>
      </c>
    </row>
    <row r="1413" spans="1:16" ht="15.75" customHeight="1" x14ac:dyDescent="0.2">
      <c r="A1413" s="21" t="s">
        <v>7232</v>
      </c>
      <c r="E1413" s="6">
        <v>1</v>
      </c>
      <c r="P1413" s="6">
        <v>1</v>
      </c>
    </row>
    <row r="1414" spans="1:16" ht="15.75" customHeight="1" x14ac:dyDescent="0.2">
      <c r="A1414" s="21" t="s">
        <v>6768</v>
      </c>
      <c r="B1414" s="6">
        <v>1</v>
      </c>
      <c r="P1414" s="6">
        <v>1</v>
      </c>
    </row>
    <row r="1415" spans="1:16" ht="15.75" customHeight="1" x14ac:dyDescent="0.2">
      <c r="A1415" s="21" t="s">
        <v>6183</v>
      </c>
      <c r="B1415" s="6">
        <v>1</v>
      </c>
      <c r="P1415" s="6">
        <v>1</v>
      </c>
    </row>
    <row r="1416" spans="1:16" ht="15.75" customHeight="1" x14ac:dyDescent="0.2">
      <c r="A1416" s="21" t="s">
        <v>6391</v>
      </c>
      <c r="B1416" s="6">
        <v>1</v>
      </c>
      <c r="P1416" s="6">
        <v>1</v>
      </c>
    </row>
    <row r="1417" spans="1:16" ht="15.75" customHeight="1" x14ac:dyDescent="0.2">
      <c r="A1417" s="21" t="s">
        <v>7161</v>
      </c>
      <c r="D1417" s="6">
        <v>1</v>
      </c>
      <c r="P1417" s="6">
        <v>1</v>
      </c>
    </row>
    <row r="1418" spans="1:16" ht="15.75" customHeight="1" x14ac:dyDescent="0.2">
      <c r="A1418" s="21" t="s">
        <v>5995</v>
      </c>
      <c r="B1418" s="6">
        <v>1</v>
      </c>
      <c r="P1418" s="6">
        <v>1</v>
      </c>
    </row>
    <row r="1419" spans="1:16" ht="15.75" customHeight="1" x14ac:dyDescent="0.2">
      <c r="A1419" s="21" t="s">
        <v>5733</v>
      </c>
      <c r="B1419" s="6">
        <v>1</v>
      </c>
      <c r="P1419" s="6">
        <v>1</v>
      </c>
    </row>
    <row r="1420" spans="1:16" ht="15.75" customHeight="1" x14ac:dyDescent="0.2">
      <c r="A1420" s="21" t="s">
        <v>7313</v>
      </c>
      <c r="C1420" s="6">
        <v>1</v>
      </c>
      <c r="P1420" s="6">
        <v>1</v>
      </c>
    </row>
    <row r="1421" spans="1:16" ht="15.75" customHeight="1" x14ac:dyDescent="0.2">
      <c r="A1421" s="21" t="s">
        <v>7542</v>
      </c>
      <c r="N1421" s="6">
        <v>1</v>
      </c>
      <c r="P1421" s="6">
        <v>1</v>
      </c>
    </row>
    <row r="1422" spans="1:16" ht="15.75" customHeight="1" x14ac:dyDescent="0.2">
      <c r="A1422" s="21" t="s">
        <v>6088</v>
      </c>
      <c r="M1422" s="6">
        <v>1</v>
      </c>
      <c r="P1422" s="6">
        <v>1</v>
      </c>
    </row>
    <row r="1423" spans="1:16" ht="15.75" customHeight="1" x14ac:dyDescent="0.2">
      <c r="A1423" s="21" t="s">
        <v>5455</v>
      </c>
      <c r="D1423" s="6">
        <v>1</v>
      </c>
      <c r="P1423" s="6">
        <v>1</v>
      </c>
    </row>
    <row r="1424" spans="1:16" ht="15.75" customHeight="1" x14ac:dyDescent="0.2">
      <c r="A1424" s="21" t="s">
        <v>5283</v>
      </c>
      <c r="E1424" s="6">
        <v>1</v>
      </c>
      <c r="P1424" s="6">
        <v>1</v>
      </c>
    </row>
    <row r="1425" spans="1:16" ht="15.75" customHeight="1" x14ac:dyDescent="0.2">
      <c r="A1425" s="21" t="s">
        <v>7318</v>
      </c>
      <c r="C1425" s="6">
        <v>1</v>
      </c>
      <c r="P1425" s="6">
        <v>1</v>
      </c>
    </row>
    <row r="1426" spans="1:16" ht="15.75" customHeight="1" x14ac:dyDescent="0.2">
      <c r="A1426" s="21" t="s">
        <v>7319</v>
      </c>
      <c r="C1426" s="6">
        <v>1</v>
      </c>
      <c r="P1426" s="6">
        <v>1</v>
      </c>
    </row>
    <row r="1427" spans="1:16" ht="15.75" customHeight="1" x14ac:dyDescent="0.2">
      <c r="A1427" s="21" t="s">
        <v>5838</v>
      </c>
      <c r="B1427" s="6">
        <v>1</v>
      </c>
      <c r="P1427" s="6">
        <v>1</v>
      </c>
    </row>
    <row r="1428" spans="1:16" ht="15.75" customHeight="1" x14ac:dyDescent="0.2">
      <c r="A1428" s="21" t="s">
        <v>6592</v>
      </c>
      <c r="C1428" s="6">
        <v>1</v>
      </c>
      <c r="P1428" s="6">
        <v>1</v>
      </c>
    </row>
    <row r="1429" spans="1:16" ht="15.75" customHeight="1" x14ac:dyDescent="0.2">
      <c r="A1429" s="21" t="s">
        <v>5871</v>
      </c>
      <c r="B1429" s="6">
        <v>1</v>
      </c>
      <c r="P1429" s="6">
        <v>1</v>
      </c>
    </row>
    <row r="1430" spans="1:16" ht="15.75" customHeight="1" x14ac:dyDescent="0.2">
      <c r="A1430" s="21" t="s">
        <v>6517</v>
      </c>
      <c r="B1430" s="6">
        <v>1</v>
      </c>
      <c r="P1430" s="6">
        <v>1</v>
      </c>
    </row>
    <row r="1431" spans="1:16" ht="15.75" customHeight="1" x14ac:dyDescent="0.2">
      <c r="A1431" s="21" t="s">
        <v>6514</v>
      </c>
      <c r="B1431" s="6">
        <v>1</v>
      </c>
      <c r="P1431" s="6">
        <v>1</v>
      </c>
    </row>
    <row r="1432" spans="1:16" ht="15.75" customHeight="1" x14ac:dyDescent="0.2">
      <c r="A1432" s="21" t="s">
        <v>7369</v>
      </c>
      <c r="H1432" s="6">
        <v>1</v>
      </c>
      <c r="P1432" s="6">
        <v>1</v>
      </c>
    </row>
    <row r="1433" spans="1:16" ht="15.75" customHeight="1" x14ac:dyDescent="0.2">
      <c r="A1433" s="21" t="s">
        <v>7170</v>
      </c>
      <c r="D1433" s="6">
        <v>1</v>
      </c>
      <c r="P1433" s="6">
        <v>1</v>
      </c>
    </row>
    <row r="1434" spans="1:16" ht="15.75" customHeight="1" x14ac:dyDescent="0.2">
      <c r="A1434" s="21" t="s">
        <v>7473</v>
      </c>
      <c r="G1434" s="6">
        <v>1</v>
      </c>
      <c r="P1434" s="6">
        <v>1</v>
      </c>
    </row>
    <row r="1435" spans="1:16" ht="15.75" customHeight="1" x14ac:dyDescent="0.2">
      <c r="A1435" s="21" t="s">
        <v>6587</v>
      </c>
      <c r="B1435" s="6">
        <v>1</v>
      </c>
      <c r="P1435" s="6">
        <v>1</v>
      </c>
    </row>
    <row r="1436" spans="1:16" ht="15.75" customHeight="1" x14ac:dyDescent="0.2">
      <c r="A1436" s="21" t="s">
        <v>6825</v>
      </c>
      <c r="J1436" s="6">
        <v>1</v>
      </c>
      <c r="P1436" s="6">
        <v>1</v>
      </c>
    </row>
    <row r="1437" spans="1:16" ht="15.75" customHeight="1" x14ac:dyDescent="0.2">
      <c r="A1437" s="21" t="s">
        <v>7545</v>
      </c>
      <c r="N1437" s="6">
        <v>1</v>
      </c>
      <c r="P1437" s="6">
        <v>1</v>
      </c>
    </row>
    <row r="1438" spans="1:16" ht="15.75" customHeight="1" x14ac:dyDescent="0.2">
      <c r="A1438" s="21" t="s">
        <v>6118</v>
      </c>
      <c r="M1438" s="6">
        <v>1</v>
      </c>
      <c r="P1438" s="6">
        <v>1</v>
      </c>
    </row>
    <row r="1439" spans="1:16" ht="15.75" customHeight="1" x14ac:dyDescent="0.2">
      <c r="A1439" s="21" t="s">
        <v>7183</v>
      </c>
      <c r="J1439" s="6">
        <v>1</v>
      </c>
      <c r="P1439" s="6">
        <v>1</v>
      </c>
    </row>
    <row r="1440" spans="1:16" ht="15.75" customHeight="1" x14ac:dyDescent="0.2">
      <c r="A1440" s="21" t="s">
        <v>5773</v>
      </c>
      <c r="D1440" s="6">
        <v>1</v>
      </c>
      <c r="P1440" s="6">
        <v>1</v>
      </c>
    </row>
    <row r="1441" spans="1:16" ht="15.75" customHeight="1" x14ac:dyDescent="0.2">
      <c r="A1441" s="21" t="s">
        <v>6015</v>
      </c>
      <c r="B1441" s="6">
        <v>1</v>
      </c>
      <c r="P1441" s="6">
        <v>1</v>
      </c>
    </row>
    <row r="1442" spans="1:16" ht="15.75" customHeight="1" x14ac:dyDescent="0.2">
      <c r="A1442" s="21" t="s">
        <v>7300</v>
      </c>
      <c r="C1442" s="6">
        <v>1</v>
      </c>
      <c r="P1442" s="6">
        <v>1</v>
      </c>
    </row>
    <row r="1443" spans="1:16" ht="15.75" customHeight="1" x14ac:dyDescent="0.2">
      <c r="A1443" s="21" t="s">
        <v>7580</v>
      </c>
      <c r="C1443" s="6">
        <v>1</v>
      </c>
      <c r="P1443" s="6">
        <v>1</v>
      </c>
    </row>
    <row r="1444" spans="1:16" ht="15.75" customHeight="1" x14ac:dyDescent="0.2">
      <c r="A1444" s="21" t="s">
        <v>6162</v>
      </c>
      <c r="D1444" s="6">
        <v>1</v>
      </c>
      <c r="P1444" s="6">
        <v>1</v>
      </c>
    </row>
    <row r="1445" spans="1:16" ht="15.75" customHeight="1" x14ac:dyDescent="0.2">
      <c r="A1445" s="21" t="s">
        <v>6708</v>
      </c>
      <c r="B1445" s="6">
        <v>1</v>
      </c>
      <c r="P1445" s="6">
        <v>1</v>
      </c>
    </row>
    <row r="1446" spans="1:16" ht="15.75" customHeight="1" x14ac:dyDescent="0.2">
      <c r="A1446" s="21" t="s">
        <v>5596</v>
      </c>
      <c r="L1446" s="6">
        <v>1</v>
      </c>
      <c r="P1446" s="6">
        <v>1</v>
      </c>
    </row>
    <row r="1447" spans="1:16" ht="15.75" customHeight="1" x14ac:dyDescent="0.2">
      <c r="A1447" s="21" t="s">
        <v>5241</v>
      </c>
      <c r="C1447" s="6">
        <v>1</v>
      </c>
      <c r="P1447" s="6">
        <v>1</v>
      </c>
    </row>
    <row r="1448" spans="1:16" ht="15.75" customHeight="1" x14ac:dyDescent="0.2">
      <c r="A1448" s="21" t="s">
        <v>5059</v>
      </c>
      <c r="B1448" s="6">
        <v>1</v>
      </c>
      <c r="P1448" s="6">
        <v>1</v>
      </c>
    </row>
    <row r="1449" spans="1:16" ht="15.75" customHeight="1" x14ac:dyDescent="0.2">
      <c r="A1449" s="21" t="s">
        <v>6054</v>
      </c>
      <c r="M1449" s="6">
        <v>1</v>
      </c>
      <c r="P1449" s="6">
        <v>1</v>
      </c>
    </row>
    <row r="1450" spans="1:16" ht="15.75" customHeight="1" x14ac:dyDescent="0.2">
      <c r="A1450" s="21" t="s">
        <v>6392</v>
      </c>
      <c r="B1450" s="6">
        <v>1</v>
      </c>
      <c r="P1450" s="6">
        <v>1</v>
      </c>
    </row>
    <row r="1451" spans="1:16" ht="15.75" customHeight="1" x14ac:dyDescent="0.2">
      <c r="A1451" s="21" t="s">
        <v>5242</v>
      </c>
      <c r="C1451" s="6">
        <v>1</v>
      </c>
      <c r="P1451" s="6">
        <v>1</v>
      </c>
    </row>
    <row r="1452" spans="1:16" ht="15.75" customHeight="1" x14ac:dyDescent="0.2">
      <c r="A1452" s="21" t="s">
        <v>6380</v>
      </c>
      <c r="C1452" s="6">
        <v>1</v>
      </c>
      <c r="P1452" s="6">
        <v>1</v>
      </c>
    </row>
    <row r="1453" spans="1:16" ht="15.75" customHeight="1" x14ac:dyDescent="0.2">
      <c r="A1453" s="21" t="s">
        <v>7280</v>
      </c>
      <c r="C1453" s="6">
        <v>1</v>
      </c>
      <c r="P1453" s="6">
        <v>1</v>
      </c>
    </row>
    <row r="1454" spans="1:16" ht="15.75" customHeight="1" x14ac:dyDescent="0.2">
      <c r="A1454" s="21" t="s">
        <v>5510</v>
      </c>
      <c r="F1454" s="6">
        <v>1</v>
      </c>
      <c r="P1454" s="6">
        <v>1</v>
      </c>
    </row>
    <row r="1455" spans="1:16" ht="15.75" customHeight="1" x14ac:dyDescent="0.2">
      <c r="A1455" s="21" t="s">
        <v>6388</v>
      </c>
      <c r="B1455" s="6">
        <v>1</v>
      </c>
      <c r="P1455" s="6">
        <v>1</v>
      </c>
    </row>
    <row r="1456" spans="1:16" ht="15.75" customHeight="1" x14ac:dyDescent="0.2">
      <c r="A1456" s="21" t="s">
        <v>4864</v>
      </c>
      <c r="J1456" s="6">
        <v>1</v>
      </c>
      <c r="P1456" s="6">
        <v>1</v>
      </c>
    </row>
    <row r="1457" spans="1:16" ht="15.75" customHeight="1" x14ac:dyDescent="0.2">
      <c r="A1457" s="21" t="s">
        <v>4977</v>
      </c>
      <c r="B1457" s="6">
        <v>1</v>
      </c>
      <c r="P1457" s="6">
        <v>1</v>
      </c>
    </row>
    <row r="1458" spans="1:16" ht="15.75" customHeight="1" x14ac:dyDescent="0.2">
      <c r="A1458" s="21" t="s">
        <v>4970</v>
      </c>
      <c r="G1458" s="6">
        <v>1</v>
      </c>
      <c r="P1458" s="6">
        <v>1</v>
      </c>
    </row>
    <row r="1459" spans="1:16" ht="15.75" customHeight="1" x14ac:dyDescent="0.2">
      <c r="A1459" s="21" t="s">
        <v>6193</v>
      </c>
      <c r="C1459" s="6">
        <v>1</v>
      </c>
      <c r="P1459" s="6">
        <v>1</v>
      </c>
    </row>
    <row r="1460" spans="1:16" ht="15.75" customHeight="1" x14ac:dyDescent="0.2">
      <c r="A1460" s="21" t="s">
        <v>6893</v>
      </c>
      <c r="B1460" s="6">
        <v>1</v>
      </c>
      <c r="P1460" s="6">
        <v>1</v>
      </c>
    </row>
    <row r="1461" spans="1:16" ht="15.75" customHeight="1" x14ac:dyDescent="0.2">
      <c r="A1461" s="21" t="s">
        <v>4458</v>
      </c>
      <c r="F1461" s="6">
        <v>1</v>
      </c>
      <c r="P1461" s="6">
        <v>1</v>
      </c>
    </row>
    <row r="1462" spans="1:16" ht="15.75" customHeight="1" x14ac:dyDescent="0.2">
      <c r="A1462" s="21" t="s">
        <v>6108</v>
      </c>
      <c r="K1462" s="6">
        <v>1</v>
      </c>
      <c r="P1462" s="6">
        <v>1</v>
      </c>
    </row>
    <row r="1463" spans="1:16" ht="15.75" customHeight="1" x14ac:dyDescent="0.2">
      <c r="A1463" s="21" t="s">
        <v>7538</v>
      </c>
      <c r="N1463" s="6">
        <v>1</v>
      </c>
      <c r="P1463" s="6">
        <v>1</v>
      </c>
    </row>
    <row r="1464" spans="1:16" ht="15.75" customHeight="1" x14ac:dyDescent="0.2">
      <c r="A1464" s="21" t="s">
        <v>6723</v>
      </c>
      <c r="B1464" s="6">
        <v>1</v>
      </c>
      <c r="P1464" s="6">
        <v>1</v>
      </c>
    </row>
    <row r="1465" spans="1:16" ht="15.75" customHeight="1" x14ac:dyDescent="0.2">
      <c r="A1465" s="21" t="s">
        <v>5588</v>
      </c>
      <c r="D1465" s="6">
        <v>1</v>
      </c>
      <c r="P1465" s="6">
        <v>1</v>
      </c>
    </row>
    <row r="1466" spans="1:16" ht="15.75" customHeight="1" x14ac:dyDescent="0.2">
      <c r="A1466" s="21" t="s">
        <v>7591</v>
      </c>
      <c r="I1466" s="6">
        <v>1</v>
      </c>
      <c r="P1466" s="6">
        <v>1</v>
      </c>
    </row>
    <row r="1467" spans="1:16" ht="15.75" customHeight="1" x14ac:dyDescent="0.2">
      <c r="A1467" s="21" t="s">
        <v>7494</v>
      </c>
      <c r="K1467" s="6">
        <v>1</v>
      </c>
      <c r="P1467" s="6">
        <v>1</v>
      </c>
    </row>
    <row r="1468" spans="1:16" ht="15.75" customHeight="1" x14ac:dyDescent="0.2">
      <c r="A1468" s="21" t="s">
        <v>7117</v>
      </c>
      <c r="B1468" s="6">
        <v>1</v>
      </c>
      <c r="P1468" s="6">
        <v>1</v>
      </c>
    </row>
    <row r="1469" spans="1:16" ht="15.75" customHeight="1" x14ac:dyDescent="0.2">
      <c r="A1469" s="21" t="s">
        <v>7412</v>
      </c>
      <c r="L1469" s="6">
        <v>1</v>
      </c>
      <c r="P1469" s="6">
        <v>1</v>
      </c>
    </row>
    <row r="1470" spans="1:16" ht="15.75" customHeight="1" x14ac:dyDescent="0.2">
      <c r="A1470" s="21" t="s">
        <v>7152</v>
      </c>
      <c r="C1470" s="6">
        <v>1</v>
      </c>
      <c r="P1470" s="6">
        <v>1</v>
      </c>
    </row>
    <row r="1471" spans="1:16" ht="15.75" customHeight="1" x14ac:dyDescent="0.2">
      <c r="A1471" s="21" t="s">
        <v>5142</v>
      </c>
      <c r="D1471" s="6">
        <v>1</v>
      </c>
      <c r="P1471" s="6">
        <v>1</v>
      </c>
    </row>
    <row r="1472" spans="1:16" ht="15.75" customHeight="1" x14ac:dyDescent="0.2">
      <c r="A1472" s="21" t="s">
        <v>7327</v>
      </c>
      <c r="F1472" s="6">
        <v>1</v>
      </c>
      <c r="P1472" s="6">
        <v>1</v>
      </c>
    </row>
    <row r="1473" spans="1:16" ht="15.75" customHeight="1" x14ac:dyDescent="0.2">
      <c r="A1473" s="21" t="s">
        <v>6815</v>
      </c>
      <c r="D1473" s="6">
        <v>1</v>
      </c>
      <c r="P1473" s="6">
        <v>1</v>
      </c>
    </row>
    <row r="1474" spans="1:16" ht="15.75" customHeight="1" x14ac:dyDescent="0.2">
      <c r="A1474" s="21" t="s">
        <v>6641</v>
      </c>
      <c r="B1474" s="6">
        <v>1</v>
      </c>
      <c r="P1474" s="6">
        <v>1</v>
      </c>
    </row>
    <row r="1475" spans="1:16" ht="15.75" customHeight="1" x14ac:dyDescent="0.2">
      <c r="A1475" s="21" t="s">
        <v>5917</v>
      </c>
      <c r="C1475" s="6">
        <v>1</v>
      </c>
      <c r="P1475" s="6">
        <v>1</v>
      </c>
    </row>
    <row r="1476" spans="1:16" ht="15.75" customHeight="1" x14ac:dyDescent="0.2">
      <c r="A1476" s="21" t="s">
        <v>5101</v>
      </c>
      <c r="B1476" s="6">
        <v>1</v>
      </c>
      <c r="P1476" s="6">
        <v>1</v>
      </c>
    </row>
    <row r="1477" spans="1:16" ht="15.75" customHeight="1" x14ac:dyDescent="0.2">
      <c r="A1477" s="21" t="s">
        <v>4961</v>
      </c>
      <c r="G1477" s="6">
        <v>1</v>
      </c>
      <c r="P1477" s="6">
        <v>1</v>
      </c>
    </row>
    <row r="1478" spans="1:16" ht="15.75" customHeight="1" x14ac:dyDescent="0.2">
      <c r="A1478" s="21" t="s">
        <v>6126</v>
      </c>
      <c r="M1478" s="6">
        <v>1</v>
      </c>
      <c r="P1478" s="6">
        <v>1</v>
      </c>
    </row>
    <row r="1479" spans="1:16" ht="15.75" customHeight="1" x14ac:dyDescent="0.2">
      <c r="A1479" s="21" t="s">
        <v>7572</v>
      </c>
      <c r="C1479" s="6">
        <v>1</v>
      </c>
      <c r="P1479" s="6">
        <v>1</v>
      </c>
    </row>
    <row r="1480" spans="1:16" ht="15.75" customHeight="1" x14ac:dyDescent="0.2">
      <c r="A1480" s="21" t="s">
        <v>5453</v>
      </c>
      <c r="B1480" s="6">
        <v>1</v>
      </c>
      <c r="P1480" s="6">
        <v>1</v>
      </c>
    </row>
    <row r="1481" spans="1:16" ht="15.75" customHeight="1" x14ac:dyDescent="0.2">
      <c r="A1481" s="21" t="s">
        <v>7133</v>
      </c>
      <c r="F1481" s="6">
        <v>1</v>
      </c>
      <c r="P1481" s="6">
        <v>1</v>
      </c>
    </row>
    <row r="1482" spans="1:16" ht="15.75" customHeight="1" x14ac:dyDescent="0.2">
      <c r="A1482" s="21" t="s">
        <v>6757</v>
      </c>
      <c r="B1482" s="6">
        <v>1</v>
      </c>
      <c r="P1482" s="6">
        <v>1</v>
      </c>
    </row>
    <row r="1483" spans="1:16" ht="15.75" customHeight="1" x14ac:dyDescent="0.2">
      <c r="A1483" s="21" t="s">
        <v>5325</v>
      </c>
      <c r="E1483" s="6">
        <v>1</v>
      </c>
      <c r="P1483" s="6">
        <v>1</v>
      </c>
    </row>
    <row r="1484" spans="1:16" ht="15.75" customHeight="1" x14ac:dyDescent="0.2">
      <c r="A1484" s="21" t="s">
        <v>6769</v>
      </c>
      <c r="B1484" s="6">
        <v>1</v>
      </c>
      <c r="P1484" s="6">
        <v>1</v>
      </c>
    </row>
    <row r="1485" spans="1:16" ht="15.75" customHeight="1" x14ac:dyDescent="0.2">
      <c r="A1485" s="21" t="s">
        <v>6611</v>
      </c>
      <c r="B1485" s="6">
        <v>1</v>
      </c>
      <c r="P1485" s="6">
        <v>1</v>
      </c>
    </row>
    <row r="1486" spans="1:16" ht="15.75" customHeight="1" x14ac:dyDescent="0.2">
      <c r="A1486" s="21" t="s">
        <v>6488</v>
      </c>
      <c r="J1486" s="6">
        <v>1</v>
      </c>
      <c r="P1486" s="6">
        <v>1</v>
      </c>
    </row>
    <row r="1487" spans="1:16" ht="15.75" customHeight="1" x14ac:dyDescent="0.2">
      <c r="A1487" s="21" t="s">
        <v>4935</v>
      </c>
      <c r="L1487" s="6">
        <v>1</v>
      </c>
      <c r="P1487" s="6">
        <v>1</v>
      </c>
    </row>
    <row r="1488" spans="1:16" ht="15.75" customHeight="1" x14ac:dyDescent="0.2">
      <c r="A1488" s="21" t="s">
        <v>5902</v>
      </c>
      <c r="C1488" s="6">
        <v>1</v>
      </c>
      <c r="P1488" s="6">
        <v>1</v>
      </c>
    </row>
    <row r="1489" spans="1:16" ht="15.75" customHeight="1" x14ac:dyDescent="0.2">
      <c r="A1489" s="21" t="s">
        <v>5512</v>
      </c>
      <c r="F1489" s="6">
        <v>1</v>
      </c>
      <c r="P1489" s="6">
        <v>1</v>
      </c>
    </row>
    <row r="1490" spans="1:16" ht="15.75" customHeight="1" x14ac:dyDescent="0.2">
      <c r="A1490" s="21" t="s">
        <v>5916</v>
      </c>
      <c r="C1490" s="6">
        <v>1</v>
      </c>
      <c r="P1490" s="6">
        <v>1</v>
      </c>
    </row>
    <row r="1491" spans="1:16" ht="15.75" customHeight="1" x14ac:dyDescent="0.2">
      <c r="A1491" s="21" t="s">
        <v>4877</v>
      </c>
      <c r="E1491" s="6">
        <v>1</v>
      </c>
      <c r="P1491" s="6">
        <v>1</v>
      </c>
    </row>
    <row r="1492" spans="1:16" ht="15.75" customHeight="1" x14ac:dyDescent="0.2">
      <c r="A1492" s="21" t="s">
        <v>6717</v>
      </c>
      <c r="G1492" s="6">
        <v>1</v>
      </c>
      <c r="P1492" s="6">
        <v>1</v>
      </c>
    </row>
    <row r="1493" spans="1:16" ht="15.75" customHeight="1" x14ac:dyDescent="0.2">
      <c r="A1493" s="21" t="s">
        <v>5897</v>
      </c>
      <c r="C1493" s="6">
        <v>1</v>
      </c>
      <c r="P1493" s="6">
        <v>1</v>
      </c>
    </row>
    <row r="1494" spans="1:16" ht="15.75" customHeight="1" x14ac:dyDescent="0.2">
      <c r="A1494" s="21" t="s">
        <v>6823</v>
      </c>
      <c r="J1494" s="6">
        <v>1</v>
      </c>
      <c r="P1494" s="6">
        <v>1</v>
      </c>
    </row>
    <row r="1495" spans="1:16" ht="15.75" customHeight="1" x14ac:dyDescent="0.2">
      <c r="A1495" s="21" t="s">
        <v>5921</v>
      </c>
      <c r="C1495" s="6">
        <v>1</v>
      </c>
      <c r="P1495" s="6">
        <v>1</v>
      </c>
    </row>
    <row r="1496" spans="1:16" ht="15.75" customHeight="1" x14ac:dyDescent="0.2">
      <c r="A1496" s="21" t="s">
        <v>6192</v>
      </c>
      <c r="C1496" s="6">
        <v>1</v>
      </c>
      <c r="P1496" s="6">
        <v>1</v>
      </c>
    </row>
    <row r="1497" spans="1:16" ht="15.75" customHeight="1" x14ac:dyDescent="0.2">
      <c r="A1497" s="21" t="s">
        <v>5826</v>
      </c>
      <c r="C1497" s="6">
        <v>1</v>
      </c>
      <c r="P1497" s="6">
        <v>1</v>
      </c>
    </row>
    <row r="1498" spans="1:16" ht="15.75" customHeight="1" x14ac:dyDescent="0.2">
      <c r="A1498" s="21" t="s">
        <v>5125</v>
      </c>
      <c r="F1498" s="6">
        <v>1</v>
      </c>
      <c r="P1498" s="6">
        <v>1</v>
      </c>
    </row>
    <row r="1499" spans="1:16" ht="15.75" customHeight="1" x14ac:dyDescent="0.2">
      <c r="A1499" s="21" t="s">
        <v>7576</v>
      </c>
      <c r="C1499" s="6">
        <v>1</v>
      </c>
      <c r="P1499" s="6">
        <v>1</v>
      </c>
    </row>
    <row r="1500" spans="1:16" ht="15.75" customHeight="1" x14ac:dyDescent="0.2">
      <c r="A1500" s="21" t="s">
        <v>5146</v>
      </c>
      <c r="B1500" s="6">
        <v>1</v>
      </c>
      <c r="P1500" s="6">
        <v>1</v>
      </c>
    </row>
    <row r="1501" spans="1:16" ht="15.75" customHeight="1" x14ac:dyDescent="0.2">
      <c r="A1501" s="21" t="s">
        <v>5630</v>
      </c>
      <c r="B1501" s="6">
        <v>1</v>
      </c>
      <c r="P1501" s="6">
        <v>1</v>
      </c>
    </row>
    <row r="1502" spans="1:16" ht="15.75" customHeight="1" x14ac:dyDescent="0.2">
      <c r="A1502" s="21" t="s">
        <v>7101</v>
      </c>
      <c r="L1502" s="6">
        <v>1</v>
      </c>
      <c r="P1502" s="6">
        <v>1</v>
      </c>
    </row>
    <row r="1503" spans="1:16" ht="15.75" customHeight="1" x14ac:dyDescent="0.2">
      <c r="A1503" s="21" t="s">
        <v>4662</v>
      </c>
      <c r="C1503" s="6">
        <v>1</v>
      </c>
      <c r="P1503" s="6">
        <v>1</v>
      </c>
    </row>
    <row r="1504" spans="1:16" ht="15.75" customHeight="1" x14ac:dyDescent="0.2">
      <c r="A1504" s="21" t="s">
        <v>6009</v>
      </c>
      <c r="B1504" s="6">
        <v>1</v>
      </c>
      <c r="P1504" s="6">
        <v>1</v>
      </c>
    </row>
    <row r="1505" spans="1:16" ht="15.75" customHeight="1" x14ac:dyDescent="0.2">
      <c r="A1505" s="21" t="s">
        <v>6295</v>
      </c>
      <c r="C1505" s="6">
        <v>1</v>
      </c>
      <c r="P1505" s="6">
        <v>1</v>
      </c>
    </row>
    <row r="1506" spans="1:16" ht="15.75" customHeight="1" x14ac:dyDescent="0.2">
      <c r="A1506" s="21" t="s">
        <v>4549</v>
      </c>
      <c r="C1506" s="6">
        <v>1</v>
      </c>
      <c r="P1506" s="6">
        <v>1</v>
      </c>
    </row>
    <row r="1507" spans="1:16" ht="15.75" customHeight="1" x14ac:dyDescent="0.2">
      <c r="A1507" s="21" t="s">
        <v>5979</v>
      </c>
      <c r="D1507" s="6">
        <v>1</v>
      </c>
      <c r="P1507" s="6">
        <v>1</v>
      </c>
    </row>
    <row r="1508" spans="1:16" ht="15.75" customHeight="1" x14ac:dyDescent="0.2">
      <c r="A1508" s="21" t="s">
        <v>6303</v>
      </c>
      <c r="C1508" s="6">
        <v>1</v>
      </c>
      <c r="P1508" s="6">
        <v>1</v>
      </c>
    </row>
    <row r="1509" spans="1:16" ht="15.75" customHeight="1" x14ac:dyDescent="0.2">
      <c r="A1509" s="21" t="s">
        <v>6675</v>
      </c>
      <c r="C1509" s="6">
        <v>1</v>
      </c>
      <c r="P1509" s="6">
        <v>1</v>
      </c>
    </row>
    <row r="1510" spans="1:16" ht="15.75" customHeight="1" x14ac:dyDescent="0.2">
      <c r="A1510" s="21" t="s">
        <v>7297</v>
      </c>
      <c r="C1510" s="6">
        <v>1</v>
      </c>
      <c r="P1510" s="6">
        <v>1</v>
      </c>
    </row>
    <row r="1511" spans="1:16" ht="15.75" customHeight="1" x14ac:dyDescent="0.2">
      <c r="A1511" s="21" t="s">
        <v>5464</v>
      </c>
      <c r="D1511" s="6">
        <v>1</v>
      </c>
      <c r="P1511" s="6">
        <v>1</v>
      </c>
    </row>
    <row r="1512" spans="1:16" ht="15.75" customHeight="1" x14ac:dyDescent="0.2">
      <c r="A1512" s="21" t="s">
        <v>6724</v>
      </c>
      <c r="B1512" s="6">
        <v>1</v>
      </c>
      <c r="P1512" s="6">
        <v>1</v>
      </c>
    </row>
    <row r="1513" spans="1:16" ht="15.75" customHeight="1" x14ac:dyDescent="0.2">
      <c r="A1513" s="21" t="s">
        <v>6455</v>
      </c>
      <c r="F1513" s="6">
        <v>1</v>
      </c>
      <c r="P1513" s="6">
        <v>1</v>
      </c>
    </row>
    <row r="1514" spans="1:16" ht="15.75" customHeight="1" x14ac:dyDescent="0.2">
      <c r="A1514" s="21" t="s">
        <v>5519</v>
      </c>
      <c r="B1514" s="6">
        <v>1</v>
      </c>
      <c r="P1514" s="6">
        <v>1</v>
      </c>
    </row>
    <row r="1515" spans="1:16" ht="15.75" customHeight="1" x14ac:dyDescent="0.2">
      <c r="A1515" s="21" t="s">
        <v>6571</v>
      </c>
      <c r="C1515" s="6">
        <v>1</v>
      </c>
      <c r="P1515" s="6">
        <v>1</v>
      </c>
    </row>
    <row r="1516" spans="1:16" ht="15.75" customHeight="1" x14ac:dyDescent="0.2">
      <c r="A1516" s="21" t="s">
        <v>7337</v>
      </c>
      <c r="F1516" s="6">
        <v>1</v>
      </c>
      <c r="P1516" s="6">
        <v>1</v>
      </c>
    </row>
    <row r="1517" spans="1:16" ht="15.75" customHeight="1" x14ac:dyDescent="0.2">
      <c r="A1517" s="21" t="s">
        <v>6014</v>
      </c>
      <c r="B1517" s="6">
        <v>1</v>
      </c>
      <c r="P1517" s="6">
        <v>1</v>
      </c>
    </row>
    <row r="1518" spans="1:16" ht="15.75" customHeight="1" x14ac:dyDescent="0.2">
      <c r="A1518" s="21" t="s">
        <v>6158</v>
      </c>
      <c r="B1518" s="6">
        <v>1</v>
      </c>
      <c r="P1518" s="6">
        <v>1</v>
      </c>
    </row>
    <row r="1519" spans="1:16" ht="15.75" customHeight="1" x14ac:dyDescent="0.2">
      <c r="A1519" s="21" t="s">
        <v>5082</v>
      </c>
      <c r="D1519" s="6">
        <v>1</v>
      </c>
      <c r="P1519" s="6">
        <v>1</v>
      </c>
    </row>
    <row r="1520" spans="1:16" ht="15.75" customHeight="1" x14ac:dyDescent="0.2">
      <c r="A1520" s="21" t="s">
        <v>5741</v>
      </c>
      <c r="B1520" s="6">
        <v>1</v>
      </c>
      <c r="P1520" s="6">
        <v>1</v>
      </c>
    </row>
    <row r="1521" spans="1:16" ht="15.75" customHeight="1" x14ac:dyDescent="0.2">
      <c r="A1521" s="21" t="s">
        <v>4762</v>
      </c>
      <c r="D1521" s="6">
        <v>1</v>
      </c>
      <c r="P1521" s="6">
        <v>1</v>
      </c>
    </row>
    <row r="1522" spans="1:16" ht="15.75" customHeight="1" x14ac:dyDescent="0.2">
      <c r="A1522" s="21" t="s">
        <v>7582</v>
      </c>
      <c r="C1522" s="6">
        <v>1</v>
      </c>
      <c r="P1522" s="6">
        <v>1</v>
      </c>
    </row>
    <row r="1523" spans="1:16" ht="15.75" customHeight="1" x14ac:dyDescent="0.2">
      <c r="A1523" s="21" t="s">
        <v>5954</v>
      </c>
      <c r="J1523" s="6">
        <v>1</v>
      </c>
      <c r="P1523" s="6">
        <v>1</v>
      </c>
    </row>
    <row r="1524" spans="1:16" ht="15.75" customHeight="1" x14ac:dyDescent="0.2">
      <c r="A1524" s="21" t="s">
        <v>5864</v>
      </c>
      <c r="B1524" s="6">
        <v>1</v>
      </c>
      <c r="P1524" s="6">
        <v>1</v>
      </c>
    </row>
    <row r="1525" spans="1:16" ht="15.75" customHeight="1" x14ac:dyDescent="0.2">
      <c r="A1525" s="21" t="s">
        <v>7583</v>
      </c>
      <c r="C1525" s="6">
        <v>1</v>
      </c>
      <c r="P1525" s="6">
        <v>1</v>
      </c>
    </row>
    <row r="1526" spans="1:16" ht="15.75" customHeight="1" x14ac:dyDescent="0.2">
      <c r="A1526" s="21" t="s">
        <v>5372</v>
      </c>
      <c r="B1526" s="6">
        <v>1</v>
      </c>
      <c r="P1526" s="6">
        <v>1</v>
      </c>
    </row>
    <row r="1527" spans="1:16" ht="15.75" customHeight="1" x14ac:dyDescent="0.2">
      <c r="A1527" s="21" t="s">
        <v>5750</v>
      </c>
      <c r="C1527" s="6">
        <v>1</v>
      </c>
      <c r="P1527" s="6">
        <v>1</v>
      </c>
    </row>
    <row r="1528" spans="1:16" ht="15.75" customHeight="1" x14ac:dyDescent="0.2">
      <c r="A1528" s="21" t="s">
        <v>7215</v>
      </c>
      <c r="B1528" s="6">
        <v>1</v>
      </c>
      <c r="P1528" s="6">
        <v>1</v>
      </c>
    </row>
    <row r="1529" spans="1:16" ht="15.75" customHeight="1" x14ac:dyDescent="0.2">
      <c r="A1529" s="21" t="s">
        <v>5965</v>
      </c>
      <c r="H1529" s="6">
        <v>1</v>
      </c>
      <c r="P1529" s="6">
        <v>1</v>
      </c>
    </row>
    <row r="1530" spans="1:16" ht="15.75" customHeight="1" x14ac:dyDescent="0.2">
      <c r="A1530" s="21" t="s">
        <v>5280</v>
      </c>
      <c r="E1530" s="6">
        <v>1</v>
      </c>
      <c r="P1530" s="6">
        <v>1</v>
      </c>
    </row>
    <row r="1531" spans="1:16" ht="15.75" customHeight="1" x14ac:dyDescent="0.2">
      <c r="A1531" s="21" t="s">
        <v>7039</v>
      </c>
      <c r="B1531" s="6">
        <v>1</v>
      </c>
      <c r="P1531" s="6">
        <v>1</v>
      </c>
    </row>
    <row r="1532" spans="1:16" ht="15.75" customHeight="1" x14ac:dyDescent="0.2">
      <c r="A1532" s="21" t="s">
        <v>5782</v>
      </c>
      <c r="B1532" s="6">
        <v>1</v>
      </c>
      <c r="P1532" s="6">
        <v>1</v>
      </c>
    </row>
    <row r="1533" spans="1:16" ht="15.75" customHeight="1" x14ac:dyDescent="0.2">
      <c r="A1533" s="21" t="s">
        <v>6423</v>
      </c>
      <c r="D1533" s="6">
        <v>1</v>
      </c>
      <c r="P1533" s="6">
        <v>1</v>
      </c>
    </row>
    <row r="1534" spans="1:16" ht="15.75" customHeight="1" x14ac:dyDescent="0.2">
      <c r="A1534" s="21" t="s">
        <v>5793</v>
      </c>
      <c r="D1534" s="6">
        <v>1</v>
      </c>
      <c r="P1534" s="6">
        <v>1</v>
      </c>
    </row>
    <row r="1535" spans="1:16" ht="15.75" customHeight="1" x14ac:dyDescent="0.2">
      <c r="A1535" s="21" t="s">
        <v>7513</v>
      </c>
      <c r="K1535" s="6">
        <v>1</v>
      </c>
      <c r="P1535" s="6">
        <v>1</v>
      </c>
    </row>
    <row r="1536" spans="1:16" ht="15.75" customHeight="1" x14ac:dyDescent="0.2">
      <c r="A1536" s="21" t="s">
        <v>6062</v>
      </c>
      <c r="M1536" s="6">
        <v>1</v>
      </c>
      <c r="P1536" s="6">
        <v>1</v>
      </c>
    </row>
    <row r="1537" spans="1:16" ht="15.75" customHeight="1" x14ac:dyDescent="0.2">
      <c r="A1537" s="21" t="s">
        <v>7164</v>
      </c>
      <c r="D1537" s="6">
        <v>1</v>
      </c>
      <c r="P1537" s="6">
        <v>1</v>
      </c>
    </row>
    <row r="1538" spans="1:16" ht="15.75" customHeight="1" x14ac:dyDescent="0.2">
      <c r="A1538" s="21" t="s">
        <v>5398</v>
      </c>
      <c r="I1538" s="6">
        <v>1</v>
      </c>
      <c r="P1538" s="6">
        <v>1</v>
      </c>
    </row>
    <row r="1539" spans="1:16" ht="15.75" customHeight="1" x14ac:dyDescent="0.2">
      <c r="A1539" s="21" t="s">
        <v>4427</v>
      </c>
      <c r="H1539" s="6">
        <v>1</v>
      </c>
      <c r="P1539" s="6">
        <v>1</v>
      </c>
    </row>
    <row r="1540" spans="1:16" ht="15.75" customHeight="1" x14ac:dyDescent="0.2">
      <c r="A1540" s="21" t="s">
        <v>6653</v>
      </c>
      <c r="K1540" s="6">
        <v>1</v>
      </c>
      <c r="P1540" s="6">
        <v>1</v>
      </c>
    </row>
    <row r="1541" spans="1:16" ht="15.75" customHeight="1" x14ac:dyDescent="0.2">
      <c r="A1541" s="21" t="s">
        <v>6546</v>
      </c>
      <c r="B1541" s="6">
        <v>1</v>
      </c>
      <c r="P1541" s="6">
        <v>1</v>
      </c>
    </row>
    <row r="1542" spans="1:16" ht="15.75" customHeight="1" x14ac:dyDescent="0.2">
      <c r="A1542" s="21" t="s">
        <v>5227</v>
      </c>
      <c r="B1542" s="6">
        <v>1</v>
      </c>
      <c r="P1542" s="6">
        <v>1</v>
      </c>
    </row>
    <row r="1543" spans="1:16" ht="15.75" customHeight="1" x14ac:dyDescent="0.2">
      <c r="A1543" s="21" t="s">
        <v>6915</v>
      </c>
      <c r="D1543" s="6">
        <v>1</v>
      </c>
      <c r="P1543" s="6">
        <v>1</v>
      </c>
    </row>
    <row r="1544" spans="1:16" ht="15.75" customHeight="1" x14ac:dyDescent="0.2">
      <c r="A1544" s="21" t="s">
        <v>4984</v>
      </c>
      <c r="B1544" s="6">
        <v>1</v>
      </c>
      <c r="P1544" s="6">
        <v>1</v>
      </c>
    </row>
    <row r="1545" spans="1:16" ht="15.75" customHeight="1" x14ac:dyDescent="0.2">
      <c r="A1545" s="21" t="s">
        <v>6382</v>
      </c>
      <c r="K1545" s="6">
        <v>1</v>
      </c>
      <c r="P1545" s="6">
        <v>1</v>
      </c>
    </row>
    <row r="1546" spans="1:16" ht="15.75" customHeight="1" x14ac:dyDescent="0.2">
      <c r="A1546" s="21" t="s">
        <v>5138</v>
      </c>
      <c r="D1546" s="6">
        <v>1</v>
      </c>
      <c r="P1546" s="6">
        <v>1</v>
      </c>
    </row>
    <row r="1547" spans="1:16" ht="15.75" customHeight="1" x14ac:dyDescent="0.2">
      <c r="A1547" s="21" t="s">
        <v>6690</v>
      </c>
      <c r="D1547" s="6">
        <v>1</v>
      </c>
      <c r="P1547" s="6">
        <v>1</v>
      </c>
    </row>
    <row r="1548" spans="1:16" ht="15.75" customHeight="1" x14ac:dyDescent="0.2">
      <c r="A1548" s="21" t="s">
        <v>4878</v>
      </c>
      <c r="E1548" s="6">
        <v>1</v>
      </c>
      <c r="P1548" s="6">
        <v>1</v>
      </c>
    </row>
    <row r="1549" spans="1:16" ht="15.75" customHeight="1" x14ac:dyDescent="0.2">
      <c r="A1549" s="21" t="s">
        <v>5091</v>
      </c>
      <c r="B1549" s="6">
        <v>1</v>
      </c>
      <c r="P1549" s="6">
        <v>1</v>
      </c>
    </row>
    <row r="1550" spans="1:16" ht="15.75" customHeight="1" x14ac:dyDescent="0.2">
      <c r="A1550" s="21" t="s">
        <v>6377</v>
      </c>
      <c r="H1550" s="6">
        <v>1</v>
      </c>
      <c r="P1550" s="6">
        <v>1</v>
      </c>
    </row>
    <row r="1551" spans="1:16" ht="15.75" customHeight="1" x14ac:dyDescent="0.2">
      <c r="A1551" s="21" t="s">
        <v>5069</v>
      </c>
      <c r="F1551" s="6">
        <v>1</v>
      </c>
      <c r="P1551" s="6">
        <v>1</v>
      </c>
    </row>
    <row r="1552" spans="1:16" ht="15.75" customHeight="1" x14ac:dyDescent="0.2">
      <c r="A1552" s="21" t="s">
        <v>6920</v>
      </c>
      <c r="D1552" s="6">
        <v>1</v>
      </c>
      <c r="P1552" s="6">
        <v>1</v>
      </c>
    </row>
    <row r="1553" spans="1:16" ht="15.75" customHeight="1" x14ac:dyDescent="0.2">
      <c r="A1553" s="21" t="s">
        <v>6366</v>
      </c>
      <c r="H1553" s="6">
        <v>1</v>
      </c>
      <c r="P1553" s="6">
        <v>1</v>
      </c>
    </row>
    <row r="1554" spans="1:16" ht="15.75" customHeight="1" x14ac:dyDescent="0.2">
      <c r="A1554" s="21" t="s">
        <v>7322</v>
      </c>
      <c r="C1554" s="6">
        <v>1</v>
      </c>
      <c r="P1554" s="6">
        <v>1</v>
      </c>
    </row>
    <row r="1555" spans="1:16" ht="15.75" customHeight="1" x14ac:dyDescent="0.2">
      <c r="A1555" s="21" t="s">
        <v>6375</v>
      </c>
      <c r="H1555" s="6">
        <v>1</v>
      </c>
      <c r="P1555" s="6">
        <v>1</v>
      </c>
    </row>
    <row r="1556" spans="1:16" ht="15.75" customHeight="1" x14ac:dyDescent="0.2">
      <c r="A1556" s="21" t="s">
        <v>4983</v>
      </c>
      <c r="J1556" s="6">
        <v>1</v>
      </c>
      <c r="P1556" s="6">
        <v>1</v>
      </c>
    </row>
    <row r="1557" spans="1:16" ht="15.75" customHeight="1" x14ac:dyDescent="0.2">
      <c r="A1557" s="21" t="s">
        <v>6942</v>
      </c>
      <c r="D1557" s="6">
        <v>1</v>
      </c>
      <c r="P1557" s="6">
        <v>1</v>
      </c>
    </row>
    <row r="1558" spans="1:16" ht="15.75" customHeight="1" x14ac:dyDescent="0.2">
      <c r="A1558" s="21" t="s">
        <v>6087</v>
      </c>
      <c r="M1558" s="6">
        <v>1</v>
      </c>
      <c r="P1558" s="6">
        <v>1</v>
      </c>
    </row>
    <row r="1559" spans="1:16" ht="15.75" customHeight="1" x14ac:dyDescent="0.2">
      <c r="A1559" s="21" t="s">
        <v>5804</v>
      </c>
      <c r="B1559" s="6">
        <v>1</v>
      </c>
      <c r="P1559" s="6">
        <v>1</v>
      </c>
    </row>
    <row r="1560" spans="1:16" ht="15.75" customHeight="1" x14ac:dyDescent="0.2">
      <c r="A1560" s="21" t="s">
        <v>4819</v>
      </c>
      <c r="D1560" s="6">
        <v>1</v>
      </c>
      <c r="P1560" s="6">
        <v>1</v>
      </c>
    </row>
    <row r="1561" spans="1:16" ht="15.75" customHeight="1" x14ac:dyDescent="0.2">
      <c r="A1561" s="21" t="s">
        <v>7403</v>
      </c>
      <c r="H1561" s="6">
        <v>1</v>
      </c>
      <c r="P1561" s="6">
        <v>1</v>
      </c>
    </row>
    <row r="1562" spans="1:16" ht="15.75" customHeight="1" x14ac:dyDescent="0.2">
      <c r="A1562" s="21" t="s">
        <v>6934</v>
      </c>
      <c r="D1562" s="6">
        <v>1</v>
      </c>
      <c r="P1562" s="6">
        <v>1</v>
      </c>
    </row>
    <row r="1563" spans="1:16" ht="15.75" customHeight="1" x14ac:dyDescent="0.2">
      <c r="A1563" s="21" t="s">
        <v>4969</v>
      </c>
      <c r="G1563" s="6">
        <v>1</v>
      </c>
      <c r="P1563" s="6">
        <v>1</v>
      </c>
    </row>
    <row r="1564" spans="1:16" ht="15.75" customHeight="1" x14ac:dyDescent="0.2">
      <c r="A1564" s="21" t="s">
        <v>5083</v>
      </c>
      <c r="L1564" s="6">
        <v>1</v>
      </c>
      <c r="P1564" s="6">
        <v>1</v>
      </c>
    </row>
    <row r="1565" spans="1:16" ht="15.75" customHeight="1" x14ac:dyDescent="0.2">
      <c r="A1565" s="21" t="s">
        <v>5486</v>
      </c>
      <c r="D1565" s="6">
        <v>1</v>
      </c>
      <c r="P1565" s="6">
        <v>1</v>
      </c>
    </row>
    <row r="1566" spans="1:16" ht="15.75" customHeight="1" x14ac:dyDescent="0.2">
      <c r="A1566" s="21" t="s">
        <v>7105</v>
      </c>
      <c r="L1566" s="6">
        <v>1</v>
      </c>
      <c r="P1566" s="6">
        <v>1</v>
      </c>
    </row>
    <row r="1567" spans="1:16" ht="15.75" customHeight="1" x14ac:dyDescent="0.2">
      <c r="A1567" s="21" t="s">
        <v>5490</v>
      </c>
      <c r="D1567" s="6">
        <v>1</v>
      </c>
      <c r="P1567" s="6">
        <v>1</v>
      </c>
    </row>
    <row r="1568" spans="1:16" ht="15.75" customHeight="1" x14ac:dyDescent="0.2">
      <c r="A1568" s="21" t="s">
        <v>7009</v>
      </c>
      <c r="B1568" s="6">
        <v>1</v>
      </c>
      <c r="P1568" s="6">
        <v>1</v>
      </c>
    </row>
    <row r="1569" spans="1:16" ht="15.75" customHeight="1" x14ac:dyDescent="0.2">
      <c r="A1569" s="21" t="s">
        <v>5494</v>
      </c>
      <c r="D1569" s="6">
        <v>1</v>
      </c>
      <c r="P1569" s="6">
        <v>1</v>
      </c>
    </row>
    <row r="1570" spans="1:16" ht="15.75" customHeight="1" x14ac:dyDescent="0.2">
      <c r="A1570" s="21" t="s">
        <v>6518</v>
      </c>
      <c r="C1570" s="6">
        <v>1</v>
      </c>
      <c r="P1570" s="6">
        <v>1</v>
      </c>
    </row>
    <row r="1571" spans="1:16" ht="15.75" customHeight="1" x14ac:dyDescent="0.2">
      <c r="A1571" s="21" t="s">
        <v>5492</v>
      </c>
      <c r="D1571" s="6">
        <v>1</v>
      </c>
      <c r="P1571" s="6">
        <v>1</v>
      </c>
    </row>
    <row r="1572" spans="1:16" ht="15.75" customHeight="1" x14ac:dyDescent="0.2">
      <c r="A1572" s="21" t="s">
        <v>7362</v>
      </c>
      <c r="I1572" s="6">
        <v>1</v>
      </c>
      <c r="P1572" s="6">
        <v>1</v>
      </c>
    </row>
    <row r="1573" spans="1:16" ht="15.75" customHeight="1" x14ac:dyDescent="0.2">
      <c r="A1573" s="21" t="s">
        <v>5495</v>
      </c>
      <c r="D1573" s="6">
        <v>1</v>
      </c>
      <c r="P1573" s="6">
        <v>1</v>
      </c>
    </row>
    <row r="1574" spans="1:16" ht="15.75" customHeight="1" x14ac:dyDescent="0.2">
      <c r="A1574" s="21" t="s">
        <v>4944</v>
      </c>
      <c r="B1574" s="6">
        <v>1</v>
      </c>
      <c r="P1574" s="6">
        <v>1</v>
      </c>
    </row>
    <row r="1575" spans="1:16" ht="15.75" customHeight="1" x14ac:dyDescent="0.2">
      <c r="A1575" s="21" t="s">
        <v>7113</v>
      </c>
      <c r="L1575" s="6">
        <v>1</v>
      </c>
      <c r="P1575" s="6">
        <v>1</v>
      </c>
    </row>
    <row r="1576" spans="1:16" ht="15.75" customHeight="1" x14ac:dyDescent="0.2">
      <c r="A1576" s="21" t="s">
        <v>6199</v>
      </c>
      <c r="B1576" s="6">
        <v>1</v>
      </c>
      <c r="P1576" s="6">
        <v>1</v>
      </c>
    </row>
    <row r="1577" spans="1:16" ht="15.75" customHeight="1" x14ac:dyDescent="0.2">
      <c r="A1577" s="21" t="s">
        <v>5311</v>
      </c>
      <c r="E1577" s="6">
        <v>1</v>
      </c>
      <c r="P1577" s="6">
        <v>1</v>
      </c>
    </row>
    <row r="1578" spans="1:16" ht="15.75" customHeight="1" x14ac:dyDescent="0.2">
      <c r="A1578" s="21" t="s">
        <v>6113</v>
      </c>
      <c r="E1578" s="6">
        <v>1</v>
      </c>
      <c r="P1578" s="6">
        <v>1</v>
      </c>
    </row>
    <row r="1579" spans="1:16" ht="15.75" customHeight="1" x14ac:dyDescent="0.2">
      <c r="A1579" s="21" t="s">
        <v>5998</v>
      </c>
      <c r="B1579" s="6">
        <v>1</v>
      </c>
      <c r="P1579" s="6">
        <v>1</v>
      </c>
    </row>
    <row r="1580" spans="1:16" ht="15.75" customHeight="1" x14ac:dyDescent="0.2">
      <c r="A1580" s="21" t="s">
        <v>5940</v>
      </c>
      <c r="C1580" s="6">
        <v>1</v>
      </c>
      <c r="P1580" s="6">
        <v>1</v>
      </c>
    </row>
    <row r="1581" spans="1:16" ht="15.75" customHeight="1" x14ac:dyDescent="0.2">
      <c r="A1581" s="21" t="s">
        <v>6656</v>
      </c>
      <c r="K1581" s="6">
        <v>1</v>
      </c>
      <c r="P1581" s="6">
        <v>1</v>
      </c>
    </row>
    <row r="1582" spans="1:16" ht="15.75" customHeight="1" x14ac:dyDescent="0.2">
      <c r="A1582" s="21" t="s">
        <v>4800</v>
      </c>
      <c r="B1582" s="6">
        <v>1</v>
      </c>
      <c r="P1582" s="6">
        <v>1</v>
      </c>
    </row>
    <row r="1583" spans="1:16" ht="15.75" customHeight="1" x14ac:dyDescent="0.2">
      <c r="A1583" s="21" t="s">
        <v>7400</v>
      </c>
      <c r="H1583" s="6">
        <v>1</v>
      </c>
      <c r="P1583" s="6">
        <v>1</v>
      </c>
    </row>
    <row r="1584" spans="1:16" ht="15.75" customHeight="1" x14ac:dyDescent="0.2">
      <c r="A1584" s="21" t="s">
        <v>6605</v>
      </c>
      <c r="C1584" s="6">
        <v>1</v>
      </c>
      <c r="P1584" s="6">
        <v>1</v>
      </c>
    </row>
    <row r="1585" spans="1:16" ht="15.75" customHeight="1" x14ac:dyDescent="0.2">
      <c r="A1585" s="21" t="s">
        <v>7255</v>
      </c>
      <c r="E1585" s="6">
        <v>1</v>
      </c>
      <c r="P1585" s="6">
        <v>1</v>
      </c>
    </row>
    <row r="1586" spans="1:16" ht="15.75" customHeight="1" x14ac:dyDescent="0.2">
      <c r="A1586" s="21" t="s">
        <v>7145</v>
      </c>
      <c r="C1586" s="6">
        <v>1</v>
      </c>
      <c r="P1586" s="6">
        <v>1</v>
      </c>
    </row>
    <row r="1587" spans="1:16" ht="15.75" customHeight="1" x14ac:dyDescent="0.2">
      <c r="A1587" s="21" t="s">
        <v>7372</v>
      </c>
      <c r="H1587" s="6">
        <v>1</v>
      </c>
      <c r="P1587" s="6">
        <v>1</v>
      </c>
    </row>
    <row r="1588" spans="1:16" ht="15.75" customHeight="1" x14ac:dyDescent="0.2">
      <c r="A1588" s="21" t="s">
        <v>5757</v>
      </c>
      <c r="J1588" s="6">
        <v>1</v>
      </c>
      <c r="P1588" s="6">
        <v>1</v>
      </c>
    </row>
    <row r="1589" spans="1:16" ht="15.75" customHeight="1" x14ac:dyDescent="0.2">
      <c r="A1589" s="21" t="s">
        <v>7606</v>
      </c>
      <c r="G1589" s="6">
        <v>1</v>
      </c>
      <c r="P1589" s="6">
        <v>1</v>
      </c>
    </row>
    <row r="1590" spans="1:16" ht="15.75" customHeight="1" x14ac:dyDescent="0.2">
      <c r="A1590" s="21" t="s">
        <v>5815</v>
      </c>
      <c r="B1590" s="6">
        <v>1</v>
      </c>
      <c r="P1590" s="6">
        <v>1</v>
      </c>
    </row>
    <row r="1591" spans="1:16" ht="15.75" customHeight="1" x14ac:dyDescent="0.2">
      <c r="A1591" s="21" t="s">
        <v>5830</v>
      </c>
      <c r="C1591" s="6">
        <v>1</v>
      </c>
      <c r="P1591" s="6">
        <v>1</v>
      </c>
    </row>
    <row r="1592" spans="1:16" ht="15.75" customHeight="1" x14ac:dyDescent="0.2">
      <c r="A1592" s="21" t="s">
        <v>6496</v>
      </c>
      <c r="B1592" s="6">
        <v>1</v>
      </c>
      <c r="P1592" s="6">
        <v>1</v>
      </c>
    </row>
    <row r="1593" spans="1:16" ht="15.75" customHeight="1" x14ac:dyDescent="0.2">
      <c r="A1593" s="21" t="s">
        <v>6112</v>
      </c>
      <c r="E1593" s="6">
        <v>1</v>
      </c>
      <c r="P1593" s="6">
        <v>1</v>
      </c>
    </row>
    <row r="1594" spans="1:16" ht="15.75" customHeight="1" x14ac:dyDescent="0.2">
      <c r="A1594" s="21" t="s">
        <v>5051</v>
      </c>
      <c r="B1594" s="6">
        <v>1</v>
      </c>
      <c r="P1594" s="6">
        <v>1</v>
      </c>
    </row>
    <row r="1595" spans="1:16" ht="15.75" customHeight="1" x14ac:dyDescent="0.2">
      <c r="A1595" s="21" t="s">
        <v>7056</v>
      </c>
      <c r="C1595" s="6">
        <v>1</v>
      </c>
      <c r="P1595" s="6">
        <v>1</v>
      </c>
    </row>
    <row r="1596" spans="1:16" ht="15.75" customHeight="1" x14ac:dyDescent="0.2">
      <c r="A1596" s="21" t="s">
        <v>7040</v>
      </c>
      <c r="C1596" s="6">
        <v>1</v>
      </c>
      <c r="P1596" s="6">
        <v>1</v>
      </c>
    </row>
    <row r="1597" spans="1:16" ht="15.75" customHeight="1" x14ac:dyDescent="0.2">
      <c r="A1597" s="21" t="s">
        <v>5469</v>
      </c>
      <c r="D1597" s="6">
        <v>1</v>
      </c>
      <c r="P1597" s="6">
        <v>1</v>
      </c>
    </row>
    <row r="1598" spans="1:16" ht="15.75" customHeight="1" x14ac:dyDescent="0.2">
      <c r="A1598" s="21" t="s">
        <v>6661</v>
      </c>
      <c r="K1598" s="6">
        <v>1</v>
      </c>
      <c r="P1598" s="6">
        <v>1</v>
      </c>
    </row>
    <row r="1599" spans="1:16" ht="15.75" customHeight="1" x14ac:dyDescent="0.2">
      <c r="A1599" s="21" t="s">
        <v>6958</v>
      </c>
      <c r="B1599" s="6">
        <v>1</v>
      </c>
      <c r="P1599" s="6">
        <v>1</v>
      </c>
    </row>
    <row r="1600" spans="1:16" ht="15.75" customHeight="1" x14ac:dyDescent="0.2">
      <c r="A1600" s="21" t="s">
        <v>7596</v>
      </c>
      <c r="I1600" s="6">
        <v>1</v>
      </c>
      <c r="P1600" s="6">
        <v>1</v>
      </c>
    </row>
    <row r="1601" spans="1:16" ht="15.75" customHeight="1" x14ac:dyDescent="0.2">
      <c r="A1601" s="21" t="s">
        <v>7298</v>
      </c>
      <c r="C1601" s="6">
        <v>1</v>
      </c>
      <c r="P1601" s="6">
        <v>1</v>
      </c>
    </row>
    <row r="1602" spans="1:16" ht="15.75" customHeight="1" x14ac:dyDescent="0.2">
      <c r="A1602" s="21" t="s">
        <v>7543</v>
      </c>
      <c r="N1602" s="6">
        <v>1</v>
      </c>
      <c r="P1602" s="6">
        <v>1</v>
      </c>
    </row>
    <row r="1603" spans="1:16" ht="15.75" customHeight="1" x14ac:dyDescent="0.2">
      <c r="A1603" s="21" t="s">
        <v>6284</v>
      </c>
      <c r="B1603" s="6">
        <v>1</v>
      </c>
      <c r="P1603" s="6">
        <v>1</v>
      </c>
    </row>
    <row r="1604" spans="1:16" ht="15.75" customHeight="1" x14ac:dyDescent="0.2">
      <c r="A1604" s="21" t="s">
        <v>6652</v>
      </c>
      <c r="C1604" s="6">
        <v>1</v>
      </c>
      <c r="P1604" s="6">
        <v>1</v>
      </c>
    </row>
    <row r="1605" spans="1:16" ht="15.75" customHeight="1" x14ac:dyDescent="0.2">
      <c r="A1605" s="21" t="s">
        <v>7197</v>
      </c>
      <c r="D1605" s="6">
        <v>1</v>
      </c>
      <c r="P1605" s="6">
        <v>1</v>
      </c>
    </row>
    <row r="1606" spans="1:16" ht="15.75" customHeight="1" x14ac:dyDescent="0.2">
      <c r="A1606" s="21" t="s">
        <v>5612</v>
      </c>
      <c r="D1606" s="6">
        <v>1</v>
      </c>
      <c r="P1606" s="6">
        <v>1</v>
      </c>
    </row>
    <row r="1607" spans="1:16" ht="15.75" customHeight="1" x14ac:dyDescent="0.2">
      <c r="A1607" s="21" t="s">
        <v>5474</v>
      </c>
      <c r="D1607" s="6">
        <v>1</v>
      </c>
      <c r="P1607" s="6">
        <v>1</v>
      </c>
    </row>
    <row r="1608" spans="1:16" ht="15.75" customHeight="1" x14ac:dyDescent="0.2">
      <c r="A1608" s="21" t="s">
        <v>7114</v>
      </c>
      <c r="L1608" s="6">
        <v>1</v>
      </c>
      <c r="P1608" s="6">
        <v>1</v>
      </c>
    </row>
    <row r="1609" spans="1:16" ht="15.75" customHeight="1" x14ac:dyDescent="0.2">
      <c r="A1609" s="21" t="s">
        <v>6104</v>
      </c>
      <c r="M1609" s="6">
        <v>1</v>
      </c>
      <c r="P1609" s="6">
        <v>1</v>
      </c>
    </row>
    <row r="1610" spans="1:16" ht="15.75" customHeight="1" x14ac:dyDescent="0.2">
      <c r="A1610" s="21" t="s">
        <v>6852</v>
      </c>
      <c r="B1610" s="6">
        <v>1</v>
      </c>
      <c r="P1610" s="6">
        <v>1</v>
      </c>
    </row>
    <row r="1611" spans="1:16" ht="15.75" customHeight="1" x14ac:dyDescent="0.2">
      <c r="A1611" s="21" t="s">
        <v>5550</v>
      </c>
      <c r="B1611" s="6">
        <v>1</v>
      </c>
      <c r="P1611" s="6">
        <v>1</v>
      </c>
    </row>
    <row r="1612" spans="1:16" ht="15.75" customHeight="1" x14ac:dyDescent="0.2">
      <c r="A1612" s="21" t="s">
        <v>6797</v>
      </c>
      <c r="B1612" s="6">
        <v>1</v>
      </c>
      <c r="P1612" s="6">
        <v>1</v>
      </c>
    </row>
    <row r="1613" spans="1:16" ht="15.75" customHeight="1" x14ac:dyDescent="0.2">
      <c r="A1613" s="21" t="s">
        <v>5449</v>
      </c>
      <c r="N1613" s="6">
        <v>1</v>
      </c>
      <c r="P1613" s="6">
        <v>1</v>
      </c>
    </row>
    <row r="1614" spans="1:16" ht="15.75" customHeight="1" x14ac:dyDescent="0.2">
      <c r="A1614" s="21" t="s">
        <v>4451</v>
      </c>
      <c r="F1614" s="6">
        <v>1</v>
      </c>
      <c r="P1614" s="6">
        <v>1</v>
      </c>
    </row>
    <row r="1615" spans="1:16" ht="15.75" customHeight="1" x14ac:dyDescent="0.2">
      <c r="A1615" s="21" t="s">
        <v>6259</v>
      </c>
      <c r="C1615" s="6">
        <v>1</v>
      </c>
      <c r="P1615" s="6">
        <v>1</v>
      </c>
    </row>
    <row r="1616" spans="1:16" ht="15.75" customHeight="1" x14ac:dyDescent="0.2">
      <c r="A1616" s="21" t="s">
        <v>7405</v>
      </c>
      <c r="L1616" s="6">
        <v>1</v>
      </c>
      <c r="P1616" s="6">
        <v>1</v>
      </c>
    </row>
    <row r="1617" spans="1:16" ht="15.75" customHeight="1" x14ac:dyDescent="0.2">
      <c r="A1617" s="21" t="s">
        <v>7516</v>
      </c>
      <c r="K1617" s="6">
        <v>1</v>
      </c>
      <c r="P1617" s="6">
        <v>1</v>
      </c>
    </row>
    <row r="1618" spans="1:16" ht="15.75" customHeight="1" x14ac:dyDescent="0.2">
      <c r="A1618" s="21" t="s">
        <v>5105</v>
      </c>
      <c r="C1618" s="6">
        <v>1</v>
      </c>
      <c r="P1618" s="6">
        <v>1</v>
      </c>
    </row>
    <row r="1619" spans="1:16" ht="15.75" customHeight="1" x14ac:dyDescent="0.2">
      <c r="A1619" s="21" t="s">
        <v>4834</v>
      </c>
      <c r="D1619" s="6">
        <v>1</v>
      </c>
      <c r="P1619" s="6">
        <v>1</v>
      </c>
    </row>
    <row r="1620" spans="1:16" ht="15.75" customHeight="1" x14ac:dyDescent="0.2">
      <c r="A1620" s="21" t="s">
        <v>6851</v>
      </c>
      <c r="C1620" s="6">
        <v>1</v>
      </c>
      <c r="P1620" s="6">
        <v>1</v>
      </c>
    </row>
    <row r="1621" spans="1:16" ht="15.75" customHeight="1" x14ac:dyDescent="0.2">
      <c r="A1621" s="21" t="s">
        <v>6001</v>
      </c>
      <c r="D1621" s="6">
        <v>1</v>
      </c>
      <c r="P1621" s="6">
        <v>1</v>
      </c>
    </row>
    <row r="1622" spans="1:16" ht="15.75" customHeight="1" x14ac:dyDescent="0.2">
      <c r="A1622" s="21" t="s">
        <v>5582</v>
      </c>
      <c r="D1622" s="6">
        <v>1</v>
      </c>
      <c r="P1622" s="6">
        <v>1</v>
      </c>
    </row>
    <row r="1623" spans="1:16" ht="15.75" customHeight="1" x14ac:dyDescent="0.2">
      <c r="A1623" s="21" t="s">
        <v>5173</v>
      </c>
      <c r="H1623" s="6">
        <v>1</v>
      </c>
      <c r="P1623" s="6">
        <v>1</v>
      </c>
    </row>
    <row r="1624" spans="1:16" ht="15.75" customHeight="1" x14ac:dyDescent="0.2">
      <c r="A1624" s="21" t="s">
        <v>4644</v>
      </c>
      <c r="B1624" s="6">
        <v>1</v>
      </c>
      <c r="P1624" s="6">
        <v>1</v>
      </c>
    </row>
    <row r="1625" spans="1:16" ht="15.75" customHeight="1" x14ac:dyDescent="0.2">
      <c r="A1625" s="21" t="s">
        <v>7139</v>
      </c>
      <c r="B1625" s="6">
        <v>1</v>
      </c>
      <c r="P1625" s="6">
        <v>1</v>
      </c>
    </row>
    <row r="1626" spans="1:16" ht="15.75" customHeight="1" x14ac:dyDescent="0.2">
      <c r="A1626" s="21" t="s">
        <v>7424</v>
      </c>
      <c r="G1626" s="6">
        <v>1</v>
      </c>
      <c r="P1626" s="6">
        <v>1</v>
      </c>
    </row>
    <row r="1627" spans="1:16" ht="15.75" customHeight="1" x14ac:dyDescent="0.2">
      <c r="A1627" s="21" t="s">
        <v>4707</v>
      </c>
      <c r="F1627" s="6">
        <v>1</v>
      </c>
      <c r="P1627" s="6">
        <v>1</v>
      </c>
    </row>
    <row r="1628" spans="1:16" ht="15.75" customHeight="1" x14ac:dyDescent="0.2">
      <c r="A1628" s="21" t="s">
        <v>6460</v>
      </c>
      <c r="C1628" s="6">
        <v>1</v>
      </c>
      <c r="P1628" s="6">
        <v>1</v>
      </c>
    </row>
    <row r="1629" spans="1:16" ht="15.75" customHeight="1" x14ac:dyDescent="0.2">
      <c r="A1629" s="21" t="s">
        <v>6457</v>
      </c>
      <c r="C1629" s="6">
        <v>1</v>
      </c>
      <c r="P1629" s="6">
        <v>1</v>
      </c>
    </row>
    <row r="1630" spans="1:16" ht="15.75" customHeight="1" x14ac:dyDescent="0.2">
      <c r="A1630" s="21" t="s">
        <v>6552</v>
      </c>
      <c r="I1630" s="6">
        <v>1</v>
      </c>
      <c r="P1630" s="6">
        <v>1</v>
      </c>
    </row>
    <row r="1631" spans="1:16" ht="15.75" customHeight="1" x14ac:dyDescent="0.2">
      <c r="A1631" s="21" t="s">
        <v>5316</v>
      </c>
      <c r="D1631" s="6">
        <v>1</v>
      </c>
      <c r="P1631" s="6">
        <v>1</v>
      </c>
    </row>
    <row r="1632" spans="1:16" ht="15.75" customHeight="1" x14ac:dyDescent="0.2">
      <c r="A1632" s="21" t="s">
        <v>6266</v>
      </c>
      <c r="B1632" s="6">
        <v>1</v>
      </c>
      <c r="P1632" s="6">
        <v>1</v>
      </c>
    </row>
    <row r="1633" spans="1:16" ht="15.75" customHeight="1" x14ac:dyDescent="0.2">
      <c r="A1633" s="21" t="s">
        <v>7008</v>
      </c>
      <c r="K1633" s="6">
        <v>1</v>
      </c>
      <c r="P1633" s="6">
        <v>1</v>
      </c>
    </row>
    <row r="1634" spans="1:16" ht="15.75" customHeight="1" x14ac:dyDescent="0.2">
      <c r="A1634" s="21" t="s">
        <v>4915</v>
      </c>
      <c r="C1634" s="6">
        <v>1</v>
      </c>
      <c r="P1634" s="6">
        <v>1</v>
      </c>
    </row>
    <row r="1635" spans="1:16" ht="15.75" customHeight="1" x14ac:dyDescent="0.2">
      <c r="A1635" s="21" t="s">
        <v>7346</v>
      </c>
      <c r="F1635" s="6">
        <v>1</v>
      </c>
      <c r="P1635" s="6">
        <v>1</v>
      </c>
    </row>
    <row r="1636" spans="1:16" ht="15.75" customHeight="1" x14ac:dyDescent="0.2">
      <c r="A1636" s="21" t="s">
        <v>7168</v>
      </c>
      <c r="D1636" s="6">
        <v>1</v>
      </c>
      <c r="P1636" s="6">
        <v>1</v>
      </c>
    </row>
    <row r="1637" spans="1:16" ht="15.75" customHeight="1" x14ac:dyDescent="0.2">
      <c r="A1637" s="21" t="s">
        <v>6613</v>
      </c>
      <c r="C1637" s="6">
        <v>1</v>
      </c>
      <c r="P1637" s="6">
        <v>1</v>
      </c>
    </row>
    <row r="1638" spans="1:16" ht="15.75" customHeight="1" x14ac:dyDescent="0.2">
      <c r="A1638" s="21" t="s">
        <v>6758</v>
      </c>
      <c r="B1638" s="6">
        <v>1</v>
      </c>
      <c r="P1638" s="6">
        <v>1</v>
      </c>
    </row>
    <row r="1639" spans="1:16" ht="15.75" customHeight="1" x14ac:dyDescent="0.2">
      <c r="A1639" s="21" t="s">
        <v>4542</v>
      </c>
      <c r="B1639" s="6">
        <v>1</v>
      </c>
      <c r="P1639" s="6">
        <v>1</v>
      </c>
    </row>
    <row r="1640" spans="1:16" ht="15.75" customHeight="1" x14ac:dyDescent="0.2">
      <c r="A1640" s="21" t="s">
        <v>4779</v>
      </c>
      <c r="G1640" s="6">
        <v>1</v>
      </c>
      <c r="P1640" s="6">
        <v>1</v>
      </c>
    </row>
    <row r="1641" spans="1:16" ht="15.75" customHeight="1" x14ac:dyDescent="0.2">
      <c r="A1641" s="21" t="s">
        <v>6634</v>
      </c>
      <c r="H1641" s="6">
        <v>1</v>
      </c>
      <c r="P1641" s="6">
        <v>1</v>
      </c>
    </row>
    <row r="1642" spans="1:16" ht="15.75" customHeight="1" x14ac:dyDescent="0.2">
      <c r="A1642" s="21" t="s">
        <v>6941</v>
      </c>
      <c r="D1642" s="6">
        <v>1</v>
      </c>
      <c r="P1642" s="6">
        <v>1</v>
      </c>
    </row>
    <row r="1643" spans="1:16" ht="15.75" customHeight="1" x14ac:dyDescent="0.2">
      <c r="A1643" s="21" t="s">
        <v>6119</v>
      </c>
      <c r="M1643" s="6">
        <v>1</v>
      </c>
      <c r="P1643" s="6">
        <v>1</v>
      </c>
    </row>
    <row r="1644" spans="1:16" ht="15.75" customHeight="1" x14ac:dyDescent="0.2">
      <c r="A1644" s="21" t="s">
        <v>5878</v>
      </c>
      <c r="B1644" s="6">
        <v>1</v>
      </c>
      <c r="P1644" s="6">
        <v>1</v>
      </c>
    </row>
    <row r="1645" spans="1:16" ht="15.75" customHeight="1" x14ac:dyDescent="0.2">
      <c r="A1645" s="21" t="s">
        <v>5886</v>
      </c>
      <c r="B1645" s="6">
        <v>1</v>
      </c>
      <c r="P1645" s="6">
        <v>1</v>
      </c>
    </row>
    <row r="1646" spans="1:16" ht="15.75" customHeight="1" x14ac:dyDescent="0.2">
      <c r="A1646" s="21" t="s">
        <v>6697</v>
      </c>
      <c r="B1646" s="6">
        <v>1</v>
      </c>
      <c r="P1646" s="6">
        <v>1</v>
      </c>
    </row>
    <row r="1647" spans="1:16" ht="15.75" customHeight="1" x14ac:dyDescent="0.2">
      <c r="A1647" s="21" t="s">
        <v>6660</v>
      </c>
      <c r="K1647" s="6">
        <v>1</v>
      </c>
      <c r="P1647" s="6">
        <v>1</v>
      </c>
    </row>
    <row r="1648" spans="1:16" ht="15.75" customHeight="1" x14ac:dyDescent="0.2">
      <c r="A1648" s="21" t="s">
        <v>7218</v>
      </c>
      <c r="N1648" s="6">
        <v>1</v>
      </c>
      <c r="P1648" s="6">
        <v>1</v>
      </c>
    </row>
    <row r="1649" spans="1:16" ht="15.75" customHeight="1" x14ac:dyDescent="0.2">
      <c r="A1649" s="21" t="s">
        <v>6125</v>
      </c>
      <c r="M1649" s="6">
        <v>1</v>
      </c>
      <c r="P1649" s="6">
        <v>1</v>
      </c>
    </row>
    <row r="1650" spans="1:16" ht="15.75" customHeight="1" x14ac:dyDescent="0.2">
      <c r="A1650" s="21" t="s">
        <v>7224</v>
      </c>
      <c r="B1650" s="6">
        <v>1</v>
      </c>
      <c r="P1650" s="6">
        <v>1</v>
      </c>
    </row>
    <row r="1651" spans="1:16" ht="15.75" customHeight="1" x14ac:dyDescent="0.2">
      <c r="A1651" s="21" t="s">
        <v>7108</v>
      </c>
      <c r="L1651" s="6">
        <v>1</v>
      </c>
      <c r="P1651" s="6">
        <v>1</v>
      </c>
    </row>
    <row r="1652" spans="1:16" ht="15.75" customHeight="1" x14ac:dyDescent="0.2">
      <c r="A1652" s="21" t="s">
        <v>6891</v>
      </c>
      <c r="L1652" s="6">
        <v>1</v>
      </c>
      <c r="P1652" s="6">
        <v>1</v>
      </c>
    </row>
    <row r="1653" spans="1:16" ht="15.75" customHeight="1" x14ac:dyDescent="0.2">
      <c r="A1653" s="21" t="s">
        <v>6289</v>
      </c>
      <c r="B1653" s="6">
        <v>1</v>
      </c>
      <c r="P1653" s="6">
        <v>1</v>
      </c>
    </row>
    <row r="1654" spans="1:16" ht="15.75" customHeight="1" x14ac:dyDescent="0.2">
      <c r="A1654" s="21" t="s">
        <v>6624</v>
      </c>
      <c r="D1654" s="6">
        <v>1</v>
      </c>
      <c r="P1654" s="6">
        <v>1</v>
      </c>
    </row>
    <row r="1655" spans="1:16" ht="15.75" customHeight="1" x14ac:dyDescent="0.2">
      <c r="A1655" s="21" t="s">
        <v>5184</v>
      </c>
      <c r="B1655" s="6">
        <v>1</v>
      </c>
      <c r="P1655" s="6">
        <v>1</v>
      </c>
    </row>
    <row r="1656" spans="1:16" ht="15.75" customHeight="1" x14ac:dyDescent="0.2">
      <c r="A1656" s="21" t="s">
        <v>6946</v>
      </c>
      <c r="D1656" s="6">
        <v>1</v>
      </c>
      <c r="P1656" s="6">
        <v>1</v>
      </c>
    </row>
    <row r="1657" spans="1:16" ht="15.75" customHeight="1" x14ac:dyDescent="0.2">
      <c r="A1657" s="21" t="s">
        <v>5462</v>
      </c>
      <c r="D1657" s="6">
        <v>1</v>
      </c>
      <c r="P1657" s="6">
        <v>1</v>
      </c>
    </row>
    <row r="1658" spans="1:16" ht="15.75" customHeight="1" x14ac:dyDescent="0.2">
      <c r="A1658" s="21" t="s">
        <v>7067</v>
      </c>
      <c r="C1658" s="6">
        <v>1</v>
      </c>
      <c r="P1658" s="6">
        <v>1</v>
      </c>
    </row>
    <row r="1659" spans="1:16" ht="15.75" customHeight="1" x14ac:dyDescent="0.2">
      <c r="A1659" s="21" t="s">
        <v>5215</v>
      </c>
      <c r="I1659" s="6">
        <v>1</v>
      </c>
      <c r="P1659" s="6">
        <v>1</v>
      </c>
    </row>
    <row r="1660" spans="1:16" ht="15.75" customHeight="1" x14ac:dyDescent="0.2">
      <c r="A1660" s="21" t="s">
        <v>6529</v>
      </c>
      <c r="B1660" s="6">
        <v>1</v>
      </c>
      <c r="P1660" s="6">
        <v>1</v>
      </c>
    </row>
    <row r="1661" spans="1:16" ht="15.75" customHeight="1" x14ac:dyDescent="0.2">
      <c r="A1661" s="21" t="s">
        <v>6044</v>
      </c>
      <c r="E1661" s="6">
        <v>1</v>
      </c>
      <c r="P1661" s="6">
        <v>1</v>
      </c>
    </row>
    <row r="1662" spans="1:16" ht="15.75" customHeight="1" x14ac:dyDescent="0.2">
      <c r="A1662" s="21" t="s">
        <v>5968</v>
      </c>
      <c r="D1662" s="6">
        <v>1</v>
      </c>
      <c r="P1662" s="6">
        <v>1</v>
      </c>
    </row>
    <row r="1663" spans="1:16" ht="15.75" customHeight="1" x14ac:dyDescent="0.2">
      <c r="A1663" s="21" t="s">
        <v>5479</v>
      </c>
      <c r="D1663" s="6">
        <v>1</v>
      </c>
      <c r="P1663" s="6">
        <v>1</v>
      </c>
    </row>
    <row r="1664" spans="1:16" ht="15.75" customHeight="1" x14ac:dyDescent="0.2">
      <c r="A1664" s="21" t="s">
        <v>7402</v>
      </c>
      <c r="H1664" s="6">
        <v>1</v>
      </c>
      <c r="P1664" s="6">
        <v>1</v>
      </c>
    </row>
    <row r="1665" spans="1:16" ht="15.75" customHeight="1" x14ac:dyDescent="0.2">
      <c r="A1665" s="21" t="s">
        <v>6867</v>
      </c>
      <c r="B1665" s="6">
        <v>1</v>
      </c>
      <c r="P1665" s="6">
        <v>1</v>
      </c>
    </row>
    <row r="1666" spans="1:16" ht="15.75" customHeight="1" x14ac:dyDescent="0.2">
      <c r="A1666" s="21" t="s">
        <v>7597</v>
      </c>
      <c r="I1666" s="6">
        <v>1</v>
      </c>
      <c r="P1666" s="6">
        <v>1</v>
      </c>
    </row>
    <row r="1667" spans="1:16" ht="15.75" customHeight="1" x14ac:dyDescent="0.2">
      <c r="A1667" s="21" t="s">
        <v>6975</v>
      </c>
      <c r="F1667" s="6">
        <v>1</v>
      </c>
      <c r="P1667" s="6">
        <v>1</v>
      </c>
    </row>
    <row r="1668" spans="1:16" ht="15.75" customHeight="1" x14ac:dyDescent="0.2">
      <c r="A1668" s="21" t="s">
        <v>7430</v>
      </c>
      <c r="G1668" s="6">
        <v>1</v>
      </c>
      <c r="P1668" s="6">
        <v>1</v>
      </c>
    </row>
    <row r="1669" spans="1:16" ht="15.75" customHeight="1" x14ac:dyDescent="0.2">
      <c r="A1669" s="21" t="s">
        <v>5614</v>
      </c>
      <c r="D1669" s="6">
        <v>1</v>
      </c>
      <c r="P1669" s="6">
        <v>1</v>
      </c>
    </row>
    <row r="1670" spans="1:16" ht="15.75" customHeight="1" x14ac:dyDescent="0.2">
      <c r="A1670" s="21" t="s">
        <v>6684</v>
      </c>
      <c r="D1670" s="6">
        <v>1</v>
      </c>
      <c r="P1670" s="6">
        <v>1</v>
      </c>
    </row>
    <row r="1671" spans="1:16" ht="15.75" customHeight="1" x14ac:dyDescent="0.2">
      <c r="A1671" s="21" t="s">
        <v>6005</v>
      </c>
      <c r="C1671" s="6">
        <v>1</v>
      </c>
      <c r="P1671" s="6">
        <v>1</v>
      </c>
    </row>
    <row r="1672" spans="1:16" ht="15.75" customHeight="1" x14ac:dyDescent="0.2">
      <c r="A1672" s="21" t="s">
        <v>6744</v>
      </c>
      <c r="B1672" s="6">
        <v>1</v>
      </c>
      <c r="P1672" s="6">
        <v>1</v>
      </c>
    </row>
    <row r="1673" spans="1:16" ht="15.75" customHeight="1" x14ac:dyDescent="0.2">
      <c r="A1673" s="21" t="s">
        <v>6339</v>
      </c>
      <c r="H1673" s="6">
        <v>1</v>
      </c>
      <c r="P1673" s="6">
        <v>1</v>
      </c>
    </row>
    <row r="1674" spans="1:16" ht="15.75" customHeight="1" x14ac:dyDescent="0.2">
      <c r="A1674" s="21" t="s">
        <v>6970</v>
      </c>
      <c r="B1674" s="6">
        <v>1</v>
      </c>
      <c r="P1674" s="6">
        <v>1</v>
      </c>
    </row>
    <row r="1675" spans="1:16" ht="15.75" customHeight="1" x14ac:dyDescent="0.2">
      <c r="A1675" s="21" t="s">
        <v>7368</v>
      </c>
      <c r="H1675" s="6">
        <v>1</v>
      </c>
      <c r="P1675" s="6">
        <v>1</v>
      </c>
    </row>
    <row r="1676" spans="1:16" ht="15.75" customHeight="1" x14ac:dyDescent="0.2">
      <c r="A1676" s="21" t="s">
        <v>5857</v>
      </c>
      <c r="D1676" s="6">
        <v>1</v>
      </c>
      <c r="P1676" s="6">
        <v>1</v>
      </c>
    </row>
    <row r="1677" spans="1:16" ht="15.75" customHeight="1" x14ac:dyDescent="0.2">
      <c r="A1677" s="21" t="s">
        <v>7465</v>
      </c>
      <c r="G1677" s="6">
        <v>1</v>
      </c>
      <c r="P1677" s="6">
        <v>1</v>
      </c>
    </row>
    <row r="1678" spans="1:16" ht="15.75" customHeight="1" x14ac:dyDescent="0.2">
      <c r="A1678" s="21" t="s">
        <v>7578</v>
      </c>
      <c r="C1678" s="6">
        <v>1</v>
      </c>
      <c r="P1678" s="6">
        <v>1</v>
      </c>
    </row>
    <row r="1679" spans="1:16" ht="15.75" customHeight="1" x14ac:dyDescent="0.2">
      <c r="A1679" s="21" t="s">
        <v>6788</v>
      </c>
      <c r="B1679" s="6">
        <v>1</v>
      </c>
      <c r="P1679" s="6">
        <v>1</v>
      </c>
    </row>
    <row r="1680" spans="1:16" ht="15.75" customHeight="1" x14ac:dyDescent="0.2">
      <c r="A1680" s="21" t="s">
        <v>5837</v>
      </c>
      <c r="B1680" s="6">
        <v>1</v>
      </c>
      <c r="P1680" s="6">
        <v>1</v>
      </c>
    </row>
    <row r="1681" spans="1:16" ht="15.75" customHeight="1" x14ac:dyDescent="0.2">
      <c r="A1681" s="21" t="s">
        <v>6643</v>
      </c>
      <c r="B1681" s="6">
        <v>1</v>
      </c>
      <c r="P1681" s="6">
        <v>1</v>
      </c>
    </row>
    <row r="1682" spans="1:16" ht="15.75" customHeight="1" x14ac:dyDescent="0.2">
      <c r="A1682" s="21" t="s">
        <v>7469</v>
      </c>
      <c r="G1682" s="6">
        <v>1</v>
      </c>
      <c r="P1682" s="6">
        <v>1</v>
      </c>
    </row>
    <row r="1683" spans="1:16" ht="15.75" customHeight="1" x14ac:dyDescent="0.2">
      <c r="A1683" s="21" t="s">
        <v>6115</v>
      </c>
      <c r="E1683" s="6">
        <v>1</v>
      </c>
      <c r="P1683" s="6">
        <v>1</v>
      </c>
    </row>
    <row r="1684" spans="1:16" ht="15.75" customHeight="1" x14ac:dyDescent="0.2">
      <c r="A1684" s="21" t="s">
        <v>6617</v>
      </c>
      <c r="I1684" s="6">
        <v>1</v>
      </c>
      <c r="P1684" s="6">
        <v>1</v>
      </c>
    </row>
    <row r="1685" spans="1:16" ht="15.75" customHeight="1" x14ac:dyDescent="0.2">
      <c r="A1685" s="21" t="s">
        <v>7537</v>
      </c>
      <c r="N1685" s="6">
        <v>1</v>
      </c>
      <c r="P1685" s="6">
        <v>1</v>
      </c>
    </row>
    <row r="1686" spans="1:16" ht="15.75" customHeight="1" x14ac:dyDescent="0.2">
      <c r="A1686" s="21" t="s">
        <v>6608</v>
      </c>
      <c r="B1686" s="6">
        <v>1</v>
      </c>
      <c r="P1686" s="6">
        <v>1</v>
      </c>
    </row>
    <row r="1687" spans="1:16" ht="15.75" customHeight="1" x14ac:dyDescent="0.2">
      <c r="A1687" s="21" t="s">
        <v>5638</v>
      </c>
      <c r="F1687" s="6">
        <v>1</v>
      </c>
      <c r="P1687" s="6">
        <v>1</v>
      </c>
    </row>
    <row r="1688" spans="1:16" ht="15.75" customHeight="1" x14ac:dyDescent="0.2">
      <c r="A1688" s="21" t="s">
        <v>6415</v>
      </c>
      <c r="B1688" s="6">
        <v>1</v>
      </c>
      <c r="P1688" s="6">
        <v>1</v>
      </c>
    </row>
    <row r="1689" spans="1:16" ht="15.75" customHeight="1" x14ac:dyDescent="0.2">
      <c r="A1689" s="21" t="s">
        <v>7062</v>
      </c>
      <c r="C1689" s="6">
        <v>1</v>
      </c>
      <c r="P1689" s="6">
        <v>1</v>
      </c>
    </row>
    <row r="1690" spans="1:16" ht="15.75" customHeight="1" x14ac:dyDescent="0.2">
      <c r="A1690" s="21" t="s">
        <v>6989</v>
      </c>
      <c r="C1690" s="6">
        <v>1</v>
      </c>
      <c r="P1690" s="6">
        <v>1</v>
      </c>
    </row>
    <row r="1691" spans="1:16" ht="15.75" customHeight="1" x14ac:dyDescent="0.2">
      <c r="A1691" s="21" t="s">
        <v>7314</v>
      </c>
      <c r="C1691" s="6">
        <v>1</v>
      </c>
      <c r="P1691" s="6">
        <v>1</v>
      </c>
    </row>
    <row r="1692" spans="1:16" ht="15.75" customHeight="1" x14ac:dyDescent="0.2">
      <c r="A1692" s="21" t="s">
        <v>6401</v>
      </c>
      <c r="B1692" s="6">
        <v>1</v>
      </c>
      <c r="P1692" s="6">
        <v>1</v>
      </c>
    </row>
    <row r="1693" spans="1:16" ht="15.75" customHeight="1" x14ac:dyDescent="0.2">
      <c r="A1693" s="21" t="s">
        <v>6129</v>
      </c>
      <c r="M1693" s="6">
        <v>1</v>
      </c>
      <c r="P1693" s="6">
        <v>1</v>
      </c>
    </row>
    <row r="1694" spans="1:16" ht="15.75" customHeight="1" x14ac:dyDescent="0.2">
      <c r="A1694" s="21" t="s">
        <v>5856</v>
      </c>
      <c r="D1694" s="6">
        <v>1</v>
      </c>
      <c r="P1694" s="6">
        <v>1</v>
      </c>
    </row>
    <row r="1695" spans="1:16" ht="15.75" customHeight="1" x14ac:dyDescent="0.2">
      <c r="A1695" s="21" t="s">
        <v>7221</v>
      </c>
      <c r="N1695" s="6">
        <v>1</v>
      </c>
      <c r="P1695" s="6">
        <v>1</v>
      </c>
    </row>
    <row r="1696" spans="1:16" ht="15.75" customHeight="1" x14ac:dyDescent="0.2">
      <c r="A1696" s="21" t="s">
        <v>7305</v>
      </c>
      <c r="C1696" s="6">
        <v>1</v>
      </c>
      <c r="P1696" s="6">
        <v>1</v>
      </c>
    </row>
    <row r="1697" spans="1:16" ht="15.75" customHeight="1" x14ac:dyDescent="0.2">
      <c r="A1697" s="21" t="s">
        <v>7517</v>
      </c>
      <c r="K1697" s="6">
        <v>1</v>
      </c>
      <c r="P1697" s="6">
        <v>1</v>
      </c>
    </row>
    <row r="1698" spans="1:16" ht="15.75" customHeight="1" x14ac:dyDescent="0.2">
      <c r="A1698" s="21" t="s">
        <v>4525</v>
      </c>
      <c r="D1698" s="6">
        <v>1</v>
      </c>
      <c r="P1698" s="6">
        <v>1</v>
      </c>
    </row>
    <row r="1699" spans="1:16" ht="15.75" customHeight="1" x14ac:dyDescent="0.2">
      <c r="A1699" s="21" t="s">
        <v>6225</v>
      </c>
      <c r="C1699" s="6">
        <v>1</v>
      </c>
      <c r="P1699" s="6">
        <v>1</v>
      </c>
    </row>
    <row r="1700" spans="1:16" ht="15.75" customHeight="1" x14ac:dyDescent="0.2">
      <c r="A1700" s="21" t="s">
        <v>6987</v>
      </c>
      <c r="C1700" s="6">
        <v>1</v>
      </c>
      <c r="P1700" s="6">
        <v>1</v>
      </c>
    </row>
    <row r="1701" spans="1:16" ht="15.75" customHeight="1" x14ac:dyDescent="0.2">
      <c r="A1701" s="21" t="s">
        <v>5196</v>
      </c>
      <c r="B1701" s="6">
        <v>1</v>
      </c>
      <c r="P1701" s="6">
        <v>1</v>
      </c>
    </row>
    <row r="1702" spans="1:16" ht="15.75" customHeight="1" x14ac:dyDescent="0.2">
      <c r="A1702" s="21" t="s">
        <v>7220</v>
      </c>
      <c r="N1702" s="6">
        <v>1</v>
      </c>
      <c r="P1702" s="6">
        <v>1</v>
      </c>
    </row>
    <row r="1703" spans="1:16" ht="15.75" customHeight="1" x14ac:dyDescent="0.2">
      <c r="A1703" s="21" t="s">
        <v>4799</v>
      </c>
      <c r="B1703" s="6">
        <v>1</v>
      </c>
      <c r="P1703" s="6">
        <v>1</v>
      </c>
    </row>
    <row r="1704" spans="1:16" ht="15.75" customHeight="1" x14ac:dyDescent="0.2">
      <c r="A1704" s="21" t="s">
        <v>6601</v>
      </c>
      <c r="C1704" s="6">
        <v>1</v>
      </c>
      <c r="P1704" s="6">
        <v>1</v>
      </c>
    </row>
    <row r="1705" spans="1:16" ht="15.75" customHeight="1" x14ac:dyDescent="0.2">
      <c r="A1705" s="21" t="s">
        <v>6930</v>
      </c>
      <c r="J1705" s="6">
        <v>1</v>
      </c>
      <c r="P1705" s="6">
        <v>1</v>
      </c>
    </row>
    <row r="1706" spans="1:16" ht="15.75" customHeight="1" x14ac:dyDescent="0.2">
      <c r="A1706" s="21" t="s">
        <v>6979</v>
      </c>
      <c r="B1706" s="6">
        <v>1</v>
      </c>
      <c r="P1706" s="6">
        <v>1</v>
      </c>
    </row>
    <row r="1707" spans="1:16" ht="15.75" customHeight="1" x14ac:dyDescent="0.2">
      <c r="A1707" s="21" t="s">
        <v>6931</v>
      </c>
      <c r="J1707" s="6">
        <v>1</v>
      </c>
      <c r="P1707" s="6">
        <v>1</v>
      </c>
    </row>
    <row r="1708" spans="1:16" ht="15.75" customHeight="1" x14ac:dyDescent="0.2">
      <c r="A1708" s="21" t="s">
        <v>5891</v>
      </c>
      <c r="D1708" s="6">
        <v>1</v>
      </c>
      <c r="P1708" s="6">
        <v>1</v>
      </c>
    </row>
    <row r="1709" spans="1:16" ht="15.75" customHeight="1" x14ac:dyDescent="0.2">
      <c r="A1709" s="21" t="s">
        <v>6928</v>
      </c>
      <c r="D1709" s="6">
        <v>1</v>
      </c>
      <c r="P1709" s="6">
        <v>1</v>
      </c>
    </row>
    <row r="1710" spans="1:16" ht="15.75" customHeight="1" x14ac:dyDescent="0.2">
      <c r="A1710" s="21" t="s">
        <v>5401</v>
      </c>
      <c r="D1710" s="6">
        <v>1</v>
      </c>
      <c r="P1710" s="6">
        <v>1</v>
      </c>
    </row>
    <row r="1711" spans="1:16" ht="15.75" customHeight="1" x14ac:dyDescent="0.2">
      <c r="A1711" s="21" t="s">
        <v>6459</v>
      </c>
      <c r="C1711" s="6">
        <v>1</v>
      </c>
      <c r="P1711" s="6">
        <v>1</v>
      </c>
    </row>
    <row r="1712" spans="1:16" ht="15.75" customHeight="1" x14ac:dyDescent="0.2">
      <c r="A1712" s="21" t="s">
        <v>6109</v>
      </c>
      <c r="K1712" s="6">
        <v>1</v>
      </c>
      <c r="P1712" s="6">
        <v>1</v>
      </c>
    </row>
    <row r="1713" spans="1:16" ht="15.75" customHeight="1" x14ac:dyDescent="0.2">
      <c r="A1713" s="21" t="s">
        <v>6337</v>
      </c>
      <c r="H1713" s="6">
        <v>1</v>
      </c>
      <c r="P1713" s="6">
        <v>1</v>
      </c>
    </row>
    <row r="1714" spans="1:16" ht="15.75" customHeight="1" x14ac:dyDescent="0.2">
      <c r="A1714" s="21" t="s">
        <v>5264</v>
      </c>
      <c r="C1714" s="6">
        <v>1</v>
      </c>
      <c r="P1714" s="6">
        <v>1</v>
      </c>
    </row>
    <row r="1715" spans="1:16" ht="15.75" customHeight="1" x14ac:dyDescent="0.2">
      <c r="A1715" s="21" t="s">
        <v>7001</v>
      </c>
      <c r="C1715" s="6">
        <v>1</v>
      </c>
      <c r="P1715" s="6">
        <v>1</v>
      </c>
    </row>
    <row r="1716" spans="1:16" ht="15.75" customHeight="1" x14ac:dyDescent="0.2">
      <c r="A1716" s="21" t="s">
        <v>5518</v>
      </c>
      <c r="B1716" s="6">
        <v>1</v>
      </c>
      <c r="P1716" s="6">
        <v>1</v>
      </c>
    </row>
    <row r="1717" spans="1:16" ht="15.75" customHeight="1" x14ac:dyDescent="0.2">
      <c r="A1717" s="21" t="s">
        <v>4835</v>
      </c>
      <c r="D1717" s="6">
        <v>1</v>
      </c>
      <c r="P1717" s="6">
        <v>1</v>
      </c>
    </row>
    <row r="1718" spans="1:16" ht="15.75" customHeight="1" x14ac:dyDescent="0.2">
      <c r="A1718" s="21" t="s">
        <v>6609</v>
      </c>
      <c r="B1718" s="6">
        <v>1</v>
      </c>
      <c r="P1718" s="6">
        <v>1</v>
      </c>
    </row>
    <row r="1719" spans="1:16" ht="15.75" customHeight="1" x14ac:dyDescent="0.2">
      <c r="A1719" s="21" t="s">
        <v>6778</v>
      </c>
      <c r="D1719" s="6">
        <v>1</v>
      </c>
      <c r="P1719" s="6">
        <v>1</v>
      </c>
    </row>
    <row r="1720" spans="1:16" ht="15.75" customHeight="1" x14ac:dyDescent="0.2">
      <c r="A1720" s="21" t="s">
        <v>6393</v>
      </c>
      <c r="B1720" s="6">
        <v>1</v>
      </c>
      <c r="P1720" s="6">
        <v>1</v>
      </c>
    </row>
    <row r="1721" spans="1:16" ht="15.75" customHeight="1" x14ac:dyDescent="0.2">
      <c r="A1721" s="21" t="s">
        <v>5287</v>
      </c>
      <c r="E1721" s="6">
        <v>1</v>
      </c>
      <c r="P1721" s="6">
        <v>1</v>
      </c>
    </row>
    <row r="1722" spans="1:16" ht="15.75" customHeight="1" x14ac:dyDescent="0.2">
      <c r="A1722" s="21" t="s">
        <v>7476</v>
      </c>
      <c r="G1722" s="6">
        <v>1</v>
      </c>
      <c r="P1722" s="6">
        <v>1</v>
      </c>
    </row>
    <row r="1723" spans="1:16" ht="15.75" customHeight="1" x14ac:dyDescent="0.2">
      <c r="A1723" s="21" t="s">
        <v>5121</v>
      </c>
      <c r="F1723" s="6">
        <v>1</v>
      </c>
      <c r="P1723" s="6">
        <v>1</v>
      </c>
    </row>
    <row r="1724" spans="1:16" ht="15.75" customHeight="1" x14ac:dyDescent="0.2">
      <c r="A1724" s="21" t="s">
        <v>6959</v>
      </c>
      <c r="B1724" s="6">
        <v>1</v>
      </c>
      <c r="P1724" s="6">
        <v>1</v>
      </c>
    </row>
    <row r="1725" spans="1:16" ht="15.75" customHeight="1" x14ac:dyDescent="0.2">
      <c r="A1725" s="21" t="s">
        <v>7483</v>
      </c>
      <c r="K1725" s="6">
        <v>1</v>
      </c>
      <c r="P1725" s="6">
        <v>1</v>
      </c>
    </row>
    <row r="1726" spans="1:16" ht="15.75" customHeight="1" x14ac:dyDescent="0.2">
      <c r="A1726" s="21" t="s">
        <v>7042</v>
      </c>
      <c r="E1726" s="6">
        <v>1</v>
      </c>
      <c r="P1726" s="6">
        <v>1</v>
      </c>
    </row>
    <row r="1727" spans="1:16" ht="15.75" customHeight="1" x14ac:dyDescent="0.2">
      <c r="A1727" s="21" t="s">
        <v>7262</v>
      </c>
      <c r="N1727" s="6">
        <v>1</v>
      </c>
      <c r="P1727" s="6">
        <v>1</v>
      </c>
    </row>
    <row r="1728" spans="1:16" ht="15.75" customHeight="1" x14ac:dyDescent="0.2">
      <c r="A1728" s="21" t="s">
        <v>6680</v>
      </c>
      <c r="C1728" s="6">
        <v>1</v>
      </c>
      <c r="P1728" s="6">
        <v>1</v>
      </c>
    </row>
    <row r="1729" spans="1:16" ht="15.75" customHeight="1" x14ac:dyDescent="0.2">
      <c r="A1729" s="21" t="s">
        <v>6668</v>
      </c>
      <c r="B1729" s="6">
        <v>1</v>
      </c>
      <c r="P1729" s="6">
        <v>1</v>
      </c>
    </row>
    <row r="1730" spans="1:16" ht="15.75" customHeight="1" x14ac:dyDescent="0.2">
      <c r="A1730" s="21" t="s">
        <v>5377</v>
      </c>
      <c r="B1730" s="6">
        <v>1</v>
      </c>
      <c r="P1730" s="6">
        <v>1</v>
      </c>
    </row>
    <row r="1731" spans="1:16" ht="15.75" customHeight="1" x14ac:dyDescent="0.2">
      <c r="A1731" s="21" t="s">
        <v>5601</v>
      </c>
      <c r="N1731" s="6">
        <v>1</v>
      </c>
      <c r="P1731" s="6">
        <v>1</v>
      </c>
    </row>
    <row r="1732" spans="1:16" ht="15.75" customHeight="1" x14ac:dyDescent="0.2">
      <c r="A1732" s="21" t="s">
        <v>6290</v>
      </c>
      <c r="B1732" s="6">
        <v>1</v>
      </c>
      <c r="P1732" s="6">
        <v>1</v>
      </c>
    </row>
    <row r="1733" spans="1:16" ht="15.75" customHeight="1" x14ac:dyDescent="0.2">
      <c r="A1733" s="21" t="s">
        <v>5275</v>
      </c>
      <c r="E1733" s="6">
        <v>1</v>
      </c>
      <c r="P1733" s="6">
        <v>1</v>
      </c>
    </row>
    <row r="1734" spans="1:16" ht="15.75" customHeight="1" x14ac:dyDescent="0.2">
      <c r="A1734" s="21" t="s">
        <v>6315</v>
      </c>
      <c r="G1734" s="6">
        <v>1</v>
      </c>
      <c r="P1734" s="6">
        <v>1</v>
      </c>
    </row>
    <row r="1735" spans="1:16" ht="15.75" customHeight="1" x14ac:dyDescent="0.2">
      <c r="A1735" s="21" t="s">
        <v>6843</v>
      </c>
      <c r="B1735" s="6">
        <v>1</v>
      </c>
      <c r="P1735" s="6">
        <v>1</v>
      </c>
    </row>
    <row r="1736" spans="1:16" ht="15.75" customHeight="1" x14ac:dyDescent="0.2">
      <c r="A1736" s="21" t="s">
        <v>7290</v>
      </c>
      <c r="C1736" s="6">
        <v>1</v>
      </c>
      <c r="P1736" s="6">
        <v>1</v>
      </c>
    </row>
    <row r="1737" spans="1:16" ht="15.75" customHeight="1" x14ac:dyDescent="0.2">
      <c r="A1737" s="21" t="s">
        <v>5322</v>
      </c>
      <c r="E1737" s="6">
        <v>1</v>
      </c>
      <c r="P1737" s="6">
        <v>1</v>
      </c>
    </row>
    <row r="1738" spans="1:16" ht="15.75" customHeight="1" x14ac:dyDescent="0.2">
      <c r="A1738" s="21" t="s">
        <v>6434</v>
      </c>
      <c r="D1738" s="6">
        <v>1</v>
      </c>
      <c r="P1738" s="6">
        <v>1</v>
      </c>
    </row>
    <row r="1739" spans="1:16" ht="15.75" customHeight="1" x14ac:dyDescent="0.2">
      <c r="A1739" s="21" t="s">
        <v>5786</v>
      </c>
      <c r="D1739" s="6">
        <v>1</v>
      </c>
      <c r="P1739" s="6">
        <v>1</v>
      </c>
    </row>
    <row r="1740" spans="1:16" ht="15.75" customHeight="1" x14ac:dyDescent="0.2">
      <c r="A1740" s="21" t="s">
        <v>5230</v>
      </c>
      <c r="B1740" s="6">
        <v>1</v>
      </c>
      <c r="P1740" s="6">
        <v>1</v>
      </c>
    </row>
    <row r="1741" spans="1:16" ht="15.75" customHeight="1" x14ac:dyDescent="0.2">
      <c r="A1741" s="21" t="s">
        <v>7312</v>
      </c>
      <c r="C1741" s="6">
        <v>1</v>
      </c>
      <c r="P1741" s="6">
        <v>1</v>
      </c>
    </row>
    <row r="1742" spans="1:16" ht="15.75" customHeight="1" x14ac:dyDescent="0.2">
      <c r="A1742" s="21" t="s">
        <v>6107</v>
      </c>
      <c r="K1742" s="6">
        <v>1</v>
      </c>
      <c r="P1742" s="6">
        <v>1</v>
      </c>
    </row>
    <row r="1743" spans="1:16" ht="15.75" customHeight="1" x14ac:dyDescent="0.2">
      <c r="A1743" s="21" t="s">
        <v>7303</v>
      </c>
      <c r="C1743" s="6">
        <v>1</v>
      </c>
      <c r="P1743" s="6">
        <v>1</v>
      </c>
    </row>
    <row r="1744" spans="1:16" ht="15.75" customHeight="1" x14ac:dyDescent="0.2">
      <c r="A1744" s="21" t="s">
        <v>6936</v>
      </c>
      <c r="D1744" s="6">
        <v>1</v>
      </c>
      <c r="P1744" s="6">
        <v>1</v>
      </c>
    </row>
    <row r="1745" spans="1:16" ht="15.75" customHeight="1" x14ac:dyDescent="0.2">
      <c r="A1745" s="21" t="s">
        <v>7289</v>
      </c>
      <c r="C1745" s="6">
        <v>1</v>
      </c>
      <c r="P1745" s="6">
        <v>1</v>
      </c>
    </row>
    <row r="1746" spans="1:16" ht="15.75" customHeight="1" x14ac:dyDescent="0.2">
      <c r="A1746" s="21" t="s">
        <v>6855</v>
      </c>
      <c r="B1746" s="6">
        <v>1</v>
      </c>
      <c r="P1746" s="6">
        <v>1</v>
      </c>
    </row>
    <row r="1747" spans="1:16" ht="15.75" customHeight="1" x14ac:dyDescent="0.2">
      <c r="A1747" s="21" t="s">
        <v>6291</v>
      </c>
      <c r="B1747" s="6">
        <v>1</v>
      </c>
      <c r="P1747" s="6">
        <v>1</v>
      </c>
    </row>
    <row r="1748" spans="1:16" ht="15.75" customHeight="1" x14ac:dyDescent="0.2">
      <c r="A1748" s="21" t="s">
        <v>6336</v>
      </c>
      <c r="H1748" s="6">
        <v>1</v>
      </c>
      <c r="P1748" s="6">
        <v>1</v>
      </c>
    </row>
    <row r="1749" spans="1:16" ht="15.75" customHeight="1" x14ac:dyDescent="0.2">
      <c r="A1749" s="21" t="s">
        <v>7360</v>
      </c>
      <c r="I1749" s="6">
        <v>1</v>
      </c>
      <c r="P1749" s="6">
        <v>1</v>
      </c>
    </row>
    <row r="1750" spans="1:16" ht="15.75" customHeight="1" x14ac:dyDescent="0.2">
      <c r="A1750" s="21" t="s">
        <v>6794</v>
      </c>
      <c r="B1750" s="6">
        <v>1</v>
      </c>
      <c r="P1750" s="6">
        <v>1</v>
      </c>
    </row>
    <row r="1751" spans="1:16" ht="15.75" customHeight="1" x14ac:dyDescent="0.2">
      <c r="A1751" s="21" t="s">
        <v>6547</v>
      </c>
      <c r="B1751" s="6">
        <v>1</v>
      </c>
      <c r="P1751" s="6">
        <v>1</v>
      </c>
    </row>
    <row r="1752" spans="1:16" ht="15.75" customHeight="1" x14ac:dyDescent="0.2">
      <c r="A1752" s="21" t="s">
        <v>7002</v>
      </c>
      <c r="C1752" s="6">
        <v>1</v>
      </c>
      <c r="P1752" s="6">
        <v>1</v>
      </c>
    </row>
    <row r="1753" spans="1:16" ht="15.75" customHeight="1" x14ac:dyDescent="0.2">
      <c r="A1753" s="21" t="s">
        <v>4940</v>
      </c>
      <c r="B1753" s="6">
        <v>1</v>
      </c>
      <c r="P1753" s="6">
        <v>1</v>
      </c>
    </row>
    <row r="1754" spans="1:16" ht="15.75" customHeight="1" x14ac:dyDescent="0.2">
      <c r="A1754" s="21" t="s">
        <v>6273</v>
      </c>
      <c r="D1754" s="6">
        <v>1</v>
      </c>
      <c r="P1754" s="6">
        <v>1</v>
      </c>
    </row>
    <row r="1755" spans="1:16" ht="15.75" customHeight="1" x14ac:dyDescent="0.2">
      <c r="A1755" s="21" t="s">
        <v>5359</v>
      </c>
      <c r="I1755" s="6">
        <v>1</v>
      </c>
      <c r="P1755" s="6">
        <v>1</v>
      </c>
    </row>
    <row r="1756" spans="1:16" ht="15.75" customHeight="1" x14ac:dyDescent="0.2">
      <c r="A1756" s="21" t="s">
        <v>4852</v>
      </c>
      <c r="B1756" s="6">
        <v>1</v>
      </c>
      <c r="P1756" s="6">
        <v>1</v>
      </c>
    </row>
    <row r="1757" spans="1:16" ht="15.75" customHeight="1" x14ac:dyDescent="0.2">
      <c r="A1757" s="21" t="s">
        <v>6871</v>
      </c>
      <c r="B1757" s="6">
        <v>1</v>
      </c>
      <c r="P1757" s="6">
        <v>1</v>
      </c>
    </row>
    <row r="1758" spans="1:16" ht="15.75" customHeight="1" x14ac:dyDescent="0.2">
      <c r="A1758" s="21" t="s">
        <v>6740</v>
      </c>
      <c r="B1758" s="6">
        <v>1</v>
      </c>
      <c r="P1758" s="6">
        <v>1</v>
      </c>
    </row>
    <row r="1759" spans="1:16" ht="15.75" customHeight="1" x14ac:dyDescent="0.2">
      <c r="A1759" s="21" t="s">
        <v>4862</v>
      </c>
      <c r="J1759" s="6">
        <v>1</v>
      </c>
      <c r="P1759" s="6">
        <v>1</v>
      </c>
    </row>
    <row r="1760" spans="1:16" ht="15.75" customHeight="1" x14ac:dyDescent="0.2">
      <c r="A1760" s="21" t="s">
        <v>6614</v>
      </c>
      <c r="I1760" s="6">
        <v>1</v>
      </c>
      <c r="P1760" s="6">
        <v>1</v>
      </c>
    </row>
    <row r="1761" spans="1:16" ht="15.75" customHeight="1" x14ac:dyDescent="0.2">
      <c r="A1761" s="21" t="s">
        <v>4828</v>
      </c>
      <c r="H1761" s="6">
        <v>1</v>
      </c>
      <c r="P1761" s="6">
        <v>1</v>
      </c>
    </row>
    <row r="1762" spans="1:16" ht="15.75" customHeight="1" x14ac:dyDescent="0.2">
      <c r="A1762" s="21" t="s">
        <v>5335</v>
      </c>
      <c r="B1762" s="6">
        <v>1</v>
      </c>
      <c r="P1762" s="6">
        <v>1</v>
      </c>
    </row>
    <row r="1763" spans="1:16" ht="15.75" customHeight="1" x14ac:dyDescent="0.2">
      <c r="A1763" s="21" t="s">
        <v>5169</v>
      </c>
      <c r="B1763" s="6">
        <v>1</v>
      </c>
      <c r="P1763" s="6">
        <v>1</v>
      </c>
    </row>
    <row r="1764" spans="1:16" ht="15.75" customHeight="1" x14ac:dyDescent="0.2">
      <c r="A1764" s="21" t="s">
        <v>5988</v>
      </c>
      <c r="I1764" s="6">
        <v>1</v>
      </c>
      <c r="P1764" s="6">
        <v>1</v>
      </c>
    </row>
    <row r="1765" spans="1:16" ht="15.75" customHeight="1" x14ac:dyDescent="0.2">
      <c r="A1765" s="21" t="s">
        <v>6997</v>
      </c>
      <c r="C1765" s="6">
        <v>1</v>
      </c>
      <c r="P1765" s="6">
        <v>1</v>
      </c>
    </row>
    <row r="1766" spans="1:16" ht="15.75" customHeight="1" x14ac:dyDescent="0.2">
      <c r="A1766" s="21" t="s">
        <v>6356</v>
      </c>
      <c r="J1766" s="6">
        <v>1</v>
      </c>
      <c r="P1766" s="6">
        <v>1</v>
      </c>
    </row>
    <row r="1767" spans="1:16" ht="15.75" customHeight="1" x14ac:dyDescent="0.2">
      <c r="A1767" s="21" t="s">
        <v>6332</v>
      </c>
      <c r="H1767" s="6">
        <v>1</v>
      </c>
      <c r="P1767" s="6">
        <v>1</v>
      </c>
    </row>
    <row r="1768" spans="1:16" ht="15.75" customHeight="1" x14ac:dyDescent="0.2">
      <c r="A1768" s="21" t="s">
        <v>6346</v>
      </c>
      <c r="L1768" s="6">
        <v>1</v>
      </c>
      <c r="P1768" s="6">
        <v>1</v>
      </c>
    </row>
    <row r="1769" spans="1:16" ht="15.75" customHeight="1" x14ac:dyDescent="0.2">
      <c r="A1769" s="21" t="s">
        <v>7216</v>
      </c>
      <c r="I1769" s="6">
        <v>1</v>
      </c>
      <c r="P1769" s="6">
        <v>1</v>
      </c>
    </row>
    <row r="1770" spans="1:16" ht="15.75" customHeight="1" x14ac:dyDescent="0.2">
      <c r="A1770" s="21" t="s">
        <v>7568</v>
      </c>
      <c r="C1770" s="6">
        <v>1</v>
      </c>
      <c r="P1770" s="6">
        <v>1</v>
      </c>
    </row>
    <row r="1771" spans="1:16" ht="15.75" customHeight="1" x14ac:dyDescent="0.2">
      <c r="A1771" s="21" t="s">
        <v>7038</v>
      </c>
      <c r="B1771" s="6">
        <v>1</v>
      </c>
      <c r="P1771" s="6">
        <v>1</v>
      </c>
    </row>
    <row r="1772" spans="1:16" ht="15.75" customHeight="1" x14ac:dyDescent="0.2">
      <c r="A1772" s="21" t="s">
        <v>7196</v>
      </c>
      <c r="D1772" s="6">
        <v>1</v>
      </c>
      <c r="P1772" s="6">
        <v>1</v>
      </c>
    </row>
    <row r="1773" spans="1:16" ht="15.75" customHeight="1" x14ac:dyDescent="0.2">
      <c r="A1773" s="21" t="s">
        <v>7434</v>
      </c>
      <c r="G1773" s="6">
        <v>1</v>
      </c>
      <c r="P1773" s="6">
        <v>1</v>
      </c>
    </row>
    <row r="1774" spans="1:16" ht="15.75" customHeight="1" x14ac:dyDescent="0.2">
      <c r="A1774" s="21" t="s">
        <v>7601</v>
      </c>
      <c r="L1774" s="6">
        <v>1</v>
      </c>
      <c r="P1774" s="6">
        <v>1</v>
      </c>
    </row>
    <row r="1775" spans="1:16" ht="15.75" customHeight="1" x14ac:dyDescent="0.2">
      <c r="A1775" s="21" t="s">
        <v>7459</v>
      </c>
      <c r="G1775" s="6">
        <v>1</v>
      </c>
      <c r="P1775" s="6">
        <v>1</v>
      </c>
    </row>
    <row r="1776" spans="1:16" ht="15.75" customHeight="1" x14ac:dyDescent="0.2">
      <c r="A1776" s="21" t="s">
        <v>5859</v>
      </c>
      <c r="D1776" s="6">
        <v>1</v>
      </c>
      <c r="P1776" s="6">
        <v>1</v>
      </c>
    </row>
    <row r="1777" spans="1:16" ht="15.75" customHeight="1" x14ac:dyDescent="0.2">
      <c r="A1777" s="21" t="s">
        <v>7273</v>
      </c>
      <c r="C1777" s="6">
        <v>1</v>
      </c>
      <c r="P1777" s="6">
        <v>1</v>
      </c>
    </row>
    <row r="1778" spans="1:16" ht="15.75" customHeight="1" x14ac:dyDescent="0.2">
      <c r="A1778" s="21" t="s">
        <v>4654</v>
      </c>
      <c r="B1778" s="6">
        <v>1</v>
      </c>
      <c r="P1778" s="6">
        <v>1</v>
      </c>
    </row>
    <row r="1779" spans="1:16" ht="15.75" customHeight="1" x14ac:dyDescent="0.2">
      <c r="A1779" s="21" t="s">
        <v>6963</v>
      </c>
      <c r="J1779" s="6">
        <v>1</v>
      </c>
      <c r="P1779" s="6">
        <v>1</v>
      </c>
    </row>
    <row r="1780" spans="1:16" ht="15.75" customHeight="1" x14ac:dyDescent="0.2">
      <c r="A1780" s="21" t="s">
        <v>5508</v>
      </c>
      <c r="F1780" s="6">
        <v>1</v>
      </c>
      <c r="P1780" s="6">
        <v>1</v>
      </c>
    </row>
    <row r="1781" spans="1:16" ht="15.75" customHeight="1" x14ac:dyDescent="0.2">
      <c r="A1781" s="21" t="s">
        <v>6544</v>
      </c>
      <c r="B1781" s="6">
        <v>1</v>
      </c>
      <c r="P1781" s="6">
        <v>1</v>
      </c>
    </row>
    <row r="1782" spans="1:16" ht="15.75" customHeight="1" x14ac:dyDescent="0.2">
      <c r="A1782" s="21" t="s">
        <v>5166</v>
      </c>
      <c r="B1782" s="6">
        <v>1</v>
      </c>
      <c r="P1782" s="6">
        <v>1</v>
      </c>
    </row>
    <row r="1783" spans="1:16" ht="15.75" customHeight="1" x14ac:dyDescent="0.2">
      <c r="A1783" s="21" t="s">
        <v>7421</v>
      </c>
      <c r="L1783" s="6">
        <v>1</v>
      </c>
      <c r="P1783" s="6">
        <v>1</v>
      </c>
    </row>
    <row r="1784" spans="1:16" ht="15.75" customHeight="1" x14ac:dyDescent="0.2">
      <c r="A1784" s="21" t="s">
        <v>6638</v>
      </c>
      <c r="B1784" s="6">
        <v>1</v>
      </c>
      <c r="P1784" s="6">
        <v>1</v>
      </c>
    </row>
    <row r="1785" spans="1:16" ht="15.75" customHeight="1" x14ac:dyDescent="0.2">
      <c r="A1785" s="21" t="s">
        <v>5938</v>
      </c>
      <c r="J1785" s="6">
        <v>1</v>
      </c>
      <c r="P1785" s="6">
        <v>1</v>
      </c>
    </row>
    <row r="1786" spans="1:16" ht="15.75" customHeight="1" x14ac:dyDescent="0.2">
      <c r="A1786" s="21" t="s">
        <v>6618</v>
      </c>
      <c r="I1786" s="6">
        <v>1</v>
      </c>
      <c r="P1786" s="6">
        <v>1</v>
      </c>
    </row>
    <row r="1787" spans="1:16" ht="15.75" customHeight="1" x14ac:dyDescent="0.2">
      <c r="A1787" s="21" t="s">
        <v>6456</v>
      </c>
      <c r="F1787" s="6">
        <v>1</v>
      </c>
      <c r="P1787" s="6">
        <v>1</v>
      </c>
    </row>
    <row r="1788" spans="1:16" ht="15.75" customHeight="1" x14ac:dyDescent="0.2">
      <c r="A1788" s="21" t="s">
        <v>5414</v>
      </c>
      <c r="D1788" s="6">
        <v>1</v>
      </c>
      <c r="P1788" s="6">
        <v>1</v>
      </c>
    </row>
    <row r="1789" spans="1:16" ht="15.75" customHeight="1" x14ac:dyDescent="0.2">
      <c r="A1789" s="21" t="s">
        <v>7375</v>
      </c>
      <c r="H1789" s="6">
        <v>1</v>
      </c>
      <c r="P1789" s="6">
        <v>1</v>
      </c>
    </row>
    <row r="1790" spans="1:16" ht="15.75" customHeight="1" x14ac:dyDescent="0.2">
      <c r="A1790" s="21" t="s">
        <v>6727</v>
      </c>
      <c r="B1790" s="6">
        <v>1</v>
      </c>
      <c r="P1790" s="6">
        <v>1</v>
      </c>
    </row>
    <row r="1791" spans="1:16" ht="15.75" customHeight="1" x14ac:dyDescent="0.2">
      <c r="A1791" s="21" t="s">
        <v>6672</v>
      </c>
      <c r="C1791" s="6">
        <v>1</v>
      </c>
      <c r="P1791" s="6">
        <v>1</v>
      </c>
    </row>
    <row r="1792" spans="1:16" ht="15.75" customHeight="1" x14ac:dyDescent="0.2">
      <c r="A1792" s="21" t="s">
        <v>7003</v>
      </c>
      <c r="F1792" s="6">
        <v>1</v>
      </c>
      <c r="P1792" s="6">
        <v>1</v>
      </c>
    </row>
    <row r="1793" spans="1:16" ht="15.75" customHeight="1" x14ac:dyDescent="0.2">
      <c r="A1793" s="21" t="s">
        <v>7323</v>
      </c>
      <c r="F1793" s="6">
        <v>1</v>
      </c>
      <c r="P1793" s="6">
        <v>1</v>
      </c>
    </row>
    <row r="1794" spans="1:16" ht="15.75" customHeight="1" x14ac:dyDescent="0.2">
      <c r="A1794" s="21" t="s">
        <v>6736</v>
      </c>
      <c r="B1794" s="6">
        <v>1</v>
      </c>
      <c r="P1794" s="6">
        <v>1</v>
      </c>
    </row>
    <row r="1795" spans="1:16" ht="15.75" customHeight="1" x14ac:dyDescent="0.2">
      <c r="A1795" s="21" t="s">
        <v>6477</v>
      </c>
      <c r="C1795" s="6">
        <v>1</v>
      </c>
      <c r="P1795" s="6">
        <v>1</v>
      </c>
    </row>
    <row r="1796" spans="1:16" ht="15.75" customHeight="1" x14ac:dyDescent="0.2">
      <c r="A1796" s="21" t="s">
        <v>5952</v>
      </c>
      <c r="B1796" s="6">
        <v>1</v>
      </c>
      <c r="P1796" s="6">
        <v>1</v>
      </c>
    </row>
    <row r="1797" spans="1:16" ht="15.75" customHeight="1" x14ac:dyDescent="0.2">
      <c r="A1797" s="21" t="s">
        <v>6061</v>
      </c>
      <c r="M1797" s="6">
        <v>1</v>
      </c>
      <c r="P1797" s="6">
        <v>1</v>
      </c>
    </row>
    <row r="1798" spans="1:16" ht="15.75" customHeight="1" x14ac:dyDescent="0.2">
      <c r="A1798" s="21" t="s">
        <v>6490</v>
      </c>
      <c r="J1798" s="6">
        <v>1</v>
      </c>
      <c r="P1798" s="6">
        <v>1</v>
      </c>
    </row>
    <row r="1799" spans="1:16" ht="15.75" customHeight="1" x14ac:dyDescent="0.2">
      <c r="A1799" s="21" t="s">
        <v>6072</v>
      </c>
      <c r="M1799" s="6">
        <v>1</v>
      </c>
      <c r="P1799" s="6">
        <v>1</v>
      </c>
    </row>
    <row r="1800" spans="1:16" ht="15.75" customHeight="1" x14ac:dyDescent="0.2">
      <c r="A1800" s="21" t="s">
        <v>5974</v>
      </c>
      <c r="B1800" s="6">
        <v>1</v>
      </c>
      <c r="P1800" s="6">
        <v>1</v>
      </c>
    </row>
    <row r="1801" spans="1:16" ht="15.75" customHeight="1" x14ac:dyDescent="0.2">
      <c r="A1801" s="21" t="s">
        <v>5437</v>
      </c>
      <c r="B1801" s="6">
        <v>1</v>
      </c>
      <c r="P1801" s="6">
        <v>1</v>
      </c>
    </row>
    <row r="1802" spans="1:16" ht="15.75" customHeight="1" x14ac:dyDescent="0.2">
      <c r="A1802" s="21" t="s">
        <v>6527</v>
      </c>
      <c r="B1802" s="6">
        <v>1</v>
      </c>
      <c r="P1802" s="6">
        <v>1</v>
      </c>
    </row>
    <row r="1803" spans="1:16" ht="15.75" customHeight="1" x14ac:dyDescent="0.2">
      <c r="A1803" s="21" t="s">
        <v>5724</v>
      </c>
      <c r="B1803" s="6">
        <v>1</v>
      </c>
      <c r="P1803" s="6">
        <v>1</v>
      </c>
    </row>
    <row r="1804" spans="1:16" ht="15.75" customHeight="1" x14ac:dyDescent="0.2">
      <c r="A1804" s="21" t="s">
        <v>6751</v>
      </c>
      <c r="D1804" s="6">
        <v>1</v>
      </c>
      <c r="P1804" s="6">
        <v>1</v>
      </c>
    </row>
    <row r="1805" spans="1:16" ht="15.75" customHeight="1" x14ac:dyDescent="0.2">
      <c r="A1805" s="21" t="s">
        <v>7099</v>
      </c>
      <c r="L1805" s="6">
        <v>1</v>
      </c>
      <c r="P1805" s="6">
        <v>1</v>
      </c>
    </row>
    <row r="1806" spans="1:16" ht="15.75" customHeight="1" x14ac:dyDescent="0.2">
      <c r="A1806" s="21" t="s">
        <v>5931</v>
      </c>
      <c r="C1806" s="6">
        <v>1</v>
      </c>
      <c r="P1806" s="6">
        <v>1</v>
      </c>
    </row>
    <row r="1807" spans="1:16" ht="15.75" customHeight="1" x14ac:dyDescent="0.2">
      <c r="A1807" s="21" t="s">
        <v>7325</v>
      </c>
      <c r="F1807" s="6">
        <v>1</v>
      </c>
      <c r="P1807" s="6">
        <v>1</v>
      </c>
    </row>
    <row r="1808" spans="1:16" ht="15.75" customHeight="1" x14ac:dyDescent="0.2">
      <c r="A1808" s="21" t="s">
        <v>5541</v>
      </c>
      <c r="D1808" s="6">
        <v>1</v>
      </c>
      <c r="P1808" s="6">
        <v>1</v>
      </c>
    </row>
    <row r="1809" spans="1:16" ht="15.75" customHeight="1" x14ac:dyDescent="0.2">
      <c r="A1809" s="21" t="s">
        <v>7589</v>
      </c>
      <c r="F1809" s="6">
        <v>1</v>
      </c>
      <c r="P1809" s="6">
        <v>1</v>
      </c>
    </row>
    <row r="1810" spans="1:16" ht="15.75" customHeight="1" x14ac:dyDescent="0.2">
      <c r="A1810" s="21" t="s">
        <v>6028</v>
      </c>
      <c r="E1810" s="6">
        <v>1</v>
      </c>
      <c r="P1810" s="6">
        <v>1</v>
      </c>
    </row>
    <row r="1811" spans="1:16" ht="15.75" customHeight="1" x14ac:dyDescent="0.2">
      <c r="A1811" s="21" t="s">
        <v>6011</v>
      </c>
      <c r="B1811" s="6">
        <v>1</v>
      </c>
      <c r="P1811" s="6">
        <v>1</v>
      </c>
    </row>
    <row r="1812" spans="1:16" ht="15.75" customHeight="1" x14ac:dyDescent="0.2">
      <c r="A1812" s="21" t="s">
        <v>5660</v>
      </c>
      <c r="B1812" s="6">
        <v>1</v>
      </c>
      <c r="P1812" s="6">
        <v>1</v>
      </c>
    </row>
    <row r="1813" spans="1:16" ht="15.75" customHeight="1" x14ac:dyDescent="0.2">
      <c r="A1813" s="21" t="s">
        <v>6032</v>
      </c>
      <c r="E1813" s="6">
        <v>1</v>
      </c>
      <c r="P1813" s="6">
        <v>1</v>
      </c>
    </row>
    <row r="1814" spans="1:16" ht="15.75" customHeight="1" x14ac:dyDescent="0.2">
      <c r="A1814" s="21" t="s">
        <v>6351</v>
      </c>
      <c r="C1814" s="6">
        <v>1</v>
      </c>
      <c r="P1814" s="6">
        <v>1</v>
      </c>
    </row>
    <row r="1815" spans="1:16" ht="15.75" customHeight="1" x14ac:dyDescent="0.2">
      <c r="A1815" s="21" t="s">
        <v>5175</v>
      </c>
      <c r="H1815" s="6">
        <v>1</v>
      </c>
      <c r="P1815" s="6">
        <v>1</v>
      </c>
    </row>
    <row r="1816" spans="1:16" ht="15.75" customHeight="1" x14ac:dyDescent="0.2">
      <c r="A1816" s="21" t="s">
        <v>6188</v>
      </c>
      <c r="B1816" s="6">
        <v>1</v>
      </c>
      <c r="P1816" s="6">
        <v>1</v>
      </c>
    </row>
    <row r="1817" spans="1:16" ht="15.75" customHeight="1" x14ac:dyDescent="0.2">
      <c r="A1817" s="21" t="s">
        <v>4853</v>
      </c>
      <c r="B1817" s="6">
        <v>1</v>
      </c>
      <c r="P1817" s="6">
        <v>1</v>
      </c>
    </row>
    <row r="1818" spans="1:16" ht="15.75" customHeight="1" x14ac:dyDescent="0.2">
      <c r="A1818" s="21" t="s">
        <v>5540</v>
      </c>
      <c r="D1818" s="6">
        <v>1</v>
      </c>
      <c r="P1818" s="6">
        <v>1</v>
      </c>
    </row>
    <row r="1819" spans="1:16" ht="15.75" customHeight="1" x14ac:dyDescent="0.2">
      <c r="A1819" s="21" t="s">
        <v>7014</v>
      </c>
      <c r="B1819" s="6">
        <v>1</v>
      </c>
      <c r="P1819" s="6">
        <v>1</v>
      </c>
    </row>
    <row r="1820" spans="1:16" ht="15.75" customHeight="1" x14ac:dyDescent="0.2">
      <c r="A1820" s="21" t="s">
        <v>7328</v>
      </c>
      <c r="F1820" s="6">
        <v>1</v>
      </c>
      <c r="P1820" s="6">
        <v>1</v>
      </c>
    </row>
    <row r="1821" spans="1:16" ht="15.75" customHeight="1" x14ac:dyDescent="0.2">
      <c r="A1821" s="21" t="s">
        <v>7423</v>
      </c>
      <c r="G1821" s="6">
        <v>1</v>
      </c>
      <c r="P1821" s="6">
        <v>1</v>
      </c>
    </row>
    <row r="1822" spans="1:16" ht="15.75" customHeight="1" x14ac:dyDescent="0.2">
      <c r="A1822" s="21" t="s">
        <v>6482</v>
      </c>
      <c r="H1822" s="6">
        <v>1</v>
      </c>
      <c r="P1822" s="6">
        <v>1</v>
      </c>
    </row>
    <row r="1823" spans="1:16" ht="15.75" customHeight="1" x14ac:dyDescent="0.2">
      <c r="A1823" s="21" t="s">
        <v>7178</v>
      </c>
      <c r="F1823" s="6">
        <v>1</v>
      </c>
      <c r="P1823" s="6">
        <v>1</v>
      </c>
    </row>
    <row r="1824" spans="1:16" ht="15.75" customHeight="1" x14ac:dyDescent="0.2">
      <c r="A1824" s="21" t="s">
        <v>5821</v>
      </c>
      <c r="C1824" s="6">
        <v>1</v>
      </c>
      <c r="P1824" s="6">
        <v>1</v>
      </c>
    </row>
    <row r="1825" spans="1:16" ht="15.75" customHeight="1" x14ac:dyDescent="0.2">
      <c r="A1825" s="21" t="s">
        <v>7593</v>
      </c>
      <c r="I1825" s="6">
        <v>1</v>
      </c>
      <c r="P1825" s="6">
        <v>1</v>
      </c>
    </row>
    <row r="1826" spans="1:16" ht="15.75" customHeight="1" x14ac:dyDescent="0.2">
      <c r="A1826" s="21" t="s">
        <v>5712</v>
      </c>
      <c r="D1826" s="6">
        <v>1</v>
      </c>
      <c r="P1826" s="6">
        <v>1</v>
      </c>
    </row>
    <row r="1827" spans="1:16" ht="15.75" customHeight="1" x14ac:dyDescent="0.2">
      <c r="A1827" s="21" t="s">
        <v>5765</v>
      </c>
      <c r="D1827" s="6">
        <v>1</v>
      </c>
      <c r="P1827" s="6">
        <v>1</v>
      </c>
    </row>
    <row r="1828" spans="1:16" ht="15.75" customHeight="1" x14ac:dyDescent="0.2">
      <c r="A1828" s="21" t="s">
        <v>7235</v>
      </c>
      <c r="E1828" s="6">
        <v>1</v>
      </c>
      <c r="P1828" s="6">
        <v>1</v>
      </c>
    </row>
    <row r="1829" spans="1:16" ht="15.75" customHeight="1" x14ac:dyDescent="0.2">
      <c r="A1829" s="21" t="s">
        <v>5002</v>
      </c>
      <c r="B1829" s="6">
        <v>1</v>
      </c>
      <c r="P1829" s="6">
        <v>1</v>
      </c>
    </row>
    <row r="1830" spans="1:16" ht="15.75" customHeight="1" x14ac:dyDescent="0.2">
      <c r="A1830" s="21" t="s">
        <v>6925</v>
      </c>
      <c r="D1830" s="6">
        <v>1</v>
      </c>
      <c r="P1830" s="6">
        <v>1</v>
      </c>
    </row>
    <row r="1831" spans="1:16" ht="15.75" customHeight="1" x14ac:dyDescent="0.2">
      <c r="A1831" s="21" t="s">
        <v>5904</v>
      </c>
      <c r="H1831" s="6">
        <v>1</v>
      </c>
      <c r="P1831" s="6">
        <v>1</v>
      </c>
    </row>
    <row r="1832" spans="1:16" ht="15.75" customHeight="1" x14ac:dyDescent="0.2">
      <c r="A1832" s="21" t="s">
        <v>7135</v>
      </c>
      <c r="F1832" s="6">
        <v>1</v>
      </c>
      <c r="P1832" s="6">
        <v>1</v>
      </c>
    </row>
    <row r="1833" spans="1:16" ht="15.75" customHeight="1" x14ac:dyDescent="0.2">
      <c r="A1833" s="21" t="s">
        <v>5905</v>
      </c>
      <c r="H1833" s="6">
        <v>1</v>
      </c>
      <c r="P1833" s="6">
        <v>1</v>
      </c>
    </row>
    <row r="1834" spans="1:16" ht="15.75" customHeight="1" x14ac:dyDescent="0.2">
      <c r="A1834" s="21" t="s">
        <v>6418</v>
      </c>
      <c r="B1834" s="6">
        <v>1</v>
      </c>
      <c r="P1834" s="6">
        <v>1</v>
      </c>
    </row>
    <row r="1835" spans="1:16" ht="15.75" customHeight="1" x14ac:dyDescent="0.2">
      <c r="A1835" s="21" t="s">
        <v>6371</v>
      </c>
      <c r="H1835" s="6">
        <v>1</v>
      </c>
      <c r="P1835" s="6">
        <v>1</v>
      </c>
    </row>
    <row r="1836" spans="1:16" ht="15.75" customHeight="1" x14ac:dyDescent="0.2">
      <c r="A1836" s="21" t="s">
        <v>6485</v>
      </c>
      <c r="J1836" s="6">
        <v>1</v>
      </c>
      <c r="P1836" s="6">
        <v>1</v>
      </c>
    </row>
    <row r="1837" spans="1:16" ht="15.75" customHeight="1" x14ac:dyDescent="0.2">
      <c r="A1837" s="21" t="s">
        <v>4617</v>
      </c>
      <c r="D1837" s="6">
        <v>1</v>
      </c>
      <c r="P1837" s="6">
        <v>1</v>
      </c>
    </row>
    <row r="1838" spans="1:16" ht="15.75" customHeight="1" x14ac:dyDescent="0.2">
      <c r="A1838" s="21" t="s">
        <v>6023</v>
      </c>
      <c r="M1838" s="6">
        <v>1</v>
      </c>
      <c r="P1838" s="6">
        <v>1</v>
      </c>
    </row>
    <row r="1839" spans="1:16" ht="15.75" customHeight="1" x14ac:dyDescent="0.2">
      <c r="A1839" s="21" t="s">
        <v>6271</v>
      </c>
      <c r="D1839" s="6">
        <v>1</v>
      </c>
      <c r="P1839" s="6">
        <v>1</v>
      </c>
    </row>
    <row r="1840" spans="1:16" ht="15.75" customHeight="1" x14ac:dyDescent="0.2">
      <c r="A1840" s="21" t="s">
        <v>6223</v>
      </c>
      <c r="B1840" s="6">
        <v>1</v>
      </c>
      <c r="P1840" s="6">
        <v>1</v>
      </c>
    </row>
    <row r="1841" spans="1:16" ht="15.75" customHeight="1" x14ac:dyDescent="0.2">
      <c r="A1841" s="21" t="s">
        <v>7192</v>
      </c>
      <c r="B1841" s="6">
        <v>1</v>
      </c>
      <c r="P1841" s="6">
        <v>1</v>
      </c>
    </row>
    <row r="1842" spans="1:16" ht="15.75" customHeight="1" x14ac:dyDescent="0.2">
      <c r="A1842" s="21" t="s">
        <v>6662</v>
      </c>
      <c r="K1842" s="6">
        <v>1</v>
      </c>
      <c r="P1842" s="6">
        <v>1</v>
      </c>
    </row>
    <row r="1843" spans="1:16" ht="15.75" customHeight="1" x14ac:dyDescent="0.2">
      <c r="A1843" s="21" t="s">
        <v>5141</v>
      </c>
      <c r="D1843" s="6">
        <v>1</v>
      </c>
      <c r="P1843" s="6">
        <v>1</v>
      </c>
    </row>
    <row r="1844" spans="1:16" ht="15.75" customHeight="1" x14ac:dyDescent="0.2">
      <c r="A1844" s="21" t="s">
        <v>4806</v>
      </c>
      <c r="D1844" s="6">
        <v>1</v>
      </c>
      <c r="P1844" s="6">
        <v>1</v>
      </c>
    </row>
    <row r="1845" spans="1:16" ht="15.75" customHeight="1" x14ac:dyDescent="0.2">
      <c r="A1845" s="21" t="s">
        <v>7188</v>
      </c>
      <c r="B1845" s="6">
        <v>1</v>
      </c>
      <c r="P1845" s="6">
        <v>1</v>
      </c>
    </row>
    <row r="1846" spans="1:16" ht="15.75" customHeight="1" x14ac:dyDescent="0.2">
      <c r="A1846" s="21" t="s">
        <v>6895</v>
      </c>
      <c r="B1846" s="6">
        <v>1</v>
      </c>
      <c r="P1846" s="6">
        <v>1</v>
      </c>
    </row>
    <row r="1847" spans="1:16" ht="15.75" customHeight="1" x14ac:dyDescent="0.2">
      <c r="A1847" s="21" t="s">
        <v>6720</v>
      </c>
      <c r="H1847" s="6">
        <v>1</v>
      </c>
      <c r="P1847" s="6">
        <v>1</v>
      </c>
    </row>
    <row r="1848" spans="1:16" ht="15.75" customHeight="1" x14ac:dyDescent="0.2">
      <c r="A1848" s="21" t="s">
        <v>6754</v>
      </c>
      <c r="J1848" s="6">
        <v>1</v>
      </c>
      <c r="P1848" s="6">
        <v>1</v>
      </c>
    </row>
    <row r="1849" spans="1:16" ht="15.75" customHeight="1" x14ac:dyDescent="0.2">
      <c r="A1849" s="21" t="s">
        <v>6238</v>
      </c>
      <c r="I1849" s="6">
        <v>1</v>
      </c>
      <c r="P1849" s="6">
        <v>1</v>
      </c>
    </row>
    <row r="1850" spans="1:16" ht="15.75" customHeight="1" x14ac:dyDescent="0.2">
      <c r="A1850" s="21" t="s">
        <v>4999</v>
      </c>
      <c r="B1850" s="6">
        <v>1</v>
      </c>
      <c r="P1850" s="6">
        <v>1</v>
      </c>
    </row>
    <row r="1851" spans="1:16" ht="15.75" customHeight="1" x14ac:dyDescent="0.2">
      <c r="A1851" s="21" t="s">
        <v>7361</v>
      </c>
      <c r="I1851" s="6">
        <v>1</v>
      </c>
      <c r="P1851" s="6">
        <v>1</v>
      </c>
    </row>
    <row r="1852" spans="1:16" ht="15.75" customHeight="1" x14ac:dyDescent="0.2">
      <c r="A1852" s="21" t="s">
        <v>4992</v>
      </c>
      <c r="B1852" s="6">
        <v>1</v>
      </c>
      <c r="P1852" s="6">
        <v>1</v>
      </c>
    </row>
    <row r="1853" spans="1:16" ht="15.75" customHeight="1" x14ac:dyDescent="0.2">
      <c r="A1853" s="21" t="s">
        <v>5483</v>
      </c>
      <c r="C1853" s="6">
        <v>1</v>
      </c>
      <c r="P1853" s="6">
        <v>1</v>
      </c>
    </row>
    <row r="1854" spans="1:16" ht="15.75" customHeight="1" x14ac:dyDescent="0.2">
      <c r="A1854" s="21" t="s">
        <v>6715</v>
      </c>
      <c r="G1854" s="6">
        <v>1</v>
      </c>
      <c r="P1854" s="6">
        <v>1</v>
      </c>
    </row>
    <row r="1855" spans="1:16" ht="15.75" customHeight="1" x14ac:dyDescent="0.2">
      <c r="A1855" s="21" t="s">
        <v>6866</v>
      </c>
      <c r="B1855" s="6">
        <v>1</v>
      </c>
      <c r="P1855" s="6">
        <v>1</v>
      </c>
    </row>
    <row r="1856" spans="1:16" ht="15.75" customHeight="1" x14ac:dyDescent="0.2">
      <c r="A1856" s="21" t="s">
        <v>6233</v>
      </c>
      <c r="C1856" s="6">
        <v>1</v>
      </c>
      <c r="P1856" s="6">
        <v>1</v>
      </c>
    </row>
    <row r="1857" spans="1:16" ht="15.75" customHeight="1" x14ac:dyDescent="0.2">
      <c r="A1857" s="21" t="s">
        <v>5326</v>
      </c>
      <c r="E1857" s="6">
        <v>1</v>
      </c>
      <c r="P1857" s="6">
        <v>1</v>
      </c>
    </row>
    <row r="1858" spans="1:16" ht="15.75" customHeight="1" x14ac:dyDescent="0.2">
      <c r="A1858" s="21" t="s">
        <v>6890</v>
      </c>
      <c r="L1858" s="6">
        <v>1</v>
      </c>
      <c r="P1858" s="6">
        <v>1</v>
      </c>
    </row>
    <row r="1859" spans="1:16" ht="15.75" customHeight="1" x14ac:dyDescent="0.2">
      <c r="A1859" s="21" t="s">
        <v>7487</v>
      </c>
      <c r="K1859" s="6">
        <v>1</v>
      </c>
      <c r="P1859" s="6">
        <v>1</v>
      </c>
    </row>
    <row r="1860" spans="1:16" ht="15.75" customHeight="1" x14ac:dyDescent="0.2">
      <c r="A1860" s="21" t="s">
        <v>5887</v>
      </c>
      <c r="B1860" s="6">
        <v>1</v>
      </c>
      <c r="P1860" s="6">
        <v>1</v>
      </c>
    </row>
    <row r="1861" spans="1:16" ht="15.75" customHeight="1" x14ac:dyDescent="0.2">
      <c r="A1861" s="21" t="s">
        <v>7129</v>
      </c>
      <c r="F1861" s="6">
        <v>1</v>
      </c>
      <c r="P1861" s="6">
        <v>1</v>
      </c>
    </row>
    <row r="1862" spans="1:16" ht="15.75" customHeight="1" x14ac:dyDescent="0.2">
      <c r="A1862" s="21" t="s">
        <v>6856</v>
      </c>
      <c r="B1862" s="6">
        <v>1</v>
      </c>
      <c r="P1862" s="6">
        <v>1</v>
      </c>
    </row>
    <row r="1863" spans="1:16" ht="15.75" customHeight="1" x14ac:dyDescent="0.2">
      <c r="A1863" s="21" t="s">
        <v>7599</v>
      </c>
      <c r="L1863" s="6">
        <v>1</v>
      </c>
      <c r="P1863" s="6">
        <v>1</v>
      </c>
    </row>
    <row r="1864" spans="1:16" ht="15.75" customHeight="1" x14ac:dyDescent="0.2">
      <c r="A1864" s="21" t="s">
        <v>6052</v>
      </c>
      <c r="M1864" s="6">
        <v>1</v>
      </c>
      <c r="P1864" s="6">
        <v>1</v>
      </c>
    </row>
    <row r="1865" spans="1:16" ht="15.75" customHeight="1" x14ac:dyDescent="0.2">
      <c r="A1865" s="21" t="s">
        <v>6443</v>
      </c>
      <c r="C1865" s="6">
        <v>1</v>
      </c>
      <c r="P1865" s="6">
        <v>1</v>
      </c>
    </row>
    <row r="1866" spans="1:16" ht="15.75" customHeight="1" x14ac:dyDescent="0.2">
      <c r="A1866" s="21" t="s">
        <v>7246</v>
      </c>
      <c r="E1866" s="6">
        <v>1</v>
      </c>
      <c r="P1866" s="6">
        <v>1</v>
      </c>
    </row>
    <row r="1867" spans="1:16" ht="15.75" customHeight="1" x14ac:dyDescent="0.2">
      <c r="A1867" s="21" t="s">
        <v>7140</v>
      </c>
      <c r="G1867" s="6">
        <v>1</v>
      </c>
      <c r="P1867" s="6">
        <v>1</v>
      </c>
    </row>
    <row r="1868" spans="1:16" ht="15.75" customHeight="1" x14ac:dyDescent="0.2">
      <c r="A1868" s="21" t="s">
        <v>5861</v>
      </c>
      <c r="B1868" s="6">
        <v>1</v>
      </c>
      <c r="P1868" s="6">
        <v>1</v>
      </c>
    </row>
    <row r="1869" spans="1:16" ht="15.75" customHeight="1" x14ac:dyDescent="0.2">
      <c r="A1869" s="21" t="s">
        <v>7294</v>
      </c>
      <c r="C1869" s="6">
        <v>1</v>
      </c>
      <c r="P1869" s="6">
        <v>1</v>
      </c>
    </row>
    <row r="1870" spans="1:16" ht="15.75" customHeight="1" x14ac:dyDescent="0.2">
      <c r="A1870" s="21" t="s">
        <v>6479</v>
      </c>
      <c r="C1870" s="6">
        <v>1</v>
      </c>
      <c r="P1870" s="6">
        <v>1</v>
      </c>
    </row>
    <row r="1871" spans="1:16" ht="15.75" customHeight="1" x14ac:dyDescent="0.2">
      <c r="A1871" s="21" t="s">
        <v>5487</v>
      </c>
      <c r="D1871" s="6">
        <v>1</v>
      </c>
      <c r="P1871" s="6">
        <v>1</v>
      </c>
    </row>
    <row r="1872" spans="1:16" ht="15.75" customHeight="1" x14ac:dyDescent="0.2">
      <c r="A1872" s="21" t="s">
        <v>4971</v>
      </c>
      <c r="G1872" s="6">
        <v>1</v>
      </c>
      <c r="P1872" s="6">
        <v>1</v>
      </c>
    </row>
    <row r="1873" spans="1:16" ht="15.75" customHeight="1" x14ac:dyDescent="0.2">
      <c r="A1873" s="21" t="s">
        <v>7274</v>
      </c>
      <c r="C1873" s="6">
        <v>1</v>
      </c>
      <c r="P1873" s="6">
        <v>1</v>
      </c>
    </row>
    <row r="1874" spans="1:16" ht="15.75" customHeight="1" x14ac:dyDescent="0.2">
      <c r="A1874" s="21" t="s">
        <v>5522</v>
      </c>
      <c r="B1874" s="6">
        <v>1</v>
      </c>
      <c r="P1874" s="6">
        <v>1</v>
      </c>
    </row>
    <row r="1875" spans="1:16" ht="15.75" customHeight="1" x14ac:dyDescent="0.2">
      <c r="A1875" s="21" t="s">
        <v>6703</v>
      </c>
      <c r="E1875" s="6">
        <v>1</v>
      </c>
      <c r="P1875" s="6">
        <v>1</v>
      </c>
    </row>
    <row r="1876" spans="1:16" ht="15.75" customHeight="1" x14ac:dyDescent="0.2">
      <c r="A1876" s="21" t="s">
        <v>6152</v>
      </c>
      <c r="B1876" s="6">
        <v>1</v>
      </c>
      <c r="P1876" s="6">
        <v>1</v>
      </c>
    </row>
    <row r="1877" spans="1:16" ht="15.75" customHeight="1" x14ac:dyDescent="0.2">
      <c r="A1877" s="21" t="s">
        <v>7275</v>
      </c>
      <c r="C1877" s="6">
        <v>1</v>
      </c>
      <c r="P1877" s="6">
        <v>1</v>
      </c>
    </row>
    <row r="1878" spans="1:16" ht="15.75" customHeight="1" x14ac:dyDescent="0.2">
      <c r="A1878" s="21" t="s">
        <v>4743</v>
      </c>
      <c r="G1878" s="6">
        <v>1</v>
      </c>
      <c r="P1878" s="6">
        <v>1</v>
      </c>
    </row>
    <row r="1879" spans="1:16" ht="15.75" customHeight="1" x14ac:dyDescent="0.2">
      <c r="A1879" s="21" t="s">
        <v>5484</v>
      </c>
      <c r="D1879" s="6">
        <v>1</v>
      </c>
      <c r="P1879" s="6">
        <v>1</v>
      </c>
    </row>
    <row r="1880" spans="1:16" ht="15.75" customHeight="1" x14ac:dyDescent="0.2">
      <c r="A1880" s="21" t="s">
        <v>5439</v>
      </c>
      <c r="B1880" s="6">
        <v>1</v>
      </c>
      <c r="P1880" s="6">
        <v>1</v>
      </c>
    </row>
    <row r="1881" spans="1:16" ht="15.75" customHeight="1" x14ac:dyDescent="0.2">
      <c r="A1881" s="21" t="s">
        <v>7427</v>
      </c>
      <c r="G1881" s="6">
        <v>1</v>
      </c>
      <c r="P1881" s="6">
        <v>1</v>
      </c>
    </row>
    <row r="1882" spans="1:16" ht="15.75" customHeight="1" x14ac:dyDescent="0.2">
      <c r="A1882" s="21" t="s">
        <v>7237</v>
      </c>
      <c r="E1882" s="6">
        <v>1</v>
      </c>
      <c r="P1882" s="6">
        <v>1</v>
      </c>
    </row>
    <row r="1883" spans="1:16" ht="15.75" customHeight="1" x14ac:dyDescent="0.2">
      <c r="A1883" s="21" t="s">
        <v>5824</v>
      </c>
      <c r="B1883" s="6">
        <v>1</v>
      </c>
      <c r="P1883" s="6">
        <v>1</v>
      </c>
    </row>
    <row r="1884" spans="1:16" ht="15.75" customHeight="1" x14ac:dyDescent="0.2">
      <c r="A1884" s="21" t="s">
        <v>6737</v>
      </c>
      <c r="B1884" s="6">
        <v>1</v>
      </c>
      <c r="P1884" s="6">
        <v>1</v>
      </c>
    </row>
    <row r="1885" spans="1:16" ht="15.75" customHeight="1" x14ac:dyDescent="0.2">
      <c r="A1885" s="21" t="s">
        <v>7528</v>
      </c>
      <c r="E1885" s="6">
        <v>1</v>
      </c>
      <c r="P1885" s="6">
        <v>1</v>
      </c>
    </row>
    <row r="1886" spans="1:16" ht="15.75" customHeight="1" x14ac:dyDescent="0.2">
      <c r="A1886" s="21" t="s">
        <v>6868</v>
      </c>
      <c r="B1886" s="6">
        <v>1</v>
      </c>
      <c r="P1886" s="6">
        <v>1</v>
      </c>
    </row>
    <row r="1887" spans="1:16" ht="15.75" customHeight="1" x14ac:dyDescent="0.2">
      <c r="A1887" s="21" t="s">
        <v>5017</v>
      </c>
      <c r="E1887" s="6">
        <v>1</v>
      </c>
      <c r="P1887" s="6">
        <v>1</v>
      </c>
    </row>
    <row r="1888" spans="1:16" ht="15.75" customHeight="1" x14ac:dyDescent="0.2">
      <c r="A1888" s="21" t="s">
        <v>5387</v>
      </c>
      <c r="C1888" s="6">
        <v>1</v>
      </c>
      <c r="P1888" s="6">
        <v>1</v>
      </c>
    </row>
    <row r="1889" spans="1:16" ht="15.75" customHeight="1" x14ac:dyDescent="0.2">
      <c r="A1889" s="21" t="s">
        <v>6704</v>
      </c>
      <c r="E1889" s="6">
        <v>1</v>
      </c>
      <c r="P1889" s="6">
        <v>1</v>
      </c>
    </row>
    <row r="1890" spans="1:16" ht="15.75" customHeight="1" x14ac:dyDescent="0.2">
      <c r="A1890" s="21" t="s">
        <v>5208</v>
      </c>
      <c r="F1890" s="6">
        <v>1</v>
      </c>
      <c r="P1890" s="6">
        <v>1</v>
      </c>
    </row>
    <row r="1891" spans="1:16" ht="15.75" customHeight="1" x14ac:dyDescent="0.2">
      <c r="A1891" s="21" t="s">
        <v>7371</v>
      </c>
      <c r="H1891" s="6">
        <v>1</v>
      </c>
      <c r="P1891" s="6">
        <v>1</v>
      </c>
    </row>
    <row r="1892" spans="1:16" ht="15.75" customHeight="1" x14ac:dyDescent="0.2">
      <c r="A1892" s="21" t="s">
        <v>7462</v>
      </c>
      <c r="G1892" s="6">
        <v>1</v>
      </c>
      <c r="P1892" s="6">
        <v>1</v>
      </c>
    </row>
    <row r="1893" spans="1:16" ht="15.75" customHeight="1" x14ac:dyDescent="0.2">
      <c r="A1893" s="21" t="s">
        <v>5329</v>
      </c>
      <c r="E1893" s="6">
        <v>1</v>
      </c>
      <c r="P1893" s="6">
        <v>1</v>
      </c>
    </row>
    <row r="1894" spans="1:16" ht="15.75" customHeight="1" x14ac:dyDescent="0.2">
      <c r="A1894" s="21" t="s">
        <v>4793</v>
      </c>
      <c r="B1894" s="6">
        <v>1</v>
      </c>
      <c r="P1894" s="6">
        <v>1</v>
      </c>
    </row>
    <row r="1895" spans="1:16" ht="15.75" customHeight="1" x14ac:dyDescent="0.2">
      <c r="A1895" s="21" t="s">
        <v>5520</v>
      </c>
      <c r="B1895" s="6">
        <v>1</v>
      </c>
      <c r="P1895" s="6">
        <v>1</v>
      </c>
    </row>
    <row r="1896" spans="1:16" ht="15.75" customHeight="1" x14ac:dyDescent="0.2">
      <c r="A1896" s="21" t="s">
        <v>7458</v>
      </c>
      <c r="G1896" s="6">
        <v>1</v>
      </c>
      <c r="P1896" s="6">
        <v>1</v>
      </c>
    </row>
    <row r="1897" spans="1:16" ht="15.75" customHeight="1" x14ac:dyDescent="0.2">
      <c r="A1897" s="21" t="s">
        <v>7269</v>
      </c>
      <c r="C1897" s="6">
        <v>1</v>
      </c>
      <c r="P1897" s="6">
        <v>1</v>
      </c>
    </row>
    <row r="1898" spans="1:16" ht="15.75" customHeight="1" x14ac:dyDescent="0.2">
      <c r="A1898" s="21" t="s">
        <v>5854</v>
      </c>
      <c r="D1898" s="6">
        <v>1</v>
      </c>
      <c r="P1898" s="6">
        <v>1</v>
      </c>
    </row>
    <row r="1899" spans="1:16" ht="15.75" customHeight="1" x14ac:dyDescent="0.2">
      <c r="A1899" s="21" t="s">
        <v>6506</v>
      </c>
      <c r="C1899" s="6">
        <v>1</v>
      </c>
      <c r="P1899" s="6">
        <v>1</v>
      </c>
    </row>
    <row r="1900" spans="1:16" ht="15.75" customHeight="1" x14ac:dyDescent="0.2">
      <c r="A1900" s="21" t="s">
        <v>5143</v>
      </c>
      <c r="D1900" s="6">
        <v>1</v>
      </c>
      <c r="P1900" s="6">
        <v>1</v>
      </c>
    </row>
    <row r="1901" spans="1:16" ht="15.75" customHeight="1" x14ac:dyDescent="0.2">
      <c r="A1901" s="21" t="s">
        <v>7243</v>
      </c>
      <c r="E1901" s="6">
        <v>1</v>
      </c>
      <c r="P1901" s="6">
        <v>1</v>
      </c>
    </row>
    <row r="1902" spans="1:16" ht="15.75" customHeight="1" x14ac:dyDescent="0.2">
      <c r="A1902" s="21" t="s">
        <v>6978</v>
      </c>
      <c r="B1902" s="6">
        <v>1</v>
      </c>
      <c r="P1902" s="6">
        <v>1</v>
      </c>
    </row>
    <row r="1903" spans="1:16" ht="15.75" customHeight="1" x14ac:dyDescent="0.2">
      <c r="A1903" s="21" t="s">
        <v>4801</v>
      </c>
      <c r="B1903" s="6">
        <v>1</v>
      </c>
      <c r="P1903" s="6">
        <v>1</v>
      </c>
    </row>
    <row r="1904" spans="1:16" ht="15.75" customHeight="1" x14ac:dyDescent="0.2">
      <c r="A1904" s="21" t="s">
        <v>5656</v>
      </c>
      <c r="B1904" s="6">
        <v>1</v>
      </c>
      <c r="P1904" s="6">
        <v>1</v>
      </c>
    </row>
    <row r="1905" spans="1:16" ht="15.75" customHeight="1" x14ac:dyDescent="0.2">
      <c r="A1905" s="21" t="s">
        <v>6261</v>
      </c>
      <c r="C1905" s="6">
        <v>1</v>
      </c>
      <c r="P1905" s="6">
        <v>1</v>
      </c>
    </row>
    <row r="1906" spans="1:16" ht="15.75" customHeight="1" x14ac:dyDescent="0.2">
      <c r="A1906" s="21" t="s">
        <v>6687</v>
      </c>
      <c r="D1906" s="6">
        <v>1</v>
      </c>
      <c r="P1906" s="6">
        <v>1</v>
      </c>
    </row>
    <row r="1907" spans="1:16" ht="15.75" customHeight="1" x14ac:dyDescent="0.2">
      <c r="A1907" s="21" t="s">
        <v>7240</v>
      </c>
      <c r="E1907" s="6">
        <v>1</v>
      </c>
      <c r="P1907" s="6">
        <v>1</v>
      </c>
    </row>
    <row r="1908" spans="1:16" ht="15.75" customHeight="1" x14ac:dyDescent="0.2">
      <c r="A1908" s="21" t="s">
        <v>7436</v>
      </c>
      <c r="G1908" s="6">
        <v>1</v>
      </c>
      <c r="P1908" s="6">
        <v>1</v>
      </c>
    </row>
    <row r="1909" spans="1:16" ht="15.75" customHeight="1" x14ac:dyDescent="0.2">
      <c r="A1909" s="21" t="s">
        <v>5491</v>
      </c>
      <c r="D1909" s="6">
        <v>1</v>
      </c>
      <c r="P1909" s="6">
        <v>1</v>
      </c>
    </row>
    <row r="1910" spans="1:16" ht="15.75" customHeight="1" x14ac:dyDescent="0.2">
      <c r="A1910" s="21" t="s">
        <v>6966</v>
      </c>
      <c r="K1910" s="6">
        <v>1</v>
      </c>
      <c r="P1910" s="6">
        <v>1</v>
      </c>
    </row>
    <row r="1911" spans="1:16" ht="15.75" customHeight="1" x14ac:dyDescent="0.2">
      <c r="A1911" s="21" t="s">
        <v>5498</v>
      </c>
      <c r="D1911" s="6">
        <v>1</v>
      </c>
      <c r="P1911" s="6">
        <v>1</v>
      </c>
    </row>
    <row r="1912" spans="1:16" ht="15.75" customHeight="1" x14ac:dyDescent="0.2">
      <c r="A1912" s="21" t="s">
        <v>6671</v>
      </c>
      <c r="B1912" s="6">
        <v>1</v>
      </c>
      <c r="P1912" s="6">
        <v>1</v>
      </c>
    </row>
    <row r="1913" spans="1:16" ht="15.75" customHeight="1" x14ac:dyDescent="0.2">
      <c r="A1913" s="21" t="s">
        <v>6528</v>
      </c>
      <c r="B1913" s="6">
        <v>1</v>
      </c>
      <c r="P1913" s="6">
        <v>1</v>
      </c>
    </row>
    <row r="1914" spans="1:16" ht="15.75" customHeight="1" x14ac:dyDescent="0.2">
      <c r="A1914" s="21" t="s">
        <v>6881</v>
      </c>
      <c r="C1914" s="6">
        <v>1</v>
      </c>
      <c r="P1914" s="6">
        <v>1</v>
      </c>
    </row>
    <row r="1915" spans="1:16" ht="15.75" customHeight="1" x14ac:dyDescent="0.2">
      <c r="A1915" s="21" t="s">
        <v>6898</v>
      </c>
      <c r="D1915" s="6">
        <v>1</v>
      </c>
      <c r="P1915" s="6">
        <v>1</v>
      </c>
    </row>
    <row r="1916" spans="1:16" ht="15.75" customHeight="1" x14ac:dyDescent="0.2">
      <c r="A1916" s="21" t="s">
        <v>5730</v>
      </c>
      <c r="B1916" s="6">
        <v>1</v>
      </c>
      <c r="P1916" s="6">
        <v>1</v>
      </c>
    </row>
    <row r="1917" spans="1:16" ht="15.75" customHeight="1" x14ac:dyDescent="0.2">
      <c r="A1917" s="21" t="s">
        <v>4795</v>
      </c>
      <c r="B1917" s="6">
        <v>1</v>
      </c>
      <c r="P1917" s="6">
        <v>1</v>
      </c>
    </row>
    <row r="1918" spans="1:16" ht="15.75" customHeight="1" x14ac:dyDescent="0.2">
      <c r="A1918" s="21" t="s">
        <v>5412</v>
      </c>
      <c r="B1918" s="6">
        <v>1</v>
      </c>
      <c r="P1918" s="6">
        <v>1</v>
      </c>
    </row>
    <row r="1919" spans="1:16" ht="15.75" customHeight="1" x14ac:dyDescent="0.2">
      <c r="A1919" s="21" t="s">
        <v>5982</v>
      </c>
      <c r="I1919" s="6">
        <v>1</v>
      </c>
      <c r="P1919" s="6">
        <v>1</v>
      </c>
    </row>
    <row r="1920" spans="1:16" ht="15.75" customHeight="1" x14ac:dyDescent="0.2">
      <c r="A1920" s="21" t="s">
        <v>7452</v>
      </c>
      <c r="G1920" s="6">
        <v>1</v>
      </c>
      <c r="P1920" s="6">
        <v>1</v>
      </c>
    </row>
    <row r="1921" spans="1:16" ht="15.75" customHeight="1" x14ac:dyDescent="0.2">
      <c r="A1921" s="21" t="s">
        <v>7508</v>
      </c>
      <c r="K1921" s="6">
        <v>1</v>
      </c>
      <c r="P1921" s="6">
        <v>1</v>
      </c>
    </row>
    <row r="1922" spans="1:16" ht="15.75" customHeight="1" x14ac:dyDescent="0.2">
      <c r="A1922" s="21" t="s">
        <v>5963</v>
      </c>
      <c r="B1922" s="6">
        <v>1</v>
      </c>
      <c r="P1922" s="6">
        <v>1</v>
      </c>
    </row>
    <row r="1923" spans="1:16" ht="15.75" customHeight="1" x14ac:dyDescent="0.2">
      <c r="A1923" s="21" t="s">
        <v>5899</v>
      </c>
      <c r="C1923" s="6">
        <v>1</v>
      </c>
      <c r="P1923" s="6">
        <v>1</v>
      </c>
    </row>
    <row r="1924" spans="1:16" ht="15.75" customHeight="1" x14ac:dyDescent="0.2">
      <c r="A1924" s="21" t="s">
        <v>6880</v>
      </c>
      <c r="C1924" s="6">
        <v>1</v>
      </c>
      <c r="P1924" s="6">
        <v>1</v>
      </c>
    </row>
    <row r="1925" spans="1:16" ht="15.75" customHeight="1" x14ac:dyDescent="0.2">
      <c r="A1925" s="21" t="s">
        <v>7586</v>
      </c>
      <c r="C1925" s="6">
        <v>1</v>
      </c>
      <c r="P1925" s="6">
        <v>1</v>
      </c>
    </row>
    <row r="1926" spans="1:16" ht="15.75" customHeight="1" x14ac:dyDescent="0.2">
      <c r="A1926" s="21" t="s">
        <v>6900</v>
      </c>
      <c r="D1926" s="6">
        <v>1</v>
      </c>
      <c r="P1926" s="6">
        <v>1</v>
      </c>
    </row>
    <row r="1927" spans="1:16" ht="15.75" customHeight="1" x14ac:dyDescent="0.2">
      <c r="A1927" s="21" t="s">
        <v>6181</v>
      </c>
      <c r="C1927" s="6">
        <v>1</v>
      </c>
      <c r="P1927" s="6">
        <v>1</v>
      </c>
    </row>
    <row r="1928" spans="1:16" ht="15.75" customHeight="1" x14ac:dyDescent="0.2">
      <c r="A1928" s="21" t="s">
        <v>6995</v>
      </c>
      <c r="C1928" s="6">
        <v>1</v>
      </c>
      <c r="P1928" s="6">
        <v>1</v>
      </c>
    </row>
    <row r="1929" spans="1:16" ht="15.75" customHeight="1" x14ac:dyDescent="0.2">
      <c r="A1929" s="21" t="s">
        <v>5497</v>
      </c>
      <c r="D1929" s="6">
        <v>1</v>
      </c>
      <c r="P1929" s="6">
        <v>1</v>
      </c>
    </row>
    <row r="1930" spans="1:16" ht="15.75" customHeight="1" x14ac:dyDescent="0.2">
      <c r="A1930" s="21" t="s">
        <v>6879</v>
      </c>
      <c r="C1930" s="6">
        <v>1</v>
      </c>
      <c r="P1930" s="6">
        <v>1</v>
      </c>
    </row>
    <row r="1931" spans="1:16" ht="15.75" customHeight="1" x14ac:dyDescent="0.2">
      <c r="A1931" s="21" t="s">
        <v>7571</v>
      </c>
      <c r="C1931" s="6">
        <v>1</v>
      </c>
      <c r="P1931" s="6">
        <v>1</v>
      </c>
    </row>
    <row r="1932" spans="1:16" ht="15.75" customHeight="1" x14ac:dyDescent="0.2">
      <c r="A1932" s="21" t="s">
        <v>6398</v>
      </c>
      <c r="C1932" s="6">
        <v>1</v>
      </c>
      <c r="P1932" s="6">
        <v>1</v>
      </c>
    </row>
    <row r="1933" spans="1:16" ht="15.75" customHeight="1" x14ac:dyDescent="0.2">
      <c r="A1933" s="21" t="s">
        <v>4880</v>
      </c>
      <c r="E1933" s="6">
        <v>1</v>
      </c>
      <c r="P1933" s="6">
        <v>1</v>
      </c>
    </row>
    <row r="1934" spans="1:16" ht="15.75" customHeight="1" x14ac:dyDescent="0.2">
      <c r="A1934" s="21" t="s">
        <v>7296</v>
      </c>
      <c r="C1934" s="6">
        <v>1</v>
      </c>
      <c r="P1934" s="6">
        <v>1</v>
      </c>
    </row>
    <row r="1935" spans="1:16" ht="15.75" customHeight="1" x14ac:dyDescent="0.2">
      <c r="A1935" s="21" t="s">
        <v>6869</v>
      </c>
      <c r="D1935" s="6">
        <v>1</v>
      </c>
      <c r="P1935" s="6">
        <v>1</v>
      </c>
    </row>
    <row r="1936" spans="1:16" ht="15.75" customHeight="1" x14ac:dyDescent="0.2">
      <c r="A1936" s="21" t="s">
        <v>7017</v>
      </c>
      <c r="D1936" s="6">
        <v>1</v>
      </c>
      <c r="P1936" s="6">
        <v>1</v>
      </c>
    </row>
    <row r="1937" spans="1:16" ht="15.75" customHeight="1" x14ac:dyDescent="0.2">
      <c r="A1937" s="21" t="s">
        <v>5587</v>
      </c>
      <c r="D1937" s="6">
        <v>1</v>
      </c>
      <c r="P1937" s="6">
        <v>1</v>
      </c>
    </row>
    <row r="1938" spans="1:16" ht="15.75" customHeight="1" x14ac:dyDescent="0.2">
      <c r="A1938" s="21" t="s">
        <v>6990</v>
      </c>
      <c r="C1938" s="6">
        <v>1</v>
      </c>
      <c r="P1938" s="6">
        <v>1</v>
      </c>
    </row>
    <row r="1939" spans="1:16" ht="15.75" customHeight="1" x14ac:dyDescent="0.2">
      <c r="A1939" s="21" t="s">
        <v>5493</v>
      </c>
      <c r="D1939" s="6">
        <v>1</v>
      </c>
      <c r="P1939" s="6">
        <v>1</v>
      </c>
    </row>
    <row r="1940" spans="1:16" ht="15.75" customHeight="1" x14ac:dyDescent="0.2">
      <c r="A1940" s="21" t="s">
        <v>6358</v>
      </c>
      <c r="J1940" s="6">
        <v>1</v>
      </c>
      <c r="P1940" s="6">
        <v>1</v>
      </c>
    </row>
    <row r="1941" spans="1:16" ht="15.75" customHeight="1" x14ac:dyDescent="0.2">
      <c r="A1941" s="21" t="s">
        <v>6795</v>
      </c>
      <c r="B1941" s="6">
        <v>1</v>
      </c>
      <c r="P1941" s="6">
        <v>1</v>
      </c>
    </row>
    <row r="1942" spans="1:16" ht="15.75" customHeight="1" x14ac:dyDescent="0.2">
      <c r="A1942" s="21" t="s">
        <v>5392</v>
      </c>
      <c r="C1942" s="6">
        <v>1</v>
      </c>
      <c r="P1942" s="6">
        <v>1</v>
      </c>
    </row>
    <row r="1943" spans="1:16" ht="15.75" customHeight="1" x14ac:dyDescent="0.2">
      <c r="A1943" s="21" t="s">
        <v>7384</v>
      </c>
      <c r="H1943" s="6">
        <v>1</v>
      </c>
      <c r="P1943" s="6">
        <v>1</v>
      </c>
    </row>
    <row r="1944" spans="1:16" ht="15.75" customHeight="1" x14ac:dyDescent="0.2">
      <c r="A1944" s="21" t="s">
        <v>7609</v>
      </c>
      <c r="G1944" s="6">
        <v>1</v>
      </c>
      <c r="P1944" s="6">
        <v>1</v>
      </c>
    </row>
    <row r="1945" spans="1:16" ht="15.75" customHeight="1" x14ac:dyDescent="0.2">
      <c r="A1945" s="21" t="s">
        <v>5684</v>
      </c>
      <c r="B1945" s="6">
        <v>1</v>
      </c>
      <c r="P1945" s="6">
        <v>1</v>
      </c>
    </row>
    <row r="1946" spans="1:16" ht="15.75" customHeight="1" x14ac:dyDescent="0.2">
      <c r="A1946" s="21" t="s">
        <v>6892</v>
      </c>
      <c r="B1946" s="6">
        <v>1</v>
      </c>
      <c r="P1946" s="6">
        <v>1</v>
      </c>
    </row>
    <row r="1947" spans="1:16" ht="15.75" customHeight="1" x14ac:dyDescent="0.2">
      <c r="A1947" s="21" t="s">
        <v>6025</v>
      </c>
      <c r="E1947" s="6">
        <v>1</v>
      </c>
      <c r="P1947" s="6">
        <v>1</v>
      </c>
    </row>
    <row r="1948" spans="1:16" ht="15.75" customHeight="1" x14ac:dyDescent="0.2">
      <c r="A1948" s="21" t="s">
        <v>6122</v>
      </c>
      <c r="M1948" s="6">
        <v>1</v>
      </c>
      <c r="P1948" s="6">
        <v>1</v>
      </c>
    </row>
    <row r="1949" spans="1:16" ht="15.75" customHeight="1" x14ac:dyDescent="0.2">
      <c r="A1949" s="21" t="s">
        <v>4858</v>
      </c>
      <c r="B1949" s="6">
        <v>1</v>
      </c>
      <c r="P1949" s="6">
        <v>1</v>
      </c>
    </row>
    <row r="1950" spans="1:16" ht="15.75" customHeight="1" x14ac:dyDescent="0.2">
      <c r="A1950" s="21" t="s">
        <v>6918</v>
      </c>
      <c r="D1950" s="6">
        <v>1</v>
      </c>
      <c r="P1950" s="6">
        <v>1</v>
      </c>
    </row>
    <row r="1951" spans="1:16" ht="15.75" customHeight="1" x14ac:dyDescent="0.2">
      <c r="A1951" s="21" t="s">
        <v>5057</v>
      </c>
      <c r="B1951" s="6">
        <v>1</v>
      </c>
      <c r="P1951" s="6">
        <v>1</v>
      </c>
    </row>
    <row r="1952" spans="1:16" ht="15.75" customHeight="1" x14ac:dyDescent="0.2">
      <c r="A1952" s="21" t="s">
        <v>5912</v>
      </c>
      <c r="H1952" s="6">
        <v>1</v>
      </c>
      <c r="P1952" s="6">
        <v>1</v>
      </c>
    </row>
    <row r="1953" spans="1:16" ht="15.75" customHeight="1" x14ac:dyDescent="0.2">
      <c r="A1953" s="21" t="s">
        <v>7355</v>
      </c>
      <c r="I1953" s="6">
        <v>1</v>
      </c>
      <c r="P1953" s="6">
        <v>1</v>
      </c>
    </row>
    <row r="1954" spans="1:16" ht="15.75" customHeight="1" x14ac:dyDescent="0.2">
      <c r="A1954" s="21" t="s">
        <v>5649</v>
      </c>
      <c r="B1954" s="6">
        <v>1</v>
      </c>
      <c r="P1954" s="6">
        <v>1</v>
      </c>
    </row>
    <row r="1955" spans="1:16" ht="15.75" customHeight="1" x14ac:dyDescent="0.2">
      <c r="A1955" s="21" t="s">
        <v>6969</v>
      </c>
      <c r="B1955" s="6">
        <v>1</v>
      </c>
      <c r="P1955" s="6">
        <v>1</v>
      </c>
    </row>
    <row r="1956" spans="1:16" ht="15.75" customHeight="1" x14ac:dyDescent="0.2">
      <c r="A1956" s="21" t="s">
        <v>7439</v>
      </c>
      <c r="G1956" s="6">
        <v>1</v>
      </c>
      <c r="P1956" s="6">
        <v>1</v>
      </c>
    </row>
    <row r="1957" spans="1:16" ht="15.75" customHeight="1" x14ac:dyDescent="0.2">
      <c r="A1957" s="21" t="s">
        <v>7278</v>
      </c>
      <c r="C1957" s="6">
        <v>1</v>
      </c>
      <c r="P1957" s="6">
        <v>1</v>
      </c>
    </row>
    <row r="1958" spans="1:16" ht="15.75" customHeight="1" x14ac:dyDescent="0.2">
      <c r="A1958" s="21" t="s">
        <v>4903</v>
      </c>
      <c r="E1958" s="6">
        <v>1</v>
      </c>
      <c r="P1958" s="6">
        <v>1</v>
      </c>
    </row>
    <row r="1959" spans="1:16" ht="15.75" customHeight="1" x14ac:dyDescent="0.2">
      <c r="A1959" s="21" t="s">
        <v>5038</v>
      </c>
      <c r="D1959" s="6">
        <v>1</v>
      </c>
      <c r="P1959" s="6">
        <v>1</v>
      </c>
    </row>
    <row r="1960" spans="1:16" ht="15.75" customHeight="1" x14ac:dyDescent="0.2">
      <c r="A1960" s="21" t="s">
        <v>7090</v>
      </c>
      <c r="B1960" s="6">
        <v>1</v>
      </c>
      <c r="P1960" s="6">
        <v>1</v>
      </c>
    </row>
    <row r="1961" spans="1:16" ht="15.75" customHeight="1" x14ac:dyDescent="0.2">
      <c r="A1961" s="21" t="s">
        <v>5193</v>
      </c>
      <c r="F1961" s="6">
        <v>1</v>
      </c>
      <c r="P1961" s="6">
        <v>1</v>
      </c>
    </row>
    <row r="1962" spans="1:16" ht="15.75" customHeight="1" x14ac:dyDescent="0.2">
      <c r="A1962" s="21" t="s">
        <v>5168</v>
      </c>
      <c r="B1962" s="6">
        <v>1</v>
      </c>
      <c r="P1962" s="6">
        <v>1</v>
      </c>
    </row>
    <row r="1963" spans="1:16" ht="15.75" customHeight="1" x14ac:dyDescent="0.2">
      <c r="A1963" s="21" t="s">
        <v>5066</v>
      </c>
      <c r="F1963" s="6">
        <v>1</v>
      </c>
      <c r="P1963" s="6">
        <v>1</v>
      </c>
    </row>
    <row r="1964" spans="1:16" ht="15.75" customHeight="1" x14ac:dyDescent="0.2">
      <c r="A1964" s="21" t="s">
        <v>7608</v>
      </c>
      <c r="G1964" s="6">
        <v>1</v>
      </c>
      <c r="P1964" s="6">
        <v>1</v>
      </c>
    </row>
    <row r="1965" spans="1:16" ht="15.75" customHeight="1" x14ac:dyDescent="0.2">
      <c r="A1965" s="21" t="s">
        <v>7149</v>
      </c>
      <c r="C1965" s="6">
        <v>1</v>
      </c>
      <c r="P1965" s="6">
        <v>1</v>
      </c>
    </row>
    <row r="1966" spans="1:16" ht="15.75" customHeight="1" x14ac:dyDescent="0.2">
      <c r="A1966" s="21" t="s">
        <v>7004</v>
      </c>
      <c r="K1966" s="6">
        <v>1</v>
      </c>
      <c r="P1966" s="6">
        <v>1</v>
      </c>
    </row>
    <row r="1967" spans="1:16" ht="15.75" customHeight="1" x14ac:dyDescent="0.2">
      <c r="A1967" s="21" t="s">
        <v>6746</v>
      </c>
      <c r="B1967" s="6">
        <v>1</v>
      </c>
      <c r="P1967" s="6">
        <v>1</v>
      </c>
    </row>
    <row r="1968" spans="1:16" ht="15.75" customHeight="1" x14ac:dyDescent="0.2">
      <c r="A1968" s="21" t="s">
        <v>7364</v>
      </c>
      <c r="H1968" s="6">
        <v>1</v>
      </c>
      <c r="P1968" s="6">
        <v>1</v>
      </c>
    </row>
    <row r="1969" spans="1:16" ht="15.75" customHeight="1" x14ac:dyDescent="0.2">
      <c r="A1969" s="21" t="s">
        <v>5814</v>
      </c>
      <c r="B1969" s="6">
        <v>1</v>
      </c>
      <c r="P1969" s="6">
        <v>1</v>
      </c>
    </row>
    <row r="1970" spans="1:16" ht="15.75" customHeight="1" x14ac:dyDescent="0.2">
      <c r="A1970" s="21" t="s">
        <v>6688</v>
      </c>
      <c r="D1970" s="6">
        <v>1</v>
      </c>
      <c r="P1970" s="6">
        <v>1</v>
      </c>
    </row>
    <row r="1971" spans="1:16" ht="15.75" customHeight="1" x14ac:dyDescent="0.2">
      <c r="A1971" s="21" t="s">
        <v>6160</v>
      </c>
      <c r="B1971" s="6">
        <v>1</v>
      </c>
      <c r="P1971" s="6">
        <v>1</v>
      </c>
    </row>
    <row r="1972" spans="1:16" ht="15.75" customHeight="1" x14ac:dyDescent="0.2">
      <c r="A1972" s="21" t="s">
        <v>5935</v>
      </c>
      <c r="B1972" s="6">
        <v>1</v>
      </c>
      <c r="P1972" s="6">
        <v>1</v>
      </c>
    </row>
    <row r="1973" spans="1:16" ht="15.75" customHeight="1" x14ac:dyDescent="0.2">
      <c r="A1973" s="21" t="s">
        <v>7570</v>
      </c>
      <c r="C1973" s="6">
        <v>1</v>
      </c>
      <c r="P1973" s="6">
        <v>1</v>
      </c>
    </row>
    <row r="1974" spans="1:16" ht="15.75" customHeight="1" x14ac:dyDescent="0.2">
      <c r="A1974" s="21" t="s">
        <v>5452</v>
      </c>
      <c r="B1974" s="6">
        <v>1</v>
      </c>
      <c r="P1974" s="6">
        <v>1</v>
      </c>
    </row>
    <row r="1975" spans="1:16" ht="15.75" customHeight="1" x14ac:dyDescent="0.2">
      <c r="A1975" s="21" t="s">
        <v>5072</v>
      </c>
      <c r="F1975" s="6">
        <v>1</v>
      </c>
      <c r="P1975" s="6">
        <v>1</v>
      </c>
    </row>
    <row r="1976" spans="1:16" ht="15.75" customHeight="1" x14ac:dyDescent="0.2">
      <c r="A1976" s="21" t="s">
        <v>7104</v>
      </c>
      <c r="L1976" s="6">
        <v>1</v>
      </c>
      <c r="P1976" s="6">
        <v>1</v>
      </c>
    </row>
    <row r="1977" spans="1:16" ht="15.75" customHeight="1" x14ac:dyDescent="0.2">
      <c r="A1977" s="21" t="s">
        <v>7174</v>
      </c>
      <c r="G1977" s="6">
        <v>1</v>
      </c>
      <c r="P1977" s="6">
        <v>1</v>
      </c>
    </row>
    <row r="1978" spans="1:16" ht="15.75" customHeight="1" x14ac:dyDescent="0.2">
      <c r="A1978" s="21" t="s">
        <v>6845</v>
      </c>
      <c r="B1978" s="6">
        <v>1</v>
      </c>
      <c r="P1978" s="6">
        <v>1</v>
      </c>
    </row>
    <row r="1979" spans="1:16" ht="15.75" customHeight="1" x14ac:dyDescent="0.2">
      <c r="A1979" s="21" t="s">
        <v>4911</v>
      </c>
      <c r="C1979" s="6">
        <v>1</v>
      </c>
      <c r="P1979" s="6">
        <v>1</v>
      </c>
    </row>
    <row r="1980" spans="1:16" ht="15.75" customHeight="1" x14ac:dyDescent="0.2">
      <c r="A1980" s="21" t="s">
        <v>7118</v>
      </c>
      <c r="B1980" s="6">
        <v>1</v>
      </c>
      <c r="P1980" s="6">
        <v>1</v>
      </c>
    </row>
    <row r="1981" spans="1:16" ht="15.75" customHeight="1" x14ac:dyDescent="0.2">
      <c r="A1981" s="21" t="s">
        <v>6749</v>
      </c>
      <c r="D1981" s="6">
        <v>1</v>
      </c>
      <c r="P1981" s="6">
        <v>1</v>
      </c>
    </row>
    <row r="1982" spans="1:16" ht="15.75" customHeight="1" x14ac:dyDescent="0.2">
      <c r="A1982" s="21" t="s">
        <v>6330</v>
      </c>
      <c r="H1982" s="6">
        <v>1</v>
      </c>
      <c r="P1982" s="6">
        <v>1</v>
      </c>
    </row>
    <row r="1983" spans="1:16" ht="15.75" customHeight="1" x14ac:dyDescent="0.2">
      <c r="A1983" s="21" t="s">
        <v>6854</v>
      </c>
      <c r="B1983" s="6">
        <v>1</v>
      </c>
      <c r="P1983" s="6">
        <v>1</v>
      </c>
    </row>
    <row r="1984" spans="1:16" ht="15.75" customHeight="1" x14ac:dyDescent="0.2">
      <c r="A1984" s="21" t="s">
        <v>5137</v>
      </c>
      <c r="D1984" s="6">
        <v>1</v>
      </c>
      <c r="P1984" s="6">
        <v>1</v>
      </c>
    </row>
    <row r="1985" spans="1:16" ht="15.75" customHeight="1" x14ac:dyDescent="0.2">
      <c r="A1985" s="21" t="s">
        <v>5489</v>
      </c>
      <c r="D1985" s="6">
        <v>1</v>
      </c>
      <c r="P1985" s="6">
        <v>1</v>
      </c>
    </row>
    <row r="1986" spans="1:16" ht="15.75" customHeight="1" x14ac:dyDescent="0.2">
      <c r="A1986" s="21" t="s">
        <v>7060</v>
      </c>
      <c r="C1986" s="6">
        <v>1</v>
      </c>
      <c r="P1986" s="6">
        <v>1</v>
      </c>
    </row>
    <row r="1987" spans="1:16" ht="15.75" customHeight="1" x14ac:dyDescent="0.2">
      <c r="A1987" s="21" t="s">
        <v>4545</v>
      </c>
      <c r="C1987" s="6">
        <v>1</v>
      </c>
      <c r="P1987" s="6">
        <v>1</v>
      </c>
    </row>
    <row r="1988" spans="1:16" ht="15.75" customHeight="1" x14ac:dyDescent="0.2">
      <c r="A1988" s="21" t="s">
        <v>7397</v>
      </c>
      <c r="H1988" s="6">
        <v>1</v>
      </c>
      <c r="P1988" s="6">
        <v>1</v>
      </c>
    </row>
    <row r="1989" spans="1:16" ht="15.75" customHeight="1" x14ac:dyDescent="0.2">
      <c r="A1989" s="21" t="s">
        <v>7311</v>
      </c>
      <c r="C1989" s="6">
        <v>1</v>
      </c>
      <c r="P1989" s="6">
        <v>1</v>
      </c>
    </row>
    <row r="1990" spans="1:16" ht="15.75" customHeight="1" x14ac:dyDescent="0.2">
      <c r="A1990" s="21" t="s">
        <v>4991</v>
      </c>
      <c r="B1990" s="6">
        <v>1</v>
      </c>
      <c r="P1990" s="6">
        <v>1</v>
      </c>
    </row>
    <row r="1991" spans="1:16" ht="15.75" customHeight="1" x14ac:dyDescent="0.2">
      <c r="A1991" s="21" t="s">
        <v>5925</v>
      </c>
      <c r="C1991" s="6">
        <v>1</v>
      </c>
      <c r="P1991" s="6">
        <v>1</v>
      </c>
    </row>
    <row r="1992" spans="1:16" ht="15.75" customHeight="1" x14ac:dyDescent="0.2">
      <c r="A1992" s="21" t="s">
        <v>7407</v>
      </c>
      <c r="L1992" s="6">
        <v>1</v>
      </c>
      <c r="P1992" s="6">
        <v>1</v>
      </c>
    </row>
    <row r="1993" spans="1:16" ht="15.75" customHeight="1" x14ac:dyDescent="0.2">
      <c r="A1993" s="21" t="s">
        <v>5485</v>
      </c>
      <c r="D1993" s="6">
        <v>1</v>
      </c>
      <c r="P1993" s="6">
        <v>1</v>
      </c>
    </row>
    <row r="1994" spans="1:16" ht="15.75" customHeight="1" x14ac:dyDescent="0.2">
      <c r="A1994" s="21" t="s">
        <v>7411</v>
      </c>
      <c r="L1994" s="6">
        <v>1</v>
      </c>
      <c r="P1994" s="6">
        <v>1</v>
      </c>
    </row>
    <row r="1995" spans="1:16" ht="15.75" customHeight="1" x14ac:dyDescent="0.2">
      <c r="A1995" s="21" t="s">
        <v>5496</v>
      </c>
      <c r="D1995" s="6">
        <v>1</v>
      </c>
      <c r="P1995" s="6">
        <v>1</v>
      </c>
    </row>
    <row r="1996" spans="1:16" ht="15.75" customHeight="1" x14ac:dyDescent="0.2">
      <c r="A1996" s="21" t="s">
        <v>5820</v>
      </c>
      <c r="C1996" s="6">
        <v>1</v>
      </c>
      <c r="P1996" s="6">
        <v>1</v>
      </c>
    </row>
    <row r="1997" spans="1:16" ht="15.75" customHeight="1" x14ac:dyDescent="0.2">
      <c r="A1997" s="21" t="s">
        <v>4785</v>
      </c>
      <c r="B1997" s="6">
        <v>1</v>
      </c>
      <c r="P1997" s="6">
        <v>1</v>
      </c>
    </row>
    <row r="1998" spans="1:16" ht="15.75" customHeight="1" x14ac:dyDescent="0.2">
      <c r="A1998" s="21" t="s">
        <v>7391</v>
      </c>
      <c r="H1998" s="6">
        <v>1</v>
      </c>
      <c r="P1998" s="6">
        <v>1</v>
      </c>
    </row>
    <row r="1999" spans="1:16" ht="15.75" customHeight="1" x14ac:dyDescent="0.2">
      <c r="A1999" s="21" t="s">
        <v>6370</v>
      </c>
      <c r="H1999" s="6">
        <v>1</v>
      </c>
      <c r="P1999" s="6">
        <v>1</v>
      </c>
    </row>
    <row r="2000" spans="1:16" ht="15.75" customHeight="1" x14ac:dyDescent="0.2">
      <c r="A2000" s="21" t="s">
        <v>6439</v>
      </c>
      <c r="B2000" s="6">
        <v>1</v>
      </c>
      <c r="P2000" s="6">
        <v>1</v>
      </c>
    </row>
    <row r="2001" spans="1:16" ht="15.75" customHeight="1" x14ac:dyDescent="0.2">
      <c r="A2001" s="21" t="s">
        <v>6984</v>
      </c>
      <c r="B2001" s="6">
        <v>1</v>
      </c>
      <c r="P2001" s="6">
        <v>1</v>
      </c>
    </row>
    <row r="2002" spans="1:16" ht="15.75" customHeight="1" x14ac:dyDescent="0.2">
      <c r="A2002" s="21" t="s">
        <v>5664</v>
      </c>
      <c r="B2002" s="6">
        <v>1</v>
      </c>
      <c r="P2002" s="6">
        <v>1</v>
      </c>
    </row>
    <row r="2003" spans="1:16" ht="15.75" customHeight="1" x14ac:dyDescent="0.2">
      <c r="A2003" s="21" t="s">
        <v>5381</v>
      </c>
      <c r="I2003" s="6">
        <v>1</v>
      </c>
      <c r="P2003" s="6">
        <v>1</v>
      </c>
    </row>
    <row r="2004" spans="1:16" ht="15.75" customHeight="1" x14ac:dyDescent="0.2">
      <c r="A2004" s="21" t="s">
        <v>6096</v>
      </c>
      <c r="E2004" s="6">
        <v>1</v>
      </c>
      <c r="P2004" s="6">
        <v>1</v>
      </c>
    </row>
    <row r="2005" spans="1:16" ht="15.75" customHeight="1" x14ac:dyDescent="0.2">
      <c r="A2005" s="21" t="s">
        <v>5949</v>
      </c>
      <c r="B2005" s="6">
        <v>1</v>
      </c>
      <c r="P2005" s="6">
        <v>1</v>
      </c>
    </row>
    <row r="2006" spans="1:16" ht="15.75" customHeight="1" x14ac:dyDescent="0.2">
      <c r="A2006" s="21" t="s">
        <v>5304</v>
      </c>
      <c r="E2006" s="6">
        <v>1</v>
      </c>
      <c r="P2006" s="6">
        <v>1</v>
      </c>
    </row>
    <row r="2007" spans="1:16" ht="15.75" customHeight="1" x14ac:dyDescent="0.2">
      <c r="A2007" s="21" t="s">
        <v>7137</v>
      </c>
      <c r="B2007" s="6">
        <v>1</v>
      </c>
      <c r="P2007" s="6">
        <v>1</v>
      </c>
    </row>
    <row r="2008" spans="1:16" ht="15.75" customHeight="1" x14ac:dyDescent="0.2">
      <c r="A2008" s="21" t="s">
        <v>6080</v>
      </c>
      <c r="M2008" s="6">
        <v>1</v>
      </c>
      <c r="P2008" s="6">
        <v>1</v>
      </c>
    </row>
    <row r="2009" spans="1:16" ht="15.75" customHeight="1" x14ac:dyDescent="0.2">
      <c r="A2009" s="21" t="s">
        <v>5920</v>
      </c>
      <c r="C2009" s="6">
        <v>1</v>
      </c>
      <c r="P2009" s="6">
        <v>1</v>
      </c>
    </row>
    <row r="2010" spans="1:16" ht="15.75" customHeight="1" x14ac:dyDescent="0.2">
      <c r="A2010" s="21" t="s">
        <v>6762</v>
      </c>
      <c r="B2010" s="6">
        <v>1</v>
      </c>
      <c r="P2010" s="6">
        <v>1</v>
      </c>
    </row>
    <row r="2011" spans="1:16" ht="15.75" customHeight="1" x14ac:dyDescent="0.2">
      <c r="A2011" s="21" t="s">
        <v>5317</v>
      </c>
      <c r="D2011" s="6">
        <v>1</v>
      </c>
      <c r="P2011" s="6">
        <v>1</v>
      </c>
    </row>
    <row r="2012" spans="1:16" ht="15.75" customHeight="1" x14ac:dyDescent="0.2">
      <c r="A2012" s="21" t="s">
        <v>4989</v>
      </c>
      <c r="B2012" s="6">
        <v>1</v>
      </c>
      <c r="P2012" s="6">
        <v>1</v>
      </c>
    </row>
    <row r="2013" spans="1:16" ht="15.75" customHeight="1" x14ac:dyDescent="0.2">
      <c r="A2013" s="21" t="s">
        <v>5769</v>
      </c>
      <c r="B2013" s="6">
        <v>1</v>
      </c>
      <c r="P2013" s="6">
        <v>1</v>
      </c>
    </row>
    <row r="2014" spans="1:16" ht="15.75" customHeight="1" x14ac:dyDescent="0.2">
      <c r="A2014" s="21" t="s">
        <v>5924</v>
      </c>
      <c r="C2014" s="6">
        <v>1</v>
      </c>
      <c r="P2014" s="6">
        <v>1</v>
      </c>
    </row>
    <row r="2015" spans="1:16" ht="15.75" customHeight="1" x14ac:dyDescent="0.2">
      <c r="A2015" s="21" t="s">
        <v>6379</v>
      </c>
      <c r="C2015" s="6">
        <v>1</v>
      </c>
      <c r="P2015" s="6">
        <v>1</v>
      </c>
    </row>
    <row r="2016" spans="1:16" ht="15.75" customHeight="1" x14ac:dyDescent="0.2">
      <c r="A2016" s="21" t="s">
        <v>7272</v>
      </c>
      <c r="C2016" s="6">
        <v>1</v>
      </c>
      <c r="P2016" s="6">
        <v>1</v>
      </c>
    </row>
    <row r="2017" spans="1:16" ht="15.75" customHeight="1" x14ac:dyDescent="0.2">
      <c r="A2017" s="21" t="s">
        <v>4676</v>
      </c>
      <c r="B2017" s="6">
        <v>1</v>
      </c>
      <c r="P2017" s="6">
        <v>1</v>
      </c>
    </row>
    <row r="2018" spans="1:16" ht="15.75" customHeight="1" x14ac:dyDescent="0.2">
      <c r="A2018" s="21" t="s">
        <v>5341</v>
      </c>
      <c r="C2018" s="6">
        <v>1</v>
      </c>
      <c r="P2018" s="6">
        <v>1</v>
      </c>
    </row>
    <row r="2019" spans="1:16" ht="15.75" customHeight="1" x14ac:dyDescent="0.2">
      <c r="A2019" s="21" t="s">
        <v>5423</v>
      </c>
      <c r="D2019" s="6">
        <v>1</v>
      </c>
      <c r="P2019" s="6">
        <v>1</v>
      </c>
    </row>
    <row r="2020" spans="1:16" ht="15.75" customHeight="1" x14ac:dyDescent="0.2">
      <c r="A2020" s="21" t="s">
        <v>7075</v>
      </c>
      <c r="C2020" s="6">
        <v>1</v>
      </c>
      <c r="P2020" s="6">
        <v>1</v>
      </c>
    </row>
    <row r="2021" spans="1:16" ht="15.75" customHeight="1" x14ac:dyDescent="0.2">
      <c r="A2021" s="21" t="s">
        <v>5711</v>
      </c>
      <c r="D2021" s="6">
        <v>1</v>
      </c>
      <c r="P2021" s="6">
        <v>1</v>
      </c>
    </row>
    <row r="2022" spans="1:16" ht="15.75" customHeight="1" x14ac:dyDescent="0.2">
      <c r="A2022" s="21" t="s">
        <v>5206</v>
      </c>
      <c r="F2022" s="6">
        <v>1</v>
      </c>
      <c r="P2022" s="6">
        <v>1</v>
      </c>
    </row>
    <row r="2023" spans="1:16" ht="15.75" customHeight="1" x14ac:dyDescent="0.2">
      <c r="A2023" s="21" t="s">
        <v>6964</v>
      </c>
      <c r="J2023" s="6">
        <v>1</v>
      </c>
      <c r="P2023" s="6">
        <v>1</v>
      </c>
    </row>
    <row r="2024" spans="1:16" ht="15.75" customHeight="1" x14ac:dyDescent="0.2">
      <c r="A2024" s="21" t="s">
        <v>7408</v>
      </c>
      <c r="L2024" s="6">
        <v>1</v>
      </c>
      <c r="P2024" s="6">
        <v>1</v>
      </c>
    </row>
    <row r="2025" spans="1:16" ht="15.75" customHeight="1" x14ac:dyDescent="0.2">
      <c r="A2025" s="21" t="s">
        <v>7151</v>
      </c>
      <c r="C2025" s="6">
        <v>1</v>
      </c>
      <c r="P2025" s="6">
        <v>1</v>
      </c>
    </row>
    <row r="2026" spans="1:16" ht="15.75" customHeight="1" x14ac:dyDescent="0.2">
      <c r="A2026" s="21" t="s">
        <v>6772</v>
      </c>
      <c r="B2026" s="6">
        <v>1</v>
      </c>
      <c r="P2026" s="6">
        <v>1</v>
      </c>
    </row>
    <row r="2027" spans="1:16" ht="15.75" customHeight="1" x14ac:dyDescent="0.2">
      <c r="A2027" s="21" t="s">
        <v>5945</v>
      </c>
      <c r="B2027" s="6">
        <v>1</v>
      </c>
      <c r="P2027" s="6">
        <v>1</v>
      </c>
    </row>
    <row r="2028" spans="1:16" ht="15.75" customHeight="1" x14ac:dyDescent="0.2">
      <c r="A2028" s="21" t="s">
        <v>6218</v>
      </c>
      <c r="C2028" s="6">
        <v>1</v>
      </c>
      <c r="P2028" s="6">
        <v>1</v>
      </c>
    </row>
    <row r="2029" spans="1:16" ht="15.75" customHeight="1" x14ac:dyDescent="0.2">
      <c r="A2029" s="21" t="s">
        <v>6086</v>
      </c>
      <c r="M2029" s="6">
        <v>1</v>
      </c>
      <c r="P2029" s="6">
        <v>1</v>
      </c>
    </row>
    <row r="2030" spans="1:16" ht="15.75" customHeight="1" x14ac:dyDescent="0.2">
      <c r="A2030" s="21" t="s">
        <v>6904</v>
      </c>
      <c r="D2030" s="6">
        <v>1</v>
      </c>
      <c r="P2030" s="6">
        <v>1</v>
      </c>
    </row>
    <row r="2031" spans="1:16" ht="15.75" customHeight="1" x14ac:dyDescent="0.2">
      <c r="A2031" s="21" t="s">
        <v>7049</v>
      </c>
      <c r="M2031" s="6">
        <v>1</v>
      </c>
      <c r="P2031" s="6">
        <v>1</v>
      </c>
    </row>
    <row r="2032" spans="1:16" ht="15.75" customHeight="1" x14ac:dyDescent="0.2">
      <c r="A2032" s="21" t="s">
        <v>6516</v>
      </c>
      <c r="B2032" s="6">
        <v>1</v>
      </c>
      <c r="P2032" s="6">
        <v>1</v>
      </c>
    </row>
    <row r="2033" spans="1:16" ht="15.75" customHeight="1" x14ac:dyDescent="0.2">
      <c r="A2033" s="21" t="s">
        <v>6531</v>
      </c>
      <c r="B2033" s="6">
        <v>1</v>
      </c>
      <c r="P2033" s="6">
        <v>1</v>
      </c>
    </row>
    <row r="2034" spans="1:16" ht="15.75" customHeight="1" x14ac:dyDescent="0.2">
      <c r="A2034" s="21" t="s">
        <v>5177</v>
      </c>
      <c r="B2034" s="6">
        <v>1</v>
      </c>
      <c r="P2034" s="6">
        <v>1</v>
      </c>
    </row>
    <row r="2035" spans="1:16" ht="15.75" customHeight="1" x14ac:dyDescent="0.2">
      <c r="A2035" s="21" t="s">
        <v>5250</v>
      </c>
      <c r="E2035" s="6">
        <v>1</v>
      </c>
      <c r="P2035" s="6">
        <v>1</v>
      </c>
    </row>
    <row r="2036" spans="1:16" ht="15.75" customHeight="1" x14ac:dyDescent="0.2">
      <c r="A2036" s="21" t="s">
        <v>6846</v>
      </c>
      <c r="B2036" s="6">
        <v>1</v>
      </c>
      <c r="P2036" s="6">
        <v>1</v>
      </c>
    </row>
    <row r="2037" spans="1:16" ht="15.75" customHeight="1" x14ac:dyDescent="0.2">
      <c r="A2037" s="21" t="s">
        <v>6309</v>
      </c>
      <c r="G2037" s="6">
        <v>1</v>
      </c>
      <c r="P2037" s="6">
        <v>1</v>
      </c>
    </row>
    <row r="2038" spans="1:16" ht="15.75" customHeight="1" x14ac:dyDescent="0.2">
      <c r="A2038" s="21" t="s">
        <v>7199</v>
      </c>
      <c r="D2038" s="6">
        <v>1</v>
      </c>
      <c r="P2038" s="6">
        <v>1</v>
      </c>
    </row>
    <row r="2039" spans="1:16" ht="15.75" customHeight="1" x14ac:dyDescent="0.2">
      <c r="A2039" s="21" t="s">
        <v>7553</v>
      </c>
      <c r="C2039" s="6">
        <v>1</v>
      </c>
      <c r="P2039" s="6">
        <v>1</v>
      </c>
    </row>
    <row r="2040" spans="1:16" ht="15.75" customHeight="1" x14ac:dyDescent="0.2">
      <c r="A2040" s="21" t="s">
        <v>6631</v>
      </c>
      <c r="B2040" s="6">
        <v>1</v>
      </c>
      <c r="P2040" s="6">
        <v>1</v>
      </c>
    </row>
    <row r="2041" spans="1:16" ht="15.75" customHeight="1" x14ac:dyDescent="0.2">
      <c r="A2041" s="21" t="s">
        <v>7035</v>
      </c>
      <c r="H2041" s="6">
        <v>1</v>
      </c>
      <c r="P2041" s="6">
        <v>1</v>
      </c>
    </row>
    <row r="2042" spans="1:16" ht="15.75" customHeight="1" x14ac:dyDescent="0.2">
      <c r="A2042" s="21" t="s">
        <v>4883</v>
      </c>
      <c r="E2042" s="6">
        <v>1</v>
      </c>
      <c r="P2042" s="6">
        <v>1</v>
      </c>
    </row>
    <row r="2043" spans="1:16" ht="15.75" customHeight="1" x14ac:dyDescent="0.2">
      <c r="A2043" s="21" t="s">
        <v>7211</v>
      </c>
      <c r="D2043" s="6">
        <v>1</v>
      </c>
      <c r="P2043" s="6">
        <v>1</v>
      </c>
    </row>
    <row r="2044" spans="1:16" ht="15.75" customHeight="1" x14ac:dyDescent="0.2">
      <c r="A2044" s="21" t="s">
        <v>4532</v>
      </c>
      <c r="B2044" s="6">
        <v>1</v>
      </c>
      <c r="P2044" s="6">
        <v>1</v>
      </c>
    </row>
    <row r="2045" spans="1:16" ht="15.75" customHeight="1" x14ac:dyDescent="0.2">
      <c r="A2045" s="21" t="s">
        <v>5228</v>
      </c>
      <c r="B2045" s="6">
        <v>1</v>
      </c>
      <c r="P2045" s="6">
        <v>1</v>
      </c>
    </row>
    <row r="2046" spans="1:16" ht="15.75" customHeight="1" x14ac:dyDescent="0.2">
      <c r="A2046" s="21" t="s">
        <v>5913</v>
      </c>
      <c r="H2046" s="6">
        <v>1</v>
      </c>
      <c r="P2046" s="6">
        <v>1</v>
      </c>
    </row>
    <row r="2047" spans="1:16" ht="15.75" customHeight="1" x14ac:dyDescent="0.2">
      <c r="A2047" s="21" t="s">
        <v>6792</v>
      </c>
      <c r="B2047" s="6">
        <v>1</v>
      </c>
      <c r="P2047" s="6">
        <v>1</v>
      </c>
    </row>
    <row r="2048" spans="1:16" ht="15.75" customHeight="1" x14ac:dyDescent="0.2">
      <c r="A2048" s="21" t="s">
        <v>5672</v>
      </c>
      <c r="D2048" s="6">
        <v>1</v>
      </c>
      <c r="P2048" s="6">
        <v>1</v>
      </c>
    </row>
    <row r="2049" spans="1:16" ht="15.75" customHeight="1" x14ac:dyDescent="0.2">
      <c r="A2049" s="21" t="s">
        <v>6945</v>
      </c>
      <c r="D2049" s="6">
        <v>1</v>
      </c>
      <c r="P2049" s="6">
        <v>1</v>
      </c>
    </row>
    <row r="2050" spans="1:16" ht="15.75" customHeight="1" x14ac:dyDescent="0.2">
      <c r="A2050" s="21" t="s">
        <v>4627</v>
      </c>
      <c r="C2050" s="6">
        <v>1</v>
      </c>
      <c r="P2050" s="6">
        <v>1</v>
      </c>
    </row>
    <row r="2051" spans="1:16" ht="15.75" customHeight="1" x14ac:dyDescent="0.2">
      <c r="A2051" s="21" t="s">
        <v>6338</v>
      </c>
      <c r="H2051" s="6">
        <v>1</v>
      </c>
      <c r="P2051" s="6">
        <v>1</v>
      </c>
    </row>
    <row r="2052" spans="1:16" ht="15.75" customHeight="1" x14ac:dyDescent="0.2">
      <c r="A2052" s="21" t="s">
        <v>7128</v>
      </c>
      <c r="F2052" s="6">
        <v>1</v>
      </c>
      <c r="P2052" s="6">
        <v>1</v>
      </c>
    </row>
    <row r="2053" spans="1:16" ht="15.75" customHeight="1" x14ac:dyDescent="0.2">
      <c r="A2053" s="21" t="s">
        <v>6387</v>
      </c>
      <c r="B2053" s="6">
        <v>1</v>
      </c>
      <c r="P2053" s="6">
        <v>1</v>
      </c>
    </row>
    <row r="2054" spans="1:16" ht="15.75" customHeight="1" x14ac:dyDescent="0.2">
      <c r="A2054" s="21" t="s">
        <v>7532</v>
      </c>
      <c r="E2054" s="6">
        <v>1</v>
      </c>
      <c r="P2054" s="6">
        <v>1</v>
      </c>
    </row>
    <row r="2055" spans="1:16" ht="15.75" customHeight="1" x14ac:dyDescent="0.2">
      <c r="A2055" s="21" t="s">
        <v>6712</v>
      </c>
      <c r="B2055" s="6">
        <v>1</v>
      </c>
      <c r="P2055" s="6">
        <v>1</v>
      </c>
    </row>
    <row r="2056" spans="1:16" ht="15.75" customHeight="1" x14ac:dyDescent="0.2">
      <c r="A2056" s="21" t="s">
        <v>5884</v>
      </c>
      <c r="B2056" s="6">
        <v>1</v>
      </c>
      <c r="P2056" s="6">
        <v>1</v>
      </c>
    </row>
    <row r="2057" spans="1:16" ht="15.75" customHeight="1" x14ac:dyDescent="0.2">
      <c r="A2057" s="21" t="s">
        <v>5328</v>
      </c>
      <c r="E2057" s="6">
        <v>1</v>
      </c>
      <c r="P2057" s="6">
        <v>1</v>
      </c>
    </row>
    <row r="2058" spans="1:16" ht="15.75" customHeight="1" x14ac:dyDescent="0.2">
      <c r="A2058" s="21" t="s">
        <v>6493</v>
      </c>
      <c r="C2058" s="6">
        <v>1</v>
      </c>
      <c r="P2058" s="6">
        <v>1</v>
      </c>
    </row>
    <row r="2059" spans="1:16" ht="15.75" customHeight="1" x14ac:dyDescent="0.2">
      <c r="A2059" s="21" t="s">
        <v>5135</v>
      </c>
      <c r="J2059" s="6">
        <v>1</v>
      </c>
      <c r="P2059" s="6">
        <v>1</v>
      </c>
    </row>
    <row r="2060" spans="1:16" ht="15.75" customHeight="1" x14ac:dyDescent="0.2">
      <c r="A2060" s="21" t="s">
        <v>6701</v>
      </c>
      <c r="E2060" s="6">
        <v>1</v>
      </c>
      <c r="P2060" s="6">
        <v>1</v>
      </c>
    </row>
    <row r="2061" spans="1:16" ht="15.75" customHeight="1" x14ac:dyDescent="0.2">
      <c r="A2061" s="21" t="s">
        <v>4964</v>
      </c>
      <c r="G2061" s="6">
        <v>1</v>
      </c>
      <c r="P2061" s="6">
        <v>1</v>
      </c>
    </row>
    <row r="2062" spans="1:16" ht="15.75" customHeight="1" x14ac:dyDescent="0.2">
      <c r="A2062" s="21" t="s">
        <v>5818</v>
      </c>
      <c r="B2062" s="6">
        <v>1</v>
      </c>
      <c r="P2062" s="6">
        <v>1</v>
      </c>
    </row>
    <row r="2063" spans="1:16" ht="15.75" customHeight="1" x14ac:dyDescent="0.2">
      <c r="A2063" s="21" t="s">
        <v>7163</v>
      </c>
      <c r="D2063" s="6">
        <v>1</v>
      </c>
      <c r="P2063" s="6">
        <v>1</v>
      </c>
    </row>
    <row r="2064" spans="1:16" ht="15.75" customHeight="1" x14ac:dyDescent="0.2">
      <c r="A2064" s="21" t="s">
        <v>6276</v>
      </c>
      <c r="B2064" s="6">
        <v>1</v>
      </c>
      <c r="P2064" s="6">
        <v>1</v>
      </c>
    </row>
    <row r="2065" spans="1:16" ht="15.75" customHeight="1" x14ac:dyDescent="0.2">
      <c r="A2065" s="21" t="s">
        <v>5274</v>
      </c>
      <c r="E2065" s="6">
        <v>1</v>
      </c>
      <c r="P2065" s="6">
        <v>1</v>
      </c>
    </row>
    <row r="2066" spans="1:16" ht="15.75" customHeight="1" x14ac:dyDescent="0.2">
      <c r="A2066" s="21" t="s">
        <v>7258</v>
      </c>
      <c r="E2066" s="6">
        <v>1</v>
      </c>
      <c r="P2066" s="6">
        <v>1</v>
      </c>
    </row>
    <row r="2067" spans="1:16" ht="15.75" customHeight="1" x14ac:dyDescent="0.2">
      <c r="A2067" s="21" t="s">
        <v>6602</v>
      </c>
      <c r="C2067" s="6">
        <v>1</v>
      </c>
      <c r="P2067" s="6">
        <v>1</v>
      </c>
    </row>
    <row r="2068" spans="1:16" ht="15.75" customHeight="1" x14ac:dyDescent="0.2">
      <c r="A2068" s="21" t="s">
        <v>6944</v>
      </c>
      <c r="D2068" s="6">
        <v>1</v>
      </c>
      <c r="P2068" s="6">
        <v>1</v>
      </c>
    </row>
    <row r="2069" spans="1:16" ht="15.75" customHeight="1" x14ac:dyDescent="0.2">
      <c r="A2069" s="21" t="s">
        <v>7239</v>
      </c>
      <c r="E2069" s="6">
        <v>1</v>
      </c>
      <c r="P2069" s="6">
        <v>1</v>
      </c>
    </row>
    <row r="2070" spans="1:16" ht="15.75" customHeight="1" x14ac:dyDescent="0.2">
      <c r="A2070" s="21" t="s">
        <v>4906</v>
      </c>
      <c r="E2070" s="6">
        <v>1</v>
      </c>
      <c r="P2070" s="6">
        <v>1</v>
      </c>
    </row>
    <row r="2071" spans="1:16" ht="15.75" customHeight="1" x14ac:dyDescent="0.2">
      <c r="A2071" s="21" t="s">
        <v>7076</v>
      </c>
      <c r="C2071" s="6">
        <v>1</v>
      </c>
      <c r="P2071" s="6">
        <v>1</v>
      </c>
    </row>
    <row r="2072" spans="1:16" ht="15.75" customHeight="1" x14ac:dyDescent="0.2">
      <c r="A2072" s="21" t="s">
        <v>5211</v>
      </c>
      <c r="I2072" s="6">
        <v>1</v>
      </c>
      <c r="P2072" s="6">
        <v>1</v>
      </c>
    </row>
    <row r="2073" spans="1:16" ht="15.75" customHeight="1" x14ac:dyDescent="0.2">
      <c r="A2073" s="21" t="s">
        <v>6068</v>
      </c>
      <c r="M2073" s="6">
        <v>1</v>
      </c>
      <c r="P2073" s="6">
        <v>1</v>
      </c>
    </row>
    <row r="2074" spans="1:16" ht="15.75" customHeight="1" x14ac:dyDescent="0.2">
      <c r="A2074" s="21" t="s">
        <v>7514</v>
      </c>
      <c r="K2074" s="6">
        <v>1</v>
      </c>
      <c r="P2074" s="6">
        <v>1</v>
      </c>
    </row>
    <row r="2075" spans="1:16" ht="15.75" customHeight="1" x14ac:dyDescent="0.2">
      <c r="A2075" s="21" t="s">
        <v>5039</v>
      </c>
      <c r="D2075" s="6">
        <v>1</v>
      </c>
      <c r="P2075" s="6">
        <v>1</v>
      </c>
    </row>
    <row r="2076" spans="1:16" ht="15.75" customHeight="1" x14ac:dyDescent="0.2">
      <c r="A2076" s="21" t="s">
        <v>7443</v>
      </c>
      <c r="G2076" s="6">
        <v>1</v>
      </c>
      <c r="P2076" s="6">
        <v>1</v>
      </c>
    </row>
    <row r="2077" spans="1:16" ht="15.75" customHeight="1" x14ac:dyDescent="0.2">
      <c r="A2077" s="21" t="s">
        <v>7588</v>
      </c>
      <c r="F2077" s="6">
        <v>1</v>
      </c>
      <c r="P2077" s="6">
        <v>1</v>
      </c>
    </row>
    <row r="2078" spans="1:16" ht="15.75" customHeight="1" x14ac:dyDescent="0.2">
      <c r="A2078" s="21" t="s">
        <v>7518</v>
      </c>
      <c r="K2078" s="6">
        <v>1</v>
      </c>
      <c r="P2078" s="6">
        <v>1</v>
      </c>
    </row>
    <row r="2079" spans="1:16" ht="15.75" customHeight="1" x14ac:dyDescent="0.2">
      <c r="A2079" s="21" t="s">
        <v>7315</v>
      </c>
      <c r="C2079" s="6">
        <v>1</v>
      </c>
      <c r="P2079" s="6">
        <v>1</v>
      </c>
    </row>
    <row r="2080" spans="1:16" ht="15.75" customHeight="1" x14ac:dyDescent="0.2">
      <c r="A2080" s="21" t="s">
        <v>5584</v>
      </c>
      <c r="D2080" s="6">
        <v>1</v>
      </c>
      <c r="P2080" s="6">
        <v>1</v>
      </c>
    </row>
    <row r="2081" spans="1:16" ht="15.75" customHeight="1" x14ac:dyDescent="0.2">
      <c r="A2081" s="21" t="s">
        <v>6875</v>
      </c>
      <c r="B2081" s="6">
        <v>1</v>
      </c>
      <c r="P2081" s="6">
        <v>1</v>
      </c>
    </row>
    <row r="2082" spans="1:16" ht="15.75" customHeight="1" x14ac:dyDescent="0.2">
      <c r="A2082" s="21" t="s">
        <v>6888</v>
      </c>
      <c r="C2082" s="6">
        <v>1</v>
      </c>
      <c r="P2082" s="6">
        <v>1</v>
      </c>
    </row>
    <row r="2083" spans="1:16" ht="15.75" customHeight="1" x14ac:dyDescent="0.2">
      <c r="A2083" s="21" t="s">
        <v>7389</v>
      </c>
      <c r="H2083" s="6">
        <v>1</v>
      </c>
      <c r="P2083" s="6">
        <v>1</v>
      </c>
    </row>
    <row r="2084" spans="1:16" ht="15.75" customHeight="1" x14ac:dyDescent="0.2">
      <c r="A2084" s="21" t="s">
        <v>4824</v>
      </c>
      <c r="J2084" s="6">
        <v>1</v>
      </c>
      <c r="P2084" s="6">
        <v>1</v>
      </c>
    </row>
    <row r="2085" spans="1:16" ht="15.75" customHeight="1" x14ac:dyDescent="0.2">
      <c r="A2085" s="21" t="s">
        <v>5663</v>
      </c>
      <c r="B2085" s="6">
        <v>1</v>
      </c>
      <c r="P2085" s="6">
        <v>1</v>
      </c>
    </row>
    <row r="2086" spans="1:16" ht="15.75" customHeight="1" x14ac:dyDescent="0.2">
      <c r="A2086" s="21" t="s">
        <v>6073</v>
      </c>
      <c r="M2086" s="6">
        <v>1</v>
      </c>
      <c r="P2086" s="6">
        <v>1</v>
      </c>
    </row>
    <row r="2087" spans="1:16" ht="15.75" customHeight="1" x14ac:dyDescent="0.2">
      <c r="A2087" s="21" t="s">
        <v>6186</v>
      </c>
      <c r="B2087" s="6">
        <v>1</v>
      </c>
      <c r="P2087" s="6">
        <v>1</v>
      </c>
    </row>
    <row r="2088" spans="1:16" ht="15.75" customHeight="1" x14ac:dyDescent="0.2">
      <c r="A2088" s="21" t="s">
        <v>6695</v>
      </c>
      <c r="C2088" s="6">
        <v>1</v>
      </c>
      <c r="P2088" s="6">
        <v>1</v>
      </c>
    </row>
    <row r="2089" spans="1:16" ht="15.75" customHeight="1" x14ac:dyDescent="0.2">
      <c r="A2089" s="21" t="s">
        <v>6301</v>
      </c>
      <c r="C2089" s="6">
        <v>1</v>
      </c>
      <c r="P2089" s="6">
        <v>1</v>
      </c>
    </row>
    <row r="2090" spans="1:16" ht="15.75" customHeight="1" x14ac:dyDescent="0.2">
      <c r="A2090" s="21" t="s">
        <v>5282</v>
      </c>
      <c r="E2090" s="6">
        <v>1</v>
      </c>
      <c r="P2090" s="6">
        <v>1</v>
      </c>
    </row>
    <row r="2091" spans="1:16" ht="15.75" customHeight="1" x14ac:dyDescent="0.2">
      <c r="A2091" s="21" t="s">
        <v>7352</v>
      </c>
      <c r="I2091" s="6">
        <v>1</v>
      </c>
      <c r="P2091" s="6">
        <v>1</v>
      </c>
    </row>
    <row r="2092" spans="1:16" ht="15.75" customHeight="1" x14ac:dyDescent="0.2">
      <c r="A2092" s="21" t="s">
        <v>6299</v>
      </c>
      <c r="C2092" s="6">
        <v>1</v>
      </c>
      <c r="P2092" s="6">
        <v>1</v>
      </c>
    </row>
    <row r="2093" spans="1:16" ht="15.75" customHeight="1" x14ac:dyDescent="0.2">
      <c r="A2093" s="21" t="s">
        <v>6184</v>
      </c>
      <c r="B2093" s="6">
        <v>1</v>
      </c>
      <c r="P2093" s="6">
        <v>1</v>
      </c>
    </row>
    <row r="2094" spans="1:16" ht="15.75" customHeight="1" x14ac:dyDescent="0.2">
      <c r="A2094" s="21" t="s">
        <v>7464</v>
      </c>
      <c r="G2094" s="6">
        <v>1</v>
      </c>
      <c r="P2094" s="6">
        <v>1</v>
      </c>
    </row>
    <row r="2095" spans="1:16" ht="15.75" customHeight="1" x14ac:dyDescent="0.2">
      <c r="A2095" s="21" t="s">
        <v>5634</v>
      </c>
      <c r="F2095" s="6">
        <v>1</v>
      </c>
      <c r="P2095" s="6">
        <v>1</v>
      </c>
    </row>
    <row r="2096" spans="1:16" ht="15.75" customHeight="1" x14ac:dyDescent="0.2">
      <c r="A2096" s="21" t="s">
        <v>7413</v>
      </c>
      <c r="L2096" s="6">
        <v>1</v>
      </c>
      <c r="P2096" s="6">
        <v>1</v>
      </c>
    </row>
    <row r="2097" spans="1:16" ht="15.75" customHeight="1" x14ac:dyDescent="0.2">
      <c r="A2097" s="21" t="s">
        <v>6006</v>
      </c>
      <c r="C2097" s="6">
        <v>1</v>
      </c>
      <c r="P2097" s="6">
        <v>1</v>
      </c>
    </row>
    <row r="2098" spans="1:16" ht="15.75" customHeight="1" x14ac:dyDescent="0.2">
      <c r="A2098" s="21" t="s">
        <v>6692</v>
      </c>
      <c r="B2098" s="6">
        <v>1</v>
      </c>
      <c r="P2098" s="6">
        <v>1</v>
      </c>
    </row>
    <row r="2099" spans="1:16" ht="15.75" customHeight="1" x14ac:dyDescent="0.2">
      <c r="A2099" s="21" t="s">
        <v>7399</v>
      </c>
      <c r="H2099" s="6">
        <v>1</v>
      </c>
      <c r="P2099" s="6">
        <v>1</v>
      </c>
    </row>
    <row r="2100" spans="1:16" ht="15.75" customHeight="1" x14ac:dyDescent="0.2">
      <c r="A2100" s="21" t="s">
        <v>5022</v>
      </c>
      <c r="C2100" s="6">
        <v>1</v>
      </c>
      <c r="P2100" s="6">
        <v>1</v>
      </c>
    </row>
    <row r="2101" spans="1:16" ht="15.75" customHeight="1" x14ac:dyDescent="0.2">
      <c r="A2101" s="21" t="s">
        <v>5472</v>
      </c>
      <c r="D2101" s="6">
        <v>1</v>
      </c>
      <c r="P2101" s="6">
        <v>1</v>
      </c>
    </row>
    <row r="2102" spans="1:16" ht="15.75" customHeight="1" x14ac:dyDescent="0.2">
      <c r="A2102" s="21" t="s">
        <v>7138</v>
      </c>
      <c r="B2102" s="6">
        <v>1</v>
      </c>
      <c r="P2102" s="6">
        <v>1</v>
      </c>
    </row>
    <row r="2103" spans="1:16" ht="15.75" customHeight="1" x14ac:dyDescent="0.2">
      <c r="A2103" s="21" t="s">
        <v>6509</v>
      </c>
      <c r="C2103" s="6">
        <v>1</v>
      </c>
      <c r="P2103" s="6">
        <v>1</v>
      </c>
    </row>
    <row r="2104" spans="1:16" ht="15.75" customHeight="1" x14ac:dyDescent="0.2">
      <c r="A2104" s="21" t="s">
        <v>7478</v>
      </c>
      <c r="G2104" s="6">
        <v>1</v>
      </c>
      <c r="P2104" s="6">
        <v>1</v>
      </c>
    </row>
    <row r="2105" spans="1:16" ht="15.75" customHeight="1" x14ac:dyDescent="0.2">
      <c r="A2105" s="21" t="s">
        <v>4973</v>
      </c>
      <c r="G2105" s="6">
        <v>1</v>
      </c>
      <c r="P2105" s="6">
        <v>1</v>
      </c>
    </row>
    <row r="2106" spans="1:16" ht="15.75" customHeight="1" x14ac:dyDescent="0.2">
      <c r="A2106" s="21" t="s">
        <v>7186</v>
      </c>
      <c r="B2106" s="6">
        <v>1</v>
      </c>
      <c r="P2106" s="6">
        <v>1</v>
      </c>
    </row>
    <row r="2107" spans="1:16" ht="15.75" customHeight="1" x14ac:dyDescent="0.2">
      <c r="A2107" s="21" t="s">
        <v>6029</v>
      </c>
      <c r="E2107" s="6">
        <v>1</v>
      </c>
      <c r="P2107" s="6">
        <v>1</v>
      </c>
    </row>
    <row r="2108" spans="1:16" ht="15.75" customHeight="1" x14ac:dyDescent="0.2">
      <c r="A2108" s="21" t="s">
        <v>7354</v>
      </c>
      <c r="I2108" s="6">
        <v>1</v>
      </c>
      <c r="P2108" s="6">
        <v>1</v>
      </c>
    </row>
    <row r="2109" spans="1:16" ht="15.75" customHeight="1" x14ac:dyDescent="0.2">
      <c r="A2109" s="21" t="s">
        <v>6471</v>
      </c>
      <c r="B2109" s="6">
        <v>1</v>
      </c>
      <c r="P2109" s="6">
        <v>1</v>
      </c>
    </row>
    <row r="2110" spans="1:16" ht="15.75" customHeight="1" x14ac:dyDescent="0.2">
      <c r="A2110" s="21" t="s">
        <v>6559</v>
      </c>
      <c r="B2110" s="6">
        <v>1</v>
      </c>
      <c r="P2110" s="6">
        <v>1</v>
      </c>
    </row>
    <row r="2111" spans="1:16" ht="15.75" customHeight="1" x14ac:dyDescent="0.2">
      <c r="A2111" s="21" t="s">
        <v>6302</v>
      </c>
      <c r="C2111" s="6">
        <v>1</v>
      </c>
      <c r="P2111" s="6">
        <v>1</v>
      </c>
    </row>
    <row r="2112" spans="1:16" ht="15.75" customHeight="1" x14ac:dyDescent="0.2">
      <c r="A2112" s="21" t="s">
        <v>5178</v>
      </c>
      <c r="B2112" s="6">
        <v>1</v>
      </c>
      <c r="P2112" s="6">
        <v>1</v>
      </c>
    </row>
    <row r="2113" spans="1:16" ht="15.75" customHeight="1" x14ac:dyDescent="0.2">
      <c r="A2113" s="21" t="s">
        <v>6318</v>
      </c>
      <c r="D2113" s="6">
        <v>1</v>
      </c>
      <c r="P2113" s="6">
        <v>1</v>
      </c>
    </row>
    <row r="2114" spans="1:16" ht="15.75" customHeight="1" x14ac:dyDescent="0.2">
      <c r="A2114" s="21" t="s">
        <v>6603</v>
      </c>
      <c r="C2114" s="6">
        <v>1</v>
      </c>
      <c r="P2114" s="6">
        <v>1</v>
      </c>
    </row>
    <row r="2115" spans="1:16" ht="15.75" customHeight="1" x14ac:dyDescent="0.2">
      <c r="A2115" s="21" t="s">
        <v>7242</v>
      </c>
      <c r="E2115" s="6">
        <v>1</v>
      </c>
      <c r="P2115" s="6">
        <v>1</v>
      </c>
    </row>
    <row r="2116" spans="1:16" ht="15.75" customHeight="1" x14ac:dyDescent="0.2">
      <c r="A2116" s="21" t="s">
        <v>6999</v>
      </c>
      <c r="C2116" s="6">
        <v>1</v>
      </c>
      <c r="P2116" s="6">
        <v>1</v>
      </c>
    </row>
    <row r="2117" spans="1:16" ht="15.75" customHeight="1" x14ac:dyDescent="0.2">
      <c r="A2117" s="21" t="s">
        <v>4966</v>
      </c>
      <c r="G2117" s="6">
        <v>1</v>
      </c>
      <c r="P2117" s="6">
        <v>1</v>
      </c>
    </row>
    <row r="2118" spans="1:16" ht="15.75" customHeight="1" x14ac:dyDescent="0.2">
      <c r="A2118" s="21" t="s">
        <v>6540</v>
      </c>
      <c r="C2118" s="6">
        <v>1</v>
      </c>
      <c r="P2118" s="6">
        <v>1</v>
      </c>
    </row>
    <row r="2119" spans="1:16" ht="15.75" customHeight="1" x14ac:dyDescent="0.2">
      <c r="A2119" s="21" t="s">
        <v>7607</v>
      </c>
      <c r="G2119" s="6">
        <v>1</v>
      </c>
      <c r="P2119" s="6">
        <v>1</v>
      </c>
    </row>
    <row r="2120" spans="1:16" ht="15.75" customHeight="1" x14ac:dyDescent="0.2">
      <c r="A2120" s="21" t="s">
        <v>7307</v>
      </c>
      <c r="C2120" s="6">
        <v>1</v>
      </c>
      <c r="P2120" s="6">
        <v>1</v>
      </c>
    </row>
    <row r="2121" spans="1:16" ht="15.75" customHeight="1" x14ac:dyDescent="0.2">
      <c r="A2121" s="21" t="s">
        <v>7584</v>
      </c>
      <c r="C2121" s="6">
        <v>1</v>
      </c>
      <c r="P2121" s="6">
        <v>1</v>
      </c>
    </row>
    <row r="2122" spans="1:16" ht="15.75" customHeight="1" x14ac:dyDescent="0.2">
      <c r="A2122" s="21" t="s">
        <v>5400</v>
      </c>
      <c r="I2122" s="6">
        <v>1</v>
      </c>
      <c r="P2122" s="6">
        <v>1</v>
      </c>
    </row>
    <row r="2123" spans="1:16" ht="15.75" customHeight="1" x14ac:dyDescent="0.2">
      <c r="A2123" s="21" t="s">
        <v>5994</v>
      </c>
      <c r="B2123" s="6">
        <v>1</v>
      </c>
      <c r="P2123" s="6">
        <v>1</v>
      </c>
    </row>
    <row r="2124" spans="1:16" ht="15.75" customHeight="1" x14ac:dyDescent="0.2">
      <c r="A2124" s="21" t="s">
        <v>6657</v>
      </c>
      <c r="K2124" s="6">
        <v>1</v>
      </c>
      <c r="P2124" s="6">
        <v>1</v>
      </c>
    </row>
    <row r="2125" spans="1:16" ht="15.75" customHeight="1" x14ac:dyDescent="0.2">
      <c r="A2125" s="21" t="s">
        <v>5831</v>
      </c>
      <c r="B2125" s="6">
        <v>1</v>
      </c>
      <c r="P2125" s="6">
        <v>1</v>
      </c>
    </row>
    <row r="2126" spans="1:16" ht="15.75" customHeight="1" x14ac:dyDescent="0.2">
      <c r="A2126" s="21" t="s">
        <v>6948</v>
      </c>
      <c r="C2126" s="6">
        <v>1</v>
      </c>
      <c r="P2126" s="6">
        <v>1</v>
      </c>
    </row>
    <row r="2127" spans="1:16" ht="15.75" customHeight="1" x14ac:dyDescent="0.2">
      <c r="A2127" s="21" t="s">
        <v>5477</v>
      </c>
      <c r="D2127" s="6">
        <v>1</v>
      </c>
      <c r="P2127" s="6">
        <v>1</v>
      </c>
    </row>
    <row r="2128" spans="1:16" ht="15.75" customHeight="1" x14ac:dyDescent="0.2">
      <c r="A2128" s="21" t="s">
        <v>5673</v>
      </c>
      <c r="D2128" s="6">
        <v>1</v>
      </c>
      <c r="P2128" s="6">
        <v>1</v>
      </c>
    </row>
    <row r="2129" spans="1:16" ht="15.75" customHeight="1" x14ac:dyDescent="0.2">
      <c r="A2129" s="21" t="s">
        <v>6800</v>
      </c>
      <c r="B2129" s="6">
        <v>1</v>
      </c>
      <c r="P2129" s="6">
        <v>1</v>
      </c>
    </row>
    <row r="2130" spans="1:16" ht="15.75" customHeight="1" x14ac:dyDescent="0.2">
      <c r="A2130" s="21" t="s">
        <v>5992</v>
      </c>
      <c r="B2130" s="6">
        <v>1</v>
      </c>
      <c r="P2130" s="6">
        <v>1</v>
      </c>
    </row>
    <row r="2131" spans="1:16" ht="15.75" customHeight="1" x14ac:dyDescent="0.2">
      <c r="A2131" s="21" t="s">
        <v>4592</v>
      </c>
      <c r="F2131" s="6">
        <v>1</v>
      </c>
      <c r="P2131" s="6">
        <v>1</v>
      </c>
    </row>
    <row r="2132" spans="1:16" ht="15.75" customHeight="1" x14ac:dyDescent="0.2">
      <c r="A2132" s="21" t="s">
        <v>5286</v>
      </c>
      <c r="G2132" s="6">
        <v>1</v>
      </c>
      <c r="P2132" s="6">
        <v>1</v>
      </c>
    </row>
    <row r="2133" spans="1:16" ht="15.75" customHeight="1" x14ac:dyDescent="0.2">
      <c r="A2133" s="21" t="s">
        <v>7472</v>
      </c>
      <c r="G2133" s="6">
        <v>1</v>
      </c>
      <c r="P2133" s="6">
        <v>1</v>
      </c>
    </row>
    <row r="2134" spans="1:16" ht="15.75" customHeight="1" x14ac:dyDescent="0.2">
      <c r="A2134" s="21" t="s">
        <v>7442</v>
      </c>
      <c r="G2134" s="6">
        <v>1</v>
      </c>
      <c r="P2134" s="6">
        <v>1</v>
      </c>
    </row>
    <row r="2135" spans="1:16" ht="15.75" customHeight="1" x14ac:dyDescent="0.2">
      <c r="A2135" s="21" t="s">
        <v>5991</v>
      </c>
      <c r="I2135" s="6">
        <v>1</v>
      </c>
      <c r="P2135" s="6">
        <v>1</v>
      </c>
    </row>
    <row r="2136" spans="1:16" ht="15.75" customHeight="1" x14ac:dyDescent="0.2">
      <c r="A2136" s="21" t="s">
        <v>7329</v>
      </c>
      <c r="F2136" s="6">
        <v>1</v>
      </c>
      <c r="P2136" s="6">
        <v>1</v>
      </c>
    </row>
    <row r="2137" spans="1:16" ht="15.75" customHeight="1" x14ac:dyDescent="0.2">
      <c r="A2137" s="21" t="s">
        <v>5600</v>
      </c>
      <c r="N2137" s="6">
        <v>1</v>
      </c>
      <c r="P2137" s="6">
        <v>1</v>
      </c>
    </row>
    <row r="2138" spans="1:16" ht="15.75" customHeight="1" x14ac:dyDescent="0.2">
      <c r="A2138" s="21" t="s">
        <v>6385</v>
      </c>
      <c r="B2138" s="6">
        <v>1</v>
      </c>
      <c r="P2138" s="6">
        <v>1</v>
      </c>
    </row>
    <row r="2139" spans="1:16" ht="15.75" customHeight="1" x14ac:dyDescent="0.2">
      <c r="A2139" s="21" t="s">
        <v>6599</v>
      </c>
      <c r="C2139" s="6">
        <v>1</v>
      </c>
      <c r="P2139" s="6">
        <v>1</v>
      </c>
    </row>
    <row r="2140" spans="1:16" ht="15.75" customHeight="1" x14ac:dyDescent="0.2">
      <c r="A2140" s="21" t="s">
        <v>7158</v>
      </c>
      <c r="G2140" s="6">
        <v>1</v>
      </c>
      <c r="P2140" s="6">
        <v>1</v>
      </c>
    </row>
    <row r="2141" spans="1:16" ht="15.75" customHeight="1" x14ac:dyDescent="0.2">
      <c r="A2141" s="21" t="s">
        <v>4735</v>
      </c>
      <c r="B2141" s="6">
        <v>1</v>
      </c>
      <c r="P2141" s="6">
        <v>1</v>
      </c>
    </row>
    <row r="2142" spans="1:16" ht="15.75" customHeight="1" x14ac:dyDescent="0.2">
      <c r="A2142" s="21" t="s">
        <v>5635</v>
      </c>
      <c r="F2142" s="6">
        <v>1</v>
      </c>
      <c r="P2142" s="6">
        <v>1</v>
      </c>
    </row>
    <row r="2143" spans="1:16" ht="15.75" customHeight="1" x14ac:dyDescent="0.2">
      <c r="A2143" s="21" t="s">
        <v>6647</v>
      </c>
      <c r="B2143" s="6">
        <v>1</v>
      </c>
      <c r="P2143" s="6">
        <v>1</v>
      </c>
    </row>
    <row r="2144" spans="1:16" ht="15.75" customHeight="1" x14ac:dyDescent="0.2">
      <c r="A2144" s="21" t="s">
        <v>7581</v>
      </c>
      <c r="C2144" s="6">
        <v>1</v>
      </c>
      <c r="P2144" s="6">
        <v>1</v>
      </c>
    </row>
    <row r="2145" spans="1:16" ht="15.75" customHeight="1" x14ac:dyDescent="0.2">
      <c r="A2145" s="21" t="s">
        <v>5074</v>
      </c>
      <c r="L2145" s="6">
        <v>1</v>
      </c>
      <c r="P2145" s="6">
        <v>1</v>
      </c>
    </row>
    <row r="2146" spans="1:16" ht="15.75" customHeight="1" x14ac:dyDescent="0.2">
      <c r="A2146" s="21" t="s">
        <v>7536</v>
      </c>
      <c r="N2146" s="6">
        <v>1</v>
      </c>
      <c r="P2146" s="6">
        <v>1</v>
      </c>
    </row>
    <row r="2147" spans="1:16" ht="15.75" customHeight="1" x14ac:dyDescent="0.2">
      <c r="A2147" s="21" t="s">
        <v>6933</v>
      </c>
      <c r="J2147" s="6">
        <v>1</v>
      </c>
      <c r="P2147" s="6">
        <v>1</v>
      </c>
    </row>
    <row r="2148" spans="1:16" ht="15.75" customHeight="1" x14ac:dyDescent="0.2">
      <c r="A2148" s="21" t="s">
        <v>7010</v>
      </c>
      <c r="K2148" s="6">
        <v>1</v>
      </c>
      <c r="P2148" s="6">
        <v>1</v>
      </c>
    </row>
    <row r="2149" spans="1:16" ht="15.75" customHeight="1" x14ac:dyDescent="0.2">
      <c r="A2149" s="21" t="s">
        <v>6707</v>
      </c>
      <c r="C2149" s="6">
        <v>1</v>
      </c>
      <c r="P2149" s="6">
        <v>1</v>
      </c>
    </row>
    <row r="2150" spans="1:16" ht="15.75" customHeight="1" x14ac:dyDescent="0.2">
      <c r="A2150" s="21" t="s">
        <v>4609</v>
      </c>
      <c r="D2150" s="6">
        <v>1</v>
      </c>
      <c r="P2150" s="6">
        <v>1</v>
      </c>
    </row>
    <row r="2151" spans="1:16" ht="15.75" customHeight="1" x14ac:dyDescent="0.2">
      <c r="A2151" s="21" t="s">
        <v>5749</v>
      </c>
      <c r="C2151" s="6">
        <v>1</v>
      </c>
      <c r="P2151" s="6">
        <v>1</v>
      </c>
    </row>
    <row r="2152" spans="1:16" ht="15.75" customHeight="1" x14ac:dyDescent="0.2">
      <c r="A2152" s="21" t="s">
        <v>4919</v>
      </c>
      <c r="C2152" s="6">
        <v>1</v>
      </c>
      <c r="P2152" s="6">
        <v>1</v>
      </c>
    </row>
    <row r="2153" spans="1:16" ht="15.75" customHeight="1" x14ac:dyDescent="0.2">
      <c r="A2153" s="21" t="s">
        <v>5739</v>
      </c>
      <c r="B2153" s="6">
        <v>1</v>
      </c>
      <c r="P2153" s="6">
        <v>1</v>
      </c>
    </row>
    <row r="2154" spans="1:16" ht="15.75" customHeight="1" x14ac:dyDescent="0.2">
      <c r="A2154" s="21" t="s">
        <v>7295</v>
      </c>
      <c r="C2154" s="6">
        <v>1</v>
      </c>
      <c r="P2154" s="6">
        <v>1</v>
      </c>
    </row>
    <row r="2155" spans="1:16" ht="15.75" customHeight="1" x14ac:dyDescent="0.2">
      <c r="A2155" s="21" t="s">
        <v>6043</v>
      </c>
      <c r="E2155" s="6">
        <v>1</v>
      </c>
      <c r="P2155" s="6">
        <v>1</v>
      </c>
    </row>
    <row r="2156" spans="1:16" ht="15.75" customHeight="1" x14ac:dyDescent="0.2">
      <c r="A2156" s="21" t="s">
        <v>6039</v>
      </c>
      <c r="M2156" s="6">
        <v>1</v>
      </c>
      <c r="P2156" s="6">
        <v>1</v>
      </c>
    </row>
    <row r="2157" spans="1:16" ht="15.75" customHeight="1" x14ac:dyDescent="0.2">
      <c r="A2157" s="21" t="s">
        <v>6722</v>
      </c>
      <c r="J2157" s="6">
        <v>1</v>
      </c>
      <c r="P2157" s="6">
        <v>1</v>
      </c>
    </row>
    <row r="2158" spans="1:16" ht="15.75" customHeight="1" x14ac:dyDescent="0.2">
      <c r="A2158" s="21" t="s">
        <v>7415</v>
      </c>
      <c r="L2158" s="6">
        <v>1</v>
      </c>
      <c r="P2158" s="6">
        <v>1</v>
      </c>
    </row>
    <row r="2159" spans="1:16" ht="15.75" customHeight="1" x14ac:dyDescent="0.2">
      <c r="A2159" s="21" t="s">
        <v>6128</v>
      </c>
      <c r="M2159" s="6">
        <v>1</v>
      </c>
      <c r="P2159" s="6">
        <v>1</v>
      </c>
    </row>
    <row r="2160" spans="1:16" ht="15.75" customHeight="1" x14ac:dyDescent="0.2">
      <c r="A2160" s="21" t="s">
        <v>5740</v>
      </c>
      <c r="B2160" s="6">
        <v>1</v>
      </c>
      <c r="P2160" s="6">
        <v>1</v>
      </c>
    </row>
    <row r="2161" spans="1:16" ht="15.75" customHeight="1" x14ac:dyDescent="0.2">
      <c r="A2161" s="21" t="s">
        <v>6548</v>
      </c>
      <c r="C2161" s="6">
        <v>1</v>
      </c>
      <c r="P2161" s="6">
        <v>1</v>
      </c>
    </row>
    <row r="2162" spans="1:16" ht="15.75" customHeight="1" x14ac:dyDescent="0.2">
      <c r="A2162" s="21" t="s">
        <v>7306</v>
      </c>
      <c r="C2162" s="6">
        <v>1</v>
      </c>
      <c r="P2162" s="6">
        <v>1</v>
      </c>
    </row>
    <row r="2163" spans="1:16" ht="15.75" customHeight="1" x14ac:dyDescent="0.2">
      <c r="A2163" s="21" t="s">
        <v>6735</v>
      </c>
      <c r="B2163" s="6">
        <v>1</v>
      </c>
      <c r="P2163" s="6">
        <v>1</v>
      </c>
    </row>
    <row r="2164" spans="1:16" ht="15.75" customHeight="1" x14ac:dyDescent="0.2">
      <c r="A2164" s="21" t="s">
        <v>5212</v>
      </c>
      <c r="I2164" s="6">
        <v>1</v>
      </c>
      <c r="P2164" s="6">
        <v>1</v>
      </c>
    </row>
    <row r="2165" spans="1:16" ht="15.75" customHeight="1" x14ac:dyDescent="0.2">
      <c r="A2165" s="21" t="s">
        <v>5794</v>
      </c>
      <c r="D2165" s="6">
        <v>1</v>
      </c>
      <c r="P2165" s="6">
        <v>1</v>
      </c>
    </row>
    <row r="2166" spans="1:16" ht="15.75" customHeight="1" x14ac:dyDescent="0.2">
      <c r="A2166" s="21" t="s">
        <v>6090</v>
      </c>
      <c r="M2166" s="6">
        <v>1</v>
      </c>
      <c r="P2166" s="6">
        <v>1</v>
      </c>
    </row>
    <row r="2167" spans="1:16" ht="15.75" customHeight="1" x14ac:dyDescent="0.2">
      <c r="A2167" s="21" t="s">
        <v>7236</v>
      </c>
      <c r="E2167" s="6">
        <v>1</v>
      </c>
      <c r="P2167" s="6">
        <v>1</v>
      </c>
    </row>
    <row r="2168" spans="1:16" ht="15.75" customHeight="1" x14ac:dyDescent="0.2">
      <c r="A2168" s="21" t="s">
        <v>4756</v>
      </c>
      <c r="C2168" s="6">
        <v>1</v>
      </c>
      <c r="P2168" s="6">
        <v>1</v>
      </c>
    </row>
    <row r="2169" spans="1:16" ht="15.75" customHeight="1" x14ac:dyDescent="0.2">
      <c r="A2169" s="21" t="s">
        <v>5402</v>
      </c>
      <c r="D2169" s="6">
        <v>1</v>
      </c>
      <c r="P2169" s="6">
        <v>1</v>
      </c>
    </row>
    <row r="2170" spans="1:16" ht="15.75" customHeight="1" x14ac:dyDescent="0.2">
      <c r="A2170" s="21" t="s">
        <v>5475</v>
      </c>
      <c r="D2170" s="6">
        <v>1</v>
      </c>
      <c r="P2170" s="6">
        <v>1</v>
      </c>
    </row>
    <row r="2171" spans="1:16" ht="15.75" customHeight="1" x14ac:dyDescent="0.2">
      <c r="A2171" s="21" t="s">
        <v>7567</v>
      </c>
      <c r="C2171" s="6">
        <v>1</v>
      </c>
      <c r="P2171" s="6">
        <v>1</v>
      </c>
    </row>
    <row r="2172" spans="1:16" ht="15.75" customHeight="1" x14ac:dyDescent="0.2">
      <c r="A2172" s="21" t="s">
        <v>6983</v>
      </c>
      <c r="B2172" s="6">
        <v>1</v>
      </c>
      <c r="P2172" s="6">
        <v>1</v>
      </c>
    </row>
    <row r="2173" spans="1:16" ht="15.75" customHeight="1" x14ac:dyDescent="0.2">
      <c r="A2173" s="21" t="s">
        <v>6796</v>
      </c>
      <c r="B2173" s="6">
        <v>1</v>
      </c>
      <c r="P2173" s="6">
        <v>1</v>
      </c>
    </row>
    <row r="2174" spans="1:16" ht="15.75" customHeight="1" x14ac:dyDescent="0.2">
      <c r="A2174" s="21" t="s">
        <v>7376</v>
      </c>
      <c r="H2174" s="6">
        <v>1</v>
      </c>
      <c r="P2174" s="6">
        <v>1</v>
      </c>
    </row>
    <row r="2175" spans="1:16" ht="15.75" customHeight="1" x14ac:dyDescent="0.2">
      <c r="A2175" s="21" t="s">
        <v>6821</v>
      </c>
      <c r="B2175" s="6">
        <v>1</v>
      </c>
      <c r="P2175" s="6">
        <v>1</v>
      </c>
    </row>
    <row r="2176" spans="1:16" ht="15.75" customHeight="1" x14ac:dyDescent="0.2">
      <c r="A2176" s="21" t="s">
        <v>4885</v>
      </c>
      <c r="E2176" s="6">
        <v>1</v>
      </c>
      <c r="P2176" s="6">
        <v>1</v>
      </c>
    </row>
    <row r="2177" spans="1:16" ht="15.75" customHeight="1" x14ac:dyDescent="0.2">
      <c r="A2177" s="21" t="s">
        <v>6426</v>
      </c>
      <c r="C2177" s="6">
        <v>1</v>
      </c>
      <c r="P2177" s="6">
        <v>1</v>
      </c>
    </row>
    <row r="2178" spans="1:16" ht="15.75" customHeight="1" x14ac:dyDescent="0.2">
      <c r="A2178" s="21" t="s">
        <v>6149</v>
      </c>
      <c r="B2178" s="6">
        <v>1</v>
      </c>
      <c r="P2178" s="6">
        <v>1</v>
      </c>
    </row>
    <row r="2179" spans="1:16" ht="15.75" customHeight="1" x14ac:dyDescent="0.2">
      <c r="A2179" s="21" t="s">
        <v>7474</v>
      </c>
      <c r="G2179" s="6">
        <v>1</v>
      </c>
      <c r="P2179" s="6">
        <v>1</v>
      </c>
    </row>
    <row r="2180" spans="1:16" ht="15.75" customHeight="1" x14ac:dyDescent="0.2">
      <c r="A2180" s="21" t="s">
        <v>6967</v>
      </c>
      <c r="B2180" s="6">
        <v>1</v>
      </c>
      <c r="P2180" s="6">
        <v>1</v>
      </c>
    </row>
    <row r="2181" spans="1:16" ht="15.75" customHeight="1" x14ac:dyDescent="0.2">
      <c r="A2181" s="21" t="s">
        <v>4870</v>
      </c>
      <c r="C2181" s="6">
        <v>1</v>
      </c>
      <c r="P2181" s="6">
        <v>1</v>
      </c>
    </row>
    <row r="2182" spans="1:16" ht="15.75" customHeight="1" x14ac:dyDescent="0.2">
      <c r="A2182" s="21" t="s">
        <v>5658</v>
      </c>
      <c r="B2182" s="6">
        <v>1</v>
      </c>
      <c r="P2182" s="6">
        <v>1</v>
      </c>
    </row>
    <row r="2183" spans="1:16" ht="15.75" customHeight="1" x14ac:dyDescent="0.2">
      <c r="A2183" s="21" t="s">
        <v>7230</v>
      </c>
      <c r="E2183" s="6">
        <v>1</v>
      </c>
      <c r="P2183" s="6">
        <v>1</v>
      </c>
    </row>
    <row r="2184" spans="1:16" ht="15.75" customHeight="1" x14ac:dyDescent="0.2">
      <c r="A2184" s="21" t="s">
        <v>5312</v>
      </c>
      <c r="E2184" s="6">
        <v>1</v>
      </c>
      <c r="P2184" s="6">
        <v>1</v>
      </c>
    </row>
    <row r="2185" spans="1:16" ht="15.75" customHeight="1" x14ac:dyDescent="0.2">
      <c r="A2185" s="21" t="s">
        <v>5764</v>
      </c>
      <c r="D2185" s="6">
        <v>1</v>
      </c>
      <c r="P2185" s="6">
        <v>1</v>
      </c>
    </row>
    <row r="2186" spans="1:16" ht="15.75" customHeight="1" x14ac:dyDescent="0.2">
      <c r="A2186" s="21" t="s">
        <v>5060</v>
      </c>
      <c r="B2186" s="6">
        <v>1</v>
      </c>
      <c r="P2186" s="6">
        <v>1</v>
      </c>
    </row>
    <row r="2187" spans="1:16" ht="15.75" customHeight="1" x14ac:dyDescent="0.2">
      <c r="A2187" s="21" t="s">
        <v>6204</v>
      </c>
      <c r="B2187" s="6">
        <v>1</v>
      </c>
      <c r="P2187" s="6">
        <v>1</v>
      </c>
    </row>
    <row r="2188" spans="1:16" ht="15.75" customHeight="1" x14ac:dyDescent="0.2">
      <c r="A2188" s="21" t="s">
        <v>5029</v>
      </c>
      <c r="G2188" s="6">
        <v>1</v>
      </c>
      <c r="P2188" s="6">
        <v>1</v>
      </c>
    </row>
    <row r="2189" spans="1:16" ht="15.75" customHeight="1" x14ac:dyDescent="0.2">
      <c r="A2189" s="21" t="s">
        <v>6586</v>
      </c>
      <c r="B2189" s="6">
        <v>1</v>
      </c>
      <c r="P2189" s="6">
        <v>1</v>
      </c>
    </row>
    <row r="2190" spans="1:16" ht="15.75" customHeight="1" x14ac:dyDescent="0.2">
      <c r="A2190" s="21" t="s">
        <v>5942</v>
      </c>
      <c r="C2190" s="6">
        <v>1</v>
      </c>
      <c r="P2190" s="6">
        <v>1</v>
      </c>
    </row>
    <row r="2191" spans="1:16" ht="15.75" customHeight="1" x14ac:dyDescent="0.2">
      <c r="A2191" s="21" t="s">
        <v>6041</v>
      </c>
      <c r="E2191" s="6">
        <v>1</v>
      </c>
      <c r="P2191" s="6">
        <v>1</v>
      </c>
    </row>
    <row r="2192" spans="1:16" ht="15.75" customHeight="1" x14ac:dyDescent="0.2">
      <c r="A2192" s="21" t="s">
        <v>5989</v>
      </c>
      <c r="I2192" s="6">
        <v>1</v>
      </c>
      <c r="P2192" s="6">
        <v>1</v>
      </c>
    </row>
    <row r="2193" spans="1:16" ht="15.75" customHeight="1" x14ac:dyDescent="0.2">
      <c r="A2193" s="21" t="s">
        <v>5063</v>
      </c>
      <c r="B2193" s="6">
        <v>1</v>
      </c>
      <c r="P2193" s="6">
        <v>1</v>
      </c>
    </row>
    <row r="2194" spans="1:16" ht="15.75" customHeight="1" x14ac:dyDescent="0.2">
      <c r="A2194" s="21" t="s">
        <v>5363</v>
      </c>
      <c r="B2194" s="6">
        <v>1</v>
      </c>
      <c r="P2194" s="6">
        <v>1</v>
      </c>
    </row>
    <row r="2195" spans="1:16" ht="15.75" customHeight="1" x14ac:dyDescent="0.2">
      <c r="A2195" s="21" t="s">
        <v>5971</v>
      </c>
      <c r="D2195" s="6">
        <v>1</v>
      </c>
      <c r="P2195" s="6">
        <v>1</v>
      </c>
    </row>
    <row r="2196" spans="1:16" ht="15.75" customHeight="1" x14ac:dyDescent="0.2">
      <c r="A2196" s="21" t="s">
        <v>6069</v>
      </c>
      <c r="M2196" s="6">
        <v>1</v>
      </c>
      <c r="P2196" s="6">
        <v>1</v>
      </c>
    </row>
    <row r="2197" spans="1:16" ht="15.75" customHeight="1" x14ac:dyDescent="0.2">
      <c r="A2197" s="21" t="s">
        <v>6827</v>
      </c>
      <c r="J2197" s="6">
        <v>1</v>
      </c>
      <c r="P2197" s="6">
        <v>1</v>
      </c>
    </row>
    <row r="2198" spans="1:16" ht="15.75" customHeight="1" x14ac:dyDescent="0.2">
      <c r="A2198" s="21" t="s">
        <v>5331</v>
      </c>
      <c r="E2198" s="6">
        <v>1</v>
      </c>
      <c r="P2198" s="6">
        <v>1</v>
      </c>
    </row>
    <row r="2199" spans="1:16" ht="15.75" customHeight="1" x14ac:dyDescent="0.2">
      <c r="A2199" s="21" t="s">
        <v>7336</v>
      </c>
      <c r="F2199" s="6">
        <v>1</v>
      </c>
      <c r="P2199" s="6">
        <v>1</v>
      </c>
    </row>
    <row r="2200" spans="1:16" ht="15.75" customHeight="1" x14ac:dyDescent="0.2">
      <c r="A2200" s="21" t="s">
        <v>6464</v>
      </c>
      <c r="B2200" s="6">
        <v>1</v>
      </c>
      <c r="P2200" s="6">
        <v>1</v>
      </c>
    </row>
    <row r="2201" spans="1:16" ht="15.75" customHeight="1" x14ac:dyDescent="0.2">
      <c r="A2201" s="21" t="s">
        <v>6761</v>
      </c>
      <c r="D2201" s="6">
        <v>1</v>
      </c>
      <c r="P2201" s="6">
        <v>1</v>
      </c>
    </row>
    <row r="2202" spans="1:16" ht="15.75" customHeight="1" x14ac:dyDescent="0.2">
      <c r="A2202" s="21" t="s">
        <v>4851</v>
      </c>
      <c r="B2202" s="6">
        <v>1</v>
      </c>
      <c r="P2202" s="6">
        <v>1</v>
      </c>
    </row>
    <row r="2203" spans="1:16" ht="15.75" customHeight="1" x14ac:dyDescent="0.2">
      <c r="A2203" s="21" t="s">
        <v>6486</v>
      </c>
      <c r="J2203" s="6">
        <v>1</v>
      </c>
      <c r="P2203" s="6">
        <v>1</v>
      </c>
    </row>
    <row r="2204" spans="1:16" ht="15.75" customHeight="1" x14ac:dyDescent="0.2">
      <c r="A2204" s="21" t="s">
        <v>7227</v>
      </c>
      <c r="D2204" s="6">
        <v>1</v>
      </c>
      <c r="P2204" s="6">
        <v>1</v>
      </c>
    </row>
    <row r="2205" spans="1:16" ht="15.75" customHeight="1" x14ac:dyDescent="0.2">
      <c r="A2205" s="21" t="s">
        <v>7600</v>
      </c>
      <c r="L2205" s="6">
        <v>1</v>
      </c>
      <c r="P2205" s="6">
        <v>1</v>
      </c>
    </row>
    <row r="2206" spans="1:16" ht="15.75" customHeight="1" x14ac:dyDescent="0.2">
      <c r="A2206" s="21" t="s">
        <v>7503</v>
      </c>
      <c r="K2206" s="6">
        <v>1</v>
      </c>
      <c r="P2206" s="6">
        <v>1</v>
      </c>
    </row>
    <row r="2207" spans="1:16" ht="15.75" customHeight="1" x14ac:dyDescent="0.2">
      <c r="A2207" s="21" t="s">
        <v>6386</v>
      </c>
      <c r="B2207" s="6">
        <v>1</v>
      </c>
      <c r="P2207" s="6">
        <v>1</v>
      </c>
    </row>
    <row r="2208" spans="1:16" ht="15.75" customHeight="1" x14ac:dyDescent="0.2">
      <c r="A2208" s="21" t="s">
        <v>6664</v>
      </c>
      <c r="C2208" s="6">
        <v>1</v>
      </c>
      <c r="P2208" s="6">
        <v>1</v>
      </c>
    </row>
    <row r="2209" spans="1:16" ht="15.75" customHeight="1" x14ac:dyDescent="0.2">
      <c r="A2209" s="21" t="s">
        <v>7107</v>
      </c>
      <c r="L2209" s="6">
        <v>1</v>
      </c>
      <c r="P2209" s="6">
        <v>1</v>
      </c>
    </row>
    <row r="2210" spans="1:16" ht="15.75" customHeight="1" x14ac:dyDescent="0.2">
      <c r="A2210" s="21" t="s">
        <v>5327</v>
      </c>
      <c r="E2210" s="6">
        <v>1</v>
      </c>
      <c r="P2210" s="6">
        <v>1</v>
      </c>
    </row>
    <row r="2211" spans="1:16" ht="15.75" customHeight="1" x14ac:dyDescent="0.2">
      <c r="A2211" s="21" t="s">
        <v>4660</v>
      </c>
      <c r="C2211" s="6">
        <v>1</v>
      </c>
      <c r="P2211" s="6">
        <v>1</v>
      </c>
    </row>
    <row r="2212" spans="1:16" ht="15.75" customHeight="1" x14ac:dyDescent="0.2">
      <c r="A2212" s="21" t="s">
        <v>7036</v>
      </c>
      <c r="B2212" s="6">
        <v>1</v>
      </c>
      <c r="P2212" s="6">
        <v>1</v>
      </c>
    </row>
    <row r="2213" spans="1:16" ht="15.75" customHeight="1" x14ac:dyDescent="0.2">
      <c r="A2213" s="21" t="s">
        <v>6968</v>
      </c>
      <c r="B2213" s="6">
        <v>1</v>
      </c>
      <c r="P2213" s="6">
        <v>1</v>
      </c>
    </row>
    <row r="2214" spans="1:16" ht="15.75" customHeight="1" x14ac:dyDescent="0.2">
      <c r="A2214" s="21" t="s">
        <v>7519</v>
      </c>
      <c r="K2214" s="6">
        <v>1</v>
      </c>
      <c r="P2214" s="6">
        <v>1</v>
      </c>
    </row>
    <row r="2215" spans="1:16" ht="15.75" customHeight="1" x14ac:dyDescent="0.2">
      <c r="A2215" s="21" t="s">
        <v>6503</v>
      </c>
      <c r="C2215" s="6">
        <v>1</v>
      </c>
      <c r="P2215" s="6">
        <v>1</v>
      </c>
    </row>
    <row r="2216" spans="1:16" ht="15.75" customHeight="1" x14ac:dyDescent="0.2">
      <c r="A2216" s="21" t="s">
        <v>6798</v>
      </c>
      <c r="B2216" s="6">
        <v>1</v>
      </c>
      <c r="P2216" s="6">
        <v>1</v>
      </c>
    </row>
    <row r="2217" spans="1:16" ht="15.75" customHeight="1" x14ac:dyDescent="0.2">
      <c r="A2217" s="21" t="s">
        <v>6956</v>
      </c>
      <c r="J2217" s="6">
        <v>1</v>
      </c>
      <c r="P2217" s="6">
        <v>1</v>
      </c>
    </row>
    <row r="2218" spans="1:16" ht="15.75" customHeight="1" x14ac:dyDescent="0.2">
      <c r="A2218" s="21" t="s">
        <v>5001</v>
      </c>
      <c r="B2218" s="6">
        <v>1</v>
      </c>
      <c r="P2218" s="6">
        <v>1</v>
      </c>
    </row>
    <row r="2219" spans="1:16" ht="15.75" customHeight="1" x14ac:dyDescent="0.2">
      <c r="A2219" s="21" t="s">
        <v>5476</v>
      </c>
      <c r="D2219" s="6">
        <v>1</v>
      </c>
      <c r="P2219" s="6">
        <v>1</v>
      </c>
    </row>
    <row r="2220" spans="1:16" ht="15.75" customHeight="1" x14ac:dyDescent="0.2">
      <c r="A2220" s="21" t="s">
        <v>7521</v>
      </c>
      <c r="K2220" s="6">
        <v>1</v>
      </c>
      <c r="P2220" s="6">
        <v>1</v>
      </c>
    </row>
    <row r="2221" spans="1:16" ht="15.75" customHeight="1" x14ac:dyDescent="0.2">
      <c r="A2221" s="21" t="s">
        <v>7320</v>
      </c>
      <c r="C2221" s="6">
        <v>1</v>
      </c>
      <c r="P2221" s="6">
        <v>1</v>
      </c>
    </row>
    <row r="2222" spans="1:16" ht="15.75" customHeight="1" x14ac:dyDescent="0.2">
      <c r="A2222" s="21" t="s">
        <v>4751</v>
      </c>
      <c r="D2222" s="6">
        <v>1</v>
      </c>
      <c r="P2222" s="6">
        <v>1</v>
      </c>
    </row>
    <row r="2223" spans="1:16" ht="15.75" customHeight="1" x14ac:dyDescent="0.2">
      <c r="A2223" s="21" t="s">
        <v>4503</v>
      </c>
      <c r="F2223" s="6">
        <v>1</v>
      </c>
      <c r="P2223" s="6">
        <v>1</v>
      </c>
    </row>
    <row r="2224" spans="1:16" ht="15.75" customHeight="1" x14ac:dyDescent="0.2">
      <c r="A2224" s="21" t="s">
        <v>6275</v>
      </c>
      <c r="D2224" s="6">
        <v>1</v>
      </c>
      <c r="P2224" s="6">
        <v>1</v>
      </c>
    </row>
    <row r="2225" spans="1:16" ht="15.75" customHeight="1" x14ac:dyDescent="0.2">
      <c r="A2225" s="21" t="s">
        <v>5293</v>
      </c>
      <c r="L2225" s="6">
        <v>1</v>
      </c>
      <c r="P2225" s="6">
        <v>1</v>
      </c>
    </row>
    <row r="2226" spans="1:16" ht="15.75" customHeight="1" x14ac:dyDescent="0.2">
      <c r="A2226" s="21" t="s">
        <v>6960</v>
      </c>
      <c r="B2226" s="6">
        <v>1</v>
      </c>
      <c r="P2226" s="6">
        <v>1</v>
      </c>
    </row>
    <row r="2227" spans="1:16" ht="15.75" customHeight="1" x14ac:dyDescent="0.2">
      <c r="A2227" s="21" t="s">
        <v>5271</v>
      </c>
      <c r="G2227" s="6">
        <v>1</v>
      </c>
      <c r="P2227" s="6">
        <v>1</v>
      </c>
    </row>
    <row r="2228" spans="1:16" ht="15.75" customHeight="1" x14ac:dyDescent="0.2">
      <c r="A2228" s="21" t="s">
        <v>7335</v>
      </c>
      <c r="F2228" s="6">
        <v>1</v>
      </c>
      <c r="P2228" s="6">
        <v>1</v>
      </c>
    </row>
    <row r="2229" spans="1:16" ht="15.75" customHeight="1" x14ac:dyDescent="0.2">
      <c r="A2229" s="21" t="s">
        <v>6849</v>
      </c>
      <c r="B2229" s="6">
        <v>1</v>
      </c>
      <c r="P2229" s="6">
        <v>1</v>
      </c>
    </row>
    <row r="2230" spans="1:16" ht="15.75" customHeight="1" x14ac:dyDescent="0.2">
      <c r="A2230" s="21" t="s">
        <v>7231</v>
      </c>
      <c r="E2230" s="6">
        <v>1</v>
      </c>
      <c r="P2230" s="6">
        <v>1</v>
      </c>
    </row>
    <row r="2231" spans="1:16" ht="15.75" customHeight="1" x14ac:dyDescent="0.2">
      <c r="A2231" s="21" t="s">
        <v>5691</v>
      </c>
      <c r="E2231" s="6">
        <v>1</v>
      </c>
      <c r="P2231" s="6">
        <v>1</v>
      </c>
    </row>
    <row r="2232" spans="1:16" ht="15.75" customHeight="1" x14ac:dyDescent="0.2">
      <c r="A2232" s="21" t="s">
        <v>5892</v>
      </c>
      <c r="D2232" s="6">
        <v>1</v>
      </c>
      <c r="P2232" s="6">
        <v>1</v>
      </c>
    </row>
    <row r="2233" spans="1:16" ht="15.75" customHeight="1" x14ac:dyDescent="0.2">
      <c r="A2233" s="21" t="s">
        <v>4844</v>
      </c>
      <c r="I2233" s="6">
        <v>1</v>
      </c>
      <c r="P2233" s="6">
        <v>1</v>
      </c>
    </row>
    <row r="2234" spans="1:16" ht="15.75" customHeight="1" x14ac:dyDescent="0.2">
      <c r="A2234" s="21" t="s">
        <v>4652</v>
      </c>
      <c r="B2234" s="6">
        <v>1</v>
      </c>
      <c r="P2234" s="6">
        <v>1</v>
      </c>
    </row>
    <row r="2235" spans="1:16" ht="15.75" customHeight="1" x14ac:dyDescent="0.2">
      <c r="A2235" s="21" t="s">
        <v>7546</v>
      </c>
      <c r="N2235" s="6">
        <v>1</v>
      </c>
      <c r="P2235" s="6">
        <v>1</v>
      </c>
    </row>
    <row r="2236" spans="1:16" ht="15.75" customHeight="1" x14ac:dyDescent="0.2">
      <c r="A2236" s="21" t="s">
        <v>6802</v>
      </c>
      <c r="J2236" s="6">
        <v>1</v>
      </c>
      <c r="P2236" s="6">
        <v>1</v>
      </c>
    </row>
    <row r="2237" spans="1:16" ht="15.75" customHeight="1" x14ac:dyDescent="0.2">
      <c r="A2237" s="21" t="s">
        <v>4889</v>
      </c>
      <c r="B2237" s="6">
        <v>1</v>
      </c>
      <c r="P2237" s="6">
        <v>1</v>
      </c>
    </row>
    <row r="2238" spans="1:16" ht="15.75" customHeight="1" x14ac:dyDescent="0.2">
      <c r="A2238" s="21" t="s">
        <v>6083</v>
      </c>
      <c r="E2238" s="6">
        <v>1</v>
      </c>
      <c r="P2238" s="6">
        <v>1</v>
      </c>
    </row>
    <row r="2239" spans="1:16" ht="15.75" customHeight="1" x14ac:dyDescent="0.2">
      <c r="A2239" s="21" t="s">
        <v>5061</v>
      </c>
      <c r="B2239" s="6">
        <v>1</v>
      </c>
      <c r="P2239" s="6">
        <v>1</v>
      </c>
    </row>
    <row r="2240" spans="1:16" ht="15.75" customHeight="1" x14ac:dyDescent="0.2">
      <c r="A2240" s="21" t="s">
        <v>5836</v>
      </c>
      <c r="B2240" s="6">
        <v>1</v>
      </c>
      <c r="P2240" s="6">
        <v>1</v>
      </c>
    </row>
    <row r="2241" spans="1:16" ht="15.75" customHeight="1" x14ac:dyDescent="0.2">
      <c r="A2241" s="21" t="s">
        <v>4682</v>
      </c>
      <c r="B2241" s="6">
        <v>1</v>
      </c>
      <c r="P2241" s="6">
        <v>1</v>
      </c>
    </row>
    <row r="2242" spans="1:16" ht="15.75" customHeight="1" x14ac:dyDescent="0.2">
      <c r="A2242" s="21" t="s">
        <v>6752</v>
      </c>
      <c r="D2242" s="6">
        <v>1</v>
      </c>
      <c r="P2242" s="6">
        <v>1</v>
      </c>
    </row>
    <row r="2243" spans="1:16" ht="15.75" customHeight="1" x14ac:dyDescent="0.2">
      <c r="A2243" s="21" t="s">
        <v>6742</v>
      </c>
      <c r="B2243" s="6">
        <v>1</v>
      </c>
      <c r="P2243" s="6">
        <v>1</v>
      </c>
    </row>
    <row r="2244" spans="1:16" ht="15.75" customHeight="1" x14ac:dyDescent="0.2">
      <c r="A2244" s="21" t="s">
        <v>4632</v>
      </c>
      <c r="C2244" s="6">
        <v>1</v>
      </c>
      <c r="P2244" s="6">
        <v>1</v>
      </c>
    </row>
    <row r="2245" spans="1:16" ht="15.75" customHeight="1" x14ac:dyDescent="0.2">
      <c r="A2245" s="21" t="s">
        <v>7321</v>
      </c>
      <c r="C2245" s="6">
        <v>1</v>
      </c>
      <c r="P2245" s="6">
        <v>1</v>
      </c>
    </row>
    <row r="2246" spans="1:16" ht="15.75" customHeight="1" x14ac:dyDescent="0.2">
      <c r="A2246" s="21" t="s">
        <v>6171</v>
      </c>
      <c r="J2246" s="6">
        <v>1</v>
      </c>
      <c r="P2246" s="6">
        <v>1</v>
      </c>
    </row>
    <row r="2247" spans="1:16" ht="15.75" customHeight="1" x14ac:dyDescent="0.2">
      <c r="A2247" s="21" t="s">
        <v>5873</v>
      </c>
      <c r="J2247" s="6">
        <v>1</v>
      </c>
      <c r="P2247" s="6">
        <v>1</v>
      </c>
    </row>
    <row r="2248" spans="1:16" ht="15.75" customHeight="1" x14ac:dyDescent="0.2">
      <c r="A2248" s="21" t="s">
        <v>7157</v>
      </c>
      <c r="G2248" s="6">
        <v>1</v>
      </c>
      <c r="P2248" s="6">
        <v>1</v>
      </c>
    </row>
    <row r="2249" spans="1:16" ht="15.75" customHeight="1" x14ac:dyDescent="0.2">
      <c r="A2249" s="21" t="s">
        <v>6810</v>
      </c>
      <c r="D2249" s="6">
        <v>1</v>
      </c>
      <c r="P2249" s="6">
        <v>1</v>
      </c>
    </row>
    <row r="2250" spans="1:16" ht="15.75" customHeight="1" x14ac:dyDescent="0.2">
      <c r="A2250" s="21" t="s">
        <v>6195</v>
      </c>
      <c r="C2250" s="6">
        <v>1</v>
      </c>
      <c r="P2250" s="6">
        <v>1</v>
      </c>
    </row>
    <row r="2251" spans="1:16" ht="15.75" customHeight="1" x14ac:dyDescent="0.2">
      <c r="A2251" s="21" t="s">
        <v>6414</v>
      </c>
      <c r="C2251" s="6">
        <v>1</v>
      </c>
      <c r="P2251" s="6">
        <v>1</v>
      </c>
    </row>
    <row r="2252" spans="1:16" ht="15.75" customHeight="1" x14ac:dyDescent="0.2">
      <c r="A2252" s="21" t="s">
        <v>7529</v>
      </c>
      <c r="E2252" s="6">
        <v>1</v>
      </c>
      <c r="P2252" s="6">
        <v>1</v>
      </c>
    </row>
    <row r="2253" spans="1:16" ht="15.75" customHeight="1" x14ac:dyDescent="0.2">
      <c r="A2253" s="21" t="s">
        <v>6539</v>
      </c>
      <c r="C2253" s="6">
        <v>1</v>
      </c>
      <c r="P2253" s="6">
        <v>1</v>
      </c>
    </row>
    <row r="2254" spans="1:16" ht="15.75" customHeight="1" x14ac:dyDescent="0.2">
      <c r="A2254" s="21" t="s">
        <v>7121</v>
      </c>
      <c r="G2254" s="6">
        <v>1</v>
      </c>
      <c r="P2254" s="6">
        <v>1</v>
      </c>
    </row>
    <row r="2255" spans="1:16" ht="15.75" customHeight="1" x14ac:dyDescent="0.2">
      <c r="A2255" s="21" t="s">
        <v>5731</v>
      </c>
      <c r="B2255" s="6">
        <v>1</v>
      </c>
      <c r="P2255" s="6">
        <v>1</v>
      </c>
    </row>
    <row r="2256" spans="1:16" ht="15.75" customHeight="1" x14ac:dyDescent="0.2">
      <c r="A2256" s="21" t="s">
        <v>7429</v>
      </c>
      <c r="G2256" s="6">
        <v>1</v>
      </c>
      <c r="P2256" s="6">
        <v>1</v>
      </c>
    </row>
    <row r="2257" spans="1:16" ht="15.75" customHeight="1" x14ac:dyDescent="0.2">
      <c r="A2257" s="21" t="s">
        <v>6588</v>
      </c>
      <c r="B2257" s="6">
        <v>1</v>
      </c>
      <c r="P2257" s="6">
        <v>1</v>
      </c>
    </row>
    <row r="2258" spans="1:16" ht="15.75" customHeight="1" x14ac:dyDescent="0.2">
      <c r="A2258" s="21" t="s">
        <v>5966</v>
      </c>
      <c r="D2258" s="6">
        <v>1</v>
      </c>
      <c r="P2258" s="6">
        <v>1</v>
      </c>
    </row>
    <row r="2259" spans="1:16" ht="15.75" customHeight="1" x14ac:dyDescent="0.2">
      <c r="A2259" s="21" t="s">
        <v>6064</v>
      </c>
      <c r="M2259" s="6">
        <v>1</v>
      </c>
      <c r="P2259" s="6">
        <v>1</v>
      </c>
    </row>
    <row r="2260" spans="1:16" ht="15.75" customHeight="1" x14ac:dyDescent="0.2">
      <c r="A2260" s="21" t="s">
        <v>7263</v>
      </c>
      <c r="N2260" s="6">
        <v>1</v>
      </c>
      <c r="P2260" s="6">
        <v>1</v>
      </c>
    </row>
    <row r="2261" spans="1:16" ht="15.75" customHeight="1" x14ac:dyDescent="0.2">
      <c r="A2261" s="21" t="s">
        <v>7563</v>
      </c>
      <c r="C2261" s="6">
        <v>1</v>
      </c>
      <c r="P2261" s="6">
        <v>1</v>
      </c>
    </row>
    <row r="2262" spans="1:16" ht="15.75" customHeight="1" x14ac:dyDescent="0.2">
      <c r="A2262" s="21" t="s">
        <v>7013</v>
      </c>
      <c r="B2262" s="6">
        <v>1</v>
      </c>
      <c r="P2262" s="6">
        <v>1</v>
      </c>
    </row>
    <row r="2263" spans="1:16" ht="15.75" customHeight="1" x14ac:dyDescent="0.2">
      <c r="A2263" s="21" t="s">
        <v>7395</v>
      </c>
      <c r="H2263" s="6">
        <v>1</v>
      </c>
      <c r="P2263" s="6">
        <v>1</v>
      </c>
    </row>
    <row r="2264" spans="1:16" ht="15.75" customHeight="1" x14ac:dyDescent="0.2">
      <c r="A2264" s="21" t="s">
        <v>6536</v>
      </c>
      <c r="B2264" s="6">
        <v>1</v>
      </c>
      <c r="P2264" s="6">
        <v>1</v>
      </c>
    </row>
    <row r="2265" spans="1:16" ht="15.75" customHeight="1" x14ac:dyDescent="0.2">
      <c r="A2265" s="21" t="s">
        <v>7544</v>
      </c>
      <c r="N2265" s="6">
        <v>1</v>
      </c>
      <c r="P2265" s="6">
        <v>1</v>
      </c>
    </row>
    <row r="2266" spans="1:16" ht="15.75" customHeight="1" x14ac:dyDescent="0.2">
      <c r="A2266" s="21" t="s">
        <v>5259</v>
      </c>
      <c r="C2266" s="6">
        <v>1</v>
      </c>
      <c r="P2266" s="6">
        <v>1</v>
      </c>
    </row>
    <row r="2267" spans="1:16" ht="15.75" customHeight="1" x14ac:dyDescent="0.2">
      <c r="A2267" s="21" t="s">
        <v>6114</v>
      </c>
      <c r="E2267" s="6">
        <v>1</v>
      </c>
      <c r="P2267" s="6">
        <v>1</v>
      </c>
    </row>
    <row r="2268" spans="1:16" ht="15.75" customHeight="1" x14ac:dyDescent="0.2">
      <c r="A2268" s="21" t="s">
        <v>6947</v>
      </c>
      <c r="D2268" s="6">
        <v>1</v>
      </c>
      <c r="P2268" s="6">
        <v>1</v>
      </c>
    </row>
    <row r="2269" spans="1:16" ht="15.75" customHeight="1" x14ac:dyDescent="0.2">
      <c r="A2269" s="21" t="s">
        <v>7417</v>
      </c>
      <c r="L2269" s="6">
        <v>1</v>
      </c>
      <c r="P2269" s="6">
        <v>1</v>
      </c>
    </row>
    <row r="2270" spans="1:16" ht="15.75" customHeight="1" x14ac:dyDescent="0.2">
      <c r="A2270" s="21" t="s">
        <v>5953</v>
      </c>
      <c r="J2270" s="6">
        <v>1</v>
      </c>
      <c r="P2270" s="6">
        <v>1</v>
      </c>
    </row>
    <row r="2271" spans="1:16" ht="15.75" customHeight="1" x14ac:dyDescent="0.2">
      <c r="A2271" s="21" t="s">
        <v>6943</v>
      </c>
      <c r="D2271" s="6">
        <v>1</v>
      </c>
      <c r="P2271" s="6">
        <v>1</v>
      </c>
    </row>
    <row r="2272" spans="1:16" ht="15.75" customHeight="1" x14ac:dyDescent="0.2">
      <c r="A2272" s="21" t="s">
        <v>5318</v>
      </c>
      <c r="E2272" s="6">
        <v>1</v>
      </c>
      <c r="P2272" s="6">
        <v>1</v>
      </c>
    </row>
    <row r="2273" spans="1:16" ht="15.75" customHeight="1" x14ac:dyDescent="0.2">
      <c r="A2273" s="21" t="s">
        <v>5167</v>
      </c>
      <c r="B2273" s="6">
        <v>1</v>
      </c>
      <c r="P2273" s="6">
        <v>1</v>
      </c>
    </row>
    <row r="2274" spans="1:16" ht="15.75" customHeight="1" x14ac:dyDescent="0.2">
      <c r="A2274" s="21" t="s">
        <v>7577</v>
      </c>
      <c r="C2274" s="6">
        <v>1</v>
      </c>
      <c r="P2274" s="6">
        <v>1</v>
      </c>
    </row>
    <row r="2275" spans="1:16" ht="15.75" customHeight="1" x14ac:dyDescent="0.2">
      <c r="A2275" s="21" t="s">
        <v>7441</v>
      </c>
      <c r="G2275" s="6">
        <v>1</v>
      </c>
      <c r="P2275" s="6">
        <v>1</v>
      </c>
    </row>
    <row r="2276" spans="1:16" ht="15.75" customHeight="1" x14ac:dyDescent="0.2">
      <c r="A2276" s="21" t="s">
        <v>7450</v>
      </c>
      <c r="G2276" s="6">
        <v>1</v>
      </c>
      <c r="P2276" s="6">
        <v>1</v>
      </c>
    </row>
    <row r="2277" spans="1:16" ht="15.75" customHeight="1" x14ac:dyDescent="0.2">
      <c r="A2277" s="21" t="s">
        <v>6770</v>
      </c>
      <c r="B2277" s="6">
        <v>1</v>
      </c>
      <c r="P2277" s="6">
        <v>1</v>
      </c>
    </row>
    <row r="2278" spans="1:16" ht="15.75" customHeight="1" x14ac:dyDescent="0.2">
      <c r="A2278" s="21" t="s">
        <v>6651</v>
      </c>
      <c r="C2278" s="6">
        <v>1</v>
      </c>
      <c r="P2278" s="6">
        <v>1</v>
      </c>
    </row>
    <row r="2279" spans="1:16" ht="15.75" customHeight="1" x14ac:dyDescent="0.2">
      <c r="A2279" s="21" t="s">
        <v>4608</v>
      </c>
      <c r="D2279" s="6">
        <v>1</v>
      </c>
      <c r="P2279" s="6">
        <v>1</v>
      </c>
    </row>
    <row r="2280" spans="1:16" ht="15.75" customHeight="1" x14ac:dyDescent="0.2">
      <c r="A2280" s="21" t="s">
        <v>6389</v>
      </c>
      <c r="B2280" s="6">
        <v>1</v>
      </c>
      <c r="P2280" s="6">
        <v>1</v>
      </c>
    </row>
    <row r="2281" spans="1:16" ht="15.75" customHeight="1" x14ac:dyDescent="0.2">
      <c r="A2281" s="21" t="s">
        <v>7388</v>
      </c>
      <c r="H2281" s="6">
        <v>1</v>
      </c>
      <c r="P2281" s="6">
        <v>1</v>
      </c>
    </row>
    <row r="2282" spans="1:16" ht="15.75" customHeight="1" x14ac:dyDescent="0.2">
      <c r="A2282" s="21" t="s">
        <v>7261</v>
      </c>
      <c r="N2282" s="6">
        <v>1</v>
      </c>
      <c r="P2282" s="6">
        <v>1</v>
      </c>
    </row>
    <row r="2283" spans="1:16" ht="15.75" customHeight="1" x14ac:dyDescent="0.2">
      <c r="A2283" s="21" t="s">
        <v>6572</v>
      </c>
      <c r="C2283" s="6">
        <v>1</v>
      </c>
      <c r="P2283" s="6">
        <v>1</v>
      </c>
    </row>
    <row r="2284" spans="1:16" ht="15.75" customHeight="1" x14ac:dyDescent="0.2">
      <c r="A2284" s="21" t="s">
        <v>5855</v>
      </c>
      <c r="D2284" s="6">
        <v>1</v>
      </c>
      <c r="P2284" s="6">
        <v>1</v>
      </c>
    </row>
    <row r="2285" spans="1:16" ht="15.75" customHeight="1" x14ac:dyDescent="0.2">
      <c r="A2285" s="21" t="s">
        <v>6004</v>
      </c>
      <c r="B2285" s="6">
        <v>1</v>
      </c>
      <c r="P2285" s="6">
        <v>1</v>
      </c>
    </row>
    <row r="2286" spans="1:16" ht="15.75" customHeight="1" x14ac:dyDescent="0.2">
      <c r="A2286" s="21" t="s">
        <v>6147</v>
      </c>
      <c r="B2286" s="6">
        <v>1</v>
      </c>
      <c r="P2286" s="6">
        <v>1</v>
      </c>
    </row>
    <row r="2287" spans="1:16" ht="15.75" customHeight="1" x14ac:dyDescent="0.2">
      <c r="A2287" s="21" t="s">
        <v>5309</v>
      </c>
      <c r="D2287" s="6">
        <v>1</v>
      </c>
      <c r="P2287" s="6">
        <v>1</v>
      </c>
    </row>
    <row r="2288" spans="1:16" ht="15.75" customHeight="1" x14ac:dyDescent="0.2">
      <c r="A2288" s="21" t="s">
        <v>7120</v>
      </c>
      <c r="G2288" s="6">
        <v>1</v>
      </c>
      <c r="P2288" s="6">
        <v>1</v>
      </c>
    </row>
    <row r="2289" spans="1:16" ht="15.75" customHeight="1" x14ac:dyDescent="0.2">
      <c r="A2289" s="21" t="s">
        <v>5986</v>
      </c>
      <c r="B2289" s="6">
        <v>1</v>
      </c>
      <c r="P2289" s="6">
        <v>1</v>
      </c>
    </row>
    <row r="2290" spans="1:16" ht="15.75" customHeight="1" x14ac:dyDescent="0.2">
      <c r="A2290" s="21" t="s">
        <v>6861</v>
      </c>
      <c r="D2290" s="6">
        <v>1</v>
      </c>
      <c r="P2290" s="6">
        <v>1</v>
      </c>
    </row>
    <row r="2291" spans="1:16" ht="15.75" customHeight="1" x14ac:dyDescent="0.2">
      <c r="A2291" s="21" t="s">
        <v>6250</v>
      </c>
      <c r="B2291" s="6">
        <v>1</v>
      </c>
      <c r="P2291" s="6">
        <v>1</v>
      </c>
    </row>
    <row r="2292" spans="1:16" ht="15.75" customHeight="1" x14ac:dyDescent="0.2">
      <c r="A2292" s="21" t="s">
        <v>5151</v>
      </c>
      <c r="B2292" s="6">
        <v>1</v>
      </c>
      <c r="P2292" s="6">
        <v>1</v>
      </c>
    </row>
    <row r="2293" spans="1:16" ht="15.75" customHeight="1" x14ac:dyDescent="0.2">
      <c r="A2293" s="21" t="s">
        <v>5797</v>
      </c>
      <c r="B2293" s="6">
        <v>1</v>
      </c>
      <c r="P2293" s="6">
        <v>1</v>
      </c>
    </row>
    <row r="2294" spans="1:16" ht="15.75" customHeight="1" x14ac:dyDescent="0.2">
      <c r="A2294" s="21" t="s">
        <v>5332</v>
      </c>
      <c r="E2294" s="6">
        <v>1</v>
      </c>
      <c r="P2294" s="6">
        <v>1</v>
      </c>
    </row>
    <row r="2295" spans="1:16" ht="15.75" customHeight="1" x14ac:dyDescent="0.2">
      <c r="A2295" s="21" t="s">
        <v>7380</v>
      </c>
      <c r="H2295" s="6">
        <v>1</v>
      </c>
      <c r="P2295" s="6">
        <v>1</v>
      </c>
    </row>
    <row r="2296" spans="1:16" ht="15.75" customHeight="1" x14ac:dyDescent="0.2">
      <c r="A2296" s="21" t="s">
        <v>6610</v>
      </c>
      <c r="B2296" s="6">
        <v>1</v>
      </c>
      <c r="P2296" s="6">
        <v>1</v>
      </c>
    </row>
    <row r="2297" spans="1:16" ht="15.75" customHeight="1" x14ac:dyDescent="0.2">
      <c r="A2297" s="21" t="s">
        <v>4535</v>
      </c>
      <c r="B2297" s="6">
        <v>1</v>
      </c>
      <c r="P2297" s="6">
        <v>1</v>
      </c>
    </row>
    <row r="2298" spans="1:16" ht="15.75" customHeight="1" x14ac:dyDescent="0.2">
      <c r="A2298" s="21" t="s">
        <v>5323</v>
      </c>
      <c r="E2298" s="6">
        <v>1</v>
      </c>
      <c r="P2298" s="6">
        <v>1</v>
      </c>
    </row>
    <row r="2299" spans="1:16" ht="15.75" customHeight="1" x14ac:dyDescent="0.2">
      <c r="A2299" s="21" t="s">
        <v>7109</v>
      </c>
      <c r="L2299" s="6">
        <v>1</v>
      </c>
      <c r="P2299" s="6">
        <v>1</v>
      </c>
    </row>
    <row r="2300" spans="1:16" ht="15.75" customHeight="1" x14ac:dyDescent="0.2">
      <c r="A2300" s="21" t="s">
        <v>7605</v>
      </c>
      <c r="G2300" s="6">
        <v>1</v>
      </c>
      <c r="P2300" s="6">
        <v>1</v>
      </c>
    </row>
    <row r="2301" spans="1:16" ht="15.75" customHeight="1" x14ac:dyDescent="0.2">
      <c r="A2301" s="21" t="s">
        <v>4694</v>
      </c>
      <c r="D2301" s="6">
        <v>1</v>
      </c>
      <c r="P2301" s="6">
        <v>1</v>
      </c>
    </row>
    <row r="2302" spans="1:16" ht="15.75" customHeight="1" x14ac:dyDescent="0.2">
      <c r="A2302" s="21" t="s">
        <v>6507</v>
      </c>
      <c r="B2302" s="6">
        <v>1</v>
      </c>
      <c r="P2302" s="6">
        <v>1</v>
      </c>
    </row>
    <row r="2303" spans="1:16" ht="15.75" customHeight="1" x14ac:dyDescent="0.2">
      <c r="A2303" s="21" t="s">
        <v>7219</v>
      </c>
      <c r="N2303" s="6">
        <v>1</v>
      </c>
      <c r="P2303" s="6">
        <v>1</v>
      </c>
    </row>
    <row r="2304" spans="1:16" ht="15.75" customHeight="1" x14ac:dyDescent="0.2">
      <c r="A2304" s="21" t="s">
        <v>5708</v>
      </c>
      <c r="C2304" s="6">
        <v>1</v>
      </c>
      <c r="P2304" s="6">
        <v>1</v>
      </c>
    </row>
    <row r="2305" spans="1:16" ht="15.75" customHeight="1" x14ac:dyDescent="0.2">
      <c r="A2305" s="21" t="s">
        <v>6885</v>
      </c>
      <c r="B2305" s="6">
        <v>1</v>
      </c>
      <c r="P2305" s="6">
        <v>1</v>
      </c>
    </row>
    <row r="2306" spans="1:16" ht="15.75" customHeight="1" x14ac:dyDescent="0.2">
      <c r="A2306" s="21" t="s">
        <v>5832</v>
      </c>
      <c r="B2306" s="6">
        <v>1</v>
      </c>
      <c r="P2306" s="6">
        <v>1</v>
      </c>
    </row>
    <row r="2307" spans="1:16" ht="15.75" customHeight="1" x14ac:dyDescent="0.2">
      <c r="A2307" s="21" t="s">
        <v>5697</v>
      </c>
      <c r="E2307" s="6">
        <v>1</v>
      </c>
      <c r="P2307" s="6">
        <v>1</v>
      </c>
    </row>
    <row r="2308" spans="1:16" ht="15.75" customHeight="1" x14ac:dyDescent="0.2">
      <c r="A2308" s="21" t="s">
        <v>4792</v>
      </c>
      <c r="J2308" s="6">
        <v>1</v>
      </c>
      <c r="P2308" s="6">
        <v>1</v>
      </c>
    </row>
    <row r="2309" spans="1:16" ht="15.75" customHeight="1" x14ac:dyDescent="0.2">
      <c r="A2309" s="21" t="s">
        <v>7184</v>
      </c>
      <c r="J2309" s="6">
        <v>1</v>
      </c>
      <c r="P2309" s="6">
        <v>1</v>
      </c>
    </row>
    <row r="2310" spans="1:16" ht="15.75" customHeight="1" x14ac:dyDescent="0.2">
      <c r="A2310" s="21" t="s">
        <v>5405</v>
      </c>
      <c r="D2310" s="6">
        <v>1</v>
      </c>
      <c r="P2310" s="6">
        <v>1</v>
      </c>
    </row>
    <row r="2311" spans="1:16" ht="15.75" customHeight="1" x14ac:dyDescent="0.2">
      <c r="A2311" s="21" t="s">
        <v>6365</v>
      </c>
      <c r="H2311" s="6">
        <v>1</v>
      </c>
      <c r="P2311" s="6">
        <v>1</v>
      </c>
    </row>
    <row r="2312" spans="1:16" ht="15.75" customHeight="1" x14ac:dyDescent="0.2">
      <c r="A2312" s="21" t="s">
        <v>7468</v>
      </c>
      <c r="G2312" s="6">
        <v>1</v>
      </c>
      <c r="P2312" s="6">
        <v>1</v>
      </c>
    </row>
    <row r="2313" spans="1:16" ht="15.75" customHeight="1" x14ac:dyDescent="0.2">
      <c r="A2313" s="21" t="s">
        <v>6134</v>
      </c>
      <c r="E2313" s="6">
        <v>1</v>
      </c>
      <c r="P2313" s="6">
        <v>1</v>
      </c>
    </row>
    <row r="2314" spans="1:16" ht="15.75" customHeight="1" x14ac:dyDescent="0.2">
      <c r="A2314" s="21" t="s">
        <v>5161</v>
      </c>
      <c r="B2314" s="6">
        <v>1</v>
      </c>
      <c r="P2314" s="6">
        <v>1</v>
      </c>
    </row>
    <row r="2315" spans="1:16" ht="15.75" customHeight="1" x14ac:dyDescent="0.2">
      <c r="A2315" s="21" t="s">
        <v>5005</v>
      </c>
      <c r="J2315" s="6">
        <v>1</v>
      </c>
      <c r="P2315" s="6">
        <v>1</v>
      </c>
    </row>
    <row r="2316" spans="1:16" ht="15.75" customHeight="1" x14ac:dyDescent="0.2">
      <c r="A2316" s="21" t="s">
        <v>7334</v>
      </c>
      <c r="F2316" s="6">
        <v>1</v>
      </c>
      <c r="P2316" s="6">
        <v>1</v>
      </c>
    </row>
    <row r="2317" spans="1:16" ht="15.75" customHeight="1" x14ac:dyDescent="0.2">
      <c r="A2317" s="21" t="s">
        <v>5421</v>
      </c>
      <c r="D2317" s="6">
        <v>1</v>
      </c>
      <c r="P2317" s="6">
        <v>1</v>
      </c>
    </row>
    <row r="2318" spans="1:16" ht="15.75" customHeight="1" x14ac:dyDescent="0.2">
      <c r="A2318" s="21" t="s">
        <v>6203</v>
      </c>
      <c r="B2318" s="6">
        <v>1</v>
      </c>
      <c r="P2318" s="6">
        <v>1</v>
      </c>
    </row>
    <row r="2319" spans="1:16" ht="15.75" customHeight="1" x14ac:dyDescent="0.2">
      <c r="A2319" s="21" t="s">
        <v>7373</v>
      </c>
      <c r="H2319" s="6">
        <v>1</v>
      </c>
      <c r="P2319" s="6">
        <v>1</v>
      </c>
    </row>
    <row r="2320" spans="1:16" ht="15.75" customHeight="1" x14ac:dyDescent="0.2">
      <c r="A2320" s="21" t="s">
        <v>6462</v>
      </c>
      <c r="C2320" s="6">
        <v>1</v>
      </c>
      <c r="P2320" s="6">
        <v>1</v>
      </c>
    </row>
    <row r="2321" spans="1:16" ht="15.75" customHeight="1" x14ac:dyDescent="0.2">
      <c r="A2321" s="21" t="s">
        <v>5682</v>
      </c>
      <c r="B2321" s="6">
        <v>1</v>
      </c>
      <c r="P2321" s="6">
        <v>1</v>
      </c>
    </row>
    <row r="2322" spans="1:16" ht="15.75" customHeight="1" x14ac:dyDescent="0.2">
      <c r="A2322" s="21" t="s">
        <v>6994</v>
      </c>
      <c r="C2322" s="6">
        <v>1</v>
      </c>
      <c r="P2322" s="6">
        <v>1</v>
      </c>
    </row>
    <row r="2323" spans="1:16" ht="15.75" customHeight="1" x14ac:dyDescent="0.2">
      <c r="A2323" s="21" t="s">
        <v>6818</v>
      </c>
      <c r="B2323" s="6">
        <v>1</v>
      </c>
      <c r="P2323" s="6">
        <v>1</v>
      </c>
    </row>
    <row r="2324" spans="1:16" ht="15.75" customHeight="1" x14ac:dyDescent="0.2">
      <c r="A2324" s="21" t="s">
        <v>4488</v>
      </c>
      <c r="B2324" s="6">
        <v>1</v>
      </c>
      <c r="P2324" s="6">
        <v>1</v>
      </c>
    </row>
    <row r="2325" spans="1:16" ht="15.75" customHeight="1" x14ac:dyDescent="0.2">
      <c r="A2325" s="21" t="s">
        <v>7393</v>
      </c>
      <c r="H2325" s="6">
        <v>1</v>
      </c>
      <c r="P2325" s="6">
        <v>1</v>
      </c>
    </row>
    <row r="2326" spans="1:16" ht="15.75" customHeight="1" x14ac:dyDescent="0.2">
      <c r="A2326" s="21" t="s">
        <v>4924</v>
      </c>
      <c r="I2326" s="6">
        <v>1</v>
      </c>
      <c r="P2326" s="6">
        <v>1</v>
      </c>
    </row>
    <row r="2327" spans="1:16" ht="15.75" customHeight="1" x14ac:dyDescent="0.2">
      <c r="A2327" s="21" t="s">
        <v>5667</v>
      </c>
      <c r="B2327" s="6">
        <v>1</v>
      </c>
      <c r="P2327" s="6">
        <v>1</v>
      </c>
    </row>
    <row r="2328" spans="1:16" ht="15.75" customHeight="1" x14ac:dyDescent="0.2">
      <c r="A2328" s="21" t="s">
        <v>6940</v>
      </c>
      <c r="D2328" s="6">
        <v>1</v>
      </c>
      <c r="P2328" s="6">
        <v>1</v>
      </c>
    </row>
    <row r="2329" spans="1:16" ht="15.75" customHeight="1" x14ac:dyDescent="0.2">
      <c r="A2329" s="21" t="s">
        <v>7304</v>
      </c>
      <c r="C2329" s="6">
        <v>1</v>
      </c>
      <c r="P2329" s="6">
        <v>1</v>
      </c>
    </row>
    <row r="2330" spans="1:16" ht="15.75" customHeight="1" x14ac:dyDescent="0.2">
      <c r="A2330" s="21" t="s">
        <v>7020</v>
      </c>
      <c r="B2330" s="6">
        <v>1</v>
      </c>
      <c r="P2330" s="6">
        <v>1</v>
      </c>
    </row>
    <row r="2331" spans="1:16" ht="15.75" customHeight="1" x14ac:dyDescent="0.2">
      <c r="A2331" s="21" t="s">
        <v>6620</v>
      </c>
      <c r="B2331" s="6">
        <v>1</v>
      </c>
      <c r="P2331" s="6">
        <v>1</v>
      </c>
    </row>
    <row r="2332" spans="1:16" ht="15.75" customHeight="1" x14ac:dyDescent="0.2">
      <c r="A2332" s="21" t="s">
        <v>7019</v>
      </c>
      <c r="B2332" s="6">
        <v>1</v>
      </c>
      <c r="P2332" s="6">
        <v>1</v>
      </c>
    </row>
    <row r="2333" spans="1:16" ht="15.75" customHeight="1" x14ac:dyDescent="0.2">
      <c r="A2333" s="21" t="s">
        <v>5569</v>
      </c>
      <c r="I2333" s="6">
        <v>1</v>
      </c>
      <c r="P2333" s="6">
        <v>1</v>
      </c>
    </row>
    <row r="2334" spans="1:16" ht="15.75" customHeight="1" x14ac:dyDescent="0.2">
      <c r="A2334" s="21" t="s">
        <v>5941</v>
      </c>
      <c r="C2334" s="6">
        <v>1</v>
      </c>
      <c r="P2334" s="6">
        <v>1</v>
      </c>
    </row>
    <row r="2335" spans="1:16" ht="15.75" customHeight="1" x14ac:dyDescent="0.2">
      <c r="A2335" s="21" t="s">
        <v>7367</v>
      </c>
      <c r="H2335" s="6">
        <v>1</v>
      </c>
      <c r="P2335" s="6">
        <v>1</v>
      </c>
    </row>
    <row r="2336" spans="1:16" ht="15.75" customHeight="1" x14ac:dyDescent="0.2">
      <c r="A2336" s="21" t="s">
        <v>4857</v>
      </c>
      <c r="B2336" s="6">
        <v>1</v>
      </c>
      <c r="P2336" s="6">
        <v>1</v>
      </c>
    </row>
    <row r="2337" spans="1:16" ht="15.75" customHeight="1" x14ac:dyDescent="0.2">
      <c r="A2337" s="21" t="s">
        <v>7264</v>
      </c>
      <c r="N2337" s="6">
        <v>1</v>
      </c>
      <c r="P2337" s="6">
        <v>1</v>
      </c>
    </row>
    <row r="2338" spans="1:16" ht="15.75" customHeight="1" x14ac:dyDescent="0.2">
      <c r="A2338" s="21" t="s">
        <v>7602</v>
      </c>
      <c r="L2338" s="6">
        <v>1</v>
      </c>
      <c r="P2338" s="6">
        <v>1</v>
      </c>
    </row>
    <row r="2339" spans="1:16" ht="15.75" customHeight="1" x14ac:dyDescent="0.2">
      <c r="A2339" s="21" t="s">
        <v>7034</v>
      </c>
      <c r="C2339" s="6">
        <v>1</v>
      </c>
      <c r="P2339" s="6">
        <v>1</v>
      </c>
    </row>
    <row r="2340" spans="1:16" ht="15.75" customHeight="1" x14ac:dyDescent="0.2">
      <c r="A2340" s="21" t="s">
        <v>5753</v>
      </c>
      <c r="B2340" s="6">
        <v>1</v>
      </c>
      <c r="P2340" s="6">
        <v>1</v>
      </c>
    </row>
    <row r="2341" spans="1:16" ht="15.75" customHeight="1" x14ac:dyDescent="0.2">
      <c r="A2341" s="21" t="s">
        <v>7467</v>
      </c>
      <c r="G2341" s="6">
        <v>1</v>
      </c>
      <c r="P2341" s="6">
        <v>1</v>
      </c>
    </row>
    <row r="2342" spans="1:16" ht="15.75" customHeight="1" x14ac:dyDescent="0.2">
      <c r="A2342" s="21" t="s">
        <v>7281</v>
      </c>
      <c r="C2342" s="6">
        <v>1</v>
      </c>
      <c r="P2342" s="6">
        <v>1</v>
      </c>
    </row>
    <row r="2343" spans="1:16" ht="15.75" customHeight="1" x14ac:dyDescent="0.2">
      <c r="A2343" s="21" t="s">
        <v>4631</v>
      </c>
      <c r="C2343" s="6">
        <v>1</v>
      </c>
      <c r="P2343" s="6">
        <v>1</v>
      </c>
    </row>
    <row r="2344" spans="1:16" ht="15.75" customHeight="1" x14ac:dyDescent="0.2">
      <c r="A2344" s="21" t="s">
        <v>7420</v>
      </c>
      <c r="L2344" s="6">
        <v>1</v>
      </c>
      <c r="P2344" s="6">
        <v>1</v>
      </c>
    </row>
    <row r="2345" spans="1:16" ht="15.75" customHeight="1" x14ac:dyDescent="0.2">
      <c r="A2345" s="21" t="s">
        <v>4974</v>
      </c>
      <c r="B2345" s="6">
        <v>1</v>
      </c>
      <c r="P2345" s="6">
        <v>1</v>
      </c>
    </row>
    <row r="2346" spans="1:16" ht="15.75" customHeight="1" x14ac:dyDescent="0.2">
      <c r="A2346" s="21" t="s">
        <v>6604</v>
      </c>
      <c r="C2346" s="6">
        <v>1</v>
      </c>
      <c r="P2346" s="6">
        <v>1</v>
      </c>
    </row>
    <row r="2347" spans="1:16" ht="15.75" customHeight="1" x14ac:dyDescent="0.2">
      <c r="A2347" s="21" t="s">
        <v>6589</v>
      </c>
      <c r="B2347" s="6">
        <v>1</v>
      </c>
      <c r="P2347" s="6">
        <v>1</v>
      </c>
    </row>
    <row r="2348" spans="1:16" ht="15.75" customHeight="1" x14ac:dyDescent="0.2">
      <c r="A2348" s="21" t="s">
        <v>6395</v>
      </c>
      <c r="B2348" s="6">
        <v>1</v>
      </c>
      <c r="P2348" s="6">
        <v>1</v>
      </c>
    </row>
    <row r="2349" spans="1:16" ht="15.75" customHeight="1" x14ac:dyDescent="0.2">
      <c r="A2349" s="21" t="s">
        <v>6659</v>
      </c>
      <c r="K2349" s="6">
        <v>1</v>
      </c>
      <c r="P2349" s="6">
        <v>1</v>
      </c>
    </row>
    <row r="2350" spans="1:16" ht="15.75" customHeight="1" x14ac:dyDescent="0.2">
      <c r="A2350" s="21" t="s">
        <v>5110</v>
      </c>
      <c r="C2350" s="6">
        <v>1</v>
      </c>
      <c r="P2350" s="6">
        <v>1</v>
      </c>
    </row>
    <row r="2351" spans="1:16" ht="15.75" customHeight="1" x14ac:dyDescent="0.2">
      <c r="A2351" s="21" t="s">
        <v>6935</v>
      </c>
      <c r="D2351" s="6">
        <v>1</v>
      </c>
      <c r="P2351" s="6">
        <v>1</v>
      </c>
    </row>
    <row r="2352" spans="1:16" ht="15.75" customHeight="1" x14ac:dyDescent="0.2">
      <c r="A2352" s="21" t="s">
        <v>5224</v>
      </c>
      <c r="F2352" s="6">
        <v>1</v>
      </c>
      <c r="P2352" s="6">
        <v>1</v>
      </c>
    </row>
    <row r="2353" spans="1:16" ht="15.75" customHeight="1" x14ac:dyDescent="0.2">
      <c r="A2353" s="21" t="s">
        <v>6093</v>
      </c>
      <c r="M2353" s="6">
        <v>1</v>
      </c>
      <c r="P2353" s="6">
        <v>1</v>
      </c>
    </row>
    <row r="2354" spans="1:16" ht="15.75" customHeight="1" x14ac:dyDescent="0.2">
      <c r="A2354" s="21" t="s">
        <v>5848</v>
      </c>
      <c r="B2354" s="6">
        <v>1</v>
      </c>
      <c r="P2354" s="6">
        <v>1</v>
      </c>
    </row>
    <row r="2355" spans="1:16" ht="15.75" customHeight="1" x14ac:dyDescent="0.2">
      <c r="A2355" s="21" t="s">
        <v>6777</v>
      </c>
      <c r="H2355" s="6">
        <v>1</v>
      </c>
      <c r="P2355" s="6">
        <v>1</v>
      </c>
    </row>
    <row r="2356" spans="1:16" ht="15.75" customHeight="1" x14ac:dyDescent="0.2">
      <c r="A2356" s="21" t="s">
        <v>5539</v>
      </c>
      <c r="D2356" s="6">
        <v>1</v>
      </c>
      <c r="P2356" s="6">
        <v>1</v>
      </c>
    </row>
    <row r="2357" spans="1:16" ht="15.75" customHeight="1" x14ac:dyDescent="0.2">
      <c r="A2357" s="21" t="s">
        <v>6626</v>
      </c>
      <c r="B2357" s="6">
        <v>1</v>
      </c>
      <c r="P2357" s="6">
        <v>1</v>
      </c>
    </row>
    <row r="2358" spans="1:16" ht="15.75" customHeight="1" x14ac:dyDescent="0.2">
      <c r="A2358" s="21" t="s">
        <v>4755</v>
      </c>
      <c r="C2358" s="6">
        <v>1</v>
      </c>
      <c r="P2358" s="6">
        <v>1</v>
      </c>
    </row>
    <row r="2359" spans="1:16" ht="15.75" customHeight="1" x14ac:dyDescent="0.2">
      <c r="A2359" s="21" t="s">
        <v>7061</v>
      </c>
      <c r="C2359" s="6">
        <v>1</v>
      </c>
      <c r="P2359" s="6">
        <v>1</v>
      </c>
    </row>
    <row r="2360" spans="1:16" ht="15.75" customHeight="1" x14ac:dyDescent="0.2">
      <c r="A2360" s="21" t="s">
        <v>7556</v>
      </c>
      <c r="C2360" s="6">
        <v>1</v>
      </c>
      <c r="P2360" s="6">
        <v>1</v>
      </c>
    </row>
    <row r="2361" spans="1:16" ht="15.75" customHeight="1" x14ac:dyDescent="0.2">
      <c r="A2361" s="21" t="s">
        <v>6239</v>
      </c>
      <c r="C2361" s="6">
        <v>1</v>
      </c>
      <c r="P2361" s="6">
        <v>1</v>
      </c>
    </row>
    <row r="2362" spans="1:16" ht="15.75" customHeight="1" x14ac:dyDescent="0.2">
      <c r="A2362" s="21" t="s">
        <v>6248</v>
      </c>
      <c r="I2362" s="6">
        <v>1</v>
      </c>
      <c r="P2362" s="6">
        <v>1</v>
      </c>
    </row>
    <row r="2363" spans="1:16" ht="15.75" customHeight="1" x14ac:dyDescent="0.2">
      <c r="A2363" s="21" t="s">
        <v>6403</v>
      </c>
      <c r="B2363" s="6">
        <v>1</v>
      </c>
      <c r="P2363" s="6">
        <v>1</v>
      </c>
    </row>
    <row r="2364" spans="1:16" ht="15.75" customHeight="1" x14ac:dyDescent="0.2">
      <c r="A2364" s="21" t="s">
        <v>6832</v>
      </c>
      <c r="J2364" s="6">
        <v>1</v>
      </c>
      <c r="P2364" s="6">
        <v>1</v>
      </c>
    </row>
    <row r="2365" spans="1:16" ht="15.75" customHeight="1" x14ac:dyDescent="0.2">
      <c r="A2365" s="21" t="s">
        <v>6826</v>
      </c>
      <c r="J2365" s="6">
        <v>1</v>
      </c>
      <c r="P2365" s="6">
        <v>1</v>
      </c>
    </row>
    <row r="2366" spans="1:16" ht="15.75" customHeight="1" x14ac:dyDescent="0.2">
      <c r="A2366" s="21" t="s">
        <v>4693</v>
      </c>
      <c r="D2366" s="6">
        <v>1</v>
      </c>
      <c r="P2366" s="6">
        <v>1</v>
      </c>
    </row>
    <row r="2367" spans="1:16" ht="15.75" customHeight="1" x14ac:dyDescent="0.2">
      <c r="A2367" s="21" t="s">
        <v>5706</v>
      </c>
      <c r="C2367" s="6">
        <v>1</v>
      </c>
      <c r="P2367" s="6">
        <v>1</v>
      </c>
    </row>
    <row r="2368" spans="1:16" ht="15.75" customHeight="1" x14ac:dyDescent="0.2">
      <c r="A2368" s="21" t="s">
        <v>6341</v>
      </c>
      <c r="H2368" s="6">
        <v>1</v>
      </c>
      <c r="P2368" s="6">
        <v>1</v>
      </c>
    </row>
    <row r="2369" spans="1:16" ht="15.75" customHeight="1" x14ac:dyDescent="0.2">
      <c r="A2369" s="21" t="s">
        <v>7202</v>
      </c>
      <c r="B2369" s="6">
        <v>1</v>
      </c>
      <c r="P2369" s="6">
        <v>1</v>
      </c>
    </row>
    <row r="2370" spans="1:16" ht="15.75" customHeight="1" x14ac:dyDescent="0.2">
      <c r="A2370" s="21" t="s">
        <v>5868</v>
      </c>
      <c r="D2370" s="6">
        <v>1</v>
      </c>
      <c r="P2370" s="6">
        <v>1</v>
      </c>
    </row>
    <row r="2371" spans="1:16" ht="15.75" customHeight="1" x14ac:dyDescent="0.2">
      <c r="A2371" s="21" t="s">
        <v>5609</v>
      </c>
      <c r="B2371" s="6">
        <v>1</v>
      </c>
      <c r="P2371" s="6">
        <v>1</v>
      </c>
    </row>
    <row r="2372" spans="1:16" ht="15.75" customHeight="1" x14ac:dyDescent="0.2">
      <c r="A2372" s="21" t="s">
        <v>7482</v>
      </c>
      <c r="K2372" s="6">
        <v>1</v>
      </c>
      <c r="P2372" s="6">
        <v>1</v>
      </c>
    </row>
    <row r="2373" spans="1:16" ht="15.75" customHeight="1" x14ac:dyDescent="0.2">
      <c r="A2373" s="21" t="s">
        <v>6556</v>
      </c>
      <c r="I2373" s="6">
        <v>1</v>
      </c>
      <c r="P2373" s="6">
        <v>1</v>
      </c>
    </row>
    <row r="2374" spans="1:16" ht="15.75" customHeight="1" x14ac:dyDescent="0.2">
      <c r="A2374" s="21" t="s">
        <v>6136</v>
      </c>
      <c r="E2374" s="6">
        <v>1</v>
      </c>
      <c r="P2374" s="6">
        <v>1</v>
      </c>
    </row>
    <row r="2375" spans="1:16" ht="15.75" customHeight="1" x14ac:dyDescent="0.2">
      <c r="A2375" s="21" t="s">
        <v>7000</v>
      </c>
      <c r="C2375" s="6">
        <v>1</v>
      </c>
      <c r="P2375" s="6">
        <v>1</v>
      </c>
    </row>
    <row r="2376" spans="1:16" ht="15.75" customHeight="1" x14ac:dyDescent="0.2">
      <c r="A2376" s="21" t="s">
        <v>4681</v>
      </c>
      <c r="B2376" s="6">
        <v>1</v>
      </c>
      <c r="P2376" s="6">
        <v>1</v>
      </c>
    </row>
    <row r="2377" spans="1:16" ht="15.75" customHeight="1" x14ac:dyDescent="0.2">
      <c r="A2377" s="21" t="s">
        <v>7148</v>
      </c>
      <c r="C2377" s="6">
        <v>1</v>
      </c>
      <c r="P2377" s="6">
        <v>1</v>
      </c>
    </row>
    <row r="2378" spans="1:16" ht="15.75" customHeight="1" x14ac:dyDescent="0.2">
      <c r="A2378" s="21" t="s">
        <v>7509</v>
      </c>
      <c r="K2378" s="6">
        <v>1</v>
      </c>
      <c r="P2378" s="6">
        <v>1</v>
      </c>
    </row>
    <row r="2379" spans="1:16" ht="15.75" customHeight="1" x14ac:dyDescent="0.2">
      <c r="A2379" s="21" t="s">
        <v>5263</v>
      </c>
      <c r="C2379" s="6">
        <v>1</v>
      </c>
      <c r="P2379" s="6">
        <v>1</v>
      </c>
    </row>
    <row r="2380" spans="1:16" ht="15.75" customHeight="1" x14ac:dyDescent="0.2">
      <c r="A2380" s="21" t="s">
        <v>6098</v>
      </c>
      <c r="E2380" s="6">
        <v>1</v>
      </c>
      <c r="P2380" s="6">
        <v>1</v>
      </c>
    </row>
    <row r="2381" spans="1:16" ht="15.75" customHeight="1" x14ac:dyDescent="0.2">
      <c r="A2381" s="21" t="s">
        <v>7282</v>
      </c>
      <c r="C2381" s="6">
        <v>1</v>
      </c>
      <c r="P2381" s="6">
        <v>1</v>
      </c>
    </row>
    <row r="2382" spans="1:16" ht="15.75" customHeight="1" x14ac:dyDescent="0.2">
      <c r="A2382" s="21" t="s">
        <v>5633</v>
      </c>
      <c r="F2382" s="6">
        <v>1</v>
      </c>
      <c r="P2382" s="6">
        <v>1</v>
      </c>
    </row>
    <row r="2383" spans="1:16" ht="15.75" customHeight="1" x14ac:dyDescent="0.2">
      <c r="A2383" s="21" t="s">
        <v>6886</v>
      </c>
      <c r="B2383" s="6">
        <v>1</v>
      </c>
      <c r="P2383" s="6">
        <v>1</v>
      </c>
    </row>
    <row r="2384" spans="1:16" ht="15.75" customHeight="1" x14ac:dyDescent="0.2">
      <c r="A2384" s="21" t="s">
        <v>6306</v>
      </c>
      <c r="C2384" s="6">
        <v>1</v>
      </c>
      <c r="P2384" s="6">
        <v>1</v>
      </c>
    </row>
    <row r="2385" spans="1:16" ht="15.75" customHeight="1" x14ac:dyDescent="0.2">
      <c r="A2385" s="21" t="s">
        <v>6082</v>
      </c>
      <c r="E2385" s="6">
        <v>1</v>
      </c>
      <c r="P2385" s="6">
        <v>1</v>
      </c>
    </row>
    <row r="2386" spans="1:16" ht="15.75" customHeight="1" x14ac:dyDescent="0.2">
      <c r="A2386" s="21" t="s">
        <v>7363</v>
      </c>
      <c r="H2386" s="6">
        <v>1</v>
      </c>
      <c r="P2386" s="6">
        <v>1</v>
      </c>
    </row>
    <row r="2387" spans="1:16" ht="15.75" customHeight="1" x14ac:dyDescent="0.2">
      <c r="A2387" s="21" t="s">
        <v>6095</v>
      </c>
      <c r="E2387" s="6">
        <v>1</v>
      </c>
      <c r="P2387" s="6">
        <v>1</v>
      </c>
    </row>
    <row r="2388" spans="1:16" ht="15.75" customHeight="1" x14ac:dyDescent="0.2">
      <c r="A2388" s="21" t="s">
        <v>5894</v>
      </c>
      <c r="D2388" s="6">
        <v>1</v>
      </c>
      <c r="P2388" s="6">
        <v>1</v>
      </c>
    </row>
    <row r="2389" spans="1:16" ht="15.75" customHeight="1" x14ac:dyDescent="0.2">
      <c r="A2389" s="21" t="s">
        <v>5203</v>
      </c>
      <c r="F2389" s="6">
        <v>1</v>
      </c>
      <c r="P2389" s="6">
        <v>1</v>
      </c>
    </row>
    <row r="2390" spans="1:16" ht="15.75" customHeight="1" x14ac:dyDescent="0.2">
      <c r="A2390" s="21" t="s">
        <v>6222</v>
      </c>
      <c r="C2390" s="6">
        <v>1</v>
      </c>
      <c r="P2390" s="6">
        <v>1</v>
      </c>
    </row>
    <row r="2391" spans="1:16" ht="15.75" customHeight="1" x14ac:dyDescent="0.2">
      <c r="A2391" s="21" t="s">
        <v>5378</v>
      </c>
      <c r="B2391" s="6">
        <v>1</v>
      </c>
      <c r="P2391" s="6">
        <v>1</v>
      </c>
    </row>
    <row r="2392" spans="1:16" ht="15.75" customHeight="1" x14ac:dyDescent="0.2">
      <c r="A2392" s="21" t="s">
        <v>5918</v>
      </c>
      <c r="C2392" s="6">
        <v>1</v>
      </c>
      <c r="P2392" s="6">
        <v>1</v>
      </c>
    </row>
    <row r="2393" spans="1:16" ht="15.75" customHeight="1" x14ac:dyDescent="0.2">
      <c r="A2393" s="21" t="s">
        <v>6383</v>
      </c>
      <c r="K2393" s="6">
        <v>1</v>
      </c>
      <c r="P2393" s="6">
        <v>1</v>
      </c>
    </row>
    <row r="2394" spans="1:16" ht="15.75" customHeight="1" x14ac:dyDescent="0.2">
      <c r="A2394" s="21" t="s">
        <v>7072</v>
      </c>
      <c r="C2394" s="6">
        <v>1</v>
      </c>
      <c r="P2394" s="6">
        <v>1</v>
      </c>
    </row>
    <row r="2395" spans="1:16" ht="15.75" customHeight="1" x14ac:dyDescent="0.2">
      <c r="A2395" s="21" t="s">
        <v>7378</v>
      </c>
      <c r="H2395" s="6">
        <v>1</v>
      </c>
      <c r="P2395" s="6">
        <v>1</v>
      </c>
    </row>
    <row r="2396" spans="1:16" ht="15.75" customHeight="1" x14ac:dyDescent="0.2">
      <c r="A2396" s="21" t="s">
        <v>5919</v>
      </c>
      <c r="C2396" s="6">
        <v>1</v>
      </c>
      <c r="P2396" s="6">
        <v>1</v>
      </c>
    </row>
    <row r="2397" spans="1:16" ht="15.75" customHeight="1" x14ac:dyDescent="0.2">
      <c r="A2397" s="21" t="s">
        <v>5055</v>
      </c>
      <c r="B2397" s="6">
        <v>1</v>
      </c>
      <c r="P2397" s="6">
        <v>1</v>
      </c>
    </row>
    <row r="2398" spans="1:16" ht="15.75" customHeight="1" x14ac:dyDescent="0.2">
      <c r="A2398" s="21" t="s">
        <v>5967</v>
      </c>
      <c r="D2398" s="6">
        <v>1</v>
      </c>
      <c r="P2398" s="6">
        <v>1</v>
      </c>
    </row>
    <row r="2399" spans="1:16" ht="15.75" customHeight="1" x14ac:dyDescent="0.2">
      <c r="A2399" s="21" t="s">
        <v>6775</v>
      </c>
      <c r="H2399" s="6">
        <v>1</v>
      </c>
      <c r="P2399" s="6">
        <v>1</v>
      </c>
    </row>
    <row r="2400" spans="1:16" ht="15.75" customHeight="1" x14ac:dyDescent="0.2">
      <c r="A2400" s="21" t="s">
        <v>6196</v>
      </c>
      <c r="B2400" s="6">
        <v>1</v>
      </c>
      <c r="P2400" s="6">
        <v>1</v>
      </c>
    </row>
    <row r="2401" spans="1:16" ht="15.75" customHeight="1" x14ac:dyDescent="0.2">
      <c r="A2401" s="21" t="s">
        <v>7456</v>
      </c>
      <c r="G2401" s="6">
        <v>1</v>
      </c>
      <c r="P2401" s="6">
        <v>1</v>
      </c>
    </row>
    <row r="2402" spans="1:16" ht="15.75" customHeight="1" x14ac:dyDescent="0.2">
      <c r="A2402" s="21" t="s">
        <v>4925</v>
      </c>
      <c r="I2402" s="6">
        <v>1</v>
      </c>
      <c r="P2402" s="6">
        <v>1</v>
      </c>
    </row>
    <row r="2403" spans="1:16" ht="15.75" customHeight="1" x14ac:dyDescent="0.2">
      <c r="A2403" s="21" t="s">
        <v>7520</v>
      </c>
      <c r="K2403" s="6">
        <v>1</v>
      </c>
      <c r="P2403" s="6">
        <v>1</v>
      </c>
    </row>
    <row r="2404" spans="1:16" ht="15.75" customHeight="1" x14ac:dyDescent="0.2">
      <c r="A2404" s="21" t="s">
        <v>4645</v>
      </c>
      <c r="C2404" s="6">
        <v>1</v>
      </c>
      <c r="P2404" s="6">
        <v>1</v>
      </c>
    </row>
    <row r="2405" spans="1:16" ht="15.75" customHeight="1" x14ac:dyDescent="0.2">
      <c r="A2405" s="21" t="s">
        <v>5536</v>
      </c>
      <c r="B2405" s="6">
        <v>1</v>
      </c>
      <c r="P2405" s="6">
        <v>1</v>
      </c>
    </row>
    <row r="2406" spans="1:16" ht="15.75" customHeight="1" x14ac:dyDescent="0.2">
      <c r="A2406" s="21" t="s">
        <v>7457</v>
      </c>
      <c r="G2406" s="6">
        <v>1</v>
      </c>
      <c r="P2406" s="6">
        <v>1</v>
      </c>
    </row>
    <row r="2407" spans="1:16" ht="15.75" customHeight="1" x14ac:dyDescent="0.2">
      <c r="A2407" s="21" t="s">
        <v>7073</v>
      </c>
      <c r="C2407" s="6">
        <v>1</v>
      </c>
      <c r="P2407" s="6">
        <v>1</v>
      </c>
    </row>
    <row r="2408" spans="1:16" ht="15.75" customHeight="1" x14ac:dyDescent="0.2">
      <c r="A2408" s="21" t="s">
        <v>6010</v>
      </c>
      <c r="B2408" s="6">
        <v>1</v>
      </c>
      <c r="P2408" s="6">
        <v>1</v>
      </c>
    </row>
    <row r="2409" spans="1:16" ht="15.75" customHeight="1" x14ac:dyDescent="0.2">
      <c r="A2409" s="21" t="s">
        <v>6828</v>
      </c>
      <c r="J2409" s="6">
        <v>1</v>
      </c>
      <c r="P2409" s="6">
        <v>1</v>
      </c>
    </row>
    <row r="2410" spans="1:16" ht="15.75" customHeight="1" x14ac:dyDescent="0.2">
      <c r="A2410" s="21" t="s">
        <v>4675</v>
      </c>
      <c r="B2410" s="6">
        <v>1</v>
      </c>
      <c r="P2410" s="6">
        <v>1</v>
      </c>
    </row>
    <row r="2411" spans="1:16" ht="15.75" customHeight="1" x14ac:dyDescent="0.2">
      <c r="A2411" s="21" t="s">
        <v>4700</v>
      </c>
      <c r="B2411" s="6">
        <v>1</v>
      </c>
      <c r="P2411" s="6">
        <v>1</v>
      </c>
    </row>
    <row r="2412" spans="1:16" ht="15.75" customHeight="1" x14ac:dyDescent="0.2">
      <c r="A2412" s="21" t="s">
        <v>6091</v>
      </c>
      <c r="M2412" s="6">
        <v>1</v>
      </c>
      <c r="P2412" s="6">
        <v>1</v>
      </c>
    </row>
    <row r="2413" spans="1:16" ht="15.75" customHeight="1" x14ac:dyDescent="0.2">
      <c r="A2413" s="21" t="s">
        <v>6127</v>
      </c>
      <c r="M2413" s="6">
        <v>1</v>
      </c>
      <c r="P2413" s="6">
        <v>1</v>
      </c>
    </row>
    <row r="2414" spans="1:16" ht="15.75" customHeight="1" x14ac:dyDescent="0.2">
      <c r="A2414" s="21" t="s">
        <v>5990</v>
      </c>
      <c r="I2414" s="6">
        <v>1</v>
      </c>
      <c r="P2414" s="6">
        <v>1</v>
      </c>
    </row>
    <row r="2415" spans="1:16" ht="15.75" customHeight="1" x14ac:dyDescent="0.2">
      <c r="A2415" s="21" t="s">
        <v>5597</v>
      </c>
      <c r="L2415" s="6">
        <v>1</v>
      </c>
      <c r="P2415" s="6">
        <v>1</v>
      </c>
    </row>
    <row r="2416" spans="1:16" ht="15.75" customHeight="1" x14ac:dyDescent="0.2">
      <c r="A2416" s="21" t="s">
        <v>6654</v>
      </c>
      <c r="K2416" s="6">
        <v>1</v>
      </c>
      <c r="P2416" s="6">
        <v>1</v>
      </c>
    </row>
    <row r="2417" spans="1:16" ht="15.75" customHeight="1" x14ac:dyDescent="0.2">
      <c r="A2417" s="21" t="s">
        <v>6424</v>
      </c>
      <c r="D2417" s="6">
        <v>1</v>
      </c>
      <c r="P2417" s="6">
        <v>1</v>
      </c>
    </row>
    <row r="2418" spans="1:16" ht="15.75" customHeight="1" x14ac:dyDescent="0.2">
      <c r="A2418" s="21" t="s">
        <v>5225</v>
      </c>
      <c r="F2418" s="6">
        <v>1</v>
      </c>
      <c r="P2418" s="6">
        <v>1</v>
      </c>
    </row>
    <row r="2419" spans="1:16" ht="15.75" customHeight="1" x14ac:dyDescent="0.2">
      <c r="A2419" s="21" t="s">
        <v>7370</v>
      </c>
      <c r="H2419" s="6">
        <v>1</v>
      </c>
      <c r="P2419" s="6">
        <v>1</v>
      </c>
    </row>
    <row r="2420" spans="1:16" ht="15.75" customHeight="1" x14ac:dyDescent="0.2">
      <c r="A2420" s="21" t="s">
        <v>6103</v>
      </c>
      <c r="M2420" s="6">
        <v>1</v>
      </c>
      <c r="P2420" s="6">
        <v>1</v>
      </c>
    </row>
    <row r="2421" spans="1:16" ht="15.75" customHeight="1" x14ac:dyDescent="0.2">
      <c r="A2421" s="21" t="s">
        <v>6693</v>
      </c>
      <c r="B2421" s="6">
        <v>1</v>
      </c>
      <c r="P2421" s="6">
        <v>1</v>
      </c>
    </row>
    <row r="2422" spans="1:16" ht="15.75" customHeight="1" x14ac:dyDescent="0.2">
      <c r="A2422" s="21" t="s">
        <v>4809</v>
      </c>
      <c r="D2422" s="6">
        <v>1</v>
      </c>
      <c r="P2422" s="6">
        <v>1</v>
      </c>
    </row>
    <row r="2423" spans="1:16" ht="15.75" customHeight="1" x14ac:dyDescent="0.2">
      <c r="A2423" s="21" t="s">
        <v>7287</v>
      </c>
      <c r="C2423" s="6">
        <v>1</v>
      </c>
      <c r="P2423" s="6">
        <v>1</v>
      </c>
    </row>
    <row r="2424" spans="1:16" ht="15.75" customHeight="1" x14ac:dyDescent="0.2">
      <c r="A2424" s="21" t="s">
        <v>4411</v>
      </c>
      <c r="E2424" s="6">
        <v>1</v>
      </c>
      <c r="P2424" s="6">
        <v>1</v>
      </c>
    </row>
    <row r="2425" spans="1:16" ht="15.75" customHeight="1" x14ac:dyDescent="0.2">
      <c r="A2425" s="21" t="s">
        <v>7552</v>
      </c>
      <c r="C2425" s="6">
        <v>1</v>
      </c>
      <c r="P2425" s="6">
        <v>1</v>
      </c>
    </row>
    <row r="2426" spans="1:16" ht="15.75" customHeight="1" x14ac:dyDescent="0.2">
      <c r="A2426" s="21" t="s">
        <v>6584</v>
      </c>
      <c r="C2426" s="6">
        <v>1</v>
      </c>
      <c r="P2426" s="6">
        <v>1</v>
      </c>
    </row>
    <row r="2427" spans="1:16" ht="15.75" customHeight="1" x14ac:dyDescent="0.2">
      <c r="A2427" s="21" t="s">
        <v>6237</v>
      </c>
      <c r="I2427" s="6">
        <v>1</v>
      </c>
      <c r="P2427" s="6">
        <v>1</v>
      </c>
    </row>
    <row r="2428" spans="1:16" ht="15.75" customHeight="1" x14ac:dyDescent="0.2">
      <c r="A2428" s="21" t="s">
        <v>6648</v>
      </c>
      <c r="B2428" s="6">
        <v>1</v>
      </c>
      <c r="P2428" s="6">
        <v>1</v>
      </c>
    </row>
    <row r="2429" spans="1:16" ht="15.75" customHeight="1" x14ac:dyDescent="0.2">
      <c r="A2429" s="21" t="s">
        <v>7293</v>
      </c>
      <c r="C2429" s="6">
        <v>1</v>
      </c>
      <c r="P2429" s="6">
        <v>1</v>
      </c>
    </row>
    <row r="2430" spans="1:16" ht="15.75" customHeight="1" x14ac:dyDescent="0.2">
      <c r="A2430" s="21" t="s">
        <v>7510</v>
      </c>
      <c r="K2430" s="6">
        <v>1</v>
      </c>
      <c r="P2430" s="6">
        <v>1</v>
      </c>
    </row>
    <row r="2431" spans="1:16" ht="15.75" customHeight="1" x14ac:dyDescent="0.2">
      <c r="A2431" s="21" t="s">
        <v>6524</v>
      </c>
      <c r="B2431" s="6">
        <v>1</v>
      </c>
      <c r="P2431" s="6">
        <v>1</v>
      </c>
    </row>
    <row r="2432" spans="1:16" ht="15.75" customHeight="1" x14ac:dyDescent="0.2">
      <c r="A2432" s="21" t="s">
        <v>7594</v>
      </c>
      <c r="I2432" s="6">
        <v>1</v>
      </c>
      <c r="P2432" s="6">
        <v>1</v>
      </c>
    </row>
    <row r="2433" spans="1:16" ht="15.75" customHeight="1" x14ac:dyDescent="0.2">
      <c r="A2433" s="21" t="s">
        <v>7444</v>
      </c>
      <c r="G2433" s="6">
        <v>1</v>
      </c>
      <c r="P2433" s="6">
        <v>1</v>
      </c>
    </row>
    <row r="2434" spans="1:16" ht="15.75" customHeight="1" x14ac:dyDescent="0.2">
      <c r="A2434" s="21" t="s">
        <v>6045</v>
      </c>
      <c r="E2434" s="6">
        <v>1</v>
      </c>
      <c r="P2434" s="6">
        <v>1</v>
      </c>
    </row>
    <row r="2435" spans="1:16" ht="15.75" customHeight="1" x14ac:dyDescent="0.2">
      <c r="A2435" s="21" t="s">
        <v>6038</v>
      </c>
      <c r="E2435" s="6">
        <v>1</v>
      </c>
      <c r="P2435" s="6">
        <v>1</v>
      </c>
    </row>
    <row r="2436" spans="1:16" ht="15.75" customHeight="1" x14ac:dyDescent="0.2">
      <c r="A2436" s="21" t="s">
        <v>4783</v>
      </c>
      <c r="G2436" s="6">
        <v>1</v>
      </c>
      <c r="P2436" s="6">
        <v>1</v>
      </c>
    </row>
    <row r="2437" spans="1:16" ht="15.75" customHeight="1" x14ac:dyDescent="0.2">
      <c r="A2437" s="21" t="s">
        <v>7575</v>
      </c>
      <c r="C2437" s="6">
        <v>1</v>
      </c>
      <c r="P2437" s="6">
        <v>1</v>
      </c>
    </row>
    <row r="2438" spans="1:16" ht="15.75" customHeight="1" x14ac:dyDescent="0.2">
      <c r="A2438" s="21" t="s">
        <v>5408</v>
      </c>
      <c r="D2438" s="6">
        <v>1</v>
      </c>
      <c r="P2438" s="6">
        <v>1</v>
      </c>
    </row>
    <row r="2439" spans="1:16" ht="15.75" customHeight="1" x14ac:dyDescent="0.2">
      <c r="A2439" s="21" t="s">
        <v>6384</v>
      </c>
      <c r="B2439" s="6">
        <v>1</v>
      </c>
      <c r="P2439" s="6">
        <v>1</v>
      </c>
    </row>
    <row r="2440" spans="1:16" ht="15.75" customHeight="1" x14ac:dyDescent="0.2">
      <c r="A2440" s="21" t="s">
        <v>5422</v>
      </c>
      <c r="D2440" s="6">
        <v>1</v>
      </c>
      <c r="P2440" s="6">
        <v>1</v>
      </c>
    </row>
    <row r="2441" spans="1:16" ht="15.75" customHeight="1" x14ac:dyDescent="0.2">
      <c r="A2441" s="21" t="s">
        <v>4965</v>
      </c>
      <c r="G2441" s="6">
        <v>1</v>
      </c>
      <c r="P2441" s="6">
        <v>1</v>
      </c>
    </row>
    <row r="2442" spans="1:16" ht="15.75" customHeight="1" x14ac:dyDescent="0.2">
      <c r="A2442" s="21" t="s">
        <v>5319</v>
      </c>
      <c r="E2442" s="6">
        <v>1</v>
      </c>
      <c r="P2442" s="6">
        <v>1</v>
      </c>
    </row>
    <row r="2443" spans="1:16" ht="15.75" customHeight="1" x14ac:dyDescent="0.2">
      <c r="A2443" s="21" t="s">
        <v>6590</v>
      </c>
      <c r="B2443" s="6">
        <v>1</v>
      </c>
      <c r="P2443" s="6">
        <v>1</v>
      </c>
    </row>
    <row r="2444" spans="1:16" ht="15.75" customHeight="1" x14ac:dyDescent="0.2">
      <c r="A2444" s="21" t="s">
        <v>7005</v>
      </c>
      <c r="K2444" s="6">
        <v>1</v>
      </c>
      <c r="P2444" s="6">
        <v>1</v>
      </c>
    </row>
    <row r="2445" spans="1:16" ht="15.75" customHeight="1" x14ac:dyDescent="0.2">
      <c r="A2445" s="21" t="s">
        <v>6390</v>
      </c>
      <c r="B2445" s="6">
        <v>1</v>
      </c>
      <c r="P2445" s="6">
        <v>1</v>
      </c>
    </row>
    <row r="2446" spans="1:16" ht="15.75" customHeight="1" x14ac:dyDescent="0.2">
      <c r="A2446" s="21" t="s">
        <v>7377</v>
      </c>
      <c r="H2446" s="6">
        <v>1</v>
      </c>
      <c r="P2446" s="6">
        <v>1</v>
      </c>
    </row>
    <row r="2447" spans="1:16" ht="15.75" customHeight="1" x14ac:dyDescent="0.2">
      <c r="A2447" s="21" t="s">
        <v>5777</v>
      </c>
      <c r="B2447" s="6">
        <v>1</v>
      </c>
      <c r="P2447" s="6">
        <v>1</v>
      </c>
    </row>
    <row r="2448" spans="1:16" ht="15.75" customHeight="1" x14ac:dyDescent="0.2">
      <c r="A2448" s="21" t="s">
        <v>4802</v>
      </c>
      <c r="B2448" s="6">
        <v>1</v>
      </c>
      <c r="P2448" s="6">
        <v>1</v>
      </c>
    </row>
    <row r="2449" spans="1:16" ht="15.75" customHeight="1" x14ac:dyDescent="0.2">
      <c r="A2449" s="21" t="s">
        <v>6138</v>
      </c>
      <c r="E2449" s="6">
        <v>1</v>
      </c>
      <c r="P2449" s="6">
        <v>1</v>
      </c>
    </row>
    <row r="2450" spans="1:16" ht="15.75" customHeight="1" x14ac:dyDescent="0.2">
      <c r="A2450" s="21" t="s">
        <v>7069</v>
      </c>
      <c r="C2450" s="6">
        <v>1</v>
      </c>
      <c r="P2450" s="6">
        <v>1</v>
      </c>
    </row>
    <row r="2451" spans="1:16" ht="15.75" customHeight="1" x14ac:dyDescent="0.2">
      <c r="A2451" s="21" t="s">
        <v>6473</v>
      </c>
      <c r="B2451" s="6">
        <v>1</v>
      </c>
      <c r="P2451" s="6">
        <v>1</v>
      </c>
    </row>
    <row r="2452" spans="1:16" ht="15.75" customHeight="1" x14ac:dyDescent="0.2">
      <c r="A2452" s="21" t="s">
        <v>6847</v>
      </c>
      <c r="B2452" s="6">
        <v>1</v>
      </c>
      <c r="P2452" s="6">
        <v>1</v>
      </c>
    </row>
    <row r="2453" spans="1:16" ht="15.75" customHeight="1" x14ac:dyDescent="0.2">
      <c r="A2453" s="21" t="s">
        <v>6465</v>
      </c>
      <c r="B2453" s="6">
        <v>1</v>
      </c>
      <c r="P2453" s="6">
        <v>1</v>
      </c>
    </row>
    <row r="2454" spans="1:16" ht="15.75" customHeight="1" x14ac:dyDescent="0.2">
      <c r="A2454" s="21" t="s">
        <v>7217</v>
      </c>
      <c r="N2454" s="6">
        <v>1</v>
      </c>
      <c r="P2454" s="6">
        <v>1</v>
      </c>
    </row>
    <row r="2455" spans="1:16" ht="15.75" customHeight="1" x14ac:dyDescent="0.2">
      <c r="A2455" s="21" t="s">
        <v>7451</v>
      </c>
      <c r="G2455" s="6">
        <v>1</v>
      </c>
      <c r="P2455" s="6">
        <v>1</v>
      </c>
    </row>
    <row r="2456" spans="1:16" ht="15.75" customHeight="1" x14ac:dyDescent="0.2">
      <c r="A2456" s="21" t="s">
        <v>7374</v>
      </c>
      <c r="H2456" s="6">
        <v>1</v>
      </c>
      <c r="P2456" s="6">
        <v>1</v>
      </c>
    </row>
    <row r="2457" spans="1:16" ht="15.75" customHeight="1" x14ac:dyDescent="0.2">
      <c r="A2457" s="21" t="s">
        <v>6830</v>
      </c>
      <c r="J2457" s="6">
        <v>1</v>
      </c>
      <c r="P2457" s="6">
        <v>1</v>
      </c>
    </row>
    <row r="2458" spans="1:16" ht="15.75" customHeight="1" x14ac:dyDescent="0.2">
      <c r="A2458" s="21" t="s">
        <v>6229</v>
      </c>
      <c r="C2458" s="6">
        <v>1</v>
      </c>
      <c r="P2458" s="6">
        <v>1</v>
      </c>
    </row>
    <row r="2459" spans="1:16" ht="15.75" customHeight="1" x14ac:dyDescent="0.2">
      <c r="A2459" s="21" t="s">
        <v>7119</v>
      </c>
      <c r="B2459" s="6">
        <v>1</v>
      </c>
      <c r="P2459" s="6">
        <v>1</v>
      </c>
    </row>
    <row r="2460" spans="1:16" ht="15.75" customHeight="1" x14ac:dyDescent="0.2">
      <c r="A2460" s="21" t="s">
        <v>7566</v>
      </c>
      <c r="C2460" s="6">
        <v>1</v>
      </c>
      <c r="P2460" s="6">
        <v>1</v>
      </c>
    </row>
    <row r="2461" spans="1:16" ht="15.75" customHeight="1" x14ac:dyDescent="0.2">
      <c r="A2461" s="21" t="s">
        <v>4599</v>
      </c>
      <c r="D2461" s="6">
        <v>1</v>
      </c>
      <c r="P2461" s="6">
        <v>1</v>
      </c>
    </row>
    <row r="2462" spans="1:16" ht="15.75" customHeight="1" x14ac:dyDescent="0.2">
      <c r="A2462" s="21" t="s">
        <v>5108</v>
      </c>
      <c r="C2462" s="6">
        <v>1</v>
      </c>
      <c r="P2462" s="6">
        <v>1</v>
      </c>
    </row>
    <row r="2463" spans="1:16" ht="15.75" customHeight="1" x14ac:dyDescent="0.2">
      <c r="A2463" s="21" t="s">
        <v>5535</v>
      </c>
      <c r="B2463" s="6">
        <v>1</v>
      </c>
      <c r="P2463" s="6">
        <v>1</v>
      </c>
    </row>
    <row r="2464" spans="1:16" ht="15.75" customHeight="1" x14ac:dyDescent="0.2">
      <c r="A2464" s="21" t="s">
        <v>5270</v>
      </c>
      <c r="G2464" s="6">
        <v>1</v>
      </c>
      <c r="P2464" s="6">
        <v>1</v>
      </c>
    </row>
    <row r="2465" spans="1:16" ht="15.75" customHeight="1" x14ac:dyDescent="0.2">
      <c r="A2465" s="21" t="s">
        <v>7498</v>
      </c>
      <c r="K2465" s="6">
        <v>1</v>
      </c>
      <c r="P2465" s="6">
        <v>1</v>
      </c>
    </row>
    <row r="2466" spans="1:16" ht="15.75" customHeight="1" x14ac:dyDescent="0.2">
      <c r="A2466" s="21" t="s">
        <v>7208</v>
      </c>
      <c r="G2466" s="6">
        <v>1</v>
      </c>
      <c r="P2466" s="6">
        <v>1</v>
      </c>
    </row>
    <row r="2467" spans="1:16" ht="15.75" customHeight="1" x14ac:dyDescent="0.2">
      <c r="A2467" s="21" t="s">
        <v>6130</v>
      </c>
      <c r="M2467" s="6">
        <v>1</v>
      </c>
      <c r="P2467" s="6">
        <v>1</v>
      </c>
    </row>
    <row r="2468" spans="1:16" ht="15.75" customHeight="1" x14ac:dyDescent="0.2">
      <c r="A2468" s="21" t="s">
        <v>5031</v>
      </c>
      <c r="D2468" s="6">
        <v>1</v>
      </c>
      <c r="P2468" s="6">
        <v>1</v>
      </c>
    </row>
    <row r="2469" spans="1:16" ht="15.75" customHeight="1" x14ac:dyDescent="0.2">
      <c r="A2469" s="21" t="s">
        <v>5922</v>
      </c>
      <c r="C2469" s="6">
        <v>1</v>
      </c>
      <c r="P2469" s="6">
        <v>1</v>
      </c>
    </row>
    <row r="2470" spans="1:16" ht="15.75" customHeight="1" x14ac:dyDescent="0.2">
      <c r="A2470" s="21" t="s">
        <v>4873</v>
      </c>
      <c r="E2470" s="6">
        <v>1</v>
      </c>
      <c r="P2470" s="6">
        <v>1</v>
      </c>
    </row>
    <row r="2471" spans="1:16" ht="15.75" customHeight="1" x14ac:dyDescent="0.2">
      <c r="A2471" s="21" t="s">
        <v>6686</v>
      </c>
      <c r="C2471" s="6">
        <v>1</v>
      </c>
      <c r="P2471" s="6">
        <v>1</v>
      </c>
    </row>
    <row r="2472" spans="1:16" ht="15.75" customHeight="1" x14ac:dyDescent="0.2">
      <c r="A2472" s="21" t="s">
        <v>6699</v>
      </c>
      <c r="B2472" s="6">
        <v>1</v>
      </c>
      <c r="P2472" s="6">
        <v>1</v>
      </c>
    </row>
    <row r="2473" spans="1:16" ht="15.75" customHeight="1" x14ac:dyDescent="0.2">
      <c r="A2473" s="21" t="s">
        <v>5310</v>
      </c>
      <c r="E2473" s="6">
        <v>1</v>
      </c>
      <c r="P2473" s="6">
        <v>1</v>
      </c>
    </row>
    <row r="2474" spans="1:16" ht="15.75" customHeight="1" x14ac:dyDescent="0.2">
      <c r="A2474" s="21" t="s">
        <v>5426</v>
      </c>
      <c r="N2474" s="6">
        <v>1</v>
      </c>
      <c r="P2474" s="6">
        <v>1</v>
      </c>
    </row>
    <row r="2475" spans="1:16" ht="15.75" customHeight="1" x14ac:dyDescent="0.2">
      <c r="A2475" s="21" t="s">
        <v>6606</v>
      </c>
      <c r="B2475" s="6">
        <v>1</v>
      </c>
      <c r="P2475" s="6">
        <v>1</v>
      </c>
    </row>
    <row r="2476" spans="1:16" ht="15.75" customHeight="1" x14ac:dyDescent="0.2">
      <c r="A2476" s="21" t="s">
        <v>7534</v>
      </c>
      <c r="N2476" s="6">
        <v>1</v>
      </c>
      <c r="P2476" s="6">
        <v>1</v>
      </c>
    </row>
    <row r="2477" spans="1:16" ht="15.75" customHeight="1" x14ac:dyDescent="0.2">
      <c r="A2477" s="21" t="s">
        <v>7015</v>
      </c>
      <c r="B2477" s="6">
        <v>1</v>
      </c>
      <c r="P2477" s="6">
        <v>1</v>
      </c>
    </row>
    <row r="2478" spans="1:16" ht="15.75" customHeight="1" x14ac:dyDescent="0.2">
      <c r="A2478" s="21" t="s">
        <v>7562</v>
      </c>
      <c r="C2478" s="6">
        <v>1</v>
      </c>
      <c r="P2478" s="6">
        <v>1</v>
      </c>
    </row>
    <row r="2479" spans="1:16" ht="15.75" customHeight="1" x14ac:dyDescent="0.2">
      <c r="A2479" s="21" t="s">
        <v>7166</v>
      </c>
      <c r="D2479" s="6">
        <v>1</v>
      </c>
      <c r="P2479" s="6">
        <v>1</v>
      </c>
    </row>
    <row r="2480" spans="1:16" ht="15.75" customHeight="1" x14ac:dyDescent="0.2">
      <c r="A2480" s="21" t="s">
        <v>5714</v>
      </c>
      <c r="D2480" s="6">
        <v>1</v>
      </c>
      <c r="P2480" s="6">
        <v>1</v>
      </c>
    </row>
    <row r="2481" spans="1:16" ht="15.75" customHeight="1" x14ac:dyDescent="0.2">
      <c r="A2481" s="21" t="s">
        <v>7027</v>
      </c>
      <c r="B2481" s="6">
        <v>1</v>
      </c>
      <c r="P2481" s="6">
        <v>1</v>
      </c>
    </row>
    <row r="2482" spans="1:16" ht="15.75" customHeight="1" x14ac:dyDescent="0.2">
      <c r="A2482" s="21" t="s">
        <v>5023</v>
      </c>
      <c r="G2482" s="6">
        <v>1</v>
      </c>
      <c r="P2482" s="6">
        <v>1</v>
      </c>
    </row>
    <row r="2483" spans="1:16" ht="15.75" customHeight="1" x14ac:dyDescent="0.2">
      <c r="A2483" s="21" t="s">
        <v>5404</v>
      </c>
      <c r="D2483" s="6">
        <v>1</v>
      </c>
      <c r="P2483" s="6">
        <v>1</v>
      </c>
    </row>
    <row r="2484" spans="1:16" ht="15.75" customHeight="1" x14ac:dyDescent="0.2">
      <c r="A2484" s="21" t="s">
        <v>7557</v>
      </c>
      <c r="C2484" s="6">
        <v>1</v>
      </c>
      <c r="P2484" s="6">
        <v>1</v>
      </c>
    </row>
    <row r="2485" spans="1:16" ht="15.75" customHeight="1" x14ac:dyDescent="0.2">
      <c r="A2485" s="21" t="s">
        <v>7316</v>
      </c>
      <c r="C2485" s="6">
        <v>1</v>
      </c>
      <c r="P2485" s="6">
        <v>1</v>
      </c>
    </row>
    <row r="2486" spans="1:16" ht="15.75" customHeight="1" x14ac:dyDescent="0.2">
      <c r="A2486" s="21" t="s">
        <v>6889</v>
      </c>
      <c r="L2486" s="6">
        <v>1</v>
      </c>
      <c r="P2486" s="6">
        <v>1</v>
      </c>
    </row>
    <row r="2487" spans="1:16" ht="15.75" customHeight="1" x14ac:dyDescent="0.2">
      <c r="A2487" s="21" t="s">
        <v>5744</v>
      </c>
      <c r="B2487" s="6">
        <v>1</v>
      </c>
      <c r="P2487" s="6">
        <v>1</v>
      </c>
    </row>
    <row r="2488" spans="1:16" ht="15.75" customHeight="1" x14ac:dyDescent="0.2">
      <c r="A2488" s="21" t="s">
        <v>6189</v>
      </c>
      <c r="I2488" s="6">
        <v>1</v>
      </c>
      <c r="P2488" s="6">
        <v>1</v>
      </c>
    </row>
    <row r="2489" spans="1:16" ht="15.75" customHeight="1" x14ac:dyDescent="0.2">
      <c r="A2489" s="21" t="s">
        <v>5705</v>
      </c>
      <c r="C2489" s="6">
        <v>1</v>
      </c>
      <c r="P2489" s="6">
        <v>1</v>
      </c>
    </row>
    <row r="2490" spans="1:16" ht="15.75" customHeight="1" x14ac:dyDescent="0.2">
      <c r="A2490" s="21" t="s">
        <v>6807</v>
      </c>
      <c r="C2490" s="6">
        <v>1</v>
      </c>
      <c r="P2490" s="6">
        <v>1</v>
      </c>
    </row>
    <row r="2491" spans="1:16" ht="15.75" customHeight="1" x14ac:dyDescent="0.2">
      <c r="A2491" s="21" t="s">
        <v>5034</v>
      </c>
      <c r="D2491" s="6">
        <v>1</v>
      </c>
      <c r="P2491" s="6">
        <v>1</v>
      </c>
    </row>
    <row r="2492" spans="1:16" ht="15.75" customHeight="1" x14ac:dyDescent="0.2">
      <c r="A2492" s="21" t="s">
        <v>5441</v>
      </c>
      <c r="B2492" s="6">
        <v>1</v>
      </c>
      <c r="P2492" s="6">
        <v>1</v>
      </c>
    </row>
    <row r="2493" spans="1:16" ht="15.75" customHeight="1" x14ac:dyDescent="0.2">
      <c r="A2493" s="21" t="s">
        <v>5163</v>
      </c>
      <c r="B2493" s="6">
        <v>1</v>
      </c>
      <c r="P2493" s="6">
        <v>1</v>
      </c>
    </row>
    <row r="2494" spans="1:16" ht="15.75" customHeight="1" x14ac:dyDescent="0.2">
      <c r="A2494" s="21" t="s">
        <v>5621</v>
      </c>
      <c r="D2494" s="6">
        <v>1</v>
      </c>
      <c r="P2494" s="6">
        <v>1</v>
      </c>
    </row>
    <row r="2495" spans="1:16" ht="15.75" customHeight="1" x14ac:dyDescent="0.2">
      <c r="A2495" s="21" t="s">
        <v>6953</v>
      </c>
      <c r="E2495" s="6">
        <v>1</v>
      </c>
      <c r="P2495" s="6">
        <v>1</v>
      </c>
    </row>
    <row r="2496" spans="1:16" ht="15.75" customHeight="1" x14ac:dyDescent="0.2">
      <c r="A2496" s="21" t="s">
        <v>7428</v>
      </c>
      <c r="G2496" s="6">
        <v>1</v>
      </c>
      <c r="P2496" s="6">
        <v>1</v>
      </c>
    </row>
    <row r="2497" spans="1:16" ht="15.75" customHeight="1" x14ac:dyDescent="0.2">
      <c r="A2497" s="21" t="s">
        <v>7447</v>
      </c>
      <c r="G2497" s="6">
        <v>1</v>
      </c>
      <c r="P2497" s="6">
        <v>1</v>
      </c>
    </row>
    <row r="2498" spans="1:16" ht="15.75" customHeight="1" x14ac:dyDescent="0.2">
      <c r="A2498" s="21" t="s">
        <v>4584</v>
      </c>
      <c r="B2498" s="6">
        <v>1</v>
      </c>
      <c r="P2498" s="6">
        <v>1</v>
      </c>
    </row>
    <row r="2499" spans="1:16" ht="15.75" customHeight="1" x14ac:dyDescent="0.2">
      <c r="A2499" s="21" t="s">
        <v>5907</v>
      </c>
      <c r="H2499" s="6">
        <v>1</v>
      </c>
      <c r="P2499" s="6">
        <v>1</v>
      </c>
    </row>
    <row r="2500" spans="1:16" ht="15.75" customHeight="1" x14ac:dyDescent="0.2">
      <c r="A2500" s="21" t="s">
        <v>5356</v>
      </c>
      <c r="I2500" s="6">
        <v>1</v>
      </c>
      <c r="P2500" s="6">
        <v>1</v>
      </c>
    </row>
    <row r="2501" spans="1:16" ht="15.75" customHeight="1" x14ac:dyDescent="0.2">
      <c r="A2501" s="21" t="s">
        <v>7028</v>
      </c>
      <c r="B2501" s="6">
        <v>1</v>
      </c>
      <c r="P2501" s="6">
        <v>1</v>
      </c>
    </row>
    <row r="2502" spans="1:16" ht="15.75" customHeight="1" x14ac:dyDescent="0.2">
      <c r="A2502" s="21" t="s">
        <v>6322</v>
      </c>
      <c r="B2502" s="6">
        <v>1</v>
      </c>
      <c r="P2502" s="6">
        <v>1</v>
      </c>
    </row>
    <row r="2503" spans="1:16" ht="15.75" customHeight="1" x14ac:dyDescent="0.2">
      <c r="A2503" s="21" t="s">
        <v>7074</v>
      </c>
      <c r="C2503" s="6">
        <v>1</v>
      </c>
      <c r="P2503" s="6">
        <v>1</v>
      </c>
    </row>
    <row r="2504" spans="1:16" ht="15.75" customHeight="1" x14ac:dyDescent="0.2">
      <c r="A2504" s="21" t="s">
        <v>6046</v>
      </c>
      <c r="E2504" s="6">
        <v>1</v>
      </c>
      <c r="P2504" s="6">
        <v>1</v>
      </c>
    </row>
    <row r="2505" spans="1:16" ht="15.75" customHeight="1" x14ac:dyDescent="0.2">
      <c r="A2505" s="21" t="s">
        <v>5301</v>
      </c>
      <c r="E2505" s="6">
        <v>1</v>
      </c>
      <c r="P2505" s="6">
        <v>1</v>
      </c>
    </row>
    <row r="2506" spans="1:16" ht="15.75" customHeight="1" x14ac:dyDescent="0.2">
      <c r="A2506" s="21" t="s">
        <v>6865</v>
      </c>
      <c r="B2506" s="6">
        <v>1</v>
      </c>
      <c r="P2506" s="6">
        <v>1</v>
      </c>
    </row>
    <row r="2507" spans="1:16" ht="15.75" customHeight="1" x14ac:dyDescent="0.2">
      <c r="A2507" s="21" t="s">
        <v>7057</v>
      </c>
      <c r="C2507" s="6">
        <v>1</v>
      </c>
      <c r="P2507" s="6">
        <v>1</v>
      </c>
    </row>
    <row r="2508" spans="1:16" ht="15.75" customHeight="1" x14ac:dyDescent="0.2">
      <c r="A2508" s="21" t="s">
        <v>7210</v>
      </c>
      <c r="B2508" s="6">
        <v>1</v>
      </c>
      <c r="P2508" s="6">
        <v>1</v>
      </c>
    </row>
    <row r="2509" spans="1:16" ht="15.75" customHeight="1" x14ac:dyDescent="0.2">
      <c r="A2509" s="21" t="s">
        <v>7558</v>
      </c>
      <c r="C2509" s="6">
        <v>1</v>
      </c>
      <c r="P2509" s="6">
        <v>1</v>
      </c>
    </row>
    <row r="2510" spans="1:16" ht="15.75" customHeight="1" x14ac:dyDescent="0.2">
      <c r="A2510" s="21" t="s">
        <v>6564</v>
      </c>
      <c r="H2510" s="6">
        <v>1</v>
      </c>
      <c r="P2510" s="6">
        <v>1</v>
      </c>
    </row>
    <row r="2511" spans="1:16" ht="15.75" customHeight="1" x14ac:dyDescent="0.2">
      <c r="A2511" s="21" t="s">
        <v>7006</v>
      </c>
      <c r="K2511" s="6">
        <v>1</v>
      </c>
      <c r="P2511" s="6">
        <v>1</v>
      </c>
    </row>
    <row r="2512" spans="1:16" ht="15.75" customHeight="1" x14ac:dyDescent="0.2">
      <c r="A2512" s="21" t="s">
        <v>6633</v>
      </c>
      <c r="B2512" s="6">
        <v>1</v>
      </c>
      <c r="P2512" s="6">
        <v>1</v>
      </c>
    </row>
    <row r="2513" spans="1:16" ht="15.75" customHeight="1" x14ac:dyDescent="0.2">
      <c r="A2513" s="21" t="s">
        <v>7228</v>
      </c>
      <c r="C2513" s="6">
        <v>1</v>
      </c>
      <c r="P2513" s="6">
        <v>1</v>
      </c>
    </row>
    <row r="2514" spans="1:16" ht="15.75" customHeight="1" x14ac:dyDescent="0.2">
      <c r="A2514" s="21" t="s">
        <v>5513</v>
      </c>
      <c r="F2514" s="6">
        <v>1</v>
      </c>
      <c r="P2514" s="6">
        <v>1</v>
      </c>
    </row>
    <row r="2515" spans="1:16" ht="15.75" customHeight="1" x14ac:dyDescent="0.2">
      <c r="A2515" s="21" t="s">
        <v>5300</v>
      </c>
      <c r="E2515" s="6">
        <v>1</v>
      </c>
      <c r="P2515" s="6">
        <v>1</v>
      </c>
    </row>
    <row r="2516" spans="1:16" ht="15.75" customHeight="1" x14ac:dyDescent="0.2">
      <c r="A2516" s="21" t="s">
        <v>7511</v>
      </c>
      <c r="K2516" s="6">
        <v>1</v>
      </c>
      <c r="P2516" s="6">
        <v>1</v>
      </c>
    </row>
    <row r="2517" spans="1:16" ht="15.75" customHeight="1" x14ac:dyDescent="0.2">
      <c r="A2517" s="21" t="s">
        <v>6362</v>
      </c>
      <c r="H2517" s="6">
        <v>1</v>
      </c>
      <c r="P2517" s="6">
        <v>1</v>
      </c>
    </row>
    <row r="2518" spans="1:16" ht="15.75" customHeight="1" x14ac:dyDescent="0.2">
      <c r="A2518" s="21" t="s">
        <v>6530</v>
      </c>
      <c r="B2518" s="6">
        <v>1</v>
      </c>
      <c r="P2518" s="6">
        <v>1</v>
      </c>
    </row>
    <row r="2519" spans="1:16" ht="15.75" customHeight="1" x14ac:dyDescent="0.2">
      <c r="A2519" s="21" t="s">
        <v>6903</v>
      </c>
      <c r="D2519" s="6">
        <v>1</v>
      </c>
      <c r="P2519" s="6">
        <v>1</v>
      </c>
    </row>
    <row r="2520" spans="1:16" ht="15.75" customHeight="1" x14ac:dyDescent="0.2">
      <c r="A2520" s="21" t="s">
        <v>5659</v>
      </c>
      <c r="B2520" s="6">
        <v>1</v>
      </c>
      <c r="P2520" s="6">
        <v>1</v>
      </c>
    </row>
    <row r="2521" spans="1:16" ht="15.75" customHeight="1" x14ac:dyDescent="0.2">
      <c r="A2521" s="21" t="s">
        <v>5467</v>
      </c>
      <c r="D2521" s="6">
        <v>1</v>
      </c>
      <c r="P2521" s="6">
        <v>1</v>
      </c>
    </row>
    <row r="2522" spans="1:16" ht="15.75" customHeight="1" x14ac:dyDescent="0.2">
      <c r="A2522" s="21" t="s">
        <v>7512</v>
      </c>
      <c r="K2522" s="6">
        <v>1</v>
      </c>
      <c r="P2522" s="6">
        <v>1</v>
      </c>
    </row>
    <row r="2523" spans="1:16" ht="15.75" customHeight="1" x14ac:dyDescent="0.2">
      <c r="A2523" s="21" t="s">
        <v>6360</v>
      </c>
      <c r="E2523" s="6">
        <v>1</v>
      </c>
      <c r="P2523" s="6">
        <v>1</v>
      </c>
    </row>
    <row r="2524" spans="1:16" ht="15.75" customHeight="1" x14ac:dyDescent="0.2">
      <c r="A2524" s="21" t="s">
        <v>6035</v>
      </c>
      <c r="E2524" s="6">
        <v>1</v>
      </c>
      <c r="P2524" s="6">
        <v>1</v>
      </c>
    </row>
    <row r="2525" spans="1:16" ht="15.75" customHeight="1" x14ac:dyDescent="0.2">
      <c r="A2525" s="21" t="s">
        <v>6910</v>
      </c>
      <c r="F2525" s="6">
        <v>1</v>
      </c>
      <c r="P2525" s="6">
        <v>1</v>
      </c>
    </row>
    <row r="2526" spans="1:16" ht="15.75" customHeight="1" x14ac:dyDescent="0.2">
      <c r="A2526" s="21" t="s">
        <v>7200</v>
      </c>
      <c r="D2526" s="6">
        <v>1</v>
      </c>
      <c r="P2526" s="6">
        <v>1</v>
      </c>
    </row>
    <row r="2527" spans="1:16" ht="15.75" customHeight="1" x14ac:dyDescent="0.2">
      <c r="A2527" s="21" t="s">
        <v>7283</v>
      </c>
      <c r="C2527" s="6">
        <v>1</v>
      </c>
      <c r="P2527" s="6">
        <v>1</v>
      </c>
    </row>
    <row r="2528" spans="1:16" ht="15.75" customHeight="1" x14ac:dyDescent="0.2">
      <c r="A2528" s="21" t="s">
        <v>5548</v>
      </c>
      <c r="B2528" s="6">
        <v>1</v>
      </c>
      <c r="P2528" s="6">
        <v>1</v>
      </c>
    </row>
    <row r="2529" spans="1:16" ht="15.75" customHeight="1" x14ac:dyDescent="0.2">
      <c r="A2529" s="21" t="s">
        <v>5096</v>
      </c>
      <c r="B2529" s="6">
        <v>1</v>
      </c>
      <c r="P2529" s="6">
        <v>1</v>
      </c>
    </row>
    <row r="2530" spans="1:16" ht="15.75" customHeight="1" x14ac:dyDescent="0.2">
      <c r="A2530" s="21" t="s">
        <v>7574</v>
      </c>
      <c r="C2530" s="6">
        <v>1</v>
      </c>
      <c r="P2530" s="6">
        <v>1</v>
      </c>
    </row>
    <row r="2531" spans="1:16" ht="15.75" customHeight="1" x14ac:dyDescent="0.2">
      <c r="A2531" s="21" t="s">
        <v>7244</v>
      </c>
      <c r="E2531" s="6">
        <v>1</v>
      </c>
      <c r="P2531" s="6">
        <v>1</v>
      </c>
    </row>
    <row r="2532" spans="1:16" ht="15.75" customHeight="1" x14ac:dyDescent="0.2">
      <c r="A2532" s="21" t="s">
        <v>5683</v>
      </c>
      <c r="B2532" s="6">
        <v>1</v>
      </c>
      <c r="P2532" s="6">
        <v>1</v>
      </c>
    </row>
    <row r="2533" spans="1:16" ht="15.75" customHeight="1" x14ac:dyDescent="0.2">
      <c r="A2533" s="21" t="s">
        <v>5037</v>
      </c>
      <c r="D2533" s="6">
        <v>1</v>
      </c>
      <c r="P2533" s="6">
        <v>1</v>
      </c>
    </row>
    <row r="2534" spans="1:16" ht="15.75" customHeight="1" x14ac:dyDescent="0.2">
      <c r="A2534" s="21" t="s">
        <v>6938</v>
      </c>
      <c r="D2534" s="6">
        <v>1</v>
      </c>
      <c r="P2534" s="6">
        <v>1</v>
      </c>
    </row>
    <row r="2535" spans="1:16" ht="15.75" customHeight="1" x14ac:dyDescent="0.2">
      <c r="A2535" s="21" t="s">
        <v>7286</v>
      </c>
      <c r="C2535" s="6">
        <v>1</v>
      </c>
      <c r="P2535" s="6">
        <v>1</v>
      </c>
    </row>
    <row r="2536" spans="1:16" ht="15.75" customHeight="1" x14ac:dyDescent="0.2">
      <c r="A2536" s="21" t="s">
        <v>5307</v>
      </c>
      <c r="D2536" s="6">
        <v>1</v>
      </c>
      <c r="P2536" s="6">
        <v>1</v>
      </c>
    </row>
    <row r="2537" spans="1:16" ht="15.75" customHeight="1" x14ac:dyDescent="0.2">
      <c r="A2537" s="21" t="s">
        <v>5734</v>
      </c>
      <c r="B2537" s="6">
        <v>1</v>
      </c>
      <c r="P2537" s="6">
        <v>1</v>
      </c>
    </row>
    <row r="2538" spans="1:16" ht="15.75" customHeight="1" x14ac:dyDescent="0.2">
      <c r="A2538" s="21" t="s">
        <v>7207</v>
      </c>
      <c r="G2538" s="6">
        <v>1</v>
      </c>
      <c r="P2538" s="6">
        <v>1</v>
      </c>
    </row>
    <row r="2539" spans="1:16" ht="15.75" customHeight="1" x14ac:dyDescent="0.2">
      <c r="A2539" s="21" t="s">
        <v>5680</v>
      </c>
      <c r="B2539" s="6">
        <v>1</v>
      </c>
      <c r="P2539" s="6">
        <v>1</v>
      </c>
    </row>
    <row r="2540" spans="1:16" ht="15.75" customHeight="1" x14ac:dyDescent="0.2">
      <c r="A2540" s="21" t="s">
        <v>6494</v>
      </c>
      <c r="C2540" s="6">
        <v>1</v>
      </c>
      <c r="P2540" s="6">
        <v>1</v>
      </c>
    </row>
    <row r="2541" spans="1:16" ht="15.75" customHeight="1" x14ac:dyDescent="0.2">
      <c r="A2541" s="21" t="s">
        <v>5792</v>
      </c>
      <c r="D2541" s="6">
        <v>1</v>
      </c>
      <c r="P2541" s="6">
        <v>1</v>
      </c>
    </row>
    <row r="2542" spans="1:16" ht="15.75" customHeight="1" x14ac:dyDescent="0.2">
      <c r="A2542" s="21" t="s">
        <v>7595</v>
      </c>
      <c r="I2542" s="6">
        <v>1</v>
      </c>
      <c r="P2542" s="6">
        <v>1</v>
      </c>
    </row>
    <row r="2543" spans="1:16" ht="15.75" customHeight="1" x14ac:dyDescent="0.2">
      <c r="A2543" s="21" t="s">
        <v>6595</v>
      </c>
      <c r="C2543" s="6">
        <v>1</v>
      </c>
      <c r="P2543" s="6">
        <v>1</v>
      </c>
    </row>
    <row r="2544" spans="1:16" ht="15.75" customHeight="1" x14ac:dyDescent="0.2">
      <c r="A2544" s="21" t="s">
        <v>5583</v>
      </c>
      <c r="D2544" s="6">
        <v>1</v>
      </c>
      <c r="P2544" s="6">
        <v>1</v>
      </c>
    </row>
    <row r="2545" spans="1:16" ht="15.75" customHeight="1" x14ac:dyDescent="0.2">
      <c r="A2545" s="21" t="s">
        <v>4731</v>
      </c>
      <c r="F2545" s="6">
        <v>1</v>
      </c>
      <c r="P2545" s="6">
        <v>1</v>
      </c>
    </row>
    <row r="2546" spans="1:16" ht="15.75" customHeight="1" x14ac:dyDescent="0.2">
      <c r="A2546" s="21" t="s">
        <v>6132</v>
      </c>
      <c r="M2546" s="6">
        <v>1</v>
      </c>
      <c r="P2546" s="6">
        <v>1</v>
      </c>
    </row>
    <row r="2547" spans="1:16" ht="15.75" customHeight="1" x14ac:dyDescent="0.2">
      <c r="A2547" s="21" t="s">
        <v>6476</v>
      </c>
      <c r="C2547" s="6">
        <v>1</v>
      </c>
      <c r="P2547" s="6">
        <v>1</v>
      </c>
    </row>
    <row r="2548" spans="1:16" ht="15.75" customHeight="1" x14ac:dyDescent="0.2">
      <c r="A2548" s="21" t="s">
        <v>5054</v>
      </c>
      <c r="B2548" s="6">
        <v>1</v>
      </c>
      <c r="P2548" s="6">
        <v>1</v>
      </c>
    </row>
    <row r="2549" spans="1:16" ht="15.75" customHeight="1" x14ac:dyDescent="0.2">
      <c r="A2549" s="21" t="s">
        <v>6164</v>
      </c>
      <c r="D2549" s="6">
        <v>1</v>
      </c>
      <c r="P2549" s="6">
        <v>1</v>
      </c>
    </row>
    <row r="2550" spans="1:16" ht="15.75" customHeight="1" x14ac:dyDescent="0.2">
      <c r="A2550" s="21" t="s">
        <v>7404</v>
      </c>
      <c r="L2550" s="6">
        <v>1</v>
      </c>
      <c r="P2550" s="6">
        <v>1</v>
      </c>
    </row>
    <row r="2551" spans="1:16" ht="15.75" customHeight="1" x14ac:dyDescent="0.2">
      <c r="A2551" s="21" t="s">
        <v>6733</v>
      </c>
      <c r="B2551" s="6">
        <v>1</v>
      </c>
      <c r="P2551" s="6">
        <v>1</v>
      </c>
    </row>
    <row r="2552" spans="1:16" ht="15.75" customHeight="1" x14ac:dyDescent="0.2">
      <c r="A2552" s="21" t="s">
        <v>4709</v>
      </c>
      <c r="F2552" s="6">
        <v>1</v>
      </c>
      <c r="P2552" s="6">
        <v>1</v>
      </c>
    </row>
    <row r="2553" spans="1:16" ht="15.75" customHeight="1" x14ac:dyDescent="0.2">
      <c r="A2553" s="21" t="s">
        <v>5851</v>
      </c>
      <c r="B2553" s="6">
        <v>1</v>
      </c>
      <c r="P2553" s="6">
        <v>1</v>
      </c>
    </row>
    <row r="2554" spans="1:16" ht="15.75" customHeight="1" x14ac:dyDescent="0.2">
      <c r="A2554" s="21" t="s">
        <v>5210</v>
      </c>
      <c r="I2554" s="6">
        <v>1</v>
      </c>
      <c r="P2554" s="6">
        <v>1</v>
      </c>
    </row>
    <row r="2555" spans="1:16" ht="15.75" customHeight="1" x14ac:dyDescent="0.2">
      <c r="A2555" s="21" t="s">
        <v>6709</v>
      </c>
      <c r="B2555" s="6">
        <v>1</v>
      </c>
      <c r="P2555" s="6">
        <v>1</v>
      </c>
    </row>
    <row r="2556" spans="1:16" ht="15.75" customHeight="1" x14ac:dyDescent="0.2">
      <c r="A2556" s="21" t="s">
        <v>5962</v>
      </c>
      <c r="B2556" s="6">
        <v>1</v>
      </c>
      <c r="P2556" s="6">
        <v>1</v>
      </c>
    </row>
    <row r="2557" spans="1:16" ht="15.75" customHeight="1" x14ac:dyDescent="0.2">
      <c r="A2557" s="21" t="s">
        <v>6000</v>
      </c>
      <c r="D2557" s="6">
        <v>1</v>
      </c>
      <c r="P2557" s="6">
        <v>1</v>
      </c>
    </row>
    <row r="2558" spans="1:16" ht="15.75" customHeight="1" x14ac:dyDescent="0.2">
      <c r="A2558" s="21" t="s">
        <v>6367</v>
      </c>
      <c r="H2558" s="6">
        <v>1</v>
      </c>
      <c r="P2558" s="6">
        <v>1</v>
      </c>
    </row>
    <row r="2559" spans="1:16" ht="15.75" customHeight="1" x14ac:dyDescent="0.2">
      <c r="A2559" s="21" t="s">
        <v>6307</v>
      </c>
      <c r="D2559" s="6">
        <v>1</v>
      </c>
      <c r="P2559" s="6">
        <v>1</v>
      </c>
    </row>
    <row r="2560" spans="1:16" ht="15.75" customHeight="1" x14ac:dyDescent="0.2">
      <c r="A2560" s="21" t="s">
        <v>6258</v>
      </c>
      <c r="B2560" s="6">
        <v>1</v>
      </c>
      <c r="P2560" s="6">
        <v>1</v>
      </c>
    </row>
    <row r="2561" spans="1:16" ht="15.75" customHeight="1" x14ac:dyDescent="0.2">
      <c r="A2561" s="21" t="s">
        <v>5201</v>
      </c>
      <c r="B2561" s="6">
        <v>1</v>
      </c>
      <c r="P2561" s="6">
        <v>1</v>
      </c>
    </row>
    <row r="2562" spans="1:16" ht="15.75" customHeight="1" x14ac:dyDescent="0.2">
      <c r="A2562" s="21" t="s">
        <v>6120</v>
      </c>
      <c r="M2562" s="6">
        <v>1</v>
      </c>
      <c r="P2562" s="6">
        <v>1</v>
      </c>
    </row>
    <row r="2563" spans="1:16" ht="15.75" customHeight="1" x14ac:dyDescent="0.2">
      <c r="A2563" s="21" t="s">
        <v>5915</v>
      </c>
      <c r="C2563" s="6">
        <v>1</v>
      </c>
      <c r="P2563" s="6">
        <v>1</v>
      </c>
    </row>
    <row r="2564" spans="1:16" ht="15.75" customHeight="1" x14ac:dyDescent="0.2">
      <c r="A2564" s="21" t="s">
        <v>5299</v>
      </c>
      <c r="E2564" s="6">
        <v>1</v>
      </c>
      <c r="P2564" s="6">
        <v>1</v>
      </c>
    </row>
    <row r="2565" spans="1:16" ht="15.75" customHeight="1" x14ac:dyDescent="0.2">
      <c r="A2565" s="21" t="s">
        <v>7162</v>
      </c>
      <c r="D2565" s="6">
        <v>1</v>
      </c>
      <c r="P2565" s="6">
        <v>1</v>
      </c>
    </row>
    <row r="2566" spans="1:16" ht="15.75" customHeight="1" x14ac:dyDescent="0.2">
      <c r="A2566" s="21" t="s">
        <v>5219</v>
      </c>
      <c r="B2566" s="6">
        <v>1</v>
      </c>
      <c r="P2566" s="6">
        <v>1</v>
      </c>
    </row>
    <row r="2567" spans="1:16" ht="15.75" customHeight="1" x14ac:dyDescent="0.2">
      <c r="A2567" s="21" t="s">
        <v>5411</v>
      </c>
      <c r="B2567" s="6">
        <v>1</v>
      </c>
      <c r="P2567" s="6">
        <v>1</v>
      </c>
    </row>
    <row r="2568" spans="1:16" ht="15.75" customHeight="1" x14ac:dyDescent="0.2">
      <c r="A2568" s="21" t="s">
        <v>6926</v>
      </c>
      <c r="D2568" s="6">
        <v>1</v>
      </c>
      <c r="P2568" s="6">
        <v>1</v>
      </c>
    </row>
    <row r="2569" spans="1:16" ht="15.75" customHeight="1" x14ac:dyDescent="0.2">
      <c r="A2569" s="21" t="s">
        <v>6079</v>
      </c>
      <c r="M2569" s="6">
        <v>1</v>
      </c>
      <c r="P2569" s="6">
        <v>1</v>
      </c>
    </row>
    <row r="2570" spans="1:16" ht="15.75" customHeight="1" x14ac:dyDescent="0.2">
      <c r="A2570" s="21" t="s">
        <v>6137</v>
      </c>
      <c r="E2570" s="6">
        <v>1</v>
      </c>
      <c r="P2570" s="6">
        <v>1</v>
      </c>
    </row>
    <row r="2571" spans="1:16" ht="15.75" customHeight="1" x14ac:dyDescent="0.2">
      <c r="A2571" s="21" t="s">
        <v>6927</v>
      </c>
      <c r="D2571" s="6">
        <v>1</v>
      </c>
      <c r="P2571" s="6">
        <v>1</v>
      </c>
    </row>
    <row r="2572" spans="1:16" ht="15.75" customHeight="1" x14ac:dyDescent="0.2">
      <c r="A2572" s="21" t="s">
        <v>6102</v>
      </c>
      <c r="M2572" s="6">
        <v>1</v>
      </c>
      <c r="P2572" s="6">
        <v>1</v>
      </c>
    </row>
    <row r="2573" spans="1:16" ht="15.75" customHeight="1" x14ac:dyDescent="0.2">
      <c r="A2573" s="21" t="s">
        <v>4439</v>
      </c>
      <c r="F2573" s="6">
        <v>1</v>
      </c>
      <c r="P2573" s="6">
        <v>1</v>
      </c>
    </row>
    <row r="2574" spans="1:16" ht="15.75" customHeight="1" x14ac:dyDescent="0.2">
      <c r="A2574" s="21" t="s">
        <v>6310</v>
      </c>
      <c r="G2574" s="6">
        <v>1</v>
      </c>
      <c r="P2574" s="6">
        <v>1</v>
      </c>
    </row>
    <row r="2575" spans="1:16" ht="15.75" customHeight="1" x14ac:dyDescent="0.2">
      <c r="A2575" s="21" t="s">
        <v>6718</v>
      </c>
      <c r="H2575" s="6">
        <v>1</v>
      </c>
      <c r="P2575" s="6">
        <v>1</v>
      </c>
    </row>
    <row r="2576" spans="1:16" ht="15.75" customHeight="1" x14ac:dyDescent="0.2">
      <c r="A2576" s="21" t="s">
        <v>6472</v>
      </c>
      <c r="B2576" s="6">
        <v>1</v>
      </c>
      <c r="P2576" s="6">
        <v>1</v>
      </c>
    </row>
    <row r="2577" spans="1:16" ht="15.75" customHeight="1" x14ac:dyDescent="0.2">
      <c r="A2577" s="21" t="s">
        <v>6593</v>
      </c>
      <c r="C2577" s="6">
        <v>1</v>
      </c>
      <c r="P2577" s="6">
        <v>1</v>
      </c>
    </row>
    <row r="2578" spans="1:16" ht="15.75" customHeight="1" x14ac:dyDescent="0.2">
      <c r="A2578" s="21" t="s">
        <v>4942</v>
      </c>
      <c r="B2578" s="6">
        <v>1</v>
      </c>
      <c r="P2578" s="6">
        <v>1</v>
      </c>
    </row>
    <row r="2579" spans="1:16" ht="15.75" customHeight="1" x14ac:dyDescent="0.2">
      <c r="A2579" s="21" t="s">
        <v>4810</v>
      </c>
      <c r="D2579" s="6">
        <v>1</v>
      </c>
      <c r="P2579" s="6">
        <v>1</v>
      </c>
    </row>
    <row r="2580" spans="1:16" ht="15.75" customHeight="1" x14ac:dyDescent="0.2">
      <c r="A2580" s="21" t="s">
        <v>5247</v>
      </c>
      <c r="C2580" s="6">
        <v>1</v>
      </c>
      <c r="P2580" s="6">
        <v>1</v>
      </c>
    </row>
    <row r="2581" spans="1:16" ht="15.75" customHeight="1" x14ac:dyDescent="0.2">
      <c r="A2581" s="21" t="s">
        <v>7497</v>
      </c>
      <c r="K2581" s="6">
        <v>1</v>
      </c>
      <c r="P2581" s="6">
        <v>1</v>
      </c>
    </row>
    <row r="2582" spans="1:16" ht="15.75" customHeight="1" x14ac:dyDescent="0.2">
      <c r="A2582" s="21" t="s">
        <v>6313</v>
      </c>
      <c r="G2582" s="6">
        <v>1</v>
      </c>
      <c r="P2582" s="6">
        <v>1</v>
      </c>
    </row>
    <row r="2583" spans="1:16" ht="15.75" customHeight="1" x14ac:dyDescent="0.2">
      <c r="A2583" s="21" t="s">
        <v>5736</v>
      </c>
      <c r="B2583" s="6">
        <v>1</v>
      </c>
      <c r="P2583" s="6">
        <v>1</v>
      </c>
    </row>
    <row r="2584" spans="1:16" ht="15.75" customHeight="1" x14ac:dyDescent="0.2">
      <c r="A2584" s="21" t="s">
        <v>5466</v>
      </c>
      <c r="D2584" s="6">
        <v>1</v>
      </c>
      <c r="P2584" s="6">
        <v>1</v>
      </c>
    </row>
    <row r="2585" spans="1:16" ht="15.75" customHeight="1" x14ac:dyDescent="0.2">
      <c r="A2585" s="21" t="s">
        <v>4746</v>
      </c>
      <c r="G2585" s="6">
        <v>1</v>
      </c>
      <c r="P2585" s="6">
        <v>1</v>
      </c>
    </row>
    <row r="2586" spans="1:16" ht="15.75" customHeight="1" x14ac:dyDescent="0.2">
      <c r="A2586" s="21" t="s">
        <v>5542</v>
      </c>
      <c r="D2586" s="6">
        <v>1</v>
      </c>
      <c r="P2586" s="6">
        <v>1</v>
      </c>
    </row>
    <row r="2587" spans="1:16" ht="15.75" customHeight="1" x14ac:dyDescent="0.2">
      <c r="A2587" s="21" t="s">
        <v>7603</v>
      </c>
      <c r="G2587" s="6">
        <v>1</v>
      </c>
      <c r="P2587" s="6">
        <v>1</v>
      </c>
    </row>
    <row r="2588" spans="1:16" ht="15.75" customHeight="1" x14ac:dyDescent="0.2">
      <c r="A2588" s="21" t="s">
        <v>7043</v>
      </c>
      <c r="B2588" s="6">
        <v>1</v>
      </c>
      <c r="P2588" s="6">
        <v>1</v>
      </c>
    </row>
    <row r="2589" spans="1:16" ht="15.75" customHeight="1" x14ac:dyDescent="0.2">
      <c r="A2589" s="21" t="s">
        <v>7100</v>
      </c>
      <c r="L2589" s="6">
        <v>1</v>
      </c>
      <c r="P2589" s="6">
        <v>1</v>
      </c>
    </row>
    <row r="2590" spans="1:16" ht="15.75" customHeight="1" x14ac:dyDescent="0.2">
      <c r="A2590" s="21" t="s">
        <v>4449</v>
      </c>
      <c r="F2590" s="6">
        <v>1</v>
      </c>
      <c r="P2590" s="6">
        <v>1</v>
      </c>
    </row>
    <row r="2591" spans="1:16" ht="15.75" customHeight="1" x14ac:dyDescent="0.2">
      <c r="A2591" s="21" t="s">
        <v>5246</v>
      </c>
      <c r="C2591" s="6">
        <v>1</v>
      </c>
      <c r="P2591" s="6">
        <v>1</v>
      </c>
    </row>
    <row r="2592" spans="1:16" ht="15.75" customHeight="1" x14ac:dyDescent="0.2">
      <c r="A2592" s="21" t="s">
        <v>6231</v>
      </c>
      <c r="C2592" s="6">
        <v>1</v>
      </c>
      <c r="P2592" s="6">
        <v>1</v>
      </c>
    </row>
    <row r="2593" spans="1:16" ht="15.75" customHeight="1" x14ac:dyDescent="0.2">
      <c r="A2593" s="21" t="s">
        <v>4931</v>
      </c>
      <c r="I2593" s="6">
        <v>1</v>
      </c>
      <c r="P2593" s="6">
        <v>1</v>
      </c>
    </row>
    <row r="2594" spans="1:16" ht="15.75" customHeight="1" x14ac:dyDescent="0.2">
      <c r="A2594" s="21" t="s">
        <v>5440</v>
      </c>
      <c r="B2594" s="6">
        <v>1</v>
      </c>
      <c r="P2594" s="6">
        <v>1</v>
      </c>
    </row>
    <row r="2595" spans="1:16" ht="15.75" customHeight="1" x14ac:dyDescent="0.2">
      <c r="A2595" s="21" t="s">
        <v>7292</v>
      </c>
      <c r="C2595" s="6">
        <v>1</v>
      </c>
      <c r="P2595" s="6">
        <v>1</v>
      </c>
    </row>
    <row r="2596" spans="1:16" ht="15.75" customHeight="1" x14ac:dyDescent="0.2">
      <c r="A2596" s="21" t="s">
        <v>5471</v>
      </c>
      <c r="D2596" s="6">
        <v>1</v>
      </c>
      <c r="P2596" s="6">
        <v>1</v>
      </c>
    </row>
    <row r="2597" spans="1:16" ht="15.75" customHeight="1" x14ac:dyDescent="0.2">
      <c r="A2597" s="21" t="s">
        <v>7223</v>
      </c>
      <c r="N2597" s="6">
        <v>1</v>
      </c>
      <c r="P2597" s="6">
        <v>1</v>
      </c>
    </row>
    <row r="2598" spans="1:16" ht="15.75" customHeight="1" x14ac:dyDescent="0.2">
      <c r="A2598" s="21" t="s">
        <v>5874</v>
      </c>
      <c r="J2598" s="6">
        <v>1</v>
      </c>
      <c r="P2598" s="6">
        <v>1</v>
      </c>
    </row>
    <row r="2599" spans="1:16" ht="15.75" customHeight="1" x14ac:dyDescent="0.2">
      <c r="A2599" s="21" t="s">
        <v>6268</v>
      </c>
      <c r="B2599" s="6">
        <v>1</v>
      </c>
      <c r="P2599" s="6">
        <v>1</v>
      </c>
    </row>
    <row r="2600" spans="1:16" ht="15.75" customHeight="1" x14ac:dyDescent="0.2">
      <c r="A2600" s="21" t="s">
        <v>7299</v>
      </c>
      <c r="C2600" s="6">
        <v>1</v>
      </c>
      <c r="P2600" s="6">
        <v>1</v>
      </c>
    </row>
    <row r="2601" spans="1:16" ht="15.75" customHeight="1" x14ac:dyDescent="0.2">
      <c r="A2601" s="21" t="s">
        <v>5233</v>
      </c>
      <c r="B2601" s="6">
        <v>1</v>
      </c>
      <c r="P2601" s="6">
        <v>1</v>
      </c>
    </row>
    <row r="2602" spans="1:16" ht="15.75" customHeight="1" x14ac:dyDescent="0.2">
      <c r="A2602" s="21" t="s">
        <v>5571</v>
      </c>
      <c r="I2602" s="6">
        <v>1</v>
      </c>
      <c r="P2602" s="6">
        <v>1</v>
      </c>
    </row>
    <row r="2603" spans="1:16" ht="15.75" customHeight="1" x14ac:dyDescent="0.2">
      <c r="A2603" s="21" t="s">
        <v>6333</v>
      </c>
      <c r="H2603" s="6">
        <v>1</v>
      </c>
      <c r="P2603" s="6">
        <v>1</v>
      </c>
    </row>
    <row r="2604" spans="1:16" ht="15.75" customHeight="1" x14ac:dyDescent="0.2">
      <c r="A2604" s="21" t="s">
        <v>7173</v>
      </c>
      <c r="G2604" s="6">
        <v>1</v>
      </c>
      <c r="P2604" s="6">
        <v>1</v>
      </c>
    </row>
    <row r="2605" spans="1:16" ht="15.75" customHeight="1" x14ac:dyDescent="0.2">
      <c r="A2605" s="21" t="s">
        <v>7054</v>
      </c>
      <c r="C2605" s="6">
        <v>1</v>
      </c>
      <c r="P2605" s="6">
        <v>1</v>
      </c>
    </row>
    <row r="2606" spans="1:16" ht="15.75" customHeight="1" x14ac:dyDescent="0.2">
      <c r="A2606" s="21" t="s">
        <v>4807</v>
      </c>
      <c r="D2606" s="6">
        <v>1</v>
      </c>
      <c r="P2606" s="6">
        <v>1</v>
      </c>
    </row>
    <row r="2607" spans="1:16" ht="15.75" customHeight="1" x14ac:dyDescent="0.2">
      <c r="A2607" s="21" t="s">
        <v>6089</v>
      </c>
      <c r="M2607" s="6">
        <v>1</v>
      </c>
      <c r="P2607" s="6">
        <v>1</v>
      </c>
    </row>
    <row r="2608" spans="1:16" ht="15.75" customHeight="1" x14ac:dyDescent="0.2">
      <c r="A2608" s="21" t="s">
        <v>6639</v>
      </c>
      <c r="B2608" s="6">
        <v>1</v>
      </c>
      <c r="P2608" s="6">
        <v>1</v>
      </c>
    </row>
    <row r="2609" spans="1:16" ht="15.75" customHeight="1" x14ac:dyDescent="0.2">
      <c r="A2609" s="21" t="s">
        <v>5939</v>
      </c>
      <c r="B2609" s="6">
        <v>1</v>
      </c>
      <c r="P2609" s="6">
        <v>1</v>
      </c>
    </row>
    <row r="2610" spans="1:16" ht="15.75" customHeight="1" x14ac:dyDescent="0.2">
      <c r="A2610" s="21" t="s">
        <v>5996</v>
      </c>
      <c r="B2610" s="6">
        <v>1</v>
      </c>
      <c r="P2610" s="6">
        <v>1</v>
      </c>
    </row>
    <row r="2611" spans="1:16" ht="15.75" customHeight="1" x14ac:dyDescent="0.2">
      <c r="A2611" s="21" t="s">
        <v>5960</v>
      </c>
      <c r="B2611" s="6">
        <v>1</v>
      </c>
      <c r="P2611" s="6">
        <v>1</v>
      </c>
    </row>
    <row r="2612" spans="1:16" ht="15.75" customHeight="1" x14ac:dyDescent="0.2">
      <c r="A2612" s="21" t="s">
        <v>7396</v>
      </c>
      <c r="H2612" s="6">
        <v>1</v>
      </c>
      <c r="P2612" s="6">
        <v>1</v>
      </c>
    </row>
    <row r="2613" spans="1:16" ht="15.75" customHeight="1" x14ac:dyDescent="0.2">
      <c r="A2613" s="21" t="s">
        <v>6801</v>
      </c>
      <c r="J2613" s="6">
        <v>1</v>
      </c>
      <c r="P2613" s="6">
        <v>1</v>
      </c>
    </row>
    <row r="2614" spans="1:16" ht="15.75" customHeight="1" x14ac:dyDescent="0.2">
      <c r="A2614" s="21" t="s">
        <v>7143</v>
      </c>
      <c r="G2614" s="6">
        <v>1</v>
      </c>
      <c r="P2614" s="6">
        <v>1</v>
      </c>
    </row>
    <row r="2615" spans="1:16" ht="15.75" customHeight="1" x14ac:dyDescent="0.2">
      <c r="A2615" s="21" t="s">
        <v>7527</v>
      </c>
      <c r="E2615" s="6">
        <v>1</v>
      </c>
      <c r="P2615" s="6">
        <v>1</v>
      </c>
    </row>
    <row r="2616" spans="1:16" ht="15.75" customHeight="1" x14ac:dyDescent="0.2">
      <c r="A2616" s="21" t="s">
        <v>5150</v>
      </c>
      <c r="B2616" s="6">
        <v>1</v>
      </c>
      <c r="P2616" s="6">
        <v>1</v>
      </c>
    </row>
    <row r="2617" spans="1:16" ht="15.75" customHeight="1" x14ac:dyDescent="0.2">
      <c r="A2617" s="21" t="s">
        <v>6163</v>
      </c>
      <c r="D2617" s="6">
        <v>1</v>
      </c>
      <c r="P2617" s="6">
        <v>1</v>
      </c>
    </row>
    <row r="2618" spans="1:16" ht="15.75" customHeight="1" x14ac:dyDescent="0.2">
      <c r="A2618" s="21" t="s">
        <v>5812</v>
      </c>
      <c r="B2618" s="6">
        <v>1</v>
      </c>
      <c r="P2618" s="6">
        <v>1</v>
      </c>
    </row>
    <row r="2619" spans="1:16" ht="15.75" customHeight="1" x14ac:dyDescent="0.2">
      <c r="A2619" s="21" t="s">
        <v>6427</v>
      </c>
      <c r="B2619" s="6">
        <v>1</v>
      </c>
      <c r="P2619" s="6">
        <v>1</v>
      </c>
    </row>
    <row r="2620" spans="1:16" ht="15.75" customHeight="1" x14ac:dyDescent="0.2">
      <c r="A2620" s="21" t="s">
        <v>7463</v>
      </c>
      <c r="G2620" s="6">
        <v>1</v>
      </c>
      <c r="P2620" s="6">
        <v>1</v>
      </c>
    </row>
    <row r="2621" spans="1:16" ht="15.75" customHeight="1" x14ac:dyDescent="0.2">
      <c r="A2621" s="21" t="s">
        <v>6304</v>
      </c>
      <c r="C2621" s="6">
        <v>1</v>
      </c>
      <c r="P2621" s="6">
        <v>1</v>
      </c>
    </row>
    <row r="2622" spans="1:16" ht="15.75" customHeight="1" x14ac:dyDescent="0.2">
      <c r="A2622" s="21" t="s">
        <v>5106</v>
      </c>
      <c r="C2622" s="6">
        <v>1</v>
      </c>
      <c r="P2622" s="6">
        <v>1</v>
      </c>
    </row>
    <row r="2623" spans="1:16" ht="15.75" customHeight="1" x14ac:dyDescent="0.2">
      <c r="A2623" s="21" t="s">
        <v>7154</v>
      </c>
      <c r="C2623" s="6">
        <v>1</v>
      </c>
      <c r="P2623" s="6">
        <v>1</v>
      </c>
    </row>
    <row r="2624" spans="1:16" ht="15.75" customHeight="1" x14ac:dyDescent="0.2">
      <c r="A2624" s="21" t="s">
        <v>6580</v>
      </c>
      <c r="B2624" s="6">
        <v>1</v>
      </c>
      <c r="P2624" s="6">
        <v>1</v>
      </c>
    </row>
    <row r="2625" spans="1:16" ht="15.75" customHeight="1" x14ac:dyDescent="0.2">
      <c r="A2625" s="21" t="s">
        <v>7185</v>
      </c>
      <c r="B2625" s="6">
        <v>1</v>
      </c>
      <c r="P2625" s="6">
        <v>1</v>
      </c>
    </row>
    <row r="2626" spans="1:16" ht="15.75" customHeight="1" x14ac:dyDescent="0.2">
      <c r="A2626" s="21" t="s">
        <v>7433</v>
      </c>
      <c r="G2626" s="6">
        <v>1</v>
      </c>
      <c r="P2626" s="6">
        <v>1</v>
      </c>
    </row>
    <row r="2627" spans="1:16" ht="15.75" customHeight="1" x14ac:dyDescent="0.2">
      <c r="A2627" s="21" t="s">
        <v>6543</v>
      </c>
      <c r="B2627" s="6">
        <v>1</v>
      </c>
      <c r="P2627" s="6">
        <v>1</v>
      </c>
    </row>
    <row r="2628" spans="1:16" ht="15.75" customHeight="1" x14ac:dyDescent="0.2">
      <c r="A2628" s="21" t="s">
        <v>6965</v>
      </c>
      <c r="J2628" s="6">
        <v>1</v>
      </c>
      <c r="P2628" s="6">
        <v>1</v>
      </c>
    </row>
    <row r="2629" spans="1:16" ht="15.75" customHeight="1" x14ac:dyDescent="0.2">
      <c r="A2629" s="21" t="s">
        <v>7171</v>
      </c>
      <c r="G2629" s="6">
        <v>1</v>
      </c>
      <c r="P2629" s="6">
        <v>1</v>
      </c>
    </row>
    <row r="2630" spans="1:16" ht="15.75" customHeight="1" x14ac:dyDescent="0.2">
      <c r="A2630" s="21" t="s">
        <v>6787</v>
      </c>
      <c r="B2630" s="6">
        <v>1</v>
      </c>
      <c r="P2630" s="6">
        <v>1</v>
      </c>
    </row>
    <row r="2631" spans="1:16" ht="15.75" customHeight="1" x14ac:dyDescent="0.2">
      <c r="A2631" s="21" t="s">
        <v>6776</v>
      </c>
      <c r="H2631" s="6">
        <v>1</v>
      </c>
      <c r="P2631" s="6">
        <v>1</v>
      </c>
    </row>
    <row r="2632" spans="1:16" ht="15.75" customHeight="1" x14ac:dyDescent="0.2">
      <c r="A2632" s="21" t="s">
        <v>7256</v>
      </c>
      <c r="E2632" s="6">
        <v>1</v>
      </c>
      <c r="P2632" s="6">
        <v>1</v>
      </c>
    </row>
    <row r="2633" spans="1:16" ht="15.75" customHeight="1" x14ac:dyDescent="0.2">
      <c r="A2633" s="21" t="s">
        <v>6725</v>
      </c>
      <c r="B2633" s="6">
        <v>1</v>
      </c>
      <c r="P2633" s="6">
        <v>1</v>
      </c>
    </row>
    <row r="2634" spans="1:16" ht="15.75" customHeight="1" x14ac:dyDescent="0.2">
      <c r="A2634" s="21" t="s">
        <v>6450</v>
      </c>
      <c r="B2634" s="6">
        <v>1</v>
      </c>
      <c r="P2634" s="6">
        <v>1</v>
      </c>
    </row>
    <row r="2635" spans="1:16" ht="15.75" customHeight="1" x14ac:dyDescent="0.2">
      <c r="A2635" s="21" t="s">
        <v>7333</v>
      </c>
      <c r="F2635" s="6">
        <v>1</v>
      </c>
      <c r="P2635" s="6">
        <v>1</v>
      </c>
    </row>
    <row r="2636" spans="1:16" ht="15.75" customHeight="1" x14ac:dyDescent="0.2">
      <c r="A2636" s="21" t="s">
        <v>7446</v>
      </c>
      <c r="G2636" s="6">
        <v>1</v>
      </c>
      <c r="P2636" s="6">
        <v>1</v>
      </c>
    </row>
    <row r="2637" spans="1:16" ht="15.75" customHeight="1" x14ac:dyDescent="0.2">
      <c r="A2637" s="21" t="s">
        <v>4695</v>
      </c>
      <c r="D2637" s="6">
        <v>1</v>
      </c>
      <c r="P2637" s="6">
        <v>1</v>
      </c>
    </row>
    <row r="2638" spans="1:16" ht="15.75" customHeight="1" x14ac:dyDescent="0.2">
      <c r="A2638" s="21" t="s">
        <v>5869</v>
      </c>
      <c r="B2638" s="6">
        <v>1</v>
      </c>
      <c r="P2638" s="6">
        <v>1</v>
      </c>
    </row>
    <row r="2639" spans="1:16" ht="15.75" customHeight="1" x14ac:dyDescent="0.2">
      <c r="A2639" s="21" t="s">
        <v>6683</v>
      </c>
      <c r="D2639" s="6">
        <v>1</v>
      </c>
      <c r="P2639" s="6">
        <v>1</v>
      </c>
    </row>
    <row r="2640" spans="1:16" ht="15.75" customHeight="1" x14ac:dyDescent="0.2">
      <c r="A2640" s="21" t="s">
        <v>5670</v>
      </c>
      <c r="D2640" s="6">
        <v>1</v>
      </c>
      <c r="P2640" s="6">
        <v>1</v>
      </c>
    </row>
    <row r="2641" spans="1:16" ht="15.75" customHeight="1" x14ac:dyDescent="0.2">
      <c r="A2641" s="21" t="s">
        <v>5217</v>
      </c>
      <c r="B2641" s="6">
        <v>1</v>
      </c>
      <c r="P2641" s="6">
        <v>1</v>
      </c>
    </row>
    <row r="2642" spans="1:16" ht="15.75" customHeight="1" x14ac:dyDescent="0.2">
      <c r="A2642" s="21" t="s">
        <v>5758</v>
      </c>
      <c r="J2642" s="6">
        <v>1</v>
      </c>
      <c r="P2642" s="6">
        <v>1</v>
      </c>
    </row>
    <row r="2643" spans="1:16" ht="15.75" customHeight="1" x14ac:dyDescent="0.2">
      <c r="A2643" s="21" t="s">
        <v>5813</v>
      </c>
      <c r="B2643" s="6">
        <v>1</v>
      </c>
      <c r="P2643" s="6">
        <v>1</v>
      </c>
    </row>
    <row r="2644" spans="1:16" ht="15.75" customHeight="1" x14ac:dyDescent="0.2">
      <c r="A2644" s="21" t="s">
        <v>6525</v>
      </c>
      <c r="B2644" s="6">
        <v>1</v>
      </c>
      <c r="P2644" s="6">
        <v>1</v>
      </c>
    </row>
    <row r="2645" spans="1:16" ht="15.75" customHeight="1" x14ac:dyDescent="0.2">
      <c r="A2645" s="21" t="s">
        <v>7501</v>
      </c>
      <c r="K2645" s="6">
        <v>1</v>
      </c>
      <c r="P2645" s="6">
        <v>1</v>
      </c>
    </row>
    <row r="2646" spans="1:16" ht="15.75" customHeight="1" x14ac:dyDescent="0.2">
      <c r="A2646" s="21" t="s">
        <v>5578</v>
      </c>
      <c r="B2646" s="6">
        <v>1</v>
      </c>
      <c r="P2646" s="6">
        <v>1</v>
      </c>
    </row>
    <row r="2647" spans="1:16" ht="15.75" customHeight="1" x14ac:dyDescent="0.2">
      <c r="A2647" s="21" t="s">
        <v>5698</v>
      </c>
      <c r="E2647" s="6">
        <v>1</v>
      </c>
      <c r="P2647" s="6">
        <v>1</v>
      </c>
    </row>
    <row r="2648" spans="1:16" ht="15.75" customHeight="1" x14ac:dyDescent="0.2">
      <c r="A2648" s="21" t="s">
        <v>6831</v>
      </c>
      <c r="J2648" s="6">
        <v>1</v>
      </c>
      <c r="P2648" s="6">
        <v>1</v>
      </c>
    </row>
    <row r="2649" spans="1:16" ht="15.75" customHeight="1" x14ac:dyDescent="0.2">
      <c r="A2649" s="21" t="s">
        <v>6615</v>
      </c>
      <c r="I2649" s="6">
        <v>1</v>
      </c>
      <c r="P2649" s="6">
        <v>1</v>
      </c>
    </row>
    <row r="2650" spans="1:16" ht="15.75" customHeight="1" x14ac:dyDescent="0.2">
      <c r="A2650" s="21" t="s">
        <v>7116</v>
      </c>
      <c r="B2650" s="6">
        <v>1</v>
      </c>
      <c r="P2650" s="6">
        <v>1</v>
      </c>
    </row>
    <row r="2651" spans="1:16" ht="15.75" customHeight="1" x14ac:dyDescent="0.2">
      <c r="A2651" s="21" t="s">
        <v>7481</v>
      </c>
      <c r="K2651" s="6">
        <v>1</v>
      </c>
      <c r="P2651" s="6">
        <v>1</v>
      </c>
    </row>
    <row r="2652" spans="1:16" ht="15.75" customHeight="1" x14ac:dyDescent="0.2">
      <c r="A2652" s="21" t="s">
        <v>6702</v>
      </c>
      <c r="E2652" s="6">
        <v>1</v>
      </c>
      <c r="P2652" s="6">
        <v>1</v>
      </c>
    </row>
    <row r="2653" spans="1:16" ht="15.75" customHeight="1" x14ac:dyDescent="0.2">
      <c r="A2653" s="21" t="s">
        <v>5936</v>
      </c>
      <c r="B2653" s="6">
        <v>1</v>
      </c>
      <c r="P2653" s="6">
        <v>1</v>
      </c>
    </row>
    <row r="2654" spans="1:16" ht="15.75" customHeight="1" x14ac:dyDescent="0.2">
      <c r="A2654" s="21" t="s">
        <v>7136</v>
      </c>
      <c r="B2654" s="6">
        <v>1</v>
      </c>
      <c r="P2654" s="6">
        <v>1</v>
      </c>
    </row>
    <row r="2655" spans="1:16" ht="15.75" customHeight="1" x14ac:dyDescent="0.2">
      <c r="A2655" s="21" t="s">
        <v>5910</v>
      </c>
      <c r="H2655" s="6">
        <v>1</v>
      </c>
      <c r="P2655" s="6">
        <v>1</v>
      </c>
    </row>
    <row r="2656" spans="1:16" ht="15.75" customHeight="1" x14ac:dyDescent="0.2">
      <c r="A2656" s="21" t="s">
        <v>4591</v>
      </c>
      <c r="F2656" s="6">
        <v>1</v>
      </c>
      <c r="P2656" s="6">
        <v>1</v>
      </c>
    </row>
    <row r="2657" spans="1:16" ht="15.75" customHeight="1" x14ac:dyDescent="0.2">
      <c r="A2657" s="21" t="s">
        <v>7047</v>
      </c>
      <c r="M2657" s="6">
        <v>1</v>
      </c>
      <c r="P2657" s="6">
        <v>1</v>
      </c>
    </row>
    <row r="2658" spans="1:16" ht="15.75" customHeight="1" x14ac:dyDescent="0.2">
      <c r="A2658" s="21" t="s">
        <v>7259</v>
      </c>
      <c r="E2658" s="6">
        <v>1</v>
      </c>
      <c r="P2658" s="6">
        <v>1</v>
      </c>
    </row>
    <row r="2659" spans="1:16" ht="15.75" customHeight="1" x14ac:dyDescent="0.2">
      <c r="A2659" s="21" t="s">
        <v>6094</v>
      </c>
      <c r="M2659" s="6">
        <v>1</v>
      </c>
      <c r="P2659" s="6">
        <v>1</v>
      </c>
    </row>
    <row r="2660" spans="1:16" ht="15.75" customHeight="1" x14ac:dyDescent="0.2">
      <c r="A2660" s="21" t="s">
        <v>5465</v>
      </c>
      <c r="D2660" s="6">
        <v>1</v>
      </c>
      <c r="P2660" s="6">
        <v>1</v>
      </c>
    </row>
    <row r="2661" spans="1:16" ht="15.75" customHeight="1" x14ac:dyDescent="0.2">
      <c r="A2661" s="21" t="s">
        <v>6812</v>
      </c>
      <c r="B2661" s="6">
        <v>1</v>
      </c>
      <c r="P2661" s="6">
        <v>1</v>
      </c>
    </row>
    <row r="2662" spans="1:16" ht="15.75" customHeight="1" x14ac:dyDescent="0.2">
      <c r="A2662" s="21" t="s">
        <v>5898</v>
      </c>
      <c r="C2662" s="6">
        <v>1</v>
      </c>
      <c r="P2662" s="6">
        <v>1</v>
      </c>
    </row>
    <row r="2663" spans="1:16" ht="15.75" customHeight="1" x14ac:dyDescent="0.2">
      <c r="A2663" s="21" t="s">
        <v>4838</v>
      </c>
      <c r="B2663" s="6">
        <v>1</v>
      </c>
      <c r="P2663" s="6">
        <v>1</v>
      </c>
    </row>
    <row r="2664" spans="1:16" ht="15.75" customHeight="1" x14ac:dyDescent="0.2">
      <c r="A2664" s="21" t="s">
        <v>5033</v>
      </c>
      <c r="D2664" s="6">
        <v>1</v>
      </c>
      <c r="P2664" s="6">
        <v>1</v>
      </c>
    </row>
    <row r="2665" spans="1:16" ht="15.75" customHeight="1" x14ac:dyDescent="0.2">
      <c r="A2665" s="21" t="s">
        <v>5997</v>
      </c>
      <c r="B2665" s="6">
        <v>1</v>
      </c>
      <c r="P2665" s="6">
        <v>1</v>
      </c>
    </row>
    <row r="2666" spans="1:16" ht="15.75" customHeight="1" x14ac:dyDescent="0.2">
      <c r="A2666" s="21" t="s">
        <v>6850</v>
      </c>
      <c r="B2666" s="6">
        <v>1</v>
      </c>
      <c r="P2666" s="6">
        <v>1</v>
      </c>
    </row>
    <row r="2667" spans="1:16" ht="15.75" customHeight="1" x14ac:dyDescent="0.2">
      <c r="A2667" s="21" t="s">
        <v>6549</v>
      </c>
      <c r="B2667" s="6">
        <v>1</v>
      </c>
      <c r="P2667" s="6">
        <v>1</v>
      </c>
    </row>
    <row r="2668" spans="1:16" ht="15.75" customHeight="1" x14ac:dyDescent="0.2">
      <c r="A2668" s="21" t="s">
        <v>7044</v>
      </c>
      <c r="B2668" s="6">
        <v>1</v>
      </c>
      <c r="P2668" s="6">
        <v>1</v>
      </c>
    </row>
    <row r="2669" spans="1:16" ht="15.75" customHeight="1" x14ac:dyDescent="0.2">
      <c r="A2669" s="21" t="s">
        <v>6373</v>
      </c>
      <c r="H2669" s="6">
        <v>1</v>
      </c>
      <c r="P2669" s="6">
        <v>1</v>
      </c>
    </row>
    <row r="2670" spans="1:16" ht="15.75" customHeight="1" x14ac:dyDescent="0.2">
      <c r="A2670" s="21" t="s">
        <v>5926</v>
      </c>
      <c r="C2670" s="6">
        <v>1</v>
      </c>
      <c r="P2670" s="6">
        <v>1</v>
      </c>
    </row>
    <row r="2671" spans="1:16" ht="15.75" customHeight="1" x14ac:dyDescent="0.2">
      <c r="A2671" s="21" t="s">
        <v>5478</v>
      </c>
      <c r="D2671" s="6">
        <v>1</v>
      </c>
      <c r="P2671" s="6">
        <v>1</v>
      </c>
    </row>
    <row r="2672" spans="1:16" ht="15.75" customHeight="1" x14ac:dyDescent="0.2">
      <c r="A2672" s="21" t="s">
        <v>7353</v>
      </c>
      <c r="I2672" s="6">
        <v>1</v>
      </c>
      <c r="P2672" s="6">
        <v>1</v>
      </c>
    </row>
    <row r="2673" spans="1:16" ht="15.75" customHeight="1" x14ac:dyDescent="0.2">
      <c r="A2673" s="21" t="s">
        <v>6267</v>
      </c>
      <c r="B2673" s="6">
        <v>1</v>
      </c>
      <c r="P2673" s="6">
        <v>1</v>
      </c>
    </row>
    <row r="2674" spans="1:16" ht="15.75" customHeight="1" x14ac:dyDescent="0.2">
      <c r="A2674" s="21" t="s">
        <v>7604</v>
      </c>
      <c r="G2674" s="6">
        <v>1</v>
      </c>
      <c r="P2674" s="6">
        <v>1</v>
      </c>
    </row>
    <row r="2675" spans="1:16" ht="15.75" customHeight="1" x14ac:dyDescent="0.2">
      <c r="A2675" s="21" t="s">
        <v>7160</v>
      </c>
      <c r="D2675" s="6">
        <v>1</v>
      </c>
      <c r="P2675" s="6">
        <v>1</v>
      </c>
    </row>
    <row r="2676" spans="1:16" ht="15.75" customHeight="1" x14ac:dyDescent="0.2">
      <c r="A2676" s="21" t="s">
        <v>5194</v>
      </c>
      <c r="F2676" s="6">
        <v>1</v>
      </c>
      <c r="P2676" s="6">
        <v>1</v>
      </c>
    </row>
    <row r="2677" spans="1:16" ht="15.75" customHeight="1" x14ac:dyDescent="0.2">
      <c r="A2677" s="21" t="s">
        <v>6921</v>
      </c>
      <c r="D2677" s="6">
        <v>1</v>
      </c>
      <c r="P2677" s="6">
        <v>1</v>
      </c>
    </row>
    <row r="2678" spans="1:16" ht="15.75" customHeight="1" x14ac:dyDescent="0.2">
      <c r="A2678" s="21" t="s">
        <v>6142</v>
      </c>
      <c r="K2678" s="6">
        <v>1</v>
      </c>
      <c r="P2678" s="6">
        <v>1</v>
      </c>
    </row>
    <row r="2679" spans="1:16" ht="15.75" customHeight="1" x14ac:dyDescent="0.2">
      <c r="A2679" s="21" t="s">
        <v>5204</v>
      </c>
      <c r="F2679" s="6">
        <v>1</v>
      </c>
      <c r="P2679" s="6">
        <v>1</v>
      </c>
    </row>
    <row r="2680" spans="1:16" ht="15.75" customHeight="1" x14ac:dyDescent="0.2">
      <c r="A2680" s="21" t="s">
        <v>5213</v>
      </c>
      <c r="I2680" s="6">
        <v>1</v>
      </c>
      <c r="P2680" s="6">
        <v>1</v>
      </c>
    </row>
    <row r="2681" spans="1:16" ht="15.75" customHeight="1" x14ac:dyDescent="0.2">
      <c r="A2681" s="21" t="s">
        <v>6148</v>
      </c>
      <c r="B2681" s="6">
        <v>1</v>
      </c>
      <c r="P2681" s="6">
        <v>1</v>
      </c>
    </row>
    <row r="2682" spans="1:16" ht="15.75" customHeight="1" x14ac:dyDescent="0.2">
      <c r="A2682" s="21" t="s">
        <v>5399</v>
      </c>
      <c r="I2682" s="6">
        <v>1</v>
      </c>
      <c r="P2682" s="6">
        <v>1</v>
      </c>
    </row>
    <row r="2683" spans="1:16" ht="15.75" customHeight="1" x14ac:dyDescent="0.2">
      <c r="A2683" s="21" t="s">
        <v>6578</v>
      </c>
      <c r="B2683" s="6">
        <v>1</v>
      </c>
      <c r="P2683" s="6">
        <v>1</v>
      </c>
    </row>
    <row r="2684" spans="1:16" ht="15.75" customHeight="1" x14ac:dyDescent="0.2">
      <c r="A2684" s="21" t="s">
        <v>6658</v>
      </c>
      <c r="K2684" s="6">
        <v>1</v>
      </c>
      <c r="P2684" s="6">
        <v>1</v>
      </c>
    </row>
    <row r="2685" spans="1:16" ht="15.75" customHeight="1" x14ac:dyDescent="0.2">
      <c r="A2685" s="21" t="s">
        <v>6753</v>
      </c>
      <c r="J2685" s="6">
        <v>1</v>
      </c>
      <c r="P2685" s="6">
        <v>1</v>
      </c>
    </row>
    <row r="2686" spans="1:16" ht="15.75" customHeight="1" x14ac:dyDescent="0.2">
      <c r="A2686" s="21" t="s">
        <v>5655</v>
      </c>
      <c r="B2686" s="6">
        <v>1</v>
      </c>
      <c r="P2686" s="6">
        <v>1</v>
      </c>
    </row>
    <row r="2687" spans="1:16" ht="15.75" customHeight="1" x14ac:dyDescent="0.2">
      <c r="A2687" s="21" t="s">
        <v>4923</v>
      </c>
      <c r="I2687" s="6">
        <v>1</v>
      </c>
      <c r="P2687" s="6">
        <v>1</v>
      </c>
    </row>
    <row r="2688" spans="1:16" ht="15.75" customHeight="1" x14ac:dyDescent="0.2">
      <c r="A2688" s="21" t="s">
        <v>7187</v>
      </c>
      <c r="B2688" s="6">
        <v>1</v>
      </c>
      <c r="P2688" s="6">
        <v>1</v>
      </c>
    </row>
    <row r="2689" spans="1:16" ht="15.75" customHeight="1" x14ac:dyDescent="0.2">
      <c r="A2689" s="21" t="s">
        <v>6431</v>
      </c>
      <c r="B2689" s="6">
        <v>1</v>
      </c>
      <c r="P2689" s="6">
        <v>1</v>
      </c>
    </row>
    <row r="2690" spans="1:16" ht="15.75" customHeight="1" x14ac:dyDescent="0.2">
      <c r="A2690" s="21" t="s">
        <v>5961</v>
      </c>
      <c r="B2690" s="6">
        <v>1</v>
      </c>
      <c r="P2690" s="6">
        <v>1</v>
      </c>
    </row>
    <row r="2691" spans="1:16" ht="15.75" customHeight="1" x14ac:dyDescent="0.2">
      <c r="A2691" s="21" t="s">
        <v>6246</v>
      </c>
      <c r="I2691" s="6">
        <v>1</v>
      </c>
      <c r="P2691" s="6">
        <v>1</v>
      </c>
    </row>
    <row r="2692" spans="1:16" ht="15.75" customHeight="1" x14ac:dyDescent="0.2">
      <c r="A2692" s="21" t="s">
        <v>7477</v>
      </c>
      <c r="G2692" s="6">
        <v>1</v>
      </c>
      <c r="P2692" s="6">
        <v>1</v>
      </c>
    </row>
    <row r="2693" spans="1:16" ht="15.75" customHeight="1" x14ac:dyDescent="0.2">
      <c r="A2693" s="21" t="s">
        <v>4818</v>
      </c>
      <c r="D2693" s="6">
        <v>1</v>
      </c>
      <c r="P2693" s="6">
        <v>1</v>
      </c>
    </row>
    <row r="2694" spans="1:16" ht="15.75" customHeight="1" x14ac:dyDescent="0.2">
      <c r="A2694" s="21" t="s">
        <v>7126</v>
      </c>
      <c r="G2694" s="6">
        <v>1</v>
      </c>
      <c r="P2694" s="6">
        <v>1</v>
      </c>
    </row>
    <row r="2695" spans="1:16" ht="15.75" customHeight="1" x14ac:dyDescent="0.2">
      <c r="A2695" s="21" t="s">
        <v>6030</v>
      </c>
      <c r="E2695" s="6">
        <v>1</v>
      </c>
      <c r="P2695" s="6">
        <v>1</v>
      </c>
    </row>
    <row r="2696" spans="1:16" ht="15.75" customHeight="1" x14ac:dyDescent="0.2">
      <c r="A2696" s="21" t="s">
        <v>7611</v>
      </c>
      <c r="G2696" s="6">
        <v>1</v>
      </c>
      <c r="P2696" s="6">
        <v>1</v>
      </c>
    </row>
    <row r="2697" spans="1:16" ht="15.75" customHeight="1" x14ac:dyDescent="0.2">
      <c r="A2697" s="21" t="s">
        <v>5903</v>
      </c>
      <c r="H2697" s="6">
        <v>1</v>
      </c>
      <c r="P2697" s="6">
        <v>1</v>
      </c>
    </row>
    <row r="2698" spans="1:16" ht="15.75" customHeight="1" x14ac:dyDescent="0.2">
      <c r="A2698" s="21" t="s">
        <v>5424</v>
      </c>
      <c r="D2698" s="6">
        <v>1</v>
      </c>
      <c r="P2698" s="6">
        <v>1</v>
      </c>
    </row>
    <row r="2699" spans="1:16" ht="15.75" customHeight="1" x14ac:dyDescent="0.2">
      <c r="A2699" s="21" t="s">
        <v>5613</v>
      </c>
      <c r="D2699" s="6">
        <v>1</v>
      </c>
      <c r="P2699" s="6">
        <v>1</v>
      </c>
    </row>
    <row r="2700" spans="1:16" ht="15.75" customHeight="1" x14ac:dyDescent="0.2">
      <c r="A2700" s="21" t="s">
        <v>6785</v>
      </c>
      <c r="B2700" s="6">
        <v>1</v>
      </c>
      <c r="P2700" s="6">
        <v>1</v>
      </c>
    </row>
    <row r="2701" spans="1:16" ht="15.75" customHeight="1" x14ac:dyDescent="0.2">
      <c r="A2701" s="21" t="s">
        <v>7422</v>
      </c>
      <c r="G2701" s="6">
        <v>1</v>
      </c>
      <c r="P2701" s="6">
        <v>1</v>
      </c>
    </row>
    <row r="2702" spans="1:16" ht="15.75" customHeight="1" x14ac:dyDescent="0.2">
      <c r="A2702" s="21" t="s">
        <v>6835</v>
      </c>
      <c r="B2702" s="6">
        <v>1</v>
      </c>
      <c r="P2702" s="6">
        <v>1</v>
      </c>
    </row>
    <row r="2703" spans="1:16" ht="15.75" customHeight="1" x14ac:dyDescent="0.2">
      <c r="A2703" s="21" t="s">
        <v>6755</v>
      </c>
      <c r="J2703" s="6">
        <v>1</v>
      </c>
      <c r="P2703" s="6">
        <v>1</v>
      </c>
    </row>
    <row r="2704" spans="1:16" ht="15.75" customHeight="1" x14ac:dyDescent="0.2">
      <c r="A2704" s="21" t="s">
        <v>7535</v>
      </c>
      <c r="N2704" s="6">
        <v>1</v>
      </c>
      <c r="P2704" s="6">
        <v>1</v>
      </c>
    </row>
    <row r="2705" spans="1:16" ht="15.75" customHeight="1" x14ac:dyDescent="0.2">
      <c r="A2705" s="21" t="s">
        <v>5013</v>
      </c>
      <c r="B2705" s="6">
        <v>1</v>
      </c>
      <c r="P2705" s="6">
        <v>1</v>
      </c>
    </row>
    <row r="2706" spans="1:16" ht="15.75" customHeight="1" x14ac:dyDescent="0.2">
      <c r="A2706" s="21" t="s">
        <v>6630</v>
      </c>
      <c r="C2706" s="6">
        <v>1</v>
      </c>
      <c r="P2706" s="6">
        <v>1</v>
      </c>
    </row>
    <row r="2707" spans="1:16" ht="15.75" customHeight="1" x14ac:dyDescent="0.2">
      <c r="A2707" s="21" t="s">
        <v>7037</v>
      </c>
      <c r="B2707" s="6">
        <v>1</v>
      </c>
      <c r="P2707" s="6">
        <v>1</v>
      </c>
    </row>
    <row r="2708" spans="1:16" ht="15.75" customHeight="1" x14ac:dyDescent="0.2">
      <c r="A2708" s="21" t="s">
        <v>6711</v>
      </c>
      <c r="B2708" s="6">
        <v>1</v>
      </c>
      <c r="P2708" s="6">
        <v>1</v>
      </c>
    </row>
    <row r="2709" spans="1:16" ht="15.75" customHeight="1" x14ac:dyDescent="0.2">
      <c r="A2709" s="21" t="s">
        <v>7587</v>
      </c>
      <c r="F2709" s="6">
        <v>1</v>
      </c>
      <c r="P2709" s="6">
        <v>1</v>
      </c>
    </row>
    <row r="2710" spans="1:16" ht="15.75" customHeight="1" x14ac:dyDescent="0.2">
      <c r="A2710" s="21" t="s">
        <v>7096</v>
      </c>
      <c r="L2710" s="6">
        <v>1</v>
      </c>
      <c r="P2710" s="6">
        <v>1</v>
      </c>
    </row>
    <row r="2711" spans="1:16" ht="15.75" customHeight="1" x14ac:dyDescent="0.2">
      <c r="A2711" s="21" t="s">
        <v>7432</v>
      </c>
      <c r="G2711" s="6">
        <v>1</v>
      </c>
      <c r="P2711" s="6">
        <v>1</v>
      </c>
    </row>
    <row r="2712" spans="1:16" ht="15.75" customHeight="1" x14ac:dyDescent="0.2">
      <c r="A2712" s="21" t="s">
        <v>4692</v>
      </c>
      <c r="D2712" s="6">
        <v>1</v>
      </c>
      <c r="P2712" s="6">
        <v>1</v>
      </c>
    </row>
    <row r="2713" spans="1:16" ht="15.75" customHeight="1" x14ac:dyDescent="0.2">
      <c r="A2713" s="21" t="s">
        <v>4479</v>
      </c>
      <c r="B2713" s="6">
        <v>1</v>
      </c>
      <c r="P2713" s="6">
        <v>1</v>
      </c>
    </row>
    <row r="2714" spans="1:16" ht="15.75" customHeight="1" x14ac:dyDescent="0.2">
      <c r="A2714" s="21" t="s">
        <v>4717</v>
      </c>
      <c r="F2714" s="6">
        <v>1</v>
      </c>
      <c r="P2714" s="6">
        <v>1</v>
      </c>
    </row>
    <row r="2715" spans="1:16" ht="15.75" customHeight="1" x14ac:dyDescent="0.2">
      <c r="A2715" s="21" t="s">
        <v>5269</v>
      </c>
      <c r="G2715" s="6">
        <v>1</v>
      </c>
      <c r="P2715" s="6">
        <v>1</v>
      </c>
    </row>
    <row r="2716" spans="1:16" ht="15.75" customHeight="1" x14ac:dyDescent="0.2">
      <c r="A2716" s="21" t="s">
        <v>7445</v>
      </c>
      <c r="G2716" s="6">
        <v>1</v>
      </c>
      <c r="P2716" s="6">
        <v>1</v>
      </c>
    </row>
    <row r="2717" spans="1:16" ht="15.75" customHeight="1" x14ac:dyDescent="0.2">
      <c r="A2717" s="21" t="s">
        <v>7058</v>
      </c>
      <c r="C2717" s="6">
        <v>1</v>
      </c>
      <c r="P2717" s="6">
        <v>1</v>
      </c>
    </row>
    <row r="2718" spans="1:16" ht="15.75" customHeight="1" x14ac:dyDescent="0.2">
      <c r="A2718" s="21" t="s">
        <v>6417</v>
      </c>
      <c r="B2718" s="6">
        <v>1</v>
      </c>
      <c r="P2718" s="6">
        <v>1</v>
      </c>
    </row>
    <row r="2719" spans="1:16" ht="15.75" customHeight="1" x14ac:dyDescent="0.2">
      <c r="A2719" s="21" t="s">
        <v>5774</v>
      </c>
      <c r="B2719" s="6">
        <v>1</v>
      </c>
      <c r="P2719" s="6">
        <v>1</v>
      </c>
    </row>
    <row r="2720" spans="1:16" ht="15.75" customHeight="1" x14ac:dyDescent="0.2">
      <c r="A2720" s="21" t="s">
        <v>7156</v>
      </c>
      <c r="G2720" s="6">
        <v>1</v>
      </c>
      <c r="P2720" s="6">
        <v>1</v>
      </c>
    </row>
    <row r="2721" spans="1:16" ht="15.75" customHeight="1" x14ac:dyDescent="0.2">
      <c r="A2721" s="21" t="s">
        <v>7398</v>
      </c>
      <c r="H2721" s="6">
        <v>1</v>
      </c>
      <c r="P2721" s="6">
        <v>1</v>
      </c>
    </row>
    <row r="2722" spans="1:16" ht="15.75" customHeight="1" x14ac:dyDescent="0.2">
      <c r="A2722" s="21" t="s">
        <v>6026</v>
      </c>
      <c r="E2722" s="6">
        <v>1</v>
      </c>
      <c r="P2722" s="6">
        <v>1</v>
      </c>
    </row>
    <row r="2723" spans="1:16" ht="15.75" customHeight="1" x14ac:dyDescent="0.2">
      <c r="A2723" s="21" t="s">
        <v>5003</v>
      </c>
      <c r="B2723" s="6">
        <v>1</v>
      </c>
      <c r="P2723" s="6">
        <v>1</v>
      </c>
    </row>
    <row r="2724" spans="1:16" ht="15.75" customHeight="1" x14ac:dyDescent="0.2">
      <c r="A2724" s="21" t="s">
        <v>5833</v>
      </c>
      <c r="B2724" s="6">
        <v>1</v>
      </c>
      <c r="P2724" s="6">
        <v>1</v>
      </c>
    </row>
    <row r="2725" spans="1:16" ht="15.75" customHeight="1" x14ac:dyDescent="0.2">
      <c r="A2725" s="21" t="s">
        <v>7225</v>
      </c>
      <c r="B2725" s="6">
        <v>1</v>
      </c>
      <c r="P2725" s="6">
        <v>1</v>
      </c>
    </row>
    <row r="2726" spans="1:16" ht="15.75" customHeight="1" x14ac:dyDescent="0.2">
      <c r="A2726" s="21" t="s">
        <v>5509</v>
      </c>
      <c r="F2726" s="6">
        <v>1</v>
      </c>
      <c r="P2726" s="6">
        <v>1</v>
      </c>
    </row>
    <row r="2727" spans="1:16" ht="15.75" customHeight="1" x14ac:dyDescent="0.2">
      <c r="A2727" s="21" t="s">
        <v>4651</v>
      </c>
      <c r="B2727" s="6">
        <v>1</v>
      </c>
      <c r="P2727" s="6">
        <v>1</v>
      </c>
    </row>
    <row r="2728" spans="1:16" ht="15.75" customHeight="1" x14ac:dyDescent="0.2">
      <c r="A2728" s="21" t="s">
        <v>5888</v>
      </c>
      <c r="D2728" s="6">
        <v>1</v>
      </c>
      <c r="P2728" s="6">
        <v>1</v>
      </c>
    </row>
    <row r="2729" spans="1:16" ht="15.75" customHeight="1" x14ac:dyDescent="0.2">
      <c r="A2729" s="21" t="s">
        <v>6348</v>
      </c>
      <c r="C2729" s="6">
        <v>1</v>
      </c>
      <c r="P2729" s="6">
        <v>1</v>
      </c>
    </row>
    <row r="2730" spans="1:16" ht="15.75" customHeight="1" x14ac:dyDescent="0.2">
      <c r="A2730" s="21" t="s">
        <v>6368</v>
      </c>
      <c r="H2730" s="6">
        <v>1</v>
      </c>
      <c r="P2730" s="6">
        <v>1</v>
      </c>
    </row>
    <row r="2731" spans="1:16" ht="15.75" customHeight="1" x14ac:dyDescent="0.2">
      <c r="A2731" s="21" t="s">
        <v>5131</v>
      </c>
      <c r="I2731" s="6">
        <v>1</v>
      </c>
      <c r="P2731" s="6">
        <v>1</v>
      </c>
    </row>
    <row r="2732" spans="1:16" ht="15.75" customHeight="1" x14ac:dyDescent="0.2">
      <c r="A2732" s="21" t="s">
        <v>4796</v>
      </c>
      <c r="B2732" s="6">
        <v>1</v>
      </c>
      <c r="P2732" s="6">
        <v>1</v>
      </c>
    </row>
    <row r="2733" spans="1:16" ht="15.75" customHeight="1" x14ac:dyDescent="0.2">
      <c r="A2733" s="21" t="s">
        <v>4456</v>
      </c>
      <c r="F2733" s="6">
        <v>1</v>
      </c>
      <c r="P2733" s="6">
        <v>1</v>
      </c>
    </row>
    <row r="2734" spans="1:16" ht="15.75" customHeight="1" x14ac:dyDescent="0.2">
      <c r="A2734" s="21" t="s">
        <v>7466</v>
      </c>
      <c r="G2734" s="6">
        <v>1</v>
      </c>
      <c r="P2734" s="6">
        <v>1</v>
      </c>
    </row>
    <row r="2735" spans="1:16" ht="15.75" customHeight="1" x14ac:dyDescent="0.2">
      <c r="A2735" s="21" t="s">
        <v>7550</v>
      </c>
      <c r="N2735" s="6">
        <v>1</v>
      </c>
      <c r="P2735" s="6">
        <v>1</v>
      </c>
    </row>
    <row r="2736" spans="1:16" ht="15.75" customHeight="1" x14ac:dyDescent="0.2">
      <c r="A2736" s="21" t="s">
        <v>7573</v>
      </c>
      <c r="C2736" s="6">
        <v>1</v>
      </c>
      <c r="P2736" s="6">
        <v>1</v>
      </c>
    </row>
    <row r="2737" spans="1:16" ht="15.75" customHeight="1" x14ac:dyDescent="0.2">
      <c r="A2737" s="21" t="s">
        <v>7233</v>
      </c>
      <c r="E2737" s="6">
        <v>1</v>
      </c>
      <c r="P2737" s="6">
        <v>1</v>
      </c>
    </row>
    <row r="2738" spans="1:16" ht="15.75" customHeight="1" x14ac:dyDescent="0.2">
      <c r="A2738" s="21" t="s">
        <v>6260</v>
      </c>
      <c r="C2738" s="6">
        <v>1</v>
      </c>
      <c r="P2738" s="6">
        <v>1</v>
      </c>
    </row>
    <row r="2739" spans="1:16" ht="15.75" customHeight="1" x14ac:dyDescent="0.2">
      <c r="A2739" s="21" t="s">
        <v>5132</v>
      </c>
      <c r="I2739" s="6">
        <v>1</v>
      </c>
      <c r="P2739" s="6">
        <v>1</v>
      </c>
    </row>
    <row r="2740" spans="1:16" ht="15.75" customHeight="1" x14ac:dyDescent="0.2">
      <c r="A2740" s="21" t="s">
        <v>6914</v>
      </c>
      <c r="F2740" s="6">
        <v>1</v>
      </c>
      <c r="P2740" s="6">
        <v>1</v>
      </c>
    </row>
    <row r="2741" spans="1:16" ht="15.75" customHeight="1" x14ac:dyDescent="0.2">
      <c r="A2741" s="21" t="s">
        <v>6422</v>
      </c>
      <c r="D2741" s="6">
        <v>1</v>
      </c>
      <c r="P2741" s="6">
        <v>1</v>
      </c>
    </row>
    <row r="2742" spans="1:16" ht="15.75" customHeight="1" x14ac:dyDescent="0.2">
      <c r="A2742" s="21" t="s">
        <v>7357</v>
      </c>
      <c r="I2742" s="6">
        <v>1</v>
      </c>
      <c r="P2742" s="6">
        <v>1</v>
      </c>
    </row>
    <row r="2743" spans="1:16" ht="15.75" customHeight="1" x14ac:dyDescent="0.2">
      <c r="A2743" s="21" t="s">
        <v>6982</v>
      </c>
      <c r="B2743" s="6">
        <v>1</v>
      </c>
      <c r="P2743" s="6">
        <v>1</v>
      </c>
    </row>
    <row r="2744" spans="1:16" ht="15.75" customHeight="1" x14ac:dyDescent="0.2">
      <c r="A2744" s="21" t="s">
        <v>5709</v>
      </c>
      <c r="C2744" s="6">
        <v>1</v>
      </c>
      <c r="P2744" s="6">
        <v>1</v>
      </c>
    </row>
    <row r="2745" spans="1:16" ht="15.75" customHeight="1" x14ac:dyDescent="0.2">
      <c r="A2745" s="21" t="s">
        <v>4567</v>
      </c>
      <c r="B2745" s="6">
        <v>1</v>
      </c>
      <c r="P2745" s="6">
        <v>1</v>
      </c>
    </row>
    <row r="2746" spans="1:16" ht="15.75" customHeight="1" x14ac:dyDescent="0.2">
      <c r="A2746" s="21" t="s">
        <v>5625</v>
      </c>
      <c r="C2746" s="6">
        <v>1</v>
      </c>
      <c r="P2746" s="6">
        <v>1</v>
      </c>
    </row>
    <row r="2747" spans="1:16" ht="15.75" customHeight="1" x14ac:dyDescent="0.2">
      <c r="A2747" s="21" t="s">
        <v>7147</v>
      </c>
      <c r="C2747" s="6">
        <v>1</v>
      </c>
      <c r="P2747" s="6">
        <v>1</v>
      </c>
    </row>
    <row r="2748" spans="1:16" ht="15.75" customHeight="1" x14ac:dyDescent="0.2">
      <c r="A2748" s="21" t="s">
        <v>6078</v>
      </c>
      <c r="M2748" s="6">
        <v>1</v>
      </c>
      <c r="P2748" s="6">
        <v>1</v>
      </c>
    </row>
    <row r="2749" spans="1:16" ht="15.75" customHeight="1" x14ac:dyDescent="0.2">
      <c r="A2749" s="21" t="s">
        <v>5376</v>
      </c>
      <c r="B2749" s="6">
        <v>1</v>
      </c>
      <c r="P2749" s="6">
        <v>1</v>
      </c>
    </row>
    <row r="2750" spans="1:16" ht="15.75" customHeight="1" x14ac:dyDescent="0.2">
      <c r="A2750" s="21" t="s">
        <v>6123</v>
      </c>
      <c r="M2750" s="6">
        <v>1</v>
      </c>
      <c r="P2750" s="6">
        <v>1</v>
      </c>
    </row>
    <row r="2751" spans="1:16" ht="15.75" customHeight="1" x14ac:dyDescent="0.2">
      <c r="A2751" s="21" t="s">
        <v>5751</v>
      </c>
      <c r="C2751" s="6">
        <v>1</v>
      </c>
      <c r="P2751" s="6">
        <v>1</v>
      </c>
    </row>
    <row r="2752" spans="1:16" ht="15.75" customHeight="1" x14ac:dyDescent="0.2">
      <c r="A2752" s="21" t="s">
        <v>7260</v>
      </c>
      <c r="E2752" s="6">
        <v>1</v>
      </c>
      <c r="P2752" s="6">
        <v>1</v>
      </c>
    </row>
    <row r="2753" spans="1:16" ht="15.75" customHeight="1" x14ac:dyDescent="0.2">
      <c r="A2753" s="21" t="s">
        <v>5501</v>
      </c>
      <c r="J2753" s="6">
        <v>1</v>
      </c>
      <c r="P2753" s="6">
        <v>1</v>
      </c>
    </row>
    <row r="2754" spans="1:16" ht="15.75" customHeight="1" x14ac:dyDescent="0.2">
      <c r="A2754" s="21" t="s">
        <v>6570</v>
      </c>
      <c r="C2754" s="6">
        <v>1</v>
      </c>
      <c r="P2754" s="6">
        <v>1</v>
      </c>
    </row>
    <row r="2755" spans="1:16" ht="15.75" customHeight="1" x14ac:dyDescent="0.2">
      <c r="A2755" s="21" t="s">
        <v>7029</v>
      </c>
      <c r="B2755" s="6">
        <v>1</v>
      </c>
      <c r="P2755" s="6">
        <v>1</v>
      </c>
    </row>
    <row r="2756" spans="1:16" ht="15.75" customHeight="1" x14ac:dyDescent="0.2">
      <c r="A2756" s="21" t="s">
        <v>7515</v>
      </c>
      <c r="K2756" s="6">
        <v>1</v>
      </c>
      <c r="P2756" s="6">
        <v>1</v>
      </c>
    </row>
    <row r="2757" spans="1:16" ht="15.75" customHeight="1" x14ac:dyDescent="0.2">
      <c r="A2757" s="21" t="s">
        <v>5128</v>
      </c>
      <c r="B2757" s="6">
        <v>1</v>
      </c>
      <c r="P2757" s="6">
        <v>1</v>
      </c>
    </row>
    <row r="2758" spans="1:16" ht="15.75" customHeight="1" x14ac:dyDescent="0.2">
      <c r="A2758" s="21" t="s">
        <v>6504</v>
      </c>
      <c r="C2758" s="6">
        <v>1</v>
      </c>
      <c r="P2758" s="6">
        <v>1</v>
      </c>
    </row>
    <row r="2759" spans="1:16" ht="15.75" customHeight="1" x14ac:dyDescent="0.2">
      <c r="A2759" s="21" t="s">
        <v>7379</v>
      </c>
      <c r="H2759" s="6">
        <v>1</v>
      </c>
      <c r="P2759" s="6">
        <v>1</v>
      </c>
    </row>
    <row r="2760" spans="1:16" ht="15.75" customHeight="1" x14ac:dyDescent="0.2">
      <c r="A2760" s="21" t="s">
        <v>6790</v>
      </c>
      <c r="B2760" s="6">
        <v>1</v>
      </c>
      <c r="P2760" s="6">
        <v>1</v>
      </c>
    </row>
    <row r="2761" spans="1:16" ht="15.75" customHeight="1" x14ac:dyDescent="0.2">
      <c r="A2761" s="21" t="s">
        <v>5446</v>
      </c>
      <c r="N2761" s="6">
        <v>1</v>
      </c>
      <c r="P2761" s="6">
        <v>1</v>
      </c>
    </row>
    <row r="2762" spans="1:16" ht="15.75" customHeight="1" x14ac:dyDescent="0.2">
      <c r="A2762" s="21" t="s">
        <v>6908</v>
      </c>
      <c r="B2762" s="6">
        <v>1</v>
      </c>
      <c r="P2762" s="6">
        <v>1</v>
      </c>
    </row>
    <row r="2763" spans="1:16" ht="15.75" customHeight="1" x14ac:dyDescent="0.2">
      <c r="A2763" s="21" t="s">
        <v>7179</v>
      </c>
      <c r="D2763" s="6">
        <v>1</v>
      </c>
      <c r="P2763" s="6">
        <v>1</v>
      </c>
    </row>
    <row r="2764" spans="1:16" ht="15.75" customHeight="1" x14ac:dyDescent="0.2">
      <c r="A2764" s="21" t="s">
        <v>6216</v>
      </c>
      <c r="C2764" s="6">
        <v>1</v>
      </c>
      <c r="P2764" s="6">
        <v>1</v>
      </c>
    </row>
    <row r="2765" spans="1:16" ht="15.75" customHeight="1" x14ac:dyDescent="0.2">
      <c r="A2765" s="21" t="s">
        <v>6200</v>
      </c>
      <c r="B2765" s="6">
        <v>1</v>
      </c>
      <c r="P2765" s="6">
        <v>1</v>
      </c>
    </row>
    <row r="2766" spans="1:16" ht="15.75" customHeight="1" x14ac:dyDescent="0.2">
      <c r="A2766" s="21" t="s">
        <v>6374</v>
      </c>
      <c r="H2766" s="6">
        <v>1</v>
      </c>
      <c r="P2766" s="6">
        <v>1</v>
      </c>
    </row>
    <row r="2767" spans="1:16" ht="15.75" customHeight="1" x14ac:dyDescent="0.2">
      <c r="A2767" s="21" t="s">
        <v>4686</v>
      </c>
      <c r="B2767" s="6">
        <v>1</v>
      </c>
      <c r="P2767" s="6">
        <v>1</v>
      </c>
    </row>
    <row r="2768" spans="1:16" ht="15.75" customHeight="1" x14ac:dyDescent="0.2">
      <c r="A2768" s="21" t="s">
        <v>7267</v>
      </c>
      <c r="N2768" s="6">
        <v>1</v>
      </c>
      <c r="P2768" s="6">
        <v>1</v>
      </c>
    </row>
    <row r="2769" spans="1:16" ht="15.75" customHeight="1" x14ac:dyDescent="0.2">
      <c r="A2769" s="21" t="s">
        <v>6170</v>
      </c>
      <c r="J2769" s="6">
        <v>1</v>
      </c>
      <c r="P2769" s="6">
        <v>1</v>
      </c>
    </row>
    <row r="2770" spans="1:16" ht="15.75" customHeight="1" x14ac:dyDescent="0.2">
      <c r="A2770" s="21" t="s">
        <v>5722</v>
      </c>
      <c r="D2770" s="6">
        <v>1</v>
      </c>
      <c r="P2770" s="6">
        <v>1</v>
      </c>
    </row>
    <row r="2771" spans="1:16" ht="15.75" customHeight="1" x14ac:dyDescent="0.2">
      <c r="A2771" s="21" t="s">
        <v>5746</v>
      </c>
      <c r="J2771" s="6">
        <v>1</v>
      </c>
      <c r="P2771" s="6">
        <v>1</v>
      </c>
    </row>
    <row r="2772" spans="1:16" ht="15.75" customHeight="1" x14ac:dyDescent="0.2">
      <c r="A2772" s="21" t="s">
        <v>5937</v>
      </c>
      <c r="J2772" s="6">
        <v>1</v>
      </c>
      <c r="P2772" s="6">
        <v>1</v>
      </c>
    </row>
    <row r="2773" spans="1:16" ht="15.75" customHeight="1" x14ac:dyDescent="0.2">
      <c r="A2773" s="21" t="s">
        <v>6194</v>
      </c>
      <c r="C2773" s="6">
        <v>1</v>
      </c>
      <c r="P2773" s="6">
        <v>1</v>
      </c>
    </row>
    <row r="2774" spans="1:16" ht="15.75" customHeight="1" x14ac:dyDescent="0.2">
      <c r="A2774" s="21" t="s">
        <v>7365</v>
      </c>
      <c r="H2774" s="6">
        <v>1</v>
      </c>
      <c r="P2774" s="6">
        <v>1</v>
      </c>
    </row>
    <row r="2775" spans="1:16" ht="15.75" customHeight="1" x14ac:dyDescent="0.2">
      <c r="A2775" s="21" t="s">
        <v>5386</v>
      </c>
      <c r="C2775" s="6">
        <v>1</v>
      </c>
      <c r="P2775" s="6">
        <v>1</v>
      </c>
    </row>
    <row r="2776" spans="1:16" ht="15.75" customHeight="1" x14ac:dyDescent="0.2">
      <c r="A2776" s="21" t="s">
        <v>7540</v>
      </c>
      <c r="N2776" s="6">
        <v>1</v>
      </c>
      <c r="P2776" s="6">
        <v>1</v>
      </c>
    </row>
    <row r="2777" spans="1:16" ht="15.75" customHeight="1" x14ac:dyDescent="0.2">
      <c r="A2777" s="21" t="s">
        <v>5338</v>
      </c>
      <c r="B2777" s="6">
        <v>1</v>
      </c>
      <c r="P2777" s="6">
        <v>1</v>
      </c>
    </row>
    <row r="2778" spans="1:16" ht="15.75" customHeight="1" x14ac:dyDescent="0.2">
      <c r="A2778" s="21" t="s">
        <v>6739</v>
      </c>
      <c r="B2778" s="6">
        <v>1</v>
      </c>
      <c r="P2778" s="6">
        <v>1</v>
      </c>
    </row>
    <row r="2779" spans="1:16" ht="15.75" customHeight="1" x14ac:dyDescent="0.2">
      <c r="A2779" s="21" t="s">
        <v>6700</v>
      </c>
      <c r="B2779" s="6">
        <v>1</v>
      </c>
      <c r="P2779" s="6">
        <v>1</v>
      </c>
    </row>
    <row r="2780" spans="1:16" ht="15.75" customHeight="1" x14ac:dyDescent="0.2">
      <c r="A2780" s="21" t="s">
        <v>5181</v>
      </c>
      <c r="B2780" s="6">
        <v>1</v>
      </c>
      <c r="P2780" s="6">
        <v>1</v>
      </c>
    </row>
    <row r="2781" spans="1:16" ht="15.75" customHeight="1" x14ac:dyDescent="0.2">
      <c r="A2781" s="21" t="s">
        <v>6513</v>
      </c>
      <c r="B2781" s="6">
        <v>1</v>
      </c>
      <c r="P2781" s="6">
        <v>1</v>
      </c>
    </row>
    <row r="2782" spans="1:16" ht="15.75" customHeight="1" x14ac:dyDescent="0.2">
      <c r="A2782" s="21" t="s">
        <v>5811</v>
      </c>
      <c r="B2782" s="6">
        <v>1</v>
      </c>
      <c r="P2782" s="6">
        <v>1</v>
      </c>
    </row>
    <row r="2783" spans="1:16" ht="15.75" customHeight="1" x14ac:dyDescent="0.2">
      <c r="A2783" s="21" t="s">
        <v>6331</v>
      </c>
      <c r="H2783" s="6">
        <v>1</v>
      </c>
      <c r="P2783" s="6">
        <v>1</v>
      </c>
    </row>
    <row r="2784" spans="1:16" ht="15.75" customHeight="1" x14ac:dyDescent="0.2">
      <c r="A2784" s="21" t="s">
        <v>4882</v>
      </c>
      <c r="E2784" s="6">
        <v>1</v>
      </c>
      <c r="P2784" s="6">
        <v>1</v>
      </c>
    </row>
    <row r="2785" spans="1:16" ht="15.75" customHeight="1" x14ac:dyDescent="0.2">
      <c r="A2785" s="21" t="s">
        <v>6053</v>
      </c>
      <c r="M2785" s="6">
        <v>1</v>
      </c>
      <c r="P2785" s="6">
        <v>1</v>
      </c>
    </row>
    <row r="2786" spans="1:16" ht="15.75" customHeight="1" x14ac:dyDescent="0.2">
      <c r="A2786" s="21" t="s">
        <v>5653</v>
      </c>
      <c r="B2786" s="6">
        <v>1</v>
      </c>
      <c r="P2786" s="6">
        <v>1</v>
      </c>
    </row>
    <row r="2787" spans="1:16" ht="15.75" customHeight="1" x14ac:dyDescent="0.2">
      <c r="A2787" s="21" t="s">
        <v>6716</v>
      </c>
      <c r="G2787" s="6">
        <v>1</v>
      </c>
      <c r="P2787" s="6">
        <v>1</v>
      </c>
    </row>
    <row r="2788" spans="1:16" ht="15.75" customHeight="1" x14ac:dyDescent="0.2">
      <c r="A2788" s="21" t="s">
        <v>7614</v>
      </c>
    </row>
    <row r="2789" spans="1:16" ht="15.75" customHeight="1" x14ac:dyDescent="0.2">
      <c r="A2789" s="21" t="s">
        <v>4399</v>
      </c>
      <c r="B2789" s="6">
        <v>4271</v>
      </c>
      <c r="C2789" s="6">
        <v>2180</v>
      </c>
      <c r="D2789" s="6">
        <v>1473</v>
      </c>
      <c r="E2789" s="6">
        <v>744</v>
      </c>
      <c r="F2789" s="6">
        <v>687</v>
      </c>
      <c r="G2789" s="6">
        <v>683</v>
      </c>
      <c r="H2789" s="6">
        <v>526</v>
      </c>
      <c r="I2789" s="6">
        <v>409</v>
      </c>
      <c r="J2789" s="6">
        <v>392</v>
      </c>
      <c r="K2789" s="6">
        <v>333</v>
      </c>
      <c r="L2789" s="6">
        <v>303</v>
      </c>
      <c r="M2789" s="6">
        <v>207</v>
      </c>
      <c r="N2789" s="6">
        <v>169</v>
      </c>
      <c r="P2789" s="6">
        <v>12377</v>
      </c>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P2786"/>
  <sheetViews>
    <sheetView workbookViewId="0"/>
  </sheetViews>
  <sheetFormatPr baseColWidth="10" defaultColWidth="12.6640625" defaultRowHeight="15" customHeight="1" x14ac:dyDescent="0.15"/>
  <cols>
    <col min="1" max="1" width="11.33203125" customWidth="1"/>
    <col min="2" max="2" width="12.5" customWidth="1"/>
    <col min="3" max="3" width="22" customWidth="1"/>
    <col min="4" max="5" width="7.6640625" customWidth="1"/>
    <col min="6" max="6" width="10.1640625" customWidth="1"/>
    <col min="7" max="7" width="12.83203125" customWidth="1"/>
    <col min="8" max="8" width="16" customWidth="1"/>
    <col min="9" max="9" width="26.33203125" customWidth="1"/>
    <col min="10" max="10" width="9.5" customWidth="1"/>
    <col min="11" max="11" width="7.6640625" customWidth="1"/>
    <col min="12" max="12" width="18.6640625" customWidth="1"/>
    <col min="13" max="13" width="7.6640625" customWidth="1"/>
    <col min="14" max="14" width="15.83203125" customWidth="1"/>
    <col min="15" max="15" width="8.1640625" customWidth="1"/>
    <col min="16" max="16" width="11.6640625" customWidth="1"/>
  </cols>
  <sheetData>
    <row r="1" spans="1:16" x14ac:dyDescent="0.2">
      <c r="A1" s="1" t="s">
        <v>4402</v>
      </c>
      <c r="B1" s="1" t="s">
        <v>3219</v>
      </c>
      <c r="C1" s="1" t="s">
        <v>3229</v>
      </c>
      <c r="D1" s="1" t="s">
        <v>3221</v>
      </c>
      <c r="E1" s="1" t="s">
        <v>3213</v>
      </c>
      <c r="F1" s="1" t="s">
        <v>3217</v>
      </c>
      <c r="G1" s="1" t="s">
        <v>3256</v>
      </c>
      <c r="H1" s="1" t="s">
        <v>3215</v>
      </c>
      <c r="I1" s="1" t="s">
        <v>3279</v>
      </c>
      <c r="J1" s="1" t="s">
        <v>3261</v>
      </c>
      <c r="K1" s="1" t="s">
        <v>3495</v>
      </c>
      <c r="L1" s="1" t="s">
        <v>3299</v>
      </c>
      <c r="M1" s="1" t="s">
        <v>3649</v>
      </c>
      <c r="N1" s="1" t="s">
        <v>3445</v>
      </c>
      <c r="O1" s="1" t="s">
        <v>7614</v>
      </c>
      <c r="P1" s="1" t="s">
        <v>4399</v>
      </c>
    </row>
    <row r="2" spans="1:16" x14ac:dyDescent="0.2">
      <c r="A2" s="1" t="s">
        <v>4507</v>
      </c>
      <c r="B2" s="1">
        <v>124</v>
      </c>
      <c r="C2" s="1">
        <v>81</v>
      </c>
      <c r="D2" s="1">
        <v>39</v>
      </c>
      <c r="E2" s="1">
        <v>24</v>
      </c>
      <c r="F2" s="1">
        <v>18</v>
      </c>
      <c r="G2" s="1">
        <v>20</v>
      </c>
      <c r="H2" s="1">
        <v>20</v>
      </c>
      <c r="I2" s="1">
        <v>10</v>
      </c>
      <c r="J2" s="1">
        <v>20</v>
      </c>
      <c r="K2" s="1">
        <v>7</v>
      </c>
      <c r="L2" s="1">
        <v>7</v>
      </c>
      <c r="M2" s="1">
        <v>5</v>
      </c>
      <c r="N2" s="1">
        <v>2</v>
      </c>
      <c r="O2" s="1"/>
      <c r="P2" s="1">
        <v>377</v>
      </c>
    </row>
    <row r="3" spans="1:16" x14ac:dyDescent="0.2">
      <c r="A3" s="1" t="s">
        <v>4443</v>
      </c>
      <c r="B3" s="1">
        <v>103</v>
      </c>
      <c r="C3" s="1">
        <v>52</v>
      </c>
      <c r="D3" s="1">
        <v>26</v>
      </c>
      <c r="E3" s="1">
        <v>19</v>
      </c>
      <c r="F3" s="1">
        <v>18</v>
      </c>
      <c r="G3" s="1">
        <v>11</v>
      </c>
      <c r="H3" s="1">
        <v>4</v>
      </c>
      <c r="I3" s="1">
        <v>10</v>
      </c>
      <c r="J3" s="1">
        <v>5</v>
      </c>
      <c r="K3" s="1">
        <v>1</v>
      </c>
      <c r="L3" s="1">
        <v>6</v>
      </c>
      <c r="M3" s="1">
        <v>2</v>
      </c>
      <c r="N3" s="1">
        <v>3</v>
      </c>
      <c r="O3" s="1"/>
      <c r="P3" s="1">
        <v>260</v>
      </c>
    </row>
    <row r="4" spans="1:16" x14ac:dyDescent="0.2">
      <c r="A4" s="1" t="s">
        <v>4494</v>
      </c>
      <c r="B4" s="1">
        <v>46</v>
      </c>
      <c r="C4" s="1">
        <v>43</v>
      </c>
      <c r="D4" s="1">
        <v>14</v>
      </c>
      <c r="E4" s="1">
        <v>8</v>
      </c>
      <c r="F4" s="1">
        <v>9</v>
      </c>
      <c r="G4" s="1">
        <v>7</v>
      </c>
      <c r="H4" s="1">
        <v>9</v>
      </c>
      <c r="I4" s="1">
        <v>9</v>
      </c>
      <c r="J4" s="1">
        <v>3</v>
      </c>
      <c r="K4" s="1">
        <v>1</v>
      </c>
      <c r="L4" s="1">
        <v>6</v>
      </c>
      <c r="M4" s="1">
        <v>8</v>
      </c>
      <c r="N4" s="1">
        <v>2</v>
      </c>
      <c r="O4" s="1"/>
      <c r="P4" s="1">
        <v>165</v>
      </c>
    </row>
    <row r="5" spans="1:16" x14ac:dyDescent="0.2">
      <c r="A5" s="1" t="s">
        <v>4539</v>
      </c>
      <c r="B5" s="1">
        <v>143</v>
      </c>
      <c r="C5" s="1">
        <v>4</v>
      </c>
      <c r="D5" s="1">
        <v>2</v>
      </c>
      <c r="E5" s="1">
        <v>1</v>
      </c>
      <c r="F5" s="1"/>
      <c r="G5" s="1">
        <v>1</v>
      </c>
      <c r="H5" s="1"/>
      <c r="I5" s="1">
        <v>1</v>
      </c>
      <c r="J5" s="1">
        <v>2</v>
      </c>
      <c r="K5" s="1"/>
      <c r="L5" s="1">
        <v>1</v>
      </c>
      <c r="M5" s="1"/>
      <c r="N5" s="1"/>
      <c r="O5" s="1"/>
      <c r="P5" s="1">
        <v>155</v>
      </c>
    </row>
    <row r="6" spans="1:16" x14ac:dyDescent="0.2">
      <c r="A6" s="1" t="s">
        <v>4620</v>
      </c>
      <c r="B6" s="1">
        <v>135</v>
      </c>
      <c r="C6" s="1">
        <v>4</v>
      </c>
      <c r="D6" s="1">
        <v>4</v>
      </c>
      <c r="E6" s="1">
        <v>1</v>
      </c>
      <c r="F6" s="1"/>
      <c r="G6" s="1"/>
      <c r="H6" s="1">
        <v>1</v>
      </c>
      <c r="I6" s="1">
        <v>1</v>
      </c>
      <c r="J6" s="1">
        <v>2</v>
      </c>
      <c r="K6" s="1"/>
      <c r="L6" s="1">
        <v>1</v>
      </c>
      <c r="M6" s="1"/>
      <c r="N6" s="1"/>
      <c r="O6" s="1"/>
      <c r="P6" s="1">
        <v>149</v>
      </c>
    </row>
    <row r="7" spans="1:16" x14ac:dyDescent="0.2">
      <c r="A7" s="1" t="s">
        <v>4473</v>
      </c>
      <c r="B7" s="1">
        <v>108</v>
      </c>
      <c r="C7" s="1">
        <v>4</v>
      </c>
      <c r="D7" s="1">
        <v>6</v>
      </c>
      <c r="E7" s="1">
        <v>1</v>
      </c>
      <c r="F7" s="1">
        <v>7</v>
      </c>
      <c r="G7" s="1">
        <v>2</v>
      </c>
      <c r="H7" s="1">
        <v>5</v>
      </c>
      <c r="I7" s="1">
        <v>2</v>
      </c>
      <c r="J7" s="1">
        <v>1</v>
      </c>
      <c r="K7" s="1">
        <v>4</v>
      </c>
      <c r="L7" s="1"/>
      <c r="M7" s="1"/>
      <c r="N7" s="1"/>
      <c r="O7" s="1"/>
      <c r="P7" s="1">
        <v>140</v>
      </c>
    </row>
    <row r="8" spans="1:16" x14ac:dyDescent="0.2">
      <c r="A8" s="1" t="s">
        <v>4646</v>
      </c>
      <c r="B8" s="1">
        <v>20</v>
      </c>
      <c r="C8" s="1">
        <v>102</v>
      </c>
      <c r="D8" s="1">
        <v>4</v>
      </c>
      <c r="E8" s="1">
        <v>2</v>
      </c>
      <c r="F8" s="1">
        <v>2</v>
      </c>
      <c r="G8" s="1"/>
      <c r="H8" s="1">
        <v>3</v>
      </c>
      <c r="I8" s="1">
        <v>2</v>
      </c>
      <c r="J8" s="1">
        <v>1</v>
      </c>
      <c r="K8" s="1"/>
      <c r="L8" s="1">
        <v>2</v>
      </c>
      <c r="M8" s="1"/>
      <c r="N8" s="1"/>
      <c r="O8" s="1"/>
      <c r="P8" s="1">
        <v>138</v>
      </c>
    </row>
    <row r="9" spans="1:16" x14ac:dyDescent="0.2">
      <c r="A9" s="1" t="s">
        <v>4562</v>
      </c>
      <c r="B9" s="1">
        <v>7</v>
      </c>
      <c r="C9" s="1">
        <v>8</v>
      </c>
      <c r="D9" s="1"/>
      <c r="E9" s="1">
        <v>67</v>
      </c>
      <c r="F9" s="1">
        <v>6</v>
      </c>
      <c r="G9" s="1">
        <v>22</v>
      </c>
      <c r="H9" s="1"/>
      <c r="I9" s="1">
        <v>1</v>
      </c>
      <c r="J9" s="1">
        <v>2</v>
      </c>
      <c r="K9" s="1">
        <v>2</v>
      </c>
      <c r="L9" s="1">
        <v>3</v>
      </c>
      <c r="M9" s="1">
        <v>1</v>
      </c>
      <c r="N9" s="1">
        <v>2</v>
      </c>
      <c r="O9" s="1"/>
      <c r="P9" s="1">
        <v>121</v>
      </c>
    </row>
    <row r="10" spans="1:16" x14ac:dyDescent="0.2">
      <c r="A10" s="1" t="s">
        <v>4417</v>
      </c>
      <c r="B10" s="1">
        <v>28</v>
      </c>
      <c r="C10" s="1">
        <v>12</v>
      </c>
      <c r="D10" s="1">
        <v>52</v>
      </c>
      <c r="E10" s="1">
        <v>3</v>
      </c>
      <c r="F10" s="1">
        <v>1</v>
      </c>
      <c r="G10" s="1">
        <v>3</v>
      </c>
      <c r="H10" s="1">
        <v>1</v>
      </c>
      <c r="I10" s="1">
        <v>4</v>
      </c>
      <c r="J10" s="1">
        <v>1</v>
      </c>
      <c r="K10" s="1">
        <v>1</v>
      </c>
      <c r="L10" s="1">
        <v>2</v>
      </c>
      <c r="M10" s="1"/>
      <c r="N10" s="1">
        <v>1</v>
      </c>
      <c r="O10" s="1"/>
      <c r="P10" s="1">
        <v>109</v>
      </c>
    </row>
    <row r="11" spans="1:16" x14ac:dyDescent="0.2">
      <c r="A11" s="1" t="s">
        <v>4474</v>
      </c>
      <c r="B11" s="1">
        <v>37</v>
      </c>
      <c r="C11" s="1">
        <v>14</v>
      </c>
      <c r="D11" s="1">
        <v>21</v>
      </c>
      <c r="E11" s="1">
        <v>10</v>
      </c>
      <c r="F11" s="1">
        <v>5</v>
      </c>
      <c r="G11" s="1">
        <v>4</v>
      </c>
      <c r="H11" s="1">
        <v>4</v>
      </c>
      <c r="I11" s="1">
        <v>5</v>
      </c>
      <c r="J11" s="1">
        <v>2</v>
      </c>
      <c r="K11" s="1">
        <v>5</v>
      </c>
      <c r="L11" s="1"/>
      <c r="M11" s="1">
        <v>1</v>
      </c>
      <c r="N11" s="1">
        <v>1</v>
      </c>
      <c r="O11" s="1"/>
      <c r="P11" s="1">
        <v>109</v>
      </c>
    </row>
    <row r="12" spans="1:16" x14ac:dyDescent="0.2">
      <c r="A12" s="1" t="s">
        <v>4553</v>
      </c>
      <c r="B12" s="1">
        <v>11</v>
      </c>
      <c r="C12" s="1">
        <v>3</v>
      </c>
      <c r="D12" s="1">
        <v>84</v>
      </c>
      <c r="E12" s="1"/>
      <c r="F12" s="1">
        <v>3</v>
      </c>
      <c r="G12" s="1"/>
      <c r="H12" s="1">
        <v>1</v>
      </c>
      <c r="I12" s="1">
        <v>2</v>
      </c>
      <c r="J12" s="1"/>
      <c r="K12" s="1"/>
      <c r="L12" s="1"/>
      <c r="M12" s="1"/>
      <c r="N12" s="1"/>
      <c r="O12" s="1"/>
      <c r="P12" s="1">
        <v>104</v>
      </c>
    </row>
    <row r="13" spans="1:16" x14ac:dyDescent="0.2">
      <c r="A13" s="1" t="s">
        <v>4552</v>
      </c>
      <c r="B13" s="1">
        <v>17</v>
      </c>
      <c r="C13" s="1">
        <v>4</v>
      </c>
      <c r="D13" s="1">
        <v>76</v>
      </c>
      <c r="E13" s="1">
        <v>1</v>
      </c>
      <c r="F13" s="1">
        <v>1</v>
      </c>
      <c r="G13" s="1">
        <v>1</v>
      </c>
      <c r="H13" s="1">
        <v>1</v>
      </c>
      <c r="I13" s="1"/>
      <c r="J13" s="1"/>
      <c r="K13" s="1"/>
      <c r="L13" s="1">
        <v>1</v>
      </c>
      <c r="M13" s="1"/>
      <c r="N13" s="1"/>
      <c r="O13" s="1"/>
      <c r="P13" s="1">
        <v>102</v>
      </c>
    </row>
    <row r="14" spans="1:16" x14ac:dyDescent="0.2">
      <c r="A14" s="1" t="s">
        <v>4496</v>
      </c>
      <c r="B14" s="1">
        <v>43</v>
      </c>
      <c r="C14" s="1">
        <v>26</v>
      </c>
      <c r="D14" s="1">
        <v>6</v>
      </c>
      <c r="E14" s="1">
        <v>2</v>
      </c>
      <c r="F14" s="1">
        <v>3</v>
      </c>
      <c r="G14" s="1">
        <v>3</v>
      </c>
      <c r="H14" s="1">
        <v>2</v>
      </c>
      <c r="I14" s="1">
        <v>1</v>
      </c>
      <c r="J14" s="1">
        <v>7</v>
      </c>
      <c r="K14" s="1">
        <v>3</v>
      </c>
      <c r="L14" s="1">
        <v>4</v>
      </c>
      <c r="M14" s="1"/>
      <c r="N14" s="1">
        <v>2</v>
      </c>
      <c r="O14" s="1"/>
      <c r="P14" s="1">
        <v>102</v>
      </c>
    </row>
    <row r="15" spans="1:16" x14ac:dyDescent="0.2">
      <c r="A15" s="1" t="s">
        <v>4489</v>
      </c>
      <c r="B15" s="1">
        <v>27</v>
      </c>
      <c r="C15" s="1">
        <v>16</v>
      </c>
      <c r="D15" s="1">
        <v>11</v>
      </c>
      <c r="E15" s="1">
        <v>2</v>
      </c>
      <c r="F15" s="1">
        <v>7</v>
      </c>
      <c r="G15" s="1">
        <v>5</v>
      </c>
      <c r="H15" s="1">
        <v>7</v>
      </c>
      <c r="I15" s="1">
        <v>6</v>
      </c>
      <c r="J15" s="1">
        <v>1</v>
      </c>
      <c r="K15" s="1">
        <v>2</v>
      </c>
      <c r="L15" s="1">
        <v>3</v>
      </c>
      <c r="M15" s="1"/>
      <c r="N15" s="1">
        <v>1</v>
      </c>
      <c r="O15" s="1"/>
      <c r="P15" s="1">
        <v>88</v>
      </c>
    </row>
    <row r="16" spans="1:16" x14ac:dyDescent="0.2">
      <c r="A16" s="1" t="s">
        <v>4647</v>
      </c>
      <c r="B16" s="1">
        <v>17</v>
      </c>
      <c r="C16" s="1">
        <v>35</v>
      </c>
      <c r="D16" s="1">
        <v>8</v>
      </c>
      <c r="E16" s="1">
        <v>2</v>
      </c>
      <c r="F16" s="1">
        <v>1</v>
      </c>
      <c r="G16" s="1">
        <v>2</v>
      </c>
      <c r="H16" s="1">
        <v>2</v>
      </c>
      <c r="I16" s="1">
        <v>3</v>
      </c>
      <c r="J16" s="1">
        <v>1</v>
      </c>
      <c r="K16" s="1">
        <v>1</v>
      </c>
      <c r="L16" s="1">
        <v>3</v>
      </c>
      <c r="M16" s="1"/>
      <c r="N16" s="1"/>
      <c r="O16" s="1"/>
      <c r="P16" s="1">
        <v>75</v>
      </c>
    </row>
    <row r="17" spans="1:16" x14ac:dyDescent="0.2">
      <c r="A17" s="1" t="s">
        <v>4426</v>
      </c>
      <c r="B17" s="1">
        <v>18</v>
      </c>
      <c r="C17" s="1">
        <v>11</v>
      </c>
      <c r="D17" s="1">
        <v>6</v>
      </c>
      <c r="E17" s="1">
        <v>10</v>
      </c>
      <c r="F17" s="1">
        <v>5</v>
      </c>
      <c r="G17" s="1">
        <v>8</v>
      </c>
      <c r="H17" s="1">
        <v>8</v>
      </c>
      <c r="I17" s="1">
        <v>2</v>
      </c>
      <c r="J17" s="1">
        <v>2</v>
      </c>
      <c r="K17" s="1">
        <v>1</v>
      </c>
      <c r="L17" s="1">
        <v>1</v>
      </c>
      <c r="M17" s="1">
        <v>1</v>
      </c>
      <c r="N17" s="1">
        <v>2</v>
      </c>
      <c r="O17" s="1"/>
      <c r="P17" s="1">
        <v>75</v>
      </c>
    </row>
    <row r="18" spans="1:16" x14ac:dyDescent="0.2">
      <c r="A18" s="1" t="s">
        <v>4472</v>
      </c>
      <c r="B18" s="1">
        <v>65</v>
      </c>
      <c r="C18" s="1">
        <v>1</v>
      </c>
      <c r="D18" s="1">
        <v>3</v>
      </c>
      <c r="E18" s="1"/>
      <c r="F18" s="1">
        <v>1</v>
      </c>
      <c r="G18" s="1"/>
      <c r="H18" s="1">
        <v>1</v>
      </c>
      <c r="I18" s="1">
        <v>1</v>
      </c>
      <c r="J18" s="1">
        <v>1</v>
      </c>
      <c r="K18" s="1">
        <v>2</v>
      </c>
      <c r="L18" s="1"/>
      <c r="M18" s="1"/>
      <c r="N18" s="1"/>
      <c r="O18" s="1"/>
      <c r="P18" s="1">
        <v>75</v>
      </c>
    </row>
    <row r="19" spans="1:16" x14ac:dyDescent="0.2">
      <c r="A19" s="1" t="s">
        <v>4486</v>
      </c>
      <c r="B19" s="1">
        <v>41</v>
      </c>
      <c r="C19" s="1">
        <v>10</v>
      </c>
      <c r="D19" s="1">
        <v>13</v>
      </c>
      <c r="E19" s="1"/>
      <c r="F19" s="1">
        <v>2</v>
      </c>
      <c r="G19" s="1"/>
      <c r="H19" s="1">
        <v>3</v>
      </c>
      <c r="I19" s="1">
        <v>1</v>
      </c>
      <c r="J19" s="1">
        <v>1</v>
      </c>
      <c r="K19" s="1">
        <v>1</v>
      </c>
      <c r="L19" s="1">
        <v>1</v>
      </c>
      <c r="M19" s="1"/>
      <c r="N19" s="1"/>
      <c r="O19" s="1"/>
      <c r="P19" s="1">
        <v>73</v>
      </c>
    </row>
    <row r="20" spans="1:16" x14ac:dyDescent="0.2">
      <c r="A20" s="1" t="s">
        <v>4658</v>
      </c>
      <c r="B20" s="1">
        <v>25</v>
      </c>
      <c r="C20" s="1">
        <v>16</v>
      </c>
      <c r="D20" s="1">
        <v>9</v>
      </c>
      <c r="E20" s="1">
        <v>5</v>
      </c>
      <c r="F20" s="1">
        <v>2</v>
      </c>
      <c r="G20" s="1">
        <v>3</v>
      </c>
      <c r="H20" s="1">
        <v>2</v>
      </c>
      <c r="I20" s="1">
        <v>2</v>
      </c>
      <c r="J20" s="1">
        <v>4</v>
      </c>
      <c r="K20" s="1">
        <v>2</v>
      </c>
      <c r="L20" s="1">
        <v>1</v>
      </c>
      <c r="M20" s="1">
        <v>1</v>
      </c>
      <c r="N20" s="1"/>
      <c r="O20" s="1"/>
      <c r="P20" s="1">
        <v>72</v>
      </c>
    </row>
    <row r="21" spans="1:16" ht="15.75" customHeight="1" x14ac:dyDescent="0.2">
      <c r="A21" s="1" t="s">
        <v>5015</v>
      </c>
      <c r="B21" s="1">
        <v>22</v>
      </c>
      <c r="C21" s="1">
        <v>7</v>
      </c>
      <c r="D21" s="1">
        <v>5</v>
      </c>
      <c r="E21" s="1">
        <v>7</v>
      </c>
      <c r="F21" s="1">
        <v>4</v>
      </c>
      <c r="G21" s="1">
        <v>3</v>
      </c>
      <c r="H21" s="1">
        <v>4</v>
      </c>
      <c r="I21" s="1">
        <v>5</v>
      </c>
      <c r="J21" s="1">
        <v>5</v>
      </c>
      <c r="K21" s="1">
        <v>3</v>
      </c>
      <c r="L21" s="1">
        <v>4</v>
      </c>
      <c r="M21" s="1">
        <v>2</v>
      </c>
      <c r="N21" s="1"/>
      <c r="O21" s="1"/>
      <c r="P21" s="1">
        <v>71</v>
      </c>
    </row>
    <row r="22" spans="1:16" ht="15.75" customHeight="1" x14ac:dyDescent="0.2">
      <c r="A22" s="1" t="s">
        <v>4464</v>
      </c>
      <c r="B22" s="1">
        <v>7</v>
      </c>
      <c r="C22" s="1">
        <v>10</v>
      </c>
      <c r="D22" s="1">
        <v>3</v>
      </c>
      <c r="E22" s="1">
        <v>5</v>
      </c>
      <c r="F22" s="1">
        <v>4</v>
      </c>
      <c r="G22" s="1">
        <v>26</v>
      </c>
      <c r="H22" s="1">
        <v>7</v>
      </c>
      <c r="I22" s="1">
        <v>2</v>
      </c>
      <c r="J22" s="1">
        <v>5</v>
      </c>
      <c r="K22" s="1">
        <v>1</v>
      </c>
      <c r="L22" s="1">
        <v>1</v>
      </c>
      <c r="M22" s="1"/>
      <c r="N22" s="1"/>
      <c r="O22" s="1"/>
      <c r="P22" s="1">
        <v>71</v>
      </c>
    </row>
    <row r="23" spans="1:16" ht="15.75" customHeight="1" x14ac:dyDescent="0.2">
      <c r="A23" s="1" t="s">
        <v>4485</v>
      </c>
      <c r="B23" s="1">
        <v>46</v>
      </c>
      <c r="C23" s="1">
        <v>4</v>
      </c>
      <c r="D23" s="1">
        <v>3</v>
      </c>
      <c r="E23" s="1">
        <v>3</v>
      </c>
      <c r="F23" s="1">
        <v>2</v>
      </c>
      <c r="G23" s="1"/>
      <c r="H23" s="1">
        <v>2</v>
      </c>
      <c r="I23" s="1"/>
      <c r="J23" s="1">
        <v>3</v>
      </c>
      <c r="K23" s="1">
        <v>2</v>
      </c>
      <c r="L23" s="1">
        <v>1</v>
      </c>
      <c r="M23" s="1">
        <v>3</v>
      </c>
      <c r="N23" s="1"/>
      <c r="O23" s="1"/>
      <c r="P23" s="1">
        <v>69</v>
      </c>
    </row>
    <row r="24" spans="1:16" ht="15.75" customHeight="1" x14ac:dyDescent="0.2">
      <c r="A24" s="1" t="s">
        <v>4582</v>
      </c>
      <c r="B24" s="1">
        <v>23</v>
      </c>
      <c r="C24" s="1">
        <v>14</v>
      </c>
      <c r="D24" s="1">
        <v>8</v>
      </c>
      <c r="E24" s="1">
        <v>3</v>
      </c>
      <c r="F24" s="1">
        <v>3</v>
      </c>
      <c r="G24" s="1">
        <v>1</v>
      </c>
      <c r="H24" s="1">
        <v>4</v>
      </c>
      <c r="I24" s="1">
        <v>4</v>
      </c>
      <c r="J24" s="1">
        <v>4</v>
      </c>
      <c r="K24" s="1"/>
      <c r="L24" s="1">
        <v>2</v>
      </c>
      <c r="M24" s="1"/>
      <c r="N24" s="1"/>
      <c r="O24" s="1"/>
      <c r="P24" s="1">
        <v>66</v>
      </c>
    </row>
    <row r="25" spans="1:16" ht="15.75" customHeight="1" x14ac:dyDescent="0.2">
      <c r="A25" s="1" t="s">
        <v>4502</v>
      </c>
      <c r="B25" s="1">
        <v>26</v>
      </c>
      <c r="C25" s="1">
        <v>8</v>
      </c>
      <c r="D25" s="1">
        <v>7</v>
      </c>
      <c r="E25" s="1">
        <v>2</v>
      </c>
      <c r="F25" s="1">
        <v>8</v>
      </c>
      <c r="G25" s="1">
        <v>5</v>
      </c>
      <c r="H25" s="1"/>
      <c r="I25" s="1">
        <v>1</v>
      </c>
      <c r="J25" s="1">
        <v>2</v>
      </c>
      <c r="K25" s="1">
        <v>1</v>
      </c>
      <c r="L25" s="1">
        <v>3</v>
      </c>
      <c r="M25" s="1">
        <v>1</v>
      </c>
      <c r="N25" s="1">
        <v>1</v>
      </c>
      <c r="O25" s="1"/>
      <c r="P25" s="1">
        <v>65</v>
      </c>
    </row>
    <row r="26" spans="1:16" ht="15.75" customHeight="1" x14ac:dyDescent="0.2">
      <c r="A26" s="1" t="s">
        <v>4533</v>
      </c>
      <c r="B26" s="1">
        <v>19</v>
      </c>
      <c r="C26" s="1">
        <v>13</v>
      </c>
      <c r="D26" s="1">
        <v>5</v>
      </c>
      <c r="E26" s="1">
        <v>3</v>
      </c>
      <c r="F26" s="1">
        <v>7</v>
      </c>
      <c r="G26" s="1">
        <v>2</v>
      </c>
      <c r="H26" s="1"/>
      <c r="I26" s="1">
        <v>4</v>
      </c>
      <c r="J26" s="1">
        <v>1</v>
      </c>
      <c r="K26" s="1">
        <v>4</v>
      </c>
      <c r="L26" s="1">
        <v>2</v>
      </c>
      <c r="M26" s="1"/>
      <c r="N26" s="1">
        <v>3</v>
      </c>
      <c r="O26" s="1"/>
      <c r="P26" s="1">
        <v>63</v>
      </c>
    </row>
    <row r="27" spans="1:16" ht="15.75" customHeight="1" x14ac:dyDescent="0.2">
      <c r="A27" s="1" t="s">
        <v>4431</v>
      </c>
      <c r="B27" s="1">
        <v>19</v>
      </c>
      <c r="C27" s="1">
        <v>9</v>
      </c>
      <c r="D27" s="1">
        <v>5</v>
      </c>
      <c r="E27" s="1">
        <v>3</v>
      </c>
      <c r="F27" s="1">
        <v>5</v>
      </c>
      <c r="G27" s="1">
        <v>4</v>
      </c>
      <c r="H27" s="1">
        <v>5</v>
      </c>
      <c r="I27" s="1"/>
      <c r="J27" s="1">
        <v>4</v>
      </c>
      <c r="K27" s="1">
        <v>2</v>
      </c>
      <c r="L27" s="1">
        <v>3</v>
      </c>
      <c r="M27" s="1"/>
      <c r="N27" s="1">
        <v>1</v>
      </c>
      <c r="O27" s="1"/>
      <c r="P27" s="1">
        <v>60</v>
      </c>
    </row>
    <row r="28" spans="1:16" ht="15.75" customHeight="1" x14ac:dyDescent="0.2">
      <c r="A28" s="1" t="s">
        <v>4614</v>
      </c>
      <c r="B28" s="1">
        <v>22</v>
      </c>
      <c r="C28" s="1">
        <v>10</v>
      </c>
      <c r="D28" s="1">
        <v>4</v>
      </c>
      <c r="E28" s="1">
        <v>5</v>
      </c>
      <c r="F28" s="1">
        <v>3</v>
      </c>
      <c r="G28" s="1">
        <v>3</v>
      </c>
      <c r="H28" s="1">
        <v>2</v>
      </c>
      <c r="I28" s="1">
        <v>2</v>
      </c>
      <c r="J28" s="1">
        <v>3</v>
      </c>
      <c r="K28" s="1">
        <v>1</v>
      </c>
      <c r="L28" s="1">
        <v>2</v>
      </c>
      <c r="M28" s="1">
        <v>2</v>
      </c>
      <c r="N28" s="1"/>
      <c r="O28" s="1"/>
      <c r="P28" s="1">
        <v>59</v>
      </c>
    </row>
    <row r="29" spans="1:16" ht="15.75" customHeight="1" x14ac:dyDescent="0.2">
      <c r="A29" s="1" t="s">
        <v>4508</v>
      </c>
      <c r="B29" s="1">
        <v>19</v>
      </c>
      <c r="C29" s="1">
        <v>9</v>
      </c>
      <c r="D29" s="1">
        <v>8</v>
      </c>
      <c r="E29" s="1">
        <v>4</v>
      </c>
      <c r="F29" s="1">
        <v>2</v>
      </c>
      <c r="G29" s="1">
        <v>1</v>
      </c>
      <c r="H29" s="1">
        <v>6</v>
      </c>
      <c r="I29" s="1">
        <v>3</v>
      </c>
      <c r="J29" s="1">
        <v>1</v>
      </c>
      <c r="K29" s="1">
        <v>2</v>
      </c>
      <c r="L29" s="1">
        <v>1</v>
      </c>
      <c r="M29" s="1"/>
      <c r="N29" s="1">
        <v>2</v>
      </c>
      <c r="O29" s="1"/>
      <c r="P29" s="1">
        <v>58</v>
      </c>
    </row>
    <row r="30" spans="1:16" ht="15.75" customHeight="1" x14ac:dyDescent="0.2">
      <c r="A30" s="1" t="s">
        <v>4583</v>
      </c>
      <c r="B30" s="1">
        <v>20</v>
      </c>
      <c r="C30" s="1">
        <v>16</v>
      </c>
      <c r="D30" s="1">
        <v>2</v>
      </c>
      <c r="E30" s="1">
        <v>2</v>
      </c>
      <c r="F30" s="1"/>
      <c r="G30" s="1">
        <v>4</v>
      </c>
      <c r="H30" s="1">
        <v>1</v>
      </c>
      <c r="I30" s="1">
        <v>2</v>
      </c>
      <c r="J30" s="1">
        <v>3</v>
      </c>
      <c r="K30" s="1">
        <v>6</v>
      </c>
      <c r="L30" s="1">
        <v>1</v>
      </c>
      <c r="M30" s="1">
        <v>1</v>
      </c>
      <c r="N30" s="1"/>
      <c r="O30" s="1"/>
      <c r="P30" s="1">
        <v>58</v>
      </c>
    </row>
    <row r="31" spans="1:16" ht="15.75" customHeight="1" x14ac:dyDescent="0.2">
      <c r="A31" s="1" t="s">
        <v>4517</v>
      </c>
      <c r="B31" s="1">
        <v>27</v>
      </c>
      <c r="C31" s="1">
        <v>7</v>
      </c>
      <c r="D31" s="1">
        <v>4</v>
      </c>
      <c r="E31" s="1">
        <v>4</v>
      </c>
      <c r="F31" s="1">
        <v>2</v>
      </c>
      <c r="G31" s="1">
        <v>6</v>
      </c>
      <c r="H31" s="1">
        <v>2</v>
      </c>
      <c r="I31" s="1"/>
      <c r="J31" s="1">
        <v>1</v>
      </c>
      <c r="K31" s="1">
        <v>1</v>
      </c>
      <c r="L31" s="1">
        <v>3</v>
      </c>
      <c r="M31" s="1"/>
      <c r="N31" s="1"/>
      <c r="O31" s="1"/>
      <c r="P31" s="1">
        <v>57</v>
      </c>
    </row>
    <row r="32" spans="1:16" ht="15.75" customHeight="1" x14ac:dyDescent="0.2">
      <c r="A32" s="1" t="s">
        <v>4538</v>
      </c>
      <c r="B32" s="1">
        <v>48</v>
      </c>
      <c r="C32" s="1"/>
      <c r="D32" s="1">
        <v>2</v>
      </c>
      <c r="E32" s="1"/>
      <c r="F32" s="1">
        <v>1</v>
      </c>
      <c r="G32" s="1">
        <v>1</v>
      </c>
      <c r="H32" s="1">
        <v>2</v>
      </c>
      <c r="I32" s="1">
        <v>1</v>
      </c>
      <c r="J32" s="1">
        <v>1</v>
      </c>
      <c r="K32" s="1"/>
      <c r="L32" s="1"/>
      <c r="M32" s="1"/>
      <c r="N32" s="1"/>
      <c r="O32" s="1"/>
      <c r="P32" s="1">
        <v>56</v>
      </c>
    </row>
    <row r="33" spans="1:16" ht="15.75" customHeight="1" x14ac:dyDescent="0.2">
      <c r="A33" s="1" t="s">
        <v>4603</v>
      </c>
      <c r="B33" s="1">
        <v>18</v>
      </c>
      <c r="C33" s="1">
        <v>8</v>
      </c>
      <c r="D33" s="1">
        <v>12</v>
      </c>
      <c r="E33" s="1">
        <v>2</v>
      </c>
      <c r="F33" s="1"/>
      <c r="G33" s="1">
        <v>2</v>
      </c>
      <c r="H33" s="1">
        <v>6</v>
      </c>
      <c r="I33" s="1"/>
      <c r="J33" s="1">
        <v>4</v>
      </c>
      <c r="K33" s="1">
        <v>1</v>
      </c>
      <c r="L33" s="1"/>
      <c r="M33" s="1"/>
      <c r="N33" s="1"/>
      <c r="O33" s="1"/>
      <c r="P33" s="1">
        <v>53</v>
      </c>
    </row>
    <row r="34" spans="1:16" ht="15.75" customHeight="1" x14ac:dyDescent="0.2">
      <c r="A34" s="1" t="s">
        <v>4550</v>
      </c>
      <c r="B34" s="1">
        <v>24</v>
      </c>
      <c r="C34" s="1">
        <v>12</v>
      </c>
      <c r="D34" s="1"/>
      <c r="E34" s="1">
        <v>2</v>
      </c>
      <c r="F34" s="1">
        <v>1</v>
      </c>
      <c r="G34" s="1">
        <v>2</v>
      </c>
      <c r="H34" s="1">
        <v>5</v>
      </c>
      <c r="I34" s="1">
        <v>4</v>
      </c>
      <c r="J34" s="1">
        <v>1</v>
      </c>
      <c r="K34" s="1"/>
      <c r="L34" s="1"/>
      <c r="M34" s="1">
        <v>1</v>
      </c>
      <c r="N34" s="1"/>
      <c r="O34" s="1"/>
      <c r="P34" s="1">
        <v>52</v>
      </c>
    </row>
    <row r="35" spans="1:16" ht="15.75" customHeight="1" x14ac:dyDescent="0.2">
      <c r="A35" s="1" t="s">
        <v>4572</v>
      </c>
      <c r="B35" s="1">
        <v>22</v>
      </c>
      <c r="C35" s="1">
        <v>8</v>
      </c>
      <c r="D35" s="1">
        <v>7</v>
      </c>
      <c r="E35" s="1">
        <v>2</v>
      </c>
      <c r="F35" s="1">
        <v>4</v>
      </c>
      <c r="G35" s="1">
        <v>2</v>
      </c>
      <c r="H35" s="1">
        <v>1</v>
      </c>
      <c r="I35" s="1">
        <v>1</v>
      </c>
      <c r="J35" s="1">
        <v>1</v>
      </c>
      <c r="K35" s="1">
        <v>3</v>
      </c>
      <c r="L35" s="1">
        <v>1</v>
      </c>
      <c r="M35" s="1"/>
      <c r="N35" s="1"/>
      <c r="O35" s="1"/>
      <c r="P35" s="1">
        <v>52</v>
      </c>
    </row>
    <row r="36" spans="1:16" ht="15.75" customHeight="1" x14ac:dyDescent="0.2">
      <c r="A36" s="1" t="s">
        <v>4434</v>
      </c>
      <c r="B36" s="1">
        <v>20</v>
      </c>
      <c r="C36" s="1">
        <v>12</v>
      </c>
      <c r="D36" s="1">
        <v>4</v>
      </c>
      <c r="E36" s="1">
        <v>3</v>
      </c>
      <c r="F36" s="1">
        <v>7</v>
      </c>
      <c r="G36" s="1">
        <v>1</v>
      </c>
      <c r="H36" s="1">
        <v>1</v>
      </c>
      <c r="I36" s="1">
        <v>1</v>
      </c>
      <c r="J36" s="1">
        <v>1</v>
      </c>
      <c r="K36" s="1">
        <v>1</v>
      </c>
      <c r="L36" s="1">
        <v>1</v>
      </c>
      <c r="M36" s="1"/>
      <c r="N36" s="1"/>
      <c r="O36" s="1"/>
      <c r="P36" s="1">
        <v>52</v>
      </c>
    </row>
    <row r="37" spans="1:16" ht="15.75" customHeight="1" x14ac:dyDescent="0.2">
      <c r="A37" s="1" t="s">
        <v>4541</v>
      </c>
      <c r="B37" s="1">
        <v>23</v>
      </c>
      <c r="C37" s="1">
        <v>16</v>
      </c>
      <c r="D37" s="1">
        <v>1</v>
      </c>
      <c r="E37" s="1">
        <v>2</v>
      </c>
      <c r="F37" s="1">
        <v>1</v>
      </c>
      <c r="G37" s="1"/>
      <c r="H37" s="1">
        <v>2</v>
      </c>
      <c r="I37" s="1">
        <v>2</v>
      </c>
      <c r="J37" s="1"/>
      <c r="K37" s="1"/>
      <c r="L37" s="1">
        <v>1</v>
      </c>
      <c r="M37" s="1"/>
      <c r="N37" s="1">
        <v>1</v>
      </c>
      <c r="O37" s="1"/>
      <c r="P37" s="1">
        <v>49</v>
      </c>
    </row>
    <row r="38" spans="1:16" ht="15.75" customHeight="1" x14ac:dyDescent="0.2">
      <c r="A38" s="1" t="s">
        <v>4669</v>
      </c>
      <c r="B38" s="1">
        <v>8</v>
      </c>
      <c r="C38" s="1">
        <v>6</v>
      </c>
      <c r="D38" s="1">
        <v>10</v>
      </c>
      <c r="E38" s="1">
        <v>3</v>
      </c>
      <c r="F38" s="1">
        <v>5</v>
      </c>
      <c r="G38" s="1">
        <v>2</v>
      </c>
      <c r="H38" s="1">
        <v>3</v>
      </c>
      <c r="I38" s="1">
        <v>2</v>
      </c>
      <c r="J38" s="1">
        <v>4</v>
      </c>
      <c r="K38" s="1">
        <v>3</v>
      </c>
      <c r="L38" s="1">
        <v>1</v>
      </c>
      <c r="M38" s="1">
        <v>1</v>
      </c>
      <c r="N38" s="1">
        <v>1</v>
      </c>
      <c r="O38" s="1"/>
      <c r="P38" s="1">
        <v>49</v>
      </c>
    </row>
    <row r="39" spans="1:16" ht="15.75" customHeight="1" x14ac:dyDescent="0.2">
      <c r="A39" s="1" t="s">
        <v>4868</v>
      </c>
      <c r="B39" s="1">
        <v>21</v>
      </c>
      <c r="C39" s="1">
        <v>10</v>
      </c>
      <c r="D39" s="1">
        <v>8</v>
      </c>
      <c r="E39" s="1"/>
      <c r="F39" s="1">
        <v>1</v>
      </c>
      <c r="G39" s="1">
        <v>2</v>
      </c>
      <c r="H39" s="1">
        <v>2</v>
      </c>
      <c r="I39" s="1">
        <v>2</v>
      </c>
      <c r="J39" s="1">
        <v>3</v>
      </c>
      <c r="K39" s="1"/>
      <c r="L39" s="1"/>
      <c r="M39" s="1"/>
      <c r="N39" s="1"/>
      <c r="O39" s="1"/>
      <c r="P39" s="1">
        <v>49</v>
      </c>
    </row>
    <row r="40" spans="1:16" ht="15.75" customHeight="1" x14ac:dyDescent="0.2">
      <c r="A40" s="1" t="s">
        <v>4438</v>
      </c>
      <c r="B40" s="1">
        <v>20</v>
      </c>
      <c r="C40" s="1">
        <v>4</v>
      </c>
      <c r="D40" s="1">
        <v>4</v>
      </c>
      <c r="E40" s="1"/>
      <c r="F40" s="1">
        <v>11</v>
      </c>
      <c r="G40" s="1">
        <v>3</v>
      </c>
      <c r="H40" s="1"/>
      <c r="I40" s="1">
        <v>1</v>
      </c>
      <c r="J40" s="1">
        <v>1</v>
      </c>
      <c r="K40" s="1">
        <v>4</v>
      </c>
      <c r="L40" s="1"/>
      <c r="M40" s="1"/>
      <c r="N40" s="1"/>
      <c r="O40" s="1"/>
      <c r="P40" s="1">
        <v>48</v>
      </c>
    </row>
    <row r="41" spans="1:16" ht="15.75" customHeight="1" x14ac:dyDescent="0.2">
      <c r="A41" s="1" t="s">
        <v>4522</v>
      </c>
      <c r="B41" s="1">
        <v>14</v>
      </c>
      <c r="C41" s="1">
        <v>8</v>
      </c>
      <c r="D41" s="1">
        <v>14</v>
      </c>
      <c r="E41" s="1">
        <v>4</v>
      </c>
      <c r="F41" s="1">
        <v>3</v>
      </c>
      <c r="G41" s="1">
        <v>1</v>
      </c>
      <c r="H41" s="1"/>
      <c r="I41" s="1">
        <v>1</v>
      </c>
      <c r="J41" s="1">
        <v>1</v>
      </c>
      <c r="K41" s="1"/>
      <c r="L41" s="1">
        <v>1</v>
      </c>
      <c r="M41" s="1"/>
      <c r="N41" s="1"/>
      <c r="O41" s="1"/>
      <c r="P41" s="1">
        <v>47</v>
      </c>
    </row>
    <row r="42" spans="1:16" ht="15.75" customHeight="1" x14ac:dyDescent="0.2">
      <c r="A42" s="1" t="s">
        <v>4561</v>
      </c>
      <c r="B42" s="1">
        <v>2</v>
      </c>
      <c r="C42" s="1">
        <v>3</v>
      </c>
      <c r="D42" s="1">
        <v>1</v>
      </c>
      <c r="E42" s="1">
        <v>1</v>
      </c>
      <c r="F42" s="1">
        <v>4</v>
      </c>
      <c r="G42" s="1">
        <v>8</v>
      </c>
      <c r="H42" s="1">
        <v>2</v>
      </c>
      <c r="I42" s="1">
        <v>1</v>
      </c>
      <c r="J42" s="1">
        <v>1</v>
      </c>
      <c r="K42" s="1">
        <v>21</v>
      </c>
      <c r="L42" s="1"/>
      <c r="M42" s="1"/>
      <c r="N42" s="1"/>
      <c r="O42" s="1"/>
      <c r="P42" s="1">
        <v>44</v>
      </c>
    </row>
    <row r="43" spans="1:16" ht="15.75" customHeight="1" x14ac:dyDescent="0.2">
      <c r="A43" s="1" t="s">
        <v>4554</v>
      </c>
      <c r="B43" s="1">
        <v>4</v>
      </c>
      <c r="C43" s="1">
        <v>5</v>
      </c>
      <c r="D43" s="1">
        <v>2</v>
      </c>
      <c r="E43" s="1">
        <v>15</v>
      </c>
      <c r="F43" s="1">
        <v>2</v>
      </c>
      <c r="G43" s="1">
        <v>12</v>
      </c>
      <c r="H43" s="1"/>
      <c r="I43" s="1"/>
      <c r="J43" s="1">
        <v>1</v>
      </c>
      <c r="K43" s="1"/>
      <c r="L43" s="1">
        <v>2</v>
      </c>
      <c r="M43" s="1"/>
      <c r="N43" s="1"/>
      <c r="O43" s="1"/>
      <c r="P43" s="1">
        <v>43</v>
      </c>
    </row>
    <row r="44" spans="1:16" ht="15.75" customHeight="1" x14ac:dyDescent="0.2">
      <c r="A44" s="1" t="s">
        <v>4560</v>
      </c>
      <c r="B44" s="1">
        <v>16</v>
      </c>
      <c r="C44" s="1">
        <v>12</v>
      </c>
      <c r="D44" s="1">
        <v>3</v>
      </c>
      <c r="E44" s="1">
        <v>2</v>
      </c>
      <c r="F44" s="1">
        <v>3</v>
      </c>
      <c r="G44" s="1">
        <v>2</v>
      </c>
      <c r="H44" s="1"/>
      <c r="I44" s="1">
        <v>3</v>
      </c>
      <c r="J44" s="1">
        <v>1</v>
      </c>
      <c r="K44" s="1"/>
      <c r="L44" s="1"/>
      <c r="M44" s="1"/>
      <c r="N44" s="1"/>
      <c r="O44" s="1"/>
      <c r="P44" s="1">
        <v>42</v>
      </c>
    </row>
    <row r="45" spans="1:16" ht="15.75" customHeight="1" x14ac:dyDescent="0.2">
      <c r="A45" s="1" t="s">
        <v>4463</v>
      </c>
      <c r="B45" s="1">
        <v>11</v>
      </c>
      <c r="C45" s="1">
        <v>12</v>
      </c>
      <c r="D45" s="1">
        <v>6</v>
      </c>
      <c r="E45" s="1">
        <v>6</v>
      </c>
      <c r="F45" s="1">
        <v>3</v>
      </c>
      <c r="G45" s="1">
        <v>2</v>
      </c>
      <c r="H45" s="1">
        <v>1</v>
      </c>
      <c r="I45" s="1">
        <v>1</v>
      </c>
      <c r="J45" s="1"/>
      <c r="K45" s="1"/>
      <c r="L45" s="1"/>
      <c r="M45" s="1"/>
      <c r="N45" s="1"/>
      <c r="O45" s="1"/>
      <c r="P45" s="1">
        <v>42</v>
      </c>
    </row>
    <row r="46" spans="1:16" ht="15.75" customHeight="1" x14ac:dyDescent="0.2">
      <c r="A46" s="1" t="s">
        <v>4515</v>
      </c>
      <c r="B46" s="1">
        <v>21</v>
      </c>
      <c r="C46" s="1">
        <v>14</v>
      </c>
      <c r="D46" s="1"/>
      <c r="E46" s="1"/>
      <c r="F46" s="1">
        <v>4</v>
      </c>
      <c r="G46" s="1"/>
      <c r="H46" s="1"/>
      <c r="I46" s="1">
        <v>2</v>
      </c>
      <c r="J46" s="1"/>
      <c r="K46" s="1"/>
      <c r="L46" s="1">
        <v>1</v>
      </c>
      <c r="M46" s="1"/>
      <c r="N46" s="1"/>
      <c r="O46" s="1"/>
      <c r="P46" s="1">
        <v>42</v>
      </c>
    </row>
    <row r="47" spans="1:16" ht="15.75" customHeight="1" x14ac:dyDescent="0.2">
      <c r="A47" s="1" t="s">
        <v>4556</v>
      </c>
      <c r="B47" s="1">
        <v>17</v>
      </c>
      <c r="C47" s="1">
        <v>5</v>
      </c>
      <c r="D47" s="1">
        <v>5</v>
      </c>
      <c r="E47" s="1">
        <v>3</v>
      </c>
      <c r="F47" s="1">
        <v>2</v>
      </c>
      <c r="G47" s="1"/>
      <c r="H47" s="1">
        <v>2</v>
      </c>
      <c r="I47" s="1">
        <v>2</v>
      </c>
      <c r="J47" s="1">
        <v>2</v>
      </c>
      <c r="K47" s="1">
        <v>2</v>
      </c>
      <c r="L47" s="1">
        <v>1</v>
      </c>
      <c r="M47" s="1"/>
      <c r="N47" s="1"/>
      <c r="O47" s="1"/>
      <c r="P47" s="1">
        <v>41</v>
      </c>
    </row>
    <row r="48" spans="1:16" ht="15.75" customHeight="1" x14ac:dyDescent="0.2">
      <c r="A48" s="1" t="s">
        <v>4563</v>
      </c>
      <c r="B48" s="1">
        <v>13</v>
      </c>
      <c r="C48" s="1">
        <v>7</v>
      </c>
      <c r="D48" s="1">
        <v>6</v>
      </c>
      <c r="E48" s="1">
        <v>1</v>
      </c>
      <c r="F48" s="1">
        <v>1</v>
      </c>
      <c r="G48" s="1">
        <v>3</v>
      </c>
      <c r="H48" s="1">
        <v>3</v>
      </c>
      <c r="I48" s="1">
        <v>1</v>
      </c>
      <c r="J48" s="1">
        <v>3</v>
      </c>
      <c r="K48" s="1"/>
      <c r="L48" s="1">
        <v>1</v>
      </c>
      <c r="M48" s="1"/>
      <c r="N48" s="1">
        <v>1</v>
      </c>
      <c r="O48" s="1"/>
      <c r="P48" s="1">
        <v>40</v>
      </c>
    </row>
    <row r="49" spans="1:16" ht="15.75" customHeight="1" x14ac:dyDescent="0.2">
      <c r="A49" s="1" t="s">
        <v>4418</v>
      </c>
      <c r="B49" s="1">
        <v>21</v>
      </c>
      <c r="C49" s="1">
        <v>12</v>
      </c>
      <c r="D49" s="1">
        <v>2</v>
      </c>
      <c r="E49" s="1">
        <v>1</v>
      </c>
      <c r="F49" s="1"/>
      <c r="G49" s="1"/>
      <c r="H49" s="1"/>
      <c r="I49" s="1">
        <v>2</v>
      </c>
      <c r="J49" s="1">
        <v>1</v>
      </c>
      <c r="K49" s="1"/>
      <c r="L49" s="1"/>
      <c r="M49" s="1"/>
      <c r="N49" s="1"/>
      <c r="O49" s="1"/>
      <c r="P49" s="1">
        <v>39</v>
      </c>
    </row>
    <row r="50" spans="1:16" ht="15.75" customHeight="1" x14ac:dyDescent="0.2">
      <c r="A50" s="1" t="s">
        <v>5267</v>
      </c>
      <c r="B50" s="1">
        <v>2</v>
      </c>
      <c r="C50" s="1">
        <v>8</v>
      </c>
      <c r="D50" s="1">
        <v>3</v>
      </c>
      <c r="E50" s="1"/>
      <c r="F50" s="1">
        <v>4</v>
      </c>
      <c r="G50" s="1">
        <v>10</v>
      </c>
      <c r="H50" s="1"/>
      <c r="I50" s="1"/>
      <c r="J50" s="1">
        <v>1</v>
      </c>
      <c r="K50" s="1"/>
      <c r="L50" s="1">
        <v>6</v>
      </c>
      <c r="M50" s="1"/>
      <c r="N50" s="1">
        <v>4</v>
      </c>
      <c r="O50" s="1"/>
      <c r="P50" s="1">
        <v>38</v>
      </c>
    </row>
    <row r="51" spans="1:16" ht="15.75" customHeight="1" x14ac:dyDescent="0.2">
      <c r="A51" s="1" t="s">
        <v>4546</v>
      </c>
      <c r="B51" s="1">
        <v>10</v>
      </c>
      <c r="C51" s="1">
        <v>8</v>
      </c>
      <c r="D51" s="1"/>
      <c r="E51" s="1">
        <v>1</v>
      </c>
      <c r="F51" s="1">
        <v>3</v>
      </c>
      <c r="G51" s="1">
        <v>8</v>
      </c>
      <c r="H51" s="1">
        <v>3</v>
      </c>
      <c r="I51" s="1">
        <v>2</v>
      </c>
      <c r="J51" s="1">
        <v>2</v>
      </c>
      <c r="K51" s="1"/>
      <c r="L51" s="1">
        <v>1</v>
      </c>
      <c r="M51" s="1"/>
      <c r="N51" s="1"/>
      <c r="O51" s="1"/>
      <c r="P51" s="1">
        <v>38</v>
      </c>
    </row>
    <row r="52" spans="1:16" ht="15.75" customHeight="1" x14ac:dyDescent="0.2">
      <c r="A52" s="1" t="s">
        <v>4897</v>
      </c>
      <c r="B52" s="1">
        <v>5</v>
      </c>
      <c r="C52" s="1">
        <v>14</v>
      </c>
      <c r="D52" s="1">
        <v>1</v>
      </c>
      <c r="E52" s="1">
        <v>6</v>
      </c>
      <c r="F52" s="1">
        <v>1</v>
      </c>
      <c r="G52" s="1">
        <v>3</v>
      </c>
      <c r="H52" s="1"/>
      <c r="I52" s="1">
        <v>1</v>
      </c>
      <c r="J52" s="1"/>
      <c r="K52" s="1">
        <v>5</v>
      </c>
      <c r="L52" s="1">
        <v>1</v>
      </c>
      <c r="M52" s="1"/>
      <c r="N52" s="1"/>
      <c r="O52" s="1"/>
      <c r="P52" s="1">
        <v>37</v>
      </c>
    </row>
    <row r="53" spans="1:16" ht="15.75" customHeight="1" x14ac:dyDescent="0.2">
      <c r="A53" s="1" t="s">
        <v>4499</v>
      </c>
      <c r="B53" s="1">
        <v>14</v>
      </c>
      <c r="C53" s="1">
        <v>9</v>
      </c>
      <c r="D53" s="1">
        <v>3</v>
      </c>
      <c r="E53" s="1">
        <v>4</v>
      </c>
      <c r="F53" s="1">
        <v>3</v>
      </c>
      <c r="G53" s="1">
        <v>2</v>
      </c>
      <c r="H53" s="1"/>
      <c r="I53" s="1">
        <v>1</v>
      </c>
      <c r="J53" s="1">
        <v>1</v>
      </c>
      <c r="K53" s="1"/>
      <c r="L53" s="1"/>
      <c r="M53" s="1"/>
      <c r="N53" s="1"/>
      <c r="O53" s="1"/>
      <c r="P53" s="1">
        <v>37</v>
      </c>
    </row>
    <row r="54" spans="1:16" ht="15.75" customHeight="1" x14ac:dyDescent="0.2">
      <c r="A54" s="1" t="s">
        <v>4547</v>
      </c>
      <c r="B54" s="1">
        <v>30</v>
      </c>
      <c r="C54" s="1">
        <v>2</v>
      </c>
      <c r="D54" s="1">
        <v>2</v>
      </c>
      <c r="E54" s="1"/>
      <c r="F54" s="1">
        <v>1</v>
      </c>
      <c r="G54" s="1"/>
      <c r="H54" s="1"/>
      <c r="I54" s="1"/>
      <c r="J54" s="1"/>
      <c r="K54" s="1">
        <v>1</v>
      </c>
      <c r="L54" s="1">
        <v>1</v>
      </c>
      <c r="M54" s="1"/>
      <c r="N54" s="1"/>
      <c r="O54" s="1"/>
      <c r="P54" s="1">
        <v>37</v>
      </c>
    </row>
    <row r="55" spans="1:16" ht="15.75" customHeight="1" x14ac:dyDescent="0.2">
      <c r="A55" s="1" t="s">
        <v>4497</v>
      </c>
      <c r="B55" s="1">
        <v>14</v>
      </c>
      <c r="C55" s="1">
        <v>6</v>
      </c>
      <c r="D55" s="1">
        <v>5</v>
      </c>
      <c r="E55" s="1">
        <v>1</v>
      </c>
      <c r="F55" s="1">
        <v>3</v>
      </c>
      <c r="G55" s="1">
        <v>2</v>
      </c>
      <c r="H55" s="1"/>
      <c r="I55" s="1"/>
      <c r="J55" s="1"/>
      <c r="K55" s="1">
        <v>3</v>
      </c>
      <c r="L55" s="1">
        <v>1</v>
      </c>
      <c r="M55" s="1">
        <v>1</v>
      </c>
      <c r="N55" s="1"/>
      <c r="O55" s="1"/>
      <c r="P55" s="1">
        <v>36</v>
      </c>
    </row>
    <row r="56" spans="1:16" ht="15.75" customHeight="1" x14ac:dyDescent="0.2">
      <c r="A56" s="1" t="s">
        <v>4520</v>
      </c>
      <c r="B56" s="1">
        <v>14</v>
      </c>
      <c r="C56" s="1">
        <v>5</v>
      </c>
      <c r="D56" s="1">
        <v>5</v>
      </c>
      <c r="E56" s="1">
        <v>3</v>
      </c>
      <c r="F56" s="1">
        <v>5</v>
      </c>
      <c r="G56" s="1">
        <v>1</v>
      </c>
      <c r="H56" s="1"/>
      <c r="I56" s="1">
        <v>1</v>
      </c>
      <c r="J56" s="1">
        <v>2</v>
      </c>
      <c r="K56" s="1"/>
      <c r="L56" s="1"/>
      <c r="M56" s="1"/>
      <c r="N56" s="1"/>
      <c r="O56" s="1"/>
      <c r="P56" s="1">
        <v>36</v>
      </c>
    </row>
    <row r="57" spans="1:16" ht="15.75" customHeight="1" x14ac:dyDescent="0.2">
      <c r="A57" s="1" t="s">
        <v>4482</v>
      </c>
      <c r="B57" s="1">
        <v>20</v>
      </c>
      <c r="C57" s="1">
        <v>2</v>
      </c>
      <c r="D57" s="1">
        <v>9</v>
      </c>
      <c r="E57" s="1">
        <v>1</v>
      </c>
      <c r="F57" s="1">
        <v>2</v>
      </c>
      <c r="G57" s="1"/>
      <c r="H57" s="1"/>
      <c r="I57" s="1">
        <v>1</v>
      </c>
      <c r="J57" s="1"/>
      <c r="K57" s="1">
        <v>1</v>
      </c>
      <c r="L57" s="1"/>
      <c r="M57" s="1"/>
      <c r="N57" s="1"/>
      <c r="O57" s="1"/>
      <c r="P57" s="1">
        <v>36</v>
      </c>
    </row>
    <row r="58" spans="1:16" ht="15.75" customHeight="1" x14ac:dyDescent="0.2">
      <c r="A58" s="1" t="s">
        <v>4432</v>
      </c>
      <c r="B58" s="1">
        <v>10</v>
      </c>
      <c r="C58" s="1">
        <v>9</v>
      </c>
      <c r="D58" s="1">
        <v>4</v>
      </c>
      <c r="E58" s="1">
        <v>1</v>
      </c>
      <c r="F58" s="1"/>
      <c r="G58" s="1">
        <v>2</v>
      </c>
      <c r="H58" s="1">
        <v>1</v>
      </c>
      <c r="I58" s="1">
        <v>2</v>
      </c>
      <c r="J58" s="1">
        <v>1</v>
      </c>
      <c r="K58" s="1">
        <v>1</v>
      </c>
      <c r="L58" s="1">
        <v>1</v>
      </c>
      <c r="M58" s="1">
        <v>2</v>
      </c>
      <c r="N58" s="1"/>
      <c r="O58" s="1"/>
      <c r="P58" s="1">
        <v>34</v>
      </c>
    </row>
    <row r="59" spans="1:16" ht="15.75" customHeight="1" x14ac:dyDescent="0.2">
      <c r="A59" s="1" t="s">
        <v>4536</v>
      </c>
      <c r="B59" s="1">
        <v>20</v>
      </c>
      <c r="C59" s="1">
        <v>5</v>
      </c>
      <c r="D59" s="1">
        <v>1</v>
      </c>
      <c r="E59" s="1">
        <v>3</v>
      </c>
      <c r="F59" s="1"/>
      <c r="G59" s="1">
        <v>1</v>
      </c>
      <c r="H59" s="1">
        <v>1</v>
      </c>
      <c r="I59" s="1">
        <v>1</v>
      </c>
      <c r="J59" s="1"/>
      <c r="K59" s="1">
        <v>2</v>
      </c>
      <c r="L59" s="1"/>
      <c r="M59" s="1"/>
      <c r="N59" s="1"/>
      <c r="O59" s="1"/>
      <c r="P59" s="1">
        <v>34</v>
      </c>
    </row>
    <row r="60" spans="1:16" ht="15.75" customHeight="1" x14ac:dyDescent="0.2">
      <c r="A60" s="1" t="s">
        <v>4708</v>
      </c>
      <c r="B60" s="1">
        <v>11</v>
      </c>
      <c r="C60" s="1">
        <v>8</v>
      </c>
      <c r="D60" s="1">
        <v>4</v>
      </c>
      <c r="E60" s="1"/>
      <c r="F60" s="1">
        <v>2</v>
      </c>
      <c r="G60" s="1"/>
      <c r="H60" s="1"/>
      <c r="I60" s="1">
        <v>2</v>
      </c>
      <c r="J60" s="1">
        <v>3</v>
      </c>
      <c r="K60" s="1">
        <v>2</v>
      </c>
      <c r="L60" s="1">
        <v>1</v>
      </c>
      <c r="M60" s="1"/>
      <c r="N60" s="1"/>
      <c r="O60" s="1"/>
      <c r="P60" s="1">
        <v>33</v>
      </c>
    </row>
    <row r="61" spans="1:16" ht="15.75" customHeight="1" x14ac:dyDescent="0.2">
      <c r="A61" s="1" t="s">
        <v>4685</v>
      </c>
      <c r="B61" s="1">
        <v>11</v>
      </c>
      <c r="C61" s="1">
        <v>5</v>
      </c>
      <c r="D61" s="1">
        <v>2</v>
      </c>
      <c r="E61" s="1">
        <v>3</v>
      </c>
      <c r="F61" s="1">
        <v>4</v>
      </c>
      <c r="G61" s="1">
        <v>2</v>
      </c>
      <c r="H61" s="1">
        <v>1</v>
      </c>
      <c r="I61" s="1">
        <v>1</v>
      </c>
      <c r="J61" s="1">
        <v>1</v>
      </c>
      <c r="K61" s="1">
        <v>1</v>
      </c>
      <c r="L61" s="1"/>
      <c r="M61" s="1">
        <v>1</v>
      </c>
      <c r="N61" s="1"/>
      <c r="O61" s="1"/>
      <c r="P61" s="1">
        <v>32</v>
      </c>
    </row>
    <row r="62" spans="1:16" ht="15.75" customHeight="1" x14ac:dyDescent="0.2">
      <c r="A62" s="1" t="s">
        <v>4895</v>
      </c>
      <c r="B62" s="1">
        <v>10</v>
      </c>
      <c r="C62" s="1">
        <v>7</v>
      </c>
      <c r="D62" s="1"/>
      <c r="E62" s="1">
        <v>9</v>
      </c>
      <c r="F62" s="1"/>
      <c r="G62" s="1"/>
      <c r="H62" s="1">
        <v>1</v>
      </c>
      <c r="I62" s="1">
        <v>2</v>
      </c>
      <c r="J62" s="1">
        <v>1</v>
      </c>
      <c r="K62" s="1"/>
      <c r="L62" s="1">
        <v>1</v>
      </c>
      <c r="M62" s="1">
        <v>1</v>
      </c>
      <c r="N62" s="1"/>
      <c r="O62" s="1"/>
      <c r="P62" s="1">
        <v>32</v>
      </c>
    </row>
    <row r="63" spans="1:16" ht="15.75" customHeight="1" x14ac:dyDescent="0.2">
      <c r="A63" s="1" t="s">
        <v>4798</v>
      </c>
      <c r="B63" s="1">
        <v>9</v>
      </c>
      <c r="C63" s="1">
        <v>12</v>
      </c>
      <c r="D63" s="1">
        <v>2</v>
      </c>
      <c r="E63" s="1">
        <v>1</v>
      </c>
      <c r="F63" s="1">
        <v>2</v>
      </c>
      <c r="G63" s="1"/>
      <c r="H63" s="1">
        <v>3</v>
      </c>
      <c r="I63" s="1">
        <v>1</v>
      </c>
      <c r="J63" s="1"/>
      <c r="K63" s="1">
        <v>2</v>
      </c>
      <c r="L63" s="1"/>
      <c r="M63" s="1"/>
      <c r="N63" s="1"/>
      <c r="O63" s="1"/>
      <c r="P63" s="1">
        <v>32</v>
      </c>
    </row>
    <row r="64" spans="1:16" ht="15.75" customHeight="1" x14ac:dyDescent="0.2">
      <c r="A64" s="1" t="s">
        <v>4781</v>
      </c>
      <c r="B64" s="1">
        <v>6</v>
      </c>
      <c r="C64" s="1">
        <v>4</v>
      </c>
      <c r="D64" s="1">
        <v>11</v>
      </c>
      <c r="E64" s="1"/>
      <c r="F64" s="1">
        <v>2</v>
      </c>
      <c r="G64" s="1">
        <v>3</v>
      </c>
      <c r="H64" s="1">
        <v>2</v>
      </c>
      <c r="I64" s="1"/>
      <c r="J64" s="1">
        <v>3</v>
      </c>
      <c r="K64" s="1"/>
      <c r="L64" s="1"/>
      <c r="M64" s="1"/>
      <c r="N64" s="1"/>
      <c r="O64" s="1"/>
      <c r="P64" s="1">
        <v>31</v>
      </c>
    </row>
    <row r="65" spans="1:16" ht="15.75" customHeight="1" x14ac:dyDescent="0.2">
      <c r="A65" s="1" t="s">
        <v>4725</v>
      </c>
      <c r="B65" s="1">
        <v>10</v>
      </c>
      <c r="C65" s="1">
        <v>5</v>
      </c>
      <c r="D65" s="1">
        <v>6</v>
      </c>
      <c r="E65" s="1">
        <v>2</v>
      </c>
      <c r="F65" s="1">
        <v>2</v>
      </c>
      <c r="G65" s="1">
        <v>1</v>
      </c>
      <c r="H65" s="1"/>
      <c r="I65" s="1">
        <v>2</v>
      </c>
      <c r="J65" s="1">
        <v>1</v>
      </c>
      <c r="K65" s="1">
        <v>1</v>
      </c>
      <c r="L65" s="1"/>
      <c r="M65" s="1">
        <v>1</v>
      </c>
      <c r="N65" s="1"/>
      <c r="O65" s="1"/>
      <c r="P65" s="1">
        <v>31</v>
      </c>
    </row>
    <row r="66" spans="1:16" ht="15.75" customHeight="1" x14ac:dyDescent="0.2">
      <c r="A66" s="1" t="s">
        <v>4602</v>
      </c>
      <c r="B66" s="1">
        <v>13</v>
      </c>
      <c r="C66" s="1">
        <v>9</v>
      </c>
      <c r="D66" s="1">
        <v>4</v>
      </c>
      <c r="E66" s="1"/>
      <c r="F66" s="1">
        <v>1</v>
      </c>
      <c r="G66" s="1"/>
      <c r="H66" s="1"/>
      <c r="I66" s="1"/>
      <c r="J66" s="1">
        <v>2</v>
      </c>
      <c r="K66" s="1">
        <v>1</v>
      </c>
      <c r="L66" s="1"/>
      <c r="M66" s="1">
        <v>1</v>
      </c>
      <c r="N66" s="1"/>
      <c r="O66" s="1"/>
      <c r="P66" s="1">
        <v>31</v>
      </c>
    </row>
    <row r="67" spans="1:16" ht="15.75" customHeight="1" x14ac:dyDescent="0.2">
      <c r="A67" s="1" t="s">
        <v>4578</v>
      </c>
      <c r="B67" s="1">
        <v>14</v>
      </c>
      <c r="C67" s="1">
        <v>7</v>
      </c>
      <c r="D67" s="1">
        <v>1</v>
      </c>
      <c r="E67" s="1"/>
      <c r="F67" s="1">
        <v>1</v>
      </c>
      <c r="G67" s="1"/>
      <c r="H67" s="1">
        <v>3</v>
      </c>
      <c r="I67" s="1">
        <v>3</v>
      </c>
      <c r="J67" s="1">
        <v>1</v>
      </c>
      <c r="K67" s="1">
        <v>1</v>
      </c>
      <c r="L67" s="1"/>
      <c r="M67" s="1"/>
      <c r="N67" s="1"/>
      <c r="O67" s="1"/>
      <c r="P67" s="1">
        <v>31</v>
      </c>
    </row>
    <row r="68" spans="1:16" ht="15.75" customHeight="1" x14ac:dyDescent="0.2">
      <c r="A68" s="1" t="s">
        <v>4444</v>
      </c>
      <c r="B68" s="1">
        <v>12</v>
      </c>
      <c r="C68" s="1">
        <v>7</v>
      </c>
      <c r="D68" s="1">
        <v>3</v>
      </c>
      <c r="E68" s="1"/>
      <c r="F68" s="1">
        <v>2</v>
      </c>
      <c r="G68" s="1">
        <v>1</v>
      </c>
      <c r="H68" s="1"/>
      <c r="I68" s="1">
        <v>1</v>
      </c>
      <c r="J68" s="1"/>
      <c r="K68" s="1"/>
      <c r="L68" s="1">
        <v>2</v>
      </c>
      <c r="M68" s="1"/>
      <c r="N68" s="1">
        <v>2</v>
      </c>
      <c r="O68" s="1"/>
      <c r="P68" s="1">
        <v>30</v>
      </c>
    </row>
    <row r="69" spans="1:16" ht="15.75" customHeight="1" x14ac:dyDescent="0.2">
      <c r="A69" s="1" t="s">
        <v>4428</v>
      </c>
      <c r="B69" s="1">
        <v>14</v>
      </c>
      <c r="C69" s="1">
        <v>5</v>
      </c>
      <c r="D69" s="1">
        <v>1</v>
      </c>
      <c r="E69" s="1"/>
      <c r="F69" s="1">
        <v>1</v>
      </c>
      <c r="G69" s="1">
        <v>3</v>
      </c>
      <c r="H69" s="1">
        <v>3</v>
      </c>
      <c r="I69" s="1">
        <v>2</v>
      </c>
      <c r="J69" s="1"/>
      <c r="K69" s="1"/>
      <c r="L69" s="1"/>
      <c r="M69" s="1">
        <v>1</v>
      </c>
      <c r="N69" s="1"/>
      <c r="O69" s="1"/>
      <c r="P69" s="1">
        <v>30</v>
      </c>
    </row>
    <row r="70" spans="1:16" ht="15.75" customHeight="1" x14ac:dyDescent="0.2">
      <c r="A70" s="1" t="s">
        <v>4573</v>
      </c>
      <c r="B70" s="1">
        <v>21</v>
      </c>
      <c r="C70" s="1">
        <v>2</v>
      </c>
      <c r="D70" s="1">
        <v>5</v>
      </c>
      <c r="E70" s="1"/>
      <c r="F70" s="1"/>
      <c r="G70" s="1"/>
      <c r="H70" s="1"/>
      <c r="I70" s="1"/>
      <c r="J70" s="1">
        <v>1</v>
      </c>
      <c r="K70" s="1"/>
      <c r="L70" s="1"/>
      <c r="M70" s="1"/>
      <c r="N70" s="1"/>
      <c r="O70" s="1"/>
      <c r="P70" s="1">
        <v>29</v>
      </c>
    </row>
    <row r="71" spans="1:16" ht="15.75" customHeight="1" x14ac:dyDescent="0.2">
      <c r="A71" s="1" t="s">
        <v>4425</v>
      </c>
      <c r="B71" s="1">
        <v>12</v>
      </c>
      <c r="C71" s="1">
        <v>8</v>
      </c>
      <c r="D71" s="1">
        <v>3</v>
      </c>
      <c r="E71" s="1"/>
      <c r="F71" s="1"/>
      <c r="G71" s="1"/>
      <c r="H71" s="1">
        <v>1</v>
      </c>
      <c r="I71" s="1"/>
      <c r="J71" s="1">
        <v>2</v>
      </c>
      <c r="K71" s="1"/>
      <c r="L71" s="1">
        <v>2</v>
      </c>
      <c r="M71" s="1"/>
      <c r="N71" s="1"/>
      <c r="O71" s="1"/>
      <c r="P71" s="1">
        <v>28</v>
      </c>
    </row>
    <row r="72" spans="1:16" ht="15.75" customHeight="1" x14ac:dyDescent="0.2">
      <c r="A72" s="1" t="s">
        <v>4722</v>
      </c>
      <c r="B72" s="1">
        <v>9</v>
      </c>
      <c r="C72" s="1">
        <v>3</v>
      </c>
      <c r="D72" s="1">
        <v>3</v>
      </c>
      <c r="E72" s="1"/>
      <c r="F72" s="1">
        <v>3</v>
      </c>
      <c r="G72" s="1"/>
      <c r="H72" s="1">
        <v>5</v>
      </c>
      <c r="I72" s="1">
        <v>1</v>
      </c>
      <c r="J72" s="1">
        <v>3</v>
      </c>
      <c r="K72" s="1"/>
      <c r="L72" s="1">
        <v>1</v>
      </c>
      <c r="M72" s="1"/>
      <c r="N72" s="1"/>
      <c r="O72" s="1"/>
      <c r="P72" s="1">
        <v>28</v>
      </c>
    </row>
    <row r="73" spans="1:16" ht="15.75" customHeight="1" x14ac:dyDescent="0.2">
      <c r="A73" s="1" t="s">
        <v>4747</v>
      </c>
      <c r="B73" s="1">
        <v>7</v>
      </c>
      <c r="C73" s="1">
        <v>7</v>
      </c>
      <c r="D73" s="1">
        <v>6</v>
      </c>
      <c r="E73" s="1"/>
      <c r="F73" s="1">
        <v>3</v>
      </c>
      <c r="G73" s="1">
        <v>1</v>
      </c>
      <c r="H73" s="1"/>
      <c r="I73" s="1">
        <v>1</v>
      </c>
      <c r="J73" s="1">
        <v>1</v>
      </c>
      <c r="K73" s="1"/>
      <c r="L73" s="1"/>
      <c r="M73" s="1"/>
      <c r="N73" s="1">
        <v>1</v>
      </c>
      <c r="O73" s="1"/>
      <c r="P73" s="1">
        <v>27</v>
      </c>
    </row>
    <row r="74" spans="1:16" ht="15.75" customHeight="1" x14ac:dyDescent="0.2">
      <c r="A74" s="1" t="s">
        <v>4433</v>
      </c>
      <c r="B74" s="1">
        <v>15</v>
      </c>
      <c r="C74" s="1">
        <v>2</v>
      </c>
      <c r="D74" s="1">
        <v>1</v>
      </c>
      <c r="E74" s="1">
        <v>1</v>
      </c>
      <c r="F74" s="1">
        <v>1</v>
      </c>
      <c r="G74" s="1"/>
      <c r="H74" s="1">
        <v>3</v>
      </c>
      <c r="I74" s="1">
        <v>1</v>
      </c>
      <c r="J74" s="1">
        <v>1</v>
      </c>
      <c r="K74" s="1">
        <v>1</v>
      </c>
      <c r="L74" s="1"/>
      <c r="M74" s="1">
        <v>1</v>
      </c>
      <c r="N74" s="1"/>
      <c r="O74" s="1"/>
      <c r="P74" s="1">
        <v>27</v>
      </c>
    </row>
    <row r="75" spans="1:16" ht="15.75" customHeight="1" x14ac:dyDescent="0.2">
      <c r="A75" s="1" t="s">
        <v>4484</v>
      </c>
      <c r="B75" s="1">
        <v>9</v>
      </c>
      <c r="C75" s="1">
        <v>6</v>
      </c>
      <c r="D75" s="1">
        <v>2</v>
      </c>
      <c r="E75" s="1"/>
      <c r="F75" s="1">
        <v>2</v>
      </c>
      <c r="G75" s="1">
        <v>2</v>
      </c>
      <c r="H75" s="1"/>
      <c r="I75" s="1">
        <v>3</v>
      </c>
      <c r="J75" s="1">
        <v>1</v>
      </c>
      <c r="K75" s="1"/>
      <c r="L75" s="1"/>
      <c r="M75" s="1"/>
      <c r="N75" s="1">
        <v>1</v>
      </c>
      <c r="O75" s="1"/>
      <c r="P75" s="1">
        <v>26</v>
      </c>
    </row>
    <row r="76" spans="1:16" ht="15.75" customHeight="1" x14ac:dyDescent="0.2">
      <c r="A76" s="1" t="s">
        <v>4994</v>
      </c>
      <c r="B76" s="1">
        <v>3</v>
      </c>
      <c r="C76" s="1"/>
      <c r="D76" s="1"/>
      <c r="E76" s="1">
        <v>13</v>
      </c>
      <c r="F76" s="1"/>
      <c r="G76" s="1">
        <v>1</v>
      </c>
      <c r="H76" s="1">
        <v>2</v>
      </c>
      <c r="I76" s="1">
        <v>1</v>
      </c>
      <c r="J76" s="1">
        <v>1</v>
      </c>
      <c r="K76" s="1">
        <v>1</v>
      </c>
      <c r="L76" s="1">
        <v>1</v>
      </c>
      <c r="M76" s="1">
        <v>1</v>
      </c>
      <c r="N76" s="1">
        <v>1</v>
      </c>
      <c r="O76" s="1"/>
      <c r="P76" s="1">
        <v>25</v>
      </c>
    </row>
    <row r="77" spans="1:16" ht="15.75" customHeight="1" x14ac:dyDescent="0.2">
      <c r="A77" s="1" t="s">
        <v>4621</v>
      </c>
      <c r="B77" s="1">
        <v>19</v>
      </c>
      <c r="C77" s="1">
        <v>1</v>
      </c>
      <c r="D77" s="1">
        <v>3</v>
      </c>
      <c r="E77" s="1"/>
      <c r="F77" s="1"/>
      <c r="G77" s="1"/>
      <c r="H77" s="1"/>
      <c r="I77" s="1">
        <v>1</v>
      </c>
      <c r="J77" s="1"/>
      <c r="K77" s="1"/>
      <c r="L77" s="1">
        <v>1</v>
      </c>
      <c r="M77" s="1"/>
      <c r="N77" s="1"/>
      <c r="O77" s="1"/>
      <c r="P77" s="1">
        <v>25</v>
      </c>
    </row>
    <row r="78" spans="1:16" ht="15.75" customHeight="1" x14ac:dyDescent="0.2">
      <c r="A78" s="1" t="s">
        <v>6166</v>
      </c>
      <c r="B78" s="1">
        <v>7</v>
      </c>
      <c r="C78" s="1">
        <v>8</v>
      </c>
      <c r="D78" s="1">
        <v>2</v>
      </c>
      <c r="E78" s="1"/>
      <c r="F78" s="1">
        <v>1</v>
      </c>
      <c r="G78" s="1">
        <v>1</v>
      </c>
      <c r="H78" s="1">
        <v>2</v>
      </c>
      <c r="I78" s="1">
        <v>2</v>
      </c>
      <c r="J78" s="1">
        <v>2</v>
      </c>
      <c r="K78" s="1"/>
      <c r="L78" s="1"/>
      <c r="M78" s="1"/>
      <c r="N78" s="1"/>
      <c r="O78" s="1"/>
      <c r="P78" s="1">
        <v>25</v>
      </c>
    </row>
    <row r="79" spans="1:16" ht="15.75" customHeight="1" x14ac:dyDescent="0.2">
      <c r="A79" s="1" t="s">
        <v>5647</v>
      </c>
      <c r="B79" s="1">
        <v>8</v>
      </c>
      <c r="C79" s="1">
        <v>9</v>
      </c>
      <c r="D79" s="1">
        <v>2</v>
      </c>
      <c r="E79" s="1">
        <v>1</v>
      </c>
      <c r="F79" s="1"/>
      <c r="G79" s="1"/>
      <c r="H79" s="1">
        <v>1</v>
      </c>
      <c r="I79" s="1">
        <v>2</v>
      </c>
      <c r="J79" s="1">
        <v>1</v>
      </c>
      <c r="K79" s="1">
        <v>1</v>
      </c>
      <c r="L79" s="1"/>
      <c r="M79" s="1"/>
      <c r="N79" s="1"/>
      <c r="O79" s="1"/>
      <c r="P79" s="1">
        <v>25</v>
      </c>
    </row>
    <row r="80" spans="1:16" ht="15.75" customHeight="1" x14ac:dyDescent="0.2">
      <c r="A80" s="1" t="s">
        <v>4566</v>
      </c>
      <c r="B80" s="1">
        <v>12</v>
      </c>
      <c r="C80" s="1">
        <v>4</v>
      </c>
      <c r="D80" s="1">
        <v>1</v>
      </c>
      <c r="E80" s="1">
        <v>2</v>
      </c>
      <c r="F80" s="1">
        <v>1</v>
      </c>
      <c r="G80" s="1"/>
      <c r="H80" s="1"/>
      <c r="I80" s="1">
        <v>1</v>
      </c>
      <c r="J80" s="1">
        <v>2</v>
      </c>
      <c r="K80" s="1"/>
      <c r="L80" s="1"/>
      <c r="M80" s="1">
        <v>1</v>
      </c>
      <c r="N80" s="1">
        <v>1</v>
      </c>
      <c r="O80" s="1"/>
      <c r="P80" s="1">
        <v>25</v>
      </c>
    </row>
    <row r="81" spans="1:16" ht="15.75" customHeight="1" x14ac:dyDescent="0.2">
      <c r="A81" s="1" t="s">
        <v>4855</v>
      </c>
      <c r="B81" s="1">
        <v>6</v>
      </c>
      <c r="C81" s="1">
        <v>5</v>
      </c>
      <c r="D81" s="1">
        <v>4</v>
      </c>
      <c r="E81" s="1"/>
      <c r="F81" s="1"/>
      <c r="G81" s="1">
        <v>3</v>
      </c>
      <c r="H81" s="1"/>
      <c r="I81" s="1"/>
      <c r="J81" s="1">
        <v>3</v>
      </c>
      <c r="K81" s="1">
        <v>3</v>
      </c>
      <c r="L81" s="1"/>
      <c r="M81" s="1"/>
      <c r="N81" s="1">
        <v>1</v>
      </c>
      <c r="O81" s="1"/>
      <c r="P81" s="1">
        <v>25</v>
      </c>
    </row>
    <row r="82" spans="1:16" ht="15.75" customHeight="1" x14ac:dyDescent="0.2">
      <c r="A82" s="1" t="s">
        <v>4947</v>
      </c>
      <c r="B82" s="1">
        <v>8</v>
      </c>
      <c r="C82" s="1">
        <v>6</v>
      </c>
      <c r="D82" s="1">
        <v>3</v>
      </c>
      <c r="E82" s="1"/>
      <c r="F82" s="1">
        <v>1</v>
      </c>
      <c r="G82" s="1">
        <v>1</v>
      </c>
      <c r="H82" s="1">
        <v>2</v>
      </c>
      <c r="I82" s="1"/>
      <c r="J82" s="1">
        <v>1</v>
      </c>
      <c r="K82" s="1">
        <v>1</v>
      </c>
      <c r="L82" s="1"/>
      <c r="M82" s="1">
        <v>1</v>
      </c>
      <c r="N82" s="1"/>
      <c r="O82" s="1"/>
      <c r="P82" s="1">
        <v>24</v>
      </c>
    </row>
    <row r="83" spans="1:16" ht="15.75" customHeight="1" x14ac:dyDescent="0.2">
      <c r="A83" s="1" t="s">
        <v>5112</v>
      </c>
      <c r="B83" s="1">
        <v>9</v>
      </c>
      <c r="C83" s="1">
        <v>4</v>
      </c>
      <c r="D83" s="1">
        <v>4</v>
      </c>
      <c r="E83" s="1">
        <v>2</v>
      </c>
      <c r="F83" s="1"/>
      <c r="G83" s="1">
        <v>1</v>
      </c>
      <c r="H83" s="1">
        <v>1</v>
      </c>
      <c r="I83" s="1"/>
      <c r="J83" s="1"/>
      <c r="K83" s="1">
        <v>2</v>
      </c>
      <c r="L83" s="1">
        <v>1</v>
      </c>
      <c r="M83" s="1"/>
      <c r="N83" s="1"/>
      <c r="O83" s="1"/>
      <c r="P83" s="1">
        <v>24</v>
      </c>
    </row>
    <row r="84" spans="1:16" ht="15.75" customHeight="1" x14ac:dyDescent="0.2">
      <c r="A84" s="1" t="s">
        <v>4436</v>
      </c>
      <c r="B84" s="1">
        <v>10</v>
      </c>
      <c r="C84" s="1">
        <v>4</v>
      </c>
      <c r="D84" s="1">
        <v>1</v>
      </c>
      <c r="E84" s="1"/>
      <c r="F84" s="1">
        <v>4</v>
      </c>
      <c r="G84" s="1">
        <v>1</v>
      </c>
      <c r="H84" s="1">
        <v>1</v>
      </c>
      <c r="I84" s="1">
        <v>1</v>
      </c>
      <c r="J84" s="1">
        <v>1</v>
      </c>
      <c r="K84" s="1">
        <v>1</v>
      </c>
      <c r="L84" s="1"/>
      <c r="M84" s="1"/>
      <c r="N84" s="1"/>
      <c r="O84" s="1"/>
      <c r="P84" s="1">
        <v>24</v>
      </c>
    </row>
    <row r="85" spans="1:16" ht="15.75" customHeight="1" x14ac:dyDescent="0.2">
      <c r="A85" s="1" t="s">
        <v>4704</v>
      </c>
      <c r="B85" s="1">
        <v>6</v>
      </c>
      <c r="C85" s="1">
        <v>1</v>
      </c>
      <c r="D85" s="1">
        <v>3</v>
      </c>
      <c r="E85" s="1">
        <v>1</v>
      </c>
      <c r="F85" s="1">
        <v>4</v>
      </c>
      <c r="G85" s="1">
        <v>1</v>
      </c>
      <c r="H85" s="1"/>
      <c r="I85" s="1">
        <v>4</v>
      </c>
      <c r="J85" s="1">
        <v>1</v>
      </c>
      <c r="K85" s="1">
        <v>3</v>
      </c>
      <c r="L85" s="1"/>
      <c r="M85" s="1"/>
      <c r="N85" s="1"/>
      <c r="O85" s="1"/>
      <c r="P85" s="1">
        <v>24</v>
      </c>
    </row>
    <row r="86" spans="1:16" ht="15.75" customHeight="1" x14ac:dyDescent="0.2">
      <c r="A86" s="1" t="s">
        <v>4420</v>
      </c>
      <c r="B86" s="1">
        <v>3</v>
      </c>
      <c r="C86" s="1">
        <v>8</v>
      </c>
      <c r="D86" s="1">
        <v>7</v>
      </c>
      <c r="E86" s="1">
        <v>2</v>
      </c>
      <c r="F86" s="1">
        <v>2</v>
      </c>
      <c r="G86" s="1">
        <v>1</v>
      </c>
      <c r="H86" s="1">
        <v>1</v>
      </c>
      <c r="I86" s="1"/>
      <c r="J86" s="1"/>
      <c r="K86" s="1"/>
      <c r="L86" s="1"/>
      <c r="M86" s="1"/>
      <c r="N86" s="1"/>
      <c r="O86" s="1"/>
      <c r="P86" s="1">
        <v>24</v>
      </c>
    </row>
    <row r="87" spans="1:16" ht="15.75" customHeight="1" x14ac:dyDescent="0.2">
      <c r="A87" s="1" t="s">
        <v>4639</v>
      </c>
      <c r="B87" s="1">
        <v>1</v>
      </c>
      <c r="C87" s="1">
        <v>22</v>
      </c>
      <c r="D87" s="1">
        <v>1</v>
      </c>
      <c r="E87" s="1"/>
      <c r="F87" s="1"/>
      <c r="G87" s="1"/>
      <c r="H87" s="1"/>
      <c r="I87" s="1"/>
      <c r="J87" s="1"/>
      <c r="K87" s="1"/>
      <c r="L87" s="1"/>
      <c r="M87" s="1"/>
      <c r="N87" s="1"/>
      <c r="O87" s="1"/>
      <c r="P87" s="1">
        <v>24</v>
      </c>
    </row>
    <row r="88" spans="1:16" ht="15.75" customHeight="1" x14ac:dyDescent="0.2">
      <c r="A88" s="1" t="s">
        <v>6432</v>
      </c>
      <c r="B88" s="1">
        <v>11</v>
      </c>
      <c r="C88" s="1">
        <v>8</v>
      </c>
      <c r="D88" s="1">
        <v>1</v>
      </c>
      <c r="E88" s="1"/>
      <c r="F88" s="1"/>
      <c r="G88" s="1"/>
      <c r="H88" s="1"/>
      <c r="I88" s="1"/>
      <c r="J88" s="1">
        <v>1</v>
      </c>
      <c r="K88" s="1"/>
      <c r="L88" s="1">
        <v>2</v>
      </c>
      <c r="M88" s="1"/>
      <c r="N88" s="1"/>
      <c r="O88" s="1"/>
      <c r="P88" s="1">
        <v>23</v>
      </c>
    </row>
    <row r="89" spans="1:16" ht="15.75" customHeight="1" x14ac:dyDescent="0.2">
      <c r="A89" s="1" t="s">
        <v>5567</v>
      </c>
      <c r="B89" s="1">
        <v>9</v>
      </c>
      <c r="C89" s="1">
        <v>3</v>
      </c>
      <c r="D89" s="1">
        <v>2</v>
      </c>
      <c r="E89" s="1">
        <v>1</v>
      </c>
      <c r="F89" s="1">
        <v>2</v>
      </c>
      <c r="G89" s="1">
        <v>1</v>
      </c>
      <c r="H89" s="1"/>
      <c r="I89" s="1">
        <v>3</v>
      </c>
      <c r="J89" s="1">
        <v>1</v>
      </c>
      <c r="K89" s="1"/>
      <c r="L89" s="1">
        <v>1</v>
      </c>
      <c r="M89" s="1"/>
      <c r="N89" s="1"/>
      <c r="O89" s="1"/>
      <c r="P89" s="1">
        <v>23</v>
      </c>
    </row>
    <row r="90" spans="1:16" ht="15.75" customHeight="1" x14ac:dyDescent="0.2">
      <c r="A90" s="1" t="s">
        <v>4653</v>
      </c>
      <c r="B90" s="1">
        <v>10</v>
      </c>
      <c r="C90" s="1">
        <v>4</v>
      </c>
      <c r="D90" s="1">
        <v>4</v>
      </c>
      <c r="E90" s="1">
        <v>1</v>
      </c>
      <c r="F90" s="1"/>
      <c r="G90" s="1"/>
      <c r="H90" s="1">
        <v>1</v>
      </c>
      <c r="I90" s="1"/>
      <c r="J90" s="1"/>
      <c r="K90" s="1">
        <v>2</v>
      </c>
      <c r="L90" s="1">
        <v>1</v>
      </c>
      <c r="M90" s="1"/>
      <c r="N90" s="1"/>
      <c r="O90" s="1"/>
      <c r="P90" s="1">
        <v>23</v>
      </c>
    </row>
    <row r="91" spans="1:16" ht="15.75" customHeight="1" x14ac:dyDescent="0.2">
      <c r="A91" s="1" t="s">
        <v>6985</v>
      </c>
      <c r="B91" s="1"/>
      <c r="C91" s="1">
        <v>2</v>
      </c>
      <c r="D91" s="1"/>
      <c r="E91" s="1"/>
      <c r="F91" s="1"/>
      <c r="G91" s="1"/>
      <c r="H91" s="1"/>
      <c r="I91" s="1"/>
      <c r="J91" s="1"/>
      <c r="K91" s="1">
        <v>20</v>
      </c>
      <c r="L91" s="1"/>
      <c r="M91" s="1"/>
      <c r="N91" s="1"/>
      <c r="O91" s="1"/>
      <c r="P91" s="1">
        <v>22</v>
      </c>
    </row>
    <row r="92" spans="1:16" ht="15.75" customHeight="1" x14ac:dyDescent="0.2">
      <c r="A92" s="1" t="s">
        <v>4446</v>
      </c>
      <c r="B92" s="1">
        <v>3</v>
      </c>
      <c r="C92" s="1">
        <v>11</v>
      </c>
      <c r="D92" s="1">
        <v>1</v>
      </c>
      <c r="E92" s="1"/>
      <c r="F92" s="1">
        <v>2</v>
      </c>
      <c r="G92" s="1">
        <v>1</v>
      </c>
      <c r="H92" s="1">
        <v>3</v>
      </c>
      <c r="I92" s="1">
        <v>1</v>
      </c>
      <c r="J92" s="1"/>
      <c r="K92" s="1"/>
      <c r="L92" s="1"/>
      <c r="M92" s="1"/>
      <c r="N92" s="1"/>
      <c r="O92" s="1"/>
      <c r="P92" s="1">
        <v>22</v>
      </c>
    </row>
    <row r="93" spans="1:16" ht="15.75" customHeight="1" x14ac:dyDescent="0.2">
      <c r="A93" s="1" t="s">
        <v>4987</v>
      </c>
      <c r="B93" s="1">
        <v>5</v>
      </c>
      <c r="C93" s="1">
        <v>3</v>
      </c>
      <c r="D93" s="1">
        <v>3</v>
      </c>
      <c r="E93" s="1">
        <v>3</v>
      </c>
      <c r="F93" s="1"/>
      <c r="G93" s="1">
        <v>2</v>
      </c>
      <c r="H93" s="1">
        <v>1</v>
      </c>
      <c r="I93" s="1">
        <v>2</v>
      </c>
      <c r="J93" s="1"/>
      <c r="K93" s="1"/>
      <c r="L93" s="1"/>
      <c r="M93" s="1">
        <v>3</v>
      </c>
      <c r="N93" s="1"/>
      <c r="O93" s="1"/>
      <c r="P93" s="1">
        <v>22</v>
      </c>
    </row>
    <row r="94" spans="1:16" ht="15.75" customHeight="1" x14ac:dyDescent="0.2">
      <c r="A94" s="1" t="s">
        <v>5581</v>
      </c>
      <c r="B94" s="1">
        <v>11</v>
      </c>
      <c r="C94" s="1">
        <v>1</v>
      </c>
      <c r="D94" s="1"/>
      <c r="E94" s="1"/>
      <c r="F94" s="1">
        <v>3</v>
      </c>
      <c r="G94" s="1"/>
      <c r="H94" s="1">
        <v>3</v>
      </c>
      <c r="I94" s="1">
        <v>1</v>
      </c>
      <c r="J94" s="1">
        <v>1</v>
      </c>
      <c r="K94" s="1">
        <v>1</v>
      </c>
      <c r="L94" s="1"/>
      <c r="M94" s="1"/>
      <c r="N94" s="1">
        <v>1</v>
      </c>
      <c r="O94" s="1"/>
      <c r="P94" s="1">
        <v>22</v>
      </c>
    </row>
    <row r="95" spans="1:16" ht="15.75" customHeight="1" x14ac:dyDescent="0.2">
      <c r="A95" s="1" t="s">
        <v>4551</v>
      </c>
      <c r="B95" s="1">
        <v>10</v>
      </c>
      <c r="C95" s="1">
        <v>5</v>
      </c>
      <c r="D95" s="1">
        <v>3</v>
      </c>
      <c r="E95" s="1"/>
      <c r="F95" s="1"/>
      <c r="G95" s="1">
        <v>1</v>
      </c>
      <c r="H95" s="1">
        <v>1</v>
      </c>
      <c r="I95" s="1"/>
      <c r="J95" s="1">
        <v>1</v>
      </c>
      <c r="K95" s="1"/>
      <c r="L95" s="1"/>
      <c r="M95" s="1"/>
      <c r="N95" s="1">
        <v>1</v>
      </c>
      <c r="O95" s="1"/>
      <c r="P95" s="1">
        <v>22</v>
      </c>
    </row>
    <row r="96" spans="1:16" ht="15.75" customHeight="1" x14ac:dyDescent="0.2">
      <c r="A96" s="1" t="s">
        <v>4696</v>
      </c>
      <c r="B96" s="1">
        <v>11</v>
      </c>
      <c r="C96" s="1">
        <v>2</v>
      </c>
      <c r="D96" s="1">
        <v>5</v>
      </c>
      <c r="E96" s="1"/>
      <c r="F96" s="1"/>
      <c r="G96" s="1">
        <v>1</v>
      </c>
      <c r="H96" s="1">
        <v>3</v>
      </c>
      <c r="I96" s="1"/>
      <c r="J96" s="1"/>
      <c r="K96" s="1"/>
      <c r="L96" s="1"/>
      <c r="M96" s="1"/>
      <c r="N96" s="1"/>
      <c r="O96" s="1"/>
      <c r="P96" s="1">
        <v>22</v>
      </c>
    </row>
    <row r="97" spans="1:16" ht="15.75" customHeight="1" x14ac:dyDescent="0.2">
      <c r="A97" s="1" t="s">
        <v>4505</v>
      </c>
      <c r="B97" s="1">
        <v>9</v>
      </c>
      <c r="C97" s="1">
        <v>7</v>
      </c>
      <c r="D97" s="1">
        <v>4</v>
      </c>
      <c r="E97" s="1"/>
      <c r="F97" s="1">
        <v>1</v>
      </c>
      <c r="G97" s="1">
        <v>1</v>
      </c>
      <c r="H97" s="1"/>
      <c r="I97" s="1"/>
      <c r="J97" s="1"/>
      <c r="K97" s="1"/>
      <c r="L97" s="1"/>
      <c r="M97" s="1"/>
      <c r="N97" s="1"/>
      <c r="O97" s="1"/>
      <c r="P97" s="1">
        <v>22</v>
      </c>
    </row>
    <row r="98" spans="1:16" ht="15.75" customHeight="1" x14ac:dyDescent="0.2">
      <c r="A98" s="1" t="s">
        <v>4803</v>
      </c>
      <c r="B98" s="1">
        <v>6</v>
      </c>
      <c r="C98" s="1">
        <v>2</v>
      </c>
      <c r="D98" s="1">
        <v>4</v>
      </c>
      <c r="E98" s="1">
        <v>1</v>
      </c>
      <c r="F98" s="1">
        <v>5</v>
      </c>
      <c r="G98" s="1">
        <v>1</v>
      </c>
      <c r="H98" s="1">
        <v>1</v>
      </c>
      <c r="I98" s="1">
        <v>1</v>
      </c>
      <c r="J98" s="1"/>
      <c r="K98" s="1"/>
      <c r="L98" s="1"/>
      <c r="M98" s="1"/>
      <c r="N98" s="1"/>
      <c r="O98" s="1"/>
      <c r="P98" s="1">
        <v>21</v>
      </c>
    </row>
    <row r="99" spans="1:16" ht="15.75" customHeight="1" x14ac:dyDescent="0.2">
      <c r="A99" s="1" t="s">
        <v>4946</v>
      </c>
      <c r="B99" s="1">
        <v>11</v>
      </c>
      <c r="C99" s="1">
        <v>6</v>
      </c>
      <c r="D99" s="1">
        <v>2</v>
      </c>
      <c r="E99" s="1"/>
      <c r="F99" s="1">
        <v>1</v>
      </c>
      <c r="G99" s="1"/>
      <c r="H99" s="1"/>
      <c r="I99" s="1"/>
      <c r="J99" s="1"/>
      <c r="K99" s="1"/>
      <c r="L99" s="1">
        <v>1</v>
      </c>
      <c r="M99" s="1"/>
      <c r="N99" s="1"/>
      <c r="O99" s="1"/>
      <c r="P99" s="1">
        <v>21</v>
      </c>
    </row>
    <row r="100" spans="1:16" ht="15.75" customHeight="1" x14ac:dyDescent="0.2">
      <c r="A100" s="1" t="s">
        <v>4665</v>
      </c>
      <c r="B100" s="1">
        <v>2</v>
      </c>
      <c r="C100" s="1">
        <v>3</v>
      </c>
      <c r="D100" s="1">
        <v>3</v>
      </c>
      <c r="E100" s="1">
        <v>3</v>
      </c>
      <c r="F100" s="1">
        <v>3</v>
      </c>
      <c r="G100" s="1">
        <v>2</v>
      </c>
      <c r="H100" s="1">
        <v>1</v>
      </c>
      <c r="I100" s="1"/>
      <c r="J100" s="1">
        <v>3</v>
      </c>
      <c r="K100" s="1"/>
      <c r="L100" s="1">
        <v>1</v>
      </c>
      <c r="M100" s="1"/>
      <c r="N100" s="1"/>
      <c r="O100" s="1"/>
      <c r="P100" s="1">
        <v>21</v>
      </c>
    </row>
    <row r="101" spans="1:16" ht="15.75" customHeight="1" x14ac:dyDescent="0.2">
      <c r="A101" s="1" t="s">
        <v>5075</v>
      </c>
      <c r="B101" s="1">
        <v>2</v>
      </c>
      <c r="C101" s="1"/>
      <c r="D101" s="1"/>
      <c r="E101" s="1"/>
      <c r="F101" s="1">
        <v>1</v>
      </c>
      <c r="G101" s="1">
        <v>1</v>
      </c>
      <c r="H101" s="1"/>
      <c r="I101" s="1"/>
      <c r="J101" s="1"/>
      <c r="K101" s="1"/>
      <c r="L101" s="1">
        <v>15</v>
      </c>
      <c r="M101" s="1">
        <v>1</v>
      </c>
      <c r="N101" s="1">
        <v>1</v>
      </c>
      <c r="O101" s="1"/>
      <c r="P101" s="1">
        <v>21</v>
      </c>
    </row>
    <row r="102" spans="1:16" ht="15.75" customHeight="1" x14ac:dyDescent="0.2">
      <c r="A102" s="1" t="s">
        <v>5234</v>
      </c>
      <c r="B102" s="1">
        <v>1</v>
      </c>
      <c r="C102" s="1">
        <v>3</v>
      </c>
      <c r="D102" s="1">
        <v>2</v>
      </c>
      <c r="E102" s="1">
        <v>10</v>
      </c>
      <c r="F102" s="1"/>
      <c r="G102" s="1">
        <v>2</v>
      </c>
      <c r="H102" s="1"/>
      <c r="I102" s="1">
        <v>1</v>
      </c>
      <c r="J102" s="1">
        <v>1</v>
      </c>
      <c r="K102" s="1"/>
      <c r="L102" s="1">
        <v>1</v>
      </c>
      <c r="M102" s="1"/>
      <c r="N102" s="1"/>
      <c r="O102" s="1"/>
      <c r="P102" s="1">
        <v>21</v>
      </c>
    </row>
    <row r="103" spans="1:16" ht="15.75" customHeight="1" x14ac:dyDescent="0.2">
      <c r="A103" s="1" t="s">
        <v>4413</v>
      </c>
      <c r="B103" s="1">
        <v>3</v>
      </c>
      <c r="C103" s="1">
        <v>6</v>
      </c>
      <c r="D103" s="1">
        <v>1</v>
      </c>
      <c r="E103" s="1">
        <v>3</v>
      </c>
      <c r="F103" s="1"/>
      <c r="G103" s="1">
        <v>3</v>
      </c>
      <c r="H103" s="1">
        <v>2</v>
      </c>
      <c r="I103" s="1">
        <v>1</v>
      </c>
      <c r="J103" s="1"/>
      <c r="K103" s="1"/>
      <c r="L103" s="1">
        <v>1</v>
      </c>
      <c r="M103" s="1"/>
      <c r="N103" s="1"/>
      <c r="O103" s="1"/>
      <c r="P103" s="1">
        <v>20</v>
      </c>
    </row>
    <row r="104" spans="1:16" ht="15.75" customHeight="1" x14ac:dyDescent="0.2">
      <c r="A104" s="1" t="s">
        <v>4869</v>
      </c>
      <c r="B104" s="1">
        <v>5</v>
      </c>
      <c r="C104" s="1">
        <v>3</v>
      </c>
      <c r="D104" s="1">
        <v>1</v>
      </c>
      <c r="E104" s="1">
        <v>2</v>
      </c>
      <c r="F104" s="1">
        <v>2</v>
      </c>
      <c r="G104" s="1">
        <v>2</v>
      </c>
      <c r="H104" s="1">
        <v>1</v>
      </c>
      <c r="I104" s="1">
        <v>1</v>
      </c>
      <c r="J104" s="1"/>
      <c r="K104" s="1">
        <v>1</v>
      </c>
      <c r="L104" s="1">
        <v>2</v>
      </c>
      <c r="M104" s="1"/>
      <c r="N104" s="1"/>
      <c r="O104" s="1"/>
      <c r="P104" s="1">
        <v>20</v>
      </c>
    </row>
    <row r="105" spans="1:16" ht="15.75" customHeight="1" x14ac:dyDescent="0.2">
      <c r="A105" s="1" t="s">
        <v>4649</v>
      </c>
      <c r="B105" s="1">
        <v>4</v>
      </c>
      <c r="C105" s="1">
        <v>5</v>
      </c>
      <c r="D105" s="1">
        <v>3</v>
      </c>
      <c r="E105" s="1">
        <v>2</v>
      </c>
      <c r="F105" s="1">
        <v>1</v>
      </c>
      <c r="G105" s="1"/>
      <c r="H105" s="1">
        <v>3</v>
      </c>
      <c r="I105" s="1">
        <v>2</v>
      </c>
      <c r="J105" s="1"/>
      <c r="K105" s="1"/>
      <c r="L105" s="1"/>
      <c r="M105" s="1"/>
      <c r="N105" s="1"/>
      <c r="O105" s="1"/>
      <c r="P105" s="1">
        <v>20</v>
      </c>
    </row>
    <row r="106" spans="1:16" ht="15.75" customHeight="1" x14ac:dyDescent="0.2">
      <c r="A106" s="1" t="s">
        <v>4881</v>
      </c>
      <c r="B106" s="1">
        <v>3</v>
      </c>
      <c r="C106" s="1">
        <v>2</v>
      </c>
      <c r="D106" s="1"/>
      <c r="E106" s="1">
        <v>7</v>
      </c>
      <c r="F106" s="1"/>
      <c r="G106" s="1">
        <v>3</v>
      </c>
      <c r="H106" s="1">
        <v>1</v>
      </c>
      <c r="I106" s="1"/>
      <c r="J106" s="1">
        <v>4</v>
      </c>
      <c r="K106" s="1"/>
      <c r="L106" s="1"/>
      <c r="M106" s="1"/>
      <c r="N106" s="1"/>
      <c r="O106" s="1"/>
      <c r="P106" s="1">
        <v>20</v>
      </c>
    </row>
    <row r="107" spans="1:16" ht="15.75" customHeight="1" x14ac:dyDescent="0.2">
      <c r="A107" s="1" t="s">
        <v>4437</v>
      </c>
      <c r="B107" s="1">
        <v>4</v>
      </c>
      <c r="C107" s="1"/>
      <c r="D107" s="1">
        <v>1</v>
      </c>
      <c r="E107" s="1"/>
      <c r="F107" s="1">
        <v>14</v>
      </c>
      <c r="G107" s="1"/>
      <c r="H107" s="1"/>
      <c r="I107" s="1">
        <v>1</v>
      </c>
      <c r="J107" s="1"/>
      <c r="K107" s="1"/>
      <c r="L107" s="1"/>
      <c r="M107" s="1"/>
      <c r="N107" s="1"/>
      <c r="O107" s="1"/>
      <c r="P107" s="1">
        <v>20</v>
      </c>
    </row>
    <row r="108" spans="1:16" ht="15.75" customHeight="1" x14ac:dyDescent="0.2">
      <c r="A108" s="1" t="s">
        <v>4558</v>
      </c>
      <c r="B108" s="1">
        <v>9</v>
      </c>
      <c r="C108" s="1">
        <v>1</v>
      </c>
      <c r="D108" s="1"/>
      <c r="E108" s="1">
        <v>2</v>
      </c>
      <c r="F108" s="1"/>
      <c r="G108" s="1"/>
      <c r="H108" s="1">
        <v>2</v>
      </c>
      <c r="I108" s="1">
        <v>2</v>
      </c>
      <c r="J108" s="1">
        <v>2</v>
      </c>
      <c r="K108" s="1">
        <v>2</v>
      </c>
      <c r="L108" s="1"/>
      <c r="M108" s="1"/>
      <c r="N108" s="1"/>
      <c r="O108" s="1"/>
      <c r="P108" s="1">
        <v>20</v>
      </c>
    </row>
    <row r="109" spans="1:16" ht="15.75" customHeight="1" x14ac:dyDescent="0.2">
      <c r="A109" s="1" t="s">
        <v>4705</v>
      </c>
      <c r="B109" s="1">
        <v>6</v>
      </c>
      <c r="C109" s="1">
        <v>3</v>
      </c>
      <c r="D109" s="1">
        <v>1</v>
      </c>
      <c r="E109" s="1"/>
      <c r="F109" s="1">
        <v>4</v>
      </c>
      <c r="G109" s="1"/>
      <c r="H109" s="1">
        <v>3</v>
      </c>
      <c r="I109" s="1">
        <v>2</v>
      </c>
      <c r="J109" s="1">
        <v>1</v>
      </c>
      <c r="K109" s="1"/>
      <c r="L109" s="1"/>
      <c r="M109" s="1"/>
      <c r="N109" s="1"/>
      <c r="O109" s="1"/>
      <c r="P109" s="1">
        <v>20</v>
      </c>
    </row>
    <row r="110" spans="1:16" ht="15.75" customHeight="1" x14ac:dyDescent="0.2">
      <c r="A110" s="1" t="s">
        <v>5089</v>
      </c>
      <c r="B110" s="1">
        <v>3</v>
      </c>
      <c r="C110" s="1">
        <v>5</v>
      </c>
      <c r="D110" s="1">
        <v>1</v>
      </c>
      <c r="E110" s="1">
        <v>2</v>
      </c>
      <c r="F110" s="1">
        <v>1</v>
      </c>
      <c r="G110" s="1">
        <v>1</v>
      </c>
      <c r="H110" s="1">
        <v>1</v>
      </c>
      <c r="I110" s="1">
        <v>1</v>
      </c>
      <c r="J110" s="1"/>
      <c r="K110" s="1"/>
      <c r="L110" s="1">
        <v>2</v>
      </c>
      <c r="M110" s="1">
        <v>1</v>
      </c>
      <c r="N110" s="1">
        <v>2</v>
      </c>
      <c r="O110" s="1"/>
      <c r="P110" s="1">
        <v>20</v>
      </c>
    </row>
    <row r="111" spans="1:16" ht="15.75" customHeight="1" x14ac:dyDescent="0.2">
      <c r="A111" s="1" t="s">
        <v>5604</v>
      </c>
      <c r="B111" s="1">
        <v>8</v>
      </c>
      <c r="C111" s="1">
        <v>4</v>
      </c>
      <c r="D111" s="1"/>
      <c r="E111" s="1"/>
      <c r="F111" s="1">
        <v>4</v>
      </c>
      <c r="G111" s="1"/>
      <c r="H111" s="1">
        <v>1</v>
      </c>
      <c r="I111" s="1">
        <v>1</v>
      </c>
      <c r="J111" s="1"/>
      <c r="K111" s="1">
        <v>1</v>
      </c>
      <c r="L111" s="1"/>
      <c r="M111" s="1"/>
      <c r="N111" s="1">
        <v>1</v>
      </c>
      <c r="O111" s="1"/>
      <c r="P111" s="1">
        <v>20</v>
      </c>
    </row>
    <row r="112" spans="1:16" ht="15.75" customHeight="1" x14ac:dyDescent="0.2">
      <c r="A112" s="1" t="s">
        <v>5579</v>
      </c>
      <c r="B112" s="1">
        <v>13</v>
      </c>
      <c r="C112" s="1">
        <v>2</v>
      </c>
      <c r="D112" s="1"/>
      <c r="E112" s="1"/>
      <c r="F112" s="1">
        <v>1</v>
      </c>
      <c r="G112" s="1"/>
      <c r="H112" s="1">
        <v>2</v>
      </c>
      <c r="I112" s="1">
        <v>1</v>
      </c>
      <c r="J112" s="1">
        <v>1</v>
      </c>
      <c r="K112" s="1"/>
      <c r="L112" s="1"/>
      <c r="M112" s="1"/>
      <c r="N112" s="1"/>
      <c r="O112" s="1"/>
      <c r="P112" s="1">
        <v>20</v>
      </c>
    </row>
    <row r="113" spans="1:16" ht="15.75" customHeight="1" x14ac:dyDescent="0.2">
      <c r="A113" s="1" t="s">
        <v>4650</v>
      </c>
      <c r="B113" s="1">
        <v>8</v>
      </c>
      <c r="C113" s="1">
        <v>3</v>
      </c>
      <c r="D113" s="1">
        <v>1</v>
      </c>
      <c r="E113" s="1"/>
      <c r="F113" s="1">
        <v>3</v>
      </c>
      <c r="G113" s="1">
        <v>1</v>
      </c>
      <c r="H113" s="1"/>
      <c r="I113" s="1">
        <v>2</v>
      </c>
      <c r="J113" s="1"/>
      <c r="K113" s="1"/>
      <c r="L113" s="1"/>
      <c r="M113" s="1"/>
      <c r="N113" s="1">
        <v>1</v>
      </c>
      <c r="O113" s="1"/>
      <c r="P113" s="1">
        <v>19</v>
      </c>
    </row>
    <row r="114" spans="1:16" ht="15.75" customHeight="1" x14ac:dyDescent="0.2">
      <c r="A114" s="1" t="s">
        <v>4831</v>
      </c>
      <c r="B114" s="1">
        <v>6</v>
      </c>
      <c r="C114" s="1">
        <v>1</v>
      </c>
      <c r="D114" s="1">
        <v>2</v>
      </c>
      <c r="E114" s="1">
        <v>1</v>
      </c>
      <c r="F114" s="1">
        <v>1</v>
      </c>
      <c r="G114" s="1">
        <v>4</v>
      </c>
      <c r="H114" s="1">
        <v>1</v>
      </c>
      <c r="I114" s="1">
        <v>1</v>
      </c>
      <c r="J114" s="1"/>
      <c r="K114" s="1"/>
      <c r="L114" s="1">
        <v>1</v>
      </c>
      <c r="M114" s="1">
        <v>1</v>
      </c>
      <c r="N114" s="1"/>
      <c r="O114" s="1"/>
      <c r="P114" s="1">
        <v>19</v>
      </c>
    </row>
    <row r="115" spans="1:16" ht="15.75" customHeight="1" x14ac:dyDescent="0.2">
      <c r="A115" s="1" t="s">
        <v>4422</v>
      </c>
      <c r="B115" s="1">
        <v>7</v>
      </c>
      <c r="C115" s="1">
        <v>1</v>
      </c>
      <c r="D115" s="1">
        <v>3</v>
      </c>
      <c r="E115" s="1">
        <v>3</v>
      </c>
      <c r="F115" s="1">
        <v>1</v>
      </c>
      <c r="G115" s="1">
        <v>1</v>
      </c>
      <c r="H115" s="1">
        <v>1</v>
      </c>
      <c r="I115" s="1">
        <v>1</v>
      </c>
      <c r="J115" s="1"/>
      <c r="K115" s="1"/>
      <c r="L115" s="1"/>
      <c r="M115" s="1"/>
      <c r="N115" s="1">
        <v>1</v>
      </c>
      <c r="O115" s="1"/>
      <c r="P115" s="1">
        <v>19</v>
      </c>
    </row>
    <row r="116" spans="1:16" ht="15.75" customHeight="1" x14ac:dyDescent="0.2">
      <c r="A116" s="1" t="s">
        <v>5041</v>
      </c>
      <c r="B116" s="1">
        <v>10</v>
      </c>
      <c r="C116" s="1">
        <v>4</v>
      </c>
      <c r="D116" s="1">
        <v>3</v>
      </c>
      <c r="E116" s="1"/>
      <c r="F116" s="1"/>
      <c r="G116" s="1"/>
      <c r="H116" s="1"/>
      <c r="I116" s="1"/>
      <c r="J116" s="1"/>
      <c r="K116" s="1">
        <v>1</v>
      </c>
      <c r="L116" s="1">
        <v>1</v>
      </c>
      <c r="M116" s="1"/>
      <c r="N116" s="1"/>
      <c r="O116" s="1"/>
      <c r="P116" s="1">
        <v>19</v>
      </c>
    </row>
    <row r="117" spans="1:16" ht="15.75" customHeight="1" x14ac:dyDescent="0.2">
      <c r="A117" s="1" t="s">
        <v>4784</v>
      </c>
      <c r="B117" s="1">
        <v>7</v>
      </c>
      <c r="C117" s="1">
        <v>2</v>
      </c>
      <c r="D117" s="1">
        <v>1</v>
      </c>
      <c r="E117" s="1">
        <v>3</v>
      </c>
      <c r="F117" s="1">
        <v>2</v>
      </c>
      <c r="G117" s="1">
        <v>1</v>
      </c>
      <c r="H117" s="1"/>
      <c r="I117" s="1"/>
      <c r="J117" s="1">
        <v>1</v>
      </c>
      <c r="K117" s="1"/>
      <c r="L117" s="1"/>
      <c r="M117" s="1">
        <v>1</v>
      </c>
      <c r="N117" s="1"/>
      <c r="O117" s="1"/>
      <c r="P117" s="1">
        <v>18</v>
      </c>
    </row>
    <row r="118" spans="1:16" ht="15.75" customHeight="1" x14ac:dyDescent="0.2">
      <c r="A118" s="1" t="s">
        <v>5114</v>
      </c>
      <c r="B118" s="1">
        <v>5</v>
      </c>
      <c r="C118" s="1">
        <v>1</v>
      </c>
      <c r="D118" s="1">
        <v>4</v>
      </c>
      <c r="E118" s="1">
        <v>1</v>
      </c>
      <c r="F118" s="1"/>
      <c r="G118" s="1">
        <v>3</v>
      </c>
      <c r="H118" s="1">
        <v>2</v>
      </c>
      <c r="I118" s="1"/>
      <c r="J118" s="1">
        <v>2</v>
      </c>
      <c r="K118" s="1"/>
      <c r="L118" s="1"/>
      <c r="M118" s="1"/>
      <c r="N118" s="1"/>
      <c r="O118" s="1"/>
      <c r="P118" s="1">
        <v>18</v>
      </c>
    </row>
    <row r="119" spans="1:16" ht="15.75" customHeight="1" x14ac:dyDescent="0.2">
      <c r="A119" s="1" t="s">
        <v>4471</v>
      </c>
      <c r="B119" s="1">
        <v>8</v>
      </c>
      <c r="C119" s="1">
        <v>2</v>
      </c>
      <c r="D119" s="1">
        <v>2</v>
      </c>
      <c r="E119" s="1">
        <v>1</v>
      </c>
      <c r="F119" s="1">
        <v>2</v>
      </c>
      <c r="G119" s="1">
        <v>2</v>
      </c>
      <c r="H119" s="1"/>
      <c r="I119" s="1"/>
      <c r="J119" s="1">
        <v>1</v>
      </c>
      <c r="K119" s="1"/>
      <c r="L119" s="1"/>
      <c r="M119" s="1"/>
      <c r="N119" s="1"/>
      <c r="O119" s="1"/>
      <c r="P119" s="1">
        <v>18</v>
      </c>
    </row>
    <row r="120" spans="1:16" ht="15.75" customHeight="1" x14ac:dyDescent="0.2">
      <c r="A120" s="1" t="s">
        <v>4615</v>
      </c>
      <c r="B120" s="1">
        <v>12</v>
      </c>
      <c r="C120" s="1">
        <v>1</v>
      </c>
      <c r="D120" s="1">
        <v>3</v>
      </c>
      <c r="E120" s="1"/>
      <c r="F120" s="1"/>
      <c r="G120" s="1">
        <v>1</v>
      </c>
      <c r="H120" s="1"/>
      <c r="I120" s="1"/>
      <c r="J120" s="1"/>
      <c r="K120" s="1"/>
      <c r="L120" s="1">
        <v>1</v>
      </c>
      <c r="M120" s="1"/>
      <c r="N120" s="1"/>
      <c r="O120" s="1"/>
      <c r="P120" s="1">
        <v>18</v>
      </c>
    </row>
    <row r="121" spans="1:16" ht="15.75" customHeight="1" x14ac:dyDescent="0.2">
      <c r="A121" s="1" t="s">
        <v>4557</v>
      </c>
      <c r="B121" s="1">
        <v>2</v>
      </c>
      <c r="C121" s="1">
        <v>3</v>
      </c>
      <c r="D121" s="1"/>
      <c r="E121" s="1"/>
      <c r="F121" s="1"/>
      <c r="G121" s="1">
        <v>12</v>
      </c>
      <c r="H121" s="1">
        <v>1</v>
      </c>
      <c r="I121" s="1"/>
      <c r="J121" s="1"/>
      <c r="K121" s="1"/>
      <c r="L121" s="1"/>
      <c r="M121" s="1"/>
      <c r="N121" s="1"/>
      <c r="O121" s="1"/>
      <c r="P121" s="1">
        <v>18</v>
      </c>
    </row>
    <row r="122" spans="1:16" ht="15.75" customHeight="1" x14ac:dyDescent="0.2">
      <c r="A122" s="1" t="s">
        <v>5598</v>
      </c>
      <c r="B122" s="1">
        <v>5</v>
      </c>
      <c r="C122" s="1">
        <v>2</v>
      </c>
      <c r="D122" s="1">
        <v>3</v>
      </c>
      <c r="E122" s="1">
        <v>1</v>
      </c>
      <c r="F122" s="1">
        <v>5</v>
      </c>
      <c r="G122" s="1"/>
      <c r="H122" s="1">
        <v>1</v>
      </c>
      <c r="I122" s="1"/>
      <c r="J122" s="1"/>
      <c r="K122" s="1"/>
      <c r="L122" s="1">
        <v>1</v>
      </c>
      <c r="M122" s="1"/>
      <c r="N122" s="1"/>
      <c r="O122" s="1"/>
      <c r="P122" s="1">
        <v>18</v>
      </c>
    </row>
    <row r="123" spans="1:16" ht="15.75" customHeight="1" x14ac:dyDescent="0.2">
      <c r="A123" s="1" t="s">
        <v>4448</v>
      </c>
      <c r="B123" s="1">
        <v>9</v>
      </c>
      <c r="C123" s="1">
        <v>2</v>
      </c>
      <c r="D123" s="1">
        <v>1</v>
      </c>
      <c r="E123" s="1"/>
      <c r="F123" s="1">
        <v>4</v>
      </c>
      <c r="G123" s="1">
        <v>1</v>
      </c>
      <c r="H123" s="1"/>
      <c r="I123" s="1"/>
      <c r="J123" s="1"/>
      <c r="K123" s="1">
        <v>1</v>
      </c>
      <c r="L123" s="1"/>
      <c r="M123" s="1"/>
      <c r="N123" s="1"/>
      <c r="O123" s="1"/>
      <c r="P123" s="1">
        <v>18</v>
      </c>
    </row>
    <row r="124" spans="1:16" ht="15.75" customHeight="1" x14ac:dyDescent="0.2">
      <c r="A124" s="1" t="s">
        <v>4814</v>
      </c>
      <c r="B124" s="1">
        <v>4</v>
      </c>
      <c r="C124" s="1">
        <v>5</v>
      </c>
      <c r="D124" s="1">
        <v>2</v>
      </c>
      <c r="E124" s="1">
        <v>2</v>
      </c>
      <c r="F124" s="1"/>
      <c r="G124" s="1"/>
      <c r="H124" s="1">
        <v>1</v>
      </c>
      <c r="I124" s="1">
        <v>1</v>
      </c>
      <c r="J124" s="1">
        <v>2</v>
      </c>
      <c r="K124" s="1"/>
      <c r="L124" s="1">
        <v>1</v>
      </c>
      <c r="M124" s="1"/>
      <c r="N124" s="1"/>
      <c r="O124" s="1"/>
      <c r="P124" s="1">
        <v>18</v>
      </c>
    </row>
    <row r="125" spans="1:16" ht="15.75" customHeight="1" x14ac:dyDescent="0.2">
      <c r="A125" s="1" t="s">
        <v>5930</v>
      </c>
      <c r="B125" s="1">
        <v>3</v>
      </c>
      <c r="C125" s="1">
        <v>4</v>
      </c>
      <c r="D125" s="1">
        <v>1</v>
      </c>
      <c r="E125" s="1">
        <v>1</v>
      </c>
      <c r="F125" s="1">
        <v>2</v>
      </c>
      <c r="G125" s="1">
        <v>1</v>
      </c>
      <c r="H125" s="1">
        <v>2</v>
      </c>
      <c r="I125" s="1"/>
      <c r="J125" s="1">
        <v>2</v>
      </c>
      <c r="K125" s="1">
        <v>1</v>
      </c>
      <c r="L125" s="1">
        <v>1</v>
      </c>
      <c r="M125" s="1"/>
      <c r="N125" s="1"/>
      <c r="O125" s="1"/>
      <c r="P125" s="1">
        <v>18</v>
      </c>
    </row>
    <row r="126" spans="1:16" ht="15.75" customHeight="1" x14ac:dyDescent="0.2">
      <c r="A126" s="1" t="s">
        <v>4927</v>
      </c>
      <c r="B126" s="1">
        <v>6</v>
      </c>
      <c r="C126" s="1">
        <v>2</v>
      </c>
      <c r="D126" s="1"/>
      <c r="E126" s="1">
        <v>1</v>
      </c>
      <c r="F126" s="1"/>
      <c r="G126" s="1">
        <v>1</v>
      </c>
      <c r="H126" s="1">
        <v>1</v>
      </c>
      <c r="I126" s="1">
        <v>4</v>
      </c>
      <c r="J126" s="1">
        <v>2</v>
      </c>
      <c r="K126" s="1"/>
      <c r="L126" s="1"/>
      <c r="M126" s="1"/>
      <c r="N126" s="1"/>
      <c r="O126" s="1"/>
      <c r="P126" s="1">
        <v>17</v>
      </c>
    </row>
    <row r="127" spans="1:16" ht="15.75" customHeight="1" x14ac:dyDescent="0.2">
      <c r="A127" s="1" t="s">
        <v>4534</v>
      </c>
      <c r="B127" s="1">
        <v>10</v>
      </c>
      <c r="C127" s="1">
        <v>4</v>
      </c>
      <c r="D127" s="1"/>
      <c r="E127" s="1">
        <v>2</v>
      </c>
      <c r="F127" s="1"/>
      <c r="G127" s="1"/>
      <c r="H127" s="1"/>
      <c r="I127" s="1"/>
      <c r="J127" s="1"/>
      <c r="K127" s="1">
        <v>1</v>
      </c>
      <c r="L127" s="1"/>
      <c r="M127" s="1"/>
      <c r="N127" s="1"/>
      <c r="O127" s="1"/>
      <c r="P127" s="1">
        <v>17</v>
      </c>
    </row>
    <row r="128" spans="1:16" ht="15.75" customHeight="1" x14ac:dyDescent="0.2">
      <c r="A128" s="1" t="s">
        <v>4476</v>
      </c>
      <c r="B128" s="1">
        <v>16</v>
      </c>
      <c r="C128" s="1"/>
      <c r="D128" s="1">
        <v>1</v>
      </c>
      <c r="E128" s="1"/>
      <c r="F128" s="1"/>
      <c r="G128" s="1"/>
      <c r="H128" s="1"/>
      <c r="I128" s="1"/>
      <c r="J128" s="1"/>
      <c r="K128" s="1"/>
      <c r="L128" s="1"/>
      <c r="M128" s="1"/>
      <c r="N128" s="1"/>
      <c r="O128" s="1"/>
      <c r="P128" s="1">
        <v>17</v>
      </c>
    </row>
    <row r="129" spans="1:16" ht="15.75" customHeight="1" x14ac:dyDescent="0.2">
      <c r="A129" s="1" t="s">
        <v>4910</v>
      </c>
      <c r="B129" s="1">
        <v>2</v>
      </c>
      <c r="C129" s="1">
        <v>4</v>
      </c>
      <c r="D129" s="1"/>
      <c r="E129" s="1">
        <v>2</v>
      </c>
      <c r="F129" s="1"/>
      <c r="G129" s="1">
        <v>4</v>
      </c>
      <c r="H129" s="1">
        <v>2</v>
      </c>
      <c r="I129" s="1"/>
      <c r="J129" s="1"/>
      <c r="K129" s="1">
        <v>2</v>
      </c>
      <c r="L129" s="1">
        <v>1</v>
      </c>
      <c r="M129" s="1"/>
      <c r="N129" s="1"/>
      <c r="O129" s="1"/>
      <c r="P129" s="1">
        <v>17</v>
      </c>
    </row>
    <row r="130" spans="1:16" ht="15.75" customHeight="1" x14ac:dyDescent="0.2">
      <c r="A130" s="1" t="s">
        <v>4529</v>
      </c>
      <c r="B130" s="1">
        <v>7</v>
      </c>
      <c r="C130" s="1">
        <v>3</v>
      </c>
      <c r="D130" s="1">
        <v>2</v>
      </c>
      <c r="E130" s="1">
        <v>2</v>
      </c>
      <c r="F130" s="1"/>
      <c r="G130" s="1"/>
      <c r="H130" s="1">
        <v>2</v>
      </c>
      <c r="I130" s="1">
        <v>1</v>
      </c>
      <c r="J130" s="1"/>
      <c r="K130" s="1"/>
      <c r="L130" s="1"/>
      <c r="M130" s="1"/>
      <c r="N130" s="1"/>
      <c r="O130" s="1"/>
      <c r="P130" s="1">
        <v>17</v>
      </c>
    </row>
    <row r="131" spans="1:16" ht="15.75" customHeight="1" x14ac:dyDescent="0.2">
      <c r="A131" s="1" t="s">
        <v>5187</v>
      </c>
      <c r="B131" s="1">
        <v>7</v>
      </c>
      <c r="C131" s="1">
        <v>3</v>
      </c>
      <c r="D131" s="1">
        <v>2</v>
      </c>
      <c r="E131" s="1"/>
      <c r="F131" s="1"/>
      <c r="G131" s="1">
        <v>1</v>
      </c>
      <c r="H131" s="1">
        <v>1</v>
      </c>
      <c r="I131" s="1"/>
      <c r="J131" s="1"/>
      <c r="K131" s="1"/>
      <c r="L131" s="1"/>
      <c r="M131" s="1">
        <v>1</v>
      </c>
      <c r="N131" s="1">
        <v>1</v>
      </c>
      <c r="O131" s="1"/>
      <c r="P131" s="1">
        <v>16</v>
      </c>
    </row>
    <row r="132" spans="1:16" ht="15.75" customHeight="1" x14ac:dyDescent="0.2">
      <c r="A132" s="1" t="s">
        <v>5557</v>
      </c>
      <c r="B132" s="1">
        <v>2</v>
      </c>
      <c r="C132" s="1">
        <v>1</v>
      </c>
      <c r="D132" s="1"/>
      <c r="E132" s="1">
        <v>2</v>
      </c>
      <c r="F132" s="1"/>
      <c r="G132" s="1">
        <v>1</v>
      </c>
      <c r="H132" s="1">
        <v>4</v>
      </c>
      <c r="I132" s="1"/>
      <c r="J132" s="1"/>
      <c r="K132" s="1">
        <v>6</v>
      </c>
      <c r="L132" s="1"/>
      <c r="M132" s="1"/>
      <c r="N132" s="1"/>
      <c r="O132" s="1"/>
      <c r="P132" s="1">
        <v>16</v>
      </c>
    </row>
    <row r="133" spans="1:16" ht="15.75" customHeight="1" x14ac:dyDescent="0.2">
      <c r="A133" s="1" t="s">
        <v>4530</v>
      </c>
      <c r="B133" s="1">
        <v>9</v>
      </c>
      <c r="C133" s="1"/>
      <c r="D133" s="1">
        <v>1</v>
      </c>
      <c r="E133" s="1"/>
      <c r="F133" s="1">
        <v>3</v>
      </c>
      <c r="G133" s="1"/>
      <c r="H133" s="1"/>
      <c r="I133" s="1"/>
      <c r="J133" s="1"/>
      <c r="K133" s="1">
        <v>2</v>
      </c>
      <c r="L133" s="1">
        <v>1</v>
      </c>
      <c r="M133" s="1"/>
      <c r="N133" s="1"/>
      <c r="O133" s="1"/>
      <c r="P133" s="1">
        <v>16</v>
      </c>
    </row>
    <row r="134" spans="1:16" ht="15.75" customHeight="1" x14ac:dyDescent="0.2">
      <c r="A134" s="1" t="s">
        <v>5021</v>
      </c>
      <c r="B134" s="1">
        <v>8</v>
      </c>
      <c r="C134" s="1">
        <v>2</v>
      </c>
      <c r="D134" s="1">
        <v>2</v>
      </c>
      <c r="E134" s="1">
        <v>1</v>
      </c>
      <c r="F134" s="1"/>
      <c r="G134" s="1">
        <v>1</v>
      </c>
      <c r="H134" s="1"/>
      <c r="I134" s="1"/>
      <c r="J134" s="1">
        <v>1</v>
      </c>
      <c r="K134" s="1">
        <v>1</v>
      </c>
      <c r="L134" s="1"/>
      <c r="M134" s="1"/>
      <c r="N134" s="1"/>
      <c r="O134" s="1"/>
      <c r="P134" s="1">
        <v>16</v>
      </c>
    </row>
    <row r="135" spans="1:16" ht="15.75" customHeight="1" x14ac:dyDescent="0.2">
      <c r="A135" s="1" t="s">
        <v>4495</v>
      </c>
      <c r="B135" s="1">
        <v>7</v>
      </c>
      <c r="C135" s="1">
        <v>1</v>
      </c>
      <c r="D135" s="1">
        <v>1</v>
      </c>
      <c r="E135" s="1"/>
      <c r="F135" s="1">
        <v>2</v>
      </c>
      <c r="G135" s="1">
        <v>2</v>
      </c>
      <c r="H135" s="1">
        <v>1</v>
      </c>
      <c r="I135" s="1"/>
      <c r="J135" s="1"/>
      <c r="K135" s="1"/>
      <c r="L135" s="1"/>
      <c r="M135" s="1">
        <v>1</v>
      </c>
      <c r="N135" s="1">
        <v>1</v>
      </c>
      <c r="O135" s="1"/>
      <c r="P135" s="1">
        <v>16</v>
      </c>
    </row>
    <row r="136" spans="1:16" ht="15.75" customHeight="1" x14ac:dyDescent="0.2">
      <c r="A136" s="1" t="s">
        <v>4712</v>
      </c>
      <c r="B136" s="1">
        <v>7</v>
      </c>
      <c r="C136" s="1">
        <v>2</v>
      </c>
      <c r="D136" s="1">
        <v>5</v>
      </c>
      <c r="E136" s="1"/>
      <c r="F136" s="1">
        <v>2</v>
      </c>
      <c r="G136" s="1"/>
      <c r="H136" s="1"/>
      <c r="I136" s="1"/>
      <c r="J136" s="1"/>
      <c r="K136" s="1"/>
      <c r="L136" s="1"/>
      <c r="M136" s="1"/>
      <c r="N136" s="1"/>
      <c r="O136" s="1"/>
      <c r="P136" s="1">
        <v>16</v>
      </c>
    </row>
    <row r="137" spans="1:16" ht="15.75" customHeight="1" x14ac:dyDescent="0.2">
      <c r="A137" s="1" t="s">
        <v>7248</v>
      </c>
      <c r="B137" s="1"/>
      <c r="C137" s="1">
        <v>2</v>
      </c>
      <c r="D137" s="1"/>
      <c r="E137" s="1">
        <v>2</v>
      </c>
      <c r="F137" s="1"/>
      <c r="G137" s="1">
        <v>6</v>
      </c>
      <c r="H137" s="1">
        <v>1</v>
      </c>
      <c r="I137" s="1">
        <v>1</v>
      </c>
      <c r="J137" s="1"/>
      <c r="K137" s="1"/>
      <c r="L137" s="1">
        <v>4</v>
      </c>
      <c r="M137" s="1"/>
      <c r="N137" s="1"/>
      <c r="O137" s="1"/>
      <c r="P137" s="1">
        <v>16</v>
      </c>
    </row>
    <row r="138" spans="1:16" ht="15.75" customHeight="1" x14ac:dyDescent="0.2">
      <c r="A138" s="1" t="s">
        <v>4521</v>
      </c>
      <c r="B138" s="1">
        <v>6</v>
      </c>
      <c r="C138" s="1">
        <v>1</v>
      </c>
      <c r="D138" s="1">
        <v>1</v>
      </c>
      <c r="E138" s="1"/>
      <c r="F138" s="1">
        <v>2</v>
      </c>
      <c r="G138" s="1">
        <v>2</v>
      </c>
      <c r="H138" s="1"/>
      <c r="I138" s="1">
        <v>1</v>
      </c>
      <c r="J138" s="1">
        <v>1</v>
      </c>
      <c r="K138" s="1"/>
      <c r="L138" s="1">
        <v>1</v>
      </c>
      <c r="M138" s="1"/>
      <c r="N138" s="1">
        <v>1</v>
      </c>
      <c r="O138" s="1"/>
      <c r="P138" s="1">
        <v>16</v>
      </c>
    </row>
    <row r="139" spans="1:16" ht="15.75" customHeight="1" x14ac:dyDescent="0.2">
      <c r="A139" s="1" t="s">
        <v>4975</v>
      </c>
      <c r="B139" s="1">
        <v>6</v>
      </c>
      <c r="C139" s="1">
        <v>1</v>
      </c>
      <c r="D139" s="1">
        <v>1</v>
      </c>
      <c r="E139" s="1">
        <v>1</v>
      </c>
      <c r="F139" s="1">
        <v>2</v>
      </c>
      <c r="G139" s="1">
        <v>2</v>
      </c>
      <c r="H139" s="1">
        <v>1</v>
      </c>
      <c r="I139" s="1">
        <v>1</v>
      </c>
      <c r="J139" s="1">
        <v>1</v>
      </c>
      <c r="K139" s="1"/>
      <c r="L139" s="1"/>
      <c r="M139" s="1"/>
      <c r="N139" s="1"/>
      <c r="O139" s="1"/>
      <c r="P139" s="1">
        <v>16</v>
      </c>
    </row>
    <row r="140" spans="1:16" ht="15.75" customHeight="1" x14ac:dyDescent="0.2">
      <c r="A140" s="1" t="s">
        <v>6040</v>
      </c>
      <c r="B140" s="1"/>
      <c r="C140" s="1"/>
      <c r="D140" s="1"/>
      <c r="E140" s="1">
        <v>4</v>
      </c>
      <c r="F140" s="1"/>
      <c r="G140" s="1"/>
      <c r="H140" s="1"/>
      <c r="I140" s="1"/>
      <c r="J140" s="1"/>
      <c r="K140" s="1"/>
      <c r="L140" s="1"/>
      <c r="M140" s="1">
        <v>12</v>
      </c>
      <c r="N140" s="1"/>
      <c r="O140" s="1"/>
      <c r="P140" s="1">
        <v>16</v>
      </c>
    </row>
    <row r="141" spans="1:16" ht="15.75" customHeight="1" x14ac:dyDescent="0.2">
      <c r="A141" s="1" t="s">
        <v>4941</v>
      </c>
      <c r="B141" s="1">
        <v>6</v>
      </c>
      <c r="C141" s="1">
        <v>1</v>
      </c>
      <c r="D141" s="1">
        <v>3</v>
      </c>
      <c r="E141" s="1"/>
      <c r="F141" s="1">
        <v>1</v>
      </c>
      <c r="G141" s="1"/>
      <c r="H141" s="1">
        <v>1</v>
      </c>
      <c r="I141" s="1">
        <v>1</v>
      </c>
      <c r="J141" s="1">
        <v>2</v>
      </c>
      <c r="K141" s="1"/>
      <c r="L141" s="1">
        <v>1</v>
      </c>
      <c r="M141" s="1"/>
      <c r="N141" s="1"/>
      <c r="O141" s="1"/>
      <c r="P141" s="1">
        <v>16</v>
      </c>
    </row>
    <row r="142" spans="1:16" ht="15.75" customHeight="1" x14ac:dyDescent="0.2">
      <c r="A142" s="1" t="s">
        <v>5791</v>
      </c>
      <c r="B142" s="1">
        <v>3</v>
      </c>
      <c r="C142" s="1">
        <v>7</v>
      </c>
      <c r="D142" s="1">
        <v>3</v>
      </c>
      <c r="E142" s="1"/>
      <c r="F142" s="1"/>
      <c r="G142" s="1"/>
      <c r="H142" s="1">
        <v>2</v>
      </c>
      <c r="I142" s="1"/>
      <c r="J142" s="1">
        <v>1</v>
      </c>
      <c r="K142" s="1"/>
      <c r="L142" s="1"/>
      <c r="M142" s="1"/>
      <c r="N142" s="1"/>
      <c r="O142" s="1"/>
      <c r="P142" s="1">
        <v>16</v>
      </c>
    </row>
    <row r="143" spans="1:16" ht="15.75" customHeight="1" x14ac:dyDescent="0.2">
      <c r="A143" s="1" t="s">
        <v>4827</v>
      </c>
      <c r="B143" s="1">
        <v>5</v>
      </c>
      <c r="C143" s="1">
        <v>5</v>
      </c>
      <c r="D143" s="1"/>
      <c r="E143" s="1">
        <v>2</v>
      </c>
      <c r="F143" s="1"/>
      <c r="G143" s="1"/>
      <c r="H143" s="1">
        <v>1</v>
      </c>
      <c r="I143" s="1"/>
      <c r="J143" s="1"/>
      <c r="K143" s="1"/>
      <c r="L143" s="1">
        <v>1</v>
      </c>
      <c r="M143" s="1">
        <v>1</v>
      </c>
      <c r="N143" s="1"/>
      <c r="O143" s="1"/>
      <c r="P143" s="1">
        <v>15</v>
      </c>
    </row>
    <row r="144" spans="1:16" ht="15.75" customHeight="1" x14ac:dyDescent="0.2">
      <c r="A144" s="1" t="s">
        <v>6381</v>
      </c>
      <c r="B144" s="1"/>
      <c r="C144" s="1">
        <v>5</v>
      </c>
      <c r="D144" s="1"/>
      <c r="E144" s="1"/>
      <c r="F144" s="1"/>
      <c r="G144" s="1"/>
      <c r="H144" s="1">
        <v>3</v>
      </c>
      <c r="I144" s="1"/>
      <c r="J144" s="1"/>
      <c r="K144" s="1">
        <v>7</v>
      </c>
      <c r="L144" s="1"/>
      <c r="M144" s="1"/>
      <c r="N144" s="1"/>
      <c r="O144" s="1"/>
      <c r="P144" s="1">
        <v>15</v>
      </c>
    </row>
    <row r="145" spans="1:16" ht="15.75" customHeight="1" x14ac:dyDescent="0.2">
      <c r="A145" s="1" t="s">
        <v>5077</v>
      </c>
      <c r="B145" s="1">
        <v>6</v>
      </c>
      <c r="C145" s="1">
        <v>5</v>
      </c>
      <c r="D145" s="1"/>
      <c r="E145" s="1">
        <v>1</v>
      </c>
      <c r="F145" s="1"/>
      <c r="G145" s="1">
        <v>1</v>
      </c>
      <c r="H145" s="1"/>
      <c r="I145" s="1"/>
      <c r="J145" s="1">
        <v>1</v>
      </c>
      <c r="K145" s="1"/>
      <c r="L145" s="1">
        <v>1</v>
      </c>
      <c r="M145" s="1"/>
      <c r="N145" s="1"/>
      <c r="O145" s="1"/>
      <c r="P145" s="1">
        <v>15</v>
      </c>
    </row>
    <row r="146" spans="1:16" ht="15.75" customHeight="1" x14ac:dyDescent="0.2">
      <c r="A146" s="1" t="s">
        <v>4703</v>
      </c>
      <c r="B146" s="1">
        <v>6</v>
      </c>
      <c r="C146" s="1">
        <v>2</v>
      </c>
      <c r="D146" s="1">
        <v>2</v>
      </c>
      <c r="E146" s="1"/>
      <c r="F146" s="1">
        <v>2</v>
      </c>
      <c r="G146" s="1"/>
      <c r="H146" s="1">
        <v>1</v>
      </c>
      <c r="I146" s="1"/>
      <c r="J146" s="1">
        <v>2</v>
      </c>
      <c r="K146" s="1"/>
      <c r="L146" s="1"/>
      <c r="M146" s="1"/>
      <c r="N146" s="1"/>
      <c r="O146" s="1"/>
      <c r="P146" s="1">
        <v>15</v>
      </c>
    </row>
    <row r="147" spans="1:16" ht="15.75" customHeight="1" x14ac:dyDescent="0.2">
      <c r="A147" s="1" t="s">
        <v>5351</v>
      </c>
      <c r="B147" s="1"/>
      <c r="C147" s="1">
        <v>3</v>
      </c>
      <c r="D147" s="1"/>
      <c r="E147" s="1"/>
      <c r="F147" s="1">
        <v>3</v>
      </c>
      <c r="G147" s="1">
        <v>5</v>
      </c>
      <c r="H147" s="1">
        <v>2</v>
      </c>
      <c r="I147" s="1"/>
      <c r="J147" s="1"/>
      <c r="K147" s="1"/>
      <c r="L147" s="1"/>
      <c r="M147" s="1"/>
      <c r="N147" s="1">
        <v>2</v>
      </c>
      <c r="O147" s="1"/>
      <c r="P147" s="1">
        <v>15</v>
      </c>
    </row>
    <row r="148" spans="1:16" ht="15.75" customHeight="1" x14ac:dyDescent="0.2">
      <c r="A148" s="1" t="s">
        <v>4959</v>
      </c>
      <c r="B148" s="1">
        <v>7</v>
      </c>
      <c r="C148" s="1"/>
      <c r="D148" s="1">
        <v>2</v>
      </c>
      <c r="E148" s="1">
        <v>2</v>
      </c>
      <c r="F148" s="1">
        <v>1</v>
      </c>
      <c r="G148" s="1">
        <v>1</v>
      </c>
      <c r="H148" s="1">
        <v>1</v>
      </c>
      <c r="I148" s="1"/>
      <c r="J148" s="1">
        <v>1</v>
      </c>
      <c r="K148" s="1"/>
      <c r="L148" s="1"/>
      <c r="M148" s="1"/>
      <c r="N148" s="1"/>
      <c r="O148" s="1"/>
      <c r="P148" s="1">
        <v>15</v>
      </c>
    </row>
    <row r="149" spans="1:16" ht="15.75" customHeight="1" x14ac:dyDescent="0.2">
      <c r="A149" s="1" t="s">
        <v>5126</v>
      </c>
      <c r="B149" s="1">
        <v>1</v>
      </c>
      <c r="C149" s="1">
        <v>2</v>
      </c>
      <c r="D149" s="1"/>
      <c r="E149" s="1"/>
      <c r="F149" s="1">
        <v>3</v>
      </c>
      <c r="G149" s="1">
        <v>7</v>
      </c>
      <c r="H149" s="1"/>
      <c r="I149" s="1"/>
      <c r="J149" s="1"/>
      <c r="K149" s="1"/>
      <c r="L149" s="1"/>
      <c r="M149" s="1"/>
      <c r="N149" s="1">
        <v>2</v>
      </c>
      <c r="O149" s="1"/>
      <c r="P149" s="1">
        <v>15</v>
      </c>
    </row>
    <row r="150" spans="1:16" ht="15.75" customHeight="1" x14ac:dyDescent="0.2">
      <c r="A150" s="1" t="s">
        <v>5743</v>
      </c>
      <c r="B150" s="1">
        <v>3</v>
      </c>
      <c r="C150" s="1">
        <v>4</v>
      </c>
      <c r="D150" s="1">
        <v>2</v>
      </c>
      <c r="E150" s="1">
        <v>1</v>
      </c>
      <c r="F150" s="1">
        <v>1</v>
      </c>
      <c r="G150" s="1">
        <v>3</v>
      </c>
      <c r="H150" s="1"/>
      <c r="I150" s="1"/>
      <c r="J150" s="1"/>
      <c r="K150" s="1"/>
      <c r="L150" s="1">
        <v>1</v>
      </c>
      <c r="M150" s="1"/>
      <c r="N150" s="1"/>
      <c r="O150" s="1"/>
      <c r="P150" s="1">
        <v>15</v>
      </c>
    </row>
    <row r="151" spans="1:16" ht="15.75" customHeight="1" x14ac:dyDescent="0.2">
      <c r="A151" s="1" t="s">
        <v>5007</v>
      </c>
      <c r="B151" s="1">
        <v>3</v>
      </c>
      <c r="C151" s="1">
        <v>7</v>
      </c>
      <c r="D151" s="1"/>
      <c r="E151" s="1"/>
      <c r="F151" s="1"/>
      <c r="G151" s="1">
        <v>1</v>
      </c>
      <c r="H151" s="1">
        <v>2</v>
      </c>
      <c r="I151" s="1"/>
      <c r="J151" s="1">
        <v>1</v>
      </c>
      <c r="K151" s="1"/>
      <c r="L151" s="1">
        <v>1</v>
      </c>
      <c r="M151" s="1"/>
      <c r="N151" s="1"/>
      <c r="O151" s="1"/>
      <c r="P151" s="1">
        <v>15</v>
      </c>
    </row>
    <row r="152" spans="1:16" ht="15.75" customHeight="1" x14ac:dyDescent="0.2">
      <c r="A152" s="1" t="s">
        <v>4932</v>
      </c>
      <c r="B152" s="1">
        <v>1</v>
      </c>
      <c r="C152" s="1">
        <v>1</v>
      </c>
      <c r="D152" s="1">
        <v>2</v>
      </c>
      <c r="E152" s="1">
        <v>1</v>
      </c>
      <c r="F152" s="1"/>
      <c r="G152" s="1">
        <v>3</v>
      </c>
      <c r="H152" s="1"/>
      <c r="I152" s="1">
        <v>2</v>
      </c>
      <c r="J152" s="1"/>
      <c r="K152" s="1">
        <v>3</v>
      </c>
      <c r="L152" s="1"/>
      <c r="M152" s="1">
        <v>2</v>
      </c>
      <c r="N152" s="1"/>
      <c r="O152" s="1"/>
      <c r="P152" s="1">
        <v>15</v>
      </c>
    </row>
    <row r="153" spans="1:16" ht="15.75" customHeight="1" x14ac:dyDescent="0.2">
      <c r="A153" s="1" t="s">
        <v>4493</v>
      </c>
      <c r="B153" s="1">
        <v>7</v>
      </c>
      <c r="C153" s="1">
        <v>2</v>
      </c>
      <c r="D153" s="1">
        <v>1</v>
      </c>
      <c r="E153" s="1"/>
      <c r="F153" s="1">
        <v>1</v>
      </c>
      <c r="G153" s="1">
        <v>1</v>
      </c>
      <c r="H153" s="1">
        <v>1</v>
      </c>
      <c r="I153" s="1">
        <v>1</v>
      </c>
      <c r="J153" s="1"/>
      <c r="K153" s="1"/>
      <c r="L153" s="1"/>
      <c r="M153" s="1">
        <v>1</v>
      </c>
      <c r="N153" s="1"/>
      <c r="O153" s="1"/>
      <c r="P153" s="1">
        <v>15</v>
      </c>
    </row>
    <row r="154" spans="1:16" ht="15.75" customHeight="1" x14ac:dyDescent="0.2">
      <c r="A154" s="1" t="s">
        <v>5019</v>
      </c>
      <c r="B154" s="1">
        <v>3</v>
      </c>
      <c r="C154" s="1">
        <v>4</v>
      </c>
      <c r="D154" s="1">
        <v>3</v>
      </c>
      <c r="E154" s="1">
        <v>2</v>
      </c>
      <c r="F154" s="1"/>
      <c r="G154" s="1">
        <v>1</v>
      </c>
      <c r="H154" s="1">
        <v>1</v>
      </c>
      <c r="I154" s="1"/>
      <c r="J154" s="1"/>
      <c r="K154" s="1"/>
      <c r="L154" s="1"/>
      <c r="M154" s="1"/>
      <c r="N154" s="1"/>
      <c r="O154" s="1"/>
      <c r="P154" s="1">
        <v>14</v>
      </c>
    </row>
    <row r="155" spans="1:16" ht="15.75" customHeight="1" x14ac:dyDescent="0.2">
      <c r="A155" s="1" t="s">
        <v>6404</v>
      </c>
      <c r="B155" s="1">
        <v>9</v>
      </c>
      <c r="C155" s="1">
        <v>3</v>
      </c>
      <c r="D155" s="1"/>
      <c r="E155" s="1"/>
      <c r="F155" s="1"/>
      <c r="G155" s="1"/>
      <c r="H155" s="1"/>
      <c r="I155" s="1">
        <v>1</v>
      </c>
      <c r="J155" s="1">
        <v>1</v>
      </c>
      <c r="K155" s="1"/>
      <c r="L155" s="1"/>
      <c r="M155" s="1"/>
      <c r="N155" s="1"/>
      <c r="O155" s="1"/>
      <c r="P155" s="1">
        <v>14</v>
      </c>
    </row>
    <row r="156" spans="1:16" ht="15.75" customHeight="1" x14ac:dyDescent="0.2">
      <c r="A156" s="1" t="s">
        <v>5048</v>
      </c>
      <c r="B156" s="1">
        <v>8</v>
      </c>
      <c r="C156" s="1">
        <v>3</v>
      </c>
      <c r="D156" s="1">
        <v>3</v>
      </c>
      <c r="E156" s="1"/>
      <c r="F156" s="1"/>
      <c r="G156" s="1"/>
      <c r="H156" s="1"/>
      <c r="I156" s="1"/>
      <c r="J156" s="1"/>
      <c r="K156" s="1"/>
      <c r="L156" s="1"/>
      <c r="M156" s="1"/>
      <c r="N156" s="1"/>
      <c r="O156" s="1"/>
      <c r="P156" s="1">
        <v>14</v>
      </c>
    </row>
    <row r="157" spans="1:16" ht="15.75" customHeight="1" x14ac:dyDescent="0.2">
      <c r="A157" s="1" t="s">
        <v>5062</v>
      </c>
      <c r="B157" s="1">
        <v>5</v>
      </c>
      <c r="C157" s="1">
        <v>3</v>
      </c>
      <c r="D157" s="1">
        <v>1</v>
      </c>
      <c r="E157" s="1">
        <v>1</v>
      </c>
      <c r="F157" s="1">
        <v>1</v>
      </c>
      <c r="G157" s="1">
        <v>1</v>
      </c>
      <c r="H157" s="1">
        <v>1</v>
      </c>
      <c r="I157" s="1">
        <v>1</v>
      </c>
      <c r="J157" s="1"/>
      <c r="K157" s="1"/>
      <c r="L157" s="1"/>
      <c r="M157" s="1"/>
      <c r="N157" s="1"/>
      <c r="O157" s="1"/>
      <c r="P157" s="1">
        <v>14</v>
      </c>
    </row>
    <row r="158" spans="1:16" ht="15.75" customHeight="1" x14ac:dyDescent="0.2">
      <c r="A158" s="1" t="s">
        <v>4564</v>
      </c>
      <c r="B158" s="1">
        <v>7</v>
      </c>
      <c r="C158" s="1">
        <v>2</v>
      </c>
      <c r="D158" s="1">
        <v>2</v>
      </c>
      <c r="E158" s="1"/>
      <c r="F158" s="1">
        <v>2</v>
      </c>
      <c r="G158" s="1"/>
      <c r="H158" s="1"/>
      <c r="I158" s="1"/>
      <c r="J158" s="1">
        <v>1</v>
      </c>
      <c r="K158" s="1"/>
      <c r="L158" s="1"/>
      <c r="M158" s="1"/>
      <c r="N158" s="1"/>
      <c r="O158" s="1"/>
      <c r="P158" s="1">
        <v>14</v>
      </c>
    </row>
    <row r="159" spans="1:16" ht="15.75" customHeight="1" x14ac:dyDescent="0.2">
      <c r="A159" s="1" t="s">
        <v>4625</v>
      </c>
      <c r="B159" s="1">
        <v>3</v>
      </c>
      <c r="C159" s="1">
        <v>4</v>
      </c>
      <c r="D159" s="1"/>
      <c r="E159" s="1">
        <v>1</v>
      </c>
      <c r="F159" s="1">
        <v>2</v>
      </c>
      <c r="G159" s="1"/>
      <c r="H159" s="1">
        <v>2</v>
      </c>
      <c r="I159" s="1"/>
      <c r="J159" s="1"/>
      <c r="K159" s="1"/>
      <c r="L159" s="1">
        <v>1</v>
      </c>
      <c r="M159" s="1">
        <v>1</v>
      </c>
      <c r="N159" s="1"/>
      <c r="O159" s="1"/>
      <c r="P159" s="1">
        <v>14</v>
      </c>
    </row>
    <row r="160" spans="1:16" ht="15.75" customHeight="1" x14ac:dyDescent="0.2">
      <c r="A160" s="1" t="s">
        <v>5256</v>
      </c>
      <c r="B160" s="1">
        <v>1</v>
      </c>
      <c r="C160" s="1">
        <v>2</v>
      </c>
      <c r="D160" s="1">
        <v>1</v>
      </c>
      <c r="E160" s="1">
        <v>3</v>
      </c>
      <c r="F160" s="1">
        <v>1</v>
      </c>
      <c r="G160" s="1">
        <v>1</v>
      </c>
      <c r="H160" s="1">
        <v>1</v>
      </c>
      <c r="I160" s="1">
        <v>1</v>
      </c>
      <c r="J160" s="1"/>
      <c r="K160" s="1">
        <v>2</v>
      </c>
      <c r="L160" s="1">
        <v>1</v>
      </c>
      <c r="M160" s="1"/>
      <c r="N160" s="1"/>
      <c r="O160" s="1"/>
      <c r="P160" s="1">
        <v>14</v>
      </c>
    </row>
    <row r="161" spans="1:16" ht="15.75" customHeight="1" x14ac:dyDescent="0.2">
      <c r="A161" s="1" t="s">
        <v>4659</v>
      </c>
      <c r="B161" s="1">
        <v>6</v>
      </c>
      <c r="C161" s="1">
        <v>3</v>
      </c>
      <c r="D161" s="1">
        <v>1</v>
      </c>
      <c r="E161" s="1">
        <v>1</v>
      </c>
      <c r="F161" s="1">
        <v>1</v>
      </c>
      <c r="G161" s="1">
        <v>1</v>
      </c>
      <c r="H161" s="1"/>
      <c r="I161" s="1"/>
      <c r="J161" s="1"/>
      <c r="K161" s="1"/>
      <c r="L161" s="1"/>
      <c r="M161" s="1"/>
      <c r="N161" s="1">
        <v>1</v>
      </c>
      <c r="O161" s="1"/>
      <c r="P161" s="1">
        <v>14</v>
      </c>
    </row>
    <row r="162" spans="1:16" ht="15.75" customHeight="1" x14ac:dyDescent="0.2">
      <c r="A162" s="1" t="s">
        <v>4821</v>
      </c>
      <c r="B162" s="1">
        <v>8</v>
      </c>
      <c r="C162" s="1">
        <v>1</v>
      </c>
      <c r="D162" s="1">
        <v>1</v>
      </c>
      <c r="E162" s="1">
        <v>1</v>
      </c>
      <c r="F162" s="1">
        <v>1</v>
      </c>
      <c r="G162" s="1"/>
      <c r="H162" s="1"/>
      <c r="I162" s="1"/>
      <c r="J162" s="1"/>
      <c r="K162" s="1">
        <v>1</v>
      </c>
      <c r="L162" s="1"/>
      <c r="M162" s="1"/>
      <c r="N162" s="1">
        <v>1</v>
      </c>
      <c r="O162" s="1"/>
      <c r="P162" s="1">
        <v>14</v>
      </c>
    </row>
    <row r="163" spans="1:16" ht="15.75" customHeight="1" x14ac:dyDescent="0.2">
      <c r="A163" s="1" t="s">
        <v>4990</v>
      </c>
      <c r="B163" s="1">
        <v>7</v>
      </c>
      <c r="C163" s="1">
        <v>1</v>
      </c>
      <c r="D163" s="1"/>
      <c r="E163" s="1">
        <v>1</v>
      </c>
      <c r="F163" s="1"/>
      <c r="G163" s="1">
        <v>1</v>
      </c>
      <c r="H163" s="1">
        <v>1</v>
      </c>
      <c r="I163" s="1">
        <v>2</v>
      </c>
      <c r="J163" s="1">
        <v>1</v>
      </c>
      <c r="K163" s="1"/>
      <c r="L163" s="1"/>
      <c r="M163" s="1"/>
      <c r="N163" s="1"/>
      <c r="O163" s="1"/>
      <c r="P163" s="1">
        <v>14</v>
      </c>
    </row>
    <row r="164" spans="1:16" ht="15.75" customHeight="1" x14ac:dyDescent="0.2">
      <c r="A164" s="1" t="s">
        <v>4469</v>
      </c>
      <c r="B164" s="1">
        <v>4</v>
      </c>
      <c r="C164" s="1">
        <v>1</v>
      </c>
      <c r="D164" s="1">
        <v>2</v>
      </c>
      <c r="E164" s="1">
        <v>1</v>
      </c>
      <c r="F164" s="1">
        <v>2</v>
      </c>
      <c r="G164" s="1">
        <v>1</v>
      </c>
      <c r="H164" s="1"/>
      <c r="I164" s="1">
        <v>1</v>
      </c>
      <c r="J164" s="1">
        <v>1</v>
      </c>
      <c r="K164" s="1"/>
      <c r="L164" s="1"/>
      <c r="M164" s="1"/>
      <c r="N164" s="1"/>
      <c r="O164" s="1"/>
      <c r="P164" s="1">
        <v>13</v>
      </c>
    </row>
    <row r="165" spans="1:16" ht="15.75" customHeight="1" x14ac:dyDescent="0.2">
      <c r="A165" s="1" t="s">
        <v>4920</v>
      </c>
      <c r="B165" s="1">
        <v>5</v>
      </c>
      <c r="C165" s="1">
        <v>4</v>
      </c>
      <c r="D165" s="1">
        <v>1</v>
      </c>
      <c r="E165" s="1">
        <v>1</v>
      </c>
      <c r="F165" s="1">
        <v>1</v>
      </c>
      <c r="G165" s="1"/>
      <c r="H165" s="1"/>
      <c r="I165" s="1"/>
      <c r="J165" s="1"/>
      <c r="K165" s="1"/>
      <c r="L165" s="1"/>
      <c r="M165" s="1">
        <v>1</v>
      </c>
      <c r="N165" s="1"/>
      <c r="O165" s="1"/>
      <c r="P165" s="1">
        <v>13</v>
      </c>
    </row>
    <row r="166" spans="1:16" ht="15.75" customHeight="1" x14ac:dyDescent="0.2">
      <c r="A166" s="1" t="s">
        <v>5139</v>
      </c>
      <c r="B166" s="1">
        <v>2</v>
      </c>
      <c r="C166" s="1">
        <v>1</v>
      </c>
      <c r="D166" s="1">
        <v>2</v>
      </c>
      <c r="E166" s="1"/>
      <c r="F166" s="1"/>
      <c r="G166" s="1"/>
      <c r="H166" s="1">
        <v>3</v>
      </c>
      <c r="I166" s="1">
        <v>3</v>
      </c>
      <c r="J166" s="1"/>
      <c r="K166" s="1"/>
      <c r="L166" s="1">
        <v>1</v>
      </c>
      <c r="M166" s="1"/>
      <c r="N166" s="1">
        <v>1</v>
      </c>
      <c r="O166" s="1"/>
      <c r="P166" s="1">
        <v>13</v>
      </c>
    </row>
    <row r="167" spans="1:16" ht="15.75" customHeight="1" x14ac:dyDescent="0.2">
      <c r="A167" s="1" t="s">
        <v>4813</v>
      </c>
      <c r="B167" s="1">
        <v>4</v>
      </c>
      <c r="C167" s="1"/>
      <c r="D167" s="1">
        <v>3</v>
      </c>
      <c r="E167" s="1"/>
      <c r="F167" s="1">
        <v>2</v>
      </c>
      <c r="G167" s="1"/>
      <c r="H167" s="1"/>
      <c r="I167" s="1">
        <v>1</v>
      </c>
      <c r="J167" s="1">
        <v>2</v>
      </c>
      <c r="K167" s="1"/>
      <c r="L167" s="1">
        <v>1</v>
      </c>
      <c r="M167" s="1"/>
      <c r="N167" s="1"/>
      <c r="O167" s="1"/>
      <c r="P167" s="1">
        <v>13</v>
      </c>
    </row>
    <row r="168" spans="1:16" ht="15.75" customHeight="1" x14ac:dyDescent="0.2">
      <c r="A168" s="1" t="s">
        <v>5025</v>
      </c>
      <c r="B168" s="1">
        <v>6</v>
      </c>
      <c r="C168" s="1"/>
      <c r="D168" s="1">
        <v>1</v>
      </c>
      <c r="E168" s="1">
        <v>1</v>
      </c>
      <c r="F168" s="1"/>
      <c r="G168" s="1">
        <v>1</v>
      </c>
      <c r="H168" s="1">
        <v>2</v>
      </c>
      <c r="I168" s="1"/>
      <c r="J168" s="1">
        <v>1</v>
      </c>
      <c r="K168" s="1"/>
      <c r="L168" s="1">
        <v>1</v>
      </c>
      <c r="M168" s="1"/>
      <c r="N168" s="1"/>
      <c r="O168" s="1"/>
      <c r="P168" s="1">
        <v>13</v>
      </c>
    </row>
    <row r="169" spans="1:16" ht="15.75" customHeight="1" x14ac:dyDescent="0.2">
      <c r="A169" s="1" t="s">
        <v>4638</v>
      </c>
      <c r="B169" s="1">
        <v>4</v>
      </c>
      <c r="C169" s="1">
        <v>1</v>
      </c>
      <c r="D169" s="1">
        <v>4</v>
      </c>
      <c r="E169" s="1">
        <v>1</v>
      </c>
      <c r="F169" s="1"/>
      <c r="G169" s="1">
        <v>1</v>
      </c>
      <c r="H169" s="1"/>
      <c r="I169" s="1"/>
      <c r="J169" s="1">
        <v>1</v>
      </c>
      <c r="K169" s="1">
        <v>1</v>
      </c>
      <c r="L169" s="1"/>
      <c r="M169" s="1"/>
      <c r="N169" s="1"/>
      <c r="O169" s="1"/>
      <c r="P169" s="1">
        <v>13</v>
      </c>
    </row>
    <row r="170" spans="1:16" ht="15.75" customHeight="1" x14ac:dyDescent="0.2">
      <c r="A170" s="1" t="s">
        <v>5076</v>
      </c>
      <c r="B170" s="1">
        <v>2</v>
      </c>
      <c r="C170" s="1"/>
      <c r="D170" s="1">
        <v>4</v>
      </c>
      <c r="E170" s="1">
        <v>2</v>
      </c>
      <c r="F170" s="1"/>
      <c r="G170" s="1">
        <v>1</v>
      </c>
      <c r="H170" s="1">
        <v>1</v>
      </c>
      <c r="I170" s="1"/>
      <c r="J170" s="1">
        <v>2</v>
      </c>
      <c r="K170" s="1"/>
      <c r="L170" s="1">
        <v>1</v>
      </c>
      <c r="M170" s="1"/>
      <c r="N170" s="1"/>
      <c r="O170" s="1"/>
      <c r="P170" s="1">
        <v>13</v>
      </c>
    </row>
    <row r="171" spans="1:16" ht="15.75" customHeight="1" x14ac:dyDescent="0.2">
      <c r="A171" s="1" t="s">
        <v>5085</v>
      </c>
      <c r="B171" s="1"/>
      <c r="C171" s="1"/>
      <c r="D171" s="1"/>
      <c r="E171" s="1"/>
      <c r="F171" s="1">
        <v>1</v>
      </c>
      <c r="G171" s="1">
        <v>1</v>
      </c>
      <c r="H171" s="1"/>
      <c r="I171" s="1"/>
      <c r="J171" s="1"/>
      <c r="K171" s="1"/>
      <c r="L171" s="1">
        <v>10</v>
      </c>
      <c r="M171" s="1"/>
      <c r="N171" s="1">
        <v>1</v>
      </c>
      <c r="O171" s="1"/>
      <c r="P171" s="1">
        <v>13</v>
      </c>
    </row>
    <row r="172" spans="1:16" ht="15.75" customHeight="1" x14ac:dyDescent="0.2">
      <c r="A172" s="1" t="s">
        <v>4518</v>
      </c>
      <c r="B172" s="1">
        <v>3</v>
      </c>
      <c r="C172" s="1">
        <v>3</v>
      </c>
      <c r="D172" s="1">
        <v>3</v>
      </c>
      <c r="E172" s="1"/>
      <c r="F172" s="1">
        <v>3</v>
      </c>
      <c r="G172" s="1"/>
      <c r="H172" s="1"/>
      <c r="I172" s="1"/>
      <c r="J172" s="1"/>
      <c r="K172" s="1">
        <v>1</v>
      </c>
      <c r="L172" s="1"/>
      <c r="M172" s="1"/>
      <c r="N172" s="1"/>
      <c r="O172" s="1"/>
      <c r="P172" s="1">
        <v>13</v>
      </c>
    </row>
    <row r="173" spans="1:16" ht="15.75" customHeight="1" x14ac:dyDescent="0.2">
      <c r="A173" s="1" t="s">
        <v>6628</v>
      </c>
      <c r="B173" s="1"/>
      <c r="C173" s="1">
        <v>1</v>
      </c>
      <c r="D173" s="1">
        <v>2</v>
      </c>
      <c r="E173" s="1"/>
      <c r="F173" s="1">
        <v>8</v>
      </c>
      <c r="G173" s="1">
        <v>2</v>
      </c>
      <c r="H173" s="1"/>
      <c r="I173" s="1"/>
      <c r="J173" s="1"/>
      <c r="K173" s="1"/>
      <c r="L173" s="1"/>
      <c r="M173" s="1"/>
      <c r="N173" s="1"/>
      <c r="O173" s="1"/>
      <c r="P173" s="1">
        <v>13</v>
      </c>
    </row>
    <row r="174" spans="1:16" ht="15.75" customHeight="1" x14ac:dyDescent="0.2">
      <c r="A174" s="1" t="s">
        <v>4945</v>
      </c>
      <c r="B174" s="1">
        <v>5</v>
      </c>
      <c r="C174" s="1">
        <v>3</v>
      </c>
      <c r="D174" s="1">
        <v>3</v>
      </c>
      <c r="E174" s="1"/>
      <c r="F174" s="1"/>
      <c r="G174" s="1"/>
      <c r="H174" s="1"/>
      <c r="I174" s="1">
        <v>1</v>
      </c>
      <c r="J174" s="1"/>
      <c r="K174" s="1">
        <v>1</v>
      </c>
      <c r="L174" s="1"/>
      <c r="M174" s="1"/>
      <c r="N174" s="1"/>
      <c r="O174" s="1"/>
      <c r="P174" s="1">
        <v>13</v>
      </c>
    </row>
    <row r="175" spans="1:16" ht="15.75" customHeight="1" x14ac:dyDescent="0.2">
      <c r="A175" s="1" t="s">
        <v>4871</v>
      </c>
      <c r="B175" s="1">
        <v>4</v>
      </c>
      <c r="C175" s="1">
        <v>3</v>
      </c>
      <c r="D175" s="1">
        <v>3</v>
      </c>
      <c r="E175" s="1">
        <v>1</v>
      </c>
      <c r="F175" s="1"/>
      <c r="G175" s="1"/>
      <c r="H175" s="1">
        <v>1</v>
      </c>
      <c r="I175" s="1"/>
      <c r="J175" s="1"/>
      <c r="K175" s="1"/>
      <c r="L175" s="1"/>
      <c r="M175" s="1"/>
      <c r="N175" s="1"/>
      <c r="O175" s="1"/>
      <c r="P175" s="1">
        <v>12</v>
      </c>
    </row>
    <row r="176" spans="1:16" ht="15.75" customHeight="1" x14ac:dyDescent="0.2">
      <c r="A176" s="1" t="s">
        <v>6452</v>
      </c>
      <c r="B176" s="1">
        <v>1</v>
      </c>
      <c r="C176" s="1"/>
      <c r="D176" s="1">
        <v>1</v>
      </c>
      <c r="E176" s="1"/>
      <c r="F176" s="1">
        <v>10</v>
      </c>
      <c r="G176" s="1"/>
      <c r="H176" s="1"/>
      <c r="I176" s="1"/>
      <c r="J176" s="1"/>
      <c r="K176" s="1"/>
      <c r="L176" s="1"/>
      <c r="M176" s="1"/>
      <c r="N176" s="1"/>
      <c r="O176" s="1"/>
      <c r="P176" s="1">
        <v>12</v>
      </c>
    </row>
    <row r="177" spans="1:16" ht="15.75" customHeight="1" x14ac:dyDescent="0.2">
      <c r="A177" s="1" t="s">
        <v>5872</v>
      </c>
      <c r="B177" s="1">
        <v>2</v>
      </c>
      <c r="C177" s="1">
        <v>1</v>
      </c>
      <c r="D177" s="1"/>
      <c r="E177" s="1">
        <v>1</v>
      </c>
      <c r="F177" s="1"/>
      <c r="G177" s="1"/>
      <c r="H177" s="1"/>
      <c r="I177" s="1">
        <v>3</v>
      </c>
      <c r="J177" s="1">
        <v>5</v>
      </c>
      <c r="K177" s="1"/>
      <c r="L177" s="1"/>
      <c r="M177" s="1"/>
      <c r="N177" s="1"/>
      <c r="O177" s="1"/>
      <c r="P177" s="1">
        <v>12</v>
      </c>
    </row>
    <row r="178" spans="1:16" ht="15.75" customHeight="1" x14ac:dyDescent="0.2">
      <c r="A178" s="1" t="s">
        <v>5526</v>
      </c>
      <c r="B178" s="1">
        <v>3</v>
      </c>
      <c r="C178" s="1">
        <v>4</v>
      </c>
      <c r="D178" s="1"/>
      <c r="E178" s="1"/>
      <c r="F178" s="1">
        <v>1</v>
      </c>
      <c r="G178" s="1">
        <v>2</v>
      </c>
      <c r="H178" s="1">
        <v>1</v>
      </c>
      <c r="I178" s="1"/>
      <c r="J178" s="1"/>
      <c r="K178" s="1">
        <v>1</v>
      </c>
      <c r="L178" s="1"/>
      <c r="M178" s="1"/>
      <c r="N178" s="1"/>
      <c r="O178" s="1"/>
      <c r="P178" s="1">
        <v>12</v>
      </c>
    </row>
    <row r="179" spans="1:16" ht="15.75" customHeight="1" x14ac:dyDescent="0.2">
      <c r="A179" s="1" t="s">
        <v>5444</v>
      </c>
      <c r="B179" s="1">
        <v>5</v>
      </c>
      <c r="C179" s="1">
        <v>2</v>
      </c>
      <c r="D179" s="1">
        <v>2</v>
      </c>
      <c r="E179" s="1"/>
      <c r="F179" s="1"/>
      <c r="G179" s="1"/>
      <c r="H179" s="1">
        <v>1</v>
      </c>
      <c r="I179" s="1"/>
      <c r="J179" s="1">
        <v>1</v>
      </c>
      <c r="K179" s="1"/>
      <c r="L179" s="1">
        <v>1</v>
      </c>
      <c r="M179" s="1"/>
      <c r="N179" s="1"/>
      <c r="O179" s="1"/>
      <c r="P179" s="1">
        <v>12</v>
      </c>
    </row>
    <row r="180" spans="1:16" ht="15.75" customHeight="1" x14ac:dyDescent="0.2">
      <c r="A180" s="1" t="s">
        <v>5665</v>
      </c>
      <c r="B180" s="1">
        <v>4</v>
      </c>
      <c r="C180" s="1">
        <v>1</v>
      </c>
      <c r="D180" s="1">
        <v>1</v>
      </c>
      <c r="E180" s="1">
        <v>1</v>
      </c>
      <c r="F180" s="1">
        <v>5</v>
      </c>
      <c r="G180" s="1"/>
      <c r="H180" s="1"/>
      <c r="I180" s="1"/>
      <c r="J180" s="1"/>
      <c r="K180" s="1"/>
      <c r="L180" s="1"/>
      <c r="M180" s="1"/>
      <c r="N180" s="1"/>
      <c r="O180" s="1"/>
      <c r="P180" s="1">
        <v>12</v>
      </c>
    </row>
    <row r="181" spans="1:16" ht="15.75" customHeight="1" x14ac:dyDescent="0.2">
      <c r="A181" s="1" t="s">
        <v>6407</v>
      </c>
      <c r="B181" s="1">
        <v>5</v>
      </c>
      <c r="C181" s="1">
        <v>7</v>
      </c>
      <c r="D181" s="1"/>
      <c r="E181" s="1"/>
      <c r="F181" s="1"/>
      <c r="G181" s="1"/>
      <c r="H181" s="1"/>
      <c r="I181" s="1"/>
      <c r="J181" s="1"/>
      <c r="K181" s="1"/>
      <c r="L181" s="1"/>
      <c r="M181" s="1"/>
      <c r="N181" s="1"/>
      <c r="O181" s="1"/>
      <c r="P181" s="1">
        <v>12</v>
      </c>
    </row>
    <row r="182" spans="1:16" ht="15.75" customHeight="1" x14ac:dyDescent="0.2">
      <c r="A182" s="1" t="s">
        <v>4996</v>
      </c>
      <c r="B182" s="1">
        <v>4</v>
      </c>
      <c r="C182" s="1"/>
      <c r="D182" s="1"/>
      <c r="E182" s="1">
        <v>1</v>
      </c>
      <c r="F182" s="1"/>
      <c r="G182" s="1"/>
      <c r="H182" s="1">
        <v>2</v>
      </c>
      <c r="I182" s="1"/>
      <c r="J182" s="1"/>
      <c r="K182" s="1">
        <v>1</v>
      </c>
      <c r="L182" s="1">
        <v>1</v>
      </c>
      <c r="M182" s="1">
        <v>3</v>
      </c>
      <c r="N182" s="1"/>
      <c r="O182" s="1"/>
      <c r="P182" s="1">
        <v>12</v>
      </c>
    </row>
    <row r="183" spans="1:16" ht="15.75" customHeight="1" x14ac:dyDescent="0.2">
      <c r="A183" s="1" t="s">
        <v>5506</v>
      </c>
      <c r="B183" s="1">
        <v>4</v>
      </c>
      <c r="C183" s="1">
        <v>2</v>
      </c>
      <c r="D183" s="1">
        <v>1</v>
      </c>
      <c r="E183" s="1"/>
      <c r="F183" s="1">
        <v>1</v>
      </c>
      <c r="G183" s="1"/>
      <c r="H183" s="1">
        <v>1</v>
      </c>
      <c r="I183" s="1">
        <v>1</v>
      </c>
      <c r="J183" s="1">
        <v>1</v>
      </c>
      <c r="K183" s="1"/>
      <c r="L183" s="1"/>
      <c r="M183" s="1"/>
      <c r="N183" s="1">
        <v>1</v>
      </c>
      <c r="O183" s="1"/>
      <c r="P183" s="1">
        <v>12</v>
      </c>
    </row>
    <row r="184" spans="1:16" ht="15.75" customHeight="1" x14ac:dyDescent="0.2">
      <c r="A184" s="1" t="s">
        <v>7189</v>
      </c>
      <c r="B184" s="1">
        <v>6</v>
      </c>
      <c r="C184" s="1"/>
      <c r="D184" s="1">
        <v>2</v>
      </c>
      <c r="E184" s="1"/>
      <c r="F184" s="1"/>
      <c r="G184" s="1">
        <v>1</v>
      </c>
      <c r="H184" s="1"/>
      <c r="I184" s="1">
        <v>1</v>
      </c>
      <c r="J184" s="1">
        <v>1</v>
      </c>
      <c r="K184" s="1"/>
      <c r="L184" s="1"/>
      <c r="M184" s="1"/>
      <c r="N184" s="1">
        <v>1</v>
      </c>
      <c r="O184" s="1"/>
      <c r="P184" s="1">
        <v>12</v>
      </c>
    </row>
    <row r="185" spans="1:16" ht="15.75" customHeight="1" x14ac:dyDescent="0.2">
      <c r="A185" s="1" t="s">
        <v>5202</v>
      </c>
      <c r="B185" s="1">
        <v>2</v>
      </c>
      <c r="C185" s="1">
        <v>1</v>
      </c>
      <c r="D185" s="1"/>
      <c r="E185" s="1">
        <v>2</v>
      </c>
      <c r="F185" s="1">
        <v>1</v>
      </c>
      <c r="G185" s="1">
        <v>1</v>
      </c>
      <c r="H185" s="1"/>
      <c r="I185" s="1"/>
      <c r="J185" s="1"/>
      <c r="K185" s="1">
        <v>1</v>
      </c>
      <c r="L185" s="1"/>
      <c r="M185" s="1">
        <v>4</v>
      </c>
      <c r="N185" s="1"/>
      <c r="O185" s="1"/>
      <c r="P185" s="1">
        <v>12</v>
      </c>
    </row>
    <row r="186" spans="1:16" ht="15.75" customHeight="1" x14ac:dyDescent="0.2">
      <c r="A186" s="1" t="s">
        <v>4875</v>
      </c>
      <c r="B186" s="1">
        <v>3</v>
      </c>
      <c r="C186" s="1">
        <v>3</v>
      </c>
      <c r="D186" s="1">
        <v>1</v>
      </c>
      <c r="E186" s="1">
        <v>2</v>
      </c>
      <c r="F186" s="1"/>
      <c r="G186" s="1"/>
      <c r="H186" s="1">
        <v>1</v>
      </c>
      <c r="I186" s="1">
        <v>1</v>
      </c>
      <c r="J186" s="1"/>
      <c r="K186" s="1"/>
      <c r="L186" s="1"/>
      <c r="M186" s="1">
        <v>1</v>
      </c>
      <c r="N186" s="1"/>
      <c r="O186" s="1"/>
      <c r="P186" s="1">
        <v>12</v>
      </c>
    </row>
    <row r="187" spans="1:16" ht="15.75" customHeight="1" x14ac:dyDescent="0.2">
      <c r="A187" s="1" t="s">
        <v>5572</v>
      </c>
      <c r="B187" s="1">
        <v>7</v>
      </c>
      <c r="C187" s="1">
        <v>1</v>
      </c>
      <c r="D187" s="1">
        <v>3</v>
      </c>
      <c r="E187" s="1"/>
      <c r="F187" s="1"/>
      <c r="G187" s="1"/>
      <c r="H187" s="1"/>
      <c r="I187" s="1">
        <v>1</v>
      </c>
      <c r="J187" s="1"/>
      <c r="K187" s="1"/>
      <c r="L187" s="1"/>
      <c r="M187" s="1"/>
      <c r="N187" s="1"/>
      <c r="O187" s="1"/>
      <c r="P187" s="1">
        <v>12</v>
      </c>
    </row>
    <row r="188" spans="1:16" ht="15.75" customHeight="1" x14ac:dyDescent="0.2">
      <c r="A188" s="1" t="s">
        <v>4865</v>
      </c>
      <c r="B188" s="1">
        <v>3</v>
      </c>
      <c r="C188" s="1"/>
      <c r="D188" s="1">
        <v>6</v>
      </c>
      <c r="E188" s="1"/>
      <c r="F188" s="1"/>
      <c r="G188" s="1"/>
      <c r="H188" s="1">
        <v>2</v>
      </c>
      <c r="I188" s="1">
        <v>1</v>
      </c>
      <c r="J188" s="1"/>
      <c r="K188" s="1"/>
      <c r="L188" s="1"/>
      <c r="M188" s="1"/>
      <c r="N188" s="1"/>
      <c r="O188" s="1"/>
      <c r="P188" s="1">
        <v>12</v>
      </c>
    </row>
    <row r="189" spans="1:16" ht="15.75" customHeight="1" x14ac:dyDescent="0.2">
      <c r="A189" s="1" t="s">
        <v>5124</v>
      </c>
      <c r="B189" s="1">
        <v>1</v>
      </c>
      <c r="C189" s="1"/>
      <c r="D189" s="1"/>
      <c r="E189" s="1"/>
      <c r="F189" s="1">
        <v>1</v>
      </c>
      <c r="G189" s="1">
        <v>8</v>
      </c>
      <c r="H189" s="1"/>
      <c r="I189" s="1"/>
      <c r="J189" s="1"/>
      <c r="K189" s="1">
        <v>1</v>
      </c>
      <c r="L189" s="1"/>
      <c r="M189" s="1"/>
      <c r="N189" s="1">
        <v>1</v>
      </c>
      <c r="O189" s="1"/>
      <c r="P189" s="1">
        <v>12</v>
      </c>
    </row>
    <row r="190" spans="1:16" ht="15.75" customHeight="1" x14ac:dyDescent="0.2">
      <c r="A190" s="1" t="s">
        <v>4736</v>
      </c>
      <c r="B190" s="1">
        <v>8</v>
      </c>
      <c r="C190" s="1"/>
      <c r="D190" s="1">
        <v>3</v>
      </c>
      <c r="E190" s="1"/>
      <c r="F190" s="1"/>
      <c r="G190" s="1"/>
      <c r="H190" s="1"/>
      <c r="I190" s="1"/>
      <c r="J190" s="1"/>
      <c r="K190" s="1">
        <v>1</v>
      </c>
      <c r="L190" s="1"/>
      <c r="M190" s="1"/>
      <c r="N190" s="1"/>
      <c r="O190" s="1"/>
      <c r="P190" s="1">
        <v>12</v>
      </c>
    </row>
    <row r="191" spans="1:16" ht="15.75" customHeight="1" x14ac:dyDescent="0.2">
      <c r="A191" s="1" t="s">
        <v>4698</v>
      </c>
      <c r="B191" s="1">
        <v>4</v>
      </c>
      <c r="C191" s="1">
        <v>2</v>
      </c>
      <c r="D191" s="1">
        <v>3</v>
      </c>
      <c r="E191" s="1"/>
      <c r="F191" s="1">
        <v>2</v>
      </c>
      <c r="G191" s="1">
        <v>1</v>
      </c>
      <c r="H191" s="1"/>
      <c r="I191" s="1"/>
      <c r="J191" s="1"/>
      <c r="K191" s="1"/>
      <c r="L191" s="1"/>
      <c r="M191" s="1"/>
      <c r="N191" s="1"/>
      <c r="O191" s="1"/>
      <c r="P191" s="1">
        <v>12</v>
      </c>
    </row>
    <row r="192" spans="1:16" ht="15.75" customHeight="1" x14ac:dyDescent="0.2">
      <c r="A192" s="1" t="s">
        <v>4812</v>
      </c>
      <c r="B192" s="1">
        <v>2</v>
      </c>
      <c r="C192" s="1">
        <v>3</v>
      </c>
      <c r="D192" s="1">
        <v>3</v>
      </c>
      <c r="E192" s="1"/>
      <c r="F192" s="1"/>
      <c r="G192" s="1"/>
      <c r="H192" s="1">
        <v>1</v>
      </c>
      <c r="I192" s="1">
        <v>2</v>
      </c>
      <c r="J192" s="1">
        <v>1</v>
      </c>
      <c r="K192" s="1"/>
      <c r="L192" s="1"/>
      <c r="M192" s="1"/>
      <c r="N192" s="1"/>
      <c r="O192" s="1"/>
      <c r="P192" s="1">
        <v>12</v>
      </c>
    </row>
    <row r="193" spans="1:16" ht="15.75" customHeight="1" x14ac:dyDescent="0.2">
      <c r="A193" s="1" t="s">
        <v>5772</v>
      </c>
      <c r="B193" s="1">
        <v>4</v>
      </c>
      <c r="C193" s="1">
        <v>5</v>
      </c>
      <c r="D193" s="1">
        <v>1</v>
      </c>
      <c r="E193" s="1"/>
      <c r="F193" s="1"/>
      <c r="G193" s="1"/>
      <c r="H193" s="1">
        <v>1</v>
      </c>
      <c r="I193" s="1"/>
      <c r="J193" s="1">
        <v>1</v>
      </c>
      <c r="K193" s="1"/>
      <c r="L193" s="1"/>
      <c r="M193" s="1"/>
      <c r="N193" s="1"/>
      <c r="O193" s="1"/>
      <c r="P193" s="1">
        <v>12</v>
      </c>
    </row>
    <row r="194" spans="1:16" ht="15.75" customHeight="1" x14ac:dyDescent="0.2">
      <c r="A194" s="1" t="s">
        <v>4624</v>
      </c>
      <c r="B194" s="1">
        <v>5</v>
      </c>
      <c r="C194" s="1">
        <v>3</v>
      </c>
      <c r="D194" s="1">
        <v>2</v>
      </c>
      <c r="E194" s="1"/>
      <c r="F194" s="1"/>
      <c r="G194" s="1">
        <v>1</v>
      </c>
      <c r="H194" s="1">
        <v>1</v>
      </c>
      <c r="I194" s="1"/>
      <c r="J194" s="1"/>
      <c r="K194" s="1"/>
      <c r="L194" s="1"/>
      <c r="M194" s="1"/>
      <c r="N194" s="1"/>
      <c r="O194" s="1"/>
      <c r="P194" s="1">
        <v>12</v>
      </c>
    </row>
    <row r="195" spans="1:16" ht="15.75" customHeight="1" x14ac:dyDescent="0.2">
      <c r="A195" s="1" t="s">
        <v>5265</v>
      </c>
      <c r="B195" s="1">
        <v>4</v>
      </c>
      <c r="C195" s="1">
        <v>5</v>
      </c>
      <c r="D195" s="1">
        <v>1</v>
      </c>
      <c r="E195" s="1"/>
      <c r="F195" s="1"/>
      <c r="G195" s="1"/>
      <c r="H195" s="1">
        <v>1</v>
      </c>
      <c r="I195" s="1"/>
      <c r="J195" s="1"/>
      <c r="K195" s="1"/>
      <c r="L195" s="1"/>
      <c r="M195" s="1"/>
      <c r="N195" s="1">
        <v>1</v>
      </c>
      <c r="O195" s="1"/>
      <c r="P195" s="1">
        <v>12</v>
      </c>
    </row>
    <row r="196" spans="1:16" ht="15.75" customHeight="1" x14ac:dyDescent="0.2">
      <c r="A196" s="1" t="s">
        <v>4928</v>
      </c>
      <c r="B196" s="1">
        <v>4</v>
      </c>
      <c r="C196" s="1">
        <v>2</v>
      </c>
      <c r="D196" s="1">
        <v>1</v>
      </c>
      <c r="E196" s="1"/>
      <c r="F196" s="1"/>
      <c r="G196" s="1"/>
      <c r="H196" s="1">
        <v>1</v>
      </c>
      <c r="I196" s="1">
        <v>2</v>
      </c>
      <c r="J196" s="1">
        <v>2</v>
      </c>
      <c r="K196" s="1"/>
      <c r="L196" s="1"/>
      <c r="M196" s="1"/>
      <c r="N196" s="1"/>
      <c r="O196" s="1"/>
      <c r="P196" s="1">
        <v>12</v>
      </c>
    </row>
    <row r="197" spans="1:16" ht="15.75" customHeight="1" x14ac:dyDescent="0.2">
      <c r="A197" s="1" t="s">
        <v>6421</v>
      </c>
      <c r="B197" s="1">
        <v>4</v>
      </c>
      <c r="C197" s="1">
        <v>3</v>
      </c>
      <c r="D197" s="1">
        <v>2</v>
      </c>
      <c r="E197" s="1"/>
      <c r="F197" s="1">
        <v>1</v>
      </c>
      <c r="G197" s="1"/>
      <c r="H197" s="1"/>
      <c r="I197" s="1">
        <v>1</v>
      </c>
      <c r="J197" s="1"/>
      <c r="K197" s="1"/>
      <c r="L197" s="1">
        <v>1</v>
      </c>
      <c r="M197" s="1"/>
      <c r="N197" s="1"/>
      <c r="O197" s="1"/>
      <c r="P197" s="1">
        <v>12</v>
      </c>
    </row>
    <row r="198" spans="1:16" ht="15.75" customHeight="1" x14ac:dyDescent="0.2">
      <c r="A198" s="1" t="s">
        <v>4930</v>
      </c>
      <c r="B198" s="1">
        <v>8</v>
      </c>
      <c r="C198" s="1"/>
      <c r="D198" s="1">
        <v>1</v>
      </c>
      <c r="E198" s="1"/>
      <c r="F198" s="1"/>
      <c r="G198" s="1"/>
      <c r="H198" s="1"/>
      <c r="I198" s="1">
        <v>1</v>
      </c>
      <c r="J198" s="1"/>
      <c r="K198" s="1"/>
      <c r="L198" s="1">
        <v>2</v>
      </c>
      <c r="M198" s="1"/>
      <c r="N198" s="1"/>
      <c r="O198" s="1"/>
      <c r="P198" s="1">
        <v>12</v>
      </c>
    </row>
    <row r="199" spans="1:16" ht="15.75" customHeight="1" x14ac:dyDescent="0.2">
      <c r="A199" s="1" t="s">
        <v>4454</v>
      </c>
      <c r="B199" s="1">
        <v>5</v>
      </c>
      <c r="C199" s="1">
        <v>1</v>
      </c>
      <c r="D199" s="1">
        <v>2</v>
      </c>
      <c r="E199" s="1"/>
      <c r="F199" s="1">
        <v>1</v>
      </c>
      <c r="G199" s="1">
        <v>1</v>
      </c>
      <c r="H199" s="1"/>
      <c r="I199" s="1"/>
      <c r="J199" s="1"/>
      <c r="K199" s="1"/>
      <c r="L199" s="1">
        <v>1</v>
      </c>
      <c r="M199" s="1"/>
      <c r="N199" s="1">
        <v>1</v>
      </c>
      <c r="O199" s="1"/>
      <c r="P199" s="1">
        <v>12</v>
      </c>
    </row>
    <row r="200" spans="1:16" ht="15.75" customHeight="1" x14ac:dyDescent="0.2">
      <c r="A200" s="1" t="s">
        <v>4623</v>
      </c>
      <c r="B200" s="1">
        <v>7</v>
      </c>
      <c r="C200" s="1">
        <v>2</v>
      </c>
      <c r="D200" s="1">
        <v>3</v>
      </c>
      <c r="E200" s="1"/>
      <c r="F200" s="1"/>
      <c r="G200" s="1"/>
      <c r="H200" s="1"/>
      <c r="I200" s="1"/>
      <c r="J200" s="1"/>
      <c r="K200" s="1"/>
      <c r="L200" s="1"/>
      <c r="M200" s="1"/>
      <c r="N200" s="1"/>
      <c r="O200" s="1"/>
      <c r="P200" s="1">
        <v>12</v>
      </c>
    </row>
    <row r="201" spans="1:16" ht="15.75" customHeight="1" x14ac:dyDescent="0.2">
      <c r="A201" s="1" t="s">
        <v>4829</v>
      </c>
      <c r="B201" s="1">
        <v>1</v>
      </c>
      <c r="C201" s="1">
        <v>3</v>
      </c>
      <c r="D201" s="1"/>
      <c r="E201" s="1"/>
      <c r="F201" s="1"/>
      <c r="G201" s="1"/>
      <c r="H201" s="1">
        <v>5</v>
      </c>
      <c r="I201" s="1">
        <v>1</v>
      </c>
      <c r="J201" s="1"/>
      <c r="K201" s="1">
        <v>1</v>
      </c>
      <c r="L201" s="1"/>
      <c r="M201" s="1"/>
      <c r="N201" s="1"/>
      <c r="O201" s="1"/>
      <c r="P201" s="1">
        <v>11</v>
      </c>
    </row>
    <row r="202" spans="1:16" ht="15.75" customHeight="1" x14ac:dyDescent="0.2">
      <c r="A202" s="1" t="s">
        <v>4688</v>
      </c>
      <c r="B202" s="1">
        <v>1</v>
      </c>
      <c r="C202" s="1">
        <v>1</v>
      </c>
      <c r="D202" s="1">
        <v>1</v>
      </c>
      <c r="E202" s="1">
        <v>1</v>
      </c>
      <c r="F202" s="1">
        <v>6</v>
      </c>
      <c r="G202" s="1"/>
      <c r="H202" s="1"/>
      <c r="I202" s="1"/>
      <c r="J202" s="1"/>
      <c r="K202" s="1">
        <v>1</v>
      </c>
      <c r="L202" s="1"/>
      <c r="M202" s="1"/>
      <c r="N202" s="1"/>
      <c r="O202" s="1"/>
      <c r="P202" s="1">
        <v>11</v>
      </c>
    </row>
    <row r="203" spans="1:16" ht="15.75" customHeight="1" x14ac:dyDescent="0.2">
      <c r="A203" s="1" t="s">
        <v>4419</v>
      </c>
      <c r="B203" s="1">
        <v>1</v>
      </c>
      <c r="C203" s="1">
        <v>2</v>
      </c>
      <c r="D203" s="1">
        <v>2</v>
      </c>
      <c r="E203" s="1">
        <v>3</v>
      </c>
      <c r="F203" s="1"/>
      <c r="G203" s="1">
        <v>1</v>
      </c>
      <c r="H203" s="1"/>
      <c r="I203" s="1"/>
      <c r="J203" s="1">
        <v>1</v>
      </c>
      <c r="K203" s="1"/>
      <c r="L203" s="1"/>
      <c r="M203" s="1">
        <v>1</v>
      </c>
      <c r="N203" s="1"/>
      <c r="O203" s="1"/>
      <c r="P203" s="1">
        <v>11</v>
      </c>
    </row>
    <row r="204" spans="1:16" ht="15.75" customHeight="1" x14ac:dyDescent="0.2">
      <c r="A204" s="1" t="s">
        <v>4661</v>
      </c>
      <c r="B204" s="1">
        <v>8</v>
      </c>
      <c r="C204" s="1">
        <v>1</v>
      </c>
      <c r="D204" s="1">
        <v>1</v>
      </c>
      <c r="E204" s="1"/>
      <c r="F204" s="1"/>
      <c r="G204" s="1"/>
      <c r="H204" s="1"/>
      <c r="I204" s="1"/>
      <c r="J204" s="1">
        <v>1</v>
      </c>
      <c r="K204" s="1"/>
      <c r="L204" s="1"/>
      <c r="M204" s="1"/>
      <c r="N204" s="1"/>
      <c r="O204" s="1"/>
      <c r="P204" s="1">
        <v>11</v>
      </c>
    </row>
    <row r="205" spans="1:16" ht="15.75" customHeight="1" x14ac:dyDescent="0.2">
      <c r="A205" s="1" t="s">
        <v>4477</v>
      </c>
      <c r="B205" s="1">
        <v>7</v>
      </c>
      <c r="C205" s="1"/>
      <c r="D205" s="1">
        <v>2</v>
      </c>
      <c r="E205" s="1"/>
      <c r="F205" s="1"/>
      <c r="G205" s="1"/>
      <c r="H205" s="1">
        <v>2</v>
      </c>
      <c r="I205" s="1"/>
      <c r="J205" s="1"/>
      <c r="K205" s="1"/>
      <c r="L205" s="1"/>
      <c r="M205" s="1"/>
      <c r="N205" s="1"/>
      <c r="O205" s="1"/>
      <c r="P205" s="1">
        <v>11</v>
      </c>
    </row>
    <row r="206" spans="1:16" ht="15.75" customHeight="1" x14ac:dyDescent="0.2">
      <c r="A206" s="1" t="s">
        <v>4574</v>
      </c>
      <c r="B206" s="1">
        <v>4</v>
      </c>
      <c r="C206" s="1">
        <v>3</v>
      </c>
      <c r="D206" s="1"/>
      <c r="E206" s="1"/>
      <c r="F206" s="1"/>
      <c r="G206" s="1"/>
      <c r="H206" s="1"/>
      <c r="I206" s="1">
        <v>1</v>
      </c>
      <c r="J206" s="1"/>
      <c r="K206" s="1"/>
      <c r="L206" s="1">
        <v>2</v>
      </c>
      <c r="M206" s="1"/>
      <c r="N206" s="1">
        <v>1</v>
      </c>
      <c r="O206" s="1"/>
      <c r="P206" s="1">
        <v>11</v>
      </c>
    </row>
    <row r="207" spans="1:16" ht="15.75" customHeight="1" x14ac:dyDescent="0.2">
      <c r="A207" s="1" t="s">
        <v>5032</v>
      </c>
      <c r="B207" s="1">
        <v>4</v>
      </c>
      <c r="C207" s="1">
        <v>2</v>
      </c>
      <c r="D207" s="1">
        <v>3</v>
      </c>
      <c r="E207" s="1"/>
      <c r="F207" s="1">
        <v>1</v>
      </c>
      <c r="G207" s="1"/>
      <c r="H207" s="1"/>
      <c r="I207" s="1">
        <v>1</v>
      </c>
      <c r="J207" s="1"/>
      <c r="K207" s="1"/>
      <c r="L207" s="1"/>
      <c r="M207" s="1"/>
      <c r="N207" s="1"/>
      <c r="O207" s="1"/>
      <c r="P207" s="1">
        <v>11</v>
      </c>
    </row>
    <row r="208" spans="1:16" ht="15.75" customHeight="1" x14ac:dyDescent="0.2">
      <c r="A208" s="1" t="s">
        <v>6600</v>
      </c>
      <c r="B208" s="1">
        <v>3</v>
      </c>
      <c r="C208" s="1">
        <v>3</v>
      </c>
      <c r="D208" s="1">
        <v>1</v>
      </c>
      <c r="E208" s="1"/>
      <c r="F208" s="1"/>
      <c r="G208" s="1"/>
      <c r="H208" s="1">
        <v>1</v>
      </c>
      <c r="I208" s="1"/>
      <c r="J208" s="1">
        <v>1</v>
      </c>
      <c r="K208" s="1">
        <v>2</v>
      </c>
      <c r="L208" s="1"/>
      <c r="M208" s="1"/>
      <c r="N208" s="1"/>
      <c r="O208" s="1"/>
      <c r="P208" s="1">
        <v>11</v>
      </c>
    </row>
    <row r="209" spans="1:16" ht="15.75" customHeight="1" x14ac:dyDescent="0.2">
      <c r="A209" s="1" t="s">
        <v>5012</v>
      </c>
      <c r="B209" s="1">
        <v>4</v>
      </c>
      <c r="C209" s="1">
        <v>1</v>
      </c>
      <c r="D209" s="1">
        <v>3</v>
      </c>
      <c r="E209" s="1"/>
      <c r="F209" s="1"/>
      <c r="G209" s="1"/>
      <c r="H209" s="1"/>
      <c r="I209" s="1"/>
      <c r="J209" s="1">
        <v>1</v>
      </c>
      <c r="K209" s="1"/>
      <c r="L209" s="1"/>
      <c r="M209" s="1">
        <v>1</v>
      </c>
      <c r="N209" s="1">
        <v>1</v>
      </c>
      <c r="O209" s="1"/>
      <c r="P209" s="1">
        <v>11</v>
      </c>
    </row>
    <row r="210" spans="1:16" ht="15.75" customHeight="1" x14ac:dyDescent="0.2">
      <c r="A210" s="1" t="s">
        <v>5538</v>
      </c>
      <c r="B210" s="1">
        <v>4</v>
      </c>
      <c r="C210" s="1"/>
      <c r="D210" s="1">
        <v>1</v>
      </c>
      <c r="E210" s="1">
        <v>1</v>
      </c>
      <c r="F210" s="1"/>
      <c r="G210" s="1"/>
      <c r="H210" s="1">
        <v>1</v>
      </c>
      <c r="I210" s="1">
        <v>2</v>
      </c>
      <c r="J210" s="1">
        <v>1</v>
      </c>
      <c r="K210" s="1">
        <v>1</v>
      </c>
      <c r="L210" s="1"/>
      <c r="M210" s="1"/>
      <c r="N210" s="1"/>
      <c r="O210" s="1"/>
      <c r="P210" s="1">
        <v>11</v>
      </c>
    </row>
    <row r="211" spans="1:16" ht="15.75" customHeight="1" x14ac:dyDescent="0.2">
      <c r="A211" s="1" t="s">
        <v>4460</v>
      </c>
      <c r="B211" s="1">
        <v>6</v>
      </c>
      <c r="C211" s="1"/>
      <c r="D211" s="1">
        <v>3</v>
      </c>
      <c r="E211" s="1"/>
      <c r="F211" s="1">
        <v>1</v>
      </c>
      <c r="G211" s="1"/>
      <c r="H211" s="1"/>
      <c r="I211" s="1"/>
      <c r="J211" s="1"/>
      <c r="K211" s="1"/>
      <c r="L211" s="1"/>
      <c r="M211" s="1">
        <v>1</v>
      </c>
      <c r="N211" s="1"/>
      <c r="O211" s="1"/>
      <c r="P211" s="1">
        <v>11</v>
      </c>
    </row>
    <row r="212" spans="1:16" ht="15.75" customHeight="1" x14ac:dyDescent="0.2">
      <c r="A212" s="1" t="s">
        <v>4663</v>
      </c>
      <c r="B212" s="1">
        <v>2</v>
      </c>
      <c r="C212" s="1">
        <v>5</v>
      </c>
      <c r="D212" s="1">
        <v>1</v>
      </c>
      <c r="E212" s="1"/>
      <c r="F212" s="1"/>
      <c r="G212" s="1">
        <v>1</v>
      </c>
      <c r="H212" s="1">
        <v>2</v>
      </c>
      <c r="I212" s="1"/>
      <c r="J212" s="1"/>
      <c r="K212" s="1"/>
      <c r="L212" s="1"/>
      <c r="M212" s="1"/>
      <c r="N212" s="1"/>
      <c r="O212" s="1"/>
      <c r="P212" s="1">
        <v>11</v>
      </c>
    </row>
    <row r="213" spans="1:16" ht="15.75" customHeight="1" x14ac:dyDescent="0.2">
      <c r="A213" s="1" t="s">
        <v>5721</v>
      </c>
      <c r="B213" s="1">
        <v>3</v>
      </c>
      <c r="C213" s="1">
        <v>3</v>
      </c>
      <c r="D213" s="1">
        <v>3</v>
      </c>
      <c r="E213" s="1"/>
      <c r="F213" s="1">
        <v>1</v>
      </c>
      <c r="G213" s="1"/>
      <c r="H213" s="1"/>
      <c r="I213" s="1">
        <v>1</v>
      </c>
      <c r="J213" s="1"/>
      <c r="K213" s="1"/>
      <c r="L213" s="1"/>
      <c r="M213" s="1"/>
      <c r="N213" s="1"/>
      <c r="O213" s="1"/>
      <c r="P213" s="1">
        <v>11</v>
      </c>
    </row>
    <row r="214" spans="1:16" ht="15.75" customHeight="1" x14ac:dyDescent="0.2">
      <c r="A214" s="1" t="s">
        <v>5906</v>
      </c>
      <c r="B214" s="1">
        <v>4</v>
      </c>
      <c r="C214" s="1">
        <v>3</v>
      </c>
      <c r="D214" s="1">
        <v>1</v>
      </c>
      <c r="E214" s="1"/>
      <c r="F214" s="1">
        <v>1</v>
      </c>
      <c r="G214" s="1"/>
      <c r="H214" s="1">
        <v>1</v>
      </c>
      <c r="I214" s="1"/>
      <c r="J214" s="1"/>
      <c r="K214" s="1"/>
      <c r="L214" s="1"/>
      <c r="M214" s="1">
        <v>1</v>
      </c>
      <c r="N214" s="1"/>
      <c r="O214" s="1"/>
      <c r="P214" s="1">
        <v>11</v>
      </c>
    </row>
    <row r="215" spans="1:16" ht="15.75" customHeight="1" x14ac:dyDescent="0.2">
      <c r="A215" s="1" t="s">
        <v>5779</v>
      </c>
      <c r="B215" s="1">
        <v>4</v>
      </c>
      <c r="C215" s="1">
        <v>4</v>
      </c>
      <c r="D215" s="1">
        <v>1</v>
      </c>
      <c r="E215" s="1"/>
      <c r="F215" s="1"/>
      <c r="G215" s="1"/>
      <c r="H215" s="1"/>
      <c r="I215" s="1">
        <v>1</v>
      </c>
      <c r="J215" s="1"/>
      <c r="K215" s="1">
        <v>1</v>
      </c>
      <c r="L215" s="1"/>
      <c r="M215" s="1"/>
      <c r="N215" s="1"/>
      <c r="O215" s="1"/>
      <c r="P215" s="1">
        <v>11</v>
      </c>
    </row>
    <row r="216" spans="1:16" ht="15.75" customHeight="1" x14ac:dyDescent="0.2">
      <c r="A216" s="1" t="s">
        <v>5079</v>
      </c>
      <c r="B216" s="1">
        <v>8</v>
      </c>
      <c r="C216" s="1"/>
      <c r="D216" s="1"/>
      <c r="E216" s="1"/>
      <c r="F216" s="1">
        <v>1</v>
      </c>
      <c r="G216" s="1"/>
      <c r="H216" s="1"/>
      <c r="I216" s="1"/>
      <c r="J216" s="1">
        <v>1</v>
      </c>
      <c r="K216" s="1"/>
      <c r="L216" s="1"/>
      <c r="M216" s="1"/>
      <c r="N216" s="1">
        <v>1</v>
      </c>
      <c r="O216" s="1"/>
      <c r="P216" s="1">
        <v>11</v>
      </c>
    </row>
    <row r="217" spans="1:16" ht="15.75" customHeight="1" x14ac:dyDescent="0.2">
      <c r="A217" s="1" t="s">
        <v>4780</v>
      </c>
      <c r="B217" s="1">
        <v>4</v>
      </c>
      <c r="C217" s="1">
        <v>4</v>
      </c>
      <c r="D217" s="1"/>
      <c r="E217" s="1"/>
      <c r="F217" s="1"/>
      <c r="G217" s="1">
        <v>1</v>
      </c>
      <c r="H217" s="1"/>
      <c r="I217" s="1"/>
      <c r="J217" s="1">
        <v>1</v>
      </c>
      <c r="K217" s="1"/>
      <c r="L217" s="1"/>
      <c r="M217" s="1"/>
      <c r="N217" s="1">
        <v>1</v>
      </c>
      <c r="O217" s="1"/>
      <c r="P217" s="1">
        <v>11</v>
      </c>
    </row>
    <row r="218" spans="1:16" ht="15.75" customHeight="1" x14ac:dyDescent="0.2">
      <c r="A218" s="1" t="s">
        <v>4687</v>
      </c>
      <c r="B218" s="1">
        <v>8</v>
      </c>
      <c r="C218" s="1"/>
      <c r="D218" s="1"/>
      <c r="E218" s="1"/>
      <c r="F218" s="1"/>
      <c r="G218" s="1"/>
      <c r="H218" s="1">
        <v>1</v>
      </c>
      <c r="I218" s="1"/>
      <c r="J218" s="1">
        <v>1</v>
      </c>
      <c r="K218" s="1"/>
      <c r="L218" s="1"/>
      <c r="M218" s="1">
        <v>1</v>
      </c>
      <c r="N218" s="1"/>
      <c r="O218" s="1"/>
      <c r="P218" s="1">
        <v>11</v>
      </c>
    </row>
    <row r="219" spans="1:16" ht="15.75" customHeight="1" x14ac:dyDescent="0.2">
      <c r="A219" s="1" t="s">
        <v>4786</v>
      </c>
      <c r="B219" s="1">
        <v>2</v>
      </c>
      <c r="C219" s="1">
        <v>7</v>
      </c>
      <c r="D219" s="1"/>
      <c r="E219" s="1"/>
      <c r="F219" s="1"/>
      <c r="G219" s="1">
        <v>2</v>
      </c>
      <c r="H219" s="1"/>
      <c r="I219" s="1"/>
      <c r="J219" s="1"/>
      <c r="K219" s="1"/>
      <c r="L219" s="1"/>
      <c r="M219" s="1"/>
      <c r="N219" s="1"/>
      <c r="O219" s="1"/>
      <c r="P219" s="1">
        <v>11</v>
      </c>
    </row>
    <row r="220" spans="1:16" ht="15.75" customHeight="1" x14ac:dyDescent="0.2">
      <c r="A220" s="1" t="s">
        <v>6294</v>
      </c>
      <c r="B220" s="1">
        <v>1</v>
      </c>
      <c r="C220" s="1">
        <v>4</v>
      </c>
      <c r="D220" s="1">
        <v>3</v>
      </c>
      <c r="E220" s="1"/>
      <c r="F220" s="1"/>
      <c r="G220" s="1">
        <v>2</v>
      </c>
      <c r="H220" s="1"/>
      <c r="I220" s="1"/>
      <c r="J220" s="1"/>
      <c r="K220" s="1"/>
      <c r="L220" s="1"/>
      <c r="M220" s="1"/>
      <c r="N220" s="1"/>
      <c r="O220" s="1"/>
      <c r="P220" s="1">
        <v>10</v>
      </c>
    </row>
    <row r="221" spans="1:16" ht="15.75" customHeight="1" x14ac:dyDescent="0.2">
      <c r="A221" s="1" t="s">
        <v>4744</v>
      </c>
      <c r="B221" s="1">
        <v>2</v>
      </c>
      <c r="C221" s="1">
        <v>1</v>
      </c>
      <c r="D221" s="1">
        <v>4</v>
      </c>
      <c r="E221" s="1"/>
      <c r="F221" s="1">
        <v>1</v>
      </c>
      <c r="G221" s="1">
        <v>1</v>
      </c>
      <c r="H221" s="1"/>
      <c r="I221" s="1">
        <v>1</v>
      </c>
      <c r="J221" s="1"/>
      <c r="K221" s="1"/>
      <c r="L221" s="1"/>
      <c r="M221" s="1"/>
      <c r="N221" s="1"/>
      <c r="O221" s="1"/>
      <c r="P221" s="1">
        <v>10</v>
      </c>
    </row>
    <row r="222" spans="1:16" ht="15.75" customHeight="1" x14ac:dyDescent="0.2">
      <c r="A222" s="1" t="s">
        <v>4483</v>
      </c>
      <c r="B222" s="1">
        <v>6</v>
      </c>
      <c r="C222" s="1"/>
      <c r="D222" s="1">
        <v>2</v>
      </c>
      <c r="E222" s="1">
        <v>1</v>
      </c>
      <c r="F222" s="1"/>
      <c r="G222" s="1"/>
      <c r="H222" s="1">
        <v>1</v>
      </c>
      <c r="I222" s="1"/>
      <c r="J222" s="1"/>
      <c r="K222" s="1"/>
      <c r="L222" s="1"/>
      <c r="M222" s="1"/>
      <c r="N222" s="1"/>
      <c r="O222" s="1"/>
      <c r="P222" s="1">
        <v>10</v>
      </c>
    </row>
    <row r="223" spans="1:16" ht="15.75" customHeight="1" x14ac:dyDescent="0.2">
      <c r="A223" s="1" t="s">
        <v>6405</v>
      </c>
      <c r="B223" s="1">
        <v>3</v>
      </c>
      <c r="C223" s="1">
        <v>5</v>
      </c>
      <c r="D223" s="1"/>
      <c r="E223" s="1"/>
      <c r="F223" s="1">
        <v>1</v>
      </c>
      <c r="G223" s="1"/>
      <c r="H223" s="1"/>
      <c r="I223" s="1"/>
      <c r="J223" s="1">
        <v>1</v>
      </c>
      <c r="K223" s="1"/>
      <c r="L223" s="1"/>
      <c r="M223" s="1"/>
      <c r="N223" s="1"/>
      <c r="O223" s="1"/>
      <c r="P223" s="1">
        <v>10</v>
      </c>
    </row>
    <row r="224" spans="1:16" ht="15.75" customHeight="1" x14ac:dyDescent="0.2">
      <c r="A224" s="1" t="s">
        <v>5636</v>
      </c>
      <c r="B224" s="1">
        <v>3</v>
      </c>
      <c r="C224" s="1">
        <v>1</v>
      </c>
      <c r="D224" s="1"/>
      <c r="E224" s="1"/>
      <c r="F224" s="1">
        <v>5</v>
      </c>
      <c r="G224" s="1"/>
      <c r="H224" s="1"/>
      <c r="I224" s="1"/>
      <c r="J224" s="1">
        <v>1</v>
      </c>
      <c r="K224" s="1"/>
      <c r="L224" s="1"/>
      <c r="M224" s="1"/>
      <c r="N224" s="1"/>
      <c r="O224" s="1"/>
      <c r="P224" s="1">
        <v>10</v>
      </c>
    </row>
    <row r="225" spans="1:16" ht="15.75" customHeight="1" x14ac:dyDescent="0.2">
      <c r="A225" s="1" t="s">
        <v>6099</v>
      </c>
      <c r="B225" s="1">
        <v>4</v>
      </c>
      <c r="C225" s="1">
        <v>2</v>
      </c>
      <c r="D225" s="1">
        <v>2</v>
      </c>
      <c r="E225" s="1">
        <v>1</v>
      </c>
      <c r="F225" s="1">
        <v>1</v>
      </c>
      <c r="G225" s="1"/>
      <c r="H225" s="1"/>
      <c r="I225" s="1"/>
      <c r="J225" s="1"/>
      <c r="K225" s="1"/>
      <c r="L225" s="1"/>
      <c r="M225" s="1"/>
      <c r="N225" s="1"/>
      <c r="O225" s="1"/>
      <c r="P225" s="1">
        <v>10</v>
      </c>
    </row>
    <row r="226" spans="1:16" ht="15.75" customHeight="1" x14ac:dyDescent="0.2">
      <c r="A226" s="1" t="s">
        <v>6372</v>
      </c>
      <c r="B226" s="1"/>
      <c r="C226" s="1">
        <v>2</v>
      </c>
      <c r="D226" s="1">
        <v>1</v>
      </c>
      <c r="E226" s="1">
        <v>1</v>
      </c>
      <c r="F226" s="1"/>
      <c r="G226" s="1">
        <v>1</v>
      </c>
      <c r="H226" s="1">
        <v>1</v>
      </c>
      <c r="I226" s="1">
        <v>1</v>
      </c>
      <c r="J226" s="1"/>
      <c r="K226" s="1">
        <v>1</v>
      </c>
      <c r="L226" s="1">
        <v>1</v>
      </c>
      <c r="M226" s="1"/>
      <c r="N226" s="1">
        <v>1</v>
      </c>
      <c r="O226" s="1"/>
      <c r="P226" s="1">
        <v>10</v>
      </c>
    </row>
    <row r="227" spans="1:16" ht="15.75" customHeight="1" x14ac:dyDescent="0.2">
      <c r="A227" s="1" t="s">
        <v>4526</v>
      </c>
      <c r="B227" s="1">
        <v>3</v>
      </c>
      <c r="C227" s="1"/>
      <c r="D227" s="1">
        <v>6</v>
      </c>
      <c r="E227" s="1">
        <v>1</v>
      </c>
      <c r="F227" s="1"/>
      <c r="G227" s="1"/>
      <c r="H227" s="1"/>
      <c r="I227" s="1"/>
      <c r="J227" s="1"/>
      <c r="K227" s="1"/>
      <c r="L227" s="1"/>
      <c r="M227" s="1"/>
      <c r="N227" s="1"/>
      <c r="O227" s="1"/>
      <c r="P227" s="1">
        <v>10</v>
      </c>
    </row>
    <row r="228" spans="1:16" ht="15.75" customHeight="1" x14ac:dyDescent="0.2">
      <c r="A228" s="1" t="s">
        <v>4960</v>
      </c>
      <c r="B228" s="1">
        <v>3</v>
      </c>
      <c r="C228" s="1">
        <v>3</v>
      </c>
      <c r="D228" s="1">
        <v>1</v>
      </c>
      <c r="E228" s="1"/>
      <c r="F228" s="1">
        <v>1</v>
      </c>
      <c r="G228" s="1"/>
      <c r="H228" s="1">
        <v>1</v>
      </c>
      <c r="I228" s="1">
        <v>1</v>
      </c>
      <c r="J228" s="1"/>
      <c r="K228" s="1"/>
      <c r="L228" s="1"/>
      <c r="M228" s="1"/>
      <c r="N228" s="1"/>
      <c r="O228" s="1"/>
      <c r="P228" s="1">
        <v>10</v>
      </c>
    </row>
    <row r="229" spans="1:16" ht="15.75" customHeight="1" x14ac:dyDescent="0.2">
      <c r="A229" s="1" t="s">
        <v>4683</v>
      </c>
      <c r="B229" s="1">
        <v>5</v>
      </c>
      <c r="C229" s="1">
        <v>1</v>
      </c>
      <c r="D229" s="1"/>
      <c r="E229" s="1"/>
      <c r="F229" s="1">
        <v>1</v>
      </c>
      <c r="G229" s="1"/>
      <c r="H229" s="1">
        <v>1</v>
      </c>
      <c r="I229" s="1"/>
      <c r="J229" s="1">
        <v>1</v>
      </c>
      <c r="K229" s="1"/>
      <c r="L229" s="1"/>
      <c r="M229" s="1">
        <v>1</v>
      </c>
      <c r="N229" s="1"/>
      <c r="O229" s="1"/>
      <c r="P229" s="1">
        <v>10</v>
      </c>
    </row>
    <row r="230" spans="1:16" ht="15.75" customHeight="1" x14ac:dyDescent="0.2">
      <c r="A230" s="1" t="s">
        <v>4734</v>
      </c>
      <c r="B230" s="1">
        <v>1</v>
      </c>
      <c r="C230" s="1">
        <v>1</v>
      </c>
      <c r="D230" s="1">
        <v>2</v>
      </c>
      <c r="E230" s="1">
        <v>1</v>
      </c>
      <c r="F230" s="1"/>
      <c r="G230" s="1">
        <v>2</v>
      </c>
      <c r="H230" s="1">
        <v>1</v>
      </c>
      <c r="I230" s="1"/>
      <c r="J230" s="1"/>
      <c r="K230" s="1"/>
      <c r="L230" s="1">
        <v>1</v>
      </c>
      <c r="M230" s="1"/>
      <c r="N230" s="1">
        <v>1</v>
      </c>
      <c r="O230" s="1"/>
      <c r="P230" s="1">
        <v>10</v>
      </c>
    </row>
    <row r="231" spans="1:16" ht="15.75" customHeight="1" x14ac:dyDescent="0.2">
      <c r="A231" s="1" t="s">
        <v>4986</v>
      </c>
      <c r="B231" s="1">
        <v>3</v>
      </c>
      <c r="C231" s="1">
        <v>1</v>
      </c>
      <c r="D231" s="1">
        <v>5</v>
      </c>
      <c r="E231" s="1"/>
      <c r="F231" s="1"/>
      <c r="G231" s="1">
        <v>1</v>
      </c>
      <c r="H231" s="1"/>
      <c r="I231" s="1"/>
      <c r="J231" s="1"/>
      <c r="K231" s="1"/>
      <c r="L231" s="1"/>
      <c r="M231" s="1"/>
      <c r="N231" s="1"/>
      <c r="O231" s="1"/>
      <c r="P231" s="1">
        <v>10</v>
      </c>
    </row>
    <row r="232" spans="1:16" ht="15.75" customHeight="1" x14ac:dyDescent="0.2">
      <c r="A232" s="1" t="s">
        <v>4500</v>
      </c>
      <c r="B232" s="1">
        <v>6</v>
      </c>
      <c r="C232" s="1">
        <v>1</v>
      </c>
      <c r="D232" s="1"/>
      <c r="E232" s="1">
        <v>1</v>
      </c>
      <c r="F232" s="1">
        <v>1</v>
      </c>
      <c r="G232" s="1"/>
      <c r="H232" s="1"/>
      <c r="I232" s="1"/>
      <c r="J232" s="1"/>
      <c r="K232" s="1">
        <v>1</v>
      </c>
      <c r="L232" s="1"/>
      <c r="M232" s="1"/>
      <c r="N232" s="1"/>
      <c r="O232" s="1"/>
      <c r="P232" s="1">
        <v>10</v>
      </c>
    </row>
    <row r="233" spans="1:16" ht="15.75" customHeight="1" x14ac:dyDescent="0.2">
      <c r="A233" s="1" t="s">
        <v>5035</v>
      </c>
      <c r="B233" s="1">
        <v>3</v>
      </c>
      <c r="C233" s="1">
        <v>3</v>
      </c>
      <c r="D233" s="1">
        <v>1</v>
      </c>
      <c r="E233" s="1">
        <v>1</v>
      </c>
      <c r="F233" s="1"/>
      <c r="G233" s="1">
        <v>1</v>
      </c>
      <c r="H233" s="1">
        <v>1</v>
      </c>
      <c r="I233" s="1"/>
      <c r="J233" s="1"/>
      <c r="K233" s="1"/>
      <c r="L233" s="1"/>
      <c r="M233" s="1"/>
      <c r="N233" s="1"/>
      <c r="O233" s="1"/>
      <c r="P233" s="1">
        <v>10</v>
      </c>
    </row>
    <row r="234" spans="1:16" ht="15.75" customHeight="1" x14ac:dyDescent="0.2">
      <c r="A234" s="1" t="s">
        <v>5216</v>
      </c>
      <c r="B234" s="1">
        <v>1</v>
      </c>
      <c r="C234" s="1">
        <v>1</v>
      </c>
      <c r="D234" s="1"/>
      <c r="E234" s="1"/>
      <c r="F234" s="1">
        <v>7</v>
      </c>
      <c r="G234" s="1"/>
      <c r="H234" s="1"/>
      <c r="I234" s="1">
        <v>1</v>
      </c>
      <c r="J234" s="1"/>
      <c r="K234" s="1"/>
      <c r="L234" s="1"/>
      <c r="M234" s="1"/>
      <c r="N234" s="1"/>
      <c r="O234" s="1"/>
      <c r="P234" s="1">
        <v>10</v>
      </c>
    </row>
    <row r="235" spans="1:16" ht="15.75" customHeight="1" x14ac:dyDescent="0.2">
      <c r="A235" s="1" t="s">
        <v>4519</v>
      </c>
      <c r="B235" s="1">
        <v>3</v>
      </c>
      <c r="C235" s="1">
        <v>4</v>
      </c>
      <c r="D235" s="1"/>
      <c r="E235" s="1">
        <v>1</v>
      </c>
      <c r="F235" s="1">
        <v>1</v>
      </c>
      <c r="G235" s="1"/>
      <c r="H235" s="1"/>
      <c r="I235" s="1"/>
      <c r="J235" s="1"/>
      <c r="K235" s="1"/>
      <c r="L235" s="1"/>
      <c r="M235" s="1"/>
      <c r="N235" s="1">
        <v>1</v>
      </c>
      <c r="O235" s="1"/>
      <c r="P235" s="1">
        <v>10</v>
      </c>
    </row>
    <row r="236" spans="1:16" ht="15.75" customHeight="1" x14ac:dyDescent="0.2">
      <c r="A236" s="1" t="s">
        <v>5375</v>
      </c>
      <c r="B236" s="1">
        <v>3</v>
      </c>
      <c r="C236" s="1">
        <v>2</v>
      </c>
      <c r="D236" s="1">
        <v>2</v>
      </c>
      <c r="E236" s="1"/>
      <c r="F236" s="1"/>
      <c r="G236" s="1"/>
      <c r="H236" s="1"/>
      <c r="I236" s="1"/>
      <c r="J236" s="1">
        <v>1</v>
      </c>
      <c r="K236" s="1"/>
      <c r="L236" s="1">
        <v>2</v>
      </c>
      <c r="M236" s="1"/>
      <c r="N236" s="1"/>
      <c r="O236" s="1"/>
      <c r="P236" s="1">
        <v>10</v>
      </c>
    </row>
    <row r="237" spans="1:16" ht="15.75" customHeight="1" x14ac:dyDescent="0.2">
      <c r="A237" s="1" t="s">
        <v>5240</v>
      </c>
      <c r="B237" s="1">
        <v>3</v>
      </c>
      <c r="C237" s="1">
        <v>3</v>
      </c>
      <c r="D237" s="1"/>
      <c r="E237" s="1">
        <v>1</v>
      </c>
      <c r="F237" s="1"/>
      <c r="G237" s="1">
        <v>1</v>
      </c>
      <c r="H237" s="1"/>
      <c r="I237" s="1"/>
      <c r="J237" s="1"/>
      <c r="K237" s="1">
        <v>1</v>
      </c>
      <c r="L237" s="1"/>
      <c r="M237" s="1"/>
      <c r="N237" s="1">
        <v>1</v>
      </c>
      <c r="O237" s="1"/>
      <c r="P237" s="1">
        <v>10</v>
      </c>
    </row>
    <row r="238" spans="1:16" ht="15.75" customHeight="1" x14ac:dyDescent="0.2">
      <c r="A238" s="1" t="s">
        <v>5875</v>
      </c>
      <c r="B238" s="1">
        <v>4</v>
      </c>
      <c r="C238" s="1">
        <v>2</v>
      </c>
      <c r="D238" s="1"/>
      <c r="E238" s="1"/>
      <c r="F238" s="1"/>
      <c r="G238" s="1"/>
      <c r="H238" s="1"/>
      <c r="I238" s="1">
        <v>2</v>
      </c>
      <c r="J238" s="1"/>
      <c r="K238" s="1">
        <v>1</v>
      </c>
      <c r="L238" s="1">
        <v>1</v>
      </c>
      <c r="M238" s="1"/>
      <c r="N238" s="1"/>
      <c r="O238" s="1"/>
      <c r="P238" s="1">
        <v>10</v>
      </c>
    </row>
    <row r="239" spans="1:16" ht="15.75" customHeight="1" x14ac:dyDescent="0.2">
      <c r="A239" s="1" t="s">
        <v>4913</v>
      </c>
      <c r="B239" s="1">
        <v>5</v>
      </c>
      <c r="C239" s="1">
        <v>1</v>
      </c>
      <c r="D239" s="1">
        <v>1</v>
      </c>
      <c r="E239" s="1">
        <v>1</v>
      </c>
      <c r="F239" s="1"/>
      <c r="G239" s="1"/>
      <c r="H239" s="1"/>
      <c r="I239" s="1"/>
      <c r="J239" s="1"/>
      <c r="K239" s="1">
        <v>1</v>
      </c>
      <c r="L239" s="1"/>
      <c r="M239" s="1"/>
      <c r="N239" s="1">
        <v>1</v>
      </c>
      <c r="O239" s="1"/>
      <c r="P239" s="1">
        <v>10</v>
      </c>
    </row>
    <row r="240" spans="1:16" ht="15.75" customHeight="1" x14ac:dyDescent="0.2">
      <c r="A240" s="1" t="s">
        <v>6894</v>
      </c>
      <c r="B240" s="1">
        <v>1</v>
      </c>
      <c r="C240" s="1"/>
      <c r="D240" s="1">
        <v>1</v>
      </c>
      <c r="E240" s="1">
        <v>3</v>
      </c>
      <c r="F240" s="1"/>
      <c r="G240" s="1">
        <v>2</v>
      </c>
      <c r="H240" s="1">
        <v>1</v>
      </c>
      <c r="I240" s="1"/>
      <c r="J240" s="1">
        <v>1</v>
      </c>
      <c r="K240" s="1"/>
      <c r="L240" s="1"/>
      <c r="M240" s="1">
        <v>1</v>
      </c>
      <c r="N240" s="1"/>
      <c r="O240" s="1"/>
      <c r="P240" s="1">
        <v>10</v>
      </c>
    </row>
    <row r="241" spans="1:16" ht="15.75" customHeight="1" x14ac:dyDescent="0.2">
      <c r="A241" s="1" t="s">
        <v>4867</v>
      </c>
      <c r="B241" s="1">
        <v>1</v>
      </c>
      <c r="C241" s="1">
        <v>5</v>
      </c>
      <c r="D241" s="1"/>
      <c r="E241" s="1">
        <v>1</v>
      </c>
      <c r="F241" s="1">
        <v>1</v>
      </c>
      <c r="G241" s="1"/>
      <c r="H241" s="1"/>
      <c r="I241" s="1"/>
      <c r="J241" s="1"/>
      <c r="K241" s="1">
        <v>2</v>
      </c>
      <c r="L241" s="1"/>
      <c r="M241" s="1"/>
      <c r="N241" s="1"/>
      <c r="O241" s="1"/>
      <c r="P241" s="1">
        <v>10</v>
      </c>
    </row>
    <row r="242" spans="1:16" ht="15.75" customHeight="1" x14ac:dyDescent="0.2">
      <c r="A242" s="1" t="s">
        <v>5553</v>
      </c>
      <c r="B242" s="1">
        <v>2</v>
      </c>
      <c r="C242" s="1">
        <v>3</v>
      </c>
      <c r="D242" s="1">
        <v>1</v>
      </c>
      <c r="E242" s="1"/>
      <c r="F242" s="1">
        <v>1</v>
      </c>
      <c r="G242" s="1"/>
      <c r="H242" s="1">
        <v>1</v>
      </c>
      <c r="I242" s="1">
        <v>1</v>
      </c>
      <c r="J242" s="1"/>
      <c r="K242" s="1">
        <v>1</v>
      </c>
      <c r="L242" s="1"/>
      <c r="M242" s="1"/>
      <c r="N242" s="1"/>
      <c r="O242" s="1"/>
      <c r="P242" s="1">
        <v>10</v>
      </c>
    </row>
    <row r="243" spans="1:16" ht="15.75" customHeight="1" x14ac:dyDescent="0.2">
      <c r="A243" s="1" t="s">
        <v>4504</v>
      </c>
      <c r="B243" s="1">
        <v>5</v>
      </c>
      <c r="C243" s="1">
        <v>2</v>
      </c>
      <c r="D243" s="1">
        <v>1</v>
      </c>
      <c r="E243" s="1"/>
      <c r="F243" s="1">
        <v>1</v>
      </c>
      <c r="G243" s="1"/>
      <c r="H243" s="1"/>
      <c r="I243" s="1"/>
      <c r="J243" s="1"/>
      <c r="K243" s="1"/>
      <c r="L243" s="1">
        <v>1</v>
      </c>
      <c r="M243" s="1"/>
      <c r="N243" s="1"/>
      <c r="O243" s="1"/>
      <c r="P243" s="1">
        <v>10</v>
      </c>
    </row>
    <row r="244" spans="1:16" ht="15.75" customHeight="1" x14ac:dyDescent="0.2">
      <c r="A244" s="1" t="s">
        <v>4815</v>
      </c>
      <c r="B244" s="1">
        <v>2</v>
      </c>
      <c r="C244" s="1">
        <v>4</v>
      </c>
      <c r="D244" s="1">
        <v>2</v>
      </c>
      <c r="E244" s="1"/>
      <c r="F244" s="1"/>
      <c r="G244" s="1"/>
      <c r="H244" s="1"/>
      <c r="I244" s="1"/>
      <c r="J244" s="1">
        <v>1</v>
      </c>
      <c r="K244" s="1"/>
      <c r="L244" s="1"/>
      <c r="M244" s="1"/>
      <c r="N244" s="1">
        <v>1</v>
      </c>
      <c r="O244" s="1"/>
      <c r="P244" s="1">
        <v>10</v>
      </c>
    </row>
    <row r="245" spans="1:16" ht="15.75" customHeight="1" x14ac:dyDescent="0.2">
      <c r="A245" s="1" t="s">
        <v>5720</v>
      </c>
      <c r="B245" s="1">
        <v>1</v>
      </c>
      <c r="C245" s="1">
        <v>2</v>
      </c>
      <c r="D245" s="1">
        <v>2</v>
      </c>
      <c r="E245" s="1">
        <v>2</v>
      </c>
      <c r="F245" s="1">
        <v>2</v>
      </c>
      <c r="G245" s="1"/>
      <c r="H245" s="1"/>
      <c r="I245" s="1"/>
      <c r="J245" s="1"/>
      <c r="K245" s="1">
        <v>1</v>
      </c>
      <c r="L245" s="1"/>
      <c r="M245" s="1"/>
      <c r="N245" s="1"/>
      <c r="O245" s="1"/>
      <c r="P245" s="1">
        <v>10</v>
      </c>
    </row>
    <row r="246" spans="1:16" ht="15.75" customHeight="1" x14ac:dyDescent="0.2">
      <c r="A246" s="1" t="s">
        <v>4613</v>
      </c>
      <c r="B246" s="1">
        <v>4</v>
      </c>
      <c r="C246" s="1">
        <v>2</v>
      </c>
      <c r="D246" s="1">
        <v>2</v>
      </c>
      <c r="E246" s="1"/>
      <c r="F246" s="1"/>
      <c r="G246" s="1">
        <v>1</v>
      </c>
      <c r="H246" s="1"/>
      <c r="I246" s="1"/>
      <c r="J246" s="1"/>
      <c r="K246" s="1"/>
      <c r="L246" s="1"/>
      <c r="M246" s="1"/>
      <c r="N246" s="1">
        <v>1</v>
      </c>
      <c r="O246" s="1"/>
      <c r="P246" s="1">
        <v>10</v>
      </c>
    </row>
    <row r="247" spans="1:16" ht="15.75" customHeight="1" x14ac:dyDescent="0.2">
      <c r="A247" s="1" t="s">
        <v>4811</v>
      </c>
      <c r="B247" s="1">
        <v>1</v>
      </c>
      <c r="C247" s="1"/>
      <c r="D247" s="1">
        <v>3</v>
      </c>
      <c r="E247" s="1">
        <v>1</v>
      </c>
      <c r="F247" s="1"/>
      <c r="G247" s="1">
        <v>2</v>
      </c>
      <c r="H247" s="1"/>
      <c r="I247" s="1"/>
      <c r="J247" s="1">
        <v>1</v>
      </c>
      <c r="K247" s="1"/>
      <c r="L247" s="1"/>
      <c r="M247" s="1"/>
      <c r="N247" s="1">
        <v>1</v>
      </c>
      <c r="O247" s="1"/>
      <c r="P247" s="1">
        <v>9</v>
      </c>
    </row>
    <row r="248" spans="1:16" ht="15.75" customHeight="1" x14ac:dyDescent="0.2">
      <c r="A248" s="1" t="s">
        <v>5266</v>
      </c>
      <c r="B248" s="1">
        <v>2</v>
      </c>
      <c r="C248" s="1">
        <v>2</v>
      </c>
      <c r="D248" s="1">
        <v>4</v>
      </c>
      <c r="E248" s="1"/>
      <c r="F248" s="1">
        <v>1</v>
      </c>
      <c r="G248" s="1"/>
      <c r="H248" s="1"/>
      <c r="I248" s="1"/>
      <c r="J248" s="1"/>
      <c r="K248" s="1"/>
      <c r="L248" s="1"/>
      <c r="M248" s="1"/>
      <c r="N248" s="1"/>
      <c r="O248" s="1"/>
      <c r="P248" s="1">
        <v>9</v>
      </c>
    </row>
    <row r="249" spans="1:16" ht="15.75" customHeight="1" x14ac:dyDescent="0.2">
      <c r="A249" s="1" t="s">
        <v>4528</v>
      </c>
      <c r="B249" s="1">
        <v>6</v>
      </c>
      <c r="C249" s="1"/>
      <c r="D249" s="1">
        <v>1</v>
      </c>
      <c r="E249" s="1"/>
      <c r="F249" s="1"/>
      <c r="G249" s="1">
        <v>1</v>
      </c>
      <c r="H249" s="1"/>
      <c r="I249" s="1"/>
      <c r="J249" s="1">
        <v>1</v>
      </c>
      <c r="K249" s="1"/>
      <c r="L249" s="1"/>
      <c r="M249" s="1"/>
      <c r="N249" s="1"/>
      <c r="O249" s="1"/>
      <c r="P249" s="1">
        <v>9</v>
      </c>
    </row>
    <row r="250" spans="1:16" ht="15.75" customHeight="1" x14ac:dyDescent="0.2">
      <c r="A250" s="1" t="s">
        <v>4697</v>
      </c>
      <c r="B250" s="1">
        <v>2</v>
      </c>
      <c r="C250" s="1">
        <v>3</v>
      </c>
      <c r="D250" s="1">
        <v>4</v>
      </c>
      <c r="E250" s="1"/>
      <c r="F250" s="1"/>
      <c r="G250" s="1"/>
      <c r="H250" s="1"/>
      <c r="I250" s="1"/>
      <c r="J250" s="1"/>
      <c r="K250" s="1"/>
      <c r="L250" s="1"/>
      <c r="M250" s="1"/>
      <c r="N250" s="1"/>
      <c r="O250" s="1"/>
      <c r="P250" s="1">
        <v>9</v>
      </c>
    </row>
    <row r="251" spans="1:16" ht="15.75" customHeight="1" x14ac:dyDescent="0.2">
      <c r="A251" s="1" t="s">
        <v>4934</v>
      </c>
      <c r="B251" s="1">
        <v>2</v>
      </c>
      <c r="C251" s="1">
        <v>1</v>
      </c>
      <c r="D251" s="1"/>
      <c r="E251" s="1">
        <v>2</v>
      </c>
      <c r="F251" s="1">
        <v>1</v>
      </c>
      <c r="G251" s="1"/>
      <c r="H251" s="1"/>
      <c r="I251" s="1">
        <v>1</v>
      </c>
      <c r="J251" s="1"/>
      <c r="K251" s="1">
        <v>2</v>
      </c>
      <c r="L251" s="1"/>
      <c r="M251" s="1"/>
      <c r="N251" s="1"/>
      <c r="O251" s="1"/>
      <c r="P251" s="1">
        <v>9</v>
      </c>
    </row>
    <row r="252" spans="1:16" ht="15.75" customHeight="1" x14ac:dyDescent="0.2">
      <c r="A252" s="1" t="s">
        <v>4466</v>
      </c>
      <c r="B252" s="1">
        <v>1</v>
      </c>
      <c r="C252" s="1">
        <v>1</v>
      </c>
      <c r="D252" s="1"/>
      <c r="E252" s="1">
        <v>2</v>
      </c>
      <c r="F252" s="1">
        <v>1</v>
      </c>
      <c r="G252" s="1"/>
      <c r="H252" s="1">
        <v>3</v>
      </c>
      <c r="I252" s="1"/>
      <c r="J252" s="1"/>
      <c r="K252" s="1"/>
      <c r="L252" s="1"/>
      <c r="M252" s="1">
        <v>1</v>
      </c>
      <c r="N252" s="1"/>
      <c r="O252" s="1"/>
      <c r="P252" s="1">
        <v>9</v>
      </c>
    </row>
    <row r="253" spans="1:16" ht="15.75" customHeight="1" x14ac:dyDescent="0.2">
      <c r="A253" s="1" t="s">
        <v>5514</v>
      </c>
      <c r="B253" s="1"/>
      <c r="C253" s="1">
        <v>1</v>
      </c>
      <c r="D253" s="1"/>
      <c r="E253" s="1"/>
      <c r="F253" s="1">
        <v>2</v>
      </c>
      <c r="G253" s="1">
        <v>4</v>
      </c>
      <c r="H253" s="1">
        <v>1</v>
      </c>
      <c r="I253" s="1"/>
      <c r="J253" s="1"/>
      <c r="K253" s="1"/>
      <c r="L253" s="1"/>
      <c r="M253" s="1"/>
      <c r="N253" s="1">
        <v>1</v>
      </c>
      <c r="O253" s="1"/>
      <c r="P253" s="1">
        <v>9</v>
      </c>
    </row>
    <row r="254" spans="1:16" ht="15.75" customHeight="1" x14ac:dyDescent="0.2">
      <c r="A254" s="1" t="s">
        <v>6409</v>
      </c>
      <c r="B254" s="1">
        <v>5</v>
      </c>
      <c r="C254" s="1">
        <v>1</v>
      </c>
      <c r="D254" s="1">
        <v>1</v>
      </c>
      <c r="E254" s="1"/>
      <c r="F254" s="1"/>
      <c r="G254" s="1">
        <v>1</v>
      </c>
      <c r="H254" s="1"/>
      <c r="I254" s="1">
        <v>1</v>
      </c>
      <c r="J254" s="1"/>
      <c r="K254" s="1"/>
      <c r="L254" s="1"/>
      <c r="M254" s="1"/>
      <c r="N254" s="1"/>
      <c r="O254" s="1"/>
      <c r="P254" s="1">
        <v>9</v>
      </c>
    </row>
    <row r="255" spans="1:16" ht="15.75" customHeight="1" x14ac:dyDescent="0.2">
      <c r="A255" s="1" t="s">
        <v>5321</v>
      </c>
      <c r="B255" s="1">
        <v>4</v>
      </c>
      <c r="C255" s="1">
        <v>1</v>
      </c>
      <c r="D255" s="1">
        <v>1</v>
      </c>
      <c r="E255" s="1">
        <v>1</v>
      </c>
      <c r="F255" s="1">
        <v>1</v>
      </c>
      <c r="G255" s="1"/>
      <c r="H255" s="1"/>
      <c r="I255" s="1">
        <v>1</v>
      </c>
      <c r="J255" s="1"/>
      <c r="K255" s="1"/>
      <c r="L255" s="1"/>
      <c r="M255" s="1"/>
      <c r="N255" s="1"/>
      <c r="O255" s="1"/>
      <c r="P255" s="1">
        <v>9</v>
      </c>
    </row>
    <row r="256" spans="1:16" ht="15.75" customHeight="1" x14ac:dyDescent="0.2">
      <c r="A256" s="1" t="s">
        <v>4470</v>
      </c>
      <c r="B256" s="1">
        <v>3</v>
      </c>
      <c r="C256" s="1"/>
      <c r="D256" s="1"/>
      <c r="E256" s="1">
        <v>1</v>
      </c>
      <c r="F256" s="1">
        <v>1</v>
      </c>
      <c r="G256" s="1">
        <v>1</v>
      </c>
      <c r="H256" s="1"/>
      <c r="I256" s="1"/>
      <c r="J256" s="1">
        <v>2</v>
      </c>
      <c r="K256" s="1">
        <v>1</v>
      </c>
      <c r="L256" s="1"/>
      <c r="M256" s="1"/>
      <c r="N256" s="1"/>
      <c r="O256" s="1"/>
      <c r="P256" s="1">
        <v>9</v>
      </c>
    </row>
    <row r="257" spans="1:16" ht="15.75" customHeight="1" x14ac:dyDescent="0.2">
      <c r="A257" s="1" t="s">
        <v>5862</v>
      </c>
      <c r="B257" s="1">
        <v>2</v>
      </c>
      <c r="C257" s="1"/>
      <c r="D257" s="1"/>
      <c r="E257" s="1">
        <v>1</v>
      </c>
      <c r="F257" s="1">
        <v>1</v>
      </c>
      <c r="G257" s="1">
        <v>2</v>
      </c>
      <c r="H257" s="1">
        <v>1</v>
      </c>
      <c r="I257" s="1"/>
      <c r="J257" s="1">
        <v>1</v>
      </c>
      <c r="K257" s="1"/>
      <c r="L257" s="1"/>
      <c r="M257" s="1">
        <v>1</v>
      </c>
      <c r="N257" s="1"/>
      <c r="O257" s="1"/>
      <c r="P257" s="1">
        <v>9</v>
      </c>
    </row>
    <row r="258" spans="1:16" ht="15.75" customHeight="1" x14ac:dyDescent="0.2">
      <c r="A258" s="1" t="s">
        <v>5073</v>
      </c>
      <c r="B258" s="1">
        <v>3</v>
      </c>
      <c r="C258" s="1"/>
      <c r="D258" s="1">
        <v>1</v>
      </c>
      <c r="E258" s="1">
        <v>1</v>
      </c>
      <c r="F258" s="1">
        <v>1</v>
      </c>
      <c r="G258" s="1"/>
      <c r="H258" s="1">
        <v>1</v>
      </c>
      <c r="I258" s="1"/>
      <c r="J258" s="1"/>
      <c r="K258" s="1"/>
      <c r="L258" s="1">
        <v>1</v>
      </c>
      <c r="M258" s="1">
        <v>1</v>
      </c>
      <c r="N258" s="1"/>
      <c r="O258" s="1"/>
      <c r="P258" s="1">
        <v>9</v>
      </c>
    </row>
    <row r="259" spans="1:16" ht="15.75" customHeight="1" x14ac:dyDescent="0.2">
      <c r="A259" s="1" t="s">
        <v>5457</v>
      </c>
      <c r="B259" s="1">
        <v>5</v>
      </c>
      <c r="C259" s="1">
        <v>2</v>
      </c>
      <c r="D259" s="1">
        <v>1</v>
      </c>
      <c r="E259" s="1"/>
      <c r="F259" s="1">
        <v>1</v>
      </c>
      <c r="G259" s="1"/>
      <c r="H259" s="1"/>
      <c r="I259" s="1"/>
      <c r="J259" s="1"/>
      <c r="K259" s="1"/>
      <c r="L259" s="1"/>
      <c r="M259" s="1"/>
      <c r="N259" s="1"/>
      <c r="O259" s="1"/>
      <c r="P259" s="1">
        <v>9</v>
      </c>
    </row>
    <row r="260" spans="1:16" ht="15.75" customHeight="1" x14ac:dyDescent="0.2">
      <c r="A260" s="1" t="s">
        <v>4475</v>
      </c>
      <c r="B260" s="1">
        <v>5</v>
      </c>
      <c r="C260" s="1"/>
      <c r="D260" s="1"/>
      <c r="E260" s="1"/>
      <c r="F260" s="1"/>
      <c r="G260" s="1">
        <v>2</v>
      </c>
      <c r="H260" s="1">
        <v>1</v>
      </c>
      <c r="I260" s="1"/>
      <c r="J260" s="1">
        <v>1</v>
      </c>
      <c r="K260" s="1"/>
      <c r="L260" s="1"/>
      <c r="M260" s="1"/>
      <c r="N260" s="1"/>
      <c r="O260" s="1"/>
      <c r="P260" s="1">
        <v>9</v>
      </c>
    </row>
    <row r="261" spans="1:16" ht="15.75" customHeight="1" x14ac:dyDescent="0.2">
      <c r="A261" s="1" t="s">
        <v>5238</v>
      </c>
      <c r="B261" s="1">
        <v>3</v>
      </c>
      <c r="C261" s="1">
        <v>3</v>
      </c>
      <c r="D261" s="1"/>
      <c r="E261" s="1">
        <v>2</v>
      </c>
      <c r="F261" s="1"/>
      <c r="G261" s="1">
        <v>1</v>
      </c>
      <c r="H261" s="1"/>
      <c r="I261" s="1"/>
      <c r="J261" s="1"/>
      <c r="K261" s="1"/>
      <c r="L261" s="1"/>
      <c r="M261" s="1"/>
      <c r="N261" s="1"/>
      <c r="O261" s="1"/>
      <c r="P261" s="1">
        <v>9</v>
      </c>
    </row>
    <row r="262" spans="1:16" ht="15.75" customHeight="1" x14ac:dyDescent="0.2">
      <c r="A262" s="1" t="s">
        <v>5020</v>
      </c>
      <c r="B262" s="1"/>
      <c r="C262" s="1">
        <v>3</v>
      </c>
      <c r="D262" s="1">
        <v>1</v>
      </c>
      <c r="E262" s="1"/>
      <c r="F262" s="1">
        <v>2</v>
      </c>
      <c r="G262" s="1"/>
      <c r="H262" s="1"/>
      <c r="I262" s="1"/>
      <c r="J262" s="1">
        <v>1</v>
      </c>
      <c r="K262" s="1">
        <v>1</v>
      </c>
      <c r="L262" s="1"/>
      <c r="M262" s="1"/>
      <c r="N262" s="1">
        <v>1</v>
      </c>
      <c r="O262" s="1"/>
      <c r="P262" s="1">
        <v>9</v>
      </c>
    </row>
    <row r="263" spans="1:16" ht="15.75" customHeight="1" x14ac:dyDescent="0.2">
      <c r="A263" s="1" t="s">
        <v>5845</v>
      </c>
      <c r="B263" s="1">
        <v>6</v>
      </c>
      <c r="C263" s="1"/>
      <c r="D263" s="1">
        <v>1</v>
      </c>
      <c r="E263" s="1">
        <v>1</v>
      </c>
      <c r="F263" s="1"/>
      <c r="G263" s="1"/>
      <c r="H263" s="1"/>
      <c r="I263" s="1"/>
      <c r="J263" s="1">
        <v>1</v>
      </c>
      <c r="K263" s="1"/>
      <c r="L263" s="1"/>
      <c r="M263" s="1"/>
      <c r="N263" s="1"/>
      <c r="O263" s="1"/>
      <c r="P263" s="1">
        <v>9</v>
      </c>
    </row>
    <row r="264" spans="1:16" ht="15.75" customHeight="1" x14ac:dyDescent="0.2">
      <c r="A264" s="1" t="s">
        <v>4954</v>
      </c>
      <c r="B264" s="1">
        <v>4</v>
      </c>
      <c r="C264" s="1">
        <v>1</v>
      </c>
      <c r="D264" s="1">
        <v>2</v>
      </c>
      <c r="E264" s="1"/>
      <c r="F264" s="1"/>
      <c r="G264" s="1">
        <v>1</v>
      </c>
      <c r="H264" s="1"/>
      <c r="I264" s="1"/>
      <c r="J264" s="1"/>
      <c r="K264" s="1"/>
      <c r="L264" s="1"/>
      <c r="M264" s="1"/>
      <c r="N264" s="1">
        <v>1</v>
      </c>
      <c r="O264" s="1"/>
      <c r="P264" s="1">
        <v>9</v>
      </c>
    </row>
    <row r="265" spans="1:16" ht="15.75" customHeight="1" x14ac:dyDescent="0.2">
      <c r="A265" s="1" t="s">
        <v>5835</v>
      </c>
      <c r="B265" s="1">
        <v>3</v>
      </c>
      <c r="C265" s="1">
        <v>2</v>
      </c>
      <c r="D265" s="1"/>
      <c r="E265" s="1"/>
      <c r="F265" s="1">
        <v>1</v>
      </c>
      <c r="G265" s="1"/>
      <c r="H265" s="1"/>
      <c r="I265" s="1"/>
      <c r="J265" s="1">
        <v>3</v>
      </c>
      <c r="K265" s="1"/>
      <c r="L265" s="1"/>
      <c r="M265" s="1"/>
      <c r="N265" s="1"/>
      <c r="O265" s="1"/>
      <c r="P265" s="1">
        <v>9</v>
      </c>
    </row>
    <row r="266" spans="1:16" ht="15.75" customHeight="1" x14ac:dyDescent="0.2">
      <c r="A266" s="1" t="s">
        <v>4452</v>
      </c>
      <c r="B266" s="1">
        <v>5</v>
      </c>
      <c r="C266" s="1"/>
      <c r="D266" s="1"/>
      <c r="E266" s="1">
        <v>1</v>
      </c>
      <c r="F266" s="1">
        <v>2</v>
      </c>
      <c r="G266" s="1"/>
      <c r="H266" s="1"/>
      <c r="I266" s="1"/>
      <c r="J266" s="1">
        <v>1</v>
      </c>
      <c r="K266" s="1"/>
      <c r="L266" s="1"/>
      <c r="M266" s="1"/>
      <c r="N266" s="1"/>
      <c r="O266" s="1"/>
      <c r="P266" s="1">
        <v>9</v>
      </c>
    </row>
    <row r="267" spans="1:16" ht="15.75" customHeight="1" x14ac:dyDescent="0.2">
      <c r="A267" s="1" t="s">
        <v>4896</v>
      </c>
      <c r="B267" s="1">
        <v>3</v>
      </c>
      <c r="C267" s="1">
        <v>4</v>
      </c>
      <c r="D267" s="1"/>
      <c r="E267" s="1"/>
      <c r="F267" s="1"/>
      <c r="G267" s="1"/>
      <c r="H267" s="1"/>
      <c r="I267" s="1"/>
      <c r="J267" s="1"/>
      <c r="K267" s="1"/>
      <c r="L267" s="1"/>
      <c r="M267" s="1">
        <v>1</v>
      </c>
      <c r="N267" s="1">
        <v>1</v>
      </c>
      <c r="O267" s="1"/>
      <c r="P267" s="1">
        <v>9</v>
      </c>
    </row>
    <row r="268" spans="1:16" ht="15.75" customHeight="1" x14ac:dyDescent="0.2">
      <c r="A268" s="1" t="s">
        <v>5443</v>
      </c>
      <c r="B268" s="1">
        <v>2</v>
      </c>
      <c r="C268" s="1">
        <v>3</v>
      </c>
      <c r="D268" s="1">
        <v>3</v>
      </c>
      <c r="E268" s="1"/>
      <c r="F268" s="1"/>
      <c r="G268" s="1"/>
      <c r="H268" s="1">
        <v>1</v>
      </c>
      <c r="I268" s="1"/>
      <c r="J268" s="1"/>
      <c r="K268" s="1"/>
      <c r="L268" s="1"/>
      <c r="M268" s="1"/>
      <c r="N268" s="1"/>
      <c r="O268" s="1"/>
      <c r="P268" s="1">
        <v>9</v>
      </c>
    </row>
    <row r="269" spans="1:16" ht="15.75" customHeight="1" x14ac:dyDescent="0.2">
      <c r="A269" s="1" t="s">
        <v>4629</v>
      </c>
      <c r="B269" s="1">
        <v>2</v>
      </c>
      <c r="C269" s="1">
        <v>5</v>
      </c>
      <c r="D269" s="1">
        <v>2</v>
      </c>
      <c r="E269" s="1"/>
      <c r="F269" s="1"/>
      <c r="G269" s="1"/>
      <c r="H269" s="1"/>
      <c r="I269" s="1"/>
      <c r="J269" s="1"/>
      <c r="K269" s="1"/>
      <c r="L269" s="1"/>
      <c r="M269" s="1"/>
      <c r="N269" s="1"/>
      <c r="O269" s="1"/>
      <c r="P269" s="1">
        <v>9</v>
      </c>
    </row>
    <row r="270" spans="1:16" ht="15.75" customHeight="1" x14ac:dyDescent="0.2">
      <c r="A270" s="1" t="s">
        <v>4416</v>
      </c>
      <c r="B270" s="1">
        <v>1</v>
      </c>
      <c r="C270" s="1">
        <v>1</v>
      </c>
      <c r="D270" s="1"/>
      <c r="E270" s="1">
        <v>1</v>
      </c>
      <c r="F270" s="1">
        <v>1</v>
      </c>
      <c r="G270" s="1">
        <v>3</v>
      </c>
      <c r="H270" s="1"/>
      <c r="I270" s="1">
        <v>1</v>
      </c>
      <c r="J270" s="1"/>
      <c r="K270" s="1"/>
      <c r="L270" s="1">
        <v>1</v>
      </c>
      <c r="M270" s="1"/>
      <c r="N270" s="1"/>
      <c r="O270" s="1"/>
      <c r="P270" s="1">
        <v>9</v>
      </c>
    </row>
    <row r="271" spans="1:16" ht="15.75" customHeight="1" x14ac:dyDescent="0.2">
      <c r="A271" s="1" t="s">
        <v>5710</v>
      </c>
      <c r="B271" s="1"/>
      <c r="C271" s="1">
        <v>2</v>
      </c>
      <c r="D271" s="1">
        <v>3</v>
      </c>
      <c r="E271" s="1">
        <v>2</v>
      </c>
      <c r="F271" s="1"/>
      <c r="G271" s="1">
        <v>1</v>
      </c>
      <c r="H271" s="1"/>
      <c r="I271" s="1">
        <v>1</v>
      </c>
      <c r="J271" s="1"/>
      <c r="K271" s="1"/>
      <c r="L271" s="1"/>
      <c r="M271" s="1"/>
      <c r="N271" s="1"/>
      <c r="O271" s="1"/>
      <c r="P271" s="1">
        <v>9</v>
      </c>
    </row>
    <row r="272" spans="1:16" ht="15.75" customHeight="1" x14ac:dyDescent="0.2">
      <c r="A272" s="1" t="s">
        <v>4866</v>
      </c>
      <c r="B272" s="1">
        <v>4</v>
      </c>
      <c r="C272" s="1">
        <v>1</v>
      </c>
      <c r="D272" s="1">
        <v>2</v>
      </c>
      <c r="E272" s="1"/>
      <c r="F272" s="1"/>
      <c r="G272" s="1"/>
      <c r="H272" s="1">
        <v>2</v>
      </c>
      <c r="I272" s="1"/>
      <c r="J272" s="1"/>
      <c r="K272" s="1"/>
      <c r="L272" s="1"/>
      <c r="M272" s="1"/>
      <c r="N272" s="1"/>
      <c r="O272" s="1"/>
      <c r="P272" s="1">
        <v>9</v>
      </c>
    </row>
    <row r="273" spans="1:16" ht="15.75" customHeight="1" x14ac:dyDescent="0.2">
      <c r="A273" s="1" t="s">
        <v>6406</v>
      </c>
      <c r="B273" s="1">
        <v>4</v>
      </c>
      <c r="C273" s="1">
        <v>3</v>
      </c>
      <c r="D273" s="1">
        <v>1</v>
      </c>
      <c r="E273" s="1"/>
      <c r="F273" s="1"/>
      <c r="G273" s="1"/>
      <c r="H273" s="1"/>
      <c r="I273" s="1"/>
      <c r="J273" s="1"/>
      <c r="K273" s="1"/>
      <c r="L273" s="1"/>
      <c r="M273" s="1"/>
      <c r="N273" s="1"/>
      <c r="O273" s="1"/>
      <c r="P273" s="1">
        <v>8</v>
      </c>
    </row>
    <row r="274" spans="1:16" ht="15.75" customHeight="1" x14ac:dyDescent="0.2">
      <c r="A274" s="1" t="s">
        <v>4516</v>
      </c>
      <c r="B274" s="1">
        <v>1</v>
      </c>
      <c r="C274" s="1">
        <v>3</v>
      </c>
      <c r="D274" s="1">
        <v>1</v>
      </c>
      <c r="E274" s="1"/>
      <c r="F274" s="1">
        <v>1</v>
      </c>
      <c r="G274" s="1">
        <v>1</v>
      </c>
      <c r="H274" s="1"/>
      <c r="I274" s="1">
        <v>1</v>
      </c>
      <c r="J274" s="1"/>
      <c r="K274" s="1"/>
      <c r="L274" s="1"/>
      <c r="M274" s="1"/>
      <c r="N274" s="1"/>
      <c r="O274" s="1"/>
      <c r="P274" s="1">
        <v>8</v>
      </c>
    </row>
    <row r="275" spans="1:16" ht="15.75" customHeight="1" x14ac:dyDescent="0.2">
      <c r="A275" s="1" t="s">
        <v>5127</v>
      </c>
      <c r="B275" s="1"/>
      <c r="C275" s="1">
        <v>1</v>
      </c>
      <c r="D275" s="1"/>
      <c r="E275" s="1"/>
      <c r="F275" s="1"/>
      <c r="G275" s="1"/>
      <c r="H275" s="1"/>
      <c r="I275" s="1"/>
      <c r="J275" s="1"/>
      <c r="K275" s="1"/>
      <c r="L275" s="1">
        <v>7</v>
      </c>
      <c r="M275" s="1"/>
      <c r="N275" s="1"/>
      <c r="O275" s="1"/>
      <c r="P275" s="1">
        <v>8</v>
      </c>
    </row>
    <row r="276" spans="1:16" ht="15.75" customHeight="1" x14ac:dyDescent="0.2">
      <c r="A276" s="1" t="s">
        <v>6839</v>
      </c>
      <c r="B276" s="1">
        <v>1</v>
      </c>
      <c r="C276" s="1">
        <v>2</v>
      </c>
      <c r="D276" s="1"/>
      <c r="E276" s="1">
        <v>2</v>
      </c>
      <c r="F276" s="1">
        <v>1</v>
      </c>
      <c r="G276" s="1">
        <v>2</v>
      </c>
      <c r="H276" s="1"/>
      <c r="I276" s="1"/>
      <c r="J276" s="1"/>
      <c r="K276" s="1"/>
      <c r="L276" s="1"/>
      <c r="M276" s="1"/>
      <c r="N276" s="1"/>
      <c r="O276" s="1"/>
      <c r="P276" s="1">
        <v>8</v>
      </c>
    </row>
    <row r="277" spans="1:16" ht="15.75" customHeight="1" x14ac:dyDescent="0.2">
      <c r="A277" s="1" t="s">
        <v>5357</v>
      </c>
      <c r="B277" s="1">
        <v>4</v>
      </c>
      <c r="C277" s="1">
        <v>1</v>
      </c>
      <c r="D277" s="1">
        <v>2</v>
      </c>
      <c r="E277" s="1"/>
      <c r="F277" s="1"/>
      <c r="G277" s="1"/>
      <c r="H277" s="1"/>
      <c r="I277" s="1">
        <v>1</v>
      </c>
      <c r="J277" s="1"/>
      <c r="K277" s="1"/>
      <c r="L277" s="1"/>
      <c r="M277" s="1"/>
      <c r="N277" s="1"/>
      <c r="O277" s="1"/>
      <c r="P277" s="1">
        <v>8</v>
      </c>
    </row>
    <row r="278" spans="1:16" ht="15.75" customHeight="1" x14ac:dyDescent="0.2">
      <c r="A278" s="1" t="s">
        <v>4890</v>
      </c>
      <c r="B278" s="1">
        <v>5</v>
      </c>
      <c r="C278" s="1"/>
      <c r="D278" s="1"/>
      <c r="E278" s="1">
        <v>1</v>
      </c>
      <c r="F278" s="1"/>
      <c r="G278" s="1"/>
      <c r="H278" s="1"/>
      <c r="I278" s="1"/>
      <c r="J278" s="1">
        <v>1</v>
      </c>
      <c r="K278" s="1"/>
      <c r="L278" s="1">
        <v>1</v>
      </c>
      <c r="M278" s="1"/>
      <c r="N278" s="1"/>
      <c r="O278" s="1"/>
      <c r="P278" s="1">
        <v>8</v>
      </c>
    </row>
    <row r="279" spans="1:16" ht="15.75" customHeight="1" x14ac:dyDescent="0.2">
      <c r="A279" s="1" t="s">
        <v>4998</v>
      </c>
      <c r="B279" s="1">
        <v>5</v>
      </c>
      <c r="C279" s="1"/>
      <c r="D279" s="1">
        <v>2</v>
      </c>
      <c r="E279" s="1"/>
      <c r="F279" s="1"/>
      <c r="G279" s="1"/>
      <c r="H279" s="1">
        <v>1</v>
      </c>
      <c r="I279" s="1"/>
      <c r="J279" s="1"/>
      <c r="K279" s="1"/>
      <c r="L279" s="1"/>
      <c r="M279" s="1"/>
      <c r="N279" s="1"/>
      <c r="O279" s="1"/>
      <c r="P279" s="1">
        <v>8</v>
      </c>
    </row>
    <row r="280" spans="1:16" ht="15.75" customHeight="1" x14ac:dyDescent="0.2">
      <c r="A280" s="1" t="s">
        <v>5354</v>
      </c>
      <c r="B280" s="1">
        <v>4</v>
      </c>
      <c r="C280" s="1">
        <v>1</v>
      </c>
      <c r="D280" s="1"/>
      <c r="E280" s="1"/>
      <c r="F280" s="1"/>
      <c r="G280" s="1"/>
      <c r="H280" s="1">
        <v>1</v>
      </c>
      <c r="I280" s="1">
        <v>1</v>
      </c>
      <c r="J280" s="1">
        <v>1</v>
      </c>
      <c r="K280" s="1"/>
      <c r="L280" s="1"/>
      <c r="M280" s="1"/>
      <c r="N280" s="1"/>
      <c r="O280" s="1"/>
      <c r="P280" s="1">
        <v>8</v>
      </c>
    </row>
    <row r="281" spans="1:16" ht="15.75" customHeight="1" x14ac:dyDescent="0.2">
      <c r="A281" s="1" t="s">
        <v>5396</v>
      </c>
      <c r="B281" s="1"/>
      <c r="C281" s="1">
        <v>1</v>
      </c>
      <c r="D281" s="1">
        <v>1</v>
      </c>
      <c r="E281" s="1"/>
      <c r="F281" s="1"/>
      <c r="G281" s="1">
        <v>4</v>
      </c>
      <c r="H281" s="1"/>
      <c r="I281" s="1">
        <v>2</v>
      </c>
      <c r="J281" s="1"/>
      <c r="K281" s="1"/>
      <c r="L281" s="1"/>
      <c r="M281" s="1"/>
      <c r="N281" s="1"/>
      <c r="O281" s="1"/>
      <c r="P281" s="1">
        <v>8</v>
      </c>
    </row>
    <row r="282" spans="1:16" ht="15.75" customHeight="1" x14ac:dyDescent="0.2">
      <c r="A282" s="1" t="s">
        <v>4929</v>
      </c>
      <c r="B282" s="1">
        <v>3</v>
      </c>
      <c r="C282" s="1">
        <v>1</v>
      </c>
      <c r="D282" s="1"/>
      <c r="E282" s="1"/>
      <c r="F282" s="1">
        <v>1</v>
      </c>
      <c r="G282" s="1"/>
      <c r="H282" s="1"/>
      <c r="I282" s="1">
        <v>2</v>
      </c>
      <c r="J282" s="1"/>
      <c r="K282" s="1">
        <v>1</v>
      </c>
      <c r="L282" s="1"/>
      <c r="M282" s="1"/>
      <c r="N282" s="1"/>
      <c r="O282" s="1"/>
      <c r="P282" s="1">
        <v>8</v>
      </c>
    </row>
    <row r="283" spans="1:16" ht="15.75" customHeight="1" x14ac:dyDescent="0.2">
      <c r="A283" s="1" t="s">
        <v>5315</v>
      </c>
      <c r="B283" s="1"/>
      <c r="C283" s="1">
        <v>2</v>
      </c>
      <c r="D283" s="1">
        <v>1</v>
      </c>
      <c r="E283" s="1">
        <v>2</v>
      </c>
      <c r="F283" s="1"/>
      <c r="G283" s="1"/>
      <c r="H283" s="1"/>
      <c r="I283" s="1">
        <v>1</v>
      </c>
      <c r="J283" s="1"/>
      <c r="K283" s="1">
        <v>1</v>
      </c>
      <c r="L283" s="1"/>
      <c r="M283" s="1">
        <v>1</v>
      </c>
      <c r="N283" s="1"/>
      <c r="O283" s="1"/>
      <c r="P283" s="1">
        <v>8</v>
      </c>
    </row>
    <row r="284" spans="1:16" ht="15.75" customHeight="1" x14ac:dyDescent="0.2">
      <c r="A284" s="1" t="s">
        <v>5577</v>
      </c>
      <c r="B284" s="1">
        <v>3</v>
      </c>
      <c r="C284" s="1">
        <v>2</v>
      </c>
      <c r="D284" s="1"/>
      <c r="E284" s="1"/>
      <c r="F284" s="1"/>
      <c r="G284" s="1">
        <v>1</v>
      </c>
      <c r="H284" s="1"/>
      <c r="I284" s="1">
        <v>1</v>
      </c>
      <c r="J284" s="1"/>
      <c r="K284" s="1"/>
      <c r="L284" s="1">
        <v>1</v>
      </c>
      <c r="M284" s="1"/>
      <c r="N284" s="1"/>
      <c r="O284" s="1"/>
      <c r="P284" s="1">
        <v>8</v>
      </c>
    </row>
    <row r="285" spans="1:16" ht="15.75" customHeight="1" x14ac:dyDescent="0.2">
      <c r="A285" s="1" t="s">
        <v>4848</v>
      </c>
      <c r="B285" s="1">
        <v>2</v>
      </c>
      <c r="C285" s="1">
        <v>1</v>
      </c>
      <c r="D285" s="1">
        <v>1</v>
      </c>
      <c r="E285" s="1">
        <v>1</v>
      </c>
      <c r="F285" s="1">
        <v>1</v>
      </c>
      <c r="G285" s="1"/>
      <c r="H285" s="1">
        <v>1</v>
      </c>
      <c r="I285" s="1">
        <v>1</v>
      </c>
      <c r="J285" s="1"/>
      <c r="K285" s="1"/>
      <c r="L285" s="1"/>
      <c r="M285" s="1"/>
      <c r="N285" s="1"/>
      <c r="O285" s="1"/>
      <c r="P285" s="1">
        <v>8</v>
      </c>
    </row>
    <row r="286" spans="1:16" ht="15.75" customHeight="1" x14ac:dyDescent="0.2">
      <c r="A286" s="1" t="s">
        <v>5418</v>
      </c>
      <c r="B286" s="1">
        <v>3</v>
      </c>
      <c r="C286" s="1">
        <v>2</v>
      </c>
      <c r="D286" s="1">
        <v>2</v>
      </c>
      <c r="E286" s="1">
        <v>1</v>
      </c>
      <c r="F286" s="1"/>
      <c r="G286" s="1"/>
      <c r="H286" s="1"/>
      <c r="I286" s="1"/>
      <c r="J286" s="1"/>
      <c r="K286" s="1"/>
      <c r="L286" s="1"/>
      <c r="M286" s="1"/>
      <c r="N286" s="1"/>
      <c r="O286" s="1"/>
      <c r="P286" s="1">
        <v>8</v>
      </c>
    </row>
    <row r="287" spans="1:16" ht="15.75" customHeight="1" x14ac:dyDescent="0.2">
      <c r="A287" s="1" t="s">
        <v>6691</v>
      </c>
      <c r="B287" s="1">
        <v>2</v>
      </c>
      <c r="C287" s="1">
        <v>1</v>
      </c>
      <c r="D287" s="1">
        <v>1</v>
      </c>
      <c r="E287" s="1"/>
      <c r="F287" s="1">
        <v>2</v>
      </c>
      <c r="G287" s="1"/>
      <c r="H287" s="1"/>
      <c r="I287" s="1">
        <v>2</v>
      </c>
      <c r="J287" s="1"/>
      <c r="K287" s="1"/>
      <c r="L287" s="1"/>
      <c r="M287" s="1"/>
      <c r="N287" s="1"/>
      <c r="O287" s="1"/>
      <c r="P287" s="1">
        <v>8</v>
      </c>
    </row>
    <row r="288" spans="1:16" ht="15.75" customHeight="1" x14ac:dyDescent="0.2">
      <c r="A288" s="1" t="s">
        <v>5365</v>
      </c>
      <c r="B288" s="1">
        <v>1</v>
      </c>
      <c r="C288" s="1">
        <v>3</v>
      </c>
      <c r="D288" s="1"/>
      <c r="E288" s="1">
        <v>3</v>
      </c>
      <c r="F288" s="1"/>
      <c r="G288" s="1">
        <v>1</v>
      </c>
      <c r="H288" s="1"/>
      <c r="I288" s="1"/>
      <c r="J288" s="1"/>
      <c r="K288" s="1"/>
      <c r="L288" s="1"/>
      <c r="M288" s="1"/>
      <c r="N288" s="1"/>
      <c r="O288" s="1"/>
      <c r="P288" s="1">
        <v>8</v>
      </c>
    </row>
    <row r="289" spans="1:16" ht="15.75" customHeight="1" x14ac:dyDescent="0.2">
      <c r="A289" s="1" t="s">
        <v>4491</v>
      </c>
      <c r="B289" s="1">
        <v>7</v>
      </c>
      <c r="C289" s="1"/>
      <c r="D289" s="1">
        <v>1</v>
      </c>
      <c r="E289" s="1"/>
      <c r="F289" s="1"/>
      <c r="G289" s="1"/>
      <c r="H289" s="1"/>
      <c r="I289" s="1"/>
      <c r="J289" s="1"/>
      <c r="K289" s="1"/>
      <c r="L289" s="1"/>
      <c r="M289" s="1"/>
      <c r="N289" s="1"/>
      <c r="O289" s="1"/>
      <c r="P289" s="1">
        <v>8</v>
      </c>
    </row>
    <row r="290" spans="1:16" ht="15.75" customHeight="1" x14ac:dyDescent="0.2">
      <c r="A290" s="1" t="s">
        <v>6033</v>
      </c>
      <c r="B290" s="1"/>
      <c r="C290" s="1"/>
      <c r="D290" s="1"/>
      <c r="E290" s="1">
        <v>5</v>
      </c>
      <c r="F290" s="1"/>
      <c r="G290" s="1"/>
      <c r="H290" s="1"/>
      <c r="I290" s="1"/>
      <c r="J290" s="1"/>
      <c r="K290" s="1">
        <v>1</v>
      </c>
      <c r="L290" s="1"/>
      <c r="M290" s="1">
        <v>2</v>
      </c>
      <c r="N290" s="1"/>
      <c r="O290" s="1"/>
      <c r="P290" s="1">
        <v>8</v>
      </c>
    </row>
    <row r="291" spans="1:16" ht="15.75" customHeight="1" x14ac:dyDescent="0.2">
      <c r="A291" s="1" t="s">
        <v>5364</v>
      </c>
      <c r="B291" s="1">
        <v>1</v>
      </c>
      <c r="C291" s="1">
        <v>3</v>
      </c>
      <c r="D291" s="1"/>
      <c r="E291" s="1">
        <v>2</v>
      </c>
      <c r="F291" s="1"/>
      <c r="G291" s="1"/>
      <c r="H291" s="1">
        <v>1</v>
      </c>
      <c r="I291" s="1">
        <v>1</v>
      </c>
      <c r="J291" s="1"/>
      <c r="K291" s="1"/>
      <c r="L291" s="1"/>
      <c r="M291" s="1"/>
      <c r="N291" s="1"/>
      <c r="O291" s="1"/>
      <c r="P291" s="1">
        <v>8</v>
      </c>
    </row>
    <row r="292" spans="1:16" ht="15.75" customHeight="1" x14ac:dyDescent="0.2">
      <c r="A292" s="1" t="s">
        <v>5100</v>
      </c>
      <c r="B292" s="1">
        <v>5</v>
      </c>
      <c r="C292" s="1">
        <v>2</v>
      </c>
      <c r="D292" s="1"/>
      <c r="E292" s="1"/>
      <c r="F292" s="1"/>
      <c r="G292" s="1">
        <v>1</v>
      </c>
      <c r="H292" s="1"/>
      <c r="I292" s="1"/>
      <c r="J292" s="1"/>
      <c r="K292" s="1"/>
      <c r="L292" s="1"/>
      <c r="M292" s="1"/>
      <c r="N292" s="1"/>
      <c r="O292" s="1"/>
      <c r="P292" s="1">
        <v>8</v>
      </c>
    </row>
    <row r="293" spans="1:16" ht="15.75" customHeight="1" x14ac:dyDescent="0.2">
      <c r="A293" s="1" t="s">
        <v>5253</v>
      </c>
      <c r="B293" s="1"/>
      <c r="C293" s="1">
        <v>1</v>
      </c>
      <c r="D293" s="1"/>
      <c r="E293" s="1">
        <v>5</v>
      </c>
      <c r="F293" s="1"/>
      <c r="G293" s="1"/>
      <c r="H293" s="1"/>
      <c r="I293" s="1"/>
      <c r="J293" s="1"/>
      <c r="K293" s="1"/>
      <c r="L293" s="1">
        <v>2</v>
      </c>
      <c r="M293" s="1"/>
      <c r="N293" s="1"/>
      <c r="O293" s="1"/>
      <c r="P293" s="1">
        <v>8</v>
      </c>
    </row>
    <row r="294" spans="1:16" ht="15.75" customHeight="1" x14ac:dyDescent="0.2">
      <c r="A294" s="1" t="s">
        <v>5197</v>
      </c>
      <c r="B294" s="1">
        <v>3</v>
      </c>
      <c r="C294" s="1">
        <v>2</v>
      </c>
      <c r="D294" s="1"/>
      <c r="E294" s="1"/>
      <c r="F294" s="1"/>
      <c r="G294" s="1"/>
      <c r="H294" s="1">
        <v>1</v>
      </c>
      <c r="I294" s="1">
        <v>1</v>
      </c>
      <c r="J294" s="1"/>
      <c r="K294" s="1"/>
      <c r="L294" s="1">
        <v>1</v>
      </c>
      <c r="M294" s="1"/>
      <c r="N294" s="1"/>
      <c r="O294" s="1"/>
      <c r="P294" s="1">
        <v>8</v>
      </c>
    </row>
    <row r="295" spans="1:16" ht="15.75" customHeight="1" x14ac:dyDescent="0.2">
      <c r="A295" s="1" t="s">
        <v>5042</v>
      </c>
      <c r="B295" s="1">
        <v>2</v>
      </c>
      <c r="C295" s="1">
        <v>2</v>
      </c>
      <c r="D295" s="1">
        <v>1</v>
      </c>
      <c r="E295" s="1"/>
      <c r="F295" s="1"/>
      <c r="G295" s="1">
        <v>1</v>
      </c>
      <c r="H295" s="1"/>
      <c r="I295" s="1"/>
      <c r="J295" s="1"/>
      <c r="K295" s="1"/>
      <c r="L295" s="1">
        <v>1</v>
      </c>
      <c r="M295" s="1">
        <v>1</v>
      </c>
      <c r="N295" s="1"/>
      <c r="O295" s="1"/>
      <c r="P295" s="1">
        <v>8</v>
      </c>
    </row>
    <row r="296" spans="1:16" ht="15.75" customHeight="1" x14ac:dyDescent="0.2">
      <c r="A296" s="1" t="s">
        <v>4594</v>
      </c>
      <c r="B296" s="1">
        <v>4</v>
      </c>
      <c r="C296" s="1">
        <v>1</v>
      </c>
      <c r="D296" s="1"/>
      <c r="E296" s="1"/>
      <c r="F296" s="1">
        <v>1</v>
      </c>
      <c r="G296" s="1"/>
      <c r="H296" s="1"/>
      <c r="I296" s="1">
        <v>1</v>
      </c>
      <c r="J296" s="1"/>
      <c r="K296" s="1"/>
      <c r="L296" s="1"/>
      <c r="M296" s="1"/>
      <c r="N296" s="1">
        <v>1</v>
      </c>
      <c r="O296" s="1"/>
      <c r="P296" s="1">
        <v>8</v>
      </c>
    </row>
    <row r="297" spans="1:16" ht="15.75" customHeight="1" x14ac:dyDescent="0.2">
      <c r="A297" s="1" t="s">
        <v>5081</v>
      </c>
      <c r="B297" s="1">
        <v>2</v>
      </c>
      <c r="C297" s="1">
        <v>2</v>
      </c>
      <c r="D297" s="1">
        <v>1</v>
      </c>
      <c r="E297" s="1"/>
      <c r="F297" s="1"/>
      <c r="G297" s="1"/>
      <c r="H297" s="1">
        <v>1</v>
      </c>
      <c r="I297" s="1"/>
      <c r="J297" s="1">
        <v>2</v>
      </c>
      <c r="K297" s="1"/>
      <c r="L297" s="1"/>
      <c r="M297" s="1"/>
      <c r="N297" s="1"/>
      <c r="O297" s="1"/>
      <c r="P297" s="1">
        <v>8</v>
      </c>
    </row>
    <row r="298" spans="1:16" ht="15.75" customHeight="1" x14ac:dyDescent="0.2">
      <c r="A298" s="1" t="s">
        <v>4773</v>
      </c>
      <c r="B298" s="1">
        <v>1</v>
      </c>
      <c r="C298" s="1">
        <v>4</v>
      </c>
      <c r="D298" s="1">
        <v>2</v>
      </c>
      <c r="E298" s="1"/>
      <c r="F298" s="1"/>
      <c r="G298" s="1"/>
      <c r="H298" s="1"/>
      <c r="I298" s="1"/>
      <c r="J298" s="1">
        <v>1</v>
      </c>
      <c r="K298" s="1"/>
      <c r="L298" s="1"/>
      <c r="M298" s="1"/>
      <c r="N298" s="1"/>
      <c r="O298" s="1"/>
      <c r="P298" s="1">
        <v>8</v>
      </c>
    </row>
    <row r="299" spans="1:16" ht="15.75" customHeight="1" x14ac:dyDescent="0.2">
      <c r="A299" s="1" t="s">
        <v>5481</v>
      </c>
      <c r="B299" s="1">
        <v>2</v>
      </c>
      <c r="C299" s="1">
        <v>2</v>
      </c>
      <c r="D299" s="1">
        <v>2</v>
      </c>
      <c r="E299" s="1"/>
      <c r="F299" s="1">
        <v>1</v>
      </c>
      <c r="G299" s="1"/>
      <c r="H299" s="1"/>
      <c r="I299" s="1"/>
      <c r="J299" s="1"/>
      <c r="K299" s="1"/>
      <c r="L299" s="1"/>
      <c r="M299" s="1"/>
      <c r="N299" s="1">
        <v>1</v>
      </c>
      <c r="O299" s="1"/>
      <c r="P299" s="1">
        <v>8</v>
      </c>
    </row>
    <row r="300" spans="1:16" ht="15.75" customHeight="1" x14ac:dyDescent="0.2">
      <c r="A300" s="1" t="s">
        <v>6174</v>
      </c>
      <c r="B300" s="1">
        <v>1</v>
      </c>
      <c r="C300" s="1"/>
      <c r="D300" s="1">
        <v>4</v>
      </c>
      <c r="E300" s="1"/>
      <c r="F300" s="1"/>
      <c r="G300" s="1"/>
      <c r="H300" s="1"/>
      <c r="I300" s="1"/>
      <c r="J300" s="1">
        <v>1</v>
      </c>
      <c r="K300" s="1"/>
      <c r="L300" s="1"/>
      <c r="M300" s="1"/>
      <c r="N300" s="1">
        <v>2</v>
      </c>
      <c r="O300" s="1"/>
      <c r="P300" s="1">
        <v>8</v>
      </c>
    </row>
    <row r="301" spans="1:16" ht="15.75" customHeight="1" x14ac:dyDescent="0.2">
      <c r="A301" s="1" t="s">
        <v>5555</v>
      </c>
      <c r="B301" s="1">
        <v>5</v>
      </c>
      <c r="C301" s="1">
        <v>1</v>
      </c>
      <c r="D301" s="1"/>
      <c r="E301" s="1"/>
      <c r="F301" s="1"/>
      <c r="G301" s="1"/>
      <c r="H301" s="1">
        <v>1</v>
      </c>
      <c r="I301" s="1"/>
      <c r="J301" s="1"/>
      <c r="K301" s="1"/>
      <c r="L301" s="1">
        <v>1</v>
      </c>
      <c r="M301" s="1"/>
      <c r="N301" s="1"/>
      <c r="O301" s="1"/>
      <c r="P301" s="1">
        <v>8</v>
      </c>
    </row>
    <row r="302" spans="1:16" ht="15.75" customHeight="1" x14ac:dyDescent="0.2">
      <c r="A302" s="1" t="s">
        <v>4770</v>
      </c>
      <c r="B302" s="1">
        <v>3</v>
      </c>
      <c r="C302" s="1">
        <v>2</v>
      </c>
      <c r="D302" s="1"/>
      <c r="E302" s="1"/>
      <c r="F302" s="1"/>
      <c r="G302" s="1">
        <v>1</v>
      </c>
      <c r="H302" s="1"/>
      <c r="I302" s="1"/>
      <c r="J302" s="1">
        <v>1</v>
      </c>
      <c r="K302" s="1"/>
      <c r="L302" s="1"/>
      <c r="M302" s="1"/>
      <c r="N302" s="1">
        <v>1</v>
      </c>
      <c r="O302" s="1"/>
      <c r="P302" s="1">
        <v>8</v>
      </c>
    </row>
    <row r="303" spans="1:16" ht="15.75" customHeight="1" x14ac:dyDescent="0.2">
      <c r="A303" s="1" t="s">
        <v>5040</v>
      </c>
      <c r="B303" s="1">
        <v>1</v>
      </c>
      <c r="C303" s="1"/>
      <c r="D303" s="1">
        <v>3</v>
      </c>
      <c r="E303" s="1">
        <v>1</v>
      </c>
      <c r="F303" s="1"/>
      <c r="G303" s="1"/>
      <c r="H303" s="1"/>
      <c r="I303" s="1"/>
      <c r="J303" s="1">
        <v>1</v>
      </c>
      <c r="K303" s="1"/>
      <c r="L303" s="1"/>
      <c r="M303" s="1">
        <v>1</v>
      </c>
      <c r="N303" s="1">
        <v>1</v>
      </c>
      <c r="O303" s="1"/>
      <c r="P303" s="1">
        <v>8</v>
      </c>
    </row>
    <row r="304" spans="1:16" ht="15.75" customHeight="1" x14ac:dyDescent="0.2">
      <c r="A304" s="1" t="s">
        <v>5014</v>
      </c>
      <c r="B304" s="1">
        <v>4</v>
      </c>
      <c r="C304" s="1"/>
      <c r="D304" s="1">
        <v>1</v>
      </c>
      <c r="E304" s="1"/>
      <c r="F304" s="1">
        <v>2</v>
      </c>
      <c r="G304" s="1"/>
      <c r="H304" s="1">
        <v>1</v>
      </c>
      <c r="I304" s="1"/>
      <c r="J304" s="1"/>
      <c r="K304" s="1"/>
      <c r="L304" s="1"/>
      <c r="M304" s="1"/>
      <c r="N304" s="1"/>
      <c r="O304" s="1"/>
      <c r="P304" s="1">
        <v>8</v>
      </c>
    </row>
    <row r="305" spans="1:16" ht="15.75" customHeight="1" x14ac:dyDescent="0.2">
      <c r="A305" s="1" t="s">
        <v>4958</v>
      </c>
      <c r="B305" s="1">
        <v>2</v>
      </c>
      <c r="C305" s="1">
        <v>3</v>
      </c>
      <c r="D305" s="1">
        <v>1</v>
      </c>
      <c r="E305" s="1"/>
      <c r="F305" s="1"/>
      <c r="G305" s="1"/>
      <c r="H305" s="1"/>
      <c r="I305" s="1">
        <v>1</v>
      </c>
      <c r="J305" s="1"/>
      <c r="K305" s="1"/>
      <c r="L305" s="1"/>
      <c r="M305" s="1"/>
      <c r="N305" s="1">
        <v>1</v>
      </c>
      <c r="O305" s="1"/>
      <c r="P305" s="1">
        <v>8</v>
      </c>
    </row>
    <row r="306" spans="1:16" ht="15.75" customHeight="1" x14ac:dyDescent="0.2">
      <c r="A306" s="1" t="s">
        <v>5599</v>
      </c>
      <c r="B306" s="1"/>
      <c r="C306" s="1"/>
      <c r="D306" s="1"/>
      <c r="E306" s="1"/>
      <c r="F306" s="1"/>
      <c r="G306" s="1">
        <v>2</v>
      </c>
      <c r="H306" s="1">
        <v>1</v>
      </c>
      <c r="I306" s="1"/>
      <c r="J306" s="1"/>
      <c r="K306" s="1">
        <v>5</v>
      </c>
      <c r="L306" s="1"/>
      <c r="M306" s="1"/>
      <c r="N306" s="1"/>
      <c r="O306" s="1"/>
      <c r="P306" s="1">
        <v>8</v>
      </c>
    </row>
    <row r="307" spans="1:16" ht="15.75" customHeight="1" x14ac:dyDescent="0.2">
      <c r="A307" s="1" t="s">
        <v>5459</v>
      </c>
      <c r="B307" s="1">
        <v>6</v>
      </c>
      <c r="C307" s="1"/>
      <c r="D307" s="1">
        <v>1</v>
      </c>
      <c r="E307" s="1"/>
      <c r="F307" s="1"/>
      <c r="G307" s="1"/>
      <c r="H307" s="1"/>
      <c r="I307" s="1"/>
      <c r="J307" s="1"/>
      <c r="K307" s="1">
        <v>1</v>
      </c>
      <c r="L307" s="1"/>
      <c r="M307" s="1"/>
      <c r="N307" s="1"/>
      <c r="O307" s="1"/>
      <c r="P307" s="1">
        <v>8</v>
      </c>
    </row>
    <row r="308" spans="1:16" ht="15.75" customHeight="1" x14ac:dyDescent="0.2">
      <c r="A308" s="1" t="s">
        <v>4939</v>
      </c>
      <c r="B308" s="1"/>
      <c r="C308" s="1">
        <v>5</v>
      </c>
      <c r="D308" s="1">
        <v>3</v>
      </c>
      <c r="E308" s="1"/>
      <c r="F308" s="1"/>
      <c r="G308" s="1"/>
      <c r="H308" s="1"/>
      <c r="I308" s="1"/>
      <c r="J308" s="1"/>
      <c r="K308" s="1"/>
      <c r="L308" s="1"/>
      <c r="M308" s="1"/>
      <c r="N308" s="1"/>
      <c r="O308" s="1"/>
      <c r="P308" s="1">
        <v>8</v>
      </c>
    </row>
    <row r="309" spans="1:16" ht="15.75" customHeight="1" x14ac:dyDescent="0.2">
      <c r="A309" s="1" t="s">
        <v>4776</v>
      </c>
      <c r="B309" s="1">
        <v>3</v>
      </c>
      <c r="C309" s="1"/>
      <c r="D309" s="1">
        <v>1</v>
      </c>
      <c r="E309" s="1"/>
      <c r="F309" s="1"/>
      <c r="G309" s="1">
        <v>1</v>
      </c>
      <c r="H309" s="1">
        <v>2</v>
      </c>
      <c r="I309" s="1"/>
      <c r="J309" s="1"/>
      <c r="K309" s="1"/>
      <c r="L309" s="1"/>
      <c r="M309" s="1"/>
      <c r="N309" s="1">
        <v>1</v>
      </c>
      <c r="O309" s="1"/>
      <c r="P309" s="1">
        <v>8</v>
      </c>
    </row>
    <row r="310" spans="1:16" ht="15.75" customHeight="1" x14ac:dyDescent="0.2">
      <c r="A310" s="1" t="s">
        <v>5065</v>
      </c>
      <c r="B310" s="1">
        <v>4</v>
      </c>
      <c r="C310" s="1"/>
      <c r="D310" s="1">
        <v>2</v>
      </c>
      <c r="E310" s="1"/>
      <c r="F310" s="1">
        <v>1</v>
      </c>
      <c r="G310" s="1"/>
      <c r="H310" s="1"/>
      <c r="I310" s="1"/>
      <c r="J310" s="1"/>
      <c r="K310" s="1"/>
      <c r="L310" s="1"/>
      <c r="M310" s="1"/>
      <c r="N310" s="1">
        <v>1</v>
      </c>
      <c r="O310" s="1"/>
      <c r="P310" s="1">
        <v>8</v>
      </c>
    </row>
    <row r="311" spans="1:16" ht="15.75" customHeight="1" x14ac:dyDescent="0.2">
      <c r="A311" s="1" t="s">
        <v>5668</v>
      </c>
      <c r="B311" s="1">
        <v>5</v>
      </c>
      <c r="C311" s="1">
        <v>1</v>
      </c>
      <c r="D311" s="1"/>
      <c r="E311" s="1"/>
      <c r="F311" s="1"/>
      <c r="G311" s="1"/>
      <c r="H311" s="1"/>
      <c r="I311" s="1"/>
      <c r="J311" s="1"/>
      <c r="K311" s="1"/>
      <c r="L311" s="1"/>
      <c r="M311" s="1">
        <v>2</v>
      </c>
      <c r="N311" s="1"/>
      <c r="O311" s="1"/>
      <c r="P311" s="1">
        <v>8</v>
      </c>
    </row>
    <row r="312" spans="1:16" ht="15.75" customHeight="1" x14ac:dyDescent="0.2">
      <c r="A312" s="1" t="s">
        <v>5447</v>
      </c>
      <c r="B312" s="1">
        <v>1</v>
      </c>
      <c r="C312" s="1"/>
      <c r="D312" s="1">
        <v>1</v>
      </c>
      <c r="E312" s="1"/>
      <c r="F312" s="1">
        <v>1</v>
      </c>
      <c r="G312" s="1">
        <v>3</v>
      </c>
      <c r="H312" s="1"/>
      <c r="I312" s="1"/>
      <c r="J312" s="1"/>
      <c r="K312" s="1"/>
      <c r="L312" s="1"/>
      <c r="M312" s="1"/>
      <c r="N312" s="1">
        <v>1</v>
      </c>
      <c r="O312" s="1"/>
      <c r="P312" s="1">
        <v>7</v>
      </c>
    </row>
    <row r="313" spans="1:16" ht="15.75" customHeight="1" x14ac:dyDescent="0.2">
      <c r="A313" s="1" t="s">
        <v>7125</v>
      </c>
      <c r="B313" s="1"/>
      <c r="C313" s="1">
        <v>1</v>
      </c>
      <c r="D313" s="1">
        <v>2</v>
      </c>
      <c r="E313" s="1"/>
      <c r="F313" s="1"/>
      <c r="G313" s="1">
        <v>3</v>
      </c>
      <c r="H313" s="1"/>
      <c r="I313" s="1"/>
      <c r="J313" s="1"/>
      <c r="K313" s="1"/>
      <c r="L313" s="1">
        <v>1</v>
      </c>
      <c r="M313" s="1"/>
      <c r="N313" s="1"/>
      <c r="O313" s="1"/>
      <c r="P313" s="1">
        <v>7</v>
      </c>
    </row>
    <row r="314" spans="1:16" ht="15.75" customHeight="1" x14ac:dyDescent="0.2">
      <c r="A314" s="1" t="s">
        <v>4630</v>
      </c>
      <c r="B314" s="1">
        <v>4</v>
      </c>
      <c r="C314" s="1">
        <v>2</v>
      </c>
      <c r="D314" s="1"/>
      <c r="E314" s="1"/>
      <c r="F314" s="1"/>
      <c r="G314" s="1"/>
      <c r="H314" s="1"/>
      <c r="I314" s="1"/>
      <c r="J314" s="1"/>
      <c r="K314" s="1">
        <v>1</v>
      </c>
      <c r="L314" s="1"/>
      <c r="M314" s="1"/>
      <c r="N314" s="1"/>
      <c r="O314" s="1"/>
      <c r="P314" s="1">
        <v>7</v>
      </c>
    </row>
    <row r="315" spans="1:16" ht="15.75" customHeight="1" x14ac:dyDescent="0.2">
      <c r="A315" s="1" t="s">
        <v>4921</v>
      </c>
      <c r="B315" s="1"/>
      <c r="C315" s="1">
        <v>3</v>
      </c>
      <c r="D315" s="1"/>
      <c r="E315" s="1"/>
      <c r="F315" s="1"/>
      <c r="G315" s="1"/>
      <c r="H315" s="1">
        <v>1</v>
      </c>
      <c r="I315" s="1"/>
      <c r="J315" s="1"/>
      <c r="K315" s="1"/>
      <c r="L315" s="1">
        <v>1</v>
      </c>
      <c r="M315" s="1">
        <v>2</v>
      </c>
      <c r="N315" s="1"/>
      <c r="O315" s="1"/>
      <c r="P315" s="1">
        <v>7</v>
      </c>
    </row>
    <row r="316" spans="1:16" ht="15.75" customHeight="1" x14ac:dyDescent="0.2">
      <c r="A316" s="1" t="s">
        <v>5324</v>
      </c>
      <c r="B316" s="1">
        <v>3</v>
      </c>
      <c r="C316" s="1"/>
      <c r="D316" s="1"/>
      <c r="E316" s="1">
        <v>2</v>
      </c>
      <c r="F316" s="1"/>
      <c r="G316" s="1"/>
      <c r="H316" s="1"/>
      <c r="I316" s="1"/>
      <c r="J316" s="1">
        <v>1</v>
      </c>
      <c r="K316" s="1"/>
      <c r="L316" s="1"/>
      <c r="M316" s="1"/>
      <c r="N316" s="1">
        <v>1</v>
      </c>
      <c r="O316" s="1"/>
      <c r="P316" s="1">
        <v>7</v>
      </c>
    </row>
    <row r="317" spans="1:16" ht="15.75" customHeight="1" x14ac:dyDescent="0.2">
      <c r="A317" s="1" t="s">
        <v>4679</v>
      </c>
      <c r="B317" s="1">
        <v>4</v>
      </c>
      <c r="C317" s="1">
        <v>3</v>
      </c>
      <c r="D317" s="1"/>
      <c r="E317" s="1"/>
      <c r="F317" s="1"/>
      <c r="G317" s="1"/>
      <c r="H317" s="1"/>
      <c r="I317" s="1"/>
      <c r="J317" s="1"/>
      <c r="K317" s="1"/>
      <c r="L317" s="1"/>
      <c r="M317" s="1"/>
      <c r="N317" s="1"/>
      <c r="O317" s="1"/>
      <c r="P317" s="1">
        <v>7</v>
      </c>
    </row>
    <row r="318" spans="1:16" ht="15.75" customHeight="1" x14ac:dyDescent="0.2">
      <c r="A318" s="1" t="s">
        <v>6247</v>
      </c>
      <c r="B318" s="1"/>
      <c r="C318" s="1"/>
      <c r="D318" s="1"/>
      <c r="E318" s="1"/>
      <c r="F318" s="1">
        <v>1</v>
      </c>
      <c r="G318" s="1">
        <v>3</v>
      </c>
      <c r="H318" s="1"/>
      <c r="I318" s="1">
        <v>2</v>
      </c>
      <c r="J318" s="1"/>
      <c r="K318" s="1">
        <v>1</v>
      </c>
      <c r="L318" s="1"/>
      <c r="M318" s="1"/>
      <c r="N318" s="1"/>
      <c r="O318" s="1"/>
      <c r="P318" s="1">
        <v>7</v>
      </c>
    </row>
    <row r="319" spans="1:16" ht="15.75" customHeight="1" x14ac:dyDescent="0.2">
      <c r="A319" s="1" t="s">
        <v>5783</v>
      </c>
      <c r="B319" s="1">
        <v>1</v>
      </c>
      <c r="C319" s="1">
        <v>2</v>
      </c>
      <c r="D319" s="1">
        <v>1</v>
      </c>
      <c r="E319" s="1">
        <v>1</v>
      </c>
      <c r="F319" s="1">
        <v>1</v>
      </c>
      <c r="G319" s="1"/>
      <c r="H319" s="1">
        <v>1</v>
      </c>
      <c r="I319" s="1"/>
      <c r="J319" s="1"/>
      <c r="K319" s="1"/>
      <c r="L319" s="1"/>
      <c r="M319" s="1"/>
      <c r="N319" s="1"/>
      <c r="O319" s="1"/>
      <c r="P319" s="1">
        <v>7</v>
      </c>
    </row>
    <row r="320" spans="1:16" ht="15.75" customHeight="1" x14ac:dyDescent="0.2">
      <c r="A320" s="1" t="s">
        <v>5384</v>
      </c>
      <c r="B320" s="1">
        <v>1</v>
      </c>
      <c r="C320" s="1">
        <v>1</v>
      </c>
      <c r="D320" s="1"/>
      <c r="E320" s="1"/>
      <c r="F320" s="1">
        <v>1</v>
      </c>
      <c r="G320" s="1">
        <v>1</v>
      </c>
      <c r="H320" s="1">
        <v>3</v>
      </c>
      <c r="I320" s="1"/>
      <c r="J320" s="1"/>
      <c r="K320" s="1"/>
      <c r="L320" s="1"/>
      <c r="M320" s="1"/>
      <c r="N320" s="1"/>
      <c r="O320" s="1"/>
      <c r="P320" s="1">
        <v>7</v>
      </c>
    </row>
    <row r="321" spans="1:16" ht="15.75" customHeight="1" x14ac:dyDescent="0.2">
      <c r="A321" s="1" t="s">
        <v>5628</v>
      </c>
      <c r="B321" s="1">
        <v>4</v>
      </c>
      <c r="C321" s="1">
        <v>3</v>
      </c>
      <c r="D321" s="1"/>
      <c r="E321" s="1"/>
      <c r="F321" s="1"/>
      <c r="G321" s="1"/>
      <c r="H321" s="1"/>
      <c r="I321" s="1"/>
      <c r="J321" s="1"/>
      <c r="K321" s="1"/>
      <c r="L321" s="1"/>
      <c r="M321" s="1"/>
      <c r="N321" s="1"/>
      <c r="O321" s="1"/>
      <c r="P321" s="1">
        <v>7</v>
      </c>
    </row>
    <row r="322" spans="1:16" ht="15.75" customHeight="1" x14ac:dyDescent="0.2">
      <c r="A322" s="1" t="s">
        <v>5959</v>
      </c>
      <c r="B322" s="1">
        <v>2</v>
      </c>
      <c r="C322" s="1"/>
      <c r="D322" s="1"/>
      <c r="E322" s="1">
        <v>1</v>
      </c>
      <c r="F322" s="1"/>
      <c r="G322" s="1"/>
      <c r="H322" s="1">
        <v>1</v>
      </c>
      <c r="I322" s="1">
        <v>1</v>
      </c>
      <c r="J322" s="1">
        <v>1</v>
      </c>
      <c r="K322" s="1"/>
      <c r="L322" s="1">
        <v>1</v>
      </c>
      <c r="M322" s="1"/>
      <c r="N322" s="1"/>
      <c r="O322" s="1"/>
      <c r="P322" s="1">
        <v>7</v>
      </c>
    </row>
    <row r="323" spans="1:16" ht="15.75" customHeight="1" x14ac:dyDescent="0.2">
      <c r="A323" s="1" t="s">
        <v>7526</v>
      </c>
      <c r="B323" s="1"/>
      <c r="C323" s="1">
        <v>4</v>
      </c>
      <c r="D323" s="1"/>
      <c r="E323" s="1">
        <v>1</v>
      </c>
      <c r="F323" s="1"/>
      <c r="G323" s="1"/>
      <c r="H323" s="1"/>
      <c r="I323" s="1">
        <v>2</v>
      </c>
      <c r="J323" s="1"/>
      <c r="K323" s="1"/>
      <c r="L323" s="1"/>
      <c r="M323" s="1"/>
      <c r="N323" s="1"/>
      <c r="O323" s="1"/>
      <c r="P323" s="1">
        <v>7</v>
      </c>
    </row>
    <row r="324" spans="1:16" ht="15.75" customHeight="1" x14ac:dyDescent="0.2">
      <c r="A324" s="1" t="s">
        <v>4655</v>
      </c>
      <c r="B324" s="1">
        <v>4</v>
      </c>
      <c r="C324" s="1"/>
      <c r="D324" s="1">
        <v>2</v>
      </c>
      <c r="E324" s="1"/>
      <c r="F324" s="1"/>
      <c r="G324" s="1"/>
      <c r="H324" s="1"/>
      <c r="I324" s="1"/>
      <c r="J324" s="1">
        <v>1</v>
      </c>
      <c r="K324" s="1"/>
      <c r="L324" s="1"/>
      <c r="M324" s="1"/>
      <c r="N324" s="1"/>
      <c r="O324" s="1"/>
      <c r="P324" s="1">
        <v>7</v>
      </c>
    </row>
    <row r="325" spans="1:16" ht="15.75" customHeight="1" x14ac:dyDescent="0.2">
      <c r="A325" s="1" t="s">
        <v>5390</v>
      </c>
      <c r="B325" s="1">
        <v>3</v>
      </c>
      <c r="C325" s="1">
        <v>3</v>
      </c>
      <c r="D325" s="1">
        <v>1</v>
      </c>
      <c r="E325" s="1"/>
      <c r="F325" s="1"/>
      <c r="G325" s="1"/>
      <c r="H325" s="1"/>
      <c r="I325" s="1"/>
      <c r="J325" s="1"/>
      <c r="K325" s="1"/>
      <c r="L325" s="1"/>
      <c r="M325" s="1"/>
      <c r="N325" s="1"/>
      <c r="O325" s="1"/>
      <c r="P325" s="1">
        <v>7</v>
      </c>
    </row>
    <row r="326" spans="1:16" ht="15.75" customHeight="1" x14ac:dyDescent="0.2">
      <c r="A326" s="1" t="s">
        <v>4937</v>
      </c>
      <c r="B326" s="1"/>
      <c r="C326" s="1">
        <v>2</v>
      </c>
      <c r="D326" s="1">
        <v>1</v>
      </c>
      <c r="E326" s="1">
        <v>1</v>
      </c>
      <c r="F326" s="1"/>
      <c r="G326" s="1">
        <v>1</v>
      </c>
      <c r="H326" s="1"/>
      <c r="I326" s="1"/>
      <c r="J326" s="1">
        <v>1</v>
      </c>
      <c r="K326" s="1"/>
      <c r="L326" s="1"/>
      <c r="M326" s="1"/>
      <c r="N326" s="1">
        <v>1</v>
      </c>
      <c r="O326" s="1"/>
      <c r="P326" s="1">
        <v>7</v>
      </c>
    </row>
    <row r="327" spans="1:16" ht="15.75" customHeight="1" x14ac:dyDescent="0.2">
      <c r="A327" s="1" t="s">
        <v>5511</v>
      </c>
      <c r="B327" s="1">
        <v>2</v>
      </c>
      <c r="C327" s="1">
        <v>1</v>
      </c>
      <c r="D327" s="1">
        <v>1</v>
      </c>
      <c r="E327" s="1"/>
      <c r="F327" s="1">
        <v>1</v>
      </c>
      <c r="G327" s="1"/>
      <c r="H327" s="1"/>
      <c r="I327" s="1"/>
      <c r="J327" s="1"/>
      <c r="K327" s="1"/>
      <c r="L327" s="1">
        <v>2</v>
      </c>
      <c r="M327" s="1"/>
      <c r="N327" s="1"/>
      <c r="O327" s="1"/>
      <c r="P327" s="1">
        <v>7</v>
      </c>
    </row>
    <row r="328" spans="1:16" ht="15.75" customHeight="1" x14ac:dyDescent="0.2">
      <c r="A328" s="1" t="s">
        <v>4628</v>
      </c>
      <c r="B328" s="1">
        <v>3</v>
      </c>
      <c r="C328" s="1">
        <v>3</v>
      </c>
      <c r="D328" s="1"/>
      <c r="E328" s="1"/>
      <c r="F328" s="1">
        <v>1</v>
      </c>
      <c r="G328" s="1"/>
      <c r="H328" s="1"/>
      <c r="I328" s="1"/>
      <c r="J328" s="1"/>
      <c r="K328" s="1"/>
      <c r="L328" s="1"/>
      <c r="M328" s="1"/>
      <c r="N328" s="1"/>
      <c r="O328" s="1"/>
      <c r="P328" s="1">
        <v>7</v>
      </c>
    </row>
    <row r="329" spans="1:16" ht="15.75" customHeight="1" x14ac:dyDescent="0.2">
      <c r="A329" s="1" t="s">
        <v>4480</v>
      </c>
      <c r="B329" s="1">
        <v>2</v>
      </c>
      <c r="C329" s="1"/>
      <c r="D329" s="1">
        <v>2</v>
      </c>
      <c r="E329" s="1"/>
      <c r="F329" s="1">
        <v>1</v>
      </c>
      <c r="G329" s="1">
        <v>1</v>
      </c>
      <c r="H329" s="1"/>
      <c r="I329" s="1"/>
      <c r="J329" s="1"/>
      <c r="K329" s="1"/>
      <c r="L329" s="1">
        <v>1</v>
      </c>
      <c r="M329" s="1"/>
      <c r="N329" s="1"/>
      <c r="O329" s="1"/>
      <c r="P329" s="1">
        <v>7</v>
      </c>
    </row>
    <row r="330" spans="1:16" ht="15.75" customHeight="1" x14ac:dyDescent="0.2">
      <c r="A330" s="1" t="s">
        <v>7181</v>
      </c>
      <c r="B330" s="1">
        <v>2</v>
      </c>
      <c r="C330" s="1"/>
      <c r="D330" s="1">
        <v>3</v>
      </c>
      <c r="E330" s="1"/>
      <c r="F330" s="1"/>
      <c r="G330" s="1">
        <v>1</v>
      </c>
      <c r="H330" s="1"/>
      <c r="I330" s="1"/>
      <c r="J330" s="1"/>
      <c r="K330" s="1"/>
      <c r="L330" s="1"/>
      <c r="M330" s="1"/>
      <c r="N330" s="1">
        <v>1</v>
      </c>
      <c r="O330" s="1"/>
      <c r="P330" s="1">
        <v>7</v>
      </c>
    </row>
    <row r="331" spans="1:16" ht="15.75" customHeight="1" x14ac:dyDescent="0.2">
      <c r="A331" s="1" t="s">
        <v>5615</v>
      </c>
      <c r="B331" s="1"/>
      <c r="C331" s="1">
        <v>4</v>
      </c>
      <c r="D331" s="1">
        <v>1</v>
      </c>
      <c r="E331" s="1">
        <v>1</v>
      </c>
      <c r="F331" s="1"/>
      <c r="G331" s="1"/>
      <c r="H331" s="1">
        <v>1</v>
      </c>
      <c r="I331" s="1"/>
      <c r="J331" s="1"/>
      <c r="K331" s="1"/>
      <c r="L331" s="1"/>
      <c r="M331" s="1"/>
      <c r="N331" s="1"/>
      <c r="O331" s="1"/>
      <c r="P331" s="1">
        <v>7</v>
      </c>
    </row>
    <row r="332" spans="1:16" ht="15.75" customHeight="1" x14ac:dyDescent="0.2">
      <c r="A332" s="1" t="s">
        <v>4976</v>
      </c>
      <c r="B332" s="1">
        <v>2</v>
      </c>
      <c r="C332" s="1">
        <v>1</v>
      </c>
      <c r="D332" s="1">
        <v>1</v>
      </c>
      <c r="E332" s="1">
        <v>1</v>
      </c>
      <c r="F332" s="1">
        <v>1</v>
      </c>
      <c r="G332" s="1">
        <v>1</v>
      </c>
      <c r="H332" s="1"/>
      <c r="I332" s="1"/>
      <c r="J332" s="1"/>
      <c r="K332" s="1"/>
      <c r="L332" s="1"/>
      <c r="M332" s="1"/>
      <c r="N332" s="1"/>
      <c r="O332" s="1"/>
      <c r="P332" s="1">
        <v>7</v>
      </c>
    </row>
    <row r="333" spans="1:16" ht="15.75" customHeight="1" x14ac:dyDescent="0.2">
      <c r="A333" s="1" t="s">
        <v>5290</v>
      </c>
      <c r="B333" s="1"/>
      <c r="C333" s="1">
        <v>2</v>
      </c>
      <c r="D333" s="1"/>
      <c r="E333" s="1">
        <v>1</v>
      </c>
      <c r="F333" s="1">
        <v>1</v>
      </c>
      <c r="G333" s="1">
        <v>1</v>
      </c>
      <c r="H333" s="1"/>
      <c r="I333" s="1">
        <v>1</v>
      </c>
      <c r="J333" s="1"/>
      <c r="K333" s="1"/>
      <c r="L333" s="1">
        <v>1</v>
      </c>
      <c r="M333" s="1"/>
      <c r="N333" s="1"/>
      <c r="O333" s="1"/>
      <c r="P333" s="1">
        <v>7</v>
      </c>
    </row>
    <row r="334" spans="1:16" ht="15.75" customHeight="1" x14ac:dyDescent="0.2">
      <c r="A334" s="1" t="s">
        <v>4576</v>
      </c>
      <c r="B334" s="1">
        <v>7</v>
      </c>
      <c r="C334" s="1"/>
      <c r="D334" s="1"/>
      <c r="E334" s="1"/>
      <c r="F334" s="1"/>
      <c r="G334" s="1"/>
      <c r="H334" s="1"/>
      <c r="I334" s="1"/>
      <c r="J334" s="1"/>
      <c r="K334" s="1"/>
      <c r="L334" s="1"/>
      <c r="M334" s="1"/>
      <c r="N334" s="1"/>
      <c r="O334" s="1"/>
      <c r="P334" s="1">
        <v>7</v>
      </c>
    </row>
    <row r="335" spans="1:16" ht="15.75" customHeight="1" x14ac:dyDescent="0.2">
      <c r="A335" s="1" t="s">
        <v>6018</v>
      </c>
      <c r="B335" s="1"/>
      <c r="C335" s="1"/>
      <c r="D335" s="1"/>
      <c r="E335" s="1"/>
      <c r="F335" s="1"/>
      <c r="G335" s="1"/>
      <c r="H335" s="1"/>
      <c r="I335" s="1"/>
      <c r="J335" s="1"/>
      <c r="K335" s="1">
        <v>2</v>
      </c>
      <c r="L335" s="1"/>
      <c r="M335" s="1">
        <v>5</v>
      </c>
      <c r="N335" s="1"/>
      <c r="O335" s="1"/>
      <c r="P335" s="1">
        <v>7</v>
      </c>
    </row>
    <row r="336" spans="1:16" ht="15.75" customHeight="1" x14ac:dyDescent="0.2">
      <c r="A336" s="1" t="s">
        <v>4585</v>
      </c>
      <c r="B336" s="1"/>
      <c r="C336" s="1">
        <v>2</v>
      </c>
      <c r="D336" s="1">
        <v>1</v>
      </c>
      <c r="E336" s="1">
        <v>1</v>
      </c>
      <c r="F336" s="1">
        <v>2</v>
      </c>
      <c r="G336" s="1"/>
      <c r="H336" s="1">
        <v>1</v>
      </c>
      <c r="I336" s="1"/>
      <c r="J336" s="1"/>
      <c r="K336" s="1"/>
      <c r="L336" s="1"/>
      <c r="M336" s="1"/>
      <c r="N336" s="1"/>
      <c r="O336" s="1"/>
      <c r="P336" s="1">
        <v>7</v>
      </c>
    </row>
    <row r="337" spans="1:16" ht="15.75" customHeight="1" x14ac:dyDescent="0.2">
      <c r="A337" s="1" t="s">
        <v>5801</v>
      </c>
      <c r="B337" s="1">
        <v>2</v>
      </c>
      <c r="C337" s="1">
        <v>3</v>
      </c>
      <c r="D337" s="1"/>
      <c r="E337" s="1"/>
      <c r="F337" s="1"/>
      <c r="G337" s="1">
        <v>2</v>
      </c>
      <c r="H337" s="1"/>
      <c r="I337" s="1"/>
      <c r="J337" s="1"/>
      <c r="K337" s="1"/>
      <c r="L337" s="1"/>
      <c r="M337" s="1"/>
      <c r="N337" s="1"/>
      <c r="O337" s="1"/>
      <c r="P337" s="1">
        <v>7</v>
      </c>
    </row>
    <row r="338" spans="1:16" ht="15.75" customHeight="1" x14ac:dyDescent="0.2">
      <c r="A338" s="1" t="s">
        <v>4642</v>
      </c>
      <c r="B338" s="1">
        <v>5</v>
      </c>
      <c r="C338" s="1"/>
      <c r="D338" s="1"/>
      <c r="E338" s="1">
        <v>1</v>
      </c>
      <c r="F338" s="1"/>
      <c r="G338" s="1">
        <v>1</v>
      </c>
      <c r="H338" s="1"/>
      <c r="I338" s="1"/>
      <c r="J338" s="1"/>
      <c r="K338" s="1"/>
      <c r="L338" s="1"/>
      <c r="M338" s="1"/>
      <c r="N338" s="1"/>
      <c r="O338" s="1"/>
      <c r="P338" s="1">
        <v>7</v>
      </c>
    </row>
    <row r="339" spans="1:16" ht="15.75" customHeight="1" x14ac:dyDescent="0.2">
      <c r="A339" s="1" t="s">
        <v>4759</v>
      </c>
      <c r="B339" s="1">
        <v>1</v>
      </c>
      <c r="C339" s="1">
        <v>3</v>
      </c>
      <c r="D339" s="1">
        <v>1</v>
      </c>
      <c r="E339" s="1">
        <v>1</v>
      </c>
      <c r="F339" s="1"/>
      <c r="G339" s="1"/>
      <c r="H339" s="1">
        <v>1</v>
      </c>
      <c r="I339" s="1"/>
      <c r="J339" s="1"/>
      <c r="K339" s="1"/>
      <c r="L339" s="1"/>
      <c r="M339" s="1"/>
      <c r="N339" s="1"/>
      <c r="O339" s="1"/>
      <c r="P339" s="1">
        <v>7</v>
      </c>
    </row>
    <row r="340" spans="1:16" ht="15.75" customHeight="1" x14ac:dyDescent="0.2">
      <c r="A340" s="1" t="s">
        <v>5607</v>
      </c>
      <c r="B340" s="1">
        <v>4</v>
      </c>
      <c r="C340" s="1">
        <v>2</v>
      </c>
      <c r="D340" s="1">
        <v>1</v>
      </c>
      <c r="E340" s="1"/>
      <c r="F340" s="1"/>
      <c r="G340" s="1"/>
      <c r="H340" s="1"/>
      <c r="I340" s="1"/>
      <c r="J340" s="1"/>
      <c r="K340" s="1"/>
      <c r="L340" s="1"/>
      <c r="M340" s="1"/>
      <c r="N340" s="1"/>
      <c r="O340" s="1"/>
      <c r="P340" s="1">
        <v>7</v>
      </c>
    </row>
    <row r="341" spans="1:16" ht="15.75" customHeight="1" x14ac:dyDescent="0.2">
      <c r="A341" s="1" t="s">
        <v>4605</v>
      </c>
      <c r="B341" s="1">
        <v>1</v>
      </c>
      <c r="C341" s="1">
        <v>1</v>
      </c>
      <c r="D341" s="1">
        <v>2</v>
      </c>
      <c r="E341" s="1">
        <v>1</v>
      </c>
      <c r="F341" s="1"/>
      <c r="G341" s="1"/>
      <c r="H341" s="1">
        <v>1</v>
      </c>
      <c r="I341" s="1">
        <v>1</v>
      </c>
      <c r="J341" s="1"/>
      <c r="K341" s="1"/>
      <c r="L341" s="1"/>
      <c r="M341" s="1"/>
      <c r="N341" s="1"/>
      <c r="O341" s="1"/>
      <c r="P341" s="1">
        <v>7</v>
      </c>
    </row>
    <row r="342" spans="1:16" ht="15.75" customHeight="1" x14ac:dyDescent="0.2">
      <c r="A342" s="1" t="s">
        <v>4891</v>
      </c>
      <c r="B342" s="1">
        <v>3</v>
      </c>
      <c r="C342" s="1">
        <v>2</v>
      </c>
      <c r="D342" s="1"/>
      <c r="E342" s="1"/>
      <c r="F342" s="1">
        <v>1</v>
      </c>
      <c r="G342" s="1"/>
      <c r="H342" s="1"/>
      <c r="I342" s="1">
        <v>1</v>
      </c>
      <c r="J342" s="1"/>
      <c r="K342" s="1"/>
      <c r="L342" s="1"/>
      <c r="M342" s="1"/>
      <c r="N342" s="1"/>
      <c r="O342" s="1"/>
      <c r="P342" s="1">
        <v>7</v>
      </c>
    </row>
    <row r="343" spans="1:16" ht="15.75" customHeight="1" x14ac:dyDescent="0.2">
      <c r="A343" s="1" t="s">
        <v>5428</v>
      </c>
      <c r="B343" s="1">
        <v>2</v>
      </c>
      <c r="C343" s="1">
        <v>1</v>
      </c>
      <c r="D343" s="1">
        <v>1</v>
      </c>
      <c r="E343" s="1"/>
      <c r="F343" s="1">
        <v>2</v>
      </c>
      <c r="G343" s="1"/>
      <c r="H343" s="1"/>
      <c r="I343" s="1"/>
      <c r="J343" s="1"/>
      <c r="K343" s="1">
        <v>1</v>
      </c>
      <c r="L343" s="1"/>
      <c r="M343" s="1"/>
      <c r="N343" s="1"/>
      <c r="O343" s="1"/>
      <c r="P343" s="1">
        <v>7</v>
      </c>
    </row>
    <row r="344" spans="1:16" ht="15.75" customHeight="1" x14ac:dyDescent="0.2">
      <c r="A344" s="1" t="s">
        <v>5102</v>
      </c>
      <c r="B344" s="1">
        <v>2</v>
      </c>
      <c r="C344" s="1">
        <v>1</v>
      </c>
      <c r="D344" s="1">
        <v>2</v>
      </c>
      <c r="E344" s="1"/>
      <c r="F344" s="1">
        <v>1</v>
      </c>
      <c r="G344" s="1"/>
      <c r="H344" s="1"/>
      <c r="I344" s="1"/>
      <c r="J344" s="1"/>
      <c r="K344" s="1"/>
      <c r="L344" s="1">
        <v>1</v>
      </c>
      <c r="M344" s="1"/>
      <c r="N344" s="1"/>
      <c r="O344" s="1"/>
      <c r="P344" s="1">
        <v>7</v>
      </c>
    </row>
    <row r="345" spans="1:16" ht="15.75" customHeight="1" x14ac:dyDescent="0.2">
      <c r="A345" s="1" t="s">
        <v>5605</v>
      </c>
      <c r="B345" s="1">
        <v>1</v>
      </c>
      <c r="C345" s="1">
        <v>2</v>
      </c>
      <c r="D345" s="1"/>
      <c r="E345" s="1">
        <v>1</v>
      </c>
      <c r="F345" s="1"/>
      <c r="G345" s="1">
        <v>1</v>
      </c>
      <c r="H345" s="1"/>
      <c r="I345" s="1">
        <v>1</v>
      </c>
      <c r="J345" s="1"/>
      <c r="K345" s="1">
        <v>1</v>
      </c>
      <c r="L345" s="1"/>
      <c r="M345" s="1"/>
      <c r="N345" s="1"/>
      <c r="O345" s="1"/>
      <c r="P345" s="1">
        <v>7</v>
      </c>
    </row>
    <row r="346" spans="1:16" ht="15.75" customHeight="1" x14ac:dyDescent="0.2">
      <c r="A346" s="1" t="s">
        <v>5190</v>
      </c>
      <c r="B346" s="1">
        <v>1</v>
      </c>
      <c r="C346" s="1">
        <v>2</v>
      </c>
      <c r="D346" s="1"/>
      <c r="E346" s="1"/>
      <c r="F346" s="1">
        <v>2</v>
      </c>
      <c r="G346" s="1"/>
      <c r="H346" s="1">
        <v>1</v>
      </c>
      <c r="I346" s="1">
        <v>1</v>
      </c>
      <c r="J346" s="1"/>
      <c r="K346" s="1"/>
      <c r="L346" s="1"/>
      <c r="M346" s="1"/>
      <c r="N346" s="1"/>
      <c r="O346" s="1"/>
      <c r="P346" s="1">
        <v>7</v>
      </c>
    </row>
    <row r="347" spans="1:16" ht="15.75" customHeight="1" x14ac:dyDescent="0.2">
      <c r="A347" s="1" t="s">
        <v>6448</v>
      </c>
      <c r="B347" s="1">
        <v>5</v>
      </c>
      <c r="C347" s="1">
        <v>2</v>
      </c>
      <c r="D347" s="1"/>
      <c r="E347" s="1"/>
      <c r="F347" s="1"/>
      <c r="G347" s="1"/>
      <c r="H347" s="1"/>
      <c r="I347" s="1"/>
      <c r="J347" s="1"/>
      <c r="K347" s="1"/>
      <c r="L347" s="1"/>
      <c r="M347" s="1"/>
      <c r="N347" s="1"/>
      <c r="O347" s="1"/>
      <c r="P347" s="1">
        <v>7</v>
      </c>
    </row>
    <row r="348" spans="1:16" ht="15.75" customHeight="1" x14ac:dyDescent="0.2">
      <c r="A348" s="1" t="s">
        <v>4943</v>
      </c>
      <c r="B348" s="1">
        <v>2</v>
      </c>
      <c r="C348" s="1">
        <v>1</v>
      </c>
      <c r="D348" s="1">
        <v>2</v>
      </c>
      <c r="E348" s="1">
        <v>1</v>
      </c>
      <c r="F348" s="1"/>
      <c r="G348" s="1"/>
      <c r="H348" s="1"/>
      <c r="I348" s="1"/>
      <c r="J348" s="1"/>
      <c r="K348" s="1"/>
      <c r="L348" s="1"/>
      <c r="M348" s="1">
        <v>1</v>
      </c>
      <c r="N348" s="1"/>
      <c r="O348" s="1"/>
      <c r="P348" s="1">
        <v>7</v>
      </c>
    </row>
    <row r="349" spans="1:16" ht="15.75" customHeight="1" x14ac:dyDescent="0.2">
      <c r="A349" s="1" t="s">
        <v>5448</v>
      </c>
      <c r="B349" s="1">
        <v>2</v>
      </c>
      <c r="C349" s="1"/>
      <c r="D349" s="1">
        <v>2</v>
      </c>
      <c r="E349" s="1"/>
      <c r="F349" s="1"/>
      <c r="G349" s="1"/>
      <c r="H349" s="1">
        <v>1</v>
      </c>
      <c r="I349" s="1"/>
      <c r="J349" s="1">
        <v>1</v>
      </c>
      <c r="K349" s="1"/>
      <c r="L349" s="1"/>
      <c r="M349" s="1"/>
      <c r="N349" s="1">
        <v>1</v>
      </c>
      <c r="O349" s="1"/>
      <c r="P349" s="1">
        <v>7</v>
      </c>
    </row>
    <row r="350" spans="1:16" ht="15.75" customHeight="1" x14ac:dyDescent="0.2">
      <c r="A350" s="1" t="s">
        <v>5589</v>
      </c>
      <c r="B350" s="1"/>
      <c r="C350" s="1">
        <v>2</v>
      </c>
      <c r="D350" s="1">
        <v>1</v>
      </c>
      <c r="E350" s="1">
        <v>1</v>
      </c>
      <c r="F350" s="1">
        <v>1</v>
      </c>
      <c r="G350" s="1"/>
      <c r="H350" s="1">
        <v>2</v>
      </c>
      <c r="I350" s="1"/>
      <c r="J350" s="1"/>
      <c r="K350" s="1"/>
      <c r="L350" s="1"/>
      <c r="M350" s="1"/>
      <c r="N350" s="1"/>
      <c r="O350" s="1"/>
      <c r="P350" s="1">
        <v>7</v>
      </c>
    </row>
    <row r="351" spans="1:16" ht="15.75" customHeight="1" x14ac:dyDescent="0.2">
      <c r="A351" s="1" t="s">
        <v>4764</v>
      </c>
      <c r="B351" s="1">
        <v>2</v>
      </c>
      <c r="C351" s="1"/>
      <c r="D351" s="1">
        <v>3</v>
      </c>
      <c r="E351" s="1"/>
      <c r="F351" s="1"/>
      <c r="G351" s="1"/>
      <c r="H351" s="1">
        <v>1</v>
      </c>
      <c r="I351" s="1"/>
      <c r="J351" s="1">
        <v>1</v>
      </c>
      <c r="K351" s="1"/>
      <c r="L351" s="1"/>
      <c r="M351" s="1"/>
      <c r="N351" s="1"/>
      <c r="O351" s="1"/>
      <c r="P351" s="1">
        <v>7</v>
      </c>
    </row>
    <row r="352" spans="1:16" ht="15.75" customHeight="1" x14ac:dyDescent="0.2">
      <c r="A352" s="1" t="s">
        <v>4511</v>
      </c>
      <c r="B352" s="1">
        <v>1</v>
      </c>
      <c r="C352" s="1">
        <v>3</v>
      </c>
      <c r="D352" s="1">
        <v>1</v>
      </c>
      <c r="E352" s="1"/>
      <c r="F352" s="1">
        <v>1</v>
      </c>
      <c r="G352" s="1"/>
      <c r="H352" s="1"/>
      <c r="I352" s="1"/>
      <c r="J352" s="1"/>
      <c r="K352" s="1">
        <v>1</v>
      </c>
      <c r="L352" s="1"/>
      <c r="M352" s="1"/>
      <c r="N352" s="1"/>
      <c r="O352" s="1"/>
      <c r="P352" s="1">
        <v>7</v>
      </c>
    </row>
    <row r="353" spans="1:16" ht="15.75" customHeight="1" x14ac:dyDescent="0.2">
      <c r="A353" s="1" t="s">
        <v>6211</v>
      </c>
      <c r="B353" s="1">
        <v>5</v>
      </c>
      <c r="C353" s="1"/>
      <c r="D353" s="1">
        <v>1</v>
      </c>
      <c r="E353" s="1"/>
      <c r="F353" s="1"/>
      <c r="G353" s="1"/>
      <c r="H353" s="1"/>
      <c r="I353" s="1">
        <v>1</v>
      </c>
      <c r="J353" s="1"/>
      <c r="K353" s="1"/>
      <c r="L353" s="1"/>
      <c r="M353" s="1"/>
      <c r="N353" s="1"/>
      <c r="O353" s="1"/>
      <c r="P353" s="1">
        <v>7</v>
      </c>
    </row>
    <row r="354" spans="1:16" ht="15.75" customHeight="1" x14ac:dyDescent="0.2">
      <c r="A354" s="1" t="s">
        <v>4728</v>
      </c>
      <c r="B354" s="1">
        <v>3</v>
      </c>
      <c r="C354" s="1">
        <v>1</v>
      </c>
      <c r="D354" s="1">
        <v>1</v>
      </c>
      <c r="E354" s="1"/>
      <c r="F354" s="1">
        <v>1</v>
      </c>
      <c r="G354" s="1"/>
      <c r="H354" s="1"/>
      <c r="I354" s="1"/>
      <c r="J354" s="1"/>
      <c r="K354" s="1"/>
      <c r="L354" s="1">
        <v>1</v>
      </c>
      <c r="M354" s="1"/>
      <c r="N354" s="1"/>
      <c r="O354" s="1"/>
      <c r="P354" s="1">
        <v>7</v>
      </c>
    </row>
    <row r="355" spans="1:16" ht="15.75" customHeight="1" x14ac:dyDescent="0.2">
      <c r="A355" s="1" t="s">
        <v>5468</v>
      </c>
      <c r="B355" s="1">
        <v>4</v>
      </c>
      <c r="C355" s="1">
        <v>1</v>
      </c>
      <c r="D355" s="1">
        <v>1</v>
      </c>
      <c r="E355" s="1"/>
      <c r="F355" s="1"/>
      <c r="G355" s="1"/>
      <c r="H355" s="1"/>
      <c r="I355" s="1"/>
      <c r="J355" s="1"/>
      <c r="K355" s="1"/>
      <c r="L355" s="1"/>
      <c r="M355" s="1"/>
      <c r="N355" s="1"/>
      <c r="O355" s="1"/>
      <c r="P355" s="1">
        <v>6</v>
      </c>
    </row>
    <row r="356" spans="1:16" ht="15.75" customHeight="1" x14ac:dyDescent="0.2">
      <c r="A356" s="1" t="s">
        <v>5419</v>
      </c>
      <c r="B356" s="1">
        <v>1</v>
      </c>
      <c r="C356" s="1">
        <v>1</v>
      </c>
      <c r="D356" s="1">
        <v>3</v>
      </c>
      <c r="E356" s="1"/>
      <c r="F356" s="1"/>
      <c r="G356" s="1"/>
      <c r="H356" s="1">
        <v>1</v>
      </c>
      <c r="I356" s="1"/>
      <c r="J356" s="1"/>
      <c r="K356" s="1"/>
      <c r="L356" s="1"/>
      <c r="M356" s="1"/>
      <c r="N356" s="1"/>
      <c r="O356" s="1"/>
      <c r="P356" s="1">
        <v>6</v>
      </c>
    </row>
    <row r="357" spans="1:16" ht="15.75" customHeight="1" x14ac:dyDescent="0.2">
      <c r="A357" s="1" t="s">
        <v>5111</v>
      </c>
      <c r="B357" s="1">
        <v>2</v>
      </c>
      <c r="C357" s="1">
        <v>3</v>
      </c>
      <c r="D357" s="1"/>
      <c r="E357" s="1"/>
      <c r="F357" s="1"/>
      <c r="G357" s="1"/>
      <c r="H357" s="1">
        <v>1</v>
      </c>
      <c r="I357" s="1"/>
      <c r="J357" s="1"/>
      <c r="K357" s="1"/>
      <c r="L357" s="1"/>
      <c r="M357" s="1"/>
      <c r="N357" s="1"/>
      <c r="O357" s="1"/>
      <c r="P357" s="1">
        <v>6</v>
      </c>
    </row>
    <row r="358" spans="1:16" ht="15.75" customHeight="1" x14ac:dyDescent="0.2">
      <c r="A358" s="1" t="s">
        <v>4467</v>
      </c>
      <c r="B358" s="1">
        <v>2</v>
      </c>
      <c r="C358" s="1">
        <v>2</v>
      </c>
      <c r="D358" s="1"/>
      <c r="E358" s="1"/>
      <c r="F358" s="1">
        <v>1</v>
      </c>
      <c r="G358" s="1"/>
      <c r="H358" s="1">
        <v>1</v>
      </c>
      <c r="I358" s="1"/>
      <c r="J358" s="1"/>
      <c r="K358" s="1"/>
      <c r="L358" s="1"/>
      <c r="M358" s="1"/>
      <c r="N358" s="1"/>
      <c r="O358" s="1"/>
      <c r="P358" s="1">
        <v>6</v>
      </c>
    </row>
    <row r="359" spans="1:16" ht="15.75" customHeight="1" x14ac:dyDescent="0.2">
      <c r="A359" s="1" t="s">
        <v>5292</v>
      </c>
      <c r="B359" s="1">
        <v>3</v>
      </c>
      <c r="C359" s="1">
        <v>1</v>
      </c>
      <c r="D359" s="1"/>
      <c r="E359" s="1">
        <v>1</v>
      </c>
      <c r="F359" s="1"/>
      <c r="G359" s="1"/>
      <c r="H359" s="1"/>
      <c r="I359" s="1"/>
      <c r="J359" s="1"/>
      <c r="K359" s="1"/>
      <c r="L359" s="1">
        <v>1</v>
      </c>
      <c r="M359" s="1"/>
      <c r="N359" s="1"/>
      <c r="O359" s="1"/>
      <c r="P359" s="1">
        <v>6</v>
      </c>
    </row>
    <row r="360" spans="1:16" ht="15.75" customHeight="1" x14ac:dyDescent="0.2">
      <c r="A360" s="1" t="s">
        <v>4981</v>
      </c>
      <c r="B360" s="1">
        <v>2</v>
      </c>
      <c r="C360" s="1"/>
      <c r="D360" s="1"/>
      <c r="E360" s="1"/>
      <c r="F360" s="1"/>
      <c r="G360" s="1"/>
      <c r="H360" s="1"/>
      <c r="I360" s="1">
        <v>2</v>
      </c>
      <c r="J360" s="1"/>
      <c r="K360" s="1">
        <v>1</v>
      </c>
      <c r="L360" s="1"/>
      <c r="M360" s="1">
        <v>1</v>
      </c>
      <c r="N360" s="1"/>
      <c r="O360" s="1"/>
      <c r="P360" s="1">
        <v>6</v>
      </c>
    </row>
    <row r="361" spans="1:16" ht="15.75" customHeight="1" x14ac:dyDescent="0.2">
      <c r="A361" s="1" t="s">
        <v>6637</v>
      </c>
      <c r="B361" s="1">
        <v>1</v>
      </c>
      <c r="C361" s="1">
        <v>2</v>
      </c>
      <c r="D361" s="1"/>
      <c r="E361" s="1"/>
      <c r="F361" s="1"/>
      <c r="G361" s="1"/>
      <c r="H361" s="1">
        <v>3</v>
      </c>
      <c r="I361" s="1"/>
      <c r="J361" s="1"/>
      <c r="K361" s="1"/>
      <c r="L361" s="1"/>
      <c r="M361" s="1"/>
      <c r="N361" s="1"/>
      <c r="O361" s="1"/>
      <c r="P361" s="1">
        <v>6</v>
      </c>
    </row>
    <row r="362" spans="1:16" ht="15.75" customHeight="1" x14ac:dyDescent="0.2">
      <c r="A362" s="1" t="s">
        <v>4423</v>
      </c>
      <c r="B362" s="1">
        <v>2</v>
      </c>
      <c r="C362" s="1">
        <v>1</v>
      </c>
      <c r="D362" s="1"/>
      <c r="E362" s="1"/>
      <c r="F362" s="1"/>
      <c r="G362" s="1"/>
      <c r="H362" s="1">
        <v>2</v>
      </c>
      <c r="I362" s="1"/>
      <c r="J362" s="1"/>
      <c r="K362" s="1"/>
      <c r="L362" s="1">
        <v>1</v>
      </c>
      <c r="M362" s="1"/>
      <c r="N362" s="1"/>
      <c r="O362" s="1"/>
      <c r="P362" s="1">
        <v>6</v>
      </c>
    </row>
    <row r="363" spans="1:16" ht="15.75" customHeight="1" x14ac:dyDescent="0.2">
      <c r="A363" s="1" t="s">
        <v>6176</v>
      </c>
      <c r="B363" s="1">
        <v>1</v>
      </c>
      <c r="C363" s="1">
        <v>3</v>
      </c>
      <c r="D363" s="1"/>
      <c r="E363" s="1">
        <v>1</v>
      </c>
      <c r="F363" s="1"/>
      <c r="G363" s="1"/>
      <c r="H363" s="1"/>
      <c r="I363" s="1"/>
      <c r="J363" s="1">
        <v>1</v>
      </c>
      <c r="K363" s="1"/>
      <c r="L363" s="1"/>
      <c r="M363" s="1"/>
      <c r="N363" s="1"/>
      <c r="O363" s="1"/>
      <c r="P363" s="1">
        <v>6</v>
      </c>
    </row>
    <row r="364" spans="1:16" ht="15.75" customHeight="1" x14ac:dyDescent="0.2">
      <c r="A364" s="1" t="s">
        <v>5690</v>
      </c>
      <c r="B364" s="1">
        <v>2</v>
      </c>
      <c r="C364" s="1">
        <v>1</v>
      </c>
      <c r="D364" s="1"/>
      <c r="E364" s="1">
        <v>2</v>
      </c>
      <c r="F364" s="1"/>
      <c r="G364" s="1"/>
      <c r="H364" s="1"/>
      <c r="I364" s="1"/>
      <c r="J364" s="1"/>
      <c r="K364" s="1"/>
      <c r="L364" s="1"/>
      <c r="M364" s="1">
        <v>1</v>
      </c>
      <c r="N364" s="1"/>
      <c r="O364" s="1"/>
      <c r="P364" s="1">
        <v>6</v>
      </c>
    </row>
    <row r="365" spans="1:16" ht="15.75" customHeight="1" x14ac:dyDescent="0.2">
      <c r="A365" s="1" t="s">
        <v>5347</v>
      </c>
      <c r="B365" s="1"/>
      <c r="C365" s="1">
        <v>1</v>
      </c>
      <c r="D365" s="1"/>
      <c r="E365" s="1"/>
      <c r="F365" s="1"/>
      <c r="G365" s="1">
        <v>2</v>
      </c>
      <c r="H365" s="1">
        <v>2</v>
      </c>
      <c r="I365" s="1"/>
      <c r="J365" s="1"/>
      <c r="K365" s="1"/>
      <c r="L365" s="1">
        <v>1</v>
      </c>
      <c r="M365" s="1"/>
      <c r="N365" s="1"/>
      <c r="O365" s="1"/>
      <c r="P365" s="1">
        <v>6</v>
      </c>
    </row>
    <row r="366" spans="1:16" ht="15.75" customHeight="1" x14ac:dyDescent="0.2">
      <c r="A366" s="1" t="s">
        <v>4626</v>
      </c>
      <c r="B366" s="1">
        <v>3</v>
      </c>
      <c r="C366" s="1">
        <v>2</v>
      </c>
      <c r="D366" s="1"/>
      <c r="E366" s="1"/>
      <c r="F366" s="1"/>
      <c r="G366" s="1">
        <v>1</v>
      </c>
      <c r="H366" s="1"/>
      <c r="I366" s="1"/>
      <c r="J366" s="1"/>
      <c r="K366" s="1"/>
      <c r="L366" s="1"/>
      <c r="M366" s="1"/>
      <c r="N366" s="1"/>
      <c r="O366" s="1"/>
      <c r="P366" s="1">
        <v>6</v>
      </c>
    </row>
    <row r="367" spans="1:16" ht="15.75" customHeight="1" x14ac:dyDescent="0.2">
      <c r="A367" s="1" t="s">
        <v>5226</v>
      </c>
      <c r="B367" s="1">
        <v>2</v>
      </c>
      <c r="C367" s="1">
        <v>3</v>
      </c>
      <c r="D367" s="1">
        <v>1</v>
      </c>
      <c r="E367" s="1"/>
      <c r="F367" s="1"/>
      <c r="G367" s="1"/>
      <c r="H367" s="1"/>
      <c r="I367" s="1"/>
      <c r="J367" s="1"/>
      <c r="K367" s="1"/>
      <c r="L367" s="1"/>
      <c r="M367" s="1"/>
      <c r="N367" s="1"/>
      <c r="O367" s="1"/>
      <c r="P367" s="1">
        <v>6</v>
      </c>
    </row>
    <row r="368" spans="1:16" ht="15.75" customHeight="1" x14ac:dyDescent="0.2">
      <c r="A368" s="1" t="s">
        <v>4993</v>
      </c>
      <c r="B368" s="1">
        <v>4</v>
      </c>
      <c r="C368" s="1"/>
      <c r="D368" s="1"/>
      <c r="E368" s="1"/>
      <c r="F368" s="1"/>
      <c r="G368" s="1"/>
      <c r="H368" s="1"/>
      <c r="I368" s="1"/>
      <c r="J368" s="1"/>
      <c r="K368" s="1">
        <v>1</v>
      </c>
      <c r="L368" s="1"/>
      <c r="M368" s="1">
        <v>1</v>
      </c>
      <c r="N368" s="1"/>
      <c r="O368" s="1"/>
      <c r="P368" s="1">
        <v>6</v>
      </c>
    </row>
    <row r="369" spans="1:16" ht="15.75" customHeight="1" x14ac:dyDescent="0.2">
      <c r="A369" s="1" t="s">
        <v>4953</v>
      </c>
      <c r="B369" s="1">
        <v>1</v>
      </c>
      <c r="C369" s="1">
        <v>5</v>
      </c>
      <c r="D369" s="1"/>
      <c r="E369" s="1"/>
      <c r="F369" s="1"/>
      <c r="G369" s="1"/>
      <c r="H369" s="1"/>
      <c r="I369" s="1"/>
      <c r="J369" s="1"/>
      <c r="K369" s="1"/>
      <c r="L369" s="1"/>
      <c r="M369" s="1"/>
      <c r="N369" s="1"/>
      <c r="O369" s="1"/>
      <c r="P369" s="1">
        <v>6</v>
      </c>
    </row>
    <row r="370" spans="1:16" ht="15.75" customHeight="1" x14ac:dyDescent="0.2">
      <c r="A370" s="1" t="s">
        <v>5865</v>
      </c>
      <c r="B370" s="1">
        <v>5</v>
      </c>
      <c r="C370" s="1"/>
      <c r="D370" s="1"/>
      <c r="E370" s="1"/>
      <c r="F370" s="1"/>
      <c r="G370" s="1"/>
      <c r="H370" s="1">
        <v>1</v>
      </c>
      <c r="I370" s="1"/>
      <c r="J370" s="1"/>
      <c r="K370" s="1"/>
      <c r="L370" s="1"/>
      <c r="M370" s="1"/>
      <c r="N370" s="1"/>
      <c r="O370" s="1"/>
      <c r="P370" s="1">
        <v>6</v>
      </c>
    </row>
    <row r="371" spans="1:16" ht="15.75" customHeight="1" x14ac:dyDescent="0.2">
      <c r="A371" s="1" t="s">
        <v>5160</v>
      </c>
      <c r="B371" s="1">
        <v>3</v>
      </c>
      <c r="C371" s="1">
        <v>1</v>
      </c>
      <c r="D371" s="1"/>
      <c r="E371" s="1"/>
      <c r="F371" s="1"/>
      <c r="G371" s="1"/>
      <c r="H371" s="1"/>
      <c r="I371" s="1">
        <v>2</v>
      </c>
      <c r="J371" s="1"/>
      <c r="K371" s="1"/>
      <c r="L371" s="1"/>
      <c r="M371" s="1"/>
      <c r="N371" s="1"/>
      <c r="O371" s="1"/>
      <c r="P371" s="1">
        <v>6</v>
      </c>
    </row>
    <row r="372" spans="1:16" ht="15.75" customHeight="1" x14ac:dyDescent="0.2">
      <c r="A372" s="1" t="s">
        <v>4726</v>
      </c>
      <c r="B372" s="1">
        <v>3</v>
      </c>
      <c r="C372" s="1"/>
      <c r="D372" s="1">
        <v>1</v>
      </c>
      <c r="E372" s="1">
        <v>1</v>
      </c>
      <c r="F372" s="1">
        <v>1</v>
      </c>
      <c r="G372" s="1"/>
      <c r="H372" s="1"/>
      <c r="I372" s="1"/>
      <c r="J372" s="1"/>
      <c r="K372" s="1"/>
      <c r="L372" s="1"/>
      <c r="M372" s="1"/>
      <c r="N372" s="1"/>
      <c r="O372" s="1"/>
      <c r="P372" s="1">
        <v>6</v>
      </c>
    </row>
    <row r="373" spans="1:16" ht="15.75" customHeight="1" x14ac:dyDescent="0.2">
      <c r="A373" s="1" t="s">
        <v>5558</v>
      </c>
      <c r="B373" s="1">
        <v>4</v>
      </c>
      <c r="C373" s="1">
        <v>1</v>
      </c>
      <c r="D373" s="1"/>
      <c r="E373" s="1"/>
      <c r="F373" s="1"/>
      <c r="G373" s="1"/>
      <c r="H373" s="1"/>
      <c r="I373" s="1"/>
      <c r="J373" s="1"/>
      <c r="K373" s="1"/>
      <c r="L373" s="1"/>
      <c r="M373" s="1"/>
      <c r="N373" s="1">
        <v>1</v>
      </c>
      <c r="O373" s="1"/>
      <c r="P373" s="1">
        <v>6</v>
      </c>
    </row>
    <row r="374" spans="1:16" ht="15.75" customHeight="1" x14ac:dyDescent="0.2">
      <c r="A374" s="1" t="s">
        <v>5394</v>
      </c>
      <c r="B374" s="1">
        <v>2</v>
      </c>
      <c r="C374" s="1">
        <v>1</v>
      </c>
      <c r="D374" s="1">
        <v>1</v>
      </c>
      <c r="E374" s="1"/>
      <c r="F374" s="1">
        <v>1</v>
      </c>
      <c r="G374" s="1"/>
      <c r="H374" s="1"/>
      <c r="I374" s="1"/>
      <c r="J374" s="1">
        <v>1</v>
      </c>
      <c r="K374" s="1"/>
      <c r="L374" s="1"/>
      <c r="M374" s="1"/>
      <c r="N374" s="1"/>
      <c r="O374" s="1"/>
      <c r="P374" s="1">
        <v>6</v>
      </c>
    </row>
    <row r="375" spans="1:16" ht="15.75" customHeight="1" x14ac:dyDescent="0.2">
      <c r="A375" s="1" t="s">
        <v>4820</v>
      </c>
      <c r="B375" s="1">
        <v>4</v>
      </c>
      <c r="C375" s="1"/>
      <c r="D375" s="1"/>
      <c r="E375" s="1"/>
      <c r="F375" s="1"/>
      <c r="G375" s="1"/>
      <c r="H375" s="1">
        <v>2</v>
      </c>
      <c r="I375" s="1"/>
      <c r="J375" s="1"/>
      <c r="K375" s="1"/>
      <c r="L375" s="1"/>
      <c r="M375" s="1"/>
      <c r="N375" s="1"/>
      <c r="O375" s="1"/>
      <c r="P375" s="1">
        <v>6</v>
      </c>
    </row>
    <row r="376" spans="1:16" ht="15.75" customHeight="1" x14ac:dyDescent="0.2">
      <c r="A376" s="1" t="s">
        <v>5654</v>
      </c>
      <c r="B376" s="1">
        <v>2</v>
      </c>
      <c r="C376" s="1">
        <v>1</v>
      </c>
      <c r="D376" s="1"/>
      <c r="E376" s="1"/>
      <c r="F376" s="1"/>
      <c r="G376" s="1"/>
      <c r="H376" s="1"/>
      <c r="I376" s="1">
        <v>1</v>
      </c>
      <c r="J376" s="1">
        <v>1</v>
      </c>
      <c r="K376" s="1">
        <v>1</v>
      </c>
      <c r="L376" s="1"/>
      <c r="M376" s="1"/>
      <c r="N376" s="1"/>
      <c r="O376" s="1"/>
      <c r="P376" s="1">
        <v>6</v>
      </c>
    </row>
    <row r="377" spans="1:16" ht="15.75" customHeight="1" x14ac:dyDescent="0.2">
      <c r="A377" s="1" t="s">
        <v>6420</v>
      </c>
      <c r="B377" s="1">
        <v>4</v>
      </c>
      <c r="C377" s="1"/>
      <c r="D377" s="1">
        <v>1</v>
      </c>
      <c r="E377" s="1"/>
      <c r="F377" s="1">
        <v>1</v>
      </c>
      <c r="G377" s="1"/>
      <c r="H377" s="1"/>
      <c r="I377" s="1"/>
      <c r="J377" s="1"/>
      <c r="K377" s="1"/>
      <c r="L377" s="1"/>
      <c r="M377" s="1"/>
      <c r="N377" s="1"/>
      <c r="O377" s="1"/>
      <c r="P377" s="1">
        <v>6</v>
      </c>
    </row>
    <row r="378" spans="1:16" ht="15.75" customHeight="1" x14ac:dyDescent="0.2">
      <c r="A378" s="1" t="s">
        <v>5549</v>
      </c>
      <c r="B378" s="1">
        <v>2</v>
      </c>
      <c r="C378" s="1"/>
      <c r="D378" s="1"/>
      <c r="E378" s="1">
        <v>1</v>
      </c>
      <c r="F378" s="1"/>
      <c r="G378" s="1">
        <v>3</v>
      </c>
      <c r="H378" s="1"/>
      <c r="I378" s="1"/>
      <c r="J378" s="1"/>
      <c r="K378" s="1"/>
      <c r="L378" s="1"/>
      <c r="M378" s="1"/>
      <c r="N378" s="1"/>
      <c r="O378" s="1"/>
      <c r="P378" s="1">
        <v>6</v>
      </c>
    </row>
    <row r="379" spans="1:16" ht="15.75" customHeight="1" x14ac:dyDescent="0.2">
      <c r="A379" s="1" t="s">
        <v>5172</v>
      </c>
      <c r="B379" s="1">
        <v>2</v>
      </c>
      <c r="C379" s="1"/>
      <c r="D379" s="1"/>
      <c r="E379" s="1"/>
      <c r="F379" s="1">
        <v>1</v>
      </c>
      <c r="G379" s="1">
        <v>1</v>
      </c>
      <c r="H379" s="1">
        <v>1</v>
      </c>
      <c r="I379" s="1"/>
      <c r="J379" s="1"/>
      <c r="K379" s="1"/>
      <c r="L379" s="1"/>
      <c r="M379" s="1">
        <v>1</v>
      </c>
      <c r="N379" s="1"/>
      <c r="O379" s="1"/>
      <c r="P379" s="1">
        <v>6</v>
      </c>
    </row>
    <row r="380" spans="1:16" ht="15.75" customHeight="1" x14ac:dyDescent="0.2">
      <c r="A380" s="1" t="s">
        <v>4450</v>
      </c>
      <c r="B380" s="1">
        <v>2</v>
      </c>
      <c r="C380" s="1">
        <v>1</v>
      </c>
      <c r="D380" s="1">
        <v>2</v>
      </c>
      <c r="E380" s="1"/>
      <c r="F380" s="1">
        <v>1</v>
      </c>
      <c r="G380" s="1"/>
      <c r="H380" s="1"/>
      <c r="I380" s="1"/>
      <c r="J380" s="1"/>
      <c r="K380" s="1"/>
      <c r="L380" s="1"/>
      <c r="M380" s="1"/>
      <c r="N380" s="1"/>
      <c r="O380" s="1"/>
      <c r="P380" s="1">
        <v>6</v>
      </c>
    </row>
    <row r="381" spans="1:16" ht="15.75" customHeight="1" x14ac:dyDescent="0.2">
      <c r="A381" s="1" t="s">
        <v>4421</v>
      </c>
      <c r="B381" s="1">
        <v>2</v>
      </c>
      <c r="C381" s="1"/>
      <c r="D381" s="1"/>
      <c r="E381" s="1">
        <v>1</v>
      </c>
      <c r="F381" s="1"/>
      <c r="G381" s="1">
        <v>2</v>
      </c>
      <c r="H381" s="1"/>
      <c r="I381" s="1">
        <v>1</v>
      </c>
      <c r="J381" s="1"/>
      <c r="K381" s="1"/>
      <c r="L381" s="1"/>
      <c r="M381" s="1"/>
      <c r="N381" s="1"/>
      <c r="O381" s="1"/>
      <c r="P381" s="1">
        <v>6</v>
      </c>
    </row>
    <row r="382" spans="1:16" ht="15.75" customHeight="1" x14ac:dyDescent="0.2">
      <c r="A382" s="1" t="s">
        <v>5671</v>
      </c>
      <c r="B382" s="1">
        <v>1</v>
      </c>
      <c r="C382" s="1"/>
      <c r="D382" s="1">
        <v>1</v>
      </c>
      <c r="E382" s="1"/>
      <c r="F382" s="1"/>
      <c r="G382" s="1">
        <v>1</v>
      </c>
      <c r="H382" s="1"/>
      <c r="I382" s="1"/>
      <c r="J382" s="1">
        <v>2</v>
      </c>
      <c r="K382" s="1">
        <v>1</v>
      </c>
      <c r="L382" s="1"/>
      <c r="M382" s="1"/>
      <c r="N382" s="1"/>
      <c r="O382" s="1"/>
      <c r="P382" s="1">
        <v>6</v>
      </c>
    </row>
    <row r="383" spans="1:16" ht="15.75" customHeight="1" x14ac:dyDescent="0.2">
      <c r="A383" s="1" t="s">
        <v>5117</v>
      </c>
      <c r="B383" s="1">
        <v>3</v>
      </c>
      <c r="C383" s="1">
        <v>2</v>
      </c>
      <c r="D383" s="1"/>
      <c r="E383" s="1"/>
      <c r="F383" s="1">
        <v>1</v>
      </c>
      <c r="G383" s="1"/>
      <c r="H383" s="1"/>
      <c r="I383" s="1"/>
      <c r="J383" s="1"/>
      <c r="K383" s="1"/>
      <c r="L383" s="1"/>
      <c r="M383" s="1"/>
      <c r="N383" s="1"/>
      <c r="O383" s="1"/>
      <c r="P383" s="1">
        <v>6</v>
      </c>
    </row>
    <row r="384" spans="1:16" ht="15.75" customHeight="1" x14ac:dyDescent="0.2">
      <c r="A384" s="1" t="s">
        <v>4429</v>
      </c>
      <c r="B384" s="1">
        <v>2</v>
      </c>
      <c r="C384" s="1"/>
      <c r="D384" s="1">
        <v>1</v>
      </c>
      <c r="E384" s="1"/>
      <c r="F384" s="1"/>
      <c r="G384" s="1">
        <v>1</v>
      </c>
      <c r="H384" s="1">
        <v>1</v>
      </c>
      <c r="I384" s="1">
        <v>1</v>
      </c>
      <c r="J384" s="1"/>
      <c r="K384" s="1"/>
      <c r="L384" s="1"/>
      <c r="M384" s="1"/>
      <c r="N384" s="1"/>
      <c r="O384" s="1"/>
      <c r="P384" s="1">
        <v>6</v>
      </c>
    </row>
    <row r="385" spans="1:16" ht="15.75" customHeight="1" x14ac:dyDescent="0.2">
      <c r="A385" s="1" t="s">
        <v>4874</v>
      </c>
      <c r="B385" s="1"/>
      <c r="C385" s="1">
        <v>1</v>
      </c>
      <c r="D385" s="1">
        <v>2</v>
      </c>
      <c r="E385" s="1">
        <v>1</v>
      </c>
      <c r="F385" s="1"/>
      <c r="G385" s="1">
        <v>1</v>
      </c>
      <c r="H385" s="1">
        <v>1</v>
      </c>
      <c r="I385" s="1"/>
      <c r="J385" s="1"/>
      <c r="K385" s="1"/>
      <c r="L385" s="1"/>
      <c r="M385" s="1"/>
      <c r="N385" s="1"/>
      <c r="O385" s="1"/>
      <c r="P385" s="1">
        <v>6</v>
      </c>
    </row>
    <row r="386" spans="1:16" ht="15.75" customHeight="1" x14ac:dyDescent="0.2">
      <c r="A386" s="1" t="s">
        <v>5120</v>
      </c>
      <c r="B386" s="1"/>
      <c r="C386" s="1">
        <v>2</v>
      </c>
      <c r="D386" s="1">
        <v>1</v>
      </c>
      <c r="E386" s="1"/>
      <c r="F386" s="1">
        <v>3</v>
      </c>
      <c r="G386" s="1"/>
      <c r="H386" s="1"/>
      <c r="I386" s="1"/>
      <c r="J386" s="1"/>
      <c r="K386" s="1"/>
      <c r="L386" s="1"/>
      <c r="M386" s="1"/>
      <c r="N386" s="1"/>
      <c r="O386" s="1"/>
      <c r="P386" s="1">
        <v>6</v>
      </c>
    </row>
    <row r="387" spans="1:16" ht="15.75" customHeight="1" x14ac:dyDescent="0.2">
      <c r="A387" s="1" t="s">
        <v>4790</v>
      </c>
      <c r="B387" s="1">
        <v>2</v>
      </c>
      <c r="C387" s="1">
        <v>2</v>
      </c>
      <c r="D387" s="1"/>
      <c r="E387" s="1"/>
      <c r="F387" s="1">
        <v>1</v>
      </c>
      <c r="G387" s="1"/>
      <c r="H387" s="1"/>
      <c r="I387" s="1"/>
      <c r="J387" s="1">
        <v>1</v>
      </c>
      <c r="K387" s="1"/>
      <c r="L387" s="1"/>
      <c r="M387" s="1"/>
      <c r="N387" s="1"/>
      <c r="O387" s="1"/>
      <c r="P387" s="1">
        <v>6</v>
      </c>
    </row>
    <row r="388" spans="1:16" ht="15.75" customHeight="1" x14ac:dyDescent="0.2">
      <c r="A388" s="1" t="s">
        <v>5592</v>
      </c>
      <c r="B388" s="1">
        <v>2</v>
      </c>
      <c r="C388" s="1">
        <v>1</v>
      </c>
      <c r="D388" s="1">
        <v>2</v>
      </c>
      <c r="E388" s="1"/>
      <c r="F388" s="1"/>
      <c r="G388" s="1"/>
      <c r="H388" s="1"/>
      <c r="I388" s="1">
        <v>1</v>
      </c>
      <c r="J388" s="1"/>
      <c r="K388" s="1"/>
      <c r="L388" s="1"/>
      <c r="M388" s="1"/>
      <c r="N388" s="1"/>
      <c r="O388" s="1"/>
      <c r="P388" s="1">
        <v>6</v>
      </c>
    </row>
    <row r="389" spans="1:16" ht="15.75" customHeight="1" x14ac:dyDescent="0.2">
      <c r="A389" s="1" t="s">
        <v>4510</v>
      </c>
      <c r="B389" s="1">
        <v>3</v>
      </c>
      <c r="C389" s="1"/>
      <c r="D389" s="1">
        <v>2</v>
      </c>
      <c r="E389" s="1"/>
      <c r="F389" s="1">
        <v>1</v>
      </c>
      <c r="G389" s="1"/>
      <c r="H389" s="1"/>
      <c r="I389" s="1"/>
      <c r="J389" s="1"/>
      <c r="K389" s="1"/>
      <c r="L389" s="1"/>
      <c r="M389" s="1"/>
      <c r="N389" s="1"/>
      <c r="O389" s="1"/>
      <c r="P389" s="1">
        <v>6</v>
      </c>
    </row>
    <row r="390" spans="1:16" ht="15.75" customHeight="1" x14ac:dyDescent="0.2">
      <c r="A390" s="1" t="s">
        <v>5771</v>
      </c>
      <c r="B390" s="1">
        <v>2</v>
      </c>
      <c r="C390" s="1">
        <v>3</v>
      </c>
      <c r="D390" s="1"/>
      <c r="E390" s="1"/>
      <c r="F390" s="1">
        <v>1</v>
      </c>
      <c r="G390" s="1"/>
      <c r="H390" s="1"/>
      <c r="I390" s="1"/>
      <c r="J390" s="1"/>
      <c r="K390" s="1"/>
      <c r="L390" s="1"/>
      <c r="M390" s="1"/>
      <c r="N390" s="1"/>
      <c r="O390" s="1"/>
      <c r="P390" s="1">
        <v>6</v>
      </c>
    </row>
    <row r="391" spans="1:16" ht="15.75" customHeight="1" x14ac:dyDescent="0.2">
      <c r="A391" s="1" t="s">
        <v>4597</v>
      </c>
      <c r="B391" s="1">
        <v>3</v>
      </c>
      <c r="C391" s="1"/>
      <c r="D391" s="1">
        <v>3</v>
      </c>
      <c r="E391" s="1"/>
      <c r="F391" s="1"/>
      <c r="G391" s="1"/>
      <c r="H391" s="1"/>
      <c r="I391" s="1"/>
      <c r="J391" s="1"/>
      <c r="K391" s="1"/>
      <c r="L391" s="1"/>
      <c r="M391" s="1"/>
      <c r="N391" s="1"/>
      <c r="O391" s="1"/>
      <c r="P391" s="1">
        <v>6</v>
      </c>
    </row>
    <row r="392" spans="1:16" ht="15.75" customHeight="1" x14ac:dyDescent="0.2">
      <c r="A392" s="1" t="s">
        <v>4710</v>
      </c>
      <c r="B392" s="1">
        <v>1</v>
      </c>
      <c r="C392" s="1">
        <v>2</v>
      </c>
      <c r="D392" s="1">
        <v>2</v>
      </c>
      <c r="E392" s="1"/>
      <c r="F392" s="1">
        <v>1</v>
      </c>
      <c r="G392" s="1"/>
      <c r="H392" s="1"/>
      <c r="I392" s="1"/>
      <c r="J392" s="1"/>
      <c r="K392" s="1"/>
      <c r="L392" s="1"/>
      <c r="M392" s="1"/>
      <c r="N392" s="1"/>
      <c r="O392" s="1"/>
      <c r="P392" s="1">
        <v>6</v>
      </c>
    </row>
    <row r="393" spans="1:16" ht="15.75" customHeight="1" x14ac:dyDescent="0.2">
      <c r="A393" s="1" t="s">
        <v>4465</v>
      </c>
      <c r="B393" s="1"/>
      <c r="C393" s="1">
        <v>4</v>
      </c>
      <c r="D393" s="1"/>
      <c r="E393" s="1"/>
      <c r="F393" s="1">
        <v>2</v>
      </c>
      <c r="G393" s="1"/>
      <c r="H393" s="1"/>
      <c r="I393" s="1"/>
      <c r="J393" s="1"/>
      <c r="K393" s="1"/>
      <c r="L393" s="1"/>
      <c r="M393" s="1"/>
      <c r="N393" s="1"/>
      <c r="O393" s="1"/>
      <c r="P393" s="1">
        <v>6</v>
      </c>
    </row>
    <row r="394" spans="1:16" ht="15.75" customHeight="1" x14ac:dyDescent="0.2">
      <c r="A394" s="1" t="s">
        <v>4453</v>
      </c>
      <c r="B394" s="1">
        <v>3</v>
      </c>
      <c r="C394" s="1">
        <v>1</v>
      </c>
      <c r="D394" s="1"/>
      <c r="E394" s="1"/>
      <c r="F394" s="1">
        <v>1</v>
      </c>
      <c r="G394" s="1"/>
      <c r="H394" s="1"/>
      <c r="I394" s="1"/>
      <c r="J394" s="1"/>
      <c r="K394" s="1"/>
      <c r="L394" s="1"/>
      <c r="M394" s="1"/>
      <c r="N394" s="1">
        <v>1</v>
      </c>
      <c r="O394" s="1"/>
      <c r="P394" s="1">
        <v>6</v>
      </c>
    </row>
    <row r="395" spans="1:16" ht="15.75" customHeight="1" x14ac:dyDescent="0.2">
      <c r="A395" s="1" t="s">
        <v>4846</v>
      </c>
      <c r="B395" s="1">
        <v>2</v>
      </c>
      <c r="C395" s="1">
        <v>1</v>
      </c>
      <c r="D395" s="1"/>
      <c r="E395" s="1"/>
      <c r="F395" s="1"/>
      <c r="G395" s="1"/>
      <c r="H395" s="1"/>
      <c r="I395" s="1">
        <v>2</v>
      </c>
      <c r="J395" s="1">
        <v>1</v>
      </c>
      <c r="K395" s="1"/>
      <c r="L395" s="1"/>
      <c r="M395" s="1"/>
      <c r="N395" s="1"/>
      <c r="O395" s="1"/>
      <c r="P395" s="1">
        <v>6</v>
      </c>
    </row>
    <row r="396" spans="1:16" ht="15.75" customHeight="1" x14ac:dyDescent="0.2">
      <c r="A396" s="1" t="s">
        <v>4842</v>
      </c>
      <c r="B396" s="1"/>
      <c r="C396" s="1">
        <v>1</v>
      </c>
      <c r="D396" s="1">
        <v>1</v>
      </c>
      <c r="E396" s="1"/>
      <c r="F396" s="1"/>
      <c r="G396" s="1">
        <v>1</v>
      </c>
      <c r="H396" s="1"/>
      <c r="I396" s="1">
        <v>2</v>
      </c>
      <c r="J396" s="1"/>
      <c r="K396" s="1"/>
      <c r="L396" s="1">
        <v>1</v>
      </c>
      <c r="M396" s="1"/>
      <c r="N396" s="1"/>
      <c r="O396" s="1"/>
      <c r="P396" s="1">
        <v>6</v>
      </c>
    </row>
    <row r="397" spans="1:16" ht="15.75" customHeight="1" x14ac:dyDescent="0.2">
      <c r="A397" s="1" t="s">
        <v>6084</v>
      </c>
      <c r="B397" s="1"/>
      <c r="C397" s="1"/>
      <c r="D397" s="1"/>
      <c r="E397" s="1">
        <v>4</v>
      </c>
      <c r="F397" s="1"/>
      <c r="G397" s="1"/>
      <c r="H397" s="1">
        <v>1</v>
      </c>
      <c r="I397" s="1"/>
      <c r="J397" s="1"/>
      <c r="K397" s="1"/>
      <c r="L397" s="1"/>
      <c r="M397" s="1">
        <v>1</v>
      </c>
      <c r="N397" s="1"/>
      <c r="O397" s="1"/>
      <c r="P397" s="1">
        <v>6</v>
      </c>
    </row>
    <row r="398" spans="1:16" ht="15.75" customHeight="1" x14ac:dyDescent="0.2">
      <c r="A398" s="1" t="s">
        <v>5252</v>
      </c>
      <c r="B398" s="1">
        <v>1</v>
      </c>
      <c r="C398" s="1">
        <v>1</v>
      </c>
      <c r="D398" s="1"/>
      <c r="E398" s="1">
        <v>3</v>
      </c>
      <c r="F398" s="1"/>
      <c r="G398" s="1"/>
      <c r="H398" s="1"/>
      <c r="I398" s="1">
        <v>1</v>
      </c>
      <c r="J398" s="1"/>
      <c r="K398" s="1"/>
      <c r="L398" s="1"/>
      <c r="M398" s="1"/>
      <c r="N398" s="1"/>
      <c r="O398" s="1"/>
      <c r="P398" s="1">
        <v>6</v>
      </c>
    </row>
    <row r="399" spans="1:16" ht="15.75" customHeight="1" x14ac:dyDescent="0.2">
      <c r="A399" s="1" t="s">
        <v>5036</v>
      </c>
      <c r="B399" s="1">
        <v>1</v>
      </c>
      <c r="C399" s="1">
        <v>2</v>
      </c>
      <c r="D399" s="1">
        <v>1</v>
      </c>
      <c r="E399" s="1">
        <v>1</v>
      </c>
      <c r="F399" s="1">
        <v>1</v>
      </c>
      <c r="G399" s="1"/>
      <c r="H399" s="1"/>
      <c r="I399" s="1"/>
      <c r="J399" s="1"/>
      <c r="K399" s="1"/>
      <c r="L399" s="1"/>
      <c r="M399" s="1"/>
      <c r="N399" s="1"/>
      <c r="O399" s="1"/>
      <c r="P399" s="1">
        <v>6</v>
      </c>
    </row>
    <row r="400" spans="1:16" ht="15.75" customHeight="1" x14ac:dyDescent="0.2">
      <c r="A400" s="1" t="s">
        <v>6190</v>
      </c>
      <c r="B400" s="1">
        <v>2</v>
      </c>
      <c r="C400" s="1">
        <v>3</v>
      </c>
      <c r="D400" s="1"/>
      <c r="E400" s="1"/>
      <c r="F400" s="1"/>
      <c r="G400" s="1"/>
      <c r="H400" s="1"/>
      <c r="I400" s="1"/>
      <c r="J400" s="1"/>
      <c r="K400" s="1"/>
      <c r="L400" s="1">
        <v>1</v>
      </c>
      <c r="M400" s="1"/>
      <c r="N400" s="1"/>
      <c r="O400" s="1"/>
      <c r="P400" s="1">
        <v>6</v>
      </c>
    </row>
    <row r="401" spans="1:16" ht="15.75" customHeight="1" x14ac:dyDescent="0.2">
      <c r="A401" s="1" t="s">
        <v>5458</v>
      </c>
      <c r="B401" s="1">
        <v>2</v>
      </c>
      <c r="C401" s="1">
        <v>1</v>
      </c>
      <c r="D401" s="1">
        <v>1</v>
      </c>
      <c r="E401" s="1">
        <v>1</v>
      </c>
      <c r="F401" s="1"/>
      <c r="G401" s="1"/>
      <c r="H401" s="1">
        <v>1</v>
      </c>
      <c r="I401" s="1"/>
      <c r="J401" s="1"/>
      <c r="K401" s="1"/>
      <c r="L401" s="1"/>
      <c r="M401" s="1"/>
      <c r="N401" s="1"/>
      <c r="O401" s="1"/>
      <c r="P401" s="1">
        <v>6</v>
      </c>
    </row>
    <row r="402" spans="1:16" ht="15.75" customHeight="1" x14ac:dyDescent="0.2">
      <c r="A402" s="1" t="s">
        <v>4951</v>
      </c>
      <c r="B402" s="1">
        <v>3</v>
      </c>
      <c r="C402" s="1">
        <v>1</v>
      </c>
      <c r="D402" s="1"/>
      <c r="E402" s="1">
        <v>2</v>
      </c>
      <c r="F402" s="1"/>
      <c r="G402" s="1"/>
      <c r="H402" s="1"/>
      <c r="I402" s="1"/>
      <c r="J402" s="1"/>
      <c r="K402" s="1"/>
      <c r="L402" s="1"/>
      <c r="M402" s="1"/>
      <c r="N402" s="1"/>
      <c r="O402" s="1"/>
      <c r="P402" s="1">
        <v>6</v>
      </c>
    </row>
    <row r="403" spans="1:16" ht="15.75" customHeight="1" x14ac:dyDescent="0.2">
      <c r="A403" s="1" t="s">
        <v>5885</v>
      </c>
      <c r="B403" s="1">
        <v>1</v>
      </c>
      <c r="C403" s="1"/>
      <c r="D403" s="1"/>
      <c r="E403" s="1"/>
      <c r="F403" s="1"/>
      <c r="G403" s="1">
        <v>4</v>
      </c>
      <c r="H403" s="1"/>
      <c r="I403" s="1"/>
      <c r="J403" s="1"/>
      <c r="K403" s="1"/>
      <c r="L403" s="1">
        <v>1</v>
      </c>
      <c r="M403" s="1"/>
      <c r="N403" s="1"/>
      <c r="O403" s="1"/>
      <c r="P403" s="1">
        <v>6</v>
      </c>
    </row>
    <row r="404" spans="1:16" ht="15.75" customHeight="1" x14ac:dyDescent="0.2">
      <c r="A404" s="1" t="s">
        <v>5086</v>
      </c>
      <c r="B404" s="1">
        <v>1</v>
      </c>
      <c r="C404" s="1">
        <v>1</v>
      </c>
      <c r="D404" s="1">
        <v>1</v>
      </c>
      <c r="E404" s="1"/>
      <c r="F404" s="1">
        <v>3</v>
      </c>
      <c r="G404" s="1"/>
      <c r="H404" s="1"/>
      <c r="I404" s="1"/>
      <c r="J404" s="1"/>
      <c r="K404" s="1"/>
      <c r="L404" s="1"/>
      <c r="M404" s="1"/>
      <c r="N404" s="1"/>
      <c r="O404" s="1"/>
      <c r="P404" s="1">
        <v>6</v>
      </c>
    </row>
    <row r="405" spans="1:16" ht="15.75" customHeight="1" x14ac:dyDescent="0.2">
      <c r="A405" s="1" t="s">
        <v>4523</v>
      </c>
      <c r="B405" s="1">
        <v>3</v>
      </c>
      <c r="C405" s="1">
        <v>1</v>
      </c>
      <c r="D405" s="1">
        <v>1</v>
      </c>
      <c r="E405" s="1"/>
      <c r="F405" s="1"/>
      <c r="G405" s="1"/>
      <c r="H405" s="1"/>
      <c r="I405" s="1">
        <v>1</v>
      </c>
      <c r="J405" s="1"/>
      <c r="K405" s="1"/>
      <c r="L405" s="1"/>
      <c r="M405" s="1"/>
      <c r="N405" s="1"/>
      <c r="O405" s="1"/>
      <c r="P405" s="1">
        <v>6</v>
      </c>
    </row>
    <row r="406" spans="1:16" ht="15.75" customHeight="1" x14ac:dyDescent="0.2">
      <c r="A406" s="1" t="s">
        <v>5313</v>
      </c>
      <c r="B406" s="1">
        <v>1</v>
      </c>
      <c r="C406" s="1">
        <v>1</v>
      </c>
      <c r="D406" s="1">
        <v>4</v>
      </c>
      <c r="E406" s="1"/>
      <c r="F406" s="1"/>
      <c r="G406" s="1"/>
      <c r="H406" s="1"/>
      <c r="I406" s="1"/>
      <c r="J406" s="1"/>
      <c r="K406" s="1"/>
      <c r="L406" s="1"/>
      <c r="M406" s="1"/>
      <c r="N406" s="1"/>
      <c r="O406" s="1"/>
      <c r="P406" s="1">
        <v>6</v>
      </c>
    </row>
    <row r="407" spans="1:16" ht="15.75" customHeight="1" x14ac:dyDescent="0.2">
      <c r="A407" s="1" t="s">
        <v>4739</v>
      </c>
      <c r="B407" s="1"/>
      <c r="C407" s="1">
        <v>2</v>
      </c>
      <c r="D407" s="1">
        <v>2</v>
      </c>
      <c r="E407" s="1"/>
      <c r="F407" s="1"/>
      <c r="G407" s="1"/>
      <c r="H407" s="1"/>
      <c r="I407" s="1"/>
      <c r="J407" s="1">
        <v>2</v>
      </c>
      <c r="K407" s="1"/>
      <c r="L407" s="1"/>
      <c r="M407" s="1"/>
      <c r="N407" s="1"/>
      <c r="O407" s="1"/>
      <c r="P407" s="1">
        <v>6</v>
      </c>
    </row>
    <row r="408" spans="1:16" ht="15.75" customHeight="1" x14ac:dyDescent="0.2">
      <c r="A408" s="1" t="s">
        <v>4412</v>
      </c>
      <c r="B408" s="1"/>
      <c r="C408" s="1"/>
      <c r="D408" s="1"/>
      <c r="E408" s="1">
        <v>1</v>
      </c>
      <c r="F408" s="1"/>
      <c r="G408" s="1">
        <v>2</v>
      </c>
      <c r="H408" s="1"/>
      <c r="I408" s="1"/>
      <c r="J408" s="1"/>
      <c r="K408" s="1"/>
      <c r="L408" s="1">
        <v>3</v>
      </c>
      <c r="M408" s="1"/>
      <c r="N408" s="1"/>
      <c r="O408" s="1"/>
      <c r="P408" s="1">
        <v>6</v>
      </c>
    </row>
    <row r="409" spans="1:16" ht="15.75" customHeight="1" x14ac:dyDescent="0.2">
      <c r="A409" s="1" t="s">
        <v>4830</v>
      </c>
      <c r="B409" s="1">
        <v>1</v>
      </c>
      <c r="C409" s="1"/>
      <c r="D409" s="1"/>
      <c r="E409" s="1"/>
      <c r="F409" s="1"/>
      <c r="G409" s="1"/>
      <c r="H409" s="1">
        <v>2</v>
      </c>
      <c r="I409" s="1">
        <v>2</v>
      </c>
      <c r="J409" s="1"/>
      <c r="K409" s="1"/>
      <c r="L409" s="1">
        <v>1</v>
      </c>
      <c r="M409" s="1"/>
      <c r="N409" s="1"/>
      <c r="O409" s="1"/>
      <c r="P409" s="1">
        <v>6</v>
      </c>
    </row>
    <row r="410" spans="1:16" ht="15.75" customHeight="1" x14ac:dyDescent="0.2">
      <c r="A410" s="1" t="s">
        <v>5113</v>
      </c>
      <c r="B410" s="1">
        <v>2</v>
      </c>
      <c r="C410" s="1">
        <v>2</v>
      </c>
      <c r="D410" s="1">
        <v>1</v>
      </c>
      <c r="E410" s="1"/>
      <c r="F410" s="1"/>
      <c r="G410" s="1"/>
      <c r="H410" s="1">
        <v>1</v>
      </c>
      <c r="I410" s="1"/>
      <c r="J410" s="1"/>
      <c r="K410" s="1"/>
      <c r="L410" s="1"/>
      <c r="M410" s="1"/>
      <c r="N410" s="1"/>
      <c r="O410" s="1"/>
      <c r="P410" s="1">
        <v>6</v>
      </c>
    </row>
    <row r="411" spans="1:16" ht="15.75" customHeight="1" x14ac:dyDescent="0.2">
      <c r="A411" s="1" t="s">
        <v>6453</v>
      </c>
      <c r="B411" s="1">
        <v>1</v>
      </c>
      <c r="C411" s="1">
        <v>1</v>
      </c>
      <c r="D411" s="1">
        <v>2</v>
      </c>
      <c r="E411" s="1"/>
      <c r="F411" s="1">
        <v>1</v>
      </c>
      <c r="G411" s="1"/>
      <c r="H411" s="1"/>
      <c r="I411" s="1"/>
      <c r="J411" s="1"/>
      <c r="K411" s="1"/>
      <c r="L411" s="1">
        <v>1</v>
      </c>
      <c r="M411" s="1"/>
      <c r="N411" s="1"/>
      <c r="O411" s="1"/>
      <c r="P411" s="1">
        <v>6</v>
      </c>
    </row>
    <row r="412" spans="1:16" ht="15.75" customHeight="1" x14ac:dyDescent="0.2">
      <c r="A412" s="1" t="s">
        <v>5958</v>
      </c>
      <c r="B412" s="1">
        <v>3</v>
      </c>
      <c r="C412" s="1">
        <v>2</v>
      </c>
      <c r="D412" s="1"/>
      <c r="E412" s="1"/>
      <c r="F412" s="1">
        <v>1</v>
      </c>
      <c r="G412" s="1"/>
      <c r="H412" s="1"/>
      <c r="I412" s="1"/>
      <c r="J412" s="1"/>
      <c r="K412" s="1"/>
      <c r="L412" s="1"/>
      <c r="M412" s="1"/>
      <c r="N412" s="1"/>
      <c r="O412" s="1"/>
      <c r="P412" s="1">
        <v>6</v>
      </c>
    </row>
    <row r="413" spans="1:16" ht="15.75" customHeight="1" x14ac:dyDescent="0.2">
      <c r="A413" s="1" t="s">
        <v>5460</v>
      </c>
      <c r="B413" s="1">
        <v>1</v>
      </c>
      <c r="C413" s="1">
        <v>2</v>
      </c>
      <c r="D413" s="1">
        <v>2</v>
      </c>
      <c r="E413" s="1"/>
      <c r="F413" s="1"/>
      <c r="G413" s="1">
        <v>1</v>
      </c>
      <c r="H413" s="1"/>
      <c r="I413" s="1"/>
      <c r="J413" s="1"/>
      <c r="K413" s="1"/>
      <c r="L413" s="1"/>
      <c r="M413" s="1"/>
      <c r="N413" s="1"/>
      <c r="O413" s="1"/>
      <c r="P413" s="1">
        <v>6</v>
      </c>
    </row>
    <row r="414" spans="1:16" ht="15.75" customHeight="1" x14ac:dyDescent="0.2">
      <c r="A414" s="1" t="s">
        <v>6217</v>
      </c>
      <c r="B414" s="1">
        <v>3</v>
      </c>
      <c r="C414" s="1">
        <v>3</v>
      </c>
      <c r="D414" s="1"/>
      <c r="E414" s="1"/>
      <c r="F414" s="1"/>
      <c r="G414" s="1"/>
      <c r="H414" s="1"/>
      <c r="I414" s="1"/>
      <c r="J414" s="1"/>
      <c r="K414" s="1"/>
      <c r="L414" s="1"/>
      <c r="M414" s="1"/>
      <c r="N414" s="1"/>
      <c r="O414" s="1"/>
      <c r="P414" s="1">
        <v>6</v>
      </c>
    </row>
    <row r="415" spans="1:16" ht="15.75" customHeight="1" x14ac:dyDescent="0.2">
      <c r="A415" s="1" t="s">
        <v>7182</v>
      </c>
      <c r="B415" s="1">
        <v>4</v>
      </c>
      <c r="C415" s="1"/>
      <c r="D415" s="1"/>
      <c r="E415" s="1"/>
      <c r="F415" s="1"/>
      <c r="G415" s="1">
        <v>1</v>
      </c>
      <c r="H415" s="1"/>
      <c r="I415" s="1"/>
      <c r="J415" s="1">
        <v>1</v>
      </c>
      <c r="K415" s="1"/>
      <c r="L415" s="1"/>
      <c r="M415" s="1"/>
      <c r="N415" s="1"/>
      <c r="O415" s="1"/>
      <c r="P415" s="1">
        <v>6</v>
      </c>
    </row>
    <row r="416" spans="1:16" ht="15.75" customHeight="1" x14ac:dyDescent="0.2">
      <c r="A416" s="1" t="s">
        <v>4887</v>
      </c>
      <c r="B416" s="1">
        <v>2</v>
      </c>
      <c r="C416" s="1">
        <v>4</v>
      </c>
      <c r="D416" s="1"/>
      <c r="E416" s="1"/>
      <c r="F416" s="1"/>
      <c r="G416" s="1"/>
      <c r="H416" s="1"/>
      <c r="I416" s="1"/>
      <c r="J416" s="1"/>
      <c r="K416" s="1"/>
      <c r="L416" s="1"/>
      <c r="M416" s="1"/>
      <c r="N416" s="1"/>
      <c r="O416" s="1"/>
      <c r="P416" s="1">
        <v>6</v>
      </c>
    </row>
    <row r="417" spans="1:16" ht="15.75" customHeight="1" x14ac:dyDescent="0.2">
      <c r="A417" s="1" t="s">
        <v>7045</v>
      </c>
      <c r="B417" s="1">
        <v>4</v>
      </c>
      <c r="C417" s="1"/>
      <c r="D417" s="1"/>
      <c r="E417" s="1"/>
      <c r="F417" s="1"/>
      <c r="G417" s="1">
        <v>1</v>
      </c>
      <c r="H417" s="1"/>
      <c r="I417" s="1"/>
      <c r="J417" s="1"/>
      <c r="K417" s="1"/>
      <c r="L417" s="1"/>
      <c r="M417" s="1"/>
      <c r="N417" s="1"/>
      <c r="O417" s="1"/>
      <c r="P417" s="1">
        <v>5</v>
      </c>
    </row>
    <row r="418" spans="1:16" ht="15.75" customHeight="1" x14ac:dyDescent="0.2">
      <c r="A418" s="1" t="s">
        <v>5717</v>
      </c>
      <c r="B418" s="1">
        <v>2</v>
      </c>
      <c r="C418" s="1"/>
      <c r="D418" s="1">
        <v>1</v>
      </c>
      <c r="E418" s="1"/>
      <c r="F418" s="1"/>
      <c r="G418" s="1"/>
      <c r="H418" s="1"/>
      <c r="I418" s="1"/>
      <c r="J418" s="1"/>
      <c r="K418" s="1"/>
      <c r="L418" s="1">
        <v>1</v>
      </c>
      <c r="M418" s="1"/>
      <c r="N418" s="1">
        <v>1</v>
      </c>
      <c r="O418" s="1"/>
      <c r="P418" s="1">
        <v>5</v>
      </c>
    </row>
    <row r="419" spans="1:16" ht="15.75" customHeight="1" x14ac:dyDescent="0.2">
      <c r="A419" s="1" t="s">
        <v>4775</v>
      </c>
      <c r="B419" s="1">
        <v>3</v>
      </c>
      <c r="C419" s="1"/>
      <c r="D419" s="1"/>
      <c r="E419" s="1"/>
      <c r="F419" s="1"/>
      <c r="G419" s="1">
        <v>1</v>
      </c>
      <c r="H419" s="1">
        <v>1</v>
      </c>
      <c r="I419" s="1"/>
      <c r="J419" s="1"/>
      <c r="K419" s="1"/>
      <c r="L419" s="1"/>
      <c r="M419" s="1"/>
      <c r="N419" s="1"/>
      <c r="O419" s="1"/>
      <c r="P419" s="1">
        <v>5</v>
      </c>
    </row>
    <row r="420" spans="1:16" ht="15.75" customHeight="1" x14ac:dyDescent="0.2">
      <c r="A420" s="1" t="s">
        <v>4901</v>
      </c>
      <c r="B420" s="1">
        <v>1</v>
      </c>
      <c r="C420" s="1">
        <v>1</v>
      </c>
      <c r="D420" s="1">
        <v>1</v>
      </c>
      <c r="E420" s="1">
        <v>1</v>
      </c>
      <c r="F420" s="1"/>
      <c r="G420" s="1"/>
      <c r="H420" s="1"/>
      <c r="I420" s="1"/>
      <c r="J420" s="1">
        <v>1</v>
      </c>
      <c r="K420" s="1"/>
      <c r="L420" s="1"/>
      <c r="M420" s="1"/>
      <c r="N420" s="1"/>
      <c r="O420" s="1"/>
      <c r="P420" s="1">
        <v>5</v>
      </c>
    </row>
    <row r="421" spans="1:16" ht="15.75" customHeight="1" x14ac:dyDescent="0.2">
      <c r="A421" s="1" t="s">
        <v>4513</v>
      </c>
      <c r="B421" s="1">
        <v>2</v>
      </c>
      <c r="C421" s="1">
        <v>2</v>
      </c>
      <c r="D421" s="1"/>
      <c r="E421" s="1"/>
      <c r="F421" s="1">
        <v>1</v>
      </c>
      <c r="G421" s="1"/>
      <c r="H421" s="1"/>
      <c r="I421" s="1"/>
      <c r="J421" s="1"/>
      <c r="K421" s="1"/>
      <c r="L421" s="1"/>
      <c r="M421" s="1"/>
      <c r="N421" s="1"/>
      <c r="O421" s="1"/>
      <c r="P421" s="1">
        <v>5</v>
      </c>
    </row>
    <row r="422" spans="1:16" ht="15.75" customHeight="1" x14ac:dyDescent="0.2">
      <c r="A422" s="1" t="s">
        <v>5729</v>
      </c>
      <c r="B422" s="1">
        <v>3</v>
      </c>
      <c r="C422" s="1">
        <v>1</v>
      </c>
      <c r="D422" s="1"/>
      <c r="E422" s="1"/>
      <c r="F422" s="1"/>
      <c r="G422" s="1"/>
      <c r="H422" s="1"/>
      <c r="I422" s="1"/>
      <c r="J422" s="1"/>
      <c r="K422" s="1"/>
      <c r="L422" s="1"/>
      <c r="M422" s="1"/>
      <c r="N422" s="1">
        <v>1</v>
      </c>
      <c r="O422" s="1"/>
      <c r="P422" s="1">
        <v>5</v>
      </c>
    </row>
    <row r="423" spans="1:16" ht="15.75" customHeight="1" x14ac:dyDescent="0.2">
      <c r="A423" s="1" t="s">
        <v>5011</v>
      </c>
      <c r="B423" s="1">
        <v>2</v>
      </c>
      <c r="C423" s="1">
        <v>1</v>
      </c>
      <c r="D423" s="1"/>
      <c r="E423" s="1"/>
      <c r="F423" s="1"/>
      <c r="G423" s="1"/>
      <c r="H423" s="1"/>
      <c r="I423" s="1"/>
      <c r="J423" s="1"/>
      <c r="K423" s="1"/>
      <c r="L423" s="1"/>
      <c r="M423" s="1"/>
      <c r="N423" s="1">
        <v>2</v>
      </c>
      <c r="O423" s="1"/>
      <c r="P423" s="1">
        <v>5</v>
      </c>
    </row>
    <row r="424" spans="1:16" ht="15.75" customHeight="1" x14ac:dyDescent="0.2">
      <c r="A424" s="1" t="s">
        <v>5255</v>
      </c>
      <c r="B424" s="1"/>
      <c r="C424" s="1">
        <v>2</v>
      </c>
      <c r="D424" s="1">
        <v>1</v>
      </c>
      <c r="E424" s="1">
        <v>2</v>
      </c>
      <c r="F424" s="1"/>
      <c r="G424" s="1"/>
      <c r="H424" s="1"/>
      <c r="I424" s="1"/>
      <c r="J424" s="1"/>
      <c r="K424" s="1"/>
      <c r="L424" s="1"/>
      <c r="M424" s="1"/>
      <c r="N424" s="1"/>
      <c r="O424" s="1"/>
      <c r="P424" s="1">
        <v>5</v>
      </c>
    </row>
    <row r="425" spans="1:16" ht="15.75" customHeight="1" x14ac:dyDescent="0.2">
      <c r="A425" s="1" t="s">
        <v>6354</v>
      </c>
      <c r="B425" s="1">
        <v>1</v>
      </c>
      <c r="C425" s="1">
        <v>1</v>
      </c>
      <c r="D425" s="1"/>
      <c r="E425" s="1"/>
      <c r="F425" s="1">
        <v>1</v>
      </c>
      <c r="G425" s="1">
        <v>1</v>
      </c>
      <c r="H425" s="1"/>
      <c r="I425" s="1"/>
      <c r="J425" s="1">
        <v>1</v>
      </c>
      <c r="K425" s="1"/>
      <c r="L425" s="1"/>
      <c r="M425" s="1"/>
      <c r="N425" s="1"/>
      <c r="O425" s="1"/>
      <c r="P425" s="1">
        <v>5</v>
      </c>
    </row>
    <row r="426" spans="1:16" ht="15.75" customHeight="1" x14ac:dyDescent="0.2">
      <c r="A426" s="1" t="s">
        <v>5747</v>
      </c>
      <c r="B426" s="1"/>
      <c r="C426" s="1"/>
      <c r="D426" s="1"/>
      <c r="E426" s="1">
        <v>1</v>
      </c>
      <c r="F426" s="1"/>
      <c r="G426" s="1">
        <v>4</v>
      </c>
      <c r="H426" s="1"/>
      <c r="I426" s="1"/>
      <c r="J426" s="1"/>
      <c r="K426" s="1"/>
      <c r="L426" s="1"/>
      <c r="M426" s="1"/>
      <c r="N426" s="1"/>
      <c r="O426" s="1"/>
      <c r="P426" s="1">
        <v>5</v>
      </c>
    </row>
    <row r="427" spans="1:16" ht="15.75" customHeight="1" x14ac:dyDescent="0.2">
      <c r="A427" s="1" t="s">
        <v>5754</v>
      </c>
      <c r="B427" s="1">
        <v>2</v>
      </c>
      <c r="C427" s="1"/>
      <c r="D427" s="1"/>
      <c r="E427" s="1"/>
      <c r="F427" s="1"/>
      <c r="G427" s="1"/>
      <c r="H427" s="1"/>
      <c r="I427" s="1">
        <v>2</v>
      </c>
      <c r="J427" s="1">
        <v>1</v>
      </c>
      <c r="K427" s="1"/>
      <c r="L427" s="1"/>
      <c r="M427" s="1"/>
      <c r="N427" s="1"/>
      <c r="O427" s="1"/>
      <c r="P427" s="1">
        <v>5</v>
      </c>
    </row>
    <row r="428" spans="1:16" ht="15.75" customHeight="1" x14ac:dyDescent="0.2">
      <c r="A428" s="1" t="s">
        <v>5964</v>
      </c>
      <c r="B428" s="1"/>
      <c r="C428" s="1">
        <v>1</v>
      </c>
      <c r="D428" s="1"/>
      <c r="E428" s="1">
        <v>4</v>
      </c>
      <c r="F428" s="1"/>
      <c r="G428" s="1"/>
      <c r="H428" s="1"/>
      <c r="I428" s="1"/>
      <c r="J428" s="1"/>
      <c r="K428" s="1"/>
      <c r="L428" s="1"/>
      <c r="M428" s="1"/>
      <c r="N428" s="1"/>
      <c r="O428" s="1"/>
      <c r="P428" s="1">
        <v>5</v>
      </c>
    </row>
    <row r="429" spans="1:16" ht="15.75" customHeight="1" x14ac:dyDescent="0.2">
      <c r="A429" s="1" t="s">
        <v>7081</v>
      </c>
      <c r="B429" s="1"/>
      <c r="C429" s="1"/>
      <c r="D429" s="1">
        <v>2</v>
      </c>
      <c r="E429" s="1"/>
      <c r="F429" s="1">
        <v>1</v>
      </c>
      <c r="G429" s="1">
        <v>2</v>
      </c>
      <c r="H429" s="1"/>
      <c r="I429" s="1"/>
      <c r="J429" s="1"/>
      <c r="K429" s="1"/>
      <c r="L429" s="1"/>
      <c r="M429" s="1"/>
      <c r="N429" s="1"/>
      <c r="O429" s="1"/>
      <c r="P429" s="1">
        <v>5</v>
      </c>
    </row>
    <row r="430" spans="1:16" ht="15.75" customHeight="1" x14ac:dyDescent="0.2">
      <c r="A430" s="1" t="s">
        <v>7454</v>
      </c>
      <c r="B430" s="1"/>
      <c r="C430" s="1"/>
      <c r="D430" s="1"/>
      <c r="E430" s="1"/>
      <c r="F430" s="1"/>
      <c r="G430" s="1">
        <v>4</v>
      </c>
      <c r="H430" s="1"/>
      <c r="I430" s="1"/>
      <c r="J430" s="1"/>
      <c r="K430" s="1">
        <v>1</v>
      </c>
      <c r="L430" s="1"/>
      <c r="M430" s="1"/>
      <c r="N430" s="1"/>
      <c r="O430" s="1"/>
      <c r="P430" s="1">
        <v>5</v>
      </c>
    </row>
    <row r="431" spans="1:16" ht="15.75" customHeight="1" x14ac:dyDescent="0.2">
      <c r="A431" s="1" t="s">
        <v>5602</v>
      </c>
      <c r="B431" s="1">
        <v>2</v>
      </c>
      <c r="C431" s="1"/>
      <c r="D431" s="1">
        <v>1</v>
      </c>
      <c r="E431" s="1"/>
      <c r="F431" s="1"/>
      <c r="G431" s="1"/>
      <c r="H431" s="1"/>
      <c r="I431" s="1"/>
      <c r="J431" s="1"/>
      <c r="K431" s="1">
        <v>1</v>
      </c>
      <c r="L431" s="1"/>
      <c r="M431" s="1"/>
      <c r="N431" s="1">
        <v>1</v>
      </c>
      <c r="O431" s="1"/>
      <c r="P431" s="1">
        <v>5</v>
      </c>
    </row>
    <row r="432" spans="1:16" ht="15.75" customHeight="1" x14ac:dyDescent="0.2">
      <c r="A432" s="1" t="s">
        <v>5388</v>
      </c>
      <c r="B432" s="1"/>
      <c r="C432" s="1">
        <v>1</v>
      </c>
      <c r="D432" s="1">
        <v>2</v>
      </c>
      <c r="E432" s="1"/>
      <c r="F432" s="1">
        <v>1</v>
      </c>
      <c r="G432" s="1"/>
      <c r="H432" s="1">
        <v>1</v>
      </c>
      <c r="I432" s="1"/>
      <c r="J432" s="1"/>
      <c r="K432" s="1"/>
      <c r="L432" s="1"/>
      <c r="M432" s="1"/>
      <c r="N432" s="1"/>
      <c r="O432" s="1"/>
      <c r="P432" s="1">
        <v>5</v>
      </c>
    </row>
    <row r="433" spans="1:16" ht="15.75" customHeight="1" x14ac:dyDescent="0.2">
      <c r="A433" s="1" t="s">
        <v>5450</v>
      </c>
      <c r="B433" s="1">
        <v>1</v>
      </c>
      <c r="C433" s="1">
        <v>2</v>
      </c>
      <c r="D433" s="1">
        <v>2</v>
      </c>
      <c r="E433" s="1"/>
      <c r="F433" s="1"/>
      <c r="G433" s="1"/>
      <c r="H433" s="1"/>
      <c r="I433" s="1"/>
      <c r="J433" s="1"/>
      <c r="K433" s="1"/>
      <c r="L433" s="1"/>
      <c r="M433" s="1"/>
      <c r="N433" s="1"/>
      <c r="O433" s="1"/>
      <c r="P433" s="1">
        <v>5</v>
      </c>
    </row>
    <row r="434" spans="1:16" ht="15.75" customHeight="1" x14ac:dyDescent="0.2">
      <c r="A434" s="1" t="s">
        <v>6024</v>
      </c>
      <c r="B434" s="1"/>
      <c r="C434" s="1"/>
      <c r="D434" s="1"/>
      <c r="E434" s="1"/>
      <c r="F434" s="1"/>
      <c r="G434" s="1"/>
      <c r="H434" s="1"/>
      <c r="I434" s="1"/>
      <c r="J434" s="1">
        <v>1</v>
      </c>
      <c r="K434" s="1">
        <v>1</v>
      </c>
      <c r="L434" s="1"/>
      <c r="M434" s="1">
        <v>3</v>
      </c>
      <c r="N434" s="1"/>
      <c r="O434" s="1"/>
      <c r="P434" s="1">
        <v>5</v>
      </c>
    </row>
    <row r="435" spans="1:16" ht="15.75" customHeight="1" x14ac:dyDescent="0.2">
      <c r="A435" s="1" t="s">
        <v>7249</v>
      </c>
      <c r="B435" s="1"/>
      <c r="C435" s="1"/>
      <c r="D435" s="1"/>
      <c r="E435" s="1">
        <v>1</v>
      </c>
      <c r="F435" s="1"/>
      <c r="G435" s="1">
        <v>1</v>
      </c>
      <c r="H435" s="1"/>
      <c r="I435" s="1"/>
      <c r="J435" s="1"/>
      <c r="K435" s="1"/>
      <c r="L435" s="1">
        <v>2</v>
      </c>
      <c r="M435" s="1"/>
      <c r="N435" s="1">
        <v>1</v>
      </c>
      <c r="O435" s="1"/>
      <c r="P435" s="1">
        <v>5</v>
      </c>
    </row>
    <row r="436" spans="1:16" ht="15.75" customHeight="1" x14ac:dyDescent="0.2">
      <c r="A436" s="1" t="s">
        <v>4817</v>
      </c>
      <c r="B436" s="1"/>
      <c r="C436" s="1"/>
      <c r="D436" s="1">
        <v>2</v>
      </c>
      <c r="E436" s="1">
        <v>1</v>
      </c>
      <c r="F436" s="1"/>
      <c r="G436" s="1">
        <v>1</v>
      </c>
      <c r="H436" s="1"/>
      <c r="I436" s="1"/>
      <c r="J436" s="1"/>
      <c r="K436" s="1"/>
      <c r="L436" s="1">
        <v>1</v>
      </c>
      <c r="M436" s="1"/>
      <c r="N436" s="1"/>
      <c r="O436" s="1"/>
      <c r="P436" s="1">
        <v>5</v>
      </c>
    </row>
    <row r="437" spans="1:16" ht="15.75" customHeight="1" x14ac:dyDescent="0.2">
      <c r="A437" s="1" t="s">
        <v>5559</v>
      </c>
      <c r="B437" s="1">
        <v>3</v>
      </c>
      <c r="C437" s="1">
        <v>1</v>
      </c>
      <c r="D437" s="1">
        <v>1</v>
      </c>
      <c r="E437" s="1"/>
      <c r="F437" s="1"/>
      <c r="G437" s="1"/>
      <c r="H437" s="1"/>
      <c r="I437" s="1"/>
      <c r="J437" s="1"/>
      <c r="K437" s="1"/>
      <c r="L437" s="1"/>
      <c r="M437" s="1"/>
      <c r="N437" s="1"/>
      <c r="O437" s="1"/>
      <c r="P437" s="1">
        <v>5</v>
      </c>
    </row>
    <row r="438" spans="1:16" ht="15.75" customHeight="1" x14ac:dyDescent="0.2">
      <c r="A438" s="1" t="s">
        <v>6282</v>
      </c>
      <c r="B438" s="1">
        <v>2</v>
      </c>
      <c r="C438" s="1">
        <v>1</v>
      </c>
      <c r="D438" s="1"/>
      <c r="E438" s="1"/>
      <c r="F438" s="1">
        <v>2</v>
      </c>
      <c r="G438" s="1"/>
      <c r="H438" s="1"/>
      <c r="I438" s="1"/>
      <c r="J438" s="1"/>
      <c r="K438" s="1"/>
      <c r="L438" s="1"/>
      <c r="M438" s="1"/>
      <c r="N438" s="1"/>
      <c r="O438" s="1"/>
      <c r="P438" s="1">
        <v>5</v>
      </c>
    </row>
    <row r="439" spans="1:16" ht="15.75" customHeight="1" x14ac:dyDescent="0.2">
      <c r="A439" s="1" t="s">
        <v>5618</v>
      </c>
      <c r="B439" s="1">
        <v>1</v>
      </c>
      <c r="C439" s="1">
        <v>1</v>
      </c>
      <c r="D439" s="1">
        <v>2</v>
      </c>
      <c r="E439" s="1"/>
      <c r="F439" s="1"/>
      <c r="G439" s="1">
        <v>1</v>
      </c>
      <c r="H439" s="1"/>
      <c r="I439" s="1"/>
      <c r="J439" s="1"/>
      <c r="K439" s="1"/>
      <c r="L439" s="1"/>
      <c r="M439" s="1"/>
      <c r="N439" s="1"/>
      <c r="O439" s="1"/>
      <c r="P439" s="1">
        <v>5</v>
      </c>
    </row>
    <row r="440" spans="1:16" ht="15.75" customHeight="1" x14ac:dyDescent="0.2">
      <c r="A440" s="1" t="s">
        <v>4512</v>
      </c>
      <c r="B440" s="1"/>
      <c r="C440" s="1"/>
      <c r="D440" s="1">
        <v>3</v>
      </c>
      <c r="E440" s="1"/>
      <c r="F440" s="1">
        <v>1</v>
      </c>
      <c r="G440" s="1"/>
      <c r="H440" s="1"/>
      <c r="I440" s="1"/>
      <c r="J440" s="1"/>
      <c r="K440" s="1"/>
      <c r="L440" s="1">
        <v>1</v>
      </c>
      <c r="M440" s="1"/>
      <c r="N440" s="1"/>
      <c r="O440" s="1"/>
      <c r="P440" s="1">
        <v>5</v>
      </c>
    </row>
    <row r="441" spans="1:16" ht="15.75" customHeight="1" x14ac:dyDescent="0.2">
      <c r="A441" s="1" t="s">
        <v>5554</v>
      </c>
      <c r="B441" s="1">
        <v>2</v>
      </c>
      <c r="C441" s="1">
        <v>3</v>
      </c>
      <c r="D441" s="1"/>
      <c r="E441" s="1"/>
      <c r="F441" s="1"/>
      <c r="G441" s="1"/>
      <c r="H441" s="1"/>
      <c r="I441" s="1"/>
      <c r="J441" s="1"/>
      <c r="K441" s="1"/>
      <c r="L441" s="1"/>
      <c r="M441" s="1"/>
      <c r="N441" s="1"/>
      <c r="O441" s="1"/>
      <c r="P441" s="1">
        <v>5</v>
      </c>
    </row>
    <row r="442" spans="1:16" ht="15.75" customHeight="1" x14ac:dyDescent="0.2">
      <c r="A442" s="1" t="s">
        <v>6214</v>
      </c>
      <c r="B442" s="1">
        <v>2</v>
      </c>
      <c r="C442" s="1">
        <v>1</v>
      </c>
      <c r="D442" s="1">
        <v>1</v>
      </c>
      <c r="E442" s="1"/>
      <c r="F442" s="1"/>
      <c r="G442" s="1"/>
      <c r="H442" s="1"/>
      <c r="I442" s="1"/>
      <c r="J442" s="1"/>
      <c r="K442" s="1">
        <v>1</v>
      </c>
      <c r="L442" s="1"/>
      <c r="M442" s="1"/>
      <c r="N442" s="1"/>
      <c r="O442" s="1"/>
      <c r="P442" s="1">
        <v>5</v>
      </c>
    </row>
    <row r="443" spans="1:16" ht="15.75" customHeight="1" x14ac:dyDescent="0.2">
      <c r="A443" s="1" t="s">
        <v>4754</v>
      </c>
      <c r="B443" s="1">
        <v>1</v>
      </c>
      <c r="C443" s="1">
        <v>2</v>
      </c>
      <c r="D443" s="1">
        <v>1</v>
      </c>
      <c r="E443" s="1"/>
      <c r="F443" s="1"/>
      <c r="G443" s="1"/>
      <c r="H443" s="1">
        <v>1</v>
      </c>
      <c r="I443" s="1"/>
      <c r="J443" s="1"/>
      <c r="K443" s="1"/>
      <c r="L443" s="1"/>
      <c r="M443" s="1"/>
      <c r="N443" s="1"/>
      <c r="O443" s="1"/>
      <c r="P443" s="1">
        <v>5</v>
      </c>
    </row>
    <row r="444" spans="1:16" ht="15.75" customHeight="1" x14ac:dyDescent="0.2">
      <c r="A444" s="1" t="s">
        <v>5686</v>
      </c>
      <c r="B444" s="1">
        <v>2</v>
      </c>
      <c r="C444" s="1">
        <v>1</v>
      </c>
      <c r="D444" s="1">
        <v>1</v>
      </c>
      <c r="E444" s="1"/>
      <c r="F444" s="1"/>
      <c r="G444" s="1"/>
      <c r="H444" s="1">
        <v>1</v>
      </c>
      <c r="I444" s="1"/>
      <c r="J444" s="1"/>
      <c r="K444" s="1"/>
      <c r="L444" s="1"/>
      <c r="M444" s="1"/>
      <c r="N444" s="1"/>
      <c r="O444" s="1"/>
      <c r="P444" s="1">
        <v>5</v>
      </c>
    </row>
    <row r="445" spans="1:16" ht="15.75" customHeight="1" x14ac:dyDescent="0.2">
      <c r="A445" s="1" t="s">
        <v>6314</v>
      </c>
      <c r="B445" s="1"/>
      <c r="C445" s="1">
        <v>2</v>
      </c>
      <c r="D445" s="1"/>
      <c r="E445" s="1"/>
      <c r="F445" s="1"/>
      <c r="G445" s="1">
        <v>1</v>
      </c>
      <c r="H445" s="1">
        <v>1</v>
      </c>
      <c r="I445" s="1"/>
      <c r="J445" s="1"/>
      <c r="K445" s="1"/>
      <c r="L445" s="1">
        <v>1</v>
      </c>
      <c r="M445" s="1"/>
      <c r="N445" s="1"/>
      <c r="O445" s="1"/>
      <c r="P445" s="1">
        <v>5</v>
      </c>
    </row>
    <row r="446" spans="1:16" ht="15.75" customHeight="1" x14ac:dyDescent="0.2">
      <c r="A446" s="1" t="s">
        <v>5278</v>
      </c>
      <c r="B446" s="1">
        <v>1</v>
      </c>
      <c r="C446" s="1"/>
      <c r="D446" s="1"/>
      <c r="E446" s="1">
        <v>2</v>
      </c>
      <c r="F446" s="1"/>
      <c r="G446" s="1"/>
      <c r="H446" s="1">
        <v>1</v>
      </c>
      <c r="I446" s="1"/>
      <c r="J446" s="1"/>
      <c r="K446" s="1"/>
      <c r="L446" s="1"/>
      <c r="M446" s="1">
        <v>1</v>
      </c>
      <c r="N446" s="1"/>
      <c r="O446" s="1"/>
      <c r="P446" s="1">
        <v>5</v>
      </c>
    </row>
    <row r="447" spans="1:16" ht="15.75" customHeight="1" x14ac:dyDescent="0.2">
      <c r="A447" s="1" t="s">
        <v>5608</v>
      </c>
      <c r="B447" s="1">
        <v>3</v>
      </c>
      <c r="C447" s="1">
        <v>1</v>
      </c>
      <c r="D447" s="1">
        <v>1</v>
      </c>
      <c r="E447" s="1"/>
      <c r="F447" s="1"/>
      <c r="G447" s="1"/>
      <c r="H447" s="1"/>
      <c r="I447" s="1"/>
      <c r="J447" s="1"/>
      <c r="K447" s="1"/>
      <c r="L447" s="1"/>
      <c r="M447" s="1"/>
      <c r="N447" s="1"/>
      <c r="O447" s="1"/>
      <c r="P447" s="1">
        <v>5</v>
      </c>
    </row>
    <row r="448" spans="1:16" ht="15.75" customHeight="1" x14ac:dyDescent="0.2">
      <c r="A448" s="1" t="s">
        <v>5787</v>
      </c>
      <c r="B448" s="1">
        <v>4</v>
      </c>
      <c r="C448" s="1"/>
      <c r="D448" s="1">
        <v>1</v>
      </c>
      <c r="E448" s="1"/>
      <c r="F448" s="1"/>
      <c r="G448" s="1"/>
      <c r="H448" s="1"/>
      <c r="I448" s="1"/>
      <c r="J448" s="1"/>
      <c r="K448" s="1"/>
      <c r="L448" s="1"/>
      <c r="M448" s="1"/>
      <c r="N448" s="1"/>
      <c r="O448" s="1"/>
      <c r="P448" s="1">
        <v>5</v>
      </c>
    </row>
    <row r="449" spans="1:16" ht="15.75" customHeight="1" x14ac:dyDescent="0.2">
      <c r="A449" s="1" t="s">
        <v>5068</v>
      </c>
      <c r="B449" s="1">
        <v>1</v>
      </c>
      <c r="C449" s="1">
        <v>3</v>
      </c>
      <c r="D449" s="1"/>
      <c r="E449" s="1"/>
      <c r="F449" s="1">
        <v>1</v>
      </c>
      <c r="G449" s="1"/>
      <c r="H449" s="1"/>
      <c r="I449" s="1"/>
      <c r="J449" s="1"/>
      <c r="K449" s="1"/>
      <c r="L449" s="1"/>
      <c r="M449" s="1"/>
      <c r="N449" s="1"/>
      <c r="O449" s="1"/>
      <c r="P449" s="1">
        <v>5</v>
      </c>
    </row>
    <row r="450" spans="1:16" ht="15.75" customHeight="1" x14ac:dyDescent="0.2">
      <c r="A450" s="1" t="s">
        <v>4997</v>
      </c>
      <c r="B450" s="1">
        <v>2</v>
      </c>
      <c r="C450" s="1"/>
      <c r="D450" s="1">
        <v>3</v>
      </c>
      <c r="E450" s="1"/>
      <c r="F450" s="1"/>
      <c r="G450" s="1"/>
      <c r="H450" s="1"/>
      <c r="I450" s="1"/>
      <c r="J450" s="1"/>
      <c r="K450" s="1"/>
      <c r="L450" s="1"/>
      <c r="M450" s="1"/>
      <c r="N450" s="1"/>
      <c r="O450" s="1"/>
      <c r="P450" s="1">
        <v>5</v>
      </c>
    </row>
    <row r="451" spans="1:16" ht="15.75" customHeight="1" x14ac:dyDescent="0.2">
      <c r="A451" s="1" t="s">
        <v>5268</v>
      </c>
      <c r="B451" s="1">
        <v>3</v>
      </c>
      <c r="C451" s="1">
        <v>1</v>
      </c>
      <c r="D451" s="1"/>
      <c r="E451" s="1"/>
      <c r="F451" s="1"/>
      <c r="G451" s="1"/>
      <c r="H451" s="1">
        <v>1</v>
      </c>
      <c r="I451" s="1"/>
      <c r="J451" s="1"/>
      <c r="K451" s="1"/>
      <c r="L451" s="1"/>
      <c r="M451" s="1"/>
      <c r="N451" s="1"/>
      <c r="O451" s="1"/>
      <c r="P451" s="1">
        <v>5</v>
      </c>
    </row>
    <row r="452" spans="1:16" ht="15.75" customHeight="1" x14ac:dyDescent="0.2">
      <c r="A452" s="1" t="s">
        <v>4668</v>
      </c>
      <c r="B452" s="1">
        <v>3</v>
      </c>
      <c r="C452" s="1">
        <v>1</v>
      </c>
      <c r="D452" s="1">
        <v>1</v>
      </c>
      <c r="E452" s="1"/>
      <c r="F452" s="1"/>
      <c r="G452" s="1"/>
      <c r="H452" s="1"/>
      <c r="I452" s="1"/>
      <c r="J452" s="1"/>
      <c r="K452" s="1"/>
      <c r="L452" s="1"/>
      <c r="M452" s="1"/>
      <c r="N452" s="1"/>
      <c r="O452" s="1"/>
      <c r="P452" s="1">
        <v>5</v>
      </c>
    </row>
    <row r="453" spans="1:16" ht="15.75" customHeight="1" x14ac:dyDescent="0.2">
      <c r="A453" s="1" t="s">
        <v>7284</v>
      </c>
      <c r="B453" s="1"/>
      <c r="C453" s="1">
        <v>5</v>
      </c>
      <c r="D453" s="1"/>
      <c r="E453" s="1"/>
      <c r="F453" s="1"/>
      <c r="G453" s="1"/>
      <c r="H453" s="1"/>
      <c r="I453" s="1"/>
      <c r="J453" s="1"/>
      <c r="K453" s="1"/>
      <c r="L453" s="1"/>
      <c r="M453" s="1"/>
      <c r="N453" s="1"/>
      <c r="O453" s="1"/>
      <c r="P453" s="1">
        <v>5</v>
      </c>
    </row>
    <row r="454" spans="1:16" ht="15.75" customHeight="1" x14ac:dyDescent="0.2">
      <c r="A454" s="1" t="s">
        <v>6013</v>
      </c>
      <c r="B454" s="1">
        <v>4</v>
      </c>
      <c r="C454" s="1"/>
      <c r="D454" s="1">
        <v>1</v>
      </c>
      <c r="E454" s="1"/>
      <c r="F454" s="1"/>
      <c r="G454" s="1"/>
      <c r="H454" s="1"/>
      <c r="I454" s="1"/>
      <c r="J454" s="1"/>
      <c r="K454" s="1"/>
      <c r="L454" s="1"/>
      <c r="M454" s="1"/>
      <c r="N454" s="1"/>
      <c r="O454" s="1"/>
      <c r="P454" s="1">
        <v>5</v>
      </c>
    </row>
    <row r="455" spans="1:16" ht="15.75" customHeight="1" x14ac:dyDescent="0.2">
      <c r="A455" s="1" t="s">
        <v>4926</v>
      </c>
      <c r="B455" s="1">
        <v>3</v>
      </c>
      <c r="C455" s="1">
        <v>1</v>
      </c>
      <c r="D455" s="1"/>
      <c r="E455" s="1"/>
      <c r="F455" s="1"/>
      <c r="G455" s="1"/>
      <c r="H455" s="1"/>
      <c r="I455" s="1">
        <v>1</v>
      </c>
      <c r="J455" s="1"/>
      <c r="K455" s="1"/>
      <c r="L455" s="1"/>
      <c r="M455" s="1"/>
      <c r="N455" s="1"/>
      <c r="O455" s="1"/>
      <c r="P455" s="1">
        <v>5</v>
      </c>
    </row>
    <row r="456" spans="1:16" ht="15.75" customHeight="1" x14ac:dyDescent="0.2">
      <c r="A456" s="1" t="s">
        <v>6870</v>
      </c>
      <c r="B456" s="1">
        <v>2</v>
      </c>
      <c r="C456" s="1">
        <v>3</v>
      </c>
      <c r="D456" s="1"/>
      <c r="E456" s="1"/>
      <c r="F456" s="1"/>
      <c r="G456" s="1"/>
      <c r="H456" s="1"/>
      <c r="I456" s="1"/>
      <c r="J456" s="1"/>
      <c r="K456" s="1"/>
      <c r="L456" s="1"/>
      <c r="M456" s="1"/>
      <c r="N456" s="1"/>
      <c r="O456" s="1"/>
      <c r="P456" s="1">
        <v>5</v>
      </c>
    </row>
    <row r="457" spans="1:16" ht="15.75" customHeight="1" x14ac:dyDescent="0.2">
      <c r="A457" s="1" t="s">
        <v>5235</v>
      </c>
      <c r="B457" s="1"/>
      <c r="C457" s="1"/>
      <c r="D457" s="1">
        <v>3</v>
      </c>
      <c r="E457" s="1"/>
      <c r="F457" s="1"/>
      <c r="G457" s="1"/>
      <c r="H457" s="1"/>
      <c r="I457" s="1"/>
      <c r="J457" s="1">
        <v>1</v>
      </c>
      <c r="K457" s="1"/>
      <c r="L457" s="1">
        <v>1</v>
      </c>
      <c r="M457" s="1"/>
      <c r="N457" s="1"/>
      <c r="O457" s="1"/>
      <c r="P457" s="1">
        <v>5</v>
      </c>
    </row>
    <row r="458" spans="1:16" ht="15.75" customHeight="1" x14ac:dyDescent="0.2">
      <c r="A458" s="1" t="s">
        <v>6980</v>
      </c>
      <c r="B458" s="1">
        <v>2</v>
      </c>
      <c r="C458" s="1">
        <v>2</v>
      </c>
      <c r="D458" s="1"/>
      <c r="E458" s="1"/>
      <c r="F458" s="1"/>
      <c r="G458" s="1"/>
      <c r="H458" s="1">
        <v>1</v>
      </c>
      <c r="I458" s="1"/>
      <c r="J458" s="1"/>
      <c r="K458" s="1"/>
      <c r="L458" s="1"/>
      <c r="M458" s="1"/>
      <c r="N458" s="1"/>
      <c r="O458" s="1"/>
      <c r="P458" s="1">
        <v>5</v>
      </c>
    </row>
    <row r="459" spans="1:16" ht="15.75" customHeight="1" x14ac:dyDescent="0.2">
      <c r="A459" s="1" t="s">
        <v>5768</v>
      </c>
      <c r="B459" s="1">
        <v>2</v>
      </c>
      <c r="C459" s="1"/>
      <c r="D459" s="1"/>
      <c r="E459" s="1">
        <v>1</v>
      </c>
      <c r="F459" s="1"/>
      <c r="G459" s="1"/>
      <c r="H459" s="1">
        <v>2</v>
      </c>
      <c r="I459" s="1"/>
      <c r="J459" s="1"/>
      <c r="K459" s="1"/>
      <c r="L459" s="1"/>
      <c r="M459" s="1"/>
      <c r="N459" s="1"/>
      <c r="O459" s="1"/>
      <c r="P459" s="1">
        <v>5</v>
      </c>
    </row>
    <row r="460" spans="1:16" ht="15.75" customHeight="1" x14ac:dyDescent="0.2">
      <c r="A460" s="1" t="s">
        <v>6180</v>
      </c>
      <c r="B460" s="1">
        <v>1</v>
      </c>
      <c r="C460" s="1">
        <v>2</v>
      </c>
      <c r="D460" s="1"/>
      <c r="E460" s="1">
        <v>1</v>
      </c>
      <c r="F460" s="1"/>
      <c r="G460" s="1"/>
      <c r="H460" s="1"/>
      <c r="I460" s="1"/>
      <c r="J460" s="1"/>
      <c r="K460" s="1"/>
      <c r="L460" s="1"/>
      <c r="M460" s="1"/>
      <c r="N460" s="1">
        <v>1</v>
      </c>
      <c r="O460" s="1"/>
      <c r="P460" s="1">
        <v>5</v>
      </c>
    </row>
    <row r="461" spans="1:16" ht="15.75" customHeight="1" x14ac:dyDescent="0.2">
      <c r="A461" s="1" t="s">
        <v>4733</v>
      </c>
      <c r="B461" s="1">
        <v>4</v>
      </c>
      <c r="C461" s="1"/>
      <c r="D461" s="1"/>
      <c r="E461" s="1"/>
      <c r="F461" s="1"/>
      <c r="G461" s="1"/>
      <c r="H461" s="1"/>
      <c r="I461" s="1"/>
      <c r="J461" s="1"/>
      <c r="K461" s="1"/>
      <c r="L461" s="1">
        <v>1</v>
      </c>
      <c r="M461" s="1"/>
      <c r="N461" s="1"/>
      <c r="O461" s="1"/>
      <c r="P461" s="1">
        <v>5</v>
      </c>
    </row>
    <row r="462" spans="1:16" ht="15.75" customHeight="1" x14ac:dyDescent="0.2">
      <c r="A462" s="1" t="s">
        <v>5674</v>
      </c>
      <c r="B462" s="1">
        <v>1</v>
      </c>
      <c r="C462" s="1">
        <v>1</v>
      </c>
      <c r="D462" s="1">
        <v>3</v>
      </c>
      <c r="E462" s="1"/>
      <c r="F462" s="1"/>
      <c r="G462" s="1"/>
      <c r="H462" s="1"/>
      <c r="I462" s="1"/>
      <c r="J462" s="1"/>
      <c r="K462" s="1"/>
      <c r="L462" s="1"/>
      <c r="M462" s="1"/>
      <c r="N462" s="1"/>
      <c r="O462" s="1"/>
      <c r="P462" s="1">
        <v>5</v>
      </c>
    </row>
    <row r="463" spans="1:16" ht="15.75" customHeight="1" x14ac:dyDescent="0.2">
      <c r="A463" s="1" t="s">
        <v>5620</v>
      </c>
      <c r="B463" s="1">
        <v>2</v>
      </c>
      <c r="C463" s="1">
        <v>1</v>
      </c>
      <c r="D463" s="1">
        <v>1</v>
      </c>
      <c r="E463" s="1"/>
      <c r="F463" s="1"/>
      <c r="G463" s="1"/>
      <c r="H463" s="1">
        <v>1</v>
      </c>
      <c r="I463" s="1"/>
      <c r="J463" s="1"/>
      <c r="K463" s="1"/>
      <c r="L463" s="1"/>
      <c r="M463" s="1"/>
      <c r="N463" s="1"/>
      <c r="O463" s="1"/>
      <c r="P463" s="1">
        <v>5</v>
      </c>
    </row>
    <row r="464" spans="1:16" ht="15.75" customHeight="1" x14ac:dyDescent="0.2">
      <c r="A464" s="1" t="s">
        <v>5336</v>
      </c>
      <c r="B464" s="1">
        <v>3</v>
      </c>
      <c r="C464" s="1">
        <v>2</v>
      </c>
      <c r="D464" s="1"/>
      <c r="E464" s="1"/>
      <c r="F464" s="1"/>
      <c r="G464" s="1"/>
      <c r="H464" s="1"/>
      <c r="I464" s="1"/>
      <c r="J464" s="1"/>
      <c r="K464" s="1"/>
      <c r="L464" s="1"/>
      <c r="M464" s="1"/>
      <c r="N464" s="1"/>
      <c r="O464" s="1"/>
      <c r="P464" s="1">
        <v>5</v>
      </c>
    </row>
    <row r="465" spans="1:16" ht="15.75" customHeight="1" x14ac:dyDescent="0.2">
      <c r="A465" s="1" t="s">
        <v>6413</v>
      </c>
      <c r="B465" s="1">
        <v>3</v>
      </c>
      <c r="C465" s="1">
        <v>2</v>
      </c>
      <c r="D465" s="1"/>
      <c r="E465" s="1"/>
      <c r="F465" s="1"/>
      <c r="G465" s="1"/>
      <c r="H465" s="1"/>
      <c r="I465" s="1"/>
      <c r="J465" s="1"/>
      <c r="K465" s="1"/>
      <c r="L465" s="1"/>
      <c r="M465" s="1"/>
      <c r="N465" s="1"/>
      <c r="O465" s="1"/>
      <c r="P465" s="1">
        <v>5</v>
      </c>
    </row>
    <row r="466" spans="1:16" ht="15.75" customHeight="1" x14ac:dyDescent="0.2">
      <c r="A466" s="1" t="s">
        <v>6766</v>
      </c>
      <c r="B466" s="1">
        <v>3</v>
      </c>
      <c r="C466" s="1"/>
      <c r="D466" s="1">
        <v>2</v>
      </c>
      <c r="E466" s="1"/>
      <c r="F466" s="1"/>
      <c r="G466" s="1"/>
      <c r="H466" s="1"/>
      <c r="I466" s="1"/>
      <c r="J466" s="1"/>
      <c r="K466" s="1"/>
      <c r="L466" s="1"/>
      <c r="M466" s="1"/>
      <c r="N466" s="1"/>
      <c r="O466" s="1"/>
      <c r="P466" s="1">
        <v>5</v>
      </c>
    </row>
    <row r="467" spans="1:16" ht="15.75" customHeight="1" x14ac:dyDescent="0.2">
      <c r="A467" s="1" t="s">
        <v>5827</v>
      </c>
      <c r="B467" s="1"/>
      <c r="C467" s="1">
        <v>3</v>
      </c>
      <c r="D467" s="1"/>
      <c r="E467" s="1">
        <v>1</v>
      </c>
      <c r="F467" s="1"/>
      <c r="G467" s="1"/>
      <c r="H467" s="1"/>
      <c r="I467" s="1"/>
      <c r="J467" s="1"/>
      <c r="K467" s="1"/>
      <c r="L467" s="1">
        <v>1</v>
      </c>
      <c r="M467" s="1"/>
      <c r="N467" s="1"/>
      <c r="O467" s="1"/>
      <c r="P467" s="1">
        <v>5</v>
      </c>
    </row>
    <row r="468" spans="1:16" ht="15.75" customHeight="1" x14ac:dyDescent="0.2">
      <c r="A468" s="1" t="s">
        <v>5473</v>
      </c>
      <c r="B468" s="1">
        <v>2</v>
      </c>
      <c r="C468" s="1"/>
      <c r="D468" s="1">
        <v>1</v>
      </c>
      <c r="E468" s="1"/>
      <c r="F468" s="1">
        <v>2</v>
      </c>
      <c r="G468" s="1"/>
      <c r="H468" s="1"/>
      <c r="I468" s="1"/>
      <c r="J468" s="1"/>
      <c r="K468" s="1"/>
      <c r="L468" s="1"/>
      <c r="M468" s="1"/>
      <c r="N468" s="1"/>
      <c r="O468" s="1"/>
      <c r="P468" s="1">
        <v>5</v>
      </c>
    </row>
    <row r="469" spans="1:16" ht="15.75" customHeight="1" x14ac:dyDescent="0.2">
      <c r="A469" s="1" t="s">
        <v>5427</v>
      </c>
      <c r="B469" s="1">
        <v>2</v>
      </c>
      <c r="C469" s="1">
        <v>2</v>
      </c>
      <c r="D469" s="1">
        <v>1</v>
      </c>
      <c r="E469" s="1"/>
      <c r="F469" s="1"/>
      <c r="G469" s="1"/>
      <c r="H469" s="1"/>
      <c r="I469" s="1"/>
      <c r="J469" s="1"/>
      <c r="K469" s="1"/>
      <c r="L469" s="1"/>
      <c r="M469" s="1"/>
      <c r="N469" s="1"/>
      <c r="O469" s="1"/>
      <c r="P469" s="1">
        <v>5</v>
      </c>
    </row>
    <row r="470" spans="1:16" ht="15.75" customHeight="1" x14ac:dyDescent="0.2">
      <c r="A470" s="1" t="s">
        <v>6666</v>
      </c>
      <c r="B470" s="1">
        <v>3</v>
      </c>
      <c r="C470" s="1">
        <v>1</v>
      </c>
      <c r="D470" s="1"/>
      <c r="E470" s="1"/>
      <c r="F470" s="1"/>
      <c r="G470" s="1"/>
      <c r="H470" s="1"/>
      <c r="I470" s="1">
        <v>1</v>
      </c>
      <c r="J470" s="1"/>
      <c r="K470" s="1"/>
      <c r="L470" s="1"/>
      <c r="M470" s="1"/>
      <c r="N470" s="1"/>
      <c r="O470" s="1"/>
      <c r="P470" s="1">
        <v>5</v>
      </c>
    </row>
    <row r="471" spans="1:16" ht="15.75" customHeight="1" x14ac:dyDescent="0.2">
      <c r="A471" s="1" t="s">
        <v>5547</v>
      </c>
      <c r="B471" s="1">
        <v>1</v>
      </c>
      <c r="C471" s="1">
        <v>1</v>
      </c>
      <c r="D471" s="1"/>
      <c r="E471" s="1"/>
      <c r="F471" s="1"/>
      <c r="G471" s="1">
        <v>2</v>
      </c>
      <c r="H471" s="1"/>
      <c r="I471" s="1"/>
      <c r="J471" s="1"/>
      <c r="K471" s="1"/>
      <c r="L471" s="1"/>
      <c r="M471" s="1"/>
      <c r="N471" s="1">
        <v>1</v>
      </c>
      <c r="O471" s="1"/>
      <c r="P471" s="1">
        <v>5</v>
      </c>
    </row>
    <row r="472" spans="1:16" ht="15.75" customHeight="1" x14ac:dyDescent="0.2">
      <c r="A472" s="1" t="s">
        <v>5067</v>
      </c>
      <c r="B472" s="1">
        <v>3</v>
      </c>
      <c r="C472" s="1"/>
      <c r="D472" s="1"/>
      <c r="E472" s="1"/>
      <c r="F472" s="1">
        <v>2</v>
      </c>
      <c r="G472" s="1"/>
      <c r="H472" s="1"/>
      <c r="I472" s="1"/>
      <c r="J472" s="1"/>
      <c r="K472" s="1"/>
      <c r="L472" s="1"/>
      <c r="M472" s="1"/>
      <c r="N472" s="1"/>
      <c r="O472" s="1"/>
      <c r="P472" s="1">
        <v>5</v>
      </c>
    </row>
    <row r="473" spans="1:16" ht="15.75" customHeight="1" x14ac:dyDescent="0.2">
      <c r="A473" s="1" t="s">
        <v>6243</v>
      </c>
      <c r="B473" s="1">
        <v>1</v>
      </c>
      <c r="C473" s="1">
        <v>2</v>
      </c>
      <c r="D473" s="1">
        <v>1</v>
      </c>
      <c r="E473" s="1"/>
      <c r="F473" s="1"/>
      <c r="G473" s="1"/>
      <c r="H473" s="1"/>
      <c r="I473" s="1"/>
      <c r="J473" s="1"/>
      <c r="K473" s="1">
        <v>1</v>
      </c>
      <c r="L473" s="1"/>
      <c r="M473" s="1"/>
      <c r="N473" s="1"/>
      <c r="O473" s="1"/>
      <c r="P473" s="1">
        <v>5</v>
      </c>
    </row>
    <row r="474" spans="1:16" ht="15.75" customHeight="1" x14ac:dyDescent="0.2">
      <c r="A474" s="1" t="s">
        <v>4900</v>
      </c>
      <c r="B474" s="1"/>
      <c r="C474" s="1">
        <v>2</v>
      </c>
      <c r="D474" s="1"/>
      <c r="E474" s="1">
        <v>1</v>
      </c>
      <c r="F474" s="1"/>
      <c r="G474" s="1"/>
      <c r="H474" s="1">
        <v>1</v>
      </c>
      <c r="I474" s="1"/>
      <c r="J474" s="1"/>
      <c r="K474" s="1"/>
      <c r="L474" s="1"/>
      <c r="M474" s="1"/>
      <c r="N474" s="1">
        <v>1</v>
      </c>
      <c r="O474" s="1"/>
      <c r="P474" s="1">
        <v>5</v>
      </c>
    </row>
    <row r="475" spans="1:16" ht="15.75" customHeight="1" x14ac:dyDescent="0.2">
      <c r="A475" s="1" t="s">
        <v>5416</v>
      </c>
      <c r="B475" s="1">
        <v>3</v>
      </c>
      <c r="C475" s="1">
        <v>1</v>
      </c>
      <c r="D475" s="1">
        <v>1</v>
      </c>
      <c r="E475" s="1"/>
      <c r="F475" s="1"/>
      <c r="G475" s="1"/>
      <c r="H475" s="1"/>
      <c r="I475" s="1"/>
      <c r="J475" s="1"/>
      <c r="K475" s="1"/>
      <c r="L475" s="1"/>
      <c r="M475" s="1"/>
      <c r="N475" s="1"/>
      <c r="O475" s="1"/>
      <c r="P475" s="1">
        <v>5</v>
      </c>
    </row>
    <row r="476" spans="1:16" ht="15.75" customHeight="1" x14ac:dyDescent="0.2">
      <c r="A476" s="1" t="s">
        <v>5595</v>
      </c>
      <c r="B476" s="1">
        <v>2</v>
      </c>
      <c r="C476" s="1"/>
      <c r="D476" s="1"/>
      <c r="E476" s="1"/>
      <c r="F476" s="1"/>
      <c r="G476" s="1"/>
      <c r="H476" s="1">
        <v>1</v>
      </c>
      <c r="I476" s="1"/>
      <c r="J476" s="1">
        <v>1</v>
      </c>
      <c r="K476" s="1"/>
      <c r="L476" s="1">
        <v>1</v>
      </c>
      <c r="M476" s="1"/>
      <c r="N476" s="1"/>
      <c r="O476" s="1"/>
      <c r="P476" s="1">
        <v>5</v>
      </c>
    </row>
    <row r="477" spans="1:16" ht="15.75" customHeight="1" x14ac:dyDescent="0.2">
      <c r="A477" s="1" t="s">
        <v>6454</v>
      </c>
      <c r="B477" s="1">
        <v>2</v>
      </c>
      <c r="C477" s="1"/>
      <c r="D477" s="1"/>
      <c r="E477" s="1"/>
      <c r="F477" s="1">
        <v>2</v>
      </c>
      <c r="G477" s="1">
        <v>1</v>
      </c>
      <c r="H477" s="1"/>
      <c r="I477" s="1"/>
      <c r="J477" s="1"/>
      <c r="K477" s="1"/>
      <c r="L477" s="1"/>
      <c r="M477" s="1"/>
      <c r="N477" s="1"/>
      <c r="O477" s="1"/>
      <c r="P477" s="1">
        <v>5</v>
      </c>
    </row>
    <row r="478" spans="1:16" ht="15.75" customHeight="1" x14ac:dyDescent="0.2">
      <c r="A478" s="1" t="s">
        <v>5784</v>
      </c>
      <c r="B478" s="1"/>
      <c r="C478" s="1">
        <v>2</v>
      </c>
      <c r="D478" s="1">
        <v>1</v>
      </c>
      <c r="E478" s="1"/>
      <c r="F478" s="1"/>
      <c r="G478" s="1"/>
      <c r="H478" s="1">
        <v>1</v>
      </c>
      <c r="I478" s="1">
        <v>1</v>
      </c>
      <c r="J478" s="1"/>
      <c r="K478" s="1"/>
      <c r="L478" s="1"/>
      <c r="M478" s="1"/>
      <c r="N478" s="1"/>
      <c r="O478" s="1"/>
      <c r="P478" s="1">
        <v>5</v>
      </c>
    </row>
    <row r="479" spans="1:16" ht="15.75" customHeight="1" x14ac:dyDescent="0.2">
      <c r="A479" s="1" t="s">
        <v>4860</v>
      </c>
      <c r="B479" s="1">
        <v>2</v>
      </c>
      <c r="C479" s="1"/>
      <c r="D479" s="1">
        <v>2</v>
      </c>
      <c r="E479" s="1"/>
      <c r="F479" s="1"/>
      <c r="G479" s="1"/>
      <c r="H479" s="1"/>
      <c r="I479" s="1"/>
      <c r="J479" s="1">
        <v>1</v>
      </c>
      <c r="K479" s="1"/>
      <c r="L479" s="1"/>
      <c r="M479" s="1"/>
      <c r="N479" s="1"/>
      <c r="O479" s="1"/>
      <c r="P479" s="1">
        <v>5</v>
      </c>
    </row>
    <row r="480" spans="1:16" ht="15.75" customHeight="1" x14ac:dyDescent="0.2">
      <c r="A480" s="1" t="s">
        <v>5685</v>
      </c>
      <c r="B480" s="1">
        <v>3</v>
      </c>
      <c r="C480" s="1">
        <v>1</v>
      </c>
      <c r="D480" s="1"/>
      <c r="E480" s="1"/>
      <c r="F480" s="1"/>
      <c r="G480" s="1">
        <v>1</v>
      </c>
      <c r="H480" s="1"/>
      <c r="I480" s="1"/>
      <c r="J480" s="1"/>
      <c r="K480" s="1"/>
      <c r="L480" s="1"/>
      <c r="M480" s="1"/>
      <c r="N480" s="1"/>
      <c r="O480" s="1"/>
      <c r="P480" s="1">
        <v>5</v>
      </c>
    </row>
    <row r="481" spans="1:16" ht="15.75" customHeight="1" x14ac:dyDescent="0.2">
      <c r="A481" s="1" t="s">
        <v>7251</v>
      </c>
      <c r="B481" s="1"/>
      <c r="C481" s="1"/>
      <c r="D481" s="1"/>
      <c r="E481" s="1">
        <v>1</v>
      </c>
      <c r="F481" s="1"/>
      <c r="G481" s="1">
        <v>1</v>
      </c>
      <c r="H481" s="1">
        <v>1</v>
      </c>
      <c r="I481" s="1"/>
      <c r="J481" s="1"/>
      <c r="K481" s="1"/>
      <c r="L481" s="1">
        <v>1</v>
      </c>
      <c r="M481" s="1"/>
      <c r="N481" s="1">
        <v>1</v>
      </c>
      <c r="O481" s="1"/>
      <c r="P481" s="1">
        <v>5</v>
      </c>
    </row>
    <row r="482" spans="1:16" ht="15.75" customHeight="1" x14ac:dyDescent="0.2">
      <c r="A482" s="1" t="s">
        <v>4596</v>
      </c>
      <c r="B482" s="1"/>
      <c r="C482" s="1">
        <v>1</v>
      </c>
      <c r="D482" s="1">
        <v>1</v>
      </c>
      <c r="E482" s="1"/>
      <c r="F482" s="1">
        <v>1</v>
      </c>
      <c r="G482" s="1"/>
      <c r="H482" s="1"/>
      <c r="I482" s="1">
        <v>1</v>
      </c>
      <c r="J482" s="1"/>
      <c r="K482" s="1"/>
      <c r="L482" s="1"/>
      <c r="M482" s="1"/>
      <c r="N482" s="1">
        <v>1</v>
      </c>
      <c r="O482" s="1"/>
      <c r="P482" s="1">
        <v>5</v>
      </c>
    </row>
    <row r="483" spans="1:16" ht="15.75" customHeight="1" x14ac:dyDescent="0.2">
      <c r="A483" s="1" t="s">
        <v>5305</v>
      </c>
      <c r="B483" s="1">
        <v>1</v>
      </c>
      <c r="C483" s="1"/>
      <c r="D483" s="1">
        <v>1</v>
      </c>
      <c r="E483" s="1">
        <v>2</v>
      </c>
      <c r="F483" s="1"/>
      <c r="G483" s="1"/>
      <c r="H483" s="1"/>
      <c r="I483" s="1">
        <v>1</v>
      </c>
      <c r="J483" s="1"/>
      <c r="K483" s="1"/>
      <c r="L483" s="1"/>
      <c r="M483" s="1"/>
      <c r="N483" s="1"/>
      <c r="O483" s="1"/>
      <c r="P483" s="1">
        <v>5</v>
      </c>
    </row>
    <row r="484" spans="1:16" ht="15.75" customHeight="1" x14ac:dyDescent="0.2">
      <c r="A484" s="1" t="s">
        <v>6201</v>
      </c>
      <c r="B484" s="1">
        <v>3</v>
      </c>
      <c r="C484" s="1">
        <v>2</v>
      </c>
      <c r="D484" s="1"/>
      <c r="E484" s="1"/>
      <c r="F484" s="1"/>
      <c r="G484" s="1"/>
      <c r="H484" s="1"/>
      <c r="I484" s="1"/>
      <c r="J484" s="1"/>
      <c r="K484" s="1"/>
      <c r="L484" s="1"/>
      <c r="M484" s="1"/>
      <c r="N484" s="1"/>
      <c r="O484" s="1"/>
      <c r="P484" s="1">
        <v>5</v>
      </c>
    </row>
    <row r="485" spans="1:16" ht="15.75" customHeight="1" x14ac:dyDescent="0.2">
      <c r="A485" s="1" t="s">
        <v>4589</v>
      </c>
      <c r="B485" s="1">
        <v>2</v>
      </c>
      <c r="C485" s="1">
        <v>2</v>
      </c>
      <c r="D485" s="1"/>
      <c r="E485" s="1"/>
      <c r="F485" s="1">
        <v>1</v>
      </c>
      <c r="G485" s="1"/>
      <c r="H485" s="1"/>
      <c r="I485" s="1"/>
      <c r="J485" s="1"/>
      <c r="K485" s="1"/>
      <c r="L485" s="1"/>
      <c r="M485" s="1"/>
      <c r="N485" s="1"/>
      <c r="O485" s="1"/>
      <c r="P485" s="1">
        <v>5</v>
      </c>
    </row>
    <row r="486" spans="1:16" ht="15.75" customHeight="1" x14ac:dyDescent="0.2">
      <c r="A486" s="1" t="s">
        <v>6412</v>
      </c>
      <c r="B486" s="1">
        <v>2</v>
      </c>
      <c r="C486" s="1">
        <v>3</v>
      </c>
      <c r="D486" s="1"/>
      <c r="E486" s="1"/>
      <c r="F486" s="1"/>
      <c r="G486" s="1"/>
      <c r="H486" s="1"/>
      <c r="I486" s="1"/>
      <c r="J486" s="1"/>
      <c r="K486" s="1"/>
      <c r="L486" s="1"/>
      <c r="M486" s="1"/>
      <c r="N486" s="1"/>
      <c r="O486" s="1"/>
      <c r="P486" s="1">
        <v>5</v>
      </c>
    </row>
    <row r="487" spans="1:16" ht="15.75" customHeight="1" x14ac:dyDescent="0.2">
      <c r="A487" s="1" t="s">
        <v>6483</v>
      </c>
      <c r="B487" s="1">
        <v>1</v>
      </c>
      <c r="C487" s="1">
        <v>1</v>
      </c>
      <c r="D487" s="1"/>
      <c r="E487" s="1">
        <v>1</v>
      </c>
      <c r="F487" s="1"/>
      <c r="G487" s="1"/>
      <c r="H487" s="1">
        <v>2</v>
      </c>
      <c r="I487" s="1"/>
      <c r="J487" s="1"/>
      <c r="K487" s="1"/>
      <c r="L487" s="1"/>
      <c r="M487" s="1"/>
      <c r="N487" s="1"/>
      <c r="O487" s="1"/>
      <c r="P487" s="1">
        <v>5</v>
      </c>
    </row>
    <row r="488" spans="1:16" ht="15.75" customHeight="1" x14ac:dyDescent="0.2">
      <c r="A488" s="1" t="s">
        <v>4506</v>
      </c>
      <c r="B488" s="1">
        <v>1</v>
      </c>
      <c r="C488" s="1"/>
      <c r="D488" s="1">
        <v>3</v>
      </c>
      <c r="E488" s="1"/>
      <c r="F488" s="1">
        <v>1</v>
      </c>
      <c r="G488" s="1"/>
      <c r="H488" s="1"/>
      <c r="I488" s="1"/>
      <c r="J488" s="1"/>
      <c r="K488" s="1"/>
      <c r="L488" s="1"/>
      <c r="M488" s="1"/>
      <c r="N488" s="1"/>
      <c r="O488" s="1"/>
      <c r="P488" s="1">
        <v>5</v>
      </c>
    </row>
    <row r="489" spans="1:16" ht="15.75" customHeight="1" x14ac:dyDescent="0.2">
      <c r="A489" s="1" t="s">
        <v>4514</v>
      </c>
      <c r="B489" s="1">
        <v>1</v>
      </c>
      <c r="C489" s="1">
        <v>1</v>
      </c>
      <c r="D489" s="1"/>
      <c r="E489" s="1"/>
      <c r="F489" s="1">
        <v>1</v>
      </c>
      <c r="G489" s="1"/>
      <c r="H489" s="1">
        <v>1</v>
      </c>
      <c r="I489" s="1"/>
      <c r="J489" s="1"/>
      <c r="K489" s="1"/>
      <c r="L489" s="1"/>
      <c r="M489" s="1"/>
      <c r="N489" s="1">
        <v>1</v>
      </c>
      <c r="O489" s="1"/>
      <c r="P489" s="1">
        <v>5</v>
      </c>
    </row>
    <row r="490" spans="1:16" ht="15.75" customHeight="1" x14ac:dyDescent="0.2">
      <c r="A490" s="1" t="s">
        <v>4435</v>
      </c>
      <c r="B490" s="1">
        <v>2</v>
      </c>
      <c r="C490" s="1">
        <v>1</v>
      </c>
      <c r="D490" s="1"/>
      <c r="E490" s="1"/>
      <c r="F490" s="1"/>
      <c r="G490" s="1"/>
      <c r="H490" s="1">
        <v>1</v>
      </c>
      <c r="I490" s="1"/>
      <c r="J490" s="1"/>
      <c r="K490" s="1"/>
      <c r="L490" s="1"/>
      <c r="M490" s="1">
        <v>1</v>
      </c>
      <c r="N490" s="1"/>
      <c r="O490" s="1"/>
      <c r="P490" s="1">
        <v>5</v>
      </c>
    </row>
    <row r="491" spans="1:16" ht="15.75" customHeight="1" x14ac:dyDescent="0.2">
      <c r="A491" s="1" t="s">
        <v>6092</v>
      </c>
      <c r="B491" s="1">
        <v>1</v>
      </c>
      <c r="C491" s="1"/>
      <c r="D491" s="1"/>
      <c r="E491" s="1"/>
      <c r="F491" s="1"/>
      <c r="G491" s="1"/>
      <c r="H491" s="1"/>
      <c r="I491" s="1"/>
      <c r="J491" s="1"/>
      <c r="K491" s="1">
        <v>1</v>
      </c>
      <c r="L491" s="1"/>
      <c r="M491" s="1">
        <v>1</v>
      </c>
      <c r="N491" s="1">
        <v>2</v>
      </c>
      <c r="O491" s="1"/>
      <c r="P491" s="1">
        <v>5</v>
      </c>
    </row>
    <row r="492" spans="1:16" ht="15.75" customHeight="1" x14ac:dyDescent="0.2">
      <c r="A492" s="1" t="s">
        <v>6264</v>
      </c>
      <c r="B492" s="1">
        <v>1</v>
      </c>
      <c r="C492" s="1">
        <v>3</v>
      </c>
      <c r="D492" s="1"/>
      <c r="E492" s="1"/>
      <c r="F492" s="1"/>
      <c r="G492" s="1"/>
      <c r="H492" s="1">
        <v>1</v>
      </c>
      <c r="I492" s="1"/>
      <c r="J492" s="1"/>
      <c r="K492" s="1"/>
      <c r="L492" s="1"/>
      <c r="M492" s="1"/>
      <c r="N492" s="1"/>
      <c r="O492" s="1"/>
      <c r="P492" s="1">
        <v>5</v>
      </c>
    </row>
    <row r="493" spans="1:16" ht="15.75" customHeight="1" x14ac:dyDescent="0.2">
      <c r="A493" s="1" t="s">
        <v>4691</v>
      </c>
      <c r="B493" s="1">
        <v>4</v>
      </c>
      <c r="C493" s="1"/>
      <c r="D493" s="1">
        <v>1</v>
      </c>
      <c r="E493" s="1"/>
      <c r="F493" s="1"/>
      <c r="G493" s="1"/>
      <c r="H493" s="1"/>
      <c r="I493" s="1"/>
      <c r="J493" s="1"/>
      <c r="K493" s="1"/>
      <c r="L493" s="1"/>
      <c r="M493" s="1"/>
      <c r="N493" s="1"/>
      <c r="O493" s="1"/>
      <c r="P493" s="1">
        <v>5</v>
      </c>
    </row>
    <row r="494" spans="1:16" ht="15.75" customHeight="1" x14ac:dyDescent="0.2">
      <c r="A494" s="1" t="s">
        <v>5393</v>
      </c>
      <c r="B494" s="1">
        <v>1</v>
      </c>
      <c r="C494" s="1">
        <v>1</v>
      </c>
      <c r="D494" s="1">
        <v>1</v>
      </c>
      <c r="E494" s="1">
        <v>1</v>
      </c>
      <c r="F494" s="1"/>
      <c r="G494" s="1"/>
      <c r="H494" s="1"/>
      <c r="I494" s="1"/>
      <c r="J494" s="1">
        <v>1</v>
      </c>
      <c r="K494" s="1"/>
      <c r="L494" s="1"/>
      <c r="M494" s="1"/>
      <c r="N494" s="1"/>
      <c r="O494" s="1"/>
      <c r="P494" s="1">
        <v>5</v>
      </c>
    </row>
    <row r="495" spans="1:16" ht="15.75" customHeight="1" x14ac:dyDescent="0.2">
      <c r="A495" s="1" t="s">
        <v>5500</v>
      </c>
      <c r="B495" s="1">
        <v>1</v>
      </c>
      <c r="C495" s="1"/>
      <c r="D495" s="1">
        <v>2</v>
      </c>
      <c r="E495" s="1"/>
      <c r="F495" s="1">
        <v>2</v>
      </c>
      <c r="G495" s="1"/>
      <c r="H495" s="1"/>
      <c r="I495" s="1"/>
      <c r="J495" s="1"/>
      <c r="K495" s="1"/>
      <c r="L495" s="1"/>
      <c r="M495" s="1"/>
      <c r="N495" s="1"/>
      <c r="O495" s="1"/>
      <c r="P495" s="1">
        <v>5</v>
      </c>
    </row>
    <row r="496" spans="1:16" ht="15.75" customHeight="1" x14ac:dyDescent="0.2">
      <c r="A496" s="1" t="s">
        <v>5590</v>
      </c>
      <c r="B496" s="1"/>
      <c r="C496" s="1">
        <v>1</v>
      </c>
      <c r="D496" s="1">
        <v>1</v>
      </c>
      <c r="E496" s="1">
        <v>1</v>
      </c>
      <c r="F496" s="1">
        <v>1</v>
      </c>
      <c r="G496" s="1"/>
      <c r="H496" s="1">
        <v>1</v>
      </c>
      <c r="I496" s="1"/>
      <c r="J496" s="1"/>
      <c r="K496" s="1"/>
      <c r="L496" s="1"/>
      <c r="M496" s="1"/>
      <c r="N496" s="1"/>
      <c r="O496" s="1"/>
      <c r="P496" s="1">
        <v>5</v>
      </c>
    </row>
    <row r="497" spans="1:16" ht="15.75" customHeight="1" x14ac:dyDescent="0.2">
      <c r="A497" s="1" t="s">
        <v>4825</v>
      </c>
      <c r="B497" s="1">
        <v>1</v>
      </c>
      <c r="C497" s="1"/>
      <c r="D497" s="1">
        <v>2</v>
      </c>
      <c r="E497" s="1"/>
      <c r="F497" s="1"/>
      <c r="G497" s="1"/>
      <c r="H497" s="1"/>
      <c r="I497" s="1">
        <v>1</v>
      </c>
      <c r="J497" s="1">
        <v>1</v>
      </c>
      <c r="K497" s="1"/>
      <c r="L497" s="1"/>
      <c r="M497" s="1"/>
      <c r="N497" s="1"/>
      <c r="O497" s="1"/>
      <c r="P497" s="1">
        <v>5</v>
      </c>
    </row>
    <row r="498" spans="1:16" ht="15.75" customHeight="1" x14ac:dyDescent="0.2">
      <c r="A498" s="1" t="s">
        <v>5585</v>
      </c>
      <c r="B498" s="1">
        <v>2</v>
      </c>
      <c r="C498" s="1">
        <v>1</v>
      </c>
      <c r="D498" s="1">
        <v>1</v>
      </c>
      <c r="E498" s="1"/>
      <c r="F498" s="1"/>
      <c r="G498" s="1"/>
      <c r="H498" s="1"/>
      <c r="I498" s="1"/>
      <c r="J498" s="1"/>
      <c r="K498" s="1"/>
      <c r="L498" s="1">
        <v>1</v>
      </c>
      <c r="M498" s="1"/>
      <c r="N498" s="1"/>
      <c r="O498" s="1"/>
      <c r="P498" s="1">
        <v>5</v>
      </c>
    </row>
    <row r="499" spans="1:16" ht="15.75" customHeight="1" x14ac:dyDescent="0.2">
      <c r="A499" s="1" t="s">
        <v>5058</v>
      </c>
      <c r="B499" s="1">
        <v>1</v>
      </c>
      <c r="C499" s="1">
        <v>1</v>
      </c>
      <c r="D499" s="1">
        <v>1</v>
      </c>
      <c r="E499" s="1"/>
      <c r="F499" s="1"/>
      <c r="G499" s="1"/>
      <c r="H499" s="1"/>
      <c r="I499" s="1"/>
      <c r="J499" s="1">
        <v>1</v>
      </c>
      <c r="K499" s="1"/>
      <c r="L499" s="1">
        <v>1</v>
      </c>
      <c r="M499" s="1"/>
      <c r="N499" s="1"/>
      <c r="O499" s="1"/>
      <c r="P499" s="1">
        <v>5</v>
      </c>
    </row>
    <row r="500" spans="1:16" ht="15.75" customHeight="1" x14ac:dyDescent="0.2">
      <c r="A500" s="1" t="s">
        <v>5946</v>
      </c>
      <c r="B500" s="1">
        <v>2</v>
      </c>
      <c r="C500" s="1"/>
      <c r="D500" s="1"/>
      <c r="E500" s="1"/>
      <c r="F500" s="1"/>
      <c r="G500" s="1">
        <v>2</v>
      </c>
      <c r="H500" s="1"/>
      <c r="I500" s="1"/>
      <c r="J500" s="1">
        <v>1</v>
      </c>
      <c r="K500" s="1"/>
      <c r="L500" s="1"/>
      <c r="M500" s="1"/>
      <c r="N500" s="1"/>
      <c r="O500" s="1"/>
      <c r="P500" s="1">
        <v>5</v>
      </c>
    </row>
    <row r="501" spans="1:16" ht="15.75" customHeight="1" x14ac:dyDescent="0.2">
      <c r="A501" s="1" t="s">
        <v>4637</v>
      </c>
      <c r="B501" s="1"/>
      <c r="C501" s="1">
        <v>2</v>
      </c>
      <c r="D501" s="1"/>
      <c r="E501" s="1"/>
      <c r="F501" s="1"/>
      <c r="G501" s="1"/>
      <c r="H501" s="1">
        <v>2</v>
      </c>
      <c r="I501" s="1"/>
      <c r="J501" s="1">
        <v>1</v>
      </c>
      <c r="K501" s="1"/>
      <c r="L501" s="1"/>
      <c r="M501" s="1"/>
      <c r="N501" s="1"/>
      <c r="O501" s="1"/>
      <c r="P501" s="1">
        <v>5</v>
      </c>
    </row>
    <row r="502" spans="1:16" ht="15.75" customHeight="1" x14ac:dyDescent="0.2">
      <c r="A502" s="1" t="s">
        <v>5923</v>
      </c>
      <c r="B502" s="1">
        <v>3</v>
      </c>
      <c r="C502" s="1">
        <v>1</v>
      </c>
      <c r="D502" s="1">
        <v>1</v>
      </c>
      <c r="E502" s="1"/>
      <c r="F502" s="1"/>
      <c r="G502" s="1"/>
      <c r="H502" s="1"/>
      <c r="I502" s="1"/>
      <c r="J502" s="1"/>
      <c r="K502" s="1"/>
      <c r="L502" s="1"/>
      <c r="M502" s="1"/>
      <c r="N502" s="1"/>
      <c r="O502" s="1"/>
      <c r="P502" s="1">
        <v>5</v>
      </c>
    </row>
    <row r="503" spans="1:16" ht="15.75" customHeight="1" x14ac:dyDescent="0.2">
      <c r="A503" s="1" t="s">
        <v>5914</v>
      </c>
      <c r="B503" s="1">
        <v>2</v>
      </c>
      <c r="C503" s="1">
        <v>1</v>
      </c>
      <c r="D503" s="1"/>
      <c r="E503" s="1"/>
      <c r="F503" s="1"/>
      <c r="G503" s="1">
        <v>1</v>
      </c>
      <c r="H503" s="1"/>
      <c r="I503" s="1"/>
      <c r="J503" s="1"/>
      <c r="K503" s="1"/>
      <c r="L503" s="1"/>
      <c r="M503" s="1"/>
      <c r="N503" s="1"/>
      <c r="O503" s="1"/>
      <c r="P503" s="1">
        <v>4</v>
      </c>
    </row>
    <row r="504" spans="1:16" ht="15.75" customHeight="1" x14ac:dyDescent="0.2">
      <c r="A504" s="1" t="s">
        <v>6806</v>
      </c>
      <c r="B504" s="1">
        <v>2</v>
      </c>
      <c r="C504" s="1">
        <v>2</v>
      </c>
      <c r="D504" s="1"/>
      <c r="E504" s="1"/>
      <c r="F504" s="1"/>
      <c r="G504" s="1"/>
      <c r="H504" s="1"/>
      <c r="I504" s="1"/>
      <c r="J504" s="1"/>
      <c r="K504" s="1"/>
      <c r="L504" s="1"/>
      <c r="M504" s="1"/>
      <c r="N504" s="1"/>
      <c r="O504" s="1"/>
      <c r="P504" s="1">
        <v>4</v>
      </c>
    </row>
    <row r="505" spans="1:16" ht="15.75" customHeight="1" x14ac:dyDescent="0.2">
      <c r="A505" s="1" t="s">
        <v>5795</v>
      </c>
      <c r="B505" s="1">
        <v>2</v>
      </c>
      <c r="C505" s="1">
        <v>1</v>
      </c>
      <c r="D505" s="1"/>
      <c r="E505" s="1"/>
      <c r="F505" s="1"/>
      <c r="G505" s="1"/>
      <c r="H505" s="1">
        <v>1</v>
      </c>
      <c r="I505" s="1"/>
      <c r="J505" s="1"/>
      <c r="K505" s="1"/>
      <c r="L505" s="1"/>
      <c r="M505" s="1"/>
      <c r="N505" s="1"/>
      <c r="O505" s="1"/>
      <c r="P505" s="1">
        <v>4</v>
      </c>
    </row>
    <row r="506" spans="1:16" ht="15.75" customHeight="1" x14ac:dyDescent="0.2">
      <c r="A506" s="1" t="s">
        <v>6511</v>
      </c>
      <c r="B506" s="1">
        <v>2</v>
      </c>
      <c r="C506" s="1"/>
      <c r="D506" s="1"/>
      <c r="E506" s="1"/>
      <c r="F506" s="1">
        <v>2</v>
      </c>
      <c r="G506" s="1"/>
      <c r="H506" s="1"/>
      <c r="I506" s="1"/>
      <c r="J506" s="1"/>
      <c r="K506" s="1"/>
      <c r="L506" s="1"/>
      <c r="M506" s="1"/>
      <c r="N506" s="1"/>
      <c r="O506" s="1"/>
      <c r="P506" s="1">
        <v>4</v>
      </c>
    </row>
    <row r="507" spans="1:16" ht="15.75" customHeight="1" x14ac:dyDescent="0.2">
      <c r="A507" s="1" t="s">
        <v>7615</v>
      </c>
      <c r="B507" s="1">
        <v>3</v>
      </c>
      <c r="C507" s="1"/>
      <c r="D507" s="1">
        <v>1</v>
      </c>
      <c r="E507" s="1"/>
      <c r="F507" s="1"/>
      <c r="G507" s="1"/>
      <c r="H507" s="1"/>
      <c r="I507" s="1"/>
      <c r="J507" s="1"/>
      <c r="K507" s="1"/>
      <c r="L507" s="1"/>
      <c r="M507" s="1"/>
      <c r="N507" s="1"/>
      <c r="O507" s="1"/>
      <c r="P507" s="1">
        <v>4</v>
      </c>
    </row>
    <row r="508" spans="1:16" ht="15.75" customHeight="1" x14ac:dyDescent="0.2">
      <c r="A508" s="1" t="s">
        <v>5586</v>
      </c>
      <c r="B508" s="1">
        <v>1</v>
      </c>
      <c r="C508" s="1">
        <v>1</v>
      </c>
      <c r="D508" s="1">
        <v>1</v>
      </c>
      <c r="E508" s="1"/>
      <c r="F508" s="1"/>
      <c r="G508" s="1"/>
      <c r="H508" s="1"/>
      <c r="I508" s="1"/>
      <c r="J508" s="1">
        <v>1</v>
      </c>
      <c r="K508" s="1"/>
      <c r="L508" s="1"/>
      <c r="M508" s="1"/>
      <c r="N508" s="1"/>
      <c r="O508" s="1"/>
      <c r="P508" s="1">
        <v>4</v>
      </c>
    </row>
    <row r="509" spans="1:16" ht="15.75" customHeight="1" x14ac:dyDescent="0.2">
      <c r="A509" s="1" t="s">
        <v>4588</v>
      </c>
      <c r="B509" s="1">
        <v>2</v>
      </c>
      <c r="C509" s="1"/>
      <c r="D509" s="1">
        <v>1</v>
      </c>
      <c r="E509" s="1"/>
      <c r="F509" s="1">
        <v>1</v>
      </c>
      <c r="G509" s="1"/>
      <c r="H509" s="1"/>
      <c r="I509" s="1"/>
      <c r="J509" s="1"/>
      <c r="K509" s="1"/>
      <c r="L509" s="1"/>
      <c r="M509" s="1"/>
      <c r="N509" s="1"/>
      <c r="O509" s="1"/>
      <c r="P509" s="1">
        <v>4</v>
      </c>
    </row>
    <row r="510" spans="1:16" ht="15.75" customHeight="1" x14ac:dyDescent="0.2">
      <c r="A510" s="1" t="s">
        <v>5229</v>
      </c>
      <c r="B510" s="1">
        <v>1</v>
      </c>
      <c r="C510" s="1">
        <v>1</v>
      </c>
      <c r="D510" s="1">
        <v>1</v>
      </c>
      <c r="E510" s="1"/>
      <c r="F510" s="1"/>
      <c r="G510" s="1">
        <v>1</v>
      </c>
      <c r="H510" s="1"/>
      <c r="I510" s="1"/>
      <c r="J510" s="1"/>
      <c r="K510" s="1"/>
      <c r="L510" s="1"/>
      <c r="M510" s="1"/>
      <c r="N510" s="1"/>
      <c r="O510" s="1"/>
      <c r="P510" s="1">
        <v>4</v>
      </c>
    </row>
    <row r="511" spans="1:16" ht="15.75" customHeight="1" x14ac:dyDescent="0.2">
      <c r="A511" s="1" t="s">
        <v>4933</v>
      </c>
      <c r="B511" s="1">
        <v>1</v>
      </c>
      <c r="C511" s="1"/>
      <c r="D511" s="1"/>
      <c r="E511" s="1"/>
      <c r="F511" s="1"/>
      <c r="G511" s="1">
        <v>1</v>
      </c>
      <c r="H511" s="1"/>
      <c r="I511" s="1">
        <v>1</v>
      </c>
      <c r="J511" s="1">
        <v>1</v>
      </c>
      <c r="K511" s="1"/>
      <c r="L511" s="1"/>
      <c r="M511" s="1"/>
      <c r="N511" s="1"/>
      <c r="O511" s="1"/>
      <c r="P511" s="1">
        <v>4</v>
      </c>
    </row>
    <row r="512" spans="1:16" ht="15.75" customHeight="1" x14ac:dyDescent="0.2">
      <c r="A512" s="1" t="s">
        <v>4678</v>
      </c>
      <c r="B512" s="1">
        <v>2</v>
      </c>
      <c r="C512" s="1"/>
      <c r="D512" s="1">
        <v>1</v>
      </c>
      <c r="E512" s="1"/>
      <c r="F512" s="1"/>
      <c r="G512" s="1"/>
      <c r="H512" s="1">
        <v>1</v>
      </c>
      <c r="I512" s="1"/>
      <c r="J512" s="1"/>
      <c r="K512" s="1"/>
      <c r="L512" s="1"/>
      <c r="M512" s="1"/>
      <c r="N512" s="1"/>
      <c r="O512" s="1"/>
      <c r="P512" s="1">
        <v>4</v>
      </c>
    </row>
    <row r="513" spans="1:16" ht="15.75" customHeight="1" x14ac:dyDescent="0.2">
      <c r="A513" s="1" t="s">
        <v>4440</v>
      </c>
      <c r="B513" s="1">
        <v>1</v>
      </c>
      <c r="C513" s="1"/>
      <c r="D513" s="1"/>
      <c r="E513" s="1"/>
      <c r="F513" s="1">
        <v>1</v>
      </c>
      <c r="G513" s="1"/>
      <c r="H513" s="1"/>
      <c r="I513" s="1"/>
      <c r="J513" s="1"/>
      <c r="K513" s="1">
        <v>2</v>
      </c>
      <c r="L513" s="1"/>
      <c r="M513" s="1"/>
      <c r="N513" s="1"/>
      <c r="O513" s="1"/>
      <c r="P513" s="1">
        <v>4</v>
      </c>
    </row>
    <row r="514" spans="1:16" ht="15.75" customHeight="1" x14ac:dyDescent="0.2">
      <c r="A514" s="1" t="s">
        <v>5087</v>
      </c>
      <c r="B514" s="1">
        <v>2</v>
      </c>
      <c r="C514" s="1">
        <v>2</v>
      </c>
      <c r="D514" s="1"/>
      <c r="E514" s="1"/>
      <c r="F514" s="1"/>
      <c r="G514" s="1"/>
      <c r="H514" s="1"/>
      <c r="I514" s="1"/>
      <c r="J514" s="1"/>
      <c r="K514" s="1"/>
      <c r="L514" s="1"/>
      <c r="M514" s="1"/>
      <c r="N514" s="1"/>
      <c r="O514" s="1"/>
      <c r="P514" s="1">
        <v>4</v>
      </c>
    </row>
    <row r="515" spans="1:16" ht="15.75" customHeight="1" x14ac:dyDescent="0.2">
      <c r="A515" s="1" t="s">
        <v>6241</v>
      </c>
      <c r="B515" s="1">
        <v>1</v>
      </c>
      <c r="C515" s="1">
        <v>2</v>
      </c>
      <c r="D515" s="1"/>
      <c r="E515" s="1"/>
      <c r="F515" s="1"/>
      <c r="G515" s="1"/>
      <c r="H515" s="1">
        <v>1</v>
      </c>
      <c r="I515" s="1"/>
      <c r="J515" s="1"/>
      <c r="K515" s="1"/>
      <c r="L515" s="1"/>
      <c r="M515" s="1"/>
      <c r="N515" s="1"/>
      <c r="O515" s="1"/>
      <c r="P515" s="1">
        <v>4</v>
      </c>
    </row>
    <row r="516" spans="1:16" ht="15.75" customHeight="1" x14ac:dyDescent="0.2">
      <c r="A516" s="1" t="s">
        <v>4816</v>
      </c>
      <c r="B516" s="1">
        <v>1</v>
      </c>
      <c r="C516" s="1"/>
      <c r="D516" s="1">
        <v>2</v>
      </c>
      <c r="E516" s="1"/>
      <c r="F516" s="1">
        <v>1</v>
      </c>
      <c r="G516" s="1"/>
      <c r="H516" s="1"/>
      <c r="I516" s="1"/>
      <c r="J516" s="1"/>
      <c r="K516" s="1"/>
      <c r="L516" s="1"/>
      <c r="M516" s="1"/>
      <c r="N516" s="1"/>
      <c r="O516" s="1"/>
      <c r="P516" s="1">
        <v>4</v>
      </c>
    </row>
    <row r="517" spans="1:16" ht="15.75" customHeight="1" x14ac:dyDescent="0.2">
      <c r="A517" s="1" t="s">
        <v>4797</v>
      </c>
      <c r="B517" s="1">
        <v>2</v>
      </c>
      <c r="C517" s="1"/>
      <c r="D517" s="1"/>
      <c r="E517" s="1">
        <v>1</v>
      </c>
      <c r="F517" s="1"/>
      <c r="G517" s="1">
        <v>1</v>
      </c>
      <c r="H517" s="1"/>
      <c r="I517" s="1"/>
      <c r="J517" s="1"/>
      <c r="K517" s="1"/>
      <c r="L517" s="1"/>
      <c r="M517" s="1"/>
      <c r="N517" s="1"/>
      <c r="O517" s="1"/>
      <c r="P517" s="1">
        <v>4</v>
      </c>
    </row>
    <row r="518" spans="1:16" ht="15.75" customHeight="1" x14ac:dyDescent="0.2">
      <c r="A518" s="1" t="s">
        <v>6726</v>
      </c>
      <c r="B518" s="1">
        <v>3</v>
      </c>
      <c r="C518" s="1"/>
      <c r="D518" s="1"/>
      <c r="E518" s="1"/>
      <c r="F518" s="1"/>
      <c r="G518" s="1"/>
      <c r="H518" s="1">
        <v>1</v>
      </c>
      <c r="I518" s="1"/>
      <c r="J518" s="1"/>
      <c r="K518" s="1"/>
      <c r="L518" s="1"/>
      <c r="M518" s="1"/>
      <c r="N518" s="1"/>
      <c r="O518" s="1"/>
      <c r="P518" s="1">
        <v>4</v>
      </c>
    </row>
    <row r="519" spans="1:16" ht="15.75" customHeight="1" x14ac:dyDescent="0.2">
      <c r="A519" s="1" t="s">
        <v>6070</v>
      </c>
      <c r="B519" s="1">
        <v>2</v>
      </c>
      <c r="C519" s="1"/>
      <c r="D519" s="1">
        <v>1</v>
      </c>
      <c r="E519" s="1"/>
      <c r="F519" s="1"/>
      <c r="G519" s="1"/>
      <c r="H519" s="1"/>
      <c r="I519" s="1"/>
      <c r="J519" s="1"/>
      <c r="K519" s="1"/>
      <c r="L519" s="1"/>
      <c r="M519" s="1">
        <v>1</v>
      </c>
      <c r="N519" s="1"/>
      <c r="O519" s="1"/>
      <c r="P519" s="1">
        <v>4</v>
      </c>
    </row>
    <row r="520" spans="1:16" ht="15.75" customHeight="1" x14ac:dyDescent="0.2">
      <c r="A520" s="1" t="s">
        <v>6212</v>
      </c>
      <c r="B520" s="1">
        <v>1</v>
      </c>
      <c r="C520" s="1">
        <v>3</v>
      </c>
      <c r="D520" s="1"/>
      <c r="E520" s="1"/>
      <c r="F520" s="1"/>
      <c r="G520" s="1"/>
      <c r="H520" s="1"/>
      <c r="I520" s="1"/>
      <c r="J520" s="1"/>
      <c r="K520" s="1"/>
      <c r="L520" s="1"/>
      <c r="M520" s="1"/>
      <c r="N520" s="1"/>
      <c r="O520" s="1"/>
      <c r="P520" s="1">
        <v>4</v>
      </c>
    </row>
    <row r="521" spans="1:16" ht="15.75" customHeight="1" x14ac:dyDescent="0.2">
      <c r="A521" s="1" t="s">
        <v>5030</v>
      </c>
      <c r="B521" s="1">
        <v>2</v>
      </c>
      <c r="C521" s="1"/>
      <c r="D521" s="1"/>
      <c r="E521" s="1"/>
      <c r="F521" s="1"/>
      <c r="G521" s="1">
        <v>1</v>
      </c>
      <c r="H521" s="1"/>
      <c r="I521" s="1"/>
      <c r="J521" s="1"/>
      <c r="K521" s="1">
        <v>1</v>
      </c>
      <c r="L521" s="1"/>
      <c r="M521" s="1"/>
      <c r="N521" s="1"/>
      <c r="O521" s="1"/>
      <c r="P521" s="1">
        <v>4</v>
      </c>
    </row>
    <row r="522" spans="1:16" ht="15.75" customHeight="1" x14ac:dyDescent="0.2">
      <c r="A522" s="1" t="s">
        <v>5822</v>
      </c>
      <c r="B522" s="1">
        <v>1</v>
      </c>
      <c r="C522" s="1">
        <v>2</v>
      </c>
      <c r="D522" s="1"/>
      <c r="E522" s="1"/>
      <c r="F522" s="1"/>
      <c r="G522" s="1"/>
      <c r="H522" s="1"/>
      <c r="I522" s="1"/>
      <c r="J522" s="1"/>
      <c r="K522" s="1"/>
      <c r="L522" s="1">
        <v>1</v>
      </c>
      <c r="M522" s="1"/>
      <c r="N522" s="1"/>
      <c r="O522" s="1"/>
      <c r="P522" s="1">
        <v>4</v>
      </c>
    </row>
    <row r="523" spans="1:16" ht="15.75" customHeight="1" x14ac:dyDescent="0.2">
      <c r="A523" s="1" t="s">
        <v>4664</v>
      </c>
      <c r="B523" s="1">
        <v>1</v>
      </c>
      <c r="C523" s="1">
        <v>1</v>
      </c>
      <c r="D523" s="1">
        <v>1</v>
      </c>
      <c r="E523" s="1"/>
      <c r="F523" s="1"/>
      <c r="G523" s="1"/>
      <c r="H523" s="1">
        <v>1</v>
      </c>
      <c r="I523" s="1"/>
      <c r="J523" s="1"/>
      <c r="K523" s="1"/>
      <c r="L523" s="1"/>
      <c r="M523" s="1"/>
      <c r="N523" s="1"/>
      <c r="O523" s="1"/>
      <c r="P523" s="1">
        <v>4</v>
      </c>
    </row>
    <row r="524" spans="1:16" ht="15.75" customHeight="1" x14ac:dyDescent="0.2">
      <c r="A524" s="1" t="s">
        <v>5243</v>
      </c>
      <c r="B524" s="1"/>
      <c r="C524" s="1">
        <v>1</v>
      </c>
      <c r="D524" s="1"/>
      <c r="E524" s="1">
        <v>3</v>
      </c>
      <c r="F524" s="1"/>
      <c r="G524" s="1"/>
      <c r="H524" s="1"/>
      <c r="I524" s="1"/>
      <c r="J524" s="1"/>
      <c r="K524" s="1"/>
      <c r="L524" s="1"/>
      <c r="M524" s="1"/>
      <c r="N524" s="1"/>
      <c r="O524" s="1"/>
      <c r="P524" s="1">
        <v>4</v>
      </c>
    </row>
    <row r="525" spans="1:16" ht="15.75" customHeight="1" x14ac:dyDescent="0.2">
      <c r="A525" s="1" t="s">
        <v>5456</v>
      </c>
      <c r="B525" s="1">
        <v>1</v>
      </c>
      <c r="C525" s="1"/>
      <c r="D525" s="1">
        <v>1</v>
      </c>
      <c r="E525" s="1">
        <v>1</v>
      </c>
      <c r="F525" s="1"/>
      <c r="G525" s="1">
        <v>1</v>
      </c>
      <c r="H525" s="1"/>
      <c r="I525" s="1"/>
      <c r="J525" s="1"/>
      <c r="K525" s="1"/>
      <c r="L525" s="1"/>
      <c r="M525" s="1"/>
      <c r="N525" s="1"/>
      <c r="O525" s="1"/>
      <c r="P525" s="1">
        <v>4</v>
      </c>
    </row>
    <row r="526" spans="1:16" ht="15.75" customHeight="1" x14ac:dyDescent="0.2">
      <c r="A526" s="1" t="s">
        <v>5524</v>
      </c>
      <c r="B526" s="1">
        <v>1</v>
      </c>
      <c r="C526" s="1">
        <v>2</v>
      </c>
      <c r="D526" s="1"/>
      <c r="E526" s="1"/>
      <c r="F526" s="1"/>
      <c r="G526" s="1"/>
      <c r="H526" s="1"/>
      <c r="I526" s="1">
        <v>1</v>
      </c>
      <c r="J526" s="1"/>
      <c r="K526" s="1"/>
      <c r="L526" s="1"/>
      <c r="M526" s="1"/>
      <c r="N526" s="1"/>
      <c r="O526" s="1"/>
      <c r="P526" s="1">
        <v>4</v>
      </c>
    </row>
    <row r="527" spans="1:16" ht="15.75" customHeight="1" x14ac:dyDescent="0.2">
      <c r="A527" s="1" t="s">
        <v>5016</v>
      </c>
      <c r="B527" s="1">
        <v>2</v>
      </c>
      <c r="C527" s="1"/>
      <c r="D527" s="1"/>
      <c r="E527" s="1"/>
      <c r="F527" s="1"/>
      <c r="G527" s="1">
        <v>1</v>
      </c>
      <c r="H527" s="1"/>
      <c r="I527" s="1"/>
      <c r="J527" s="1"/>
      <c r="K527" s="1"/>
      <c r="L527" s="1"/>
      <c r="M527" s="1"/>
      <c r="N527" s="1">
        <v>1</v>
      </c>
      <c r="O527" s="1"/>
      <c r="P527" s="1">
        <v>4</v>
      </c>
    </row>
    <row r="528" spans="1:16" ht="15.75" customHeight="1" x14ac:dyDescent="0.2">
      <c r="A528" s="1" t="s">
        <v>5118</v>
      </c>
      <c r="B528" s="1">
        <v>4</v>
      </c>
      <c r="C528" s="1"/>
      <c r="D528" s="1"/>
      <c r="E528" s="1"/>
      <c r="F528" s="1"/>
      <c r="G528" s="1"/>
      <c r="H528" s="1"/>
      <c r="I528" s="1"/>
      <c r="J528" s="1"/>
      <c r="K528" s="1"/>
      <c r="L528" s="1"/>
      <c r="M528" s="1"/>
      <c r="N528" s="1"/>
      <c r="O528" s="1"/>
      <c r="P528" s="1">
        <v>4</v>
      </c>
    </row>
    <row r="529" spans="1:16" ht="15.75" customHeight="1" x14ac:dyDescent="0.2">
      <c r="A529" s="1" t="s">
        <v>6325</v>
      </c>
      <c r="B529" s="1"/>
      <c r="C529" s="1"/>
      <c r="D529" s="1"/>
      <c r="E529" s="1">
        <v>1</v>
      </c>
      <c r="F529" s="1"/>
      <c r="G529" s="1"/>
      <c r="H529" s="1">
        <v>2</v>
      </c>
      <c r="I529" s="1"/>
      <c r="J529" s="1">
        <v>1</v>
      </c>
      <c r="K529" s="1"/>
      <c r="L529" s="1"/>
      <c r="M529" s="1"/>
      <c r="N529" s="1"/>
      <c r="O529" s="1"/>
      <c r="P529" s="1">
        <v>4</v>
      </c>
    </row>
    <row r="530" spans="1:16" ht="15.75" customHeight="1" x14ac:dyDescent="0.2">
      <c r="A530" s="1" t="s">
        <v>5646</v>
      </c>
      <c r="B530" s="1">
        <v>3</v>
      </c>
      <c r="C530" s="1">
        <v>1</v>
      </c>
      <c r="D530" s="1"/>
      <c r="E530" s="1"/>
      <c r="F530" s="1"/>
      <c r="G530" s="1"/>
      <c r="H530" s="1"/>
      <c r="I530" s="1"/>
      <c r="J530" s="1"/>
      <c r="K530" s="1"/>
      <c r="L530" s="1"/>
      <c r="M530" s="1"/>
      <c r="N530" s="1"/>
      <c r="O530" s="1"/>
      <c r="P530" s="1">
        <v>4</v>
      </c>
    </row>
    <row r="531" spans="1:16" ht="15.75" customHeight="1" x14ac:dyDescent="0.2">
      <c r="A531" s="1" t="s">
        <v>5530</v>
      </c>
      <c r="B531" s="1">
        <v>2</v>
      </c>
      <c r="C531" s="1"/>
      <c r="D531" s="1"/>
      <c r="E531" s="1">
        <v>1</v>
      </c>
      <c r="F531" s="1"/>
      <c r="G531" s="1"/>
      <c r="H531" s="1">
        <v>1</v>
      </c>
      <c r="I531" s="1"/>
      <c r="J531" s="1"/>
      <c r="K531" s="1"/>
      <c r="L531" s="1"/>
      <c r="M531" s="1"/>
      <c r="N531" s="1"/>
      <c r="O531" s="1"/>
      <c r="P531" s="1">
        <v>4</v>
      </c>
    </row>
    <row r="532" spans="1:16" ht="15.75" customHeight="1" x14ac:dyDescent="0.2">
      <c r="A532" s="1" t="s">
        <v>5624</v>
      </c>
      <c r="B532" s="1">
        <v>1</v>
      </c>
      <c r="C532" s="1">
        <v>1</v>
      </c>
      <c r="D532" s="1">
        <v>1</v>
      </c>
      <c r="E532" s="1"/>
      <c r="F532" s="1"/>
      <c r="G532" s="1"/>
      <c r="H532" s="1"/>
      <c r="I532" s="1"/>
      <c r="J532" s="1"/>
      <c r="K532" s="1"/>
      <c r="L532" s="1"/>
      <c r="M532" s="1"/>
      <c r="N532" s="1">
        <v>1</v>
      </c>
      <c r="O532" s="1"/>
      <c r="P532" s="1">
        <v>4</v>
      </c>
    </row>
    <row r="533" spans="1:16" ht="15.75" customHeight="1" x14ac:dyDescent="0.2">
      <c r="A533" s="1" t="s">
        <v>6433</v>
      </c>
      <c r="B533" s="1">
        <v>3</v>
      </c>
      <c r="C533" s="1"/>
      <c r="D533" s="1">
        <v>1</v>
      </c>
      <c r="E533" s="1"/>
      <c r="F533" s="1"/>
      <c r="G533" s="1"/>
      <c r="H533" s="1"/>
      <c r="I533" s="1"/>
      <c r="J533" s="1"/>
      <c r="K533" s="1"/>
      <c r="L533" s="1"/>
      <c r="M533" s="1"/>
      <c r="N533" s="1"/>
      <c r="O533" s="1"/>
      <c r="P533" s="1">
        <v>4</v>
      </c>
    </row>
    <row r="534" spans="1:16" ht="15.75" customHeight="1" x14ac:dyDescent="0.2">
      <c r="A534" s="1" t="s">
        <v>6765</v>
      </c>
      <c r="B534" s="1">
        <v>1</v>
      </c>
      <c r="C534" s="1">
        <v>2</v>
      </c>
      <c r="D534" s="1"/>
      <c r="E534" s="1"/>
      <c r="F534" s="1"/>
      <c r="G534" s="1"/>
      <c r="H534" s="1"/>
      <c r="I534" s="1"/>
      <c r="J534" s="1"/>
      <c r="K534" s="1"/>
      <c r="L534" s="1"/>
      <c r="M534" s="1"/>
      <c r="N534" s="1">
        <v>1</v>
      </c>
      <c r="O534" s="1"/>
      <c r="P534" s="1">
        <v>4</v>
      </c>
    </row>
    <row r="535" spans="1:16" ht="15.75" customHeight="1" x14ac:dyDescent="0.2">
      <c r="A535" s="1" t="s">
        <v>5544</v>
      </c>
      <c r="B535" s="1">
        <v>1</v>
      </c>
      <c r="C535" s="1"/>
      <c r="D535" s="1">
        <v>1</v>
      </c>
      <c r="E535" s="1">
        <v>1</v>
      </c>
      <c r="F535" s="1"/>
      <c r="G535" s="1"/>
      <c r="H535" s="1"/>
      <c r="I535" s="1"/>
      <c r="J535" s="1"/>
      <c r="K535" s="1">
        <v>1</v>
      </c>
      <c r="L535" s="1"/>
      <c r="M535" s="1"/>
      <c r="N535" s="1"/>
      <c r="O535" s="1"/>
      <c r="P535" s="1">
        <v>4</v>
      </c>
    </row>
    <row r="536" spans="1:16" ht="15.75" customHeight="1" x14ac:dyDescent="0.2">
      <c r="A536" s="1" t="s">
        <v>5839</v>
      </c>
      <c r="B536" s="1">
        <v>1</v>
      </c>
      <c r="C536" s="1"/>
      <c r="D536" s="1">
        <v>1</v>
      </c>
      <c r="E536" s="1"/>
      <c r="F536" s="1"/>
      <c r="G536" s="1">
        <v>1</v>
      </c>
      <c r="H536" s="1"/>
      <c r="I536" s="1"/>
      <c r="J536" s="1">
        <v>1</v>
      </c>
      <c r="K536" s="1"/>
      <c r="L536" s="1"/>
      <c r="M536" s="1"/>
      <c r="N536" s="1"/>
      <c r="O536" s="1"/>
      <c r="P536" s="1">
        <v>4</v>
      </c>
    </row>
    <row r="537" spans="1:16" ht="15.75" customHeight="1" x14ac:dyDescent="0.2">
      <c r="A537" s="1" t="s">
        <v>5552</v>
      </c>
      <c r="B537" s="1">
        <v>3</v>
      </c>
      <c r="C537" s="1">
        <v>1</v>
      </c>
      <c r="D537" s="1"/>
      <c r="E537" s="1"/>
      <c r="F537" s="1"/>
      <c r="G537" s="1"/>
      <c r="H537" s="1"/>
      <c r="I537" s="1"/>
      <c r="J537" s="1"/>
      <c r="K537" s="1"/>
      <c r="L537" s="1"/>
      <c r="M537" s="1"/>
      <c r="N537" s="1"/>
      <c r="O537" s="1"/>
      <c r="P537" s="1">
        <v>4</v>
      </c>
    </row>
    <row r="538" spans="1:16" ht="15.75" customHeight="1" x14ac:dyDescent="0.2">
      <c r="A538" s="1" t="s">
        <v>5407</v>
      </c>
      <c r="B538" s="1">
        <v>2</v>
      </c>
      <c r="C538" s="1">
        <v>1</v>
      </c>
      <c r="D538" s="1">
        <v>1</v>
      </c>
      <c r="E538" s="1"/>
      <c r="F538" s="1"/>
      <c r="G538" s="1"/>
      <c r="H538" s="1"/>
      <c r="I538" s="1"/>
      <c r="J538" s="1"/>
      <c r="K538" s="1"/>
      <c r="L538" s="1"/>
      <c r="M538" s="1"/>
      <c r="N538" s="1"/>
      <c r="O538" s="1"/>
      <c r="P538" s="1">
        <v>4</v>
      </c>
    </row>
    <row r="539" spans="1:16" ht="15.75" customHeight="1" x14ac:dyDescent="0.2">
      <c r="A539" s="1" t="s">
        <v>4737</v>
      </c>
      <c r="B539" s="1"/>
      <c r="C539" s="1"/>
      <c r="D539" s="1">
        <v>2</v>
      </c>
      <c r="E539" s="1"/>
      <c r="F539" s="1"/>
      <c r="G539" s="1">
        <v>1</v>
      </c>
      <c r="H539" s="1">
        <v>1</v>
      </c>
      <c r="I539" s="1"/>
      <c r="J539" s="1"/>
      <c r="K539" s="1"/>
      <c r="L539" s="1"/>
      <c r="M539" s="1"/>
      <c r="N539" s="1"/>
      <c r="O539" s="1"/>
      <c r="P539" s="1">
        <v>4</v>
      </c>
    </row>
    <row r="540" spans="1:16" ht="15.75" customHeight="1" x14ac:dyDescent="0.2">
      <c r="A540" s="1" t="s">
        <v>4478</v>
      </c>
      <c r="B540" s="1">
        <v>2</v>
      </c>
      <c r="C540" s="1">
        <v>1</v>
      </c>
      <c r="D540" s="1"/>
      <c r="E540" s="1"/>
      <c r="F540" s="1"/>
      <c r="G540" s="1"/>
      <c r="H540" s="1"/>
      <c r="I540" s="1"/>
      <c r="J540" s="1">
        <v>1</v>
      </c>
      <c r="K540" s="1"/>
      <c r="L540" s="1"/>
      <c r="M540" s="1"/>
      <c r="N540" s="1"/>
      <c r="O540" s="1"/>
      <c r="P540" s="1">
        <v>4</v>
      </c>
    </row>
    <row r="541" spans="1:16" ht="15.75" customHeight="1" x14ac:dyDescent="0.2">
      <c r="A541" s="1" t="s">
        <v>5770</v>
      </c>
      <c r="B541" s="1">
        <v>1</v>
      </c>
      <c r="C541" s="1">
        <v>1</v>
      </c>
      <c r="D541" s="1"/>
      <c r="E541" s="1"/>
      <c r="F541" s="1"/>
      <c r="G541" s="1">
        <v>1</v>
      </c>
      <c r="H541" s="1">
        <v>1</v>
      </c>
      <c r="I541" s="1"/>
      <c r="J541" s="1"/>
      <c r="K541" s="1"/>
      <c r="L541" s="1"/>
      <c r="M541" s="1"/>
      <c r="N541" s="1"/>
      <c r="O541" s="1"/>
      <c r="P541" s="1">
        <v>4</v>
      </c>
    </row>
    <row r="542" spans="1:16" ht="15.75" customHeight="1" x14ac:dyDescent="0.2">
      <c r="A542" s="1" t="s">
        <v>5116</v>
      </c>
      <c r="B542" s="1">
        <v>2</v>
      </c>
      <c r="C542" s="1">
        <v>1</v>
      </c>
      <c r="D542" s="1">
        <v>1</v>
      </c>
      <c r="E542" s="1"/>
      <c r="F542" s="1"/>
      <c r="G542" s="1"/>
      <c r="H542" s="1"/>
      <c r="I542" s="1"/>
      <c r="J542" s="1"/>
      <c r="K542" s="1"/>
      <c r="L542" s="1"/>
      <c r="M542" s="1"/>
      <c r="N542" s="1"/>
      <c r="O542" s="1"/>
      <c r="P542" s="1">
        <v>4</v>
      </c>
    </row>
    <row r="543" spans="1:16" ht="15.75" customHeight="1" x14ac:dyDescent="0.2">
      <c r="A543" s="1" t="s">
        <v>4772</v>
      </c>
      <c r="B543" s="1">
        <v>2</v>
      </c>
      <c r="C543" s="1">
        <v>1</v>
      </c>
      <c r="D543" s="1"/>
      <c r="E543" s="1"/>
      <c r="F543" s="1"/>
      <c r="G543" s="1"/>
      <c r="H543" s="1"/>
      <c r="I543" s="1"/>
      <c r="J543" s="1">
        <v>1</v>
      </c>
      <c r="K543" s="1"/>
      <c r="L543" s="1"/>
      <c r="M543" s="1"/>
      <c r="N543" s="1"/>
      <c r="O543" s="1"/>
      <c r="P543" s="1">
        <v>4</v>
      </c>
    </row>
    <row r="544" spans="1:16" ht="15.75" customHeight="1" x14ac:dyDescent="0.2">
      <c r="A544" s="1" t="s">
        <v>6594</v>
      </c>
      <c r="B544" s="1"/>
      <c r="C544" s="1">
        <v>4</v>
      </c>
      <c r="D544" s="1"/>
      <c r="E544" s="1"/>
      <c r="F544" s="1"/>
      <c r="G544" s="1"/>
      <c r="H544" s="1"/>
      <c r="I544" s="1"/>
      <c r="J544" s="1"/>
      <c r="K544" s="1"/>
      <c r="L544" s="1"/>
      <c r="M544" s="1"/>
      <c r="N544" s="1"/>
      <c r="O544" s="1"/>
      <c r="P544" s="1">
        <v>4</v>
      </c>
    </row>
    <row r="545" spans="1:16" ht="15.75" customHeight="1" x14ac:dyDescent="0.2">
      <c r="A545" s="1" t="s">
        <v>5637</v>
      </c>
      <c r="B545" s="1">
        <v>1</v>
      </c>
      <c r="C545" s="1">
        <v>1</v>
      </c>
      <c r="D545" s="1"/>
      <c r="E545" s="1"/>
      <c r="F545" s="1">
        <v>1</v>
      </c>
      <c r="G545" s="1"/>
      <c r="H545" s="1"/>
      <c r="I545" s="1"/>
      <c r="J545" s="1"/>
      <c r="K545" s="1"/>
      <c r="L545" s="1"/>
      <c r="M545" s="1"/>
      <c r="N545" s="1">
        <v>1</v>
      </c>
      <c r="O545" s="1"/>
      <c r="P545" s="1">
        <v>4</v>
      </c>
    </row>
    <row r="546" spans="1:16" ht="15.75" customHeight="1" x14ac:dyDescent="0.2">
      <c r="A546" s="1" t="s">
        <v>5380</v>
      </c>
      <c r="B546" s="1">
        <v>3</v>
      </c>
      <c r="C546" s="1"/>
      <c r="D546" s="1"/>
      <c r="E546" s="1"/>
      <c r="F546" s="1"/>
      <c r="G546" s="1"/>
      <c r="H546" s="1">
        <v>1</v>
      </c>
      <c r="I546" s="1"/>
      <c r="J546" s="1"/>
      <c r="K546" s="1"/>
      <c r="L546" s="1"/>
      <c r="M546" s="1"/>
      <c r="N546" s="1"/>
      <c r="O546" s="1"/>
      <c r="P546" s="1">
        <v>4</v>
      </c>
    </row>
    <row r="547" spans="1:16" ht="15.75" customHeight="1" x14ac:dyDescent="0.2">
      <c r="A547" s="1" t="s">
        <v>4601</v>
      </c>
      <c r="B547" s="1">
        <v>1</v>
      </c>
      <c r="C547" s="1">
        <v>1</v>
      </c>
      <c r="D547" s="1">
        <v>2</v>
      </c>
      <c r="E547" s="1"/>
      <c r="F547" s="1"/>
      <c r="G547" s="1"/>
      <c r="H547" s="1"/>
      <c r="I547" s="1"/>
      <c r="J547" s="1"/>
      <c r="K547" s="1"/>
      <c r="L547" s="1"/>
      <c r="M547" s="1"/>
      <c r="N547" s="1"/>
      <c r="O547" s="1"/>
      <c r="P547" s="1">
        <v>4</v>
      </c>
    </row>
    <row r="548" spans="1:16" ht="15.75" customHeight="1" x14ac:dyDescent="0.2">
      <c r="A548" s="1" t="s">
        <v>7198</v>
      </c>
      <c r="B548" s="1">
        <v>1</v>
      </c>
      <c r="C548" s="1"/>
      <c r="D548" s="1">
        <v>1</v>
      </c>
      <c r="E548" s="1"/>
      <c r="F548" s="1"/>
      <c r="G548" s="1">
        <v>2</v>
      </c>
      <c r="H548" s="1"/>
      <c r="I548" s="1"/>
      <c r="J548" s="1"/>
      <c r="K548" s="1"/>
      <c r="L548" s="1"/>
      <c r="M548" s="1"/>
      <c r="N548" s="1"/>
      <c r="O548" s="1"/>
      <c r="P548" s="1">
        <v>4</v>
      </c>
    </row>
    <row r="549" spans="1:16" ht="15.75" customHeight="1" x14ac:dyDescent="0.2">
      <c r="A549" s="1" t="s">
        <v>4745</v>
      </c>
      <c r="B549" s="1">
        <v>2</v>
      </c>
      <c r="C549" s="1">
        <v>1</v>
      </c>
      <c r="D549" s="1"/>
      <c r="E549" s="1"/>
      <c r="F549" s="1"/>
      <c r="G549" s="1">
        <v>1</v>
      </c>
      <c r="H549" s="1"/>
      <c r="I549" s="1"/>
      <c r="J549" s="1"/>
      <c r="K549" s="1"/>
      <c r="L549" s="1"/>
      <c r="M549" s="1"/>
      <c r="N549" s="1"/>
      <c r="O549" s="1"/>
      <c r="P549" s="1">
        <v>4</v>
      </c>
    </row>
    <row r="550" spans="1:16" ht="15.75" customHeight="1" x14ac:dyDescent="0.2">
      <c r="A550" s="1" t="s">
        <v>5611</v>
      </c>
      <c r="B550" s="1">
        <v>4</v>
      </c>
      <c r="C550" s="1"/>
      <c r="D550" s="1"/>
      <c r="E550" s="1"/>
      <c r="F550" s="1"/>
      <c r="G550" s="1"/>
      <c r="H550" s="1"/>
      <c r="I550" s="1"/>
      <c r="J550" s="1"/>
      <c r="K550" s="1"/>
      <c r="L550" s="1"/>
      <c r="M550" s="1"/>
      <c r="N550" s="1"/>
      <c r="O550" s="1"/>
      <c r="P550" s="1">
        <v>4</v>
      </c>
    </row>
    <row r="551" spans="1:16" ht="15.75" customHeight="1" x14ac:dyDescent="0.2">
      <c r="A551" s="1" t="s">
        <v>5662</v>
      </c>
      <c r="B551" s="1">
        <v>2</v>
      </c>
      <c r="C551" s="1"/>
      <c r="D551" s="1"/>
      <c r="E551" s="1"/>
      <c r="F551" s="1"/>
      <c r="G551" s="1"/>
      <c r="H551" s="1"/>
      <c r="I551" s="1">
        <v>1</v>
      </c>
      <c r="J551" s="1"/>
      <c r="K551" s="1">
        <v>1</v>
      </c>
      <c r="L551" s="1"/>
      <c r="M551" s="1"/>
      <c r="N551" s="1"/>
      <c r="O551" s="1"/>
      <c r="P551" s="1">
        <v>4</v>
      </c>
    </row>
    <row r="552" spans="1:16" ht="15.75" customHeight="1" x14ac:dyDescent="0.2">
      <c r="A552" s="1" t="s">
        <v>4905</v>
      </c>
      <c r="B552" s="1"/>
      <c r="C552" s="1">
        <v>1</v>
      </c>
      <c r="D552" s="1"/>
      <c r="E552" s="1">
        <v>1</v>
      </c>
      <c r="F552" s="1">
        <v>1</v>
      </c>
      <c r="G552" s="1"/>
      <c r="H552" s="1"/>
      <c r="I552" s="1"/>
      <c r="J552" s="1"/>
      <c r="K552" s="1">
        <v>1</v>
      </c>
      <c r="L552" s="1"/>
      <c r="M552" s="1"/>
      <c r="N552" s="1"/>
      <c r="O552" s="1"/>
      <c r="P552" s="1">
        <v>4</v>
      </c>
    </row>
    <row r="553" spans="1:16" ht="15.75" customHeight="1" x14ac:dyDescent="0.2">
      <c r="A553" s="1" t="s">
        <v>5889</v>
      </c>
      <c r="B553" s="1">
        <v>1</v>
      </c>
      <c r="C553" s="1"/>
      <c r="D553" s="1">
        <v>1</v>
      </c>
      <c r="E553" s="1"/>
      <c r="F553" s="1"/>
      <c r="G553" s="1">
        <v>1</v>
      </c>
      <c r="H553" s="1">
        <v>1</v>
      </c>
      <c r="I553" s="1"/>
      <c r="J553" s="1"/>
      <c r="K553" s="1"/>
      <c r="L553" s="1"/>
      <c r="M553" s="1"/>
      <c r="N553" s="1"/>
      <c r="O553" s="1"/>
      <c r="P553" s="1">
        <v>4</v>
      </c>
    </row>
    <row r="554" spans="1:16" ht="15.75" customHeight="1" x14ac:dyDescent="0.2">
      <c r="A554" s="1" t="s">
        <v>6783</v>
      </c>
      <c r="B554" s="1">
        <v>3</v>
      </c>
      <c r="C554" s="1"/>
      <c r="D554" s="1"/>
      <c r="E554" s="1"/>
      <c r="F554" s="1"/>
      <c r="G554" s="1"/>
      <c r="H554" s="1"/>
      <c r="I554" s="1"/>
      <c r="J554" s="1">
        <v>1</v>
      </c>
      <c r="K554" s="1"/>
      <c r="L554" s="1"/>
      <c r="M554" s="1"/>
      <c r="N554" s="1"/>
      <c r="O554" s="1"/>
      <c r="P554" s="1">
        <v>4</v>
      </c>
    </row>
    <row r="555" spans="1:16" ht="15.75" customHeight="1" x14ac:dyDescent="0.2">
      <c r="A555" s="1" t="s">
        <v>4749</v>
      </c>
      <c r="B555" s="1">
        <v>1</v>
      </c>
      <c r="C555" s="1">
        <v>1</v>
      </c>
      <c r="D555" s="1">
        <v>2</v>
      </c>
      <c r="E555" s="1"/>
      <c r="F555" s="1"/>
      <c r="G555" s="1"/>
      <c r="H555" s="1"/>
      <c r="I555" s="1"/>
      <c r="J555" s="1"/>
      <c r="K555" s="1"/>
      <c r="L555" s="1"/>
      <c r="M555" s="1"/>
      <c r="N555" s="1"/>
      <c r="O555" s="1"/>
      <c r="P555" s="1">
        <v>4</v>
      </c>
    </row>
    <row r="556" spans="1:16" ht="15.75" customHeight="1" x14ac:dyDescent="0.2">
      <c r="A556" s="1" t="s">
        <v>4962</v>
      </c>
      <c r="B556" s="1">
        <v>1</v>
      </c>
      <c r="C556" s="1"/>
      <c r="D556" s="1"/>
      <c r="E556" s="1">
        <v>1</v>
      </c>
      <c r="F556" s="1"/>
      <c r="G556" s="1">
        <v>1</v>
      </c>
      <c r="H556" s="1"/>
      <c r="I556" s="1"/>
      <c r="J556" s="1">
        <v>1</v>
      </c>
      <c r="K556" s="1"/>
      <c r="L556" s="1"/>
      <c r="M556" s="1"/>
      <c r="N556" s="1"/>
      <c r="O556" s="1"/>
      <c r="P556" s="1">
        <v>4</v>
      </c>
    </row>
    <row r="557" spans="1:16" ht="15.75" customHeight="1" x14ac:dyDescent="0.2">
      <c r="A557" s="1" t="s">
        <v>7053</v>
      </c>
      <c r="B557" s="1"/>
      <c r="C557" s="1">
        <v>4</v>
      </c>
      <c r="D557" s="1"/>
      <c r="E557" s="1"/>
      <c r="F557" s="1"/>
      <c r="G557" s="1"/>
      <c r="H557" s="1"/>
      <c r="I557" s="1"/>
      <c r="J557" s="1"/>
      <c r="K557" s="1"/>
      <c r="L557" s="1"/>
      <c r="M557" s="1"/>
      <c r="N557" s="1"/>
      <c r="O557" s="1"/>
      <c r="P557" s="1">
        <v>4</v>
      </c>
    </row>
    <row r="558" spans="1:16" ht="15.75" customHeight="1" x14ac:dyDescent="0.2">
      <c r="A558" s="1" t="s">
        <v>4884</v>
      </c>
      <c r="B558" s="1">
        <v>1</v>
      </c>
      <c r="C558" s="1"/>
      <c r="D558" s="1"/>
      <c r="E558" s="1">
        <v>1</v>
      </c>
      <c r="F558" s="1"/>
      <c r="G558" s="1">
        <v>2</v>
      </c>
      <c r="H558" s="1"/>
      <c r="I558" s="1"/>
      <c r="J558" s="1"/>
      <c r="K558" s="1"/>
      <c r="L558" s="1"/>
      <c r="M558" s="1"/>
      <c r="N558" s="1"/>
      <c r="O558" s="1"/>
      <c r="P558" s="1">
        <v>4</v>
      </c>
    </row>
    <row r="559" spans="1:16" ht="15.75" customHeight="1" x14ac:dyDescent="0.2">
      <c r="A559" s="1" t="s">
        <v>4415</v>
      </c>
      <c r="B559" s="1">
        <v>1</v>
      </c>
      <c r="C559" s="1"/>
      <c r="D559" s="1"/>
      <c r="E559" s="1">
        <v>1</v>
      </c>
      <c r="F559" s="1"/>
      <c r="G559" s="1">
        <v>2</v>
      </c>
      <c r="H559" s="1"/>
      <c r="I559" s="1"/>
      <c r="J559" s="1"/>
      <c r="K559" s="1"/>
      <c r="L559" s="1"/>
      <c r="M559" s="1"/>
      <c r="N559" s="1"/>
      <c r="O559" s="1"/>
      <c r="P559" s="1">
        <v>4</v>
      </c>
    </row>
    <row r="560" spans="1:16" ht="15.75" customHeight="1" x14ac:dyDescent="0.2">
      <c r="A560" s="1" t="s">
        <v>4888</v>
      </c>
      <c r="B560" s="1">
        <v>2</v>
      </c>
      <c r="C560" s="1"/>
      <c r="D560" s="1"/>
      <c r="E560" s="1"/>
      <c r="F560" s="1"/>
      <c r="G560" s="1">
        <v>1</v>
      </c>
      <c r="H560" s="1"/>
      <c r="I560" s="1"/>
      <c r="J560" s="1">
        <v>1</v>
      </c>
      <c r="K560" s="1"/>
      <c r="L560" s="1"/>
      <c r="M560" s="1"/>
      <c r="N560" s="1"/>
      <c r="O560" s="1"/>
      <c r="P560" s="1">
        <v>4</v>
      </c>
    </row>
    <row r="561" spans="1:16" ht="15.75" customHeight="1" x14ac:dyDescent="0.2">
      <c r="A561" s="1" t="s">
        <v>6269</v>
      </c>
      <c r="B561" s="1">
        <v>4</v>
      </c>
      <c r="C561" s="1"/>
      <c r="D561" s="1"/>
      <c r="E561" s="1"/>
      <c r="F561" s="1"/>
      <c r="G561" s="1"/>
      <c r="H561" s="1"/>
      <c r="I561" s="1"/>
      <c r="J561" s="1"/>
      <c r="K561" s="1"/>
      <c r="L561" s="1"/>
      <c r="M561" s="1"/>
      <c r="N561" s="1"/>
      <c r="O561" s="1"/>
      <c r="P561" s="1">
        <v>4</v>
      </c>
    </row>
    <row r="562" spans="1:16" ht="15.75" customHeight="1" x14ac:dyDescent="0.2">
      <c r="A562" s="1" t="s">
        <v>4757</v>
      </c>
      <c r="B562" s="1"/>
      <c r="C562" s="1">
        <v>2</v>
      </c>
      <c r="D562" s="1"/>
      <c r="E562" s="1"/>
      <c r="F562" s="1"/>
      <c r="G562" s="1">
        <v>2</v>
      </c>
      <c r="H562" s="1"/>
      <c r="I562" s="1"/>
      <c r="J562" s="1"/>
      <c r="K562" s="1"/>
      <c r="L562" s="1"/>
      <c r="M562" s="1"/>
      <c r="N562" s="1"/>
      <c r="O562" s="1"/>
      <c r="P562" s="1">
        <v>4</v>
      </c>
    </row>
    <row r="563" spans="1:16" ht="15.75" customHeight="1" x14ac:dyDescent="0.2">
      <c r="A563" s="1" t="s">
        <v>4577</v>
      </c>
      <c r="B563" s="1">
        <v>1</v>
      </c>
      <c r="C563" s="1"/>
      <c r="D563" s="1">
        <v>1</v>
      </c>
      <c r="E563" s="1"/>
      <c r="F563" s="1">
        <v>1</v>
      </c>
      <c r="G563" s="1"/>
      <c r="H563" s="1"/>
      <c r="I563" s="1"/>
      <c r="J563" s="1"/>
      <c r="K563" s="1"/>
      <c r="L563" s="1">
        <v>1</v>
      </c>
      <c r="M563" s="1"/>
      <c r="N563" s="1"/>
      <c r="O563" s="1"/>
      <c r="P563" s="1">
        <v>4</v>
      </c>
    </row>
    <row r="564" spans="1:16" ht="15.75" customHeight="1" x14ac:dyDescent="0.2">
      <c r="A564" s="1" t="s">
        <v>5430</v>
      </c>
      <c r="B564" s="1">
        <v>3</v>
      </c>
      <c r="C564" s="1"/>
      <c r="D564" s="1"/>
      <c r="E564" s="1">
        <v>1</v>
      </c>
      <c r="F564" s="1"/>
      <c r="G564" s="1"/>
      <c r="H564" s="1"/>
      <c r="I564" s="1"/>
      <c r="J564" s="1"/>
      <c r="K564" s="1"/>
      <c r="L564" s="1"/>
      <c r="M564" s="1"/>
      <c r="N564" s="1"/>
      <c r="O564" s="1"/>
      <c r="P564" s="1">
        <v>4</v>
      </c>
    </row>
    <row r="565" spans="1:16" ht="15.75" customHeight="1" x14ac:dyDescent="0.2">
      <c r="A565" s="1" t="s">
        <v>5350</v>
      </c>
      <c r="B565" s="1">
        <v>2</v>
      </c>
      <c r="C565" s="1"/>
      <c r="D565" s="1"/>
      <c r="E565" s="1"/>
      <c r="F565" s="1"/>
      <c r="G565" s="1"/>
      <c r="H565" s="1">
        <v>1</v>
      </c>
      <c r="I565" s="1"/>
      <c r="J565" s="1"/>
      <c r="K565" s="1"/>
      <c r="L565" s="1"/>
      <c r="M565" s="1"/>
      <c r="N565" s="1">
        <v>1</v>
      </c>
      <c r="O565" s="1"/>
      <c r="P565" s="1">
        <v>4</v>
      </c>
    </row>
    <row r="566" spans="1:16" ht="15.75" customHeight="1" x14ac:dyDescent="0.2">
      <c r="A566" s="1" t="s">
        <v>6804</v>
      </c>
      <c r="B566" s="1">
        <v>1</v>
      </c>
      <c r="C566" s="1"/>
      <c r="D566" s="1"/>
      <c r="E566" s="1">
        <v>1</v>
      </c>
      <c r="F566" s="1"/>
      <c r="G566" s="1"/>
      <c r="H566" s="1"/>
      <c r="I566" s="1"/>
      <c r="J566" s="1"/>
      <c r="K566" s="1"/>
      <c r="L566" s="1">
        <v>1</v>
      </c>
      <c r="M566" s="1">
        <v>1</v>
      </c>
      <c r="N566" s="1"/>
      <c r="O566" s="1"/>
      <c r="P566" s="1">
        <v>4</v>
      </c>
    </row>
    <row r="567" spans="1:16" ht="15.75" customHeight="1" x14ac:dyDescent="0.2">
      <c r="A567" s="1" t="s">
        <v>5272</v>
      </c>
      <c r="B567" s="1"/>
      <c r="C567" s="1"/>
      <c r="D567" s="1"/>
      <c r="E567" s="1"/>
      <c r="F567" s="1"/>
      <c r="G567" s="1">
        <v>1</v>
      </c>
      <c r="H567" s="1">
        <v>3</v>
      </c>
      <c r="I567" s="1"/>
      <c r="J567" s="1"/>
      <c r="K567" s="1"/>
      <c r="L567" s="1"/>
      <c r="M567" s="1"/>
      <c r="N567" s="1"/>
      <c r="O567" s="1"/>
      <c r="P567" s="1">
        <v>4</v>
      </c>
    </row>
    <row r="568" spans="1:16" ht="15.75" customHeight="1" x14ac:dyDescent="0.2">
      <c r="A568" s="1" t="s">
        <v>6050</v>
      </c>
      <c r="B568" s="1"/>
      <c r="C568" s="1"/>
      <c r="D568" s="1"/>
      <c r="E568" s="1">
        <v>1</v>
      </c>
      <c r="F568" s="1"/>
      <c r="G568" s="1"/>
      <c r="H568" s="1"/>
      <c r="I568" s="1"/>
      <c r="J568" s="1"/>
      <c r="K568" s="1"/>
      <c r="L568" s="1"/>
      <c r="M568" s="1">
        <v>3</v>
      </c>
      <c r="N568" s="1"/>
      <c r="O568" s="1"/>
      <c r="P568" s="1">
        <v>4</v>
      </c>
    </row>
    <row r="569" spans="1:16" ht="15.75" customHeight="1" x14ac:dyDescent="0.2">
      <c r="A569" s="1" t="s">
        <v>4768</v>
      </c>
      <c r="B569" s="1">
        <v>1</v>
      </c>
      <c r="C569" s="1">
        <v>1</v>
      </c>
      <c r="D569" s="1">
        <v>1</v>
      </c>
      <c r="E569" s="1"/>
      <c r="F569" s="1"/>
      <c r="G569" s="1"/>
      <c r="H569" s="1"/>
      <c r="I569" s="1"/>
      <c r="J569" s="1">
        <v>1</v>
      </c>
      <c r="K569" s="1"/>
      <c r="L569" s="1"/>
      <c r="M569" s="1"/>
      <c r="N569" s="1"/>
      <c r="O569" s="1"/>
      <c r="P569" s="1">
        <v>4</v>
      </c>
    </row>
    <row r="570" spans="1:16" ht="15.75" customHeight="1" x14ac:dyDescent="0.2">
      <c r="A570" s="1" t="s">
        <v>5244</v>
      </c>
      <c r="B570" s="1"/>
      <c r="C570" s="1">
        <v>1</v>
      </c>
      <c r="D570" s="1"/>
      <c r="E570" s="1"/>
      <c r="F570" s="1">
        <v>1</v>
      </c>
      <c r="G570" s="1"/>
      <c r="H570" s="1"/>
      <c r="I570" s="1"/>
      <c r="J570" s="1">
        <v>1</v>
      </c>
      <c r="K570" s="1">
        <v>1</v>
      </c>
      <c r="L570" s="1"/>
      <c r="M570" s="1"/>
      <c r="N570" s="1"/>
      <c r="O570" s="1"/>
      <c r="P570" s="1">
        <v>4</v>
      </c>
    </row>
    <row r="571" spans="1:16" ht="15.75" customHeight="1" x14ac:dyDescent="0.2">
      <c r="A571" s="1" t="s">
        <v>6491</v>
      </c>
      <c r="B571" s="1">
        <v>2</v>
      </c>
      <c r="C571" s="1">
        <v>1</v>
      </c>
      <c r="D571" s="1"/>
      <c r="E571" s="1"/>
      <c r="F571" s="1"/>
      <c r="G571" s="1"/>
      <c r="H571" s="1"/>
      <c r="I571" s="1"/>
      <c r="J571" s="1">
        <v>1</v>
      </c>
      <c r="K571" s="1"/>
      <c r="L571" s="1"/>
      <c r="M571" s="1"/>
      <c r="N571" s="1"/>
      <c r="O571" s="1"/>
      <c r="P571" s="1">
        <v>4</v>
      </c>
    </row>
    <row r="572" spans="1:16" ht="15.75" customHeight="1" x14ac:dyDescent="0.2">
      <c r="A572" s="1" t="s">
        <v>4714</v>
      </c>
      <c r="B572" s="1">
        <v>2</v>
      </c>
      <c r="C572" s="1"/>
      <c r="D572" s="1"/>
      <c r="E572" s="1"/>
      <c r="F572" s="1">
        <v>2</v>
      </c>
      <c r="G572" s="1"/>
      <c r="H572" s="1"/>
      <c r="I572" s="1"/>
      <c r="J572" s="1"/>
      <c r="K572" s="1"/>
      <c r="L572" s="1"/>
      <c r="M572" s="1"/>
      <c r="N572" s="1"/>
      <c r="O572" s="1"/>
      <c r="P572" s="1">
        <v>4</v>
      </c>
    </row>
    <row r="573" spans="1:16" ht="15.75" customHeight="1" x14ac:dyDescent="0.2">
      <c r="A573" s="1" t="s">
        <v>4590</v>
      </c>
      <c r="B573" s="1">
        <v>1</v>
      </c>
      <c r="C573" s="1"/>
      <c r="D573" s="1"/>
      <c r="E573" s="1"/>
      <c r="F573" s="1">
        <v>2</v>
      </c>
      <c r="G573" s="1"/>
      <c r="H573" s="1">
        <v>1</v>
      </c>
      <c r="I573" s="1"/>
      <c r="J573" s="1"/>
      <c r="K573" s="1"/>
      <c r="L573" s="1"/>
      <c r="M573" s="1"/>
      <c r="N573" s="1"/>
      <c r="O573" s="1"/>
      <c r="P573" s="1">
        <v>4</v>
      </c>
    </row>
    <row r="574" spans="1:16" ht="15.75" customHeight="1" x14ac:dyDescent="0.2">
      <c r="A574" s="1" t="s">
        <v>4740</v>
      </c>
      <c r="B574" s="1">
        <v>3</v>
      </c>
      <c r="C574" s="1"/>
      <c r="D574" s="1">
        <v>1</v>
      </c>
      <c r="E574" s="1"/>
      <c r="F574" s="1"/>
      <c r="G574" s="1"/>
      <c r="H574" s="1"/>
      <c r="I574" s="1"/>
      <c r="J574" s="1"/>
      <c r="K574" s="1"/>
      <c r="L574" s="1"/>
      <c r="M574" s="1"/>
      <c r="N574" s="1"/>
      <c r="O574" s="1"/>
      <c r="P574" s="1">
        <v>4</v>
      </c>
    </row>
    <row r="575" spans="1:16" ht="15.75" customHeight="1" x14ac:dyDescent="0.2">
      <c r="A575" s="1" t="s">
        <v>6144</v>
      </c>
      <c r="B575" s="1"/>
      <c r="C575" s="1">
        <v>2</v>
      </c>
      <c r="D575" s="1"/>
      <c r="E575" s="1">
        <v>1</v>
      </c>
      <c r="F575" s="1"/>
      <c r="G575" s="1"/>
      <c r="H575" s="1"/>
      <c r="I575" s="1"/>
      <c r="J575" s="1"/>
      <c r="K575" s="1"/>
      <c r="L575" s="1"/>
      <c r="M575" s="1">
        <v>1</v>
      </c>
      <c r="N575" s="1"/>
      <c r="O575" s="1"/>
      <c r="P575" s="1">
        <v>4</v>
      </c>
    </row>
    <row r="576" spans="1:16" ht="15.75" customHeight="1" x14ac:dyDescent="0.2">
      <c r="A576" s="1" t="s">
        <v>6425</v>
      </c>
      <c r="B576" s="1">
        <v>2</v>
      </c>
      <c r="C576" s="1">
        <v>1</v>
      </c>
      <c r="D576" s="1"/>
      <c r="E576" s="1"/>
      <c r="F576" s="1">
        <v>1</v>
      </c>
      <c r="G576" s="1"/>
      <c r="H576" s="1"/>
      <c r="I576" s="1"/>
      <c r="J576" s="1"/>
      <c r="K576" s="1"/>
      <c r="L576" s="1"/>
      <c r="M576" s="1"/>
      <c r="N576" s="1"/>
      <c r="O576" s="1"/>
      <c r="P576" s="1">
        <v>4</v>
      </c>
    </row>
    <row r="577" spans="1:16" ht="15.75" customHeight="1" x14ac:dyDescent="0.2">
      <c r="A577" s="1" t="s">
        <v>5071</v>
      </c>
      <c r="B577" s="1"/>
      <c r="C577" s="1"/>
      <c r="D577" s="1">
        <v>1</v>
      </c>
      <c r="E577" s="1"/>
      <c r="F577" s="1">
        <v>3</v>
      </c>
      <c r="G577" s="1"/>
      <c r="H577" s="1"/>
      <c r="I577" s="1"/>
      <c r="J577" s="1"/>
      <c r="K577" s="1"/>
      <c r="L577" s="1"/>
      <c r="M577" s="1"/>
      <c r="N577" s="1"/>
      <c r="O577" s="1"/>
      <c r="P577" s="1">
        <v>4</v>
      </c>
    </row>
    <row r="578" spans="1:16" ht="15.75" customHeight="1" x14ac:dyDescent="0.2">
      <c r="A578" s="1" t="s">
        <v>4955</v>
      </c>
      <c r="B578" s="1">
        <v>1</v>
      </c>
      <c r="C578" s="1"/>
      <c r="D578" s="1">
        <v>1</v>
      </c>
      <c r="E578" s="1">
        <v>2</v>
      </c>
      <c r="F578" s="1"/>
      <c r="G578" s="1"/>
      <c r="H578" s="1"/>
      <c r="I578" s="1"/>
      <c r="J578" s="1"/>
      <c r="K578" s="1"/>
      <c r="L578" s="1"/>
      <c r="M578" s="1"/>
      <c r="N578" s="1"/>
      <c r="O578" s="1"/>
      <c r="P578" s="1">
        <v>4</v>
      </c>
    </row>
    <row r="579" spans="1:16" ht="15.75" customHeight="1" x14ac:dyDescent="0.2">
      <c r="A579" s="1" t="s">
        <v>5436</v>
      </c>
      <c r="B579" s="1">
        <v>2</v>
      </c>
      <c r="C579" s="1">
        <v>1</v>
      </c>
      <c r="D579" s="1">
        <v>1</v>
      </c>
      <c r="E579" s="1"/>
      <c r="F579" s="1"/>
      <c r="G579" s="1"/>
      <c r="H579" s="1"/>
      <c r="I579" s="1"/>
      <c r="J579" s="1"/>
      <c r="K579" s="1"/>
      <c r="L579" s="1"/>
      <c r="M579" s="1"/>
      <c r="N579" s="1"/>
      <c r="O579" s="1"/>
      <c r="P579" s="1">
        <v>4</v>
      </c>
    </row>
    <row r="580" spans="1:16" ht="15.75" customHeight="1" x14ac:dyDescent="0.2">
      <c r="A580" s="1" t="s">
        <v>6293</v>
      </c>
      <c r="B580" s="1"/>
      <c r="C580" s="1">
        <v>1</v>
      </c>
      <c r="D580" s="1"/>
      <c r="E580" s="1"/>
      <c r="F580" s="1"/>
      <c r="G580" s="1">
        <v>1</v>
      </c>
      <c r="H580" s="1"/>
      <c r="I580" s="1"/>
      <c r="J580" s="1"/>
      <c r="K580" s="1">
        <v>1</v>
      </c>
      <c r="L580" s="1">
        <v>1</v>
      </c>
      <c r="M580" s="1"/>
      <c r="N580" s="1"/>
      <c r="O580" s="1"/>
      <c r="P580" s="1">
        <v>4</v>
      </c>
    </row>
    <row r="581" spans="1:16" ht="15.75" customHeight="1" x14ac:dyDescent="0.2">
      <c r="A581" s="1" t="s">
        <v>4641</v>
      </c>
      <c r="B581" s="1">
        <v>1</v>
      </c>
      <c r="C581" s="1">
        <v>2</v>
      </c>
      <c r="D581" s="1">
        <v>1</v>
      </c>
      <c r="E581" s="1"/>
      <c r="F581" s="1"/>
      <c r="G581" s="1"/>
      <c r="H581" s="1"/>
      <c r="I581" s="1"/>
      <c r="J581" s="1"/>
      <c r="K581" s="1"/>
      <c r="L581" s="1"/>
      <c r="M581" s="1"/>
      <c r="N581" s="1"/>
      <c r="O581" s="1"/>
      <c r="P581" s="1">
        <v>4</v>
      </c>
    </row>
    <row r="582" spans="1:16" ht="15.75" customHeight="1" x14ac:dyDescent="0.2">
      <c r="A582" s="1" t="s">
        <v>4706</v>
      </c>
      <c r="B582" s="1">
        <v>1</v>
      </c>
      <c r="C582" s="1"/>
      <c r="D582" s="1"/>
      <c r="E582" s="1"/>
      <c r="F582" s="1">
        <v>1</v>
      </c>
      <c r="G582" s="1"/>
      <c r="H582" s="1"/>
      <c r="I582" s="1"/>
      <c r="J582" s="1">
        <v>1</v>
      </c>
      <c r="K582" s="1"/>
      <c r="L582" s="1">
        <v>1</v>
      </c>
      <c r="M582" s="1"/>
      <c r="N582" s="1"/>
      <c r="O582" s="1"/>
      <c r="P582" s="1">
        <v>4</v>
      </c>
    </row>
    <row r="583" spans="1:16" ht="15.75" customHeight="1" x14ac:dyDescent="0.2">
      <c r="A583" s="1" t="s">
        <v>5260</v>
      </c>
      <c r="B583" s="1"/>
      <c r="C583" s="1">
        <v>1</v>
      </c>
      <c r="D583" s="1">
        <v>1</v>
      </c>
      <c r="E583" s="1">
        <v>2</v>
      </c>
      <c r="F583" s="1"/>
      <c r="G583" s="1"/>
      <c r="H583" s="1"/>
      <c r="I583" s="1"/>
      <c r="J583" s="1"/>
      <c r="K583" s="1"/>
      <c r="L583" s="1"/>
      <c r="M583" s="1"/>
      <c r="N583" s="1"/>
      <c r="O583" s="1"/>
      <c r="P583" s="1">
        <v>4</v>
      </c>
    </row>
    <row r="584" spans="1:16" ht="15.75" customHeight="1" x14ac:dyDescent="0.2">
      <c r="A584" s="1" t="s">
        <v>7247</v>
      </c>
      <c r="B584" s="1"/>
      <c r="C584" s="1">
        <v>1</v>
      </c>
      <c r="D584" s="1"/>
      <c r="E584" s="1">
        <v>1</v>
      </c>
      <c r="F584" s="1"/>
      <c r="G584" s="1">
        <v>1</v>
      </c>
      <c r="H584" s="1"/>
      <c r="I584" s="1">
        <v>1</v>
      </c>
      <c r="J584" s="1"/>
      <c r="K584" s="1"/>
      <c r="L584" s="1"/>
      <c r="M584" s="1"/>
      <c r="N584" s="1"/>
      <c r="O584" s="1"/>
      <c r="P584" s="1">
        <v>4</v>
      </c>
    </row>
    <row r="585" spans="1:16" ht="15.75" customHeight="1" x14ac:dyDescent="0.2">
      <c r="A585" s="1" t="s">
        <v>5434</v>
      </c>
      <c r="B585" s="1">
        <v>2</v>
      </c>
      <c r="C585" s="1"/>
      <c r="D585" s="1">
        <v>1</v>
      </c>
      <c r="E585" s="1"/>
      <c r="F585" s="1"/>
      <c r="G585" s="1">
        <v>1</v>
      </c>
      <c r="H585" s="1"/>
      <c r="I585" s="1"/>
      <c r="J585" s="1"/>
      <c r="K585" s="1"/>
      <c r="L585" s="1"/>
      <c r="M585" s="1"/>
      <c r="N585" s="1"/>
      <c r="O585" s="1"/>
      <c r="P585" s="1">
        <v>4</v>
      </c>
    </row>
    <row r="586" spans="1:16" ht="15.75" customHeight="1" x14ac:dyDescent="0.2">
      <c r="A586" s="1" t="s">
        <v>5179</v>
      </c>
      <c r="B586" s="1">
        <v>2</v>
      </c>
      <c r="C586" s="1"/>
      <c r="D586" s="1"/>
      <c r="E586" s="1"/>
      <c r="F586" s="1"/>
      <c r="G586" s="1"/>
      <c r="H586" s="1">
        <v>1</v>
      </c>
      <c r="I586" s="1"/>
      <c r="J586" s="1"/>
      <c r="K586" s="1"/>
      <c r="L586" s="1">
        <v>1</v>
      </c>
      <c r="M586" s="1"/>
      <c r="N586" s="1"/>
      <c r="O586" s="1"/>
      <c r="P586" s="1">
        <v>4</v>
      </c>
    </row>
    <row r="587" spans="1:16" ht="15.75" customHeight="1" x14ac:dyDescent="0.2">
      <c r="A587" s="1" t="s">
        <v>6596</v>
      </c>
      <c r="B587" s="1">
        <v>1</v>
      </c>
      <c r="C587" s="1">
        <v>3</v>
      </c>
      <c r="D587" s="1"/>
      <c r="E587" s="1"/>
      <c r="F587" s="1"/>
      <c r="G587" s="1"/>
      <c r="H587" s="1"/>
      <c r="I587" s="1"/>
      <c r="J587" s="1"/>
      <c r="K587" s="1"/>
      <c r="L587" s="1"/>
      <c r="M587" s="1"/>
      <c r="N587" s="1"/>
      <c r="O587" s="1"/>
      <c r="P587" s="1">
        <v>4</v>
      </c>
    </row>
    <row r="588" spans="1:16" ht="15.75" customHeight="1" x14ac:dyDescent="0.2">
      <c r="A588" s="1" t="s">
        <v>5049</v>
      </c>
      <c r="B588" s="1">
        <v>3</v>
      </c>
      <c r="C588" s="1">
        <v>1</v>
      </c>
      <c r="D588" s="1"/>
      <c r="E588" s="1"/>
      <c r="F588" s="1"/>
      <c r="G588" s="1"/>
      <c r="H588" s="1"/>
      <c r="I588" s="1"/>
      <c r="J588" s="1"/>
      <c r="K588" s="1"/>
      <c r="L588" s="1"/>
      <c r="M588" s="1"/>
      <c r="N588" s="1"/>
      <c r="O588" s="1"/>
      <c r="P588" s="1">
        <v>4</v>
      </c>
    </row>
    <row r="589" spans="1:16" ht="15.75" customHeight="1" x14ac:dyDescent="0.2">
      <c r="A589" s="1" t="s">
        <v>5562</v>
      </c>
      <c r="B589" s="1">
        <v>2</v>
      </c>
      <c r="C589" s="1">
        <v>1</v>
      </c>
      <c r="D589" s="1">
        <v>1</v>
      </c>
      <c r="E589" s="1"/>
      <c r="F589" s="1"/>
      <c r="G589" s="1"/>
      <c r="H589" s="1"/>
      <c r="I589" s="1"/>
      <c r="J589" s="1"/>
      <c r="K589" s="1"/>
      <c r="L589" s="1"/>
      <c r="M589" s="1"/>
      <c r="N589" s="1"/>
      <c r="O589" s="1"/>
      <c r="P589" s="1">
        <v>4</v>
      </c>
    </row>
    <row r="590" spans="1:16" ht="15.75" customHeight="1" x14ac:dyDescent="0.2">
      <c r="A590" s="1" t="s">
        <v>5103</v>
      </c>
      <c r="B590" s="1">
        <v>3</v>
      </c>
      <c r="C590" s="1"/>
      <c r="D590" s="1">
        <v>1</v>
      </c>
      <c r="E590" s="1"/>
      <c r="F590" s="1"/>
      <c r="G590" s="1"/>
      <c r="H590" s="1"/>
      <c r="I590" s="1"/>
      <c r="J590" s="1"/>
      <c r="K590" s="1"/>
      <c r="L590" s="1"/>
      <c r="M590" s="1"/>
      <c r="N590" s="1"/>
      <c r="O590" s="1"/>
      <c r="P590" s="1">
        <v>4</v>
      </c>
    </row>
    <row r="591" spans="1:16" ht="15.75" customHeight="1" x14ac:dyDescent="0.2">
      <c r="A591" s="1" t="s">
        <v>6974</v>
      </c>
      <c r="B591" s="1">
        <v>3</v>
      </c>
      <c r="C591" s="1"/>
      <c r="D591" s="1"/>
      <c r="E591" s="1"/>
      <c r="F591" s="1"/>
      <c r="G591" s="1"/>
      <c r="H591" s="1"/>
      <c r="I591" s="1"/>
      <c r="J591" s="1"/>
      <c r="K591" s="1"/>
      <c r="L591" s="1">
        <v>1</v>
      </c>
      <c r="M591" s="1"/>
      <c r="N591" s="1"/>
      <c r="O591" s="1"/>
      <c r="P591" s="1">
        <v>4</v>
      </c>
    </row>
    <row r="592" spans="1:16" ht="15.75" customHeight="1" x14ac:dyDescent="0.2">
      <c r="A592" s="1" t="s">
        <v>5379</v>
      </c>
      <c r="B592" s="1">
        <v>3</v>
      </c>
      <c r="C592" s="1"/>
      <c r="D592" s="1"/>
      <c r="E592" s="1"/>
      <c r="F592" s="1"/>
      <c r="G592" s="1"/>
      <c r="H592" s="1"/>
      <c r="I592" s="1"/>
      <c r="J592" s="1"/>
      <c r="K592" s="1"/>
      <c r="L592" s="1"/>
      <c r="M592" s="1">
        <v>1</v>
      </c>
      <c r="N592" s="1"/>
      <c r="O592" s="1"/>
      <c r="P592" s="1">
        <v>4</v>
      </c>
    </row>
    <row r="593" spans="1:16" ht="15.75" customHeight="1" x14ac:dyDescent="0.2">
      <c r="A593" s="1" t="s">
        <v>5232</v>
      </c>
      <c r="B593" s="1">
        <v>2</v>
      </c>
      <c r="C593" s="1"/>
      <c r="D593" s="1"/>
      <c r="E593" s="1">
        <v>1</v>
      </c>
      <c r="F593" s="1"/>
      <c r="G593" s="1"/>
      <c r="H593" s="1"/>
      <c r="I593" s="1"/>
      <c r="J593" s="1">
        <v>1</v>
      </c>
      <c r="K593" s="1"/>
      <c r="L593" s="1"/>
      <c r="M593" s="1"/>
      <c r="N593" s="1"/>
      <c r="O593" s="1"/>
      <c r="P593" s="1">
        <v>4</v>
      </c>
    </row>
    <row r="594" spans="1:16" ht="15.75" customHeight="1" x14ac:dyDescent="0.2">
      <c r="A594" s="1" t="s">
        <v>4672</v>
      </c>
      <c r="B594" s="1">
        <v>1</v>
      </c>
      <c r="C594" s="1">
        <v>2</v>
      </c>
      <c r="D594" s="1">
        <v>1</v>
      </c>
      <c r="E594" s="1"/>
      <c r="F594" s="1"/>
      <c r="G594" s="1"/>
      <c r="H594" s="1"/>
      <c r="I594" s="1"/>
      <c r="J594" s="1"/>
      <c r="K594" s="1"/>
      <c r="L594" s="1"/>
      <c r="M594" s="1"/>
      <c r="N594" s="1"/>
      <c r="O594" s="1"/>
      <c r="P594" s="1">
        <v>4</v>
      </c>
    </row>
    <row r="595" spans="1:16" ht="15.75" customHeight="1" x14ac:dyDescent="0.2">
      <c r="A595" s="1" t="s">
        <v>4832</v>
      </c>
      <c r="B595" s="1"/>
      <c r="C595" s="1"/>
      <c r="D595" s="1">
        <v>1</v>
      </c>
      <c r="E595" s="1"/>
      <c r="F595" s="1">
        <v>1</v>
      </c>
      <c r="G595" s="1"/>
      <c r="H595" s="1">
        <v>2</v>
      </c>
      <c r="I595" s="1"/>
      <c r="J595" s="1"/>
      <c r="K595" s="1"/>
      <c r="L595" s="1"/>
      <c r="M595" s="1"/>
      <c r="N595" s="1"/>
      <c r="O595" s="1"/>
      <c r="P595" s="1">
        <v>4</v>
      </c>
    </row>
    <row r="596" spans="1:16" ht="15.75" customHeight="1" x14ac:dyDescent="0.2">
      <c r="A596" s="1" t="s">
        <v>5186</v>
      </c>
      <c r="B596" s="1">
        <v>2</v>
      </c>
      <c r="C596" s="1"/>
      <c r="D596" s="1"/>
      <c r="E596" s="1"/>
      <c r="F596" s="1">
        <v>2</v>
      </c>
      <c r="G596" s="1"/>
      <c r="H596" s="1"/>
      <c r="I596" s="1"/>
      <c r="J596" s="1"/>
      <c r="K596" s="1"/>
      <c r="L596" s="1"/>
      <c r="M596" s="1"/>
      <c r="N596" s="1"/>
      <c r="O596" s="1"/>
      <c r="P596" s="1">
        <v>4</v>
      </c>
    </row>
    <row r="597" spans="1:16" ht="15.75" customHeight="1" x14ac:dyDescent="0.2">
      <c r="A597" s="1" t="s">
        <v>6017</v>
      </c>
      <c r="B597" s="1">
        <v>1</v>
      </c>
      <c r="C597" s="1"/>
      <c r="D597" s="1"/>
      <c r="E597" s="1">
        <v>1</v>
      </c>
      <c r="F597" s="1">
        <v>1</v>
      </c>
      <c r="G597" s="1"/>
      <c r="H597" s="1"/>
      <c r="I597" s="1"/>
      <c r="J597" s="1">
        <v>1</v>
      </c>
      <c r="K597" s="1"/>
      <c r="L597" s="1"/>
      <c r="M597" s="1"/>
      <c r="N597" s="1"/>
      <c r="O597" s="1"/>
      <c r="P597" s="1">
        <v>4</v>
      </c>
    </row>
    <row r="598" spans="1:16" ht="15.75" customHeight="1" x14ac:dyDescent="0.2">
      <c r="A598" s="1" t="s">
        <v>7270</v>
      </c>
      <c r="B598" s="1"/>
      <c r="C598" s="1">
        <v>1</v>
      </c>
      <c r="D598" s="1"/>
      <c r="E598" s="1"/>
      <c r="F598" s="1">
        <v>1</v>
      </c>
      <c r="G598" s="1"/>
      <c r="H598" s="1"/>
      <c r="I598" s="1">
        <v>1</v>
      </c>
      <c r="J598" s="1"/>
      <c r="K598" s="1">
        <v>1</v>
      </c>
      <c r="L598" s="1"/>
      <c r="M598" s="1"/>
      <c r="N598" s="1"/>
      <c r="O598" s="1"/>
      <c r="P598" s="1">
        <v>4</v>
      </c>
    </row>
    <row r="599" spans="1:16" ht="15.75" customHeight="1" x14ac:dyDescent="0.2">
      <c r="A599" s="1" t="s">
        <v>7144</v>
      </c>
      <c r="B599" s="1">
        <v>1</v>
      </c>
      <c r="C599" s="1"/>
      <c r="D599" s="1"/>
      <c r="E599" s="1"/>
      <c r="F599" s="1"/>
      <c r="G599" s="1">
        <v>2</v>
      </c>
      <c r="H599" s="1"/>
      <c r="I599" s="1">
        <v>1</v>
      </c>
      <c r="J599" s="1"/>
      <c r="K599" s="1"/>
      <c r="L599" s="1"/>
      <c r="M599" s="1"/>
      <c r="N599" s="1"/>
      <c r="O599" s="1"/>
      <c r="P599" s="1">
        <v>4</v>
      </c>
    </row>
    <row r="600" spans="1:16" ht="15.75" customHeight="1" x14ac:dyDescent="0.2">
      <c r="A600" s="1" t="s">
        <v>6844</v>
      </c>
      <c r="B600" s="1">
        <v>1</v>
      </c>
      <c r="C600" s="1">
        <v>1</v>
      </c>
      <c r="D600" s="1"/>
      <c r="E600" s="1"/>
      <c r="F600" s="1"/>
      <c r="G600" s="1"/>
      <c r="H600" s="1">
        <v>1</v>
      </c>
      <c r="I600" s="1"/>
      <c r="J600" s="1"/>
      <c r="K600" s="1"/>
      <c r="L600" s="1"/>
      <c r="M600" s="1"/>
      <c r="N600" s="1">
        <v>1</v>
      </c>
      <c r="O600" s="1"/>
      <c r="P600" s="1">
        <v>4</v>
      </c>
    </row>
    <row r="601" spans="1:16" ht="15.75" customHeight="1" x14ac:dyDescent="0.2">
      <c r="A601" s="1" t="s">
        <v>4718</v>
      </c>
      <c r="B601" s="1"/>
      <c r="C601" s="1"/>
      <c r="D601" s="1"/>
      <c r="E601" s="1">
        <v>1</v>
      </c>
      <c r="F601" s="1">
        <v>1</v>
      </c>
      <c r="G601" s="1"/>
      <c r="H601" s="1"/>
      <c r="I601" s="1">
        <v>1</v>
      </c>
      <c r="J601" s="1"/>
      <c r="K601" s="1"/>
      <c r="L601" s="1">
        <v>1</v>
      </c>
      <c r="M601" s="1"/>
      <c r="N601" s="1"/>
      <c r="O601" s="1"/>
      <c r="P601" s="1">
        <v>4</v>
      </c>
    </row>
    <row r="602" spans="1:16" ht="15.75" customHeight="1" x14ac:dyDescent="0.2">
      <c r="A602" s="1" t="s">
        <v>5985</v>
      </c>
      <c r="B602" s="1"/>
      <c r="C602" s="1">
        <v>1</v>
      </c>
      <c r="D602" s="1"/>
      <c r="E602" s="1">
        <v>1</v>
      </c>
      <c r="F602" s="1"/>
      <c r="G602" s="1"/>
      <c r="H602" s="1"/>
      <c r="I602" s="1">
        <v>1</v>
      </c>
      <c r="J602" s="1"/>
      <c r="K602" s="1"/>
      <c r="L602" s="1">
        <v>1</v>
      </c>
      <c r="M602" s="1"/>
      <c r="N602" s="1"/>
      <c r="O602" s="1"/>
      <c r="P602" s="1">
        <v>4</v>
      </c>
    </row>
    <row r="603" spans="1:16" ht="15.75" customHeight="1" x14ac:dyDescent="0.2">
      <c r="A603" s="1" t="s">
        <v>5704</v>
      </c>
      <c r="B603" s="1">
        <v>2</v>
      </c>
      <c r="C603" s="1"/>
      <c r="D603" s="1"/>
      <c r="E603" s="1"/>
      <c r="F603" s="1"/>
      <c r="G603" s="1">
        <v>1</v>
      </c>
      <c r="H603" s="1"/>
      <c r="I603" s="1"/>
      <c r="J603" s="1"/>
      <c r="K603" s="1">
        <v>1</v>
      </c>
      <c r="L603" s="1"/>
      <c r="M603" s="1"/>
      <c r="N603" s="1"/>
      <c r="O603" s="1"/>
      <c r="P603" s="1">
        <v>4</v>
      </c>
    </row>
    <row r="604" spans="1:16" ht="15.75" customHeight="1" x14ac:dyDescent="0.2">
      <c r="A604" s="1" t="s">
        <v>4543</v>
      </c>
      <c r="B604" s="1">
        <v>3</v>
      </c>
      <c r="C604" s="1"/>
      <c r="D604" s="1"/>
      <c r="E604" s="1">
        <v>1</v>
      </c>
      <c r="F604" s="1"/>
      <c r="G604" s="1"/>
      <c r="H604" s="1"/>
      <c r="I604" s="1"/>
      <c r="J604" s="1"/>
      <c r="K604" s="1"/>
      <c r="L604" s="1"/>
      <c r="M604" s="1"/>
      <c r="N604" s="1"/>
      <c r="O604" s="1"/>
      <c r="P604" s="1">
        <v>4</v>
      </c>
    </row>
    <row r="605" spans="1:16" ht="15.75" customHeight="1" x14ac:dyDescent="0.2">
      <c r="A605" s="1" t="s">
        <v>4600</v>
      </c>
      <c r="B605" s="1"/>
      <c r="C605" s="1"/>
      <c r="D605" s="1">
        <v>1</v>
      </c>
      <c r="E605" s="1">
        <v>1</v>
      </c>
      <c r="F605" s="1"/>
      <c r="G605" s="1"/>
      <c r="H605" s="1"/>
      <c r="I605" s="1">
        <v>1</v>
      </c>
      <c r="J605" s="1"/>
      <c r="K605" s="1">
        <v>1</v>
      </c>
      <c r="L605" s="1"/>
      <c r="M605" s="1"/>
      <c r="N605" s="1"/>
      <c r="O605" s="1"/>
      <c r="P605" s="1">
        <v>4</v>
      </c>
    </row>
    <row r="606" spans="1:16" ht="15.75" customHeight="1" x14ac:dyDescent="0.2">
      <c r="A606" s="1" t="s">
        <v>5900</v>
      </c>
      <c r="B606" s="1"/>
      <c r="C606" s="1">
        <v>1</v>
      </c>
      <c r="D606" s="1"/>
      <c r="E606" s="1"/>
      <c r="F606" s="1">
        <v>2</v>
      </c>
      <c r="G606" s="1"/>
      <c r="H606" s="1"/>
      <c r="I606" s="1"/>
      <c r="J606" s="1"/>
      <c r="K606" s="1"/>
      <c r="L606" s="1"/>
      <c r="M606" s="1">
        <v>1</v>
      </c>
      <c r="N606" s="1"/>
      <c r="O606" s="1"/>
      <c r="P606" s="1">
        <v>4</v>
      </c>
    </row>
    <row r="607" spans="1:16" ht="15.75" customHeight="1" x14ac:dyDescent="0.2">
      <c r="A607" s="1" t="s">
        <v>4988</v>
      </c>
      <c r="B607" s="1">
        <v>2</v>
      </c>
      <c r="C607" s="1">
        <v>1</v>
      </c>
      <c r="D607" s="1"/>
      <c r="E607" s="1"/>
      <c r="F607" s="1"/>
      <c r="G607" s="1"/>
      <c r="H607" s="1"/>
      <c r="I607" s="1"/>
      <c r="J607" s="1"/>
      <c r="K607" s="1"/>
      <c r="L607" s="1"/>
      <c r="M607" s="1"/>
      <c r="N607" s="1">
        <v>1</v>
      </c>
      <c r="O607" s="1"/>
      <c r="P607" s="1">
        <v>4</v>
      </c>
    </row>
    <row r="608" spans="1:16" ht="15.75" customHeight="1" x14ac:dyDescent="0.2">
      <c r="A608" s="1" t="s">
        <v>5842</v>
      </c>
      <c r="B608" s="1">
        <v>2</v>
      </c>
      <c r="C608" s="1">
        <v>1</v>
      </c>
      <c r="D608" s="1"/>
      <c r="E608" s="1"/>
      <c r="F608" s="1"/>
      <c r="G608" s="1">
        <v>1</v>
      </c>
      <c r="H608" s="1"/>
      <c r="I608" s="1"/>
      <c r="J608" s="1"/>
      <c r="K608" s="1"/>
      <c r="L608" s="1"/>
      <c r="M608" s="1"/>
      <c r="N608" s="1"/>
      <c r="O608" s="1"/>
      <c r="P608" s="1">
        <v>4</v>
      </c>
    </row>
    <row r="609" spans="1:16" ht="15.75" customHeight="1" x14ac:dyDescent="0.2">
      <c r="A609" s="1" t="s">
        <v>6300</v>
      </c>
      <c r="B609" s="1">
        <v>2</v>
      </c>
      <c r="C609" s="1">
        <v>1</v>
      </c>
      <c r="D609" s="1"/>
      <c r="E609" s="1"/>
      <c r="F609" s="1"/>
      <c r="G609" s="1"/>
      <c r="H609" s="1"/>
      <c r="I609" s="1"/>
      <c r="J609" s="1"/>
      <c r="K609" s="1"/>
      <c r="L609" s="1"/>
      <c r="M609" s="1"/>
      <c r="N609" s="1">
        <v>1</v>
      </c>
      <c r="O609" s="1"/>
      <c r="P609" s="1">
        <v>4</v>
      </c>
    </row>
    <row r="610" spans="1:16" ht="15.75" customHeight="1" x14ac:dyDescent="0.2">
      <c r="A610" s="1" t="s">
        <v>5432</v>
      </c>
      <c r="B610" s="1">
        <v>3</v>
      </c>
      <c r="C610" s="1"/>
      <c r="D610" s="1"/>
      <c r="E610" s="1">
        <v>1</v>
      </c>
      <c r="F610" s="1"/>
      <c r="G610" s="1"/>
      <c r="H610" s="1"/>
      <c r="I610" s="1"/>
      <c r="J610" s="1"/>
      <c r="K610" s="1"/>
      <c r="L610" s="1"/>
      <c r="M610" s="1"/>
      <c r="N610" s="1"/>
      <c r="O610" s="1"/>
      <c r="P610" s="1">
        <v>4</v>
      </c>
    </row>
    <row r="611" spans="1:16" ht="15.75" customHeight="1" x14ac:dyDescent="0.2">
      <c r="A611" s="1" t="s">
        <v>6145</v>
      </c>
      <c r="B611" s="1">
        <v>2</v>
      </c>
      <c r="C611" s="1"/>
      <c r="D611" s="1"/>
      <c r="E611" s="1"/>
      <c r="F611" s="1"/>
      <c r="G611" s="1"/>
      <c r="H611" s="1"/>
      <c r="I611" s="1"/>
      <c r="J611" s="1">
        <v>2</v>
      </c>
      <c r="K611" s="1"/>
      <c r="L611" s="1"/>
      <c r="M611" s="1"/>
      <c r="N611" s="1"/>
      <c r="O611" s="1"/>
      <c r="P611" s="1">
        <v>4</v>
      </c>
    </row>
    <row r="612" spans="1:16" ht="15.75" customHeight="1" x14ac:dyDescent="0.2">
      <c r="A612" s="1" t="s">
        <v>5529</v>
      </c>
      <c r="B612" s="1">
        <v>2</v>
      </c>
      <c r="C612" s="1"/>
      <c r="D612" s="1">
        <v>1</v>
      </c>
      <c r="E612" s="1"/>
      <c r="F612" s="1"/>
      <c r="G612" s="1"/>
      <c r="H612" s="1"/>
      <c r="I612" s="1"/>
      <c r="J612" s="1"/>
      <c r="K612" s="1"/>
      <c r="L612" s="1"/>
      <c r="M612" s="1">
        <v>1</v>
      </c>
      <c r="N612" s="1"/>
      <c r="O612" s="1"/>
      <c r="P612" s="1">
        <v>4</v>
      </c>
    </row>
    <row r="613" spans="1:16" ht="15.75" customHeight="1" x14ac:dyDescent="0.2">
      <c r="A613" s="1" t="s">
        <v>5762</v>
      </c>
      <c r="B613" s="1"/>
      <c r="C613" s="1">
        <v>1</v>
      </c>
      <c r="D613" s="1">
        <v>2</v>
      </c>
      <c r="E613" s="1"/>
      <c r="F613" s="1"/>
      <c r="G613" s="1"/>
      <c r="H613" s="1">
        <v>1</v>
      </c>
      <c r="I613" s="1"/>
      <c r="J613" s="1"/>
      <c r="K613" s="1"/>
      <c r="L613" s="1"/>
      <c r="M613" s="1"/>
      <c r="N613" s="1"/>
      <c r="O613" s="1"/>
      <c r="P613" s="1">
        <v>4</v>
      </c>
    </row>
    <row r="614" spans="1:16" ht="15.75" customHeight="1" x14ac:dyDescent="0.2">
      <c r="A614" s="1" t="s">
        <v>5810</v>
      </c>
      <c r="B614" s="1">
        <v>2</v>
      </c>
      <c r="C614" s="1">
        <v>1</v>
      </c>
      <c r="D614" s="1"/>
      <c r="E614" s="1"/>
      <c r="F614" s="1"/>
      <c r="G614" s="1">
        <v>1</v>
      </c>
      <c r="H614" s="1"/>
      <c r="I614" s="1"/>
      <c r="J614" s="1"/>
      <c r="K614" s="1"/>
      <c r="L614" s="1"/>
      <c r="M614" s="1"/>
      <c r="N614" s="1"/>
      <c r="O614" s="1"/>
      <c r="P614" s="1">
        <v>4</v>
      </c>
    </row>
    <row r="615" spans="1:16" ht="15.75" customHeight="1" x14ac:dyDescent="0.2">
      <c r="A615" s="1" t="s">
        <v>5745</v>
      </c>
      <c r="B615" s="1">
        <v>3</v>
      </c>
      <c r="C615" s="1"/>
      <c r="D615" s="1"/>
      <c r="E615" s="1"/>
      <c r="F615" s="1"/>
      <c r="G615" s="1"/>
      <c r="H615" s="1"/>
      <c r="I615" s="1"/>
      <c r="J615" s="1">
        <v>1</v>
      </c>
      <c r="K615" s="1"/>
      <c r="L615" s="1"/>
      <c r="M615" s="1"/>
      <c r="N615" s="1"/>
      <c r="O615" s="1"/>
      <c r="P615" s="1">
        <v>4</v>
      </c>
    </row>
    <row r="616" spans="1:16" ht="15.75" customHeight="1" x14ac:dyDescent="0.2">
      <c r="A616" s="1" t="s">
        <v>4701</v>
      </c>
      <c r="B616" s="1">
        <v>3</v>
      </c>
      <c r="C616" s="1"/>
      <c r="D616" s="1">
        <v>1</v>
      </c>
      <c r="E616" s="1"/>
      <c r="F616" s="1"/>
      <c r="G616" s="1"/>
      <c r="H616" s="1"/>
      <c r="I616" s="1"/>
      <c r="J616" s="1"/>
      <c r="K616" s="1"/>
      <c r="L616" s="1"/>
      <c r="M616" s="1"/>
      <c r="N616" s="1"/>
      <c r="O616" s="1"/>
      <c r="P616" s="1">
        <v>4</v>
      </c>
    </row>
    <row r="617" spans="1:16" ht="15.75" customHeight="1" x14ac:dyDescent="0.2">
      <c r="A617" s="1" t="s">
        <v>5276</v>
      </c>
      <c r="B617" s="1"/>
      <c r="C617" s="1"/>
      <c r="D617" s="1"/>
      <c r="E617" s="1">
        <v>4</v>
      </c>
      <c r="F617" s="1"/>
      <c r="G617" s="1"/>
      <c r="H617" s="1"/>
      <c r="I617" s="1"/>
      <c r="J617" s="1"/>
      <c r="K617" s="1"/>
      <c r="L617" s="1"/>
      <c r="M617" s="1"/>
      <c r="N617" s="1"/>
      <c r="O617" s="1"/>
      <c r="P617" s="1">
        <v>4</v>
      </c>
    </row>
    <row r="618" spans="1:16" ht="15.75" customHeight="1" x14ac:dyDescent="0.2">
      <c r="A618" s="1" t="s">
        <v>7191</v>
      </c>
      <c r="B618" s="1">
        <v>2</v>
      </c>
      <c r="C618" s="1"/>
      <c r="D618" s="1">
        <v>1</v>
      </c>
      <c r="E618" s="1"/>
      <c r="F618" s="1"/>
      <c r="G618" s="1"/>
      <c r="H618" s="1"/>
      <c r="I618" s="1">
        <v>1</v>
      </c>
      <c r="J618" s="1"/>
      <c r="K618" s="1"/>
      <c r="L618" s="1"/>
      <c r="M618" s="1"/>
      <c r="N618" s="1"/>
      <c r="O618" s="1"/>
      <c r="P618" s="1">
        <v>4</v>
      </c>
    </row>
    <row r="619" spans="1:16" ht="15.75" customHeight="1" x14ac:dyDescent="0.2">
      <c r="A619" s="1" t="s">
        <v>7059</v>
      </c>
      <c r="B619" s="1"/>
      <c r="C619" s="1">
        <v>3</v>
      </c>
      <c r="D619" s="1"/>
      <c r="E619" s="1"/>
      <c r="F619" s="1">
        <v>1</v>
      </c>
      <c r="G619" s="1"/>
      <c r="H619" s="1"/>
      <c r="I619" s="1"/>
      <c r="J619" s="1"/>
      <c r="K619" s="1"/>
      <c r="L619" s="1"/>
      <c r="M619" s="1"/>
      <c r="N619" s="1"/>
      <c r="O619" s="1"/>
      <c r="P619" s="1">
        <v>4</v>
      </c>
    </row>
    <row r="620" spans="1:16" ht="15.75" customHeight="1" x14ac:dyDescent="0.2">
      <c r="A620" s="1" t="s">
        <v>4727</v>
      </c>
      <c r="B620" s="1">
        <v>1</v>
      </c>
      <c r="C620" s="1"/>
      <c r="D620" s="1"/>
      <c r="E620" s="1"/>
      <c r="F620" s="1">
        <v>1</v>
      </c>
      <c r="G620" s="1">
        <v>1</v>
      </c>
      <c r="H620" s="1"/>
      <c r="I620" s="1"/>
      <c r="J620" s="1">
        <v>1</v>
      </c>
      <c r="K620" s="1"/>
      <c r="L620" s="1"/>
      <c r="M620" s="1"/>
      <c r="N620" s="1"/>
      <c r="O620" s="1"/>
      <c r="P620" s="1">
        <v>4</v>
      </c>
    </row>
    <row r="621" spans="1:16" ht="15.75" customHeight="1" x14ac:dyDescent="0.2">
      <c r="A621" s="1" t="s">
        <v>5521</v>
      </c>
      <c r="B621" s="1">
        <v>1</v>
      </c>
      <c r="C621" s="1">
        <v>2</v>
      </c>
      <c r="D621" s="1"/>
      <c r="E621" s="1"/>
      <c r="F621" s="1"/>
      <c r="G621" s="1"/>
      <c r="H621" s="1">
        <v>1</v>
      </c>
      <c r="I621" s="1"/>
      <c r="J621" s="1"/>
      <c r="K621" s="1"/>
      <c r="L621" s="1"/>
      <c r="M621" s="1"/>
      <c r="N621" s="1"/>
      <c r="O621" s="1"/>
      <c r="P621" s="1">
        <v>4</v>
      </c>
    </row>
    <row r="622" spans="1:16" ht="15.75" customHeight="1" x14ac:dyDescent="0.2">
      <c r="A622" s="1" t="s">
        <v>5122</v>
      </c>
      <c r="B622" s="1">
        <v>1</v>
      </c>
      <c r="C622" s="1">
        <v>2</v>
      </c>
      <c r="D622" s="1"/>
      <c r="E622" s="1"/>
      <c r="F622" s="1">
        <v>1</v>
      </c>
      <c r="G622" s="1"/>
      <c r="H622" s="1"/>
      <c r="I622" s="1"/>
      <c r="J622" s="1"/>
      <c r="K622" s="1"/>
      <c r="L622" s="1"/>
      <c r="M622" s="1"/>
      <c r="N622" s="1"/>
      <c r="O622" s="1"/>
      <c r="P622" s="1">
        <v>4</v>
      </c>
    </row>
    <row r="623" spans="1:16" ht="15.75" customHeight="1" x14ac:dyDescent="0.2">
      <c r="A623" s="1" t="s">
        <v>4760</v>
      </c>
      <c r="B623" s="1"/>
      <c r="C623" s="1"/>
      <c r="D623" s="1"/>
      <c r="E623" s="1"/>
      <c r="F623" s="1">
        <v>1</v>
      </c>
      <c r="G623" s="1">
        <v>2</v>
      </c>
      <c r="H623" s="1"/>
      <c r="I623" s="1"/>
      <c r="J623" s="1">
        <v>1</v>
      </c>
      <c r="K623" s="1"/>
      <c r="L623" s="1"/>
      <c r="M623" s="1"/>
      <c r="N623" s="1"/>
      <c r="O623" s="1"/>
      <c r="P623" s="1">
        <v>4</v>
      </c>
    </row>
    <row r="624" spans="1:16" ht="15.75" customHeight="1" x14ac:dyDescent="0.2">
      <c r="A624" s="1" t="s">
        <v>5009</v>
      </c>
      <c r="B624" s="1">
        <v>3</v>
      </c>
      <c r="C624" s="1"/>
      <c r="D624" s="1"/>
      <c r="E624" s="1">
        <v>1</v>
      </c>
      <c r="F624" s="1"/>
      <c r="G624" s="1"/>
      <c r="H624" s="1"/>
      <c r="I624" s="1"/>
      <c r="J624" s="1"/>
      <c r="K624" s="1"/>
      <c r="L624" s="1"/>
      <c r="M624" s="1"/>
      <c r="N624" s="1"/>
      <c r="O624" s="1"/>
      <c r="P624" s="1">
        <v>4</v>
      </c>
    </row>
    <row r="625" spans="1:16" ht="15.75" customHeight="1" x14ac:dyDescent="0.2">
      <c r="A625" s="1" t="s">
        <v>5527</v>
      </c>
      <c r="B625" s="1">
        <v>1</v>
      </c>
      <c r="C625" s="1">
        <v>1</v>
      </c>
      <c r="D625" s="1">
        <v>1</v>
      </c>
      <c r="E625" s="1"/>
      <c r="F625" s="1"/>
      <c r="G625" s="1">
        <v>1</v>
      </c>
      <c r="H625" s="1"/>
      <c r="I625" s="1"/>
      <c r="J625" s="1"/>
      <c r="K625" s="1"/>
      <c r="L625" s="1"/>
      <c r="M625" s="1"/>
      <c r="N625" s="1"/>
      <c r="O625" s="1"/>
      <c r="P625" s="1">
        <v>4</v>
      </c>
    </row>
    <row r="626" spans="1:16" ht="15.75" customHeight="1" x14ac:dyDescent="0.2">
      <c r="A626" s="1" t="s">
        <v>5679</v>
      </c>
      <c r="B626" s="1">
        <v>1</v>
      </c>
      <c r="C626" s="1">
        <v>1</v>
      </c>
      <c r="D626" s="1"/>
      <c r="E626" s="1"/>
      <c r="F626" s="1"/>
      <c r="G626" s="1"/>
      <c r="H626" s="1"/>
      <c r="I626" s="1">
        <v>1</v>
      </c>
      <c r="J626" s="1">
        <v>1</v>
      </c>
      <c r="K626" s="1"/>
      <c r="L626" s="1"/>
      <c r="M626" s="1"/>
      <c r="N626" s="1"/>
      <c r="O626" s="1"/>
      <c r="P626" s="1">
        <v>4</v>
      </c>
    </row>
    <row r="627" spans="1:16" ht="15.75" customHeight="1" x14ac:dyDescent="0.2">
      <c r="A627" s="1" t="s">
        <v>4769</v>
      </c>
      <c r="B627" s="1">
        <v>1</v>
      </c>
      <c r="C627" s="1"/>
      <c r="D627" s="1"/>
      <c r="E627" s="1"/>
      <c r="F627" s="1"/>
      <c r="G627" s="1"/>
      <c r="H627" s="1"/>
      <c r="I627" s="1">
        <v>1</v>
      </c>
      <c r="J627" s="1">
        <v>1</v>
      </c>
      <c r="K627" s="1"/>
      <c r="L627" s="1"/>
      <c r="M627" s="1">
        <v>1</v>
      </c>
      <c r="N627" s="1"/>
      <c r="O627" s="1"/>
      <c r="P627" s="1">
        <v>4</v>
      </c>
    </row>
    <row r="628" spans="1:16" ht="15.75" customHeight="1" x14ac:dyDescent="0.2">
      <c r="A628" s="1" t="s">
        <v>6430</v>
      </c>
      <c r="B628" s="1">
        <v>4</v>
      </c>
      <c r="C628" s="1"/>
      <c r="D628" s="1"/>
      <c r="E628" s="1"/>
      <c r="F628" s="1"/>
      <c r="G628" s="1"/>
      <c r="H628" s="1"/>
      <c r="I628" s="1"/>
      <c r="J628" s="1"/>
      <c r="K628" s="1"/>
      <c r="L628" s="1"/>
      <c r="M628" s="1"/>
      <c r="N628" s="1"/>
      <c r="O628" s="1"/>
      <c r="P628" s="1">
        <v>4</v>
      </c>
    </row>
    <row r="629" spans="1:16" ht="15.75" customHeight="1" x14ac:dyDescent="0.2">
      <c r="A629" s="1" t="s">
        <v>5890</v>
      </c>
      <c r="B629" s="1">
        <v>2</v>
      </c>
      <c r="C629" s="1"/>
      <c r="D629" s="1">
        <v>2</v>
      </c>
      <c r="E629" s="1"/>
      <c r="F629" s="1"/>
      <c r="G629" s="1"/>
      <c r="H629" s="1"/>
      <c r="I629" s="1"/>
      <c r="J629" s="1"/>
      <c r="K629" s="1"/>
      <c r="L629" s="1"/>
      <c r="M629" s="1"/>
      <c r="N629" s="1"/>
      <c r="O629" s="1"/>
      <c r="P629" s="1">
        <v>4</v>
      </c>
    </row>
    <row r="630" spans="1:16" ht="15.75" customHeight="1" x14ac:dyDescent="0.2">
      <c r="A630" s="1" t="s">
        <v>6819</v>
      </c>
      <c r="B630" s="1">
        <v>1</v>
      </c>
      <c r="C630" s="1"/>
      <c r="D630" s="1"/>
      <c r="E630" s="1"/>
      <c r="F630" s="1"/>
      <c r="G630" s="1">
        <v>3</v>
      </c>
      <c r="H630" s="1"/>
      <c r="I630" s="1"/>
      <c r="J630" s="1"/>
      <c r="K630" s="1"/>
      <c r="L630" s="1"/>
      <c r="M630" s="1"/>
      <c r="N630" s="1"/>
      <c r="O630" s="1"/>
      <c r="P630" s="1">
        <v>4</v>
      </c>
    </row>
    <row r="631" spans="1:16" ht="15.75" customHeight="1" x14ac:dyDescent="0.2">
      <c r="A631" s="1" t="s">
        <v>6534</v>
      </c>
      <c r="B631" s="1">
        <v>4</v>
      </c>
      <c r="C631" s="1"/>
      <c r="D631" s="1"/>
      <c r="E631" s="1"/>
      <c r="F631" s="1"/>
      <c r="G631" s="1"/>
      <c r="H631" s="1"/>
      <c r="I631" s="1"/>
      <c r="J631" s="1"/>
      <c r="K631" s="1"/>
      <c r="L631" s="1"/>
      <c r="M631" s="1"/>
      <c r="N631" s="1"/>
      <c r="O631" s="1"/>
      <c r="P631" s="1">
        <v>4</v>
      </c>
    </row>
    <row r="632" spans="1:16" ht="15.75" customHeight="1" x14ac:dyDescent="0.2">
      <c r="A632" s="1" t="s">
        <v>4787</v>
      </c>
      <c r="B632" s="1">
        <v>1</v>
      </c>
      <c r="C632" s="1">
        <v>2</v>
      </c>
      <c r="D632" s="1">
        <v>1</v>
      </c>
      <c r="E632" s="1"/>
      <c r="F632" s="1"/>
      <c r="G632" s="1"/>
      <c r="H632" s="1"/>
      <c r="I632" s="1"/>
      <c r="J632" s="1"/>
      <c r="K632" s="1"/>
      <c r="L632" s="1"/>
      <c r="M632" s="1"/>
      <c r="N632" s="1"/>
      <c r="O632" s="1"/>
      <c r="P632" s="1">
        <v>4</v>
      </c>
    </row>
    <row r="633" spans="1:16" ht="15.75" customHeight="1" x14ac:dyDescent="0.2">
      <c r="A633" s="1" t="s">
        <v>5983</v>
      </c>
      <c r="B633" s="1">
        <v>1</v>
      </c>
      <c r="C633" s="1">
        <v>1</v>
      </c>
      <c r="D633" s="1"/>
      <c r="E633" s="1"/>
      <c r="F633" s="1"/>
      <c r="G633" s="1"/>
      <c r="H633" s="1"/>
      <c r="I633" s="1">
        <v>1</v>
      </c>
      <c r="J633" s="1">
        <v>1</v>
      </c>
      <c r="K633" s="1"/>
      <c r="L633" s="1"/>
      <c r="M633" s="1"/>
      <c r="N633" s="1"/>
      <c r="O633" s="1"/>
      <c r="P633" s="1">
        <v>4</v>
      </c>
    </row>
    <row r="634" spans="1:16" ht="15.75" customHeight="1" x14ac:dyDescent="0.2">
      <c r="A634" s="1" t="s">
        <v>6178</v>
      </c>
      <c r="B634" s="1">
        <v>2</v>
      </c>
      <c r="C634" s="1"/>
      <c r="D634" s="1"/>
      <c r="E634" s="1">
        <v>1</v>
      </c>
      <c r="F634" s="1">
        <v>1</v>
      </c>
      <c r="G634" s="1"/>
      <c r="H634" s="1"/>
      <c r="I634" s="1"/>
      <c r="J634" s="1"/>
      <c r="K634" s="1"/>
      <c r="L634" s="1"/>
      <c r="M634" s="1"/>
      <c r="N634" s="1"/>
      <c r="O634" s="1"/>
      <c r="P634" s="1">
        <v>4</v>
      </c>
    </row>
    <row r="635" spans="1:16" ht="15.75" customHeight="1" x14ac:dyDescent="0.2">
      <c r="A635" s="1" t="s">
        <v>5010</v>
      </c>
      <c r="B635" s="1">
        <v>4</v>
      </c>
      <c r="C635" s="1"/>
      <c r="D635" s="1"/>
      <c r="E635" s="1"/>
      <c r="F635" s="1"/>
      <c r="G635" s="1"/>
      <c r="H635" s="1"/>
      <c r="I635" s="1"/>
      <c r="J635" s="1"/>
      <c r="K635" s="1"/>
      <c r="L635" s="1"/>
      <c r="M635" s="1"/>
      <c r="N635" s="1"/>
      <c r="O635" s="1"/>
      <c r="P635" s="1">
        <v>4</v>
      </c>
    </row>
    <row r="636" spans="1:16" ht="15.75" customHeight="1" x14ac:dyDescent="0.2">
      <c r="A636" s="1" t="s">
        <v>4531</v>
      </c>
      <c r="B636" s="1">
        <v>3</v>
      </c>
      <c r="C636" s="1"/>
      <c r="D636" s="1"/>
      <c r="E636" s="1">
        <v>1</v>
      </c>
      <c r="F636" s="1"/>
      <c r="G636" s="1"/>
      <c r="H636" s="1"/>
      <c r="I636" s="1"/>
      <c r="J636" s="1"/>
      <c r="K636" s="1"/>
      <c r="L636" s="1"/>
      <c r="M636" s="1"/>
      <c r="N636" s="1"/>
      <c r="O636" s="1"/>
      <c r="P636" s="1">
        <v>4</v>
      </c>
    </row>
    <row r="637" spans="1:16" ht="15.75" customHeight="1" x14ac:dyDescent="0.2">
      <c r="A637" s="1" t="s">
        <v>4936</v>
      </c>
      <c r="B637" s="1">
        <v>2</v>
      </c>
      <c r="C637" s="1"/>
      <c r="D637" s="1">
        <v>1</v>
      </c>
      <c r="E637" s="1"/>
      <c r="F637" s="1"/>
      <c r="G637" s="1"/>
      <c r="H637" s="1"/>
      <c r="I637" s="1">
        <v>1</v>
      </c>
      <c r="J637" s="1"/>
      <c r="K637" s="1"/>
      <c r="L637" s="1"/>
      <c r="M637" s="1"/>
      <c r="N637" s="1"/>
      <c r="O637" s="1"/>
      <c r="P637" s="1">
        <v>4</v>
      </c>
    </row>
    <row r="638" spans="1:16" ht="15.75" customHeight="1" x14ac:dyDescent="0.2">
      <c r="A638" s="1" t="s">
        <v>4604</v>
      </c>
      <c r="B638" s="1">
        <v>1</v>
      </c>
      <c r="C638" s="1"/>
      <c r="D638" s="1">
        <v>1</v>
      </c>
      <c r="E638" s="1"/>
      <c r="F638" s="1"/>
      <c r="G638" s="1"/>
      <c r="H638" s="1"/>
      <c r="I638" s="1">
        <v>1</v>
      </c>
      <c r="J638" s="1">
        <v>1</v>
      </c>
      <c r="K638" s="1"/>
      <c r="L638" s="1"/>
      <c r="M638" s="1"/>
      <c r="N638" s="1"/>
      <c r="O638" s="1"/>
      <c r="P638" s="1">
        <v>4</v>
      </c>
    </row>
    <row r="639" spans="1:16" ht="15.75" customHeight="1" x14ac:dyDescent="0.2">
      <c r="A639" s="1" t="s">
        <v>4640</v>
      </c>
      <c r="B639" s="1">
        <v>3</v>
      </c>
      <c r="C639" s="1"/>
      <c r="D639" s="1"/>
      <c r="E639" s="1"/>
      <c r="F639" s="1"/>
      <c r="G639" s="1"/>
      <c r="H639" s="1">
        <v>1</v>
      </c>
      <c r="I639" s="1"/>
      <c r="J639" s="1"/>
      <c r="K639" s="1"/>
      <c r="L639" s="1"/>
      <c r="M639" s="1"/>
      <c r="N639" s="1"/>
      <c r="O639" s="1"/>
      <c r="P639" s="1">
        <v>4</v>
      </c>
    </row>
    <row r="640" spans="1:16" ht="15.75" customHeight="1" x14ac:dyDescent="0.2">
      <c r="A640" s="1" t="s">
        <v>4509</v>
      </c>
      <c r="B640" s="1">
        <v>3</v>
      </c>
      <c r="C640" s="1"/>
      <c r="D640" s="1"/>
      <c r="E640" s="1"/>
      <c r="F640" s="1">
        <v>1</v>
      </c>
      <c r="G640" s="1"/>
      <c r="H640" s="1"/>
      <c r="I640" s="1"/>
      <c r="J640" s="1"/>
      <c r="K640" s="1"/>
      <c r="L640" s="1"/>
      <c r="M640" s="1"/>
      <c r="N640" s="1"/>
      <c r="O640" s="1"/>
      <c r="P640" s="1">
        <v>4</v>
      </c>
    </row>
    <row r="641" spans="1:16" ht="15.75" customHeight="1" x14ac:dyDescent="0.2">
      <c r="A641" s="1" t="s">
        <v>5568</v>
      </c>
      <c r="B641" s="1">
        <v>2</v>
      </c>
      <c r="C641" s="1"/>
      <c r="D641" s="1"/>
      <c r="E641" s="1"/>
      <c r="F641" s="1"/>
      <c r="G641" s="1"/>
      <c r="H641" s="1"/>
      <c r="I641" s="1">
        <v>1</v>
      </c>
      <c r="J641" s="1"/>
      <c r="K641" s="1"/>
      <c r="L641" s="1"/>
      <c r="M641" s="1"/>
      <c r="N641" s="1">
        <v>1</v>
      </c>
      <c r="O641" s="1"/>
      <c r="P641" s="1">
        <v>4</v>
      </c>
    </row>
    <row r="642" spans="1:16" ht="15.75" customHeight="1" x14ac:dyDescent="0.2">
      <c r="A642" s="1" t="s">
        <v>5370</v>
      </c>
      <c r="B642" s="1">
        <v>2</v>
      </c>
      <c r="C642" s="1"/>
      <c r="D642" s="1">
        <v>2</v>
      </c>
      <c r="E642" s="1"/>
      <c r="F642" s="1"/>
      <c r="G642" s="1"/>
      <c r="H642" s="1"/>
      <c r="I642" s="1"/>
      <c r="J642" s="1"/>
      <c r="K642" s="1"/>
      <c r="L642" s="1"/>
      <c r="M642" s="1"/>
      <c r="N642" s="1"/>
      <c r="O642" s="1"/>
      <c r="P642" s="1">
        <v>4</v>
      </c>
    </row>
    <row r="643" spans="1:16" ht="15.75" customHeight="1" x14ac:dyDescent="0.2">
      <c r="A643" s="1" t="s">
        <v>5090</v>
      </c>
      <c r="B643" s="1">
        <v>3</v>
      </c>
      <c r="C643" s="1"/>
      <c r="D643" s="1">
        <v>1</v>
      </c>
      <c r="E643" s="1"/>
      <c r="F643" s="1"/>
      <c r="G643" s="1"/>
      <c r="H643" s="1"/>
      <c r="I643" s="1"/>
      <c r="J643" s="1"/>
      <c r="K643" s="1"/>
      <c r="L643" s="1"/>
      <c r="M643" s="1"/>
      <c r="N643" s="1"/>
      <c r="O643" s="1"/>
      <c r="P643" s="1">
        <v>4</v>
      </c>
    </row>
    <row r="644" spans="1:16" ht="15.75" customHeight="1" x14ac:dyDescent="0.2">
      <c r="A644" s="1" t="s">
        <v>6597</v>
      </c>
      <c r="B644" s="1"/>
      <c r="C644" s="1">
        <v>1</v>
      </c>
      <c r="D644" s="1"/>
      <c r="E644" s="1">
        <v>1</v>
      </c>
      <c r="F644" s="1">
        <v>1</v>
      </c>
      <c r="G644" s="1"/>
      <c r="H644" s="1"/>
      <c r="I644" s="1">
        <v>1</v>
      </c>
      <c r="J644" s="1"/>
      <c r="K644" s="1"/>
      <c r="L644" s="1"/>
      <c r="M644" s="1"/>
      <c r="N644" s="1"/>
      <c r="O644" s="1"/>
      <c r="P644" s="1">
        <v>4</v>
      </c>
    </row>
    <row r="645" spans="1:16" ht="15.75" customHeight="1" x14ac:dyDescent="0.2">
      <c r="A645" s="1" t="s">
        <v>4670</v>
      </c>
      <c r="B645" s="1">
        <v>2</v>
      </c>
      <c r="C645" s="1"/>
      <c r="D645" s="1">
        <v>1</v>
      </c>
      <c r="E645" s="1"/>
      <c r="F645" s="1">
        <v>1</v>
      </c>
      <c r="G645" s="1"/>
      <c r="H645" s="1"/>
      <c r="I645" s="1"/>
      <c r="J645" s="1"/>
      <c r="K645" s="1"/>
      <c r="L645" s="1"/>
      <c r="M645" s="1"/>
      <c r="N645" s="1"/>
      <c r="O645" s="1"/>
      <c r="P645" s="1">
        <v>4</v>
      </c>
    </row>
    <row r="646" spans="1:16" ht="15.75" customHeight="1" x14ac:dyDescent="0.2">
      <c r="A646" s="1" t="s">
        <v>5560</v>
      </c>
      <c r="B646" s="1">
        <v>2</v>
      </c>
      <c r="C646" s="1">
        <v>1</v>
      </c>
      <c r="D646" s="1">
        <v>1</v>
      </c>
      <c r="E646" s="1"/>
      <c r="F646" s="1"/>
      <c r="G646" s="1"/>
      <c r="H646" s="1"/>
      <c r="I646" s="1"/>
      <c r="J646" s="1"/>
      <c r="K646" s="1"/>
      <c r="L646" s="1"/>
      <c r="M646" s="1"/>
      <c r="N646" s="1"/>
      <c r="O646" s="1"/>
      <c r="P646" s="1">
        <v>4</v>
      </c>
    </row>
    <row r="647" spans="1:16" ht="15.75" customHeight="1" x14ac:dyDescent="0.2">
      <c r="A647" s="1" t="s">
        <v>6557</v>
      </c>
      <c r="B647" s="1">
        <v>1</v>
      </c>
      <c r="C647" s="1">
        <v>1</v>
      </c>
      <c r="D647" s="1"/>
      <c r="E647" s="1"/>
      <c r="F647" s="1"/>
      <c r="G647" s="1"/>
      <c r="H647" s="1"/>
      <c r="I647" s="1">
        <v>1</v>
      </c>
      <c r="J647" s="1"/>
      <c r="K647" s="1"/>
      <c r="L647" s="1"/>
      <c r="M647" s="1"/>
      <c r="N647" s="1"/>
      <c r="O647" s="1"/>
      <c r="P647" s="1">
        <v>3</v>
      </c>
    </row>
    <row r="648" spans="1:16" ht="15.75" customHeight="1" x14ac:dyDescent="0.2">
      <c r="A648" s="1" t="s">
        <v>2469</v>
      </c>
      <c r="B648" s="1">
        <v>2</v>
      </c>
      <c r="C648" s="1"/>
      <c r="D648" s="1"/>
      <c r="E648" s="1"/>
      <c r="F648" s="1">
        <v>1</v>
      </c>
      <c r="G648" s="1"/>
      <c r="H648" s="1"/>
      <c r="I648" s="1"/>
      <c r="J648" s="1"/>
      <c r="K648" s="1"/>
      <c r="L648" s="1"/>
      <c r="M648" s="1"/>
      <c r="N648" s="1"/>
      <c r="O648" s="1"/>
      <c r="P648" s="1">
        <v>3</v>
      </c>
    </row>
    <row r="649" spans="1:16" ht="15.75" customHeight="1" x14ac:dyDescent="0.2">
      <c r="A649" s="1" t="s">
        <v>5183</v>
      </c>
      <c r="B649" s="1">
        <v>1</v>
      </c>
      <c r="C649" s="1"/>
      <c r="D649" s="1"/>
      <c r="E649" s="1"/>
      <c r="F649" s="1"/>
      <c r="G649" s="1"/>
      <c r="H649" s="1"/>
      <c r="I649" s="1"/>
      <c r="J649" s="1"/>
      <c r="K649" s="1"/>
      <c r="L649" s="1">
        <v>2</v>
      </c>
      <c r="M649" s="1"/>
      <c r="N649" s="1"/>
      <c r="O649" s="1"/>
      <c r="P649" s="1">
        <v>3</v>
      </c>
    </row>
    <row r="650" spans="1:16" ht="15.75" customHeight="1" x14ac:dyDescent="0.2">
      <c r="A650" s="1" t="s">
        <v>6334</v>
      </c>
      <c r="B650" s="1"/>
      <c r="C650" s="1"/>
      <c r="D650" s="1"/>
      <c r="E650" s="1"/>
      <c r="F650" s="1">
        <v>2</v>
      </c>
      <c r="G650" s="1"/>
      <c r="H650" s="1">
        <v>1</v>
      </c>
      <c r="I650" s="1"/>
      <c r="J650" s="1"/>
      <c r="K650" s="1"/>
      <c r="L650" s="1"/>
      <c r="M650" s="1"/>
      <c r="N650" s="1"/>
      <c r="O650" s="1"/>
      <c r="P650" s="1">
        <v>3</v>
      </c>
    </row>
    <row r="651" spans="1:16" ht="15.75" customHeight="1" x14ac:dyDescent="0.2">
      <c r="A651" s="1" t="s">
        <v>4723</v>
      </c>
      <c r="B651" s="1"/>
      <c r="C651" s="1">
        <v>2</v>
      </c>
      <c r="D651" s="1"/>
      <c r="E651" s="1"/>
      <c r="F651" s="1">
        <v>1</v>
      </c>
      <c r="G651" s="1"/>
      <c r="H651" s="1"/>
      <c r="I651" s="1"/>
      <c r="J651" s="1"/>
      <c r="K651" s="1"/>
      <c r="L651" s="1"/>
      <c r="M651" s="1"/>
      <c r="N651" s="1"/>
      <c r="O651" s="1"/>
      <c r="P651" s="1">
        <v>3</v>
      </c>
    </row>
    <row r="652" spans="1:16" ht="15.75" customHeight="1" x14ac:dyDescent="0.2">
      <c r="A652" s="1" t="s">
        <v>6872</v>
      </c>
      <c r="B652" s="1">
        <v>2</v>
      </c>
      <c r="C652" s="1"/>
      <c r="D652" s="1"/>
      <c r="E652" s="1"/>
      <c r="F652" s="1">
        <v>1</v>
      </c>
      <c r="G652" s="1"/>
      <c r="H652" s="1"/>
      <c r="I652" s="1"/>
      <c r="J652" s="1"/>
      <c r="K652" s="1"/>
      <c r="L652" s="1"/>
      <c r="M652" s="1"/>
      <c r="N652" s="1"/>
      <c r="O652" s="1"/>
      <c r="P652" s="1">
        <v>3</v>
      </c>
    </row>
    <row r="653" spans="1:16" ht="15.75" customHeight="1" x14ac:dyDescent="0.2">
      <c r="A653" s="1" t="s">
        <v>5413</v>
      </c>
      <c r="B653" s="1">
        <v>2</v>
      </c>
      <c r="C653" s="1"/>
      <c r="D653" s="1"/>
      <c r="E653" s="1"/>
      <c r="F653" s="1"/>
      <c r="G653" s="1"/>
      <c r="H653" s="1">
        <v>1</v>
      </c>
      <c r="I653" s="1"/>
      <c r="J653" s="1"/>
      <c r="K653" s="1"/>
      <c r="L653" s="1"/>
      <c r="M653" s="1"/>
      <c r="N653" s="1"/>
      <c r="O653" s="1"/>
      <c r="P653" s="1">
        <v>3</v>
      </c>
    </row>
    <row r="654" spans="1:16" ht="15.75" customHeight="1" x14ac:dyDescent="0.2">
      <c r="A654" s="1" t="s">
        <v>5515</v>
      </c>
      <c r="B654" s="1">
        <v>2</v>
      </c>
      <c r="C654" s="1"/>
      <c r="D654" s="1"/>
      <c r="E654" s="1"/>
      <c r="F654" s="1">
        <v>1</v>
      </c>
      <c r="G654" s="1"/>
      <c r="H654" s="1"/>
      <c r="I654" s="1"/>
      <c r="J654" s="1"/>
      <c r="K654" s="1"/>
      <c r="L654" s="1"/>
      <c r="M654" s="1"/>
      <c r="N654" s="1"/>
      <c r="O654" s="1"/>
      <c r="P654" s="1">
        <v>3</v>
      </c>
    </row>
    <row r="655" spans="1:16" ht="15.75" customHeight="1" x14ac:dyDescent="0.2">
      <c r="A655" s="1" t="s">
        <v>6481</v>
      </c>
      <c r="B655" s="1">
        <v>1</v>
      </c>
      <c r="C655" s="1"/>
      <c r="D655" s="1">
        <v>1</v>
      </c>
      <c r="E655" s="1"/>
      <c r="F655" s="1"/>
      <c r="G655" s="1"/>
      <c r="H655" s="1">
        <v>1</v>
      </c>
      <c r="I655" s="1"/>
      <c r="J655" s="1"/>
      <c r="K655" s="1"/>
      <c r="L655" s="1"/>
      <c r="M655" s="1"/>
      <c r="N655" s="1"/>
      <c r="O655" s="1"/>
      <c r="P655" s="1">
        <v>3</v>
      </c>
    </row>
    <row r="656" spans="1:16" ht="15.75" customHeight="1" x14ac:dyDescent="0.2">
      <c r="A656" s="1" t="s">
        <v>7279</v>
      </c>
      <c r="B656" s="1"/>
      <c r="C656" s="1">
        <v>1</v>
      </c>
      <c r="D656" s="1"/>
      <c r="E656" s="1"/>
      <c r="F656" s="1"/>
      <c r="G656" s="1">
        <v>1</v>
      </c>
      <c r="H656" s="1">
        <v>1</v>
      </c>
      <c r="I656" s="1"/>
      <c r="J656" s="1"/>
      <c r="K656" s="1"/>
      <c r="L656" s="1"/>
      <c r="M656" s="1"/>
      <c r="N656" s="1"/>
      <c r="O656" s="1"/>
      <c r="P656" s="1">
        <v>3</v>
      </c>
    </row>
    <row r="657" spans="1:16" ht="15.75" customHeight="1" x14ac:dyDescent="0.2">
      <c r="A657" s="1" t="s">
        <v>6495</v>
      </c>
      <c r="B657" s="1">
        <v>2</v>
      </c>
      <c r="C657" s="1"/>
      <c r="D657" s="1"/>
      <c r="E657" s="1"/>
      <c r="F657" s="1"/>
      <c r="G657" s="1"/>
      <c r="H657" s="1">
        <v>1</v>
      </c>
      <c r="I657" s="1"/>
      <c r="J657" s="1"/>
      <c r="K657" s="1"/>
      <c r="L657" s="1"/>
      <c r="M657" s="1"/>
      <c r="N657" s="1"/>
      <c r="O657" s="1"/>
      <c r="P657" s="1">
        <v>3</v>
      </c>
    </row>
    <row r="658" spans="1:16" ht="15.75" customHeight="1" x14ac:dyDescent="0.2">
      <c r="A658" s="1" t="s">
        <v>6063</v>
      </c>
      <c r="B658" s="1"/>
      <c r="C658" s="1"/>
      <c r="D658" s="1"/>
      <c r="E658" s="1"/>
      <c r="F658" s="1"/>
      <c r="G658" s="1"/>
      <c r="H658" s="1"/>
      <c r="I658" s="1"/>
      <c r="J658" s="1"/>
      <c r="K658" s="1"/>
      <c r="L658" s="1"/>
      <c r="M658" s="1">
        <v>3</v>
      </c>
      <c r="N658" s="1"/>
      <c r="O658" s="1"/>
      <c r="P658" s="1">
        <v>3</v>
      </c>
    </row>
    <row r="659" spans="1:16" ht="15.75" customHeight="1" x14ac:dyDescent="0.2">
      <c r="A659" s="1" t="s">
        <v>6535</v>
      </c>
      <c r="B659" s="1">
        <v>1</v>
      </c>
      <c r="C659" s="1"/>
      <c r="D659" s="1"/>
      <c r="E659" s="1">
        <v>1</v>
      </c>
      <c r="F659" s="1"/>
      <c r="G659" s="1"/>
      <c r="H659" s="1"/>
      <c r="I659" s="1"/>
      <c r="J659" s="1"/>
      <c r="K659" s="1">
        <v>1</v>
      </c>
      <c r="L659" s="1"/>
      <c r="M659" s="1"/>
      <c r="N659" s="1"/>
      <c r="O659" s="1"/>
      <c r="P659" s="1">
        <v>3</v>
      </c>
    </row>
    <row r="660" spans="1:16" ht="15.75" customHeight="1" x14ac:dyDescent="0.2">
      <c r="A660" s="1" t="s">
        <v>6081</v>
      </c>
      <c r="B660" s="1"/>
      <c r="C660" s="1"/>
      <c r="D660" s="1"/>
      <c r="E660" s="1">
        <v>1</v>
      </c>
      <c r="F660" s="1"/>
      <c r="G660" s="1"/>
      <c r="H660" s="1"/>
      <c r="I660" s="1"/>
      <c r="J660" s="1"/>
      <c r="K660" s="1"/>
      <c r="L660" s="1"/>
      <c r="M660" s="1">
        <v>2</v>
      </c>
      <c r="N660" s="1"/>
      <c r="O660" s="1"/>
      <c r="P660" s="1">
        <v>3</v>
      </c>
    </row>
    <row r="661" spans="1:16" ht="15.75" customHeight="1" x14ac:dyDescent="0.2">
      <c r="A661" s="1" t="s">
        <v>5129</v>
      </c>
      <c r="B661" s="1">
        <v>2</v>
      </c>
      <c r="C661" s="1"/>
      <c r="D661" s="1"/>
      <c r="E661" s="1"/>
      <c r="F661" s="1"/>
      <c r="G661" s="1"/>
      <c r="H661" s="1"/>
      <c r="I661" s="1">
        <v>1</v>
      </c>
      <c r="J661" s="1"/>
      <c r="K661" s="1"/>
      <c r="L661" s="1"/>
      <c r="M661" s="1"/>
      <c r="N661" s="1"/>
      <c r="O661" s="1"/>
      <c r="P661" s="1">
        <v>3</v>
      </c>
    </row>
    <row r="662" spans="1:16" ht="15.75" customHeight="1" x14ac:dyDescent="0.2">
      <c r="A662" s="1" t="s">
        <v>6551</v>
      </c>
      <c r="B662" s="1"/>
      <c r="C662" s="1">
        <v>2</v>
      </c>
      <c r="D662" s="1"/>
      <c r="E662" s="1"/>
      <c r="F662" s="1"/>
      <c r="G662" s="1"/>
      <c r="H662" s="1"/>
      <c r="I662" s="1">
        <v>1</v>
      </c>
      <c r="J662" s="1"/>
      <c r="K662" s="1"/>
      <c r="L662" s="1"/>
      <c r="M662" s="1"/>
      <c r="N662" s="1"/>
      <c r="O662" s="1"/>
      <c r="P662" s="1">
        <v>3</v>
      </c>
    </row>
    <row r="663" spans="1:16" ht="15.75" customHeight="1" x14ac:dyDescent="0.2">
      <c r="A663" s="1" t="s">
        <v>6820</v>
      </c>
      <c r="B663" s="1">
        <v>1</v>
      </c>
      <c r="C663" s="1"/>
      <c r="D663" s="1">
        <v>2</v>
      </c>
      <c r="E663" s="1"/>
      <c r="F663" s="1"/>
      <c r="G663" s="1"/>
      <c r="H663" s="1"/>
      <c r="I663" s="1"/>
      <c r="J663" s="1"/>
      <c r="K663" s="1"/>
      <c r="L663" s="1"/>
      <c r="M663" s="1"/>
      <c r="N663" s="1"/>
      <c r="O663" s="1"/>
      <c r="P663" s="1">
        <v>3</v>
      </c>
    </row>
    <row r="664" spans="1:16" ht="15.75" customHeight="1" x14ac:dyDescent="0.2">
      <c r="A664" s="1" t="s">
        <v>5366</v>
      </c>
      <c r="B664" s="1"/>
      <c r="C664" s="1"/>
      <c r="D664" s="1"/>
      <c r="E664" s="1"/>
      <c r="F664" s="1">
        <v>1</v>
      </c>
      <c r="G664" s="1">
        <v>1</v>
      </c>
      <c r="H664" s="1"/>
      <c r="I664" s="1"/>
      <c r="J664" s="1">
        <v>1</v>
      </c>
      <c r="K664" s="1"/>
      <c r="L664" s="1"/>
      <c r="M664" s="1"/>
      <c r="N664" s="1"/>
      <c r="O664" s="1"/>
      <c r="P664" s="1">
        <v>3</v>
      </c>
    </row>
    <row r="665" spans="1:16" ht="15.75" customHeight="1" x14ac:dyDescent="0.2">
      <c r="A665" s="1" t="s">
        <v>6320</v>
      </c>
      <c r="B665" s="1"/>
      <c r="C665" s="1"/>
      <c r="D665" s="1">
        <v>2</v>
      </c>
      <c r="E665" s="1"/>
      <c r="F665" s="1"/>
      <c r="G665" s="1"/>
      <c r="H665" s="1">
        <v>1</v>
      </c>
      <c r="I665" s="1"/>
      <c r="J665" s="1"/>
      <c r="K665" s="1"/>
      <c r="L665" s="1"/>
      <c r="M665" s="1"/>
      <c r="N665" s="1"/>
      <c r="O665" s="1"/>
      <c r="P665" s="1">
        <v>3</v>
      </c>
    </row>
    <row r="666" spans="1:16" ht="15.75" customHeight="1" x14ac:dyDescent="0.2">
      <c r="A666" s="1" t="s">
        <v>6878</v>
      </c>
      <c r="B666" s="1"/>
      <c r="C666" s="1">
        <v>2</v>
      </c>
      <c r="D666" s="1"/>
      <c r="E666" s="1"/>
      <c r="F666" s="1"/>
      <c r="G666" s="1"/>
      <c r="H666" s="1"/>
      <c r="I666" s="1"/>
      <c r="J666" s="1"/>
      <c r="K666" s="1">
        <v>1</v>
      </c>
      <c r="L666" s="1"/>
      <c r="M666" s="1"/>
      <c r="N666" s="1"/>
      <c r="O666" s="1"/>
      <c r="P666" s="1">
        <v>3</v>
      </c>
    </row>
    <row r="667" spans="1:16" ht="15.75" customHeight="1" x14ac:dyDescent="0.2">
      <c r="A667" s="1" t="s">
        <v>5626</v>
      </c>
      <c r="B667" s="1">
        <v>1</v>
      </c>
      <c r="C667" s="1">
        <v>1</v>
      </c>
      <c r="D667" s="1"/>
      <c r="E667" s="1"/>
      <c r="F667" s="1"/>
      <c r="G667" s="1"/>
      <c r="H667" s="1"/>
      <c r="I667" s="1"/>
      <c r="J667" s="1">
        <v>1</v>
      </c>
      <c r="K667" s="1"/>
      <c r="L667" s="1"/>
      <c r="M667" s="1"/>
      <c r="N667" s="1"/>
      <c r="O667" s="1"/>
      <c r="P667" s="1">
        <v>3</v>
      </c>
    </row>
    <row r="668" spans="1:16" ht="15.75" customHeight="1" x14ac:dyDescent="0.2">
      <c r="A668" s="1" t="s">
        <v>4980</v>
      </c>
      <c r="B668" s="1">
        <v>1</v>
      </c>
      <c r="C668" s="1"/>
      <c r="D668" s="1"/>
      <c r="E668" s="1">
        <v>1</v>
      </c>
      <c r="F668" s="1"/>
      <c r="G668" s="1"/>
      <c r="H668" s="1"/>
      <c r="I668" s="1">
        <v>1</v>
      </c>
      <c r="J668" s="1"/>
      <c r="K668" s="1"/>
      <c r="L668" s="1"/>
      <c r="M668" s="1"/>
      <c r="N668" s="1"/>
      <c r="O668" s="1"/>
      <c r="P668" s="1">
        <v>3</v>
      </c>
    </row>
    <row r="669" spans="1:16" ht="15.75" customHeight="1" x14ac:dyDescent="0.2">
      <c r="A669" s="1" t="s">
        <v>6049</v>
      </c>
      <c r="B669" s="1"/>
      <c r="C669" s="1"/>
      <c r="D669" s="1"/>
      <c r="E669" s="1">
        <v>1</v>
      </c>
      <c r="F669" s="1"/>
      <c r="G669" s="1"/>
      <c r="H669" s="1"/>
      <c r="I669" s="1">
        <v>1</v>
      </c>
      <c r="J669" s="1"/>
      <c r="K669" s="1">
        <v>1</v>
      </c>
      <c r="L669" s="1"/>
      <c r="M669" s="1"/>
      <c r="N669" s="1"/>
      <c r="O669" s="1"/>
      <c r="P669" s="1">
        <v>3</v>
      </c>
    </row>
    <row r="670" spans="1:16" ht="15.75" customHeight="1" x14ac:dyDescent="0.2">
      <c r="A670" s="1" t="s">
        <v>5361</v>
      </c>
      <c r="B670" s="1"/>
      <c r="C670" s="1"/>
      <c r="D670" s="1"/>
      <c r="E670" s="1"/>
      <c r="F670" s="1"/>
      <c r="G670" s="1">
        <v>1</v>
      </c>
      <c r="H670" s="1"/>
      <c r="I670" s="1">
        <v>1</v>
      </c>
      <c r="J670" s="1"/>
      <c r="K670" s="1"/>
      <c r="L670" s="1"/>
      <c r="M670" s="1"/>
      <c r="N670" s="1">
        <v>1</v>
      </c>
      <c r="O670" s="1"/>
      <c r="P670" s="1">
        <v>3</v>
      </c>
    </row>
    <row r="671" spans="1:16" ht="15.75" customHeight="1" x14ac:dyDescent="0.2">
      <c r="A671" s="1" t="s">
        <v>4872</v>
      </c>
      <c r="B671" s="1">
        <v>2</v>
      </c>
      <c r="C671" s="1"/>
      <c r="D671" s="1"/>
      <c r="E671" s="1"/>
      <c r="F671" s="1"/>
      <c r="G671" s="1">
        <v>1</v>
      </c>
      <c r="H671" s="1"/>
      <c r="I671" s="1"/>
      <c r="J671" s="1"/>
      <c r="K671" s="1"/>
      <c r="L671" s="1"/>
      <c r="M671" s="1"/>
      <c r="N671" s="1"/>
      <c r="O671" s="1"/>
      <c r="P671" s="1">
        <v>3</v>
      </c>
    </row>
    <row r="672" spans="1:16" ht="15.75" customHeight="1" x14ac:dyDescent="0.2">
      <c r="A672" s="1" t="s">
        <v>5346</v>
      </c>
      <c r="B672" s="1"/>
      <c r="C672" s="1"/>
      <c r="D672" s="1"/>
      <c r="E672" s="1">
        <v>1</v>
      </c>
      <c r="F672" s="1"/>
      <c r="G672" s="1"/>
      <c r="H672" s="1">
        <v>1</v>
      </c>
      <c r="I672" s="1"/>
      <c r="J672" s="1"/>
      <c r="K672" s="1">
        <v>1</v>
      </c>
      <c r="L672" s="1"/>
      <c r="M672" s="1"/>
      <c r="N672" s="1"/>
      <c r="O672" s="1"/>
      <c r="P672" s="1">
        <v>3</v>
      </c>
    </row>
    <row r="673" spans="1:16" ht="15.75" customHeight="1" x14ac:dyDescent="0.2">
      <c r="A673" s="1" t="s">
        <v>5603</v>
      </c>
      <c r="B673" s="1"/>
      <c r="C673" s="1"/>
      <c r="D673" s="1"/>
      <c r="E673" s="1"/>
      <c r="F673" s="1"/>
      <c r="G673" s="1">
        <v>1</v>
      </c>
      <c r="H673" s="1"/>
      <c r="I673" s="1"/>
      <c r="J673" s="1"/>
      <c r="K673" s="1"/>
      <c r="L673" s="1"/>
      <c r="M673" s="1"/>
      <c r="N673" s="1">
        <v>2</v>
      </c>
      <c r="O673" s="1"/>
      <c r="P673" s="1">
        <v>3</v>
      </c>
    </row>
    <row r="674" spans="1:16" ht="15.75" customHeight="1" x14ac:dyDescent="0.2">
      <c r="A674" s="1" t="s">
        <v>6822</v>
      </c>
      <c r="B674" s="1">
        <v>2</v>
      </c>
      <c r="C674" s="1"/>
      <c r="D674" s="1"/>
      <c r="E674" s="1"/>
      <c r="F674" s="1"/>
      <c r="G674" s="1"/>
      <c r="H674" s="1"/>
      <c r="I674" s="1"/>
      <c r="J674" s="1">
        <v>1</v>
      </c>
      <c r="K674" s="1"/>
      <c r="L674" s="1"/>
      <c r="M674" s="1"/>
      <c r="N674" s="1"/>
      <c r="O674" s="1"/>
      <c r="P674" s="1">
        <v>3</v>
      </c>
    </row>
    <row r="675" spans="1:16" ht="15.75" customHeight="1" x14ac:dyDescent="0.2">
      <c r="A675" s="1" t="s">
        <v>5174</v>
      </c>
      <c r="B675" s="1">
        <v>1</v>
      </c>
      <c r="C675" s="1">
        <v>1</v>
      </c>
      <c r="D675" s="1"/>
      <c r="E675" s="1"/>
      <c r="F675" s="1"/>
      <c r="G675" s="1"/>
      <c r="H675" s="1">
        <v>1</v>
      </c>
      <c r="I675" s="1"/>
      <c r="J675" s="1"/>
      <c r="K675" s="1"/>
      <c r="L675" s="1"/>
      <c r="M675" s="1"/>
      <c r="N675" s="1"/>
      <c r="O675" s="1"/>
      <c r="P675" s="1">
        <v>3</v>
      </c>
    </row>
    <row r="676" spans="1:16" ht="15.75" customHeight="1" x14ac:dyDescent="0.2">
      <c r="A676" s="1" t="s">
        <v>5911</v>
      </c>
      <c r="B676" s="1">
        <v>1</v>
      </c>
      <c r="C676" s="1"/>
      <c r="D676" s="1">
        <v>1</v>
      </c>
      <c r="E676" s="1"/>
      <c r="F676" s="1"/>
      <c r="G676" s="1"/>
      <c r="H676" s="1">
        <v>1</v>
      </c>
      <c r="I676" s="1"/>
      <c r="J676" s="1"/>
      <c r="K676" s="1"/>
      <c r="L676" s="1"/>
      <c r="M676" s="1"/>
      <c r="N676" s="1"/>
      <c r="O676" s="1"/>
      <c r="P676" s="1">
        <v>3</v>
      </c>
    </row>
    <row r="677" spans="1:16" ht="15.75" customHeight="1" x14ac:dyDescent="0.2">
      <c r="A677" s="1" t="s">
        <v>4721</v>
      </c>
      <c r="B677" s="1"/>
      <c r="C677" s="1"/>
      <c r="D677" s="1">
        <v>1</v>
      </c>
      <c r="E677" s="1"/>
      <c r="F677" s="1">
        <v>1</v>
      </c>
      <c r="G677" s="1"/>
      <c r="H677" s="1"/>
      <c r="I677" s="1">
        <v>1</v>
      </c>
      <c r="J677" s="1"/>
      <c r="K677" s="1"/>
      <c r="L677" s="1"/>
      <c r="M677" s="1"/>
      <c r="N677" s="1"/>
      <c r="O677" s="1"/>
      <c r="P677" s="1">
        <v>3</v>
      </c>
    </row>
    <row r="678" spans="1:16" ht="15.75" customHeight="1" x14ac:dyDescent="0.2">
      <c r="A678" s="1" t="s">
        <v>4893</v>
      </c>
      <c r="B678" s="1">
        <v>3</v>
      </c>
      <c r="C678" s="1"/>
      <c r="D678" s="1"/>
      <c r="E678" s="1"/>
      <c r="F678" s="1"/>
      <c r="G678" s="1"/>
      <c r="H678" s="1"/>
      <c r="I678" s="1"/>
      <c r="J678" s="1"/>
      <c r="K678" s="1"/>
      <c r="L678" s="1"/>
      <c r="M678" s="1"/>
      <c r="N678" s="1"/>
      <c r="O678" s="1"/>
      <c r="P678" s="1">
        <v>3</v>
      </c>
    </row>
    <row r="679" spans="1:16" ht="15.75" customHeight="1" x14ac:dyDescent="0.2">
      <c r="A679" s="1" t="s">
        <v>6445</v>
      </c>
      <c r="B679" s="1">
        <v>1</v>
      </c>
      <c r="C679" s="1">
        <v>1</v>
      </c>
      <c r="D679" s="1">
        <v>1</v>
      </c>
      <c r="E679" s="1"/>
      <c r="F679" s="1"/>
      <c r="G679" s="1"/>
      <c r="H679" s="1"/>
      <c r="I679" s="1"/>
      <c r="J679" s="1"/>
      <c r="K679" s="1"/>
      <c r="L679" s="1"/>
      <c r="M679" s="1"/>
      <c r="N679" s="1"/>
      <c r="O679" s="1"/>
      <c r="P679" s="1">
        <v>3</v>
      </c>
    </row>
    <row r="680" spans="1:16" ht="15.75" customHeight="1" x14ac:dyDescent="0.2">
      <c r="A680" s="1" t="s">
        <v>7616</v>
      </c>
      <c r="B680" s="1">
        <v>2</v>
      </c>
      <c r="C680" s="1"/>
      <c r="D680" s="1"/>
      <c r="E680" s="1"/>
      <c r="F680" s="1"/>
      <c r="G680" s="1"/>
      <c r="H680" s="1"/>
      <c r="I680" s="1"/>
      <c r="J680" s="1"/>
      <c r="K680" s="1"/>
      <c r="L680" s="1">
        <v>1</v>
      </c>
      <c r="M680" s="1"/>
      <c r="N680" s="1"/>
      <c r="O680" s="1"/>
      <c r="P680" s="1">
        <v>3</v>
      </c>
    </row>
    <row r="681" spans="1:16" ht="15.75" customHeight="1" x14ac:dyDescent="0.2">
      <c r="A681" s="1" t="s">
        <v>7502</v>
      </c>
      <c r="B681" s="1"/>
      <c r="C681" s="1"/>
      <c r="D681" s="1"/>
      <c r="E681" s="1"/>
      <c r="F681" s="1"/>
      <c r="G681" s="1"/>
      <c r="H681" s="1"/>
      <c r="I681" s="1"/>
      <c r="J681" s="1"/>
      <c r="K681" s="1">
        <v>3</v>
      </c>
      <c r="L681" s="1"/>
      <c r="M681" s="1"/>
      <c r="N681" s="1"/>
      <c r="O681" s="1"/>
      <c r="P681" s="1">
        <v>3</v>
      </c>
    </row>
    <row r="682" spans="1:16" ht="15.75" customHeight="1" x14ac:dyDescent="0.2">
      <c r="A682" s="1" t="s">
        <v>4636</v>
      </c>
      <c r="B682" s="1"/>
      <c r="C682" s="1">
        <v>2</v>
      </c>
      <c r="D682" s="1">
        <v>1</v>
      </c>
      <c r="E682" s="1"/>
      <c r="F682" s="1"/>
      <c r="G682" s="1"/>
      <c r="H682" s="1"/>
      <c r="I682" s="1"/>
      <c r="J682" s="1"/>
      <c r="K682" s="1"/>
      <c r="L682" s="1"/>
      <c r="M682" s="1"/>
      <c r="N682" s="1"/>
      <c r="O682" s="1"/>
      <c r="P682" s="1">
        <v>3</v>
      </c>
    </row>
    <row r="683" spans="1:16" ht="15.75" customHeight="1" x14ac:dyDescent="0.2">
      <c r="A683" s="1" t="s">
        <v>4841</v>
      </c>
      <c r="B683" s="1"/>
      <c r="C683" s="1"/>
      <c r="D683" s="1">
        <v>1</v>
      </c>
      <c r="E683" s="1">
        <v>1</v>
      </c>
      <c r="F683" s="1"/>
      <c r="G683" s="1"/>
      <c r="H683" s="1"/>
      <c r="I683" s="1">
        <v>1</v>
      </c>
      <c r="J683" s="1"/>
      <c r="K683" s="1"/>
      <c r="L683" s="1"/>
      <c r="M683" s="1"/>
      <c r="N683" s="1"/>
      <c r="O683" s="1"/>
      <c r="P683" s="1">
        <v>3</v>
      </c>
    </row>
    <row r="684" spans="1:16" ht="15.75" customHeight="1" x14ac:dyDescent="0.2">
      <c r="A684" s="1" t="s">
        <v>5098</v>
      </c>
      <c r="B684" s="1"/>
      <c r="C684" s="1"/>
      <c r="D684" s="1">
        <v>1</v>
      </c>
      <c r="E684" s="1">
        <v>1</v>
      </c>
      <c r="F684" s="1"/>
      <c r="G684" s="1">
        <v>1</v>
      </c>
      <c r="H684" s="1"/>
      <c r="I684" s="1"/>
      <c r="J684" s="1"/>
      <c r="K684" s="1"/>
      <c r="L684" s="1"/>
      <c r="M684" s="1"/>
      <c r="N684" s="1"/>
      <c r="O684" s="1"/>
      <c r="P684" s="1">
        <v>3</v>
      </c>
    </row>
    <row r="685" spans="1:16" ht="15.75" customHeight="1" x14ac:dyDescent="0.2">
      <c r="A685" s="1" t="s">
        <v>4548</v>
      </c>
      <c r="B685" s="1"/>
      <c r="C685" s="1">
        <v>2</v>
      </c>
      <c r="D685" s="1">
        <v>1</v>
      </c>
      <c r="E685" s="1"/>
      <c r="F685" s="1"/>
      <c r="G685" s="1"/>
      <c r="H685" s="1"/>
      <c r="I685" s="1"/>
      <c r="J685" s="1"/>
      <c r="K685" s="1"/>
      <c r="L685" s="1"/>
      <c r="M685" s="1"/>
      <c r="N685" s="1"/>
      <c r="O685" s="1"/>
      <c r="P685" s="1">
        <v>3</v>
      </c>
    </row>
    <row r="686" spans="1:16" ht="15.75" customHeight="1" x14ac:dyDescent="0.2">
      <c r="A686" s="1" t="s">
        <v>6616</v>
      </c>
      <c r="B686" s="1">
        <v>1</v>
      </c>
      <c r="C686" s="1"/>
      <c r="D686" s="1"/>
      <c r="E686" s="1"/>
      <c r="F686" s="1">
        <v>1</v>
      </c>
      <c r="G686" s="1"/>
      <c r="H686" s="1"/>
      <c r="I686" s="1">
        <v>1</v>
      </c>
      <c r="J686" s="1"/>
      <c r="K686" s="1"/>
      <c r="L686" s="1"/>
      <c r="M686" s="1"/>
      <c r="N686" s="1"/>
      <c r="O686" s="1"/>
      <c r="P686" s="1">
        <v>3</v>
      </c>
    </row>
    <row r="687" spans="1:16" ht="15.75" customHeight="1" x14ac:dyDescent="0.2">
      <c r="A687" s="1" t="s">
        <v>6515</v>
      </c>
      <c r="B687" s="1">
        <v>3</v>
      </c>
      <c r="C687" s="1"/>
      <c r="D687" s="1"/>
      <c r="E687" s="1"/>
      <c r="F687" s="1"/>
      <c r="G687" s="1"/>
      <c r="H687" s="1"/>
      <c r="I687" s="1"/>
      <c r="J687" s="1"/>
      <c r="K687" s="1"/>
      <c r="L687" s="1"/>
      <c r="M687" s="1"/>
      <c r="N687" s="1"/>
      <c r="O687" s="1"/>
      <c r="P687" s="1">
        <v>3</v>
      </c>
    </row>
    <row r="688" spans="1:16" ht="15.75" customHeight="1" x14ac:dyDescent="0.2">
      <c r="A688" s="1" t="s">
        <v>5669</v>
      </c>
      <c r="B688" s="1">
        <v>1</v>
      </c>
      <c r="C688" s="1">
        <v>1</v>
      </c>
      <c r="D688" s="1"/>
      <c r="E688" s="1"/>
      <c r="F688" s="1"/>
      <c r="G688" s="1"/>
      <c r="H688" s="1"/>
      <c r="I688" s="1"/>
      <c r="J688" s="1"/>
      <c r="K688" s="1"/>
      <c r="L688" s="1"/>
      <c r="M688" s="1"/>
      <c r="N688" s="1">
        <v>1</v>
      </c>
      <c r="O688" s="1"/>
      <c r="P688" s="1">
        <v>3</v>
      </c>
    </row>
    <row r="689" spans="1:16" ht="15.75" customHeight="1" x14ac:dyDescent="0.2">
      <c r="A689" s="1" t="s">
        <v>5043</v>
      </c>
      <c r="B689" s="1"/>
      <c r="C689" s="1">
        <v>1</v>
      </c>
      <c r="D689" s="1">
        <v>2</v>
      </c>
      <c r="E689" s="1"/>
      <c r="F689" s="1"/>
      <c r="G689" s="1"/>
      <c r="H689" s="1"/>
      <c r="I689" s="1"/>
      <c r="J689" s="1"/>
      <c r="K689" s="1"/>
      <c r="L689" s="1"/>
      <c r="M689" s="1"/>
      <c r="N689" s="1"/>
      <c r="O689" s="1"/>
      <c r="P689" s="1">
        <v>3</v>
      </c>
    </row>
    <row r="690" spans="1:16" ht="15.75" customHeight="1" x14ac:dyDescent="0.2">
      <c r="A690" s="1" t="s">
        <v>6951</v>
      </c>
      <c r="B690" s="1"/>
      <c r="C690" s="1"/>
      <c r="D690" s="1"/>
      <c r="E690" s="1">
        <v>3</v>
      </c>
      <c r="F690" s="1"/>
      <c r="G690" s="1"/>
      <c r="H690" s="1"/>
      <c r="I690" s="1"/>
      <c r="J690" s="1"/>
      <c r="K690" s="1"/>
      <c r="L690" s="1"/>
      <c r="M690" s="1"/>
      <c r="N690" s="1"/>
      <c r="O690" s="1"/>
      <c r="P690" s="1">
        <v>3</v>
      </c>
    </row>
    <row r="691" spans="1:16" ht="15.75" customHeight="1" x14ac:dyDescent="0.2">
      <c r="A691" s="1" t="s">
        <v>5574</v>
      </c>
      <c r="B691" s="1">
        <v>1</v>
      </c>
      <c r="C691" s="1"/>
      <c r="D691" s="1">
        <v>1</v>
      </c>
      <c r="E691" s="1"/>
      <c r="F691" s="1"/>
      <c r="G691" s="1"/>
      <c r="H691" s="1">
        <v>1</v>
      </c>
      <c r="I691" s="1"/>
      <c r="J691" s="1"/>
      <c r="K691" s="1"/>
      <c r="L691" s="1"/>
      <c r="M691" s="1"/>
      <c r="N691" s="1"/>
      <c r="O691" s="1"/>
      <c r="P691" s="1">
        <v>3</v>
      </c>
    </row>
    <row r="692" spans="1:16" ht="15.75" customHeight="1" x14ac:dyDescent="0.2">
      <c r="A692" s="1" t="s">
        <v>5689</v>
      </c>
      <c r="B692" s="1"/>
      <c r="C692" s="1">
        <v>1</v>
      </c>
      <c r="D692" s="1"/>
      <c r="E692" s="1">
        <v>2</v>
      </c>
      <c r="F692" s="1"/>
      <c r="G692" s="1"/>
      <c r="H692" s="1"/>
      <c r="I692" s="1"/>
      <c r="J692" s="1"/>
      <c r="K692" s="1"/>
      <c r="L692" s="1"/>
      <c r="M692" s="1"/>
      <c r="N692" s="1"/>
      <c r="O692" s="1"/>
      <c r="P692" s="1">
        <v>3</v>
      </c>
    </row>
    <row r="693" spans="1:16" ht="15.75" customHeight="1" x14ac:dyDescent="0.2">
      <c r="A693" s="1" t="s">
        <v>6971</v>
      </c>
      <c r="B693" s="1">
        <v>2</v>
      </c>
      <c r="C693" s="1"/>
      <c r="D693" s="1"/>
      <c r="E693" s="1"/>
      <c r="F693" s="1"/>
      <c r="G693" s="1"/>
      <c r="H693" s="1"/>
      <c r="I693" s="1"/>
      <c r="J693" s="1"/>
      <c r="K693" s="1">
        <v>1</v>
      </c>
      <c r="L693" s="1"/>
      <c r="M693" s="1"/>
      <c r="N693" s="1"/>
      <c r="O693" s="1"/>
      <c r="P693" s="1">
        <v>3</v>
      </c>
    </row>
    <row r="694" spans="1:16" ht="15.75" customHeight="1" x14ac:dyDescent="0.2">
      <c r="A694" s="1" t="s">
        <v>5008</v>
      </c>
      <c r="B694" s="1">
        <v>1</v>
      </c>
      <c r="C694" s="1"/>
      <c r="D694" s="1"/>
      <c r="E694" s="1"/>
      <c r="F694" s="1"/>
      <c r="G694" s="1"/>
      <c r="H694" s="1"/>
      <c r="I694" s="1"/>
      <c r="J694" s="1"/>
      <c r="K694" s="1"/>
      <c r="L694" s="1"/>
      <c r="M694" s="1">
        <v>2</v>
      </c>
      <c r="N694" s="1"/>
      <c r="O694" s="1"/>
      <c r="P694" s="1">
        <v>3</v>
      </c>
    </row>
    <row r="695" spans="1:16" ht="15.75" customHeight="1" x14ac:dyDescent="0.2">
      <c r="A695" s="1" t="s">
        <v>5218</v>
      </c>
      <c r="B695" s="1">
        <v>1</v>
      </c>
      <c r="C695" s="1"/>
      <c r="D695" s="1"/>
      <c r="E695" s="1"/>
      <c r="F695" s="1">
        <v>2</v>
      </c>
      <c r="G695" s="1"/>
      <c r="H695" s="1"/>
      <c r="I695" s="1"/>
      <c r="J695" s="1"/>
      <c r="K695" s="1"/>
      <c r="L695" s="1"/>
      <c r="M695" s="1"/>
      <c r="N695" s="1"/>
      <c r="O695" s="1"/>
      <c r="P695" s="1">
        <v>3</v>
      </c>
    </row>
    <row r="696" spans="1:16" ht="15.75" customHeight="1" x14ac:dyDescent="0.2">
      <c r="A696" s="1" t="s">
        <v>6468</v>
      </c>
      <c r="B696" s="1">
        <v>3</v>
      </c>
      <c r="C696" s="1"/>
      <c r="D696" s="1"/>
      <c r="E696" s="1"/>
      <c r="F696" s="1"/>
      <c r="G696" s="1"/>
      <c r="H696" s="1"/>
      <c r="I696" s="1"/>
      <c r="J696" s="1"/>
      <c r="K696" s="1"/>
      <c r="L696" s="1"/>
      <c r="M696" s="1"/>
      <c r="N696" s="1"/>
      <c r="O696" s="1"/>
      <c r="P696" s="1">
        <v>3</v>
      </c>
    </row>
    <row r="697" spans="1:16" ht="15.75" customHeight="1" x14ac:dyDescent="0.2">
      <c r="A697" s="1" t="s">
        <v>5775</v>
      </c>
      <c r="B697" s="1">
        <v>2</v>
      </c>
      <c r="C697" s="1">
        <v>1</v>
      </c>
      <c r="D697" s="1"/>
      <c r="E697" s="1"/>
      <c r="F697" s="1"/>
      <c r="G697" s="1"/>
      <c r="H697" s="1"/>
      <c r="I697" s="1"/>
      <c r="J697" s="1"/>
      <c r="K697" s="1"/>
      <c r="L697" s="1"/>
      <c r="M697" s="1"/>
      <c r="N697" s="1"/>
      <c r="O697" s="1"/>
      <c r="P697" s="1">
        <v>3</v>
      </c>
    </row>
    <row r="698" spans="1:16" ht="15.75" customHeight="1" x14ac:dyDescent="0.2">
      <c r="A698" s="1" t="s">
        <v>6071</v>
      </c>
      <c r="B698" s="1">
        <v>1</v>
      </c>
      <c r="C698" s="1"/>
      <c r="D698" s="1">
        <v>1</v>
      </c>
      <c r="E698" s="1">
        <v>1</v>
      </c>
      <c r="F698" s="1"/>
      <c r="G698" s="1"/>
      <c r="H698" s="1"/>
      <c r="I698" s="1"/>
      <c r="J698" s="1"/>
      <c r="K698" s="1"/>
      <c r="L698" s="1"/>
      <c r="M698" s="1"/>
      <c r="N698" s="1"/>
      <c r="O698" s="1"/>
      <c r="P698" s="1">
        <v>3</v>
      </c>
    </row>
    <row r="699" spans="1:16" ht="15.75" customHeight="1" x14ac:dyDescent="0.2">
      <c r="A699" s="1" t="s">
        <v>5879</v>
      </c>
      <c r="B699" s="1">
        <v>1</v>
      </c>
      <c r="C699" s="1">
        <v>1</v>
      </c>
      <c r="D699" s="1"/>
      <c r="E699" s="1"/>
      <c r="F699" s="1"/>
      <c r="G699" s="1"/>
      <c r="H699" s="1"/>
      <c r="I699" s="1">
        <v>1</v>
      </c>
      <c r="J699" s="1"/>
      <c r="K699" s="1"/>
      <c r="L699" s="1"/>
      <c r="M699" s="1"/>
      <c r="N699" s="1"/>
      <c r="O699" s="1"/>
      <c r="P699" s="1">
        <v>3</v>
      </c>
    </row>
    <row r="700" spans="1:16" ht="15.75" customHeight="1" x14ac:dyDescent="0.2">
      <c r="A700" s="1" t="s">
        <v>7131</v>
      </c>
      <c r="B700" s="1">
        <v>2</v>
      </c>
      <c r="C700" s="1"/>
      <c r="D700" s="1"/>
      <c r="E700" s="1"/>
      <c r="F700" s="1">
        <v>1</v>
      </c>
      <c r="G700" s="1"/>
      <c r="H700" s="1"/>
      <c r="I700" s="1"/>
      <c r="J700" s="1"/>
      <c r="K700" s="1"/>
      <c r="L700" s="1"/>
      <c r="M700" s="1"/>
      <c r="N700" s="1"/>
      <c r="O700" s="1"/>
      <c r="P700" s="1">
        <v>3</v>
      </c>
    </row>
    <row r="701" spans="1:16" ht="15.75" customHeight="1" x14ac:dyDescent="0.2">
      <c r="A701" s="1" t="s">
        <v>4524</v>
      </c>
      <c r="B701" s="1"/>
      <c r="C701" s="1">
        <v>2</v>
      </c>
      <c r="D701" s="1">
        <v>1</v>
      </c>
      <c r="E701" s="1"/>
      <c r="F701" s="1"/>
      <c r="G701" s="1"/>
      <c r="H701" s="1"/>
      <c r="I701" s="1"/>
      <c r="J701" s="1"/>
      <c r="K701" s="1"/>
      <c r="L701" s="1"/>
      <c r="M701" s="1"/>
      <c r="N701" s="1"/>
      <c r="O701" s="1"/>
      <c r="P701" s="1">
        <v>3</v>
      </c>
    </row>
    <row r="702" spans="1:16" ht="15.75" customHeight="1" x14ac:dyDescent="0.2">
      <c r="A702" s="1" t="s">
        <v>5606</v>
      </c>
      <c r="B702" s="1">
        <v>2</v>
      </c>
      <c r="C702" s="1"/>
      <c r="D702" s="1"/>
      <c r="E702" s="1"/>
      <c r="F702" s="1">
        <v>1</v>
      </c>
      <c r="G702" s="1"/>
      <c r="H702" s="1"/>
      <c r="I702" s="1"/>
      <c r="J702" s="1"/>
      <c r="K702" s="1"/>
      <c r="L702" s="1"/>
      <c r="M702" s="1"/>
      <c r="N702" s="1"/>
      <c r="O702" s="1"/>
      <c r="P702" s="1">
        <v>3</v>
      </c>
    </row>
    <row r="703" spans="1:16" ht="15.75" customHeight="1" x14ac:dyDescent="0.2">
      <c r="A703" s="1" t="s">
        <v>6508</v>
      </c>
      <c r="B703" s="1">
        <v>2</v>
      </c>
      <c r="C703" s="1">
        <v>1</v>
      </c>
      <c r="D703" s="1"/>
      <c r="E703" s="1"/>
      <c r="F703" s="1"/>
      <c r="G703" s="1"/>
      <c r="H703" s="1"/>
      <c r="I703" s="1"/>
      <c r="J703" s="1"/>
      <c r="K703" s="1"/>
      <c r="L703" s="1"/>
      <c r="M703" s="1"/>
      <c r="N703" s="1"/>
      <c r="O703" s="1"/>
      <c r="P703" s="1">
        <v>3</v>
      </c>
    </row>
    <row r="704" spans="1:16" ht="15.75" customHeight="1" x14ac:dyDescent="0.2">
      <c r="A704" s="1" t="s">
        <v>5948</v>
      </c>
      <c r="B704" s="1">
        <v>3</v>
      </c>
      <c r="C704" s="1"/>
      <c r="D704" s="1"/>
      <c r="E704" s="1"/>
      <c r="F704" s="1"/>
      <c r="G704" s="1"/>
      <c r="H704" s="1"/>
      <c r="I704" s="1"/>
      <c r="J704" s="1"/>
      <c r="K704" s="1"/>
      <c r="L704" s="1"/>
      <c r="M704" s="1"/>
      <c r="N704" s="1"/>
      <c r="O704" s="1"/>
      <c r="P704" s="1">
        <v>3</v>
      </c>
    </row>
    <row r="705" spans="1:16" ht="15.75" customHeight="1" x14ac:dyDescent="0.2">
      <c r="A705" s="1" t="s">
        <v>5883</v>
      </c>
      <c r="B705" s="1">
        <v>1</v>
      </c>
      <c r="C705" s="1"/>
      <c r="D705" s="1"/>
      <c r="E705" s="1"/>
      <c r="F705" s="1">
        <v>1</v>
      </c>
      <c r="G705" s="1"/>
      <c r="H705" s="1">
        <v>1</v>
      </c>
      <c r="I705" s="1"/>
      <c r="J705" s="1"/>
      <c r="K705" s="1"/>
      <c r="L705" s="1"/>
      <c r="M705" s="1"/>
      <c r="N705" s="1"/>
      <c r="O705" s="1"/>
      <c r="P705" s="1">
        <v>3</v>
      </c>
    </row>
    <row r="706" spans="1:16" ht="15.75" customHeight="1" x14ac:dyDescent="0.2">
      <c r="A706" s="1" t="s">
        <v>5052</v>
      </c>
      <c r="B706" s="1">
        <v>1</v>
      </c>
      <c r="C706" s="1">
        <v>1</v>
      </c>
      <c r="D706" s="1"/>
      <c r="E706" s="1"/>
      <c r="F706" s="1"/>
      <c r="G706" s="1"/>
      <c r="H706" s="1"/>
      <c r="I706" s="1"/>
      <c r="J706" s="1">
        <v>1</v>
      </c>
      <c r="K706" s="1"/>
      <c r="L706" s="1"/>
      <c r="M706" s="1"/>
      <c r="N706" s="1"/>
      <c r="O706" s="1"/>
      <c r="P706" s="1">
        <v>3</v>
      </c>
    </row>
    <row r="707" spans="1:16" ht="15.75" customHeight="1" x14ac:dyDescent="0.2">
      <c r="A707" s="1" t="s">
        <v>5933</v>
      </c>
      <c r="B707" s="1"/>
      <c r="C707" s="1">
        <v>2</v>
      </c>
      <c r="D707" s="1"/>
      <c r="E707" s="1"/>
      <c r="F707" s="1"/>
      <c r="G707" s="1"/>
      <c r="H707" s="1"/>
      <c r="I707" s="1"/>
      <c r="J707" s="1"/>
      <c r="K707" s="1"/>
      <c r="L707" s="1">
        <v>1</v>
      </c>
      <c r="M707" s="1"/>
      <c r="N707" s="1"/>
      <c r="O707" s="1"/>
      <c r="P707" s="1">
        <v>3</v>
      </c>
    </row>
    <row r="708" spans="1:16" ht="15.75" customHeight="1" x14ac:dyDescent="0.2">
      <c r="A708" s="1" t="s">
        <v>5619</v>
      </c>
      <c r="B708" s="1">
        <v>1</v>
      </c>
      <c r="C708" s="1"/>
      <c r="D708" s="1">
        <v>1</v>
      </c>
      <c r="E708" s="1">
        <v>1</v>
      </c>
      <c r="F708" s="1"/>
      <c r="G708" s="1"/>
      <c r="H708" s="1"/>
      <c r="I708" s="1"/>
      <c r="J708" s="1"/>
      <c r="K708" s="1"/>
      <c r="L708" s="1"/>
      <c r="M708" s="1"/>
      <c r="N708" s="1"/>
      <c r="O708" s="1"/>
      <c r="P708" s="1">
        <v>3</v>
      </c>
    </row>
    <row r="709" spans="1:16" ht="15.75" customHeight="1" x14ac:dyDescent="0.2">
      <c r="A709" s="1" t="s">
        <v>4459</v>
      </c>
      <c r="B709" s="1">
        <v>1</v>
      </c>
      <c r="C709" s="1"/>
      <c r="D709" s="1"/>
      <c r="E709" s="1"/>
      <c r="F709" s="1">
        <v>1</v>
      </c>
      <c r="G709" s="1">
        <v>1</v>
      </c>
      <c r="H709" s="1"/>
      <c r="I709" s="1"/>
      <c r="J709" s="1"/>
      <c r="K709" s="1"/>
      <c r="L709" s="1"/>
      <c r="M709" s="1"/>
      <c r="N709" s="1"/>
      <c r="O709" s="1"/>
      <c r="P709" s="1">
        <v>3</v>
      </c>
    </row>
    <row r="710" spans="1:16" ht="15.75" customHeight="1" x14ac:dyDescent="0.2">
      <c r="A710" s="1" t="s">
        <v>6625</v>
      </c>
      <c r="B710" s="1"/>
      <c r="C710" s="1">
        <v>3</v>
      </c>
      <c r="D710" s="1"/>
      <c r="E710" s="1"/>
      <c r="F710" s="1"/>
      <c r="G710" s="1"/>
      <c r="H710" s="1"/>
      <c r="I710" s="1"/>
      <c r="J710" s="1"/>
      <c r="K710" s="1"/>
      <c r="L710" s="1"/>
      <c r="M710" s="1"/>
      <c r="N710" s="1"/>
      <c r="O710" s="1"/>
      <c r="P710" s="1">
        <v>3</v>
      </c>
    </row>
    <row r="711" spans="1:16" ht="15.75" customHeight="1" x14ac:dyDescent="0.2">
      <c r="A711" s="1" t="s">
        <v>4948</v>
      </c>
      <c r="B711" s="1">
        <v>3</v>
      </c>
      <c r="C711" s="1"/>
      <c r="D711" s="1"/>
      <c r="E711" s="1"/>
      <c r="F711" s="1"/>
      <c r="G711" s="1"/>
      <c r="H711" s="1"/>
      <c r="I711" s="1"/>
      <c r="J711" s="1"/>
      <c r="K711" s="1"/>
      <c r="L711" s="1"/>
      <c r="M711" s="1"/>
      <c r="N711" s="1"/>
      <c r="O711" s="1"/>
      <c r="P711" s="1">
        <v>3</v>
      </c>
    </row>
    <row r="712" spans="1:16" ht="15.75" customHeight="1" x14ac:dyDescent="0.2">
      <c r="A712" s="1" t="s">
        <v>6074</v>
      </c>
      <c r="B712" s="1"/>
      <c r="C712" s="1"/>
      <c r="D712" s="1"/>
      <c r="E712" s="1"/>
      <c r="F712" s="1">
        <v>1</v>
      </c>
      <c r="G712" s="1"/>
      <c r="H712" s="1"/>
      <c r="I712" s="1"/>
      <c r="J712" s="1"/>
      <c r="K712" s="1"/>
      <c r="L712" s="1"/>
      <c r="M712" s="1">
        <v>1</v>
      </c>
      <c r="N712" s="1">
        <v>1</v>
      </c>
      <c r="O712" s="1"/>
      <c r="P712" s="1">
        <v>3</v>
      </c>
    </row>
    <row r="713" spans="1:16" ht="15.75" customHeight="1" x14ac:dyDescent="0.2">
      <c r="A713" s="1" t="s">
        <v>5368</v>
      </c>
      <c r="B713" s="1">
        <v>2</v>
      </c>
      <c r="C713" s="1"/>
      <c r="D713" s="1">
        <v>1</v>
      </c>
      <c r="E713" s="1"/>
      <c r="F713" s="1"/>
      <c r="G713" s="1"/>
      <c r="H713" s="1"/>
      <c r="I713" s="1"/>
      <c r="J713" s="1"/>
      <c r="K713" s="1"/>
      <c r="L713" s="1"/>
      <c r="M713" s="1"/>
      <c r="N713" s="1"/>
      <c r="O713" s="1"/>
      <c r="P713" s="1">
        <v>3</v>
      </c>
    </row>
    <row r="714" spans="1:16" ht="15.75" customHeight="1" x14ac:dyDescent="0.2">
      <c r="A714" s="1" t="s">
        <v>6743</v>
      </c>
      <c r="B714" s="1">
        <v>1</v>
      </c>
      <c r="C714" s="1"/>
      <c r="D714" s="1"/>
      <c r="E714" s="1"/>
      <c r="F714" s="1">
        <v>1</v>
      </c>
      <c r="G714" s="1"/>
      <c r="H714" s="1"/>
      <c r="I714" s="1"/>
      <c r="J714" s="1"/>
      <c r="K714" s="1"/>
      <c r="L714" s="1"/>
      <c r="M714" s="1"/>
      <c r="N714" s="1">
        <v>1</v>
      </c>
      <c r="O714" s="1"/>
      <c r="P714" s="1">
        <v>3</v>
      </c>
    </row>
    <row r="715" spans="1:16" ht="15.75" customHeight="1" x14ac:dyDescent="0.2">
      <c r="A715" s="1" t="s">
        <v>4847</v>
      </c>
      <c r="B715" s="1"/>
      <c r="C715" s="1"/>
      <c r="D715" s="1"/>
      <c r="E715" s="1"/>
      <c r="F715" s="1">
        <v>1</v>
      </c>
      <c r="G715" s="1"/>
      <c r="H715" s="1"/>
      <c r="I715" s="1">
        <v>1</v>
      </c>
      <c r="J715" s="1"/>
      <c r="K715" s="1">
        <v>1</v>
      </c>
      <c r="L715" s="1"/>
      <c r="M715" s="1"/>
      <c r="N715" s="1"/>
      <c r="O715" s="1"/>
      <c r="P715" s="1">
        <v>3</v>
      </c>
    </row>
    <row r="716" spans="1:16" ht="15.75" customHeight="1" x14ac:dyDescent="0.2">
      <c r="A716" s="1" t="s">
        <v>5846</v>
      </c>
      <c r="B716" s="1">
        <v>1</v>
      </c>
      <c r="C716" s="1"/>
      <c r="D716" s="1"/>
      <c r="E716" s="1"/>
      <c r="F716" s="1"/>
      <c r="G716" s="1">
        <v>2</v>
      </c>
      <c r="H716" s="1"/>
      <c r="I716" s="1"/>
      <c r="J716" s="1"/>
      <c r="K716" s="1"/>
      <c r="L716" s="1"/>
      <c r="M716" s="1"/>
      <c r="N716" s="1"/>
      <c r="O716" s="1"/>
      <c r="P716" s="1">
        <v>3</v>
      </c>
    </row>
    <row r="717" spans="1:16" ht="15.75" customHeight="1" x14ac:dyDescent="0.2">
      <c r="A717" s="1" t="s">
        <v>7561</v>
      </c>
      <c r="B717" s="1"/>
      <c r="C717" s="1">
        <v>1</v>
      </c>
      <c r="D717" s="1"/>
      <c r="E717" s="1"/>
      <c r="F717" s="1"/>
      <c r="G717" s="1"/>
      <c r="H717" s="1"/>
      <c r="I717" s="1">
        <v>2</v>
      </c>
      <c r="J717" s="1"/>
      <c r="K717" s="1"/>
      <c r="L717" s="1"/>
      <c r="M717" s="1"/>
      <c r="N717" s="1"/>
      <c r="O717" s="1"/>
      <c r="P717" s="1">
        <v>3</v>
      </c>
    </row>
    <row r="718" spans="1:16" ht="15.75" customHeight="1" x14ac:dyDescent="0.2">
      <c r="A718" s="1" t="s">
        <v>4580</v>
      </c>
      <c r="B718" s="1">
        <v>2</v>
      </c>
      <c r="C718" s="1">
        <v>1</v>
      </c>
      <c r="D718" s="1"/>
      <c r="E718" s="1"/>
      <c r="F718" s="1"/>
      <c r="G718" s="1"/>
      <c r="H718" s="1"/>
      <c r="I718" s="1"/>
      <c r="J718" s="1"/>
      <c r="K718" s="1"/>
      <c r="L718" s="1"/>
      <c r="M718" s="1"/>
      <c r="N718" s="1"/>
      <c r="O718" s="1"/>
      <c r="P718" s="1">
        <v>3</v>
      </c>
    </row>
    <row r="719" spans="1:16" ht="15.75" customHeight="1" x14ac:dyDescent="0.2">
      <c r="A719" s="1" t="s">
        <v>4616</v>
      </c>
      <c r="B719" s="1"/>
      <c r="C719" s="1">
        <v>2</v>
      </c>
      <c r="D719" s="1">
        <v>1</v>
      </c>
      <c r="E719" s="1"/>
      <c r="F719" s="1"/>
      <c r="G719" s="1"/>
      <c r="H719" s="1"/>
      <c r="I719" s="1"/>
      <c r="J719" s="1"/>
      <c r="K719" s="1"/>
      <c r="L719" s="1"/>
      <c r="M719" s="1"/>
      <c r="N719" s="1"/>
      <c r="O719" s="1"/>
      <c r="P719" s="1">
        <v>3</v>
      </c>
    </row>
    <row r="720" spans="1:16" ht="15.75" customHeight="1" x14ac:dyDescent="0.2">
      <c r="A720" s="1" t="s">
        <v>6185</v>
      </c>
      <c r="B720" s="1">
        <v>2</v>
      </c>
      <c r="C720" s="1">
        <v>1</v>
      </c>
      <c r="D720" s="1"/>
      <c r="E720" s="1"/>
      <c r="F720" s="1"/>
      <c r="G720" s="1"/>
      <c r="H720" s="1"/>
      <c r="I720" s="1"/>
      <c r="J720" s="1"/>
      <c r="K720" s="1"/>
      <c r="L720" s="1"/>
      <c r="M720" s="1"/>
      <c r="N720" s="1"/>
      <c r="O720" s="1"/>
      <c r="P720" s="1">
        <v>3</v>
      </c>
    </row>
    <row r="721" spans="1:16" ht="15.75" customHeight="1" x14ac:dyDescent="0.2">
      <c r="A721" s="1" t="s">
        <v>6400</v>
      </c>
      <c r="B721" s="1">
        <v>3</v>
      </c>
      <c r="C721" s="1"/>
      <c r="D721" s="1"/>
      <c r="E721" s="1"/>
      <c r="F721" s="1"/>
      <c r="G721" s="1"/>
      <c r="H721" s="1"/>
      <c r="I721" s="1"/>
      <c r="J721" s="1"/>
      <c r="K721" s="1"/>
      <c r="L721" s="1"/>
      <c r="M721" s="1"/>
      <c r="N721" s="1"/>
      <c r="O721" s="1"/>
      <c r="P721" s="1">
        <v>3</v>
      </c>
    </row>
    <row r="722" spans="1:16" ht="15.75" customHeight="1" x14ac:dyDescent="0.2">
      <c r="A722" s="1" t="s">
        <v>5262</v>
      </c>
      <c r="B722" s="1"/>
      <c r="C722" s="1">
        <v>1</v>
      </c>
      <c r="D722" s="1"/>
      <c r="E722" s="1">
        <v>1</v>
      </c>
      <c r="F722" s="1"/>
      <c r="G722" s="1"/>
      <c r="H722" s="1"/>
      <c r="I722" s="1"/>
      <c r="J722" s="1"/>
      <c r="K722" s="1">
        <v>1</v>
      </c>
      <c r="L722" s="1"/>
      <c r="M722" s="1"/>
      <c r="N722" s="1"/>
      <c r="O722" s="1"/>
      <c r="P722" s="1">
        <v>3</v>
      </c>
    </row>
    <row r="723" spans="1:16" ht="15.75" customHeight="1" x14ac:dyDescent="0.2">
      <c r="A723" s="1" t="s">
        <v>5130</v>
      </c>
      <c r="B723" s="1">
        <v>2</v>
      </c>
      <c r="C723" s="1"/>
      <c r="D723" s="1"/>
      <c r="E723" s="1"/>
      <c r="F723" s="1"/>
      <c r="G723" s="1"/>
      <c r="H723" s="1"/>
      <c r="I723" s="1">
        <v>1</v>
      </c>
      <c r="J723" s="1"/>
      <c r="K723" s="1"/>
      <c r="L723" s="1"/>
      <c r="M723" s="1"/>
      <c r="N723" s="1"/>
      <c r="O723" s="1"/>
      <c r="P723" s="1">
        <v>3</v>
      </c>
    </row>
    <row r="724" spans="1:16" ht="15.75" customHeight="1" x14ac:dyDescent="0.2">
      <c r="A724" s="1" t="s">
        <v>6763</v>
      </c>
      <c r="B724" s="1">
        <v>3</v>
      </c>
      <c r="C724" s="1"/>
      <c r="D724" s="1"/>
      <c r="E724" s="1"/>
      <c r="F724" s="1"/>
      <c r="G724" s="1"/>
      <c r="H724" s="1"/>
      <c r="I724" s="1"/>
      <c r="J724" s="1"/>
      <c r="K724" s="1"/>
      <c r="L724" s="1"/>
      <c r="M724" s="1"/>
      <c r="N724" s="1"/>
      <c r="O724" s="1"/>
      <c r="P724" s="1">
        <v>3</v>
      </c>
    </row>
    <row r="725" spans="1:16" ht="15.75" customHeight="1" x14ac:dyDescent="0.2">
      <c r="A725" s="1" t="s">
        <v>4765</v>
      </c>
      <c r="B725" s="1"/>
      <c r="C725" s="1"/>
      <c r="D725" s="1">
        <v>1</v>
      </c>
      <c r="E725" s="1">
        <v>1</v>
      </c>
      <c r="F725" s="1"/>
      <c r="G725" s="1">
        <v>1</v>
      </c>
      <c r="H725" s="1"/>
      <c r="I725" s="1"/>
      <c r="J725" s="1"/>
      <c r="K725" s="1"/>
      <c r="L725" s="1"/>
      <c r="M725" s="1"/>
      <c r="N725" s="1"/>
      <c r="O725" s="1"/>
      <c r="P725" s="1">
        <v>3</v>
      </c>
    </row>
    <row r="726" spans="1:16" ht="15.75" customHeight="1" x14ac:dyDescent="0.2">
      <c r="A726" s="1" t="s">
        <v>5499</v>
      </c>
      <c r="B726" s="1"/>
      <c r="C726" s="1">
        <v>1</v>
      </c>
      <c r="D726" s="1">
        <v>2</v>
      </c>
      <c r="E726" s="1"/>
      <c r="F726" s="1"/>
      <c r="G726" s="1"/>
      <c r="H726" s="1"/>
      <c r="I726" s="1"/>
      <c r="J726" s="1"/>
      <c r="K726" s="1"/>
      <c r="L726" s="1"/>
      <c r="M726" s="1"/>
      <c r="N726" s="1"/>
      <c r="O726" s="1"/>
      <c r="P726" s="1">
        <v>3</v>
      </c>
    </row>
    <row r="727" spans="1:16" ht="15.75" customHeight="1" x14ac:dyDescent="0.2">
      <c r="A727" s="1" t="s">
        <v>5000</v>
      </c>
      <c r="B727" s="1">
        <v>1</v>
      </c>
      <c r="C727" s="1">
        <v>1</v>
      </c>
      <c r="D727" s="1">
        <v>1</v>
      </c>
      <c r="E727" s="1"/>
      <c r="F727" s="1"/>
      <c r="G727" s="1"/>
      <c r="H727" s="1"/>
      <c r="I727" s="1"/>
      <c r="J727" s="1"/>
      <c r="K727" s="1"/>
      <c r="L727" s="1"/>
      <c r="M727" s="1"/>
      <c r="N727" s="1"/>
      <c r="O727" s="1"/>
      <c r="P727" s="1">
        <v>3</v>
      </c>
    </row>
    <row r="728" spans="1:16" ht="15.75" customHeight="1" x14ac:dyDescent="0.2">
      <c r="A728" s="1" t="s">
        <v>6376</v>
      </c>
      <c r="B728" s="1"/>
      <c r="C728" s="1">
        <v>1</v>
      </c>
      <c r="D728" s="1">
        <v>1</v>
      </c>
      <c r="E728" s="1"/>
      <c r="F728" s="1"/>
      <c r="G728" s="1"/>
      <c r="H728" s="1">
        <v>1</v>
      </c>
      <c r="I728" s="1"/>
      <c r="J728" s="1"/>
      <c r="K728" s="1"/>
      <c r="L728" s="1"/>
      <c r="M728" s="1"/>
      <c r="N728" s="1"/>
      <c r="O728" s="1"/>
      <c r="P728" s="1">
        <v>3</v>
      </c>
    </row>
    <row r="729" spans="1:16" ht="15.75" customHeight="1" x14ac:dyDescent="0.2">
      <c r="A729" s="1" t="s">
        <v>6922</v>
      </c>
      <c r="B729" s="1"/>
      <c r="C729" s="1"/>
      <c r="D729" s="1">
        <v>1</v>
      </c>
      <c r="E729" s="1"/>
      <c r="F729" s="1">
        <v>1</v>
      </c>
      <c r="G729" s="1"/>
      <c r="H729" s="1"/>
      <c r="I729" s="1"/>
      <c r="J729" s="1"/>
      <c r="K729" s="1"/>
      <c r="L729" s="1"/>
      <c r="M729" s="1"/>
      <c r="N729" s="1">
        <v>1</v>
      </c>
      <c r="O729" s="1"/>
      <c r="P729" s="1">
        <v>3</v>
      </c>
    </row>
    <row r="730" spans="1:16" ht="15.75" customHeight="1" x14ac:dyDescent="0.2">
      <c r="A730" s="1" t="s">
        <v>6059</v>
      </c>
      <c r="B730" s="1">
        <v>2</v>
      </c>
      <c r="C730" s="1"/>
      <c r="D730" s="1"/>
      <c r="E730" s="1"/>
      <c r="F730" s="1"/>
      <c r="G730" s="1"/>
      <c r="H730" s="1"/>
      <c r="I730" s="1"/>
      <c r="J730" s="1"/>
      <c r="K730" s="1"/>
      <c r="L730" s="1"/>
      <c r="M730" s="1">
        <v>1</v>
      </c>
      <c r="N730" s="1"/>
      <c r="O730" s="1"/>
      <c r="P730" s="1">
        <v>3</v>
      </c>
    </row>
    <row r="731" spans="1:16" ht="15.75" customHeight="1" x14ac:dyDescent="0.2">
      <c r="A731" s="1" t="s">
        <v>6438</v>
      </c>
      <c r="B731" s="1">
        <v>1</v>
      </c>
      <c r="C731" s="1"/>
      <c r="D731" s="1"/>
      <c r="E731" s="1">
        <v>1</v>
      </c>
      <c r="F731" s="1">
        <v>1</v>
      </c>
      <c r="G731" s="1"/>
      <c r="H731" s="1"/>
      <c r="I731" s="1"/>
      <c r="J731" s="1"/>
      <c r="K731" s="1"/>
      <c r="L731" s="1"/>
      <c r="M731" s="1"/>
      <c r="N731" s="1"/>
      <c r="O731" s="1"/>
      <c r="P731" s="1">
        <v>3</v>
      </c>
    </row>
    <row r="732" spans="1:16" ht="15.75" customHeight="1" x14ac:dyDescent="0.2">
      <c r="A732" s="1" t="s">
        <v>6442</v>
      </c>
      <c r="B732" s="1">
        <v>3</v>
      </c>
      <c r="C732" s="1"/>
      <c r="D732" s="1"/>
      <c r="E732" s="1"/>
      <c r="F732" s="1"/>
      <c r="G732" s="1"/>
      <c r="H732" s="1"/>
      <c r="I732" s="1"/>
      <c r="J732" s="1"/>
      <c r="K732" s="1"/>
      <c r="L732" s="1"/>
      <c r="M732" s="1"/>
      <c r="N732" s="1"/>
      <c r="O732" s="1"/>
      <c r="P732" s="1">
        <v>3</v>
      </c>
    </row>
    <row r="733" spans="1:16" ht="15.75" customHeight="1" x14ac:dyDescent="0.2">
      <c r="A733" s="1" t="s">
        <v>6168</v>
      </c>
      <c r="B733" s="1">
        <v>2</v>
      </c>
      <c r="C733" s="1"/>
      <c r="D733" s="1"/>
      <c r="E733" s="1"/>
      <c r="F733" s="1"/>
      <c r="G733" s="1"/>
      <c r="H733" s="1"/>
      <c r="I733" s="1">
        <v>1</v>
      </c>
      <c r="J733" s="1"/>
      <c r="K733" s="1"/>
      <c r="L733" s="1"/>
      <c r="M733" s="1"/>
      <c r="N733" s="1"/>
      <c r="O733" s="1"/>
      <c r="P733" s="1">
        <v>3</v>
      </c>
    </row>
    <row r="734" spans="1:16" ht="15.75" customHeight="1" x14ac:dyDescent="0.2">
      <c r="A734" s="1" t="s">
        <v>5788</v>
      </c>
      <c r="B734" s="1"/>
      <c r="C734" s="1">
        <v>2</v>
      </c>
      <c r="D734" s="1">
        <v>1</v>
      </c>
      <c r="E734" s="1"/>
      <c r="F734" s="1"/>
      <c r="G734" s="1"/>
      <c r="H734" s="1"/>
      <c r="I734" s="1"/>
      <c r="J734" s="1"/>
      <c r="K734" s="1"/>
      <c r="L734" s="1"/>
      <c r="M734" s="1"/>
      <c r="N734" s="1"/>
      <c r="O734" s="1"/>
      <c r="P734" s="1">
        <v>3</v>
      </c>
    </row>
    <row r="735" spans="1:16" ht="15.75" customHeight="1" x14ac:dyDescent="0.2">
      <c r="A735" s="1" t="s">
        <v>5094</v>
      </c>
      <c r="B735" s="1">
        <v>2</v>
      </c>
      <c r="C735" s="1"/>
      <c r="D735" s="1">
        <v>1</v>
      </c>
      <c r="E735" s="1"/>
      <c r="F735" s="1"/>
      <c r="G735" s="1"/>
      <c r="H735" s="1"/>
      <c r="I735" s="1"/>
      <c r="J735" s="1"/>
      <c r="K735" s="1"/>
      <c r="L735" s="1"/>
      <c r="M735" s="1"/>
      <c r="N735" s="1"/>
      <c r="O735" s="1"/>
      <c r="P735" s="1">
        <v>3</v>
      </c>
    </row>
    <row r="736" spans="1:16" ht="15.75" customHeight="1" x14ac:dyDescent="0.2">
      <c r="A736" s="1" t="s">
        <v>6499</v>
      </c>
      <c r="B736" s="1">
        <v>3</v>
      </c>
      <c r="C736" s="1"/>
      <c r="D736" s="1"/>
      <c r="E736" s="1"/>
      <c r="F736" s="1"/>
      <c r="G736" s="1"/>
      <c r="H736" s="1"/>
      <c r="I736" s="1"/>
      <c r="J736" s="1"/>
      <c r="K736" s="1"/>
      <c r="L736" s="1"/>
      <c r="M736" s="1"/>
      <c r="N736" s="1"/>
      <c r="O736" s="1"/>
      <c r="P736" s="1">
        <v>3</v>
      </c>
    </row>
    <row r="737" spans="1:16" ht="15.75" customHeight="1" x14ac:dyDescent="0.2">
      <c r="A737" s="1" t="s">
        <v>6981</v>
      </c>
      <c r="B737" s="1">
        <v>1</v>
      </c>
      <c r="C737" s="1"/>
      <c r="D737" s="1">
        <v>1</v>
      </c>
      <c r="E737" s="1"/>
      <c r="F737" s="1">
        <v>1</v>
      </c>
      <c r="G737" s="1"/>
      <c r="H737" s="1"/>
      <c r="I737" s="1"/>
      <c r="J737" s="1"/>
      <c r="K737" s="1"/>
      <c r="L737" s="1"/>
      <c r="M737" s="1"/>
      <c r="N737" s="1"/>
      <c r="O737" s="1"/>
      <c r="P737" s="1">
        <v>3</v>
      </c>
    </row>
    <row r="738" spans="1:16" ht="15.75" customHeight="1" x14ac:dyDescent="0.2">
      <c r="A738" s="1" t="s">
        <v>5245</v>
      </c>
      <c r="B738" s="1"/>
      <c r="C738" s="1">
        <v>2</v>
      </c>
      <c r="D738" s="1"/>
      <c r="E738" s="1">
        <v>1</v>
      </c>
      <c r="F738" s="1"/>
      <c r="G738" s="1"/>
      <c r="H738" s="1"/>
      <c r="I738" s="1"/>
      <c r="J738" s="1"/>
      <c r="K738" s="1"/>
      <c r="L738" s="1"/>
      <c r="M738" s="1"/>
      <c r="N738" s="1"/>
      <c r="O738" s="1"/>
      <c r="P738" s="1">
        <v>3</v>
      </c>
    </row>
    <row r="739" spans="1:16" ht="15.75" customHeight="1" x14ac:dyDescent="0.2">
      <c r="A739" s="1" t="s">
        <v>6326</v>
      </c>
      <c r="B739" s="1"/>
      <c r="C739" s="1">
        <v>1</v>
      </c>
      <c r="D739" s="1"/>
      <c r="E739" s="1"/>
      <c r="F739" s="1"/>
      <c r="G739" s="1">
        <v>1</v>
      </c>
      <c r="H739" s="1">
        <v>1</v>
      </c>
      <c r="I739" s="1"/>
      <c r="J739" s="1"/>
      <c r="K739" s="1"/>
      <c r="L739" s="1"/>
      <c r="M739" s="1"/>
      <c r="N739" s="1"/>
      <c r="O739" s="1"/>
      <c r="P739" s="1">
        <v>3</v>
      </c>
    </row>
    <row r="740" spans="1:16" ht="15.75" customHeight="1" x14ac:dyDescent="0.2">
      <c r="A740" s="1" t="s">
        <v>4447</v>
      </c>
      <c r="B740" s="1">
        <v>2</v>
      </c>
      <c r="C740" s="1"/>
      <c r="D740" s="1"/>
      <c r="E740" s="1"/>
      <c r="F740" s="1">
        <v>1</v>
      </c>
      <c r="G740" s="1"/>
      <c r="H740" s="1"/>
      <c r="I740" s="1"/>
      <c r="J740" s="1"/>
      <c r="K740" s="1"/>
      <c r="L740" s="1"/>
      <c r="M740" s="1"/>
      <c r="N740" s="1"/>
      <c r="O740" s="1"/>
      <c r="P740" s="1">
        <v>3</v>
      </c>
    </row>
    <row r="741" spans="1:16" ht="15.75" customHeight="1" x14ac:dyDescent="0.2">
      <c r="A741" s="1" t="s">
        <v>5330</v>
      </c>
      <c r="B741" s="1"/>
      <c r="C741" s="1">
        <v>2</v>
      </c>
      <c r="D741" s="1"/>
      <c r="E741" s="1">
        <v>1</v>
      </c>
      <c r="F741" s="1"/>
      <c r="G741" s="1"/>
      <c r="H741" s="1"/>
      <c r="I741" s="1"/>
      <c r="J741" s="1"/>
      <c r="K741" s="1"/>
      <c r="L741" s="1"/>
      <c r="M741" s="1"/>
      <c r="N741" s="1"/>
      <c r="O741" s="1"/>
      <c r="P741" s="1">
        <v>3</v>
      </c>
    </row>
    <row r="742" spans="1:16" ht="15.75" customHeight="1" x14ac:dyDescent="0.2">
      <c r="A742" s="1" t="s">
        <v>6037</v>
      </c>
      <c r="B742" s="1"/>
      <c r="C742" s="1"/>
      <c r="D742" s="1"/>
      <c r="E742" s="1">
        <v>1</v>
      </c>
      <c r="F742" s="1"/>
      <c r="G742" s="1"/>
      <c r="H742" s="1"/>
      <c r="I742" s="1"/>
      <c r="J742" s="1"/>
      <c r="K742" s="1">
        <v>1</v>
      </c>
      <c r="L742" s="1"/>
      <c r="M742" s="1">
        <v>1</v>
      </c>
      <c r="N742" s="1"/>
      <c r="O742" s="1"/>
      <c r="P742" s="1">
        <v>3</v>
      </c>
    </row>
    <row r="743" spans="1:16" ht="15.75" customHeight="1" x14ac:dyDescent="0.2">
      <c r="A743" s="1" t="s">
        <v>5382</v>
      </c>
      <c r="B743" s="1"/>
      <c r="C743" s="1"/>
      <c r="D743" s="1"/>
      <c r="E743" s="1"/>
      <c r="F743" s="1"/>
      <c r="G743" s="1"/>
      <c r="H743" s="1">
        <v>1</v>
      </c>
      <c r="I743" s="1">
        <v>2</v>
      </c>
      <c r="J743" s="1"/>
      <c r="K743" s="1"/>
      <c r="L743" s="1"/>
      <c r="M743" s="1"/>
      <c r="N743" s="1"/>
      <c r="O743" s="1"/>
      <c r="P743" s="1">
        <v>3</v>
      </c>
    </row>
    <row r="744" spans="1:16" ht="15.75" customHeight="1" x14ac:dyDescent="0.2">
      <c r="A744" s="1" t="s">
        <v>4914</v>
      </c>
      <c r="B744" s="1"/>
      <c r="C744" s="1">
        <v>2</v>
      </c>
      <c r="D744" s="1"/>
      <c r="E744" s="1">
        <v>1</v>
      </c>
      <c r="F744" s="1"/>
      <c r="G744" s="1"/>
      <c r="H744" s="1"/>
      <c r="I744" s="1"/>
      <c r="J744" s="1"/>
      <c r="K744" s="1"/>
      <c r="L744" s="1"/>
      <c r="M744" s="1"/>
      <c r="N744" s="1"/>
      <c r="O744" s="1"/>
      <c r="P744" s="1">
        <v>3</v>
      </c>
    </row>
    <row r="745" spans="1:16" ht="15.75" customHeight="1" x14ac:dyDescent="0.2">
      <c r="A745" s="1" t="s">
        <v>6327</v>
      </c>
      <c r="B745" s="1"/>
      <c r="C745" s="1"/>
      <c r="D745" s="1">
        <v>1</v>
      </c>
      <c r="E745" s="1"/>
      <c r="F745" s="1"/>
      <c r="G745" s="1"/>
      <c r="H745" s="1">
        <v>1</v>
      </c>
      <c r="I745" s="1"/>
      <c r="J745" s="1"/>
      <c r="K745" s="1"/>
      <c r="L745" s="1">
        <v>1</v>
      </c>
      <c r="M745" s="1"/>
      <c r="N745" s="1"/>
      <c r="O745" s="1"/>
      <c r="P745" s="1">
        <v>3</v>
      </c>
    </row>
    <row r="746" spans="1:16" ht="15.75" customHeight="1" x14ac:dyDescent="0.2">
      <c r="A746" s="1" t="s">
        <v>6986</v>
      </c>
      <c r="B746" s="1"/>
      <c r="C746" s="1">
        <v>1</v>
      </c>
      <c r="D746" s="1"/>
      <c r="E746" s="1"/>
      <c r="F746" s="1"/>
      <c r="G746" s="1"/>
      <c r="H746" s="1"/>
      <c r="I746" s="1"/>
      <c r="J746" s="1"/>
      <c r="K746" s="1">
        <v>2</v>
      </c>
      <c r="L746" s="1"/>
      <c r="M746" s="1"/>
      <c r="N746" s="1"/>
      <c r="O746" s="1"/>
      <c r="P746" s="1">
        <v>3</v>
      </c>
    </row>
    <row r="747" spans="1:16" ht="15.75" customHeight="1" x14ac:dyDescent="0.2">
      <c r="A747" s="1" t="s">
        <v>5593</v>
      </c>
      <c r="B747" s="1">
        <v>2</v>
      </c>
      <c r="C747" s="1"/>
      <c r="D747" s="1">
        <v>1</v>
      </c>
      <c r="E747" s="1"/>
      <c r="F747" s="1"/>
      <c r="G747" s="1"/>
      <c r="H747" s="1"/>
      <c r="I747" s="1"/>
      <c r="J747" s="1"/>
      <c r="K747" s="1"/>
      <c r="L747" s="1"/>
      <c r="M747" s="1"/>
      <c r="N747" s="1"/>
      <c r="O747" s="1"/>
      <c r="P747" s="1">
        <v>3</v>
      </c>
    </row>
    <row r="748" spans="1:16" ht="15.75" customHeight="1" x14ac:dyDescent="0.2">
      <c r="A748" s="1" t="s">
        <v>5756</v>
      </c>
      <c r="B748" s="1">
        <v>1</v>
      </c>
      <c r="C748" s="1"/>
      <c r="D748" s="1"/>
      <c r="E748" s="1"/>
      <c r="F748" s="1"/>
      <c r="G748" s="1">
        <v>1</v>
      </c>
      <c r="H748" s="1"/>
      <c r="I748" s="1">
        <v>1</v>
      </c>
      <c r="J748" s="1"/>
      <c r="K748" s="1"/>
      <c r="L748" s="1"/>
      <c r="M748" s="1"/>
      <c r="N748" s="1"/>
      <c r="O748" s="1"/>
      <c r="P748" s="1">
        <v>3</v>
      </c>
    </row>
    <row r="749" spans="1:16" ht="15.75" customHeight="1" x14ac:dyDescent="0.2">
      <c r="A749" s="1" t="s">
        <v>4730</v>
      </c>
      <c r="B749" s="1">
        <v>1</v>
      </c>
      <c r="C749" s="1"/>
      <c r="D749" s="1"/>
      <c r="E749" s="1"/>
      <c r="F749" s="1">
        <v>1</v>
      </c>
      <c r="G749" s="1"/>
      <c r="H749" s="1"/>
      <c r="I749" s="1"/>
      <c r="J749" s="1">
        <v>1</v>
      </c>
      <c r="K749" s="1"/>
      <c r="L749" s="1"/>
      <c r="M749" s="1"/>
      <c r="N749" s="1"/>
      <c r="O749" s="1"/>
      <c r="P749" s="1">
        <v>3</v>
      </c>
    </row>
    <row r="750" spans="1:16" ht="15.75" customHeight="1" x14ac:dyDescent="0.2">
      <c r="A750" s="1" t="s">
        <v>6444</v>
      </c>
      <c r="B750" s="1"/>
      <c r="C750" s="1"/>
      <c r="D750" s="1"/>
      <c r="E750" s="1"/>
      <c r="F750" s="1"/>
      <c r="G750" s="1">
        <v>1</v>
      </c>
      <c r="H750" s="1">
        <v>1</v>
      </c>
      <c r="I750" s="1">
        <v>1</v>
      </c>
      <c r="J750" s="1"/>
      <c r="K750" s="1"/>
      <c r="L750" s="1"/>
      <c r="M750" s="1"/>
      <c r="N750" s="1"/>
      <c r="O750" s="1"/>
      <c r="P750" s="1">
        <v>3</v>
      </c>
    </row>
    <row r="751" spans="1:16" ht="15.75" customHeight="1" x14ac:dyDescent="0.2">
      <c r="A751" s="1" t="s">
        <v>4713</v>
      </c>
      <c r="B751" s="1">
        <v>1</v>
      </c>
      <c r="C751" s="1"/>
      <c r="D751" s="1"/>
      <c r="E751" s="1"/>
      <c r="F751" s="1">
        <v>2</v>
      </c>
      <c r="G751" s="1"/>
      <c r="H751" s="1"/>
      <c r="I751" s="1"/>
      <c r="J751" s="1"/>
      <c r="K751" s="1"/>
      <c r="L751" s="1"/>
      <c r="M751" s="1"/>
      <c r="N751" s="1"/>
      <c r="O751" s="1"/>
      <c r="P751" s="1">
        <v>3</v>
      </c>
    </row>
    <row r="752" spans="1:16" ht="15.75" customHeight="1" x14ac:dyDescent="0.2">
      <c r="A752" s="1" t="s">
        <v>6022</v>
      </c>
      <c r="B752" s="1"/>
      <c r="C752" s="1"/>
      <c r="D752" s="1"/>
      <c r="E752" s="1">
        <v>1</v>
      </c>
      <c r="F752" s="1"/>
      <c r="G752" s="1"/>
      <c r="H752" s="1">
        <v>1</v>
      </c>
      <c r="I752" s="1"/>
      <c r="J752" s="1"/>
      <c r="K752" s="1"/>
      <c r="L752" s="1"/>
      <c r="M752" s="1">
        <v>1</v>
      </c>
      <c r="N752" s="1"/>
      <c r="O752" s="1"/>
      <c r="P752" s="1">
        <v>3</v>
      </c>
    </row>
    <row r="753" spans="1:16" ht="15.75" customHeight="1" x14ac:dyDescent="0.2">
      <c r="A753" s="1" t="s">
        <v>5537</v>
      </c>
      <c r="B753" s="1">
        <v>1</v>
      </c>
      <c r="C753" s="1">
        <v>2</v>
      </c>
      <c r="D753" s="1"/>
      <c r="E753" s="1"/>
      <c r="F753" s="1"/>
      <c r="G753" s="1"/>
      <c r="H753" s="1"/>
      <c r="I753" s="1"/>
      <c r="J753" s="1"/>
      <c r="K753" s="1"/>
      <c r="L753" s="1"/>
      <c r="M753" s="1"/>
      <c r="N753" s="1"/>
      <c r="O753" s="1"/>
      <c r="P753" s="1">
        <v>3</v>
      </c>
    </row>
    <row r="754" spans="1:16" ht="15.75" customHeight="1" x14ac:dyDescent="0.2">
      <c r="A754" s="1" t="s">
        <v>6085</v>
      </c>
      <c r="B754" s="1"/>
      <c r="C754" s="1"/>
      <c r="D754" s="1">
        <v>1</v>
      </c>
      <c r="E754" s="1"/>
      <c r="F754" s="1"/>
      <c r="G754" s="1"/>
      <c r="H754" s="1"/>
      <c r="I754" s="1">
        <v>1</v>
      </c>
      <c r="J754" s="1"/>
      <c r="K754" s="1"/>
      <c r="L754" s="1"/>
      <c r="M754" s="1">
        <v>1</v>
      </c>
      <c r="N754" s="1"/>
      <c r="O754" s="1"/>
      <c r="P754" s="1">
        <v>3</v>
      </c>
    </row>
    <row r="755" spans="1:16" ht="15.75" customHeight="1" x14ac:dyDescent="0.2">
      <c r="A755" s="1" t="s">
        <v>5395</v>
      </c>
      <c r="B755" s="1"/>
      <c r="C755" s="1">
        <v>1</v>
      </c>
      <c r="D755" s="1">
        <v>1</v>
      </c>
      <c r="E755" s="1"/>
      <c r="F755" s="1">
        <v>1</v>
      </c>
      <c r="G755" s="1"/>
      <c r="H755" s="1"/>
      <c r="I755" s="1"/>
      <c r="J755" s="1"/>
      <c r="K755" s="1"/>
      <c r="L755" s="1"/>
      <c r="M755" s="1"/>
      <c r="N755" s="1"/>
      <c r="O755" s="1"/>
      <c r="P755" s="1">
        <v>3</v>
      </c>
    </row>
    <row r="756" spans="1:16" ht="15.75" customHeight="1" x14ac:dyDescent="0.2">
      <c r="A756" s="1" t="s">
        <v>5084</v>
      </c>
      <c r="B756" s="1"/>
      <c r="C756" s="1"/>
      <c r="D756" s="1"/>
      <c r="E756" s="1"/>
      <c r="F756" s="1">
        <v>1</v>
      </c>
      <c r="G756" s="1"/>
      <c r="H756" s="1">
        <v>1</v>
      </c>
      <c r="I756" s="1"/>
      <c r="J756" s="1"/>
      <c r="K756" s="1"/>
      <c r="L756" s="1">
        <v>1</v>
      </c>
      <c r="M756" s="1"/>
      <c r="N756" s="1"/>
      <c r="O756" s="1"/>
      <c r="P756" s="1">
        <v>3</v>
      </c>
    </row>
    <row r="757" spans="1:16" ht="15.75" customHeight="1" x14ac:dyDescent="0.2">
      <c r="A757" s="1" t="s">
        <v>6353</v>
      </c>
      <c r="B757" s="1">
        <v>1</v>
      </c>
      <c r="C757" s="1">
        <v>1</v>
      </c>
      <c r="D757" s="1"/>
      <c r="E757" s="1"/>
      <c r="F757" s="1"/>
      <c r="G757" s="1"/>
      <c r="H757" s="1"/>
      <c r="I757" s="1"/>
      <c r="J757" s="1">
        <v>1</v>
      </c>
      <c r="K757" s="1"/>
      <c r="L757" s="1"/>
      <c r="M757" s="1"/>
      <c r="N757" s="1"/>
      <c r="O757" s="1"/>
      <c r="P757" s="1">
        <v>3</v>
      </c>
    </row>
    <row r="758" spans="1:16" ht="15.75" customHeight="1" x14ac:dyDescent="0.2">
      <c r="A758" s="1" t="s">
        <v>5687</v>
      </c>
      <c r="B758" s="1"/>
      <c r="C758" s="1"/>
      <c r="D758" s="1">
        <v>1</v>
      </c>
      <c r="E758" s="1"/>
      <c r="F758" s="1"/>
      <c r="G758" s="1">
        <v>2</v>
      </c>
      <c r="H758" s="1"/>
      <c r="I758" s="1"/>
      <c r="J758" s="1"/>
      <c r="K758" s="1"/>
      <c r="L758" s="1"/>
      <c r="M758" s="1"/>
      <c r="N758" s="1"/>
      <c r="O758" s="1"/>
      <c r="P758" s="1">
        <v>3</v>
      </c>
    </row>
    <row r="759" spans="1:16" ht="15.75" customHeight="1" x14ac:dyDescent="0.2">
      <c r="A759" s="1" t="s">
        <v>4455</v>
      </c>
      <c r="B759" s="1"/>
      <c r="C759" s="1">
        <v>1</v>
      </c>
      <c r="D759" s="1"/>
      <c r="E759" s="1"/>
      <c r="F759" s="1">
        <v>1</v>
      </c>
      <c r="G759" s="1"/>
      <c r="H759" s="1"/>
      <c r="I759" s="1"/>
      <c r="J759" s="1">
        <v>1</v>
      </c>
      <c r="K759" s="1"/>
      <c r="L759" s="1"/>
      <c r="M759" s="1"/>
      <c r="N759" s="1"/>
      <c r="O759" s="1"/>
      <c r="P759" s="1">
        <v>3</v>
      </c>
    </row>
    <row r="760" spans="1:16" ht="15.75" customHeight="1" x14ac:dyDescent="0.2">
      <c r="A760" s="1" t="s">
        <v>6909</v>
      </c>
      <c r="B760" s="1">
        <v>1</v>
      </c>
      <c r="C760" s="1">
        <v>1</v>
      </c>
      <c r="D760" s="1"/>
      <c r="E760" s="1"/>
      <c r="F760" s="1"/>
      <c r="G760" s="1"/>
      <c r="H760" s="1"/>
      <c r="I760" s="1"/>
      <c r="J760" s="1"/>
      <c r="K760" s="1"/>
      <c r="L760" s="1">
        <v>1</v>
      </c>
      <c r="M760" s="1"/>
      <c r="N760" s="1"/>
      <c r="O760" s="1"/>
      <c r="P760" s="1">
        <v>3</v>
      </c>
    </row>
    <row r="761" spans="1:16" ht="15.75" customHeight="1" x14ac:dyDescent="0.2">
      <c r="A761" s="1" t="s">
        <v>5551</v>
      </c>
      <c r="B761" s="1">
        <v>2</v>
      </c>
      <c r="C761" s="1">
        <v>1</v>
      </c>
      <c r="D761" s="1"/>
      <c r="E761" s="1"/>
      <c r="F761" s="1"/>
      <c r="G761" s="1"/>
      <c r="H761" s="1"/>
      <c r="I761" s="1"/>
      <c r="J761" s="1"/>
      <c r="K761" s="1"/>
      <c r="L761" s="1"/>
      <c r="M761" s="1"/>
      <c r="N761" s="1"/>
      <c r="O761" s="1"/>
      <c r="P761" s="1">
        <v>3</v>
      </c>
    </row>
    <row r="762" spans="1:16" ht="15.75" customHeight="1" x14ac:dyDescent="0.2">
      <c r="A762" s="1" t="s">
        <v>4689</v>
      </c>
      <c r="B762" s="1"/>
      <c r="C762" s="1"/>
      <c r="D762" s="1">
        <v>1</v>
      </c>
      <c r="E762" s="1"/>
      <c r="F762" s="1">
        <v>2</v>
      </c>
      <c r="G762" s="1"/>
      <c r="H762" s="1"/>
      <c r="I762" s="1"/>
      <c r="J762" s="1"/>
      <c r="K762" s="1"/>
      <c r="L762" s="1"/>
      <c r="M762" s="1"/>
      <c r="N762" s="1"/>
      <c r="O762" s="1"/>
      <c r="P762" s="1">
        <v>3</v>
      </c>
    </row>
    <row r="763" spans="1:16" ht="15.75" customHeight="1" x14ac:dyDescent="0.2">
      <c r="A763" s="1" t="s">
        <v>5694</v>
      </c>
      <c r="B763" s="1"/>
      <c r="C763" s="1"/>
      <c r="D763" s="1"/>
      <c r="E763" s="1">
        <v>3</v>
      </c>
      <c r="F763" s="1"/>
      <c r="G763" s="1"/>
      <c r="H763" s="1"/>
      <c r="I763" s="1"/>
      <c r="J763" s="1"/>
      <c r="K763" s="1"/>
      <c r="L763" s="1"/>
      <c r="M763" s="1"/>
      <c r="N763" s="1"/>
      <c r="O763" s="1"/>
      <c r="P763" s="1">
        <v>3</v>
      </c>
    </row>
    <row r="764" spans="1:16" ht="15.75" customHeight="1" x14ac:dyDescent="0.2">
      <c r="A764" s="1" t="s">
        <v>6550</v>
      </c>
      <c r="B764" s="1">
        <v>1</v>
      </c>
      <c r="C764" s="1"/>
      <c r="D764" s="1">
        <v>1</v>
      </c>
      <c r="E764" s="1">
        <v>1</v>
      </c>
      <c r="F764" s="1"/>
      <c r="G764" s="1"/>
      <c r="H764" s="1"/>
      <c r="I764" s="1"/>
      <c r="J764" s="1"/>
      <c r="K764" s="1"/>
      <c r="L764" s="1"/>
      <c r="M764" s="1"/>
      <c r="N764" s="1"/>
      <c r="O764" s="1"/>
      <c r="P764" s="1">
        <v>3</v>
      </c>
    </row>
    <row r="765" spans="1:16" ht="15.75" customHeight="1" x14ac:dyDescent="0.2">
      <c r="A765" s="1" t="s">
        <v>6319</v>
      </c>
      <c r="B765" s="1">
        <v>1</v>
      </c>
      <c r="C765" s="1"/>
      <c r="D765" s="1">
        <v>1</v>
      </c>
      <c r="E765" s="1"/>
      <c r="F765" s="1">
        <v>1</v>
      </c>
      <c r="G765" s="1"/>
      <c r="H765" s="1"/>
      <c r="I765" s="1"/>
      <c r="J765" s="1"/>
      <c r="K765" s="1"/>
      <c r="L765" s="1"/>
      <c r="M765" s="1"/>
      <c r="N765" s="1"/>
      <c r="O765" s="1"/>
      <c r="P765" s="1">
        <v>3</v>
      </c>
    </row>
    <row r="766" spans="1:16" ht="15.75" customHeight="1" x14ac:dyDescent="0.2">
      <c r="A766" s="1" t="s">
        <v>6361</v>
      </c>
      <c r="B766" s="1"/>
      <c r="C766" s="1"/>
      <c r="D766" s="1"/>
      <c r="E766" s="1"/>
      <c r="F766" s="1"/>
      <c r="G766" s="1"/>
      <c r="H766" s="1">
        <v>2</v>
      </c>
      <c r="I766" s="1"/>
      <c r="J766" s="1"/>
      <c r="K766" s="1"/>
      <c r="L766" s="1">
        <v>1</v>
      </c>
      <c r="M766" s="1"/>
      <c r="N766" s="1"/>
      <c r="O766" s="1"/>
      <c r="P766" s="1">
        <v>3</v>
      </c>
    </row>
    <row r="767" spans="1:16" ht="15.75" customHeight="1" x14ac:dyDescent="0.2">
      <c r="A767" s="1" t="s">
        <v>6475</v>
      </c>
      <c r="B767" s="1">
        <v>2</v>
      </c>
      <c r="C767" s="1"/>
      <c r="D767" s="1"/>
      <c r="E767" s="1"/>
      <c r="F767" s="1">
        <v>1</v>
      </c>
      <c r="G767" s="1"/>
      <c r="H767" s="1"/>
      <c r="I767" s="1"/>
      <c r="J767" s="1"/>
      <c r="K767" s="1"/>
      <c r="L767" s="1"/>
      <c r="M767" s="1"/>
      <c r="N767" s="1"/>
      <c r="O767" s="1"/>
      <c r="P767" s="1">
        <v>3</v>
      </c>
    </row>
    <row r="768" spans="1:16" ht="15.75" customHeight="1" x14ac:dyDescent="0.2">
      <c r="A768" s="1" t="s">
        <v>4845</v>
      </c>
      <c r="B768" s="1"/>
      <c r="C768" s="1">
        <v>1</v>
      </c>
      <c r="D768" s="1"/>
      <c r="E768" s="1"/>
      <c r="F768" s="1"/>
      <c r="G768" s="1">
        <v>1</v>
      </c>
      <c r="H768" s="1"/>
      <c r="I768" s="1">
        <v>1</v>
      </c>
      <c r="J768" s="1"/>
      <c r="K768" s="1"/>
      <c r="L768" s="1"/>
      <c r="M768" s="1"/>
      <c r="N768" s="1"/>
      <c r="O768" s="1"/>
      <c r="P768" s="1">
        <v>3</v>
      </c>
    </row>
    <row r="769" spans="1:16" ht="15.75" customHeight="1" x14ac:dyDescent="0.2">
      <c r="A769" s="1" t="s">
        <v>5024</v>
      </c>
      <c r="B769" s="1"/>
      <c r="C769" s="1"/>
      <c r="D769" s="1"/>
      <c r="E769" s="1"/>
      <c r="F769" s="1">
        <v>1</v>
      </c>
      <c r="G769" s="1">
        <v>2</v>
      </c>
      <c r="H769" s="1"/>
      <c r="I769" s="1"/>
      <c r="J769" s="1"/>
      <c r="K769" s="1"/>
      <c r="L769" s="1"/>
      <c r="M769" s="1"/>
      <c r="N769" s="1"/>
      <c r="O769" s="1"/>
      <c r="P769" s="1">
        <v>3</v>
      </c>
    </row>
    <row r="770" spans="1:16" ht="15.75" customHeight="1" x14ac:dyDescent="0.2">
      <c r="A770" s="1" t="s">
        <v>7122</v>
      </c>
      <c r="B770" s="1"/>
      <c r="C770" s="1"/>
      <c r="D770" s="1"/>
      <c r="E770" s="1"/>
      <c r="F770" s="1"/>
      <c r="G770" s="1">
        <v>3</v>
      </c>
      <c r="H770" s="1"/>
      <c r="I770" s="1"/>
      <c r="J770" s="1"/>
      <c r="K770" s="1"/>
      <c r="L770" s="1"/>
      <c r="M770" s="1"/>
      <c r="N770" s="1"/>
      <c r="O770" s="1"/>
      <c r="P770" s="1">
        <v>3</v>
      </c>
    </row>
    <row r="771" spans="1:16" ht="15.75" customHeight="1" x14ac:dyDescent="0.2">
      <c r="A771" s="1" t="s">
        <v>7024</v>
      </c>
      <c r="B771" s="1">
        <v>1</v>
      </c>
      <c r="C771" s="1"/>
      <c r="D771" s="1"/>
      <c r="E771" s="1"/>
      <c r="F771" s="1"/>
      <c r="G771" s="1">
        <v>1</v>
      </c>
      <c r="H771" s="1"/>
      <c r="I771" s="1"/>
      <c r="J771" s="1"/>
      <c r="K771" s="1"/>
      <c r="L771" s="1">
        <v>1</v>
      </c>
      <c r="M771" s="1"/>
      <c r="N771" s="1"/>
      <c r="O771" s="1"/>
      <c r="P771" s="1">
        <v>3</v>
      </c>
    </row>
    <row r="772" spans="1:16" ht="15.75" customHeight="1" x14ac:dyDescent="0.2">
      <c r="A772" s="1" t="s">
        <v>5470</v>
      </c>
      <c r="B772" s="1">
        <v>1</v>
      </c>
      <c r="C772" s="1"/>
      <c r="D772" s="1">
        <v>1</v>
      </c>
      <c r="E772" s="1">
        <v>1</v>
      </c>
      <c r="F772" s="1"/>
      <c r="G772" s="1"/>
      <c r="H772" s="1"/>
      <c r="I772" s="1"/>
      <c r="J772" s="1"/>
      <c r="K772" s="1"/>
      <c r="L772" s="1"/>
      <c r="M772" s="1"/>
      <c r="N772" s="1"/>
      <c r="O772" s="1"/>
      <c r="P772" s="1">
        <v>3</v>
      </c>
    </row>
    <row r="773" spans="1:16" ht="15.75" customHeight="1" x14ac:dyDescent="0.2">
      <c r="A773" s="1" t="s">
        <v>4441</v>
      </c>
      <c r="B773" s="1"/>
      <c r="C773" s="1">
        <v>1</v>
      </c>
      <c r="D773" s="1"/>
      <c r="E773" s="1"/>
      <c r="F773" s="1">
        <v>1</v>
      </c>
      <c r="G773" s="1"/>
      <c r="H773" s="1"/>
      <c r="I773" s="1"/>
      <c r="J773" s="1">
        <v>1</v>
      </c>
      <c r="K773" s="1"/>
      <c r="L773" s="1"/>
      <c r="M773" s="1"/>
      <c r="N773" s="1"/>
      <c r="O773" s="1"/>
      <c r="P773" s="1">
        <v>3</v>
      </c>
    </row>
    <row r="774" spans="1:16" ht="15.75" customHeight="1" x14ac:dyDescent="0.2">
      <c r="A774" s="1" t="s">
        <v>6561</v>
      </c>
      <c r="B774" s="1">
        <v>1</v>
      </c>
      <c r="C774" s="1"/>
      <c r="D774" s="1">
        <v>1</v>
      </c>
      <c r="E774" s="1"/>
      <c r="F774" s="1"/>
      <c r="G774" s="1"/>
      <c r="H774" s="1"/>
      <c r="I774" s="1"/>
      <c r="J774" s="1"/>
      <c r="K774" s="1"/>
      <c r="L774" s="1"/>
      <c r="M774" s="1"/>
      <c r="N774" s="1">
        <v>1</v>
      </c>
      <c r="O774" s="1"/>
      <c r="P774" s="1">
        <v>3</v>
      </c>
    </row>
    <row r="775" spans="1:16" ht="15.75" customHeight="1" x14ac:dyDescent="0.2">
      <c r="A775" s="1" t="s">
        <v>5279</v>
      </c>
      <c r="B775" s="1"/>
      <c r="C775" s="1"/>
      <c r="D775" s="1"/>
      <c r="E775" s="1">
        <v>2</v>
      </c>
      <c r="F775" s="1"/>
      <c r="G775" s="1"/>
      <c r="H775" s="1"/>
      <c r="I775" s="1"/>
      <c r="J775" s="1"/>
      <c r="K775" s="1"/>
      <c r="L775" s="1"/>
      <c r="M775" s="1"/>
      <c r="N775" s="1">
        <v>1</v>
      </c>
      <c r="O775" s="1"/>
      <c r="P775" s="1">
        <v>3</v>
      </c>
    </row>
    <row r="776" spans="1:16" ht="15.75" customHeight="1" x14ac:dyDescent="0.2">
      <c r="A776" s="1" t="s">
        <v>6146</v>
      </c>
      <c r="B776" s="1">
        <v>1</v>
      </c>
      <c r="C776" s="1"/>
      <c r="D776" s="1"/>
      <c r="E776" s="1"/>
      <c r="F776" s="1">
        <v>1</v>
      </c>
      <c r="G776" s="1"/>
      <c r="H776" s="1">
        <v>1</v>
      </c>
      <c r="I776" s="1"/>
      <c r="J776" s="1"/>
      <c r="K776" s="1"/>
      <c r="L776" s="1"/>
      <c r="M776" s="1"/>
      <c r="N776" s="1"/>
      <c r="O776" s="1"/>
      <c r="P776" s="1">
        <v>3</v>
      </c>
    </row>
    <row r="777" spans="1:16" ht="15.75" customHeight="1" x14ac:dyDescent="0.2">
      <c r="A777" s="1" t="s">
        <v>5353</v>
      </c>
      <c r="B777" s="1"/>
      <c r="C777" s="1">
        <v>1</v>
      </c>
      <c r="D777" s="1"/>
      <c r="E777" s="1"/>
      <c r="F777" s="1"/>
      <c r="G777" s="1"/>
      <c r="H777" s="1">
        <v>1</v>
      </c>
      <c r="I777" s="1">
        <v>1</v>
      </c>
      <c r="J777" s="1"/>
      <c r="K777" s="1"/>
      <c r="L777" s="1"/>
      <c r="M777" s="1"/>
      <c r="N777" s="1"/>
      <c r="O777" s="1"/>
      <c r="P777" s="1">
        <v>3</v>
      </c>
    </row>
    <row r="778" spans="1:16" ht="15.75" customHeight="1" x14ac:dyDescent="0.2">
      <c r="A778" s="1" t="s">
        <v>4908</v>
      </c>
      <c r="B778" s="1">
        <v>2</v>
      </c>
      <c r="C778" s="1">
        <v>1</v>
      </c>
      <c r="D778" s="1"/>
      <c r="E778" s="1"/>
      <c r="F778" s="1"/>
      <c r="G778" s="1"/>
      <c r="H778" s="1"/>
      <c r="I778" s="1"/>
      <c r="J778" s="1"/>
      <c r="K778" s="1"/>
      <c r="L778" s="1"/>
      <c r="M778" s="1"/>
      <c r="N778" s="1"/>
      <c r="O778" s="1"/>
      <c r="P778" s="1">
        <v>3</v>
      </c>
    </row>
    <row r="779" spans="1:16" ht="15.75" customHeight="1" x14ac:dyDescent="0.2">
      <c r="A779" s="1" t="s">
        <v>4972</v>
      </c>
      <c r="B779" s="1">
        <v>1</v>
      </c>
      <c r="C779" s="1">
        <v>1</v>
      </c>
      <c r="D779" s="1"/>
      <c r="E779" s="1"/>
      <c r="F779" s="1"/>
      <c r="G779" s="1">
        <v>1</v>
      </c>
      <c r="H779" s="1"/>
      <c r="I779" s="1"/>
      <c r="J779" s="1"/>
      <c r="K779" s="1"/>
      <c r="L779" s="1"/>
      <c r="M779" s="1"/>
      <c r="N779" s="1"/>
      <c r="O779" s="1"/>
      <c r="P779" s="1">
        <v>3</v>
      </c>
    </row>
    <row r="780" spans="1:16" ht="15.75" customHeight="1" x14ac:dyDescent="0.2">
      <c r="A780" s="1" t="s">
        <v>4741</v>
      </c>
      <c r="B780" s="1"/>
      <c r="C780" s="1"/>
      <c r="D780" s="1"/>
      <c r="E780" s="1">
        <v>2</v>
      </c>
      <c r="F780" s="1"/>
      <c r="G780" s="1">
        <v>1</v>
      </c>
      <c r="H780" s="1"/>
      <c r="I780" s="1"/>
      <c r="J780" s="1"/>
      <c r="K780" s="1"/>
      <c r="L780" s="1"/>
      <c r="M780" s="1"/>
      <c r="N780" s="1"/>
      <c r="O780" s="1"/>
      <c r="P780" s="1">
        <v>3</v>
      </c>
    </row>
    <row r="781" spans="1:16" ht="15.75" customHeight="1" x14ac:dyDescent="0.2">
      <c r="A781" s="1" t="s">
        <v>6220</v>
      </c>
      <c r="B781" s="1">
        <v>1</v>
      </c>
      <c r="C781" s="1">
        <v>1</v>
      </c>
      <c r="D781" s="1"/>
      <c r="E781" s="1"/>
      <c r="F781" s="1"/>
      <c r="G781" s="1"/>
      <c r="H781" s="1"/>
      <c r="I781" s="1">
        <v>1</v>
      </c>
      <c r="J781" s="1"/>
      <c r="K781" s="1"/>
      <c r="L781" s="1"/>
      <c r="M781" s="1"/>
      <c r="N781" s="1"/>
      <c r="O781" s="1"/>
      <c r="P781" s="1">
        <v>3</v>
      </c>
    </row>
    <row r="782" spans="1:16" ht="15.75" customHeight="1" x14ac:dyDescent="0.2">
      <c r="A782" s="1" t="s">
        <v>5119</v>
      </c>
      <c r="B782" s="1"/>
      <c r="C782" s="1">
        <v>1</v>
      </c>
      <c r="D782" s="1">
        <v>1</v>
      </c>
      <c r="E782" s="1"/>
      <c r="F782" s="1">
        <v>1</v>
      </c>
      <c r="G782" s="1"/>
      <c r="H782" s="1"/>
      <c r="I782" s="1"/>
      <c r="J782" s="1"/>
      <c r="K782" s="1"/>
      <c r="L782" s="1"/>
      <c r="M782" s="1"/>
      <c r="N782" s="1"/>
      <c r="O782" s="1"/>
      <c r="P782" s="1">
        <v>3</v>
      </c>
    </row>
    <row r="783" spans="1:16" ht="15.75" customHeight="1" x14ac:dyDescent="0.2">
      <c r="A783" s="1" t="s">
        <v>6057</v>
      </c>
      <c r="B783" s="1"/>
      <c r="C783" s="1">
        <v>1</v>
      </c>
      <c r="D783" s="1"/>
      <c r="E783" s="1"/>
      <c r="F783" s="1">
        <v>1</v>
      </c>
      <c r="G783" s="1"/>
      <c r="H783" s="1"/>
      <c r="I783" s="1"/>
      <c r="J783" s="1"/>
      <c r="K783" s="1"/>
      <c r="L783" s="1"/>
      <c r="M783" s="1">
        <v>1</v>
      </c>
      <c r="N783" s="1"/>
      <c r="O783" s="1"/>
      <c r="P783" s="1">
        <v>3</v>
      </c>
    </row>
    <row r="784" spans="1:16" ht="15.75" customHeight="1" x14ac:dyDescent="0.2">
      <c r="A784" s="1" t="s">
        <v>6110</v>
      </c>
      <c r="B784" s="1">
        <v>1</v>
      </c>
      <c r="C784" s="1"/>
      <c r="D784" s="1"/>
      <c r="E784" s="1">
        <v>1</v>
      </c>
      <c r="F784" s="1"/>
      <c r="G784" s="1"/>
      <c r="H784" s="1"/>
      <c r="I784" s="1"/>
      <c r="J784" s="1"/>
      <c r="K784" s="1">
        <v>1</v>
      </c>
      <c r="L784" s="1"/>
      <c r="M784" s="1"/>
      <c r="N784" s="1"/>
      <c r="O784" s="1"/>
      <c r="P784" s="1">
        <v>3</v>
      </c>
    </row>
    <row r="785" spans="1:16" ht="15.75" customHeight="1" x14ac:dyDescent="0.2">
      <c r="A785" s="1" t="s">
        <v>6824</v>
      </c>
      <c r="B785" s="1"/>
      <c r="C785" s="1"/>
      <c r="D785" s="1"/>
      <c r="E785" s="1">
        <v>1</v>
      </c>
      <c r="F785" s="1"/>
      <c r="G785" s="1"/>
      <c r="H785" s="1"/>
      <c r="I785" s="1"/>
      <c r="J785" s="1">
        <v>2</v>
      </c>
      <c r="K785" s="1"/>
      <c r="L785" s="1"/>
      <c r="M785" s="1"/>
      <c r="N785" s="1"/>
      <c r="O785" s="1"/>
      <c r="P785" s="1">
        <v>3</v>
      </c>
    </row>
    <row r="786" spans="1:16" ht="15.75" customHeight="1" x14ac:dyDescent="0.2">
      <c r="A786" s="1" t="s">
        <v>6077</v>
      </c>
      <c r="B786" s="1"/>
      <c r="C786" s="1"/>
      <c r="D786" s="1"/>
      <c r="E786" s="1">
        <v>2</v>
      </c>
      <c r="F786" s="1"/>
      <c r="G786" s="1"/>
      <c r="H786" s="1"/>
      <c r="I786" s="1"/>
      <c r="J786" s="1"/>
      <c r="K786" s="1">
        <v>1</v>
      </c>
      <c r="L786" s="1"/>
      <c r="M786" s="1"/>
      <c r="N786" s="1"/>
      <c r="O786" s="1"/>
      <c r="P786" s="1">
        <v>3</v>
      </c>
    </row>
    <row r="787" spans="1:16" ht="15.75" customHeight="1" x14ac:dyDescent="0.2">
      <c r="A787" s="1" t="s">
        <v>5737</v>
      </c>
      <c r="B787" s="1">
        <v>2</v>
      </c>
      <c r="C787" s="1"/>
      <c r="D787" s="1">
        <v>1</v>
      </c>
      <c r="E787" s="1"/>
      <c r="F787" s="1"/>
      <c r="G787" s="1"/>
      <c r="H787" s="1"/>
      <c r="I787" s="1"/>
      <c r="J787" s="1"/>
      <c r="K787" s="1"/>
      <c r="L787" s="1"/>
      <c r="M787" s="1"/>
      <c r="N787" s="1"/>
      <c r="O787" s="1"/>
      <c r="P787" s="1">
        <v>3</v>
      </c>
    </row>
    <row r="788" spans="1:16" ht="15.75" customHeight="1" x14ac:dyDescent="0.2">
      <c r="A788" s="1" t="s">
        <v>5675</v>
      </c>
      <c r="B788" s="1"/>
      <c r="C788" s="1">
        <v>1</v>
      </c>
      <c r="D788" s="1">
        <v>2</v>
      </c>
      <c r="E788" s="1"/>
      <c r="F788" s="1"/>
      <c r="G788" s="1"/>
      <c r="H788" s="1"/>
      <c r="I788" s="1"/>
      <c r="J788" s="1"/>
      <c r="K788" s="1"/>
      <c r="L788" s="1"/>
      <c r="M788" s="1"/>
      <c r="N788" s="1"/>
      <c r="O788" s="1"/>
      <c r="P788" s="1">
        <v>3</v>
      </c>
    </row>
    <row r="789" spans="1:16" ht="15.75" customHeight="1" x14ac:dyDescent="0.2">
      <c r="A789" s="1" t="s">
        <v>4430</v>
      </c>
      <c r="B789" s="1">
        <v>1</v>
      </c>
      <c r="C789" s="1"/>
      <c r="D789" s="1"/>
      <c r="E789" s="1"/>
      <c r="F789" s="1"/>
      <c r="G789" s="1"/>
      <c r="H789" s="1">
        <v>1</v>
      </c>
      <c r="I789" s="1">
        <v>1</v>
      </c>
      <c r="J789" s="1"/>
      <c r="K789" s="1"/>
      <c r="L789" s="1"/>
      <c r="M789" s="1"/>
      <c r="N789" s="1"/>
      <c r="O789" s="1"/>
      <c r="P789" s="1">
        <v>3</v>
      </c>
    </row>
    <row r="790" spans="1:16" ht="15.75" customHeight="1" x14ac:dyDescent="0.2">
      <c r="A790" s="1" t="s">
        <v>5158</v>
      </c>
      <c r="B790" s="1">
        <v>3</v>
      </c>
      <c r="C790" s="1"/>
      <c r="D790" s="1"/>
      <c r="E790" s="1"/>
      <c r="F790" s="1"/>
      <c r="G790" s="1"/>
      <c r="H790" s="1"/>
      <c r="I790" s="1"/>
      <c r="J790" s="1"/>
      <c r="K790" s="1"/>
      <c r="L790" s="1"/>
      <c r="M790" s="1"/>
      <c r="N790" s="1"/>
      <c r="O790" s="1"/>
      <c r="P790" s="1">
        <v>3</v>
      </c>
    </row>
    <row r="791" spans="1:16" ht="15.75" customHeight="1" x14ac:dyDescent="0.2">
      <c r="A791" s="1" t="s">
        <v>5284</v>
      </c>
      <c r="B791" s="1"/>
      <c r="C791" s="1"/>
      <c r="D791" s="1"/>
      <c r="E791" s="1">
        <v>2</v>
      </c>
      <c r="F791" s="1"/>
      <c r="G791" s="1"/>
      <c r="H791" s="1"/>
      <c r="I791" s="1"/>
      <c r="J791" s="1"/>
      <c r="K791" s="1">
        <v>1</v>
      </c>
      <c r="L791" s="1"/>
      <c r="M791" s="1"/>
      <c r="N791" s="1"/>
      <c r="O791" s="1"/>
      <c r="P791" s="1">
        <v>3</v>
      </c>
    </row>
    <row r="792" spans="1:16" ht="15.75" customHeight="1" x14ac:dyDescent="0.2">
      <c r="A792" s="1" t="s">
        <v>4674</v>
      </c>
      <c r="B792" s="1"/>
      <c r="C792" s="1">
        <v>2</v>
      </c>
      <c r="D792" s="1">
        <v>1</v>
      </c>
      <c r="E792" s="1"/>
      <c r="F792" s="1"/>
      <c r="G792" s="1"/>
      <c r="H792" s="1"/>
      <c r="I792" s="1"/>
      <c r="J792" s="1"/>
      <c r="K792" s="1"/>
      <c r="L792" s="1"/>
      <c r="M792" s="1"/>
      <c r="N792" s="1"/>
      <c r="O792" s="1"/>
      <c r="P792" s="1">
        <v>3</v>
      </c>
    </row>
    <row r="793" spans="1:16" ht="15.75" customHeight="1" x14ac:dyDescent="0.2">
      <c r="A793" s="1" t="s">
        <v>5352</v>
      </c>
      <c r="B793" s="1">
        <v>2</v>
      </c>
      <c r="C793" s="1"/>
      <c r="D793" s="1"/>
      <c r="E793" s="1"/>
      <c r="F793" s="1"/>
      <c r="G793" s="1"/>
      <c r="H793" s="1">
        <v>1</v>
      </c>
      <c r="I793" s="1"/>
      <c r="J793" s="1"/>
      <c r="K793" s="1"/>
      <c r="L793" s="1"/>
      <c r="M793" s="1"/>
      <c r="N793" s="1"/>
      <c r="O793" s="1"/>
      <c r="P793" s="1">
        <v>3</v>
      </c>
    </row>
    <row r="794" spans="1:16" ht="15.75" customHeight="1" x14ac:dyDescent="0.2">
      <c r="A794" s="1" t="s">
        <v>6308</v>
      </c>
      <c r="B794" s="1"/>
      <c r="C794" s="1"/>
      <c r="D794" s="1"/>
      <c r="E794" s="1"/>
      <c r="F794" s="1"/>
      <c r="G794" s="1">
        <v>3</v>
      </c>
      <c r="H794" s="1"/>
      <c r="I794" s="1"/>
      <c r="J794" s="1"/>
      <c r="K794" s="1"/>
      <c r="L794" s="1"/>
      <c r="M794" s="1"/>
      <c r="N794" s="1"/>
      <c r="O794" s="1"/>
      <c r="P794" s="1">
        <v>3</v>
      </c>
    </row>
    <row r="795" spans="1:16" ht="15.75" customHeight="1" x14ac:dyDescent="0.2">
      <c r="A795" s="1" t="s">
        <v>5306</v>
      </c>
      <c r="B795" s="1">
        <v>1</v>
      </c>
      <c r="C795" s="1"/>
      <c r="D795" s="1">
        <v>1</v>
      </c>
      <c r="E795" s="1"/>
      <c r="F795" s="1"/>
      <c r="G795" s="1"/>
      <c r="H795" s="1"/>
      <c r="I795" s="1"/>
      <c r="J795" s="1">
        <v>1</v>
      </c>
      <c r="K795" s="1"/>
      <c r="L795" s="1"/>
      <c r="M795" s="1"/>
      <c r="N795" s="1"/>
      <c r="O795" s="1"/>
      <c r="P795" s="1">
        <v>3</v>
      </c>
    </row>
    <row r="796" spans="1:16" ht="15.75" customHeight="1" x14ac:dyDescent="0.2">
      <c r="A796" s="1" t="s">
        <v>4808</v>
      </c>
      <c r="B796" s="1">
        <v>1</v>
      </c>
      <c r="C796" s="1">
        <v>1</v>
      </c>
      <c r="D796" s="1">
        <v>1</v>
      </c>
      <c r="E796" s="1"/>
      <c r="F796" s="1"/>
      <c r="G796" s="1"/>
      <c r="H796" s="1"/>
      <c r="I796" s="1"/>
      <c r="J796" s="1"/>
      <c r="K796" s="1"/>
      <c r="L796" s="1"/>
      <c r="M796" s="1"/>
      <c r="N796" s="1"/>
      <c r="O796" s="1"/>
      <c r="P796" s="1">
        <v>3</v>
      </c>
    </row>
    <row r="797" spans="1:16" ht="15.75" customHeight="1" x14ac:dyDescent="0.2">
      <c r="A797" s="1" t="s">
        <v>4568</v>
      </c>
      <c r="B797" s="1">
        <v>2</v>
      </c>
      <c r="C797" s="1">
        <v>1</v>
      </c>
      <c r="D797" s="1"/>
      <c r="E797" s="1"/>
      <c r="F797" s="1"/>
      <c r="G797" s="1"/>
      <c r="H797" s="1"/>
      <c r="I797" s="1"/>
      <c r="J797" s="1"/>
      <c r="K797" s="1"/>
      <c r="L797" s="1"/>
      <c r="M797" s="1"/>
      <c r="N797" s="1"/>
      <c r="O797" s="1"/>
      <c r="P797" s="1">
        <v>3</v>
      </c>
    </row>
    <row r="798" spans="1:16" ht="15.75" customHeight="1" x14ac:dyDescent="0.2">
      <c r="A798" s="1" t="s">
        <v>5565</v>
      </c>
      <c r="B798" s="1">
        <v>1</v>
      </c>
      <c r="C798" s="1">
        <v>1</v>
      </c>
      <c r="D798" s="1">
        <v>1</v>
      </c>
      <c r="E798" s="1"/>
      <c r="F798" s="1"/>
      <c r="G798" s="1"/>
      <c r="H798" s="1"/>
      <c r="I798" s="1"/>
      <c r="J798" s="1"/>
      <c r="K798" s="1"/>
      <c r="L798" s="1"/>
      <c r="M798" s="1"/>
      <c r="N798" s="1"/>
      <c r="O798" s="1"/>
      <c r="P798" s="1">
        <v>3</v>
      </c>
    </row>
    <row r="799" spans="1:16" ht="15.75" customHeight="1" x14ac:dyDescent="0.2">
      <c r="A799" s="1" t="s">
        <v>4684</v>
      </c>
      <c r="B799" s="1">
        <v>1</v>
      </c>
      <c r="C799" s="1">
        <v>1</v>
      </c>
      <c r="D799" s="1"/>
      <c r="E799" s="1"/>
      <c r="F799" s="1"/>
      <c r="G799" s="1"/>
      <c r="H799" s="1"/>
      <c r="I799" s="1">
        <v>1</v>
      </c>
      <c r="J799" s="1"/>
      <c r="K799" s="1"/>
      <c r="L799" s="1"/>
      <c r="M799" s="1"/>
      <c r="N799" s="1"/>
      <c r="O799" s="1"/>
      <c r="P799" s="1">
        <v>3</v>
      </c>
    </row>
    <row r="800" spans="1:16" ht="15.75" customHeight="1" x14ac:dyDescent="0.2">
      <c r="A800" s="1" t="s">
        <v>6912</v>
      </c>
      <c r="B800" s="1"/>
      <c r="C800" s="1">
        <v>1</v>
      </c>
      <c r="D800" s="1"/>
      <c r="E800" s="1"/>
      <c r="F800" s="1">
        <v>1</v>
      </c>
      <c r="G800" s="1"/>
      <c r="H800" s="1"/>
      <c r="I800" s="1"/>
      <c r="J800" s="1"/>
      <c r="K800" s="1"/>
      <c r="L800" s="1">
        <v>1</v>
      </c>
      <c r="M800" s="1"/>
      <c r="N800" s="1"/>
      <c r="O800" s="1"/>
      <c r="P800" s="1">
        <v>3</v>
      </c>
    </row>
    <row r="801" spans="1:16" ht="15.75" customHeight="1" x14ac:dyDescent="0.2">
      <c r="A801" s="1" t="s">
        <v>6236</v>
      </c>
      <c r="B801" s="1"/>
      <c r="C801" s="1">
        <v>1</v>
      </c>
      <c r="D801" s="1"/>
      <c r="E801" s="1"/>
      <c r="F801" s="1"/>
      <c r="G801" s="1"/>
      <c r="H801" s="1"/>
      <c r="I801" s="1">
        <v>1</v>
      </c>
      <c r="J801" s="1"/>
      <c r="K801" s="1">
        <v>1</v>
      </c>
      <c r="L801" s="1"/>
      <c r="M801" s="1"/>
      <c r="N801" s="1"/>
      <c r="O801" s="1"/>
      <c r="P801" s="1">
        <v>3</v>
      </c>
    </row>
    <row r="802" spans="1:16" ht="15.75" customHeight="1" x14ac:dyDescent="0.2">
      <c r="A802" s="1" t="s">
        <v>5688</v>
      </c>
      <c r="B802" s="1"/>
      <c r="C802" s="1"/>
      <c r="D802" s="1">
        <v>2</v>
      </c>
      <c r="E802" s="1"/>
      <c r="F802" s="1">
        <v>1</v>
      </c>
      <c r="G802" s="1"/>
      <c r="H802" s="1"/>
      <c r="I802" s="1"/>
      <c r="J802" s="1"/>
      <c r="K802" s="1"/>
      <c r="L802" s="1"/>
      <c r="M802" s="1"/>
      <c r="N802" s="1"/>
      <c r="O802" s="1"/>
      <c r="P802" s="1">
        <v>3</v>
      </c>
    </row>
    <row r="803" spans="1:16" ht="15.75" customHeight="1" x14ac:dyDescent="0.2">
      <c r="A803" s="1" t="s">
        <v>5844</v>
      </c>
      <c r="B803" s="1">
        <v>2</v>
      </c>
      <c r="C803" s="1"/>
      <c r="D803" s="1"/>
      <c r="E803" s="1"/>
      <c r="F803" s="1"/>
      <c r="G803" s="1"/>
      <c r="H803" s="1"/>
      <c r="I803" s="1"/>
      <c r="J803" s="1"/>
      <c r="K803" s="1">
        <v>1</v>
      </c>
      <c r="L803" s="1"/>
      <c r="M803" s="1"/>
      <c r="N803" s="1"/>
      <c r="O803" s="1"/>
      <c r="P803" s="1">
        <v>3</v>
      </c>
    </row>
    <row r="804" spans="1:16" ht="15.75" customHeight="1" x14ac:dyDescent="0.2">
      <c r="A804" s="1" t="s">
        <v>5153</v>
      </c>
      <c r="B804" s="1">
        <v>3</v>
      </c>
      <c r="C804" s="1"/>
      <c r="D804" s="1"/>
      <c r="E804" s="1"/>
      <c r="F804" s="1"/>
      <c r="G804" s="1"/>
      <c r="H804" s="1"/>
      <c r="I804" s="1"/>
      <c r="J804" s="1"/>
      <c r="K804" s="1"/>
      <c r="L804" s="1"/>
      <c r="M804" s="1"/>
      <c r="N804" s="1"/>
      <c r="O804" s="1"/>
      <c r="P804" s="1">
        <v>3</v>
      </c>
    </row>
    <row r="805" spans="1:16" ht="15.75" customHeight="1" x14ac:dyDescent="0.2">
      <c r="A805" s="1" t="s">
        <v>4462</v>
      </c>
      <c r="B805" s="1"/>
      <c r="C805" s="1"/>
      <c r="D805" s="1"/>
      <c r="E805" s="1"/>
      <c r="F805" s="1">
        <v>2</v>
      </c>
      <c r="G805" s="1"/>
      <c r="H805" s="1"/>
      <c r="I805" s="1">
        <v>1</v>
      </c>
      <c r="J805" s="1"/>
      <c r="K805" s="1"/>
      <c r="L805" s="1"/>
      <c r="M805" s="1"/>
      <c r="N805" s="1"/>
      <c r="O805" s="1"/>
      <c r="P805" s="1">
        <v>3</v>
      </c>
    </row>
    <row r="806" spans="1:16" ht="15.75" customHeight="1" x14ac:dyDescent="0.2">
      <c r="A806" s="1" t="s">
        <v>5790</v>
      </c>
      <c r="B806" s="1">
        <v>1</v>
      </c>
      <c r="C806" s="1">
        <v>1</v>
      </c>
      <c r="D806" s="1">
        <v>1</v>
      </c>
      <c r="E806" s="1"/>
      <c r="F806" s="1"/>
      <c r="G806" s="1"/>
      <c r="H806" s="1"/>
      <c r="I806" s="1"/>
      <c r="J806" s="1"/>
      <c r="K806" s="1"/>
      <c r="L806" s="1"/>
      <c r="M806" s="1"/>
      <c r="N806" s="1"/>
      <c r="O806" s="1"/>
      <c r="P806" s="1">
        <v>3</v>
      </c>
    </row>
    <row r="807" spans="1:16" ht="15.75" customHeight="1" x14ac:dyDescent="0.2">
      <c r="A807" s="1" t="s">
        <v>5977</v>
      </c>
      <c r="B807" s="1">
        <v>2</v>
      </c>
      <c r="C807" s="1"/>
      <c r="D807" s="1"/>
      <c r="E807" s="1"/>
      <c r="F807" s="1"/>
      <c r="G807" s="1"/>
      <c r="H807" s="1">
        <v>1</v>
      </c>
      <c r="I807" s="1"/>
      <c r="J807" s="1"/>
      <c r="K807" s="1"/>
      <c r="L807" s="1"/>
      <c r="M807" s="1"/>
      <c r="N807" s="1"/>
      <c r="O807" s="1"/>
      <c r="P807" s="1">
        <v>3</v>
      </c>
    </row>
    <row r="808" spans="1:16" ht="15.75" customHeight="1" x14ac:dyDescent="0.2">
      <c r="A808" s="1" t="s">
        <v>4579</v>
      </c>
      <c r="B808" s="1">
        <v>2</v>
      </c>
      <c r="C808" s="1">
        <v>1</v>
      </c>
      <c r="D808" s="1"/>
      <c r="E808" s="1"/>
      <c r="F808" s="1"/>
      <c r="G808" s="1"/>
      <c r="H808" s="1"/>
      <c r="I808" s="1"/>
      <c r="J808" s="1"/>
      <c r="K808" s="1"/>
      <c r="L808" s="1"/>
      <c r="M808" s="1"/>
      <c r="N808" s="1"/>
      <c r="O808" s="1"/>
      <c r="P808" s="1">
        <v>3</v>
      </c>
    </row>
    <row r="809" spans="1:16" ht="15.75" customHeight="1" x14ac:dyDescent="0.2">
      <c r="A809" s="1" t="s">
        <v>6961</v>
      </c>
      <c r="B809" s="1"/>
      <c r="C809" s="1">
        <v>1</v>
      </c>
      <c r="D809" s="1"/>
      <c r="E809" s="1"/>
      <c r="F809" s="1"/>
      <c r="G809" s="1"/>
      <c r="H809" s="1">
        <v>1</v>
      </c>
      <c r="I809" s="1"/>
      <c r="J809" s="1">
        <v>1</v>
      </c>
      <c r="K809" s="1"/>
      <c r="L809" s="1"/>
      <c r="M809" s="1"/>
      <c r="N809" s="1"/>
      <c r="O809" s="1"/>
      <c r="P809" s="1">
        <v>3</v>
      </c>
    </row>
    <row r="810" spans="1:16" ht="15.75" customHeight="1" x14ac:dyDescent="0.2">
      <c r="A810" s="1" t="s">
        <v>5999</v>
      </c>
      <c r="B810" s="1">
        <v>1</v>
      </c>
      <c r="C810" s="1">
        <v>1</v>
      </c>
      <c r="D810" s="1">
        <v>1</v>
      </c>
      <c r="E810" s="1"/>
      <c r="F810" s="1"/>
      <c r="G810" s="1"/>
      <c r="H810" s="1"/>
      <c r="I810" s="1"/>
      <c r="J810" s="1"/>
      <c r="K810" s="1"/>
      <c r="L810" s="1"/>
      <c r="M810" s="1"/>
      <c r="N810" s="1"/>
      <c r="O810" s="1"/>
      <c r="P810" s="1">
        <v>3</v>
      </c>
    </row>
    <row r="811" spans="1:16" ht="15.75" customHeight="1" x14ac:dyDescent="0.2">
      <c r="A811" s="1" t="s">
        <v>6781</v>
      </c>
      <c r="B811" s="1"/>
      <c r="C811" s="1">
        <v>1</v>
      </c>
      <c r="D811" s="1">
        <v>1</v>
      </c>
      <c r="E811" s="1"/>
      <c r="F811" s="1">
        <v>1</v>
      </c>
      <c r="G811" s="1"/>
      <c r="H811" s="1"/>
      <c r="I811" s="1"/>
      <c r="J811" s="1"/>
      <c r="K811" s="1"/>
      <c r="L811" s="1"/>
      <c r="M811" s="1"/>
      <c r="N811" s="1"/>
      <c r="O811" s="1"/>
      <c r="P811" s="1">
        <v>3</v>
      </c>
    </row>
    <row r="812" spans="1:16" ht="15.75" customHeight="1" x14ac:dyDescent="0.2">
      <c r="A812" s="1" t="s">
        <v>6793</v>
      </c>
      <c r="B812" s="1">
        <v>1</v>
      </c>
      <c r="C812" s="1">
        <v>1</v>
      </c>
      <c r="D812" s="1"/>
      <c r="E812" s="1"/>
      <c r="F812" s="1"/>
      <c r="G812" s="1"/>
      <c r="H812" s="1"/>
      <c r="I812" s="1"/>
      <c r="J812" s="1"/>
      <c r="K812" s="1"/>
      <c r="L812" s="1">
        <v>1</v>
      </c>
      <c r="M812" s="1"/>
      <c r="N812" s="1"/>
      <c r="O812" s="1"/>
      <c r="P812" s="1">
        <v>3</v>
      </c>
    </row>
    <row r="813" spans="1:16" ht="15.75" customHeight="1" x14ac:dyDescent="0.2">
      <c r="A813" s="1" t="s">
        <v>4823</v>
      </c>
      <c r="B813" s="1"/>
      <c r="C813" s="1"/>
      <c r="D813" s="1">
        <v>1</v>
      </c>
      <c r="E813" s="1"/>
      <c r="F813" s="1">
        <v>1</v>
      </c>
      <c r="G813" s="1"/>
      <c r="H813" s="1"/>
      <c r="I813" s="1"/>
      <c r="J813" s="1">
        <v>1</v>
      </c>
      <c r="K813" s="1"/>
      <c r="L813" s="1"/>
      <c r="M813" s="1"/>
      <c r="N813" s="1"/>
      <c r="O813" s="1"/>
      <c r="P813" s="1">
        <v>3</v>
      </c>
    </row>
    <row r="814" spans="1:16" ht="15.75" customHeight="1" x14ac:dyDescent="0.2">
      <c r="A814" s="1" t="s">
        <v>4767</v>
      </c>
      <c r="B814" s="1">
        <v>1</v>
      </c>
      <c r="C814" s="1">
        <v>1</v>
      </c>
      <c r="D814" s="1"/>
      <c r="E814" s="1"/>
      <c r="F814" s="1"/>
      <c r="G814" s="1"/>
      <c r="H814" s="1"/>
      <c r="I814" s="1"/>
      <c r="J814" s="1">
        <v>1</v>
      </c>
      <c r="K814" s="1"/>
      <c r="L814" s="1"/>
      <c r="M814" s="1"/>
      <c r="N814" s="1"/>
      <c r="O814" s="1"/>
      <c r="P814" s="1">
        <v>3</v>
      </c>
    </row>
    <row r="815" spans="1:16" ht="15.75" customHeight="1" x14ac:dyDescent="0.2">
      <c r="A815" s="1" t="s">
        <v>5205</v>
      </c>
      <c r="B815" s="1">
        <v>2</v>
      </c>
      <c r="C815" s="1"/>
      <c r="D815" s="1"/>
      <c r="E815" s="1"/>
      <c r="F815" s="1">
        <v>1</v>
      </c>
      <c r="G815" s="1"/>
      <c r="H815" s="1"/>
      <c r="I815" s="1"/>
      <c r="J815" s="1"/>
      <c r="K815" s="1"/>
      <c r="L815" s="1"/>
      <c r="M815" s="1"/>
      <c r="N815" s="1"/>
      <c r="O815" s="1"/>
      <c r="P815" s="1">
        <v>3</v>
      </c>
    </row>
    <row r="816" spans="1:16" ht="15.75" customHeight="1" x14ac:dyDescent="0.2">
      <c r="A816" s="1" t="s">
        <v>4575</v>
      </c>
      <c r="B816" s="1">
        <v>3</v>
      </c>
      <c r="C816" s="1"/>
      <c r="D816" s="1"/>
      <c r="E816" s="1"/>
      <c r="F816" s="1"/>
      <c r="G816" s="1"/>
      <c r="H816" s="1"/>
      <c r="I816" s="1"/>
      <c r="J816" s="1"/>
      <c r="K816" s="1"/>
      <c r="L816" s="1"/>
      <c r="M816" s="1"/>
      <c r="N816" s="1"/>
      <c r="O816" s="1"/>
      <c r="P816" s="1">
        <v>3</v>
      </c>
    </row>
    <row r="817" spans="1:16" ht="15.75" customHeight="1" x14ac:dyDescent="0.2">
      <c r="A817" s="1" t="s">
        <v>6124</v>
      </c>
      <c r="B817" s="1">
        <v>1</v>
      </c>
      <c r="C817" s="1"/>
      <c r="D817" s="1"/>
      <c r="E817" s="1">
        <v>1</v>
      </c>
      <c r="F817" s="1"/>
      <c r="G817" s="1"/>
      <c r="H817" s="1"/>
      <c r="I817" s="1"/>
      <c r="J817" s="1"/>
      <c r="K817" s="1"/>
      <c r="L817" s="1"/>
      <c r="M817" s="1">
        <v>1</v>
      </c>
      <c r="N817" s="1"/>
      <c r="O817" s="1"/>
      <c r="P817" s="1">
        <v>3</v>
      </c>
    </row>
    <row r="818" spans="1:16" ht="15.75" customHeight="1" x14ac:dyDescent="0.2">
      <c r="A818" s="1" t="s">
        <v>5896</v>
      </c>
      <c r="B818" s="1">
        <v>1</v>
      </c>
      <c r="C818" s="1">
        <v>1</v>
      </c>
      <c r="D818" s="1"/>
      <c r="E818" s="1"/>
      <c r="F818" s="1"/>
      <c r="G818" s="1"/>
      <c r="H818" s="1"/>
      <c r="I818" s="1"/>
      <c r="J818" s="1"/>
      <c r="K818" s="1"/>
      <c r="L818" s="1"/>
      <c r="M818" s="1">
        <v>1</v>
      </c>
      <c r="N818" s="1"/>
      <c r="O818" s="1"/>
      <c r="P818" s="1">
        <v>3</v>
      </c>
    </row>
    <row r="819" spans="1:16" ht="15.75" customHeight="1" x14ac:dyDescent="0.2">
      <c r="A819" s="1" t="s">
        <v>6474</v>
      </c>
      <c r="B819" s="1">
        <v>2</v>
      </c>
      <c r="C819" s="1"/>
      <c r="D819" s="1"/>
      <c r="E819" s="1"/>
      <c r="F819" s="1"/>
      <c r="G819" s="1">
        <v>1</v>
      </c>
      <c r="H819" s="1"/>
      <c r="I819" s="1"/>
      <c r="J819" s="1"/>
      <c r="K819" s="1"/>
      <c r="L819" s="1"/>
      <c r="M819" s="1"/>
      <c r="N819" s="1"/>
      <c r="O819" s="1"/>
      <c r="P819" s="1">
        <v>3</v>
      </c>
    </row>
    <row r="820" spans="1:16" ht="15.75" customHeight="1" x14ac:dyDescent="0.2">
      <c r="A820" s="1" t="s">
        <v>6343</v>
      </c>
      <c r="B820" s="1"/>
      <c r="C820" s="1">
        <v>1</v>
      </c>
      <c r="D820" s="1"/>
      <c r="E820" s="1"/>
      <c r="F820" s="1"/>
      <c r="G820" s="1"/>
      <c r="H820" s="1"/>
      <c r="I820" s="1"/>
      <c r="J820" s="1">
        <v>2</v>
      </c>
      <c r="K820" s="1"/>
      <c r="L820" s="1"/>
      <c r="M820" s="1"/>
      <c r="N820" s="1"/>
      <c r="O820" s="1"/>
      <c r="P820" s="1">
        <v>3</v>
      </c>
    </row>
    <row r="821" spans="1:16" ht="15.75" customHeight="1" x14ac:dyDescent="0.2">
      <c r="A821" s="1" t="s">
        <v>6505</v>
      </c>
      <c r="B821" s="1">
        <v>1</v>
      </c>
      <c r="C821" s="1">
        <v>1</v>
      </c>
      <c r="D821" s="1"/>
      <c r="E821" s="1"/>
      <c r="F821" s="1">
        <v>1</v>
      </c>
      <c r="G821" s="1"/>
      <c r="H821" s="1"/>
      <c r="I821" s="1"/>
      <c r="J821" s="1"/>
      <c r="K821" s="1"/>
      <c r="L821" s="1"/>
      <c r="M821" s="1"/>
      <c r="N821" s="1"/>
      <c r="O821" s="1"/>
      <c r="P821" s="1">
        <v>3</v>
      </c>
    </row>
    <row r="822" spans="1:16" ht="15.75" customHeight="1" x14ac:dyDescent="0.2">
      <c r="A822" s="1" t="s">
        <v>7530</v>
      </c>
      <c r="B822" s="1"/>
      <c r="C822" s="1"/>
      <c r="D822" s="1"/>
      <c r="E822" s="1">
        <v>3</v>
      </c>
      <c r="F822" s="1"/>
      <c r="G822" s="1"/>
      <c r="H822" s="1"/>
      <c r="I822" s="1"/>
      <c r="J822" s="1"/>
      <c r="K822" s="1"/>
      <c r="L822" s="1"/>
      <c r="M822" s="1"/>
      <c r="N822" s="1"/>
      <c r="O822" s="1"/>
      <c r="P822" s="1">
        <v>3</v>
      </c>
    </row>
    <row r="823" spans="1:16" ht="15.75" customHeight="1" x14ac:dyDescent="0.2">
      <c r="A823" s="1" t="s">
        <v>6042</v>
      </c>
      <c r="B823" s="1"/>
      <c r="C823" s="1">
        <v>1</v>
      </c>
      <c r="D823" s="1"/>
      <c r="E823" s="1">
        <v>1</v>
      </c>
      <c r="F823" s="1"/>
      <c r="G823" s="1"/>
      <c r="H823" s="1"/>
      <c r="I823" s="1"/>
      <c r="J823" s="1">
        <v>1</v>
      </c>
      <c r="K823" s="1"/>
      <c r="L823" s="1"/>
      <c r="M823" s="1"/>
      <c r="N823" s="1"/>
      <c r="O823" s="1"/>
      <c r="P823" s="1">
        <v>3</v>
      </c>
    </row>
    <row r="824" spans="1:16" ht="15.75" customHeight="1" x14ac:dyDescent="0.2">
      <c r="A824" s="1" t="s">
        <v>4750</v>
      </c>
      <c r="B824" s="1"/>
      <c r="C824" s="1"/>
      <c r="D824" s="1">
        <v>1</v>
      </c>
      <c r="E824" s="1"/>
      <c r="F824" s="1"/>
      <c r="G824" s="1"/>
      <c r="H824" s="1">
        <v>1</v>
      </c>
      <c r="I824" s="1"/>
      <c r="J824" s="1"/>
      <c r="K824" s="1"/>
      <c r="L824" s="1">
        <v>1</v>
      </c>
      <c r="M824" s="1"/>
      <c r="N824" s="1"/>
      <c r="O824" s="1"/>
      <c r="P824" s="1">
        <v>3</v>
      </c>
    </row>
    <row r="825" spans="1:16" ht="15.75" customHeight="1" x14ac:dyDescent="0.2">
      <c r="A825" s="1" t="s">
        <v>6179</v>
      </c>
      <c r="B825" s="1">
        <v>1</v>
      </c>
      <c r="C825" s="1"/>
      <c r="D825" s="1"/>
      <c r="E825" s="1">
        <v>1</v>
      </c>
      <c r="F825" s="1"/>
      <c r="G825" s="1"/>
      <c r="H825" s="1"/>
      <c r="I825" s="1"/>
      <c r="J825" s="1"/>
      <c r="K825" s="1"/>
      <c r="L825" s="1">
        <v>1</v>
      </c>
      <c r="M825" s="1"/>
      <c r="N825" s="1"/>
      <c r="O825" s="1"/>
      <c r="P825" s="1">
        <v>3</v>
      </c>
    </row>
    <row r="826" spans="1:16" ht="15.75" customHeight="1" x14ac:dyDescent="0.2">
      <c r="A826" s="1" t="s">
        <v>6316</v>
      </c>
      <c r="B826" s="1">
        <v>1</v>
      </c>
      <c r="C826" s="1">
        <v>1</v>
      </c>
      <c r="D826" s="1"/>
      <c r="E826" s="1"/>
      <c r="F826" s="1"/>
      <c r="G826" s="1">
        <v>1</v>
      </c>
      <c r="H826" s="1"/>
      <c r="I826" s="1"/>
      <c r="J826" s="1"/>
      <c r="K826" s="1"/>
      <c r="L826" s="1"/>
      <c r="M826" s="1"/>
      <c r="N826" s="1"/>
      <c r="O826" s="1"/>
      <c r="P826" s="1">
        <v>3</v>
      </c>
    </row>
    <row r="827" spans="1:16" ht="15.75" customHeight="1" x14ac:dyDescent="0.2">
      <c r="A827" s="1" t="s">
        <v>6441</v>
      </c>
      <c r="B827" s="1">
        <v>2</v>
      </c>
      <c r="C827" s="1"/>
      <c r="D827" s="1"/>
      <c r="E827" s="1"/>
      <c r="F827" s="1"/>
      <c r="G827" s="1"/>
      <c r="H827" s="1"/>
      <c r="I827" s="1">
        <v>1</v>
      </c>
      <c r="J827" s="1"/>
      <c r="K827" s="1"/>
      <c r="L827" s="1"/>
      <c r="M827" s="1"/>
      <c r="N827" s="1"/>
      <c r="O827" s="1"/>
      <c r="P827" s="1">
        <v>3</v>
      </c>
    </row>
    <row r="828" spans="1:16" ht="15.75" customHeight="1" x14ac:dyDescent="0.2">
      <c r="A828" s="1" t="s">
        <v>5148</v>
      </c>
      <c r="B828" s="1">
        <v>3</v>
      </c>
      <c r="C828" s="1"/>
      <c r="D828" s="1"/>
      <c r="E828" s="1"/>
      <c r="F828" s="1"/>
      <c r="G828" s="1"/>
      <c r="H828" s="1"/>
      <c r="I828" s="1"/>
      <c r="J828" s="1"/>
      <c r="K828" s="1"/>
      <c r="L828" s="1"/>
      <c r="M828" s="1"/>
      <c r="N828" s="1"/>
      <c r="O828" s="1"/>
      <c r="P828" s="1">
        <v>3</v>
      </c>
    </row>
    <row r="829" spans="1:16" ht="15.75" customHeight="1" x14ac:dyDescent="0.2">
      <c r="A829" s="1" t="s">
        <v>5006</v>
      </c>
      <c r="B829" s="1">
        <v>2</v>
      </c>
      <c r="C829" s="1"/>
      <c r="D829" s="1"/>
      <c r="E829" s="1"/>
      <c r="F829" s="1"/>
      <c r="G829" s="1"/>
      <c r="H829" s="1"/>
      <c r="I829" s="1"/>
      <c r="J829" s="1">
        <v>1</v>
      </c>
      <c r="K829" s="1"/>
      <c r="L829" s="1"/>
      <c r="M829" s="1"/>
      <c r="N829" s="1"/>
      <c r="O829" s="1"/>
      <c r="P829" s="1">
        <v>3</v>
      </c>
    </row>
    <row r="830" spans="1:16" ht="15.75" customHeight="1" x14ac:dyDescent="0.2">
      <c r="A830" s="1" t="s">
        <v>5951</v>
      </c>
      <c r="B830" s="1">
        <v>2</v>
      </c>
      <c r="C830" s="1"/>
      <c r="D830" s="1"/>
      <c r="E830" s="1"/>
      <c r="F830" s="1"/>
      <c r="G830" s="1"/>
      <c r="H830" s="1">
        <v>1</v>
      </c>
      <c r="I830" s="1"/>
      <c r="J830" s="1"/>
      <c r="K830" s="1"/>
      <c r="L830" s="1"/>
      <c r="M830" s="1"/>
      <c r="N830" s="1"/>
      <c r="O830" s="1"/>
      <c r="P830" s="1">
        <v>3</v>
      </c>
    </row>
    <row r="831" spans="1:16" ht="15.75" customHeight="1" x14ac:dyDescent="0.2">
      <c r="A831" s="1" t="s">
        <v>4956</v>
      </c>
      <c r="B831" s="1"/>
      <c r="C831" s="1"/>
      <c r="D831" s="1">
        <v>1</v>
      </c>
      <c r="E831" s="1"/>
      <c r="F831" s="1">
        <v>1</v>
      </c>
      <c r="G831" s="1"/>
      <c r="H831" s="1"/>
      <c r="I831" s="1"/>
      <c r="J831" s="1"/>
      <c r="K831" s="1"/>
      <c r="L831" s="1"/>
      <c r="M831" s="1"/>
      <c r="N831" s="1">
        <v>1</v>
      </c>
      <c r="O831" s="1"/>
      <c r="P831" s="1">
        <v>3</v>
      </c>
    </row>
    <row r="832" spans="1:16" ht="15.75" customHeight="1" x14ac:dyDescent="0.2">
      <c r="A832" s="1" t="s">
        <v>4537</v>
      </c>
      <c r="B832" s="1">
        <v>2</v>
      </c>
      <c r="C832" s="1">
        <v>1</v>
      </c>
      <c r="D832" s="1"/>
      <c r="E832" s="1"/>
      <c r="F832" s="1"/>
      <c r="G832" s="1"/>
      <c r="H832" s="1"/>
      <c r="I832" s="1"/>
      <c r="J832" s="1"/>
      <c r="K832" s="1"/>
      <c r="L832" s="1"/>
      <c r="M832" s="1"/>
      <c r="N832" s="1"/>
      <c r="O832" s="1"/>
      <c r="P832" s="1">
        <v>3</v>
      </c>
    </row>
    <row r="833" spans="1:16" ht="15.75" customHeight="1" x14ac:dyDescent="0.2">
      <c r="A833" s="1" t="s">
        <v>5261</v>
      </c>
      <c r="B833" s="1">
        <v>1</v>
      </c>
      <c r="C833" s="1">
        <v>2</v>
      </c>
      <c r="D833" s="1"/>
      <c r="E833" s="1"/>
      <c r="F833" s="1"/>
      <c r="G833" s="1"/>
      <c r="H833" s="1"/>
      <c r="I833" s="1"/>
      <c r="J833" s="1"/>
      <c r="K833" s="1"/>
      <c r="L833" s="1"/>
      <c r="M833" s="1"/>
      <c r="N833" s="1"/>
      <c r="O833" s="1"/>
      <c r="P833" s="1">
        <v>3</v>
      </c>
    </row>
    <row r="834" spans="1:16" ht="15.75" customHeight="1" x14ac:dyDescent="0.2">
      <c r="A834" s="1" t="s">
        <v>4892</v>
      </c>
      <c r="B834" s="1">
        <v>1</v>
      </c>
      <c r="C834" s="1"/>
      <c r="D834" s="1"/>
      <c r="E834" s="1">
        <v>1</v>
      </c>
      <c r="F834" s="1"/>
      <c r="G834" s="1"/>
      <c r="H834" s="1">
        <v>1</v>
      </c>
      <c r="I834" s="1"/>
      <c r="J834" s="1"/>
      <c r="K834" s="1"/>
      <c r="L834" s="1"/>
      <c r="M834" s="1"/>
      <c r="N834" s="1"/>
      <c r="O834" s="1"/>
      <c r="P834" s="1">
        <v>3</v>
      </c>
    </row>
    <row r="835" spans="1:16" ht="15.75" customHeight="1" x14ac:dyDescent="0.2">
      <c r="A835" s="1" t="s">
        <v>5806</v>
      </c>
      <c r="B835" s="1">
        <v>3</v>
      </c>
      <c r="C835" s="1"/>
      <c r="D835" s="1"/>
      <c r="E835" s="1"/>
      <c r="F835" s="1"/>
      <c r="G835" s="1"/>
      <c r="H835" s="1"/>
      <c r="I835" s="1"/>
      <c r="J835" s="1"/>
      <c r="K835" s="1"/>
      <c r="L835" s="1"/>
      <c r="M835" s="1"/>
      <c r="N835" s="1"/>
      <c r="O835" s="1"/>
      <c r="P835" s="1">
        <v>3</v>
      </c>
    </row>
    <row r="836" spans="1:16" ht="15.75" customHeight="1" x14ac:dyDescent="0.2">
      <c r="A836" s="1" t="s">
        <v>5389</v>
      </c>
      <c r="B836" s="1"/>
      <c r="C836" s="1">
        <v>1</v>
      </c>
      <c r="D836" s="1">
        <v>2</v>
      </c>
      <c r="E836" s="1"/>
      <c r="F836" s="1"/>
      <c r="G836" s="1"/>
      <c r="H836" s="1"/>
      <c r="I836" s="1"/>
      <c r="J836" s="1"/>
      <c r="K836" s="1"/>
      <c r="L836" s="1"/>
      <c r="M836" s="1"/>
      <c r="N836" s="1"/>
      <c r="O836" s="1"/>
      <c r="P836" s="1">
        <v>3</v>
      </c>
    </row>
    <row r="837" spans="1:16" ht="15.75" customHeight="1" x14ac:dyDescent="0.2">
      <c r="A837" s="1" t="s">
        <v>5355</v>
      </c>
      <c r="B837" s="1"/>
      <c r="C837" s="1"/>
      <c r="D837" s="1"/>
      <c r="E837" s="1">
        <v>1</v>
      </c>
      <c r="F837" s="1"/>
      <c r="G837" s="1"/>
      <c r="H837" s="1"/>
      <c r="I837" s="1">
        <v>1</v>
      </c>
      <c r="J837" s="1">
        <v>1</v>
      </c>
      <c r="K837" s="1"/>
      <c r="L837" s="1"/>
      <c r="M837" s="1"/>
      <c r="N837" s="1"/>
      <c r="O837" s="1"/>
      <c r="P837" s="1">
        <v>3</v>
      </c>
    </row>
    <row r="838" spans="1:16" ht="15.75" customHeight="1" x14ac:dyDescent="0.2">
      <c r="A838" s="1" t="s">
        <v>6254</v>
      </c>
      <c r="B838" s="1"/>
      <c r="C838" s="1">
        <v>3</v>
      </c>
      <c r="D838" s="1"/>
      <c r="E838" s="1"/>
      <c r="F838" s="1"/>
      <c r="G838" s="1"/>
      <c r="H838" s="1"/>
      <c r="I838" s="1"/>
      <c r="J838" s="1"/>
      <c r="K838" s="1"/>
      <c r="L838" s="1"/>
      <c r="M838" s="1"/>
      <c r="N838" s="1"/>
      <c r="O838" s="1"/>
      <c r="P838" s="1">
        <v>3</v>
      </c>
    </row>
    <row r="839" spans="1:16" ht="15.75" customHeight="1" x14ac:dyDescent="0.2">
      <c r="A839" s="1" t="s">
        <v>5159</v>
      </c>
      <c r="B839" s="1">
        <v>1</v>
      </c>
      <c r="C839" s="1">
        <v>1</v>
      </c>
      <c r="D839" s="1">
        <v>1</v>
      </c>
      <c r="E839" s="1"/>
      <c r="F839" s="1"/>
      <c r="G839" s="1"/>
      <c r="H839" s="1"/>
      <c r="I839" s="1"/>
      <c r="J839" s="1"/>
      <c r="K839" s="1"/>
      <c r="L839" s="1"/>
      <c r="M839" s="1"/>
      <c r="N839" s="1"/>
      <c r="O839" s="1"/>
      <c r="P839" s="1">
        <v>3</v>
      </c>
    </row>
    <row r="840" spans="1:16" ht="15.75" customHeight="1" x14ac:dyDescent="0.2">
      <c r="A840" s="1" t="s">
        <v>6917</v>
      </c>
      <c r="B840" s="1"/>
      <c r="C840" s="1"/>
      <c r="D840" s="1">
        <v>3</v>
      </c>
      <c r="E840" s="1"/>
      <c r="F840" s="1"/>
      <c r="G840" s="1"/>
      <c r="H840" s="1"/>
      <c r="I840" s="1"/>
      <c r="J840" s="1"/>
      <c r="K840" s="1"/>
      <c r="L840" s="1"/>
      <c r="M840" s="1"/>
      <c r="N840" s="1"/>
      <c r="O840" s="1"/>
      <c r="P840" s="1">
        <v>3</v>
      </c>
    </row>
    <row r="841" spans="1:16" ht="15.75" customHeight="1" x14ac:dyDescent="0.2">
      <c r="A841" s="1" t="s">
        <v>5617</v>
      </c>
      <c r="B841" s="1">
        <v>1</v>
      </c>
      <c r="C841" s="1"/>
      <c r="D841" s="1">
        <v>1</v>
      </c>
      <c r="E841" s="1"/>
      <c r="F841" s="1">
        <v>1</v>
      </c>
      <c r="G841" s="1"/>
      <c r="H841" s="1"/>
      <c r="I841" s="1"/>
      <c r="J841" s="1"/>
      <c r="K841" s="1"/>
      <c r="L841" s="1"/>
      <c r="M841" s="1"/>
      <c r="N841" s="1"/>
      <c r="O841" s="1"/>
      <c r="P841" s="1">
        <v>3</v>
      </c>
    </row>
    <row r="842" spans="1:16" ht="15.75" customHeight="1" x14ac:dyDescent="0.2">
      <c r="A842" s="1" t="s">
        <v>5760</v>
      </c>
      <c r="B842" s="1">
        <v>1</v>
      </c>
      <c r="C842" s="1"/>
      <c r="D842" s="1">
        <v>1</v>
      </c>
      <c r="E842" s="1"/>
      <c r="F842" s="1"/>
      <c r="G842" s="1"/>
      <c r="H842" s="1"/>
      <c r="I842" s="1">
        <v>1</v>
      </c>
      <c r="J842" s="1"/>
      <c r="K842" s="1"/>
      <c r="L842" s="1"/>
      <c r="M842" s="1"/>
      <c r="N842" s="1"/>
      <c r="O842" s="1"/>
      <c r="P842" s="1">
        <v>3</v>
      </c>
    </row>
    <row r="843" spans="1:16" ht="15.75" customHeight="1" x14ac:dyDescent="0.2">
      <c r="A843" s="1" t="s">
        <v>5503</v>
      </c>
      <c r="B843" s="1">
        <v>1</v>
      </c>
      <c r="C843" s="1">
        <v>1</v>
      </c>
      <c r="D843" s="1">
        <v>1</v>
      </c>
      <c r="E843" s="1"/>
      <c r="F843" s="1"/>
      <c r="G843" s="1"/>
      <c r="H843" s="1"/>
      <c r="I843" s="1"/>
      <c r="J843" s="1"/>
      <c r="K843" s="1"/>
      <c r="L843" s="1"/>
      <c r="M843" s="1"/>
      <c r="N843" s="1"/>
      <c r="O843" s="1"/>
      <c r="P843" s="1">
        <v>3</v>
      </c>
    </row>
    <row r="844" spans="1:16" ht="15.75" customHeight="1" x14ac:dyDescent="0.2">
      <c r="A844" s="1" t="s">
        <v>5702</v>
      </c>
      <c r="B844" s="1"/>
      <c r="C844" s="1">
        <v>1</v>
      </c>
      <c r="D844" s="1"/>
      <c r="E844" s="1">
        <v>1</v>
      </c>
      <c r="F844" s="1"/>
      <c r="G844" s="1">
        <v>1</v>
      </c>
      <c r="H844" s="1"/>
      <c r="I844" s="1"/>
      <c r="J844" s="1"/>
      <c r="K844" s="1"/>
      <c r="L844" s="1"/>
      <c r="M844" s="1"/>
      <c r="N844" s="1"/>
      <c r="O844" s="1"/>
      <c r="P844" s="1">
        <v>3</v>
      </c>
    </row>
    <row r="845" spans="1:16" ht="15.75" customHeight="1" x14ac:dyDescent="0.2">
      <c r="A845" s="1" t="s">
        <v>6760</v>
      </c>
      <c r="B845" s="1"/>
      <c r="C845" s="1"/>
      <c r="D845" s="1">
        <v>1</v>
      </c>
      <c r="E845" s="1"/>
      <c r="F845" s="1"/>
      <c r="G845" s="1">
        <v>2</v>
      </c>
      <c r="H845" s="1"/>
      <c r="I845" s="1"/>
      <c r="J845" s="1"/>
      <c r="K845" s="1"/>
      <c r="L845" s="1"/>
      <c r="M845" s="1"/>
      <c r="N845" s="1"/>
      <c r="O845" s="1"/>
      <c r="P845" s="1">
        <v>3</v>
      </c>
    </row>
    <row r="846" spans="1:16" ht="15.75" customHeight="1" x14ac:dyDescent="0.2">
      <c r="A846" s="1" t="s">
        <v>4826</v>
      </c>
      <c r="B846" s="1"/>
      <c r="C846" s="1">
        <v>1</v>
      </c>
      <c r="D846" s="1"/>
      <c r="E846" s="1"/>
      <c r="F846" s="1"/>
      <c r="G846" s="1">
        <v>1</v>
      </c>
      <c r="H846" s="1">
        <v>1</v>
      </c>
      <c r="I846" s="1"/>
      <c r="J846" s="1"/>
      <c r="K846" s="1"/>
      <c r="L846" s="1"/>
      <c r="M846" s="1"/>
      <c r="N846" s="1"/>
      <c r="O846" s="1"/>
      <c r="P846" s="1">
        <v>3</v>
      </c>
    </row>
    <row r="847" spans="1:16" ht="15.75" customHeight="1" x14ac:dyDescent="0.2">
      <c r="A847" s="1" t="s">
        <v>4863</v>
      </c>
      <c r="B847" s="1"/>
      <c r="C847" s="1">
        <v>2</v>
      </c>
      <c r="D847" s="1"/>
      <c r="E847" s="1"/>
      <c r="F847" s="1"/>
      <c r="G847" s="1"/>
      <c r="H847" s="1"/>
      <c r="I847" s="1"/>
      <c r="J847" s="1">
        <v>1</v>
      </c>
      <c r="K847" s="1"/>
      <c r="L847" s="1"/>
      <c r="M847" s="1"/>
      <c r="N847" s="1"/>
      <c r="O847" s="1"/>
      <c r="P847" s="1">
        <v>3</v>
      </c>
    </row>
    <row r="848" spans="1:16" ht="15.75" customHeight="1" x14ac:dyDescent="0.2">
      <c r="A848" s="1" t="s">
        <v>5360</v>
      </c>
      <c r="B848" s="1">
        <v>1</v>
      </c>
      <c r="C848" s="1">
        <v>1</v>
      </c>
      <c r="D848" s="1"/>
      <c r="E848" s="1"/>
      <c r="F848" s="1"/>
      <c r="G848" s="1"/>
      <c r="H848" s="1"/>
      <c r="I848" s="1">
        <v>1</v>
      </c>
      <c r="J848" s="1"/>
      <c r="K848" s="1"/>
      <c r="L848" s="1"/>
      <c r="M848" s="1"/>
      <c r="N848" s="1"/>
      <c r="O848" s="1"/>
      <c r="P848" s="1">
        <v>3</v>
      </c>
    </row>
    <row r="849" spans="1:16" ht="15.75" customHeight="1" x14ac:dyDescent="0.2">
      <c r="A849" s="1" t="s">
        <v>5591</v>
      </c>
      <c r="B849" s="1"/>
      <c r="C849" s="1"/>
      <c r="D849" s="1">
        <v>1</v>
      </c>
      <c r="E849" s="1"/>
      <c r="F849" s="1"/>
      <c r="G849" s="1"/>
      <c r="H849" s="1"/>
      <c r="I849" s="1"/>
      <c r="J849" s="1"/>
      <c r="K849" s="1"/>
      <c r="L849" s="1"/>
      <c r="M849" s="1">
        <v>2</v>
      </c>
      <c r="N849" s="1"/>
      <c r="O849" s="1"/>
      <c r="P849" s="1">
        <v>3</v>
      </c>
    </row>
    <row r="850" spans="1:16" ht="15.75" customHeight="1" x14ac:dyDescent="0.2">
      <c r="A850" s="1" t="s">
        <v>5200</v>
      </c>
      <c r="B850" s="1">
        <v>1</v>
      </c>
      <c r="C850" s="1">
        <v>1</v>
      </c>
      <c r="D850" s="1">
        <v>1</v>
      </c>
      <c r="E850" s="1"/>
      <c r="F850" s="1"/>
      <c r="G850" s="1"/>
      <c r="H850" s="1"/>
      <c r="I850" s="1"/>
      <c r="J850" s="1"/>
      <c r="K850" s="1"/>
      <c r="L850" s="1"/>
      <c r="M850" s="1"/>
      <c r="N850" s="1"/>
      <c r="O850" s="1"/>
      <c r="P850" s="1">
        <v>3</v>
      </c>
    </row>
    <row r="851" spans="1:16" ht="15.75" customHeight="1" x14ac:dyDescent="0.2">
      <c r="A851" s="1" t="s">
        <v>5901</v>
      </c>
      <c r="B851" s="1"/>
      <c r="C851" s="1">
        <v>3</v>
      </c>
      <c r="D851" s="1"/>
      <c r="E851" s="1"/>
      <c r="F851" s="1"/>
      <c r="G851" s="1"/>
      <c r="H851" s="1"/>
      <c r="I851" s="1"/>
      <c r="J851" s="1"/>
      <c r="K851" s="1"/>
      <c r="L851" s="1"/>
      <c r="M851" s="1"/>
      <c r="N851" s="1"/>
      <c r="O851" s="1"/>
      <c r="P851" s="1">
        <v>3</v>
      </c>
    </row>
    <row r="852" spans="1:16" ht="15.75" customHeight="1" x14ac:dyDescent="0.2">
      <c r="A852" s="1" t="s">
        <v>4702</v>
      </c>
      <c r="B852" s="1">
        <v>3</v>
      </c>
      <c r="C852" s="1"/>
      <c r="D852" s="1"/>
      <c r="E852" s="1"/>
      <c r="F852" s="1"/>
      <c r="G852" s="1"/>
      <c r="H852" s="1"/>
      <c r="I852" s="1"/>
      <c r="J852" s="1"/>
      <c r="K852" s="1"/>
      <c r="L852" s="1"/>
      <c r="M852" s="1"/>
      <c r="N852" s="1"/>
      <c r="O852" s="1"/>
      <c r="P852" s="1">
        <v>3</v>
      </c>
    </row>
    <row r="853" spans="1:16" ht="15.75" customHeight="1" x14ac:dyDescent="0.2">
      <c r="A853" s="1" t="s">
        <v>4487</v>
      </c>
      <c r="B853" s="1">
        <v>3</v>
      </c>
      <c r="C853" s="1"/>
      <c r="D853" s="1"/>
      <c r="E853" s="1"/>
      <c r="F853" s="1"/>
      <c r="G853" s="1"/>
      <c r="H853" s="1"/>
      <c r="I853" s="1"/>
      <c r="J853" s="1"/>
      <c r="K853" s="1"/>
      <c r="L853" s="1"/>
      <c r="M853" s="1"/>
      <c r="N853" s="1"/>
      <c r="O853" s="1"/>
      <c r="P853" s="1">
        <v>3</v>
      </c>
    </row>
    <row r="854" spans="1:16" ht="15.75" customHeight="1" x14ac:dyDescent="0.2">
      <c r="A854" s="1" t="s">
        <v>5237</v>
      </c>
      <c r="B854" s="1"/>
      <c r="C854" s="1"/>
      <c r="D854" s="1"/>
      <c r="E854" s="1">
        <v>2</v>
      </c>
      <c r="F854" s="1"/>
      <c r="G854" s="1"/>
      <c r="H854" s="1"/>
      <c r="I854" s="1">
        <v>1</v>
      </c>
      <c r="J854" s="1"/>
      <c r="K854" s="1"/>
      <c r="L854" s="1"/>
      <c r="M854" s="1"/>
      <c r="N854" s="1"/>
      <c r="O854" s="1"/>
      <c r="P854" s="1">
        <v>3</v>
      </c>
    </row>
    <row r="855" spans="1:16" ht="15.75" customHeight="1" x14ac:dyDescent="0.2">
      <c r="A855" s="1" t="s">
        <v>7180</v>
      </c>
      <c r="B855" s="1">
        <v>2</v>
      </c>
      <c r="C855" s="1"/>
      <c r="D855" s="1">
        <v>1</v>
      </c>
      <c r="E855" s="1"/>
      <c r="F855" s="1"/>
      <c r="G855" s="1"/>
      <c r="H855" s="1"/>
      <c r="I855" s="1"/>
      <c r="J855" s="1"/>
      <c r="K855" s="1"/>
      <c r="L855" s="1"/>
      <c r="M855" s="1"/>
      <c r="N855" s="1"/>
      <c r="O855" s="1"/>
      <c r="P855" s="1">
        <v>3</v>
      </c>
    </row>
    <row r="856" spans="1:16" ht="15.75" customHeight="1" x14ac:dyDescent="0.2">
      <c r="A856" s="1" t="s">
        <v>4667</v>
      </c>
      <c r="B856" s="1"/>
      <c r="C856" s="1">
        <v>2</v>
      </c>
      <c r="D856" s="1">
        <v>1</v>
      </c>
      <c r="E856" s="1"/>
      <c r="F856" s="1"/>
      <c r="G856" s="1"/>
      <c r="H856" s="1"/>
      <c r="I856" s="1"/>
      <c r="J856" s="1"/>
      <c r="K856" s="1"/>
      <c r="L856" s="1"/>
      <c r="M856" s="1"/>
      <c r="N856" s="1"/>
      <c r="O856" s="1"/>
      <c r="P856" s="1">
        <v>3</v>
      </c>
    </row>
    <row r="857" spans="1:16" ht="15.75" customHeight="1" x14ac:dyDescent="0.2">
      <c r="A857" s="1" t="s">
        <v>5755</v>
      </c>
      <c r="B857" s="1">
        <v>2</v>
      </c>
      <c r="C857" s="1"/>
      <c r="D857" s="1"/>
      <c r="E857" s="1"/>
      <c r="F857" s="1"/>
      <c r="G857" s="1"/>
      <c r="H857" s="1"/>
      <c r="I857" s="1">
        <v>1</v>
      </c>
      <c r="J857" s="1"/>
      <c r="K857" s="1"/>
      <c r="L857" s="1"/>
      <c r="M857" s="1"/>
      <c r="N857" s="1"/>
      <c r="O857" s="1"/>
      <c r="P857" s="1">
        <v>3</v>
      </c>
    </row>
    <row r="858" spans="1:16" ht="15.75" customHeight="1" x14ac:dyDescent="0.2">
      <c r="A858" s="1" t="s">
        <v>5566</v>
      </c>
      <c r="B858" s="1">
        <v>1</v>
      </c>
      <c r="C858" s="1"/>
      <c r="D858" s="1">
        <v>1</v>
      </c>
      <c r="E858" s="1"/>
      <c r="F858" s="1"/>
      <c r="G858" s="1"/>
      <c r="H858" s="1"/>
      <c r="I858" s="1"/>
      <c r="J858" s="1"/>
      <c r="K858" s="1"/>
      <c r="L858" s="1"/>
      <c r="M858" s="1"/>
      <c r="N858" s="1"/>
      <c r="O858" s="1"/>
      <c r="P858" s="1">
        <v>2</v>
      </c>
    </row>
    <row r="859" spans="1:16" ht="15.75" customHeight="1" x14ac:dyDescent="0.2">
      <c r="A859" s="1" t="s">
        <v>6492</v>
      </c>
      <c r="B859" s="1">
        <v>1</v>
      </c>
      <c r="C859" s="1">
        <v>1</v>
      </c>
      <c r="D859" s="1"/>
      <c r="E859" s="1"/>
      <c r="F859" s="1"/>
      <c r="G859" s="1"/>
      <c r="H859" s="1"/>
      <c r="I859" s="1"/>
      <c r="J859" s="1"/>
      <c r="K859" s="1"/>
      <c r="L859" s="1"/>
      <c r="M859" s="1"/>
      <c r="N859" s="1"/>
      <c r="O859" s="1"/>
      <c r="P859" s="1">
        <v>2</v>
      </c>
    </row>
    <row r="860" spans="1:16" ht="15.75" customHeight="1" x14ac:dyDescent="0.2">
      <c r="A860" s="1" t="s">
        <v>7425</v>
      </c>
      <c r="B860" s="1"/>
      <c r="C860" s="1">
        <v>1</v>
      </c>
      <c r="D860" s="1"/>
      <c r="E860" s="1"/>
      <c r="F860" s="1"/>
      <c r="G860" s="1">
        <v>1</v>
      </c>
      <c r="H860" s="1"/>
      <c r="I860" s="1"/>
      <c r="J860" s="1"/>
      <c r="K860" s="1"/>
      <c r="L860" s="1"/>
      <c r="M860" s="1"/>
      <c r="N860" s="1"/>
      <c r="O860" s="1"/>
      <c r="P860" s="1">
        <v>2</v>
      </c>
    </row>
    <row r="861" spans="1:16" ht="15.75" customHeight="1" x14ac:dyDescent="0.2">
      <c r="A861" s="1" t="s">
        <v>6292</v>
      </c>
      <c r="B861" s="1">
        <v>2</v>
      </c>
      <c r="C861" s="1"/>
      <c r="D861" s="1"/>
      <c r="E861" s="1"/>
      <c r="F861" s="1"/>
      <c r="G861" s="1"/>
      <c r="H861" s="1"/>
      <c r="I861" s="1"/>
      <c r="J861" s="1"/>
      <c r="K861" s="1"/>
      <c r="L861" s="1"/>
      <c r="M861" s="1"/>
      <c r="N861" s="1"/>
      <c r="O861" s="1"/>
      <c r="P861" s="1">
        <v>2</v>
      </c>
    </row>
    <row r="862" spans="1:16" ht="15.75" customHeight="1" x14ac:dyDescent="0.2">
      <c r="A862" s="1" t="s">
        <v>4876</v>
      </c>
      <c r="B862" s="1">
        <v>1</v>
      </c>
      <c r="C862" s="1"/>
      <c r="D862" s="1"/>
      <c r="E862" s="1">
        <v>1</v>
      </c>
      <c r="F862" s="1"/>
      <c r="G862" s="1"/>
      <c r="H862" s="1"/>
      <c r="I862" s="1"/>
      <c r="J862" s="1"/>
      <c r="K862" s="1"/>
      <c r="L862" s="1"/>
      <c r="M862" s="1"/>
      <c r="N862" s="1"/>
      <c r="O862" s="1"/>
      <c r="P862" s="1">
        <v>2</v>
      </c>
    </row>
    <row r="863" spans="1:16" ht="15.75" customHeight="1" x14ac:dyDescent="0.2">
      <c r="A863" s="1" t="s">
        <v>5726</v>
      </c>
      <c r="B863" s="1">
        <v>1</v>
      </c>
      <c r="C863" s="1">
        <v>1</v>
      </c>
      <c r="D863" s="1"/>
      <c r="E863" s="1"/>
      <c r="F863" s="1"/>
      <c r="G863" s="1"/>
      <c r="H863" s="1"/>
      <c r="I863" s="1"/>
      <c r="J863" s="1"/>
      <c r="K863" s="1"/>
      <c r="L863" s="1"/>
      <c r="M863" s="1"/>
      <c r="N863" s="1"/>
      <c r="O863" s="1"/>
      <c r="P863" s="1">
        <v>2</v>
      </c>
    </row>
    <row r="864" spans="1:16" ht="15.75" customHeight="1" x14ac:dyDescent="0.2">
      <c r="A864" s="1" t="s">
        <v>6165</v>
      </c>
      <c r="B864" s="1"/>
      <c r="C864" s="1">
        <v>1</v>
      </c>
      <c r="D864" s="1">
        <v>1</v>
      </c>
      <c r="E864" s="1"/>
      <c r="F864" s="1"/>
      <c r="G864" s="1"/>
      <c r="H864" s="1"/>
      <c r="I864" s="1"/>
      <c r="J864" s="1"/>
      <c r="K864" s="1"/>
      <c r="L864" s="1"/>
      <c r="M864" s="1"/>
      <c r="N864" s="1"/>
      <c r="O864" s="1"/>
      <c r="P864" s="1">
        <v>2</v>
      </c>
    </row>
    <row r="865" spans="1:16" ht="15.75" customHeight="1" x14ac:dyDescent="0.2">
      <c r="A865" s="1" t="s">
        <v>4850</v>
      </c>
      <c r="B865" s="1">
        <v>2</v>
      </c>
      <c r="C865" s="1"/>
      <c r="D865" s="1"/>
      <c r="E865" s="1"/>
      <c r="F865" s="1"/>
      <c r="G865" s="1"/>
      <c r="H865" s="1"/>
      <c r="I865" s="1"/>
      <c r="J865" s="1"/>
      <c r="K865" s="1"/>
      <c r="L865" s="1"/>
      <c r="M865" s="1"/>
      <c r="N865" s="1"/>
      <c r="O865" s="1"/>
      <c r="P865" s="1">
        <v>2</v>
      </c>
    </row>
    <row r="866" spans="1:16" ht="15.75" customHeight="1" x14ac:dyDescent="0.2">
      <c r="A866" s="1" t="s">
        <v>6897</v>
      </c>
      <c r="B866" s="1"/>
      <c r="C866" s="1"/>
      <c r="D866" s="1">
        <v>1</v>
      </c>
      <c r="E866" s="1"/>
      <c r="F866" s="1"/>
      <c r="G866" s="1"/>
      <c r="H866" s="1"/>
      <c r="I866" s="1"/>
      <c r="J866" s="1"/>
      <c r="K866" s="1"/>
      <c r="L866" s="1"/>
      <c r="M866" s="1"/>
      <c r="N866" s="1">
        <v>1</v>
      </c>
      <c r="O866" s="1"/>
      <c r="P866" s="1">
        <v>2</v>
      </c>
    </row>
    <row r="867" spans="1:16" ht="15.75" customHeight="1" x14ac:dyDescent="0.2">
      <c r="A867" s="1" t="s">
        <v>5188</v>
      </c>
      <c r="B867" s="1"/>
      <c r="C867" s="1"/>
      <c r="D867" s="1"/>
      <c r="E867" s="1"/>
      <c r="F867" s="1">
        <v>1</v>
      </c>
      <c r="G867" s="1"/>
      <c r="H867" s="1">
        <v>1</v>
      </c>
      <c r="I867" s="1"/>
      <c r="J867" s="1"/>
      <c r="K867" s="1"/>
      <c r="L867" s="1"/>
      <c r="M867" s="1"/>
      <c r="N867" s="1"/>
      <c r="O867" s="1"/>
      <c r="P867" s="1">
        <v>2</v>
      </c>
    </row>
    <row r="868" spans="1:16" ht="15.75" customHeight="1" x14ac:dyDescent="0.2">
      <c r="A868" s="1" t="s">
        <v>6622</v>
      </c>
      <c r="B868" s="1">
        <v>1</v>
      </c>
      <c r="C868" s="1">
        <v>1</v>
      </c>
      <c r="D868" s="1"/>
      <c r="E868" s="1"/>
      <c r="F868" s="1"/>
      <c r="G868" s="1"/>
      <c r="H868" s="1"/>
      <c r="I868" s="1"/>
      <c r="J868" s="1"/>
      <c r="K868" s="1"/>
      <c r="L868" s="1"/>
      <c r="M868" s="1"/>
      <c r="N868" s="1"/>
      <c r="O868" s="1"/>
      <c r="P868" s="1">
        <v>2</v>
      </c>
    </row>
    <row r="869" spans="1:16" ht="15.75" customHeight="1" x14ac:dyDescent="0.2">
      <c r="A869" s="1" t="s">
        <v>7071</v>
      </c>
      <c r="B869" s="1"/>
      <c r="C869" s="1">
        <v>1</v>
      </c>
      <c r="D869" s="1"/>
      <c r="E869" s="1"/>
      <c r="F869" s="1"/>
      <c r="G869" s="1"/>
      <c r="H869" s="1"/>
      <c r="I869" s="1"/>
      <c r="J869" s="1"/>
      <c r="K869" s="1"/>
      <c r="L869" s="1">
        <v>1</v>
      </c>
      <c r="M869" s="1"/>
      <c r="N869" s="1"/>
      <c r="O869" s="1"/>
      <c r="P869" s="1">
        <v>2</v>
      </c>
    </row>
    <row r="870" spans="1:16" ht="15.75" customHeight="1" x14ac:dyDescent="0.2">
      <c r="A870" s="1" t="s">
        <v>6501</v>
      </c>
      <c r="B870" s="1">
        <v>1</v>
      </c>
      <c r="C870" s="1">
        <v>1</v>
      </c>
      <c r="D870" s="1"/>
      <c r="E870" s="1"/>
      <c r="F870" s="1"/>
      <c r="G870" s="1"/>
      <c r="H870" s="1"/>
      <c r="I870" s="1"/>
      <c r="J870" s="1"/>
      <c r="K870" s="1"/>
      <c r="L870" s="1"/>
      <c r="M870" s="1"/>
      <c r="N870" s="1"/>
      <c r="O870" s="1"/>
      <c r="P870" s="1">
        <v>2</v>
      </c>
    </row>
    <row r="871" spans="1:16" ht="15.75" customHeight="1" x14ac:dyDescent="0.2">
      <c r="A871" s="1" t="s">
        <v>7112</v>
      </c>
      <c r="B871" s="1"/>
      <c r="C871" s="1"/>
      <c r="D871" s="1"/>
      <c r="E871" s="1"/>
      <c r="F871" s="1"/>
      <c r="G871" s="1"/>
      <c r="H871" s="1"/>
      <c r="I871" s="1"/>
      <c r="J871" s="1"/>
      <c r="K871" s="1"/>
      <c r="L871" s="1">
        <v>1</v>
      </c>
      <c r="M871" s="1"/>
      <c r="N871" s="1">
        <v>1</v>
      </c>
      <c r="O871" s="1"/>
      <c r="P871" s="1">
        <v>2</v>
      </c>
    </row>
    <row r="872" spans="1:16" ht="15.75" customHeight="1" x14ac:dyDescent="0.2">
      <c r="A872" s="1" t="s">
        <v>6696</v>
      </c>
      <c r="B872" s="1">
        <v>2</v>
      </c>
      <c r="C872" s="1"/>
      <c r="D872" s="1"/>
      <c r="E872" s="1"/>
      <c r="F872" s="1"/>
      <c r="G872" s="1"/>
      <c r="H872" s="1"/>
      <c r="I872" s="1"/>
      <c r="J872" s="1"/>
      <c r="K872" s="1"/>
      <c r="L872" s="1"/>
      <c r="M872" s="1"/>
      <c r="N872" s="1"/>
      <c r="O872" s="1"/>
      <c r="P872" s="1">
        <v>2</v>
      </c>
    </row>
    <row r="873" spans="1:16" ht="15.75" customHeight="1" x14ac:dyDescent="0.2">
      <c r="A873" s="1" t="s">
        <v>5570</v>
      </c>
      <c r="B873" s="1"/>
      <c r="C873" s="1"/>
      <c r="D873" s="1"/>
      <c r="E873" s="1"/>
      <c r="F873" s="1">
        <v>1</v>
      </c>
      <c r="G873" s="1"/>
      <c r="H873" s="1"/>
      <c r="I873" s="1">
        <v>1</v>
      </c>
      <c r="J873" s="1"/>
      <c r="K873" s="1"/>
      <c r="L873" s="1"/>
      <c r="M873" s="1"/>
      <c r="N873" s="1"/>
      <c r="O873" s="1"/>
      <c r="P873" s="1">
        <v>2</v>
      </c>
    </row>
    <row r="874" spans="1:16" ht="15.75" customHeight="1" x14ac:dyDescent="0.2">
      <c r="A874" s="1" t="s">
        <v>6205</v>
      </c>
      <c r="B874" s="1">
        <v>1</v>
      </c>
      <c r="C874" s="1">
        <v>1</v>
      </c>
      <c r="D874" s="1"/>
      <c r="E874" s="1"/>
      <c r="F874" s="1"/>
      <c r="G874" s="1"/>
      <c r="H874" s="1"/>
      <c r="I874" s="1"/>
      <c r="J874" s="1"/>
      <c r="K874" s="1"/>
      <c r="L874" s="1"/>
      <c r="M874" s="1"/>
      <c r="N874" s="1"/>
      <c r="O874" s="1"/>
      <c r="P874" s="1">
        <v>2</v>
      </c>
    </row>
    <row r="875" spans="1:16" ht="15.75" customHeight="1" x14ac:dyDescent="0.2">
      <c r="A875" s="1" t="s">
        <v>6519</v>
      </c>
      <c r="B875" s="1">
        <v>1</v>
      </c>
      <c r="C875" s="1">
        <v>1</v>
      </c>
      <c r="D875" s="1"/>
      <c r="E875" s="1"/>
      <c r="F875" s="1"/>
      <c r="G875" s="1"/>
      <c r="H875" s="1"/>
      <c r="I875" s="1"/>
      <c r="J875" s="1"/>
      <c r="K875" s="1"/>
      <c r="L875" s="1"/>
      <c r="M875" s="1"/>
      <c r="N875" s="1"/>
      <c r="O875" s="1"/>
      <c r="P875" s="1">
        <v>2</v>
      </c>
    </row>
    <row r="876" spans="1:16" ht="15.75" customHeight="1" x14ac:dyDescent="0.2">
      <c r="A876" s="1" t="s">
        <v>4782</v>
      </c>
      <c r="B876" s="1">
        <v>1</v>
      </c>
      <c r="C876" s="1"/>
      <c r="D876" s="1"/>
      <c r="E876" s="1"/>
      <c r="F876" s="1"/>
      <c r="G876" s="1">
        <v>1</v>
      </c>
      <c r="H876" s="1"/>
      <c r="I876" s="1"/>
      <c r="J876" s="1"/>
      <c r="K876" s="1"/>
      <c r="L876" s="1"/>
      <c r="M876" s="1"/>
      <c r="N876" s="1"/>
      <c r="O876" s="1"/>
      <c r="P876" s="1">
        <v>2</v>
      </c>
    </row>
    <row r="877" spans="1:16" ht="15.75" customHeight="1" x14ac:dyDescent="0.2">
      <c r="A877" s="1" t="s">
        <v>5823</v>
      </c>
      <c r="B877" s="1"/>
      <c r="C877" s="1">
        <v>1</v>
      </c>
      <c r="D877" s="1"/>
      <c r="E877" s="1"/>
      <c r="F877" s="1"/>
      <c r="G877" s="1"/>
      <c r="H877" s="1"/>
      <c r="I877" s="1"/>
      <c r="J877" s="1"/>
      <c r="K877" s="1">
        <v>1</v>
      </c>
      <c r="L877" s="1"/>
      <c r="M877" s="1"/>
      <c r="N877" s="1"/>
      <c r="O877" s="1"/>
      <c r="P877" s="1">
        <v>2</v>
      </c>
    </row>
    <row r="878" spans="1:16" ht="15.75" customHeight="1" x14ac:dyDescent="0.2">
      <c r="A878" s="1" t="s">
        <v>7064</v>
      </c>
      <c r="B878" s="1"/>
      <c r="C878" s="1">
        <v>1</v>
      </c>
      <c r="D878" s="1"/>
      <c r="E878" s="1"/>
      <c r="F878" s="1"/>
      <c r="G878" s="1"/>
      <c r="H878" s="1"/>
      <c r="I878" s="1"/>
      <c r="J878" s="1"/>
      <c r="K878" s="1"/>
      <c r="L878" s="1">
        <v>1</v>
      </c>
      <c r="M878" s="1"/>
      <c r="N878" s="1"/>
      <c r="O878" s="1"/>
      <c r="P878" s="1">
        <v>2</v>
      </c>
    </row>
    <row r="879" spans="1:16" ht="15.75" customHeight="1" x14ac:dyDescent="0.2">
      <c r="A879" s="1" t="s">
        <v>6159</v>
      </c>
      <c r="B879" s="1">
        <v>1</v>
      </c>
      <c r="C879" s="1"/>
      <c r="D879" s="1"/>
      <c r="E879" s="1"/>
      <c r="F879" s="1"/>
      <c r="G879" s="1"/>
      <c r="H879" s="1"/>
      <c r="I879" s="1"/>
      <c r="J879" s="1"/>
      <c r="K879" s="1">
        <v>1</v>
      </c>
      <c r="L879" s="1"/>
      <c r="M879" s="1"/>
      <c r="N879" s="1"/>
      <c r="O879" s="1"/>
      <c r="P879" s="1">
        <v>2</v>
      </c>
    </row>
    <row r="880" spans="1:16" ht="15.75" customHeight="1" x14ac:dyDescent="0.2">
      <c r="A880" s="1" t="s">
        <v>6694</v>
      </c>
      <c r="B880" s="1">
        <v>1</v>
      </c>
      <c r="C880" s="1"/>
      <c r="D880" s="1"/>
      <c r="E880" s="1"/>
      <c r="F880" s="1"/>
      <c r="G880" s="1">
        <v>1</v>
      </c>
      <c r="H880" s="1"/>
      <c r="I880" s="1"/>
      <c r="J880" s="1"/>
      <c r="K880" s="1"/>
      <c r="L880" s="1"/>
      <c r="M880" s="1"/>
      <c r="N880" s="1"/>
      <c r="O880" s="1"/>
      <c r="P880" s="1">
        <v>2</v>
      </c>
    </row>
    <row r="881" spans="1:16" ht="15.75" customHeight="1" x14ac:dyDescent="0.2">
      <c r="A881" s="1" t="s">
        <v>7394</v>
      </c>
      <c r="B881" s="1"/>
      <c r="C881" s="1"/>
      <c r="D881" s="1"/>
      <c r="E881" s="1"/>
      <c r="F881" s="1"/>
      <c r="G881" s="1"/>
      <c r="H881" s="1">
        <v>1</v>
      </c>
      <c r="I881" s="1"/>
      <c r="J881" s="1"/>
      <c r="K881" s="1"/>
      <c r="L881" s="1">
        <v>1</v>
      </c>
      <c r="M881" s="1"/>
      <c r="N881" s="1"/>
      <c r="O881" s="1"/>
      <c r="P881" s="1">
        <v>2</v>
      </c>
    </row>
    <row r="882" spans="1:16" ht="15.75" customHeight="1" x14ac:dyDescent="0.2">
      <c r="A882" s="1" t="s">
        <v>6467</v>
      </c>
      <c r="B882" s="1">
        <v>2</v>
      </c>
      <c r="C882" s="1"/>
      <c r="D882" s="1"/>
      <c r="E882" s="1"/>
      <c r="F882" s="1"/>
      <c r="G882" s="1"/>
      <c r="H882" s="1"/>
      <c r="I882" s="1"/>
      <c r="J882" s="1"/>
      <c r="K882" s="1"/>
      <c r="L882" s="1"/>
      <c r="M882" s="1"/>
      <c r="N882" s="1"/>
      <c r="O882" s="1"/>
      <c r="P882" s="1">
        <v>2</v>
      </c>
    </row>
    <row r="883" spans="1:16" ht="15.75" customHeight="1" x14ac:dyDescent="0.2">
      <c r="A883" s="1" t="s">
        <v>5580</v>
      </c>
      <c r="B883" s="1">
        <v>1</v>
      </c>
      <c r="C883" s="1">
        <v>1</v>
      </c>
      <c r="D883" s="1"/>
      <c r="E883" s="1"/>
      <c r="F883" s="1"/>
      <c r="G883" s="1"/>
      <c r="H883" s="1"/>
      <c r="I883" s="1"/>
      <c r="J883" s="1"/>
      <c r="K883" s="1"/>
      <c r="L883" s="1"/>
      <c r="M883" s="1"/>
      <c r="N883" s="1"/>
      <c r="O883" s="1"/>
      <c r="P883" s="1">
        <v>2</v>
      </c>
    </row>
    <row r="884" spans="1:16" ht="15.75" customHeight="1" x14ac:dyDescent="0.2">
      <c r="A884" s="1" t="s">
        <v>6988</v>
      </c>
      <c r="B884" s="1"/>
      <c r="C884" s="1">
        <v>2</v>
      </c>
      <c r="D884" s="1"/>
      <c r="E884" s="1"/>
      <c r="F884" s="1"/>
      <c r="G884" s="1"/>
      <c r="H884" s="1"/>
      <c r="I884" s="1"/>
      <c r="J884" s="1"/>
      <c r="K884" s="1"/>
      <c r="L884" s="1"/>
      <c r="M884" s="1"/>
      <c r="N884" s="1"/>
      <c r="O884" s="1"/>
      <c r="P884" s="1">
        <v>2</v>
      </c>
    </row>
    <row r="885" spans="1:16" ht="15.75" customHeight="1" x14ac:dyDescent="0.2">
      <c r="A885" s="1" t="s">
        <v>4777</v>
      </c>
      <c r="B885" s="1"/>
      <c r="C885" s="1"/>
      <c r="D885" s="1"/>
      <c r="E885" s="1"/>
      <c r="F885" s="1"/>
      <c r="G885" s="1">
        <v>2</v>
      </c>
      <c r="H885" s="1"/>
      <c r="I885" s="1"/>
      <c r="J885" s="1"/>
      <c r="K885" s="1"/>
      <c r="L885" s="1"/>
      <c r="M885" s="1"/>
      <c r="N885" s="1"/>
      <c r="O885" s="1"/>
      <c r="P885" s="1">
        <v>2</v>
      </c>
    </row>
    <row r="886" spans="1:16" ht="15.75" customHeight="1" x14ac:dyDescent="0.2">
      <c r="A886" s="1" t="s">
        <v>5463</v>
      </c>
      <c r="B886" s="1"/>
      <c r="C886" s="1">
        <v>1</v>
      </c>
      <c r="D886" s="1">
        <v>1</v>
      </c>
      <c r="E886" s="1"/>
      <c r="F886" s="1"/>
      <c r="G886" s="1"/>
      <c r="H886" s="1"/>
      <c r="I886" s="1"/>
      <c r="J886" s="1"/>
      <c r="K886" s="1"/>
      <c r="L886" s="1"/>
      <c r="M886" s="1"/>
      <c r="N886" s="1"/>
      <c r="O886" s="1"/>
      <c r="P886" s="1">
        <v>2</v>
      </c>
    </row>
    <row r="887" spans="1:16" ht="15.75" customHeight="1" x14ac:dyDescent="0.2">
      <c r="A887" s="1" t="s">
        <v>2659</v>
      </c>
      <c r="B887" s="1">
        <v>2</v>
      </c>
      <c r="C887" s="1"/>
      <c r="D887" s="1"/>
      <c r="E887" s="1"/>
      <c r="F887" s="1"/>
      <c r="G887" s="1"/>
      <c r="H887" s="1"/>
      <c r="I887" s="1"/>
      <c r="J887" s="1"/>
      <c r="K887" s="1"/>
      <c r="L887" s="1"/>
      <c r="M887" s="1"/>
      <c r="N887" s="1"/>
      <c r="O887" s="1"/>
      <c r="P887" s="1">
        <v>2</v>
      </c>
    </row>
    <row r="888" spans="1:16" ht="15.75" customHeight="1" x14ac:dyDescent="0.2">
      <c r="A888" s="1" t="s">
        <v>4581</v>
      </c>
      <c r="B888" s="1">
        <v>2</v>
      </c>
      <c r="C888" s="1"/>
      <c r="D888" s="1"/>
      <c r="E888" s="1"/>
      <c r="F888" s="1"/>
      <c r="G888" s="1"/>
      <c r="H888" s="1"/>
      <c r="I888" s="1"/>
      <c r="J888" s="1"/>
      <c r="K888" s="1"/>
      <c r="L888" s="1"/>
      <c r="M888" s="1"/>
      <c r="N888" s="1"/>
      <c r="O888" s="1"/>
      <c r="P888" s="1">
        <v>2</v>
      </c>
    </row>
    <row r="889" spans="1:16" ht="15.75" customHeight="1" x14ac:dyDescent="0.2">
      <c r="A889" s="1" t="s">
        <v>6058</v>
      </c>
      <c r="B889" s="1"/>
      <c r="C889" s="1"/>
      <c r="D889" s="1"/>
      <c r="E889" s="1">
        <v>1</v>
      </c>
      <c r="F889" s="1"/>
      <c r="G889" s="1"/>
      <c r="H889" s="1"/>
      <c r="I889" s="1"/>
      <c r="J889" s="1"/>
      <c r="K889" s="1"/>
      <c r="L889" s="1"/>
      <c r="M889" s="1">
        <v>1</v>
      </c>
      <c r="N889" s="1"/>
      <c r="O889" s="1"/>
      <c r="P889" s="1">
        <v>2</v>
      </c>
    </row>
    <row r="890" spans="1:16" ht="15.75" customHeight="1" x14ac:dyDescent="0.2">
      <c r="A890" s="1" t="s">
        <v>4912</v>
      </c>
      <c r="B890" s="1"/>
      <c r="C890" s="1">
        <v>1</v>
      </c>
      <c r="D890" s="1">
        <v>1</v>
      </c>
      <c r="E890" s="1"/>
      <c r="F890" s="1"/>
      <c r="G890" s="1"/>
      <c r="H890" s="1"/>
      <c r="I890" s="1"/>
      <c r="J890" s="1"/>
      <c r="K890" s="1"/>
      <c r="L890" s="1"/>
      <c r="M890" s="1"/>
      <c r="N890" s="1"/>
      <c r="O890" s="1"/>
      <c r="P890" s="1">
        <v>2</v>
      </c>
    </row>
    <row r="891" spans="1:16" ht="15.75" customHeight="1" x14ac:dyDescent="0.2">
      <c r="A891" s="1" t="s">
        <v>6489</v>
      </c>
      <c r="B891" s="1"/>
      <c r="C891" s="1">
        <v>1</v>
      </c>
      <c r="D891" s="1"/>
      <c r="E891" s="1"/>
      <c r="F891" s="1"/>
      <c r="G891" s="1"/>
      <c r="H891" s="1"/>
      <c r="I891" s="1"/>
      <c r="J891" s="1">
        <v>1</v>
      </c>
      <c r="K891" s="1"/>
      <c r="L891" s="1"/>
      <c r="M891" s="1"/>
      <c r="N891" s="1"/>
      <c r="O891" s="1"/>
      <c r="P891" s="1">
        <v>2</v>
      </c>
    </row>
    <row r="892" spans="1:16" ht="15.75" customHeight="1" x14ac:dyDescent="0.2">
      <c r="A892" s="1" t="s">
        <v>7018</v>
      </c>
      <c r="B892" s="1"/>
      <c r="C892" s="1"/>
      <c r="D892" s="1">
        <v>1</v>
      </c>
      <c r="E892" s="1"/>
      <c r="F892" s="1"/>
      <c r="G892" s="1">
        <v>1</v>
      </c>
      <c r="H892" s="1"/>
      <c r="I892" s="1"/>
      <c r="J892" s="1"/>
      <c r="K892" s="1"/>
      <c r="L892" s="1"/>
      <c r="M892" s="1"/>
      <c r="N892" s="1"/>
      <c r="O892" s="1"/>
      <c r="P892" s="1">
        <v>2</v>
      </c>
    </row>
    <row r="893" spans="1:16" ht="15.75" customHeight="1" x14ac:dyDescent="0.2">
      <c r="A893" s="1" t="s">
        <v>5981</v>
      </c>
      <c r="B893" s="1">
        <v>1</v>
      </c>
      <c r="C893" s="1"/>
      <c r="D893" s="1"/>
      <c r="E893" s="1"/>
      <c r="F893" s="1"/>
      <c r="G893" s="1"/>
      <c r="H893" s="1"/>
      <c r="I893" s="1">
        <v>1</v>
      </c>
      <c r="J893" s="1"/>
      <c r="K893" s="1"/>
      <c r="L893" s="1"/>
      <c r="M893" s="1"/>
      <c r="N893" s="1"/>
      <c r="O893" s="1"/>
      <c r="P893" s="1">
        <v>2</v>
      </c>
    </row>
    <row r="894" spans="1:16" ht="15.75" customHeight="1" x14ac:dyDescent="0.2">
      <c r="A894" s="1" t="s">
        <v>5893</v>
      </c>
      <c r="B894" s="1"/>
      <c r="C894" s="1">
        <v>1</v>
      </c>
      <c r="D894" s="1">
        <v>1</v>
      </c>
      <c r="E894" s="1"/>
      <c r="F894" s="1"/>
      <c r="G894" s="1"/>
      <c r="H894" s="1"/>
      <c r="I894" s="1"/>
      <c r="J894" s="1"/>
      <c r="K894" s="1"/>
      <c r="L894" s="1"/>
      <c r="M894" s="1"/>
      <c r="N894" s="1"/>
      <c r="O894" s="1"/>
      <c r="P894" s="1">
        <v>2</v>
      </c>
    </row>
    <row r="895" spans="1:16" ht="15.75" customHeight="1" x14ac:dyDescent="0.2">
      <c r="A895" s="1" t="s">
        <v>5410</v>
      </c>
      <c r="B895" s="1"/>
      <c r="C895" s="1"/>
      <c r="D895" s="1">
        <v>2</v>
      </c>
      <c r="E895" s="1"/>
      <c r="F895" s="1"/>
      <c r="G895" s="1"/>
      <c r="H895" s="1"/>
      <c r="I895" s="1"/>
      <c r="J895" s="1"/>
      <c r="K895" s="1"/>
      <c r="L895" s="1"/>
      <c r="M895" s="1"/>
      <c r="N895" s="1"/>
      <c r="O895" s="1"/>
      <c r="P895" s="1">
        <v>2</v>
      </c>
    </row>
    <row r="896" spans="1:16" ht="15.75" customHeight="1" x14ac:dyDescent="0.2">
      <c r="A896" s="1" t="s">
        <v>6862</v>
      </c>
      <c r="B896" s="1">
        <v>1</v>
      </c>
      <c r="C896" s="1">
        <v>1</v>
      </c>
      <c r="D896" s="1"/>
      <c r="E896" s="1"/>
      <c r="F896" s="1"/>
      <c r="G896" s="1"/>
      <c r="H896" s="1"/>
      <c r="I896" s="1"/>
      <c r="J896" s="1"/>
      <c r="K896" s="1"/>
      <c r="L896" s="1"/>
      <c r="M896" s="1"/>
      <c r="N896" s="1"/>
      <c r="O896" s="1"/>
      <c r="P896" s="1">
        <v>2</v>
      </c>
    </row>
    <row r="897" spans="1:16" ht="15.75" customHeight="1" x14ac:dyDescent="0.2">
      <c r="A897" s="1" t="s">
        <v>5876</v>
      </c>
      <c r="B897" s="1">
        <v>2</v>
      </c>
      <c r="C897" s="1"/>
      <c r="D897" s="1"/>
      <c r="E897" s="1"/>
      <c r="F897" s="1"/>
      <c r="G897" s="1"/>
      <c r="H897" s="1"/>
      <c r="I897" s="1"/>
      <c r="J897" s="1"/>
      <c r="K897" s="1"/>
      <c r="L897" s="1"/>
      <c r="M897" s="1"/>
      <c r="N897" s="1"/>
      <c r="O897" s="1"/>
      <c r="P897" s="1">
        <v>2</v>
      </c>
    </row>
    <row r="898" spans="1:16" ht="15.75" customHeight="1" x14ac:dyDescent="0.2">
      <c r="A898" s="1" t="s">
        <v>5397</v>
      </c>
      <c r="B898" s="1"/>
      <c r="C898" s="1">
        <v>1</v>
      </c>
      <c r="D898" s="1"/>
      <c r="E898" s="1"/>
      <c r="F898" s="1"/>
      <c r="G898" s="1"/>
      <c r="H898" s="1"/>
      <c r="I898" s="1">
        <v>1</v>
      </c>
      <c r="J898" s="1"/>
      <c r="K898" s="1"/>
      <c r="L898" s="1"/>
      <c r="M898" s="1"/>
      <c r="N898" s="1"/>
      <c r="O898" s="1"/>
      <c r="P898" s="1">
        <v>2</v>
      </c>
    </row>
    <row r="899" spans="1:16" ht="15.75" customHeight="1" x14ac:dyDescent="0.2">
      <c r="A899" s="1" t="s">
        <v>4414</v>
      </c>
      <c r="B899" s="1"/>
      <c r="C899" s="1"/>
      <c r="D899" s="1"/>
      <c r="E899" s="1">
        <v>1</v>
      </c>
      <c r="F899" s="1"/>
      <c r="G899" s="1"/>
      <c r="H899" s="1"/>
      <c r="I899" s="1"/>
      <c r="J899" s="1"/>
      <c r="K899" s="1">
        <v>1</v>
      </c>
      <c r="L899" s="1"/>
      <c r="M899" s="1"/>
      <c r="N899" s="1"/>
      <c r="O899" s="1"/>
      <c r="P899" s="1">
        <v>2</v>
      </c>
    </row>
    <row r="900" spans="1:16" ht="15.75" customHeight="1" x14ac:dyDescent="0.2">
      <c r="A900" s="1" t="s">
        <v>5715</v>
      </c>
      <c r="B900" s="1">
        <v>1</v>
      </c>
      <c r="C900" s="1"/>
      <c r="D900" s="1">
        <v>1</v>
      </c>
      <c r="E900" s="1"/>
      <c r="F900" s="1"/>
      <c r="G900" s="1"/>
      <c r="H900" s="1"/>
      <c r="I900" s="1"/>
      <c r="J900" s="1"/>
      <c r="K900" s="1"/>
      <c r="L900" s="1"/>
      <c r="M900" s="1"/>
      <c r="N900" s="1"/>
      <c r="O900" s="1"/>
      <c r="P900" s="1">
        <v>2</v>
      </c>
    </row>
    <row r="901" spans="1:16" ht="15.75" customHeight="1" x14ac:dyDescent="0.2">
      <c r="A901" s="1" t="s">
        <v>6198</v>
      </c>
      <c r="B901" s="1">
        <v>2</v>
      </c>
      <c r="C901" s="1"/>
      <c r="D901" s="1"/>
      <c r="E901" s="1"/>
      <c r="F901" s="1"/>
      <c r="G901" s="1"/>
      <c r="H901" s="1"/>
      <c r="I901" s="1"/>
      <c r="J901" s="1"/>
      <c r="K901" s="1"/>
      <c r="L901" s="1"/>
      <c r="M901" s="1"/>
      <c r="N901" s="1"/>
      <c r="O901" s="1"/>
      <c r="P901" s="1">
        <v>2</v>
      </c>
    </row>
    <row r="902" spans="1:16" ht="15.75" customHeight="1" x14ac:dyDescent="0.2">
      <c r="A902" s="1" t="s">
        <v>6779</v>
      </c>
      <c r="B902" s="1"/>
      <c r="C902" s="1">
        <v>1</v>
      </c>
      <c r="D902" s="1">
        <v>1</v>
      </c>
      <c r="E902" s="1"/>
      <c r="F902" s="1"/>
      <c r="G902" s="1"/>
      <c r="H902" s="1"/>
      <c r="I902" s="1"/>
      <c r="J902" s="1"/>
      <c r="K902" s="1"/>
      <c r="L902" s="1"/>
      <c r="M902" s="1"/>
      <c r="N902" s="1"/>
      <c r="O902" s="1"/>
      <c r="P902" s="1">
        <v>2</v>
      </c>
    </row>
    <row r="903" spans="1:16" ht="15.75" customHeight="1" x14ac:dyDescent="0.2">
      <c r="A903" s="1" t="s">
        <v>4778</v>
      </c>
      <c r="B903" s="1"/>
      <c r="C903" s="1"/>
      <c r="D903" s="1"/>
      <c r="E903" s="1"/>
      <c r="F903" s="1"/>
      <c r="G903" s="1">
        <v>2</v>
      </c>
      <c r="H903" s="1"/>
      <c r="I903" s="1"/>
      <c r="J903" s="1"/>
      <c r="K903" s="1"/>
      <c r="L903" s="1"/>
      <c r="M903" s="1"/>
      <c r="N903" s="1"/>
      <c r="O903" s="1"/>
      <c r="P903" s="1">
        <v>2</v>
      </c>
    </row>
    <row r="904" spans="1:16" ht="15.75" customHeight="1" x14ac:dyDescent="0.2">
      <c r="A904" s="1" t="s">
        <v>6007</v>
      </c>
      <c r="B904" s="1">
        <v>1</v>
      </c>
      <c r="C904" s="1">
        <v>1</v>
      </c>
      <c r="D904" s="1"/>
      <c r="E904" s="1"/>
      <c r="F904" s="1"/>
      <c r="G904" s="1"/>
      <c r="H904" s="1"/>
      <c r="I904" s="1"/>
      <c r="J904" s="1"/>
      <c r="K904" s="1"/>
      <c r="L904" s="1"/>
      <c r="M904" s="1"/>
      <c r="N904" s="1"/>
      <c r="O904" s="1"/>
      <c r="P904" s="1">
        <v>2</v>
      </c>
    </row>
    <row r="905" spans="1:16" ht="15.75" customHeight="1" x14ac:dyDescent="0.2">
      <c r="A905" s="1" t="s">
        <v>7358</v>
      </c>
      <c r="B905" s="1"/>
      <c r="C905" s="1"/>
      <c r="D905" s="1"/>
      <c r="E905" s="1"/>
      <c r="F905" s="1"/>
      <c r="G905" s="1"/>
      <c r="H905" s="1"/>
      <c r="I905" s="1">
        <v>1</v>
      </c>
      <c r="J905" s="1"/>
      <c r="K905" s="1">
        <v>1</v>
      </c>
      <c r="L905" s="1"/>
      <c r="M905" s="1"/>
      <c r="N905" s="1"/>
      <c r="O905" s="1"/>
      <c r="P905" s="1">
        <v>2</v>
      </c>
    </row>
    <row r="906" spans="1:16" ht="15.75" customHeight="1" x14ac:dyDescent="0.2">
      <c r="A906" s="1" t="s">
        <v>4771</v>
      </c>
      <c r="B906" s="1">
        <v>1</v>
      </c>
      <c r="C906" s="1"/>
      <c r="D906" s="1"/>
      <c r="E906" s="1"/>
      <c r="F906" s="1"/>
      <c r="G906" s="1"/>
      <c r="H906" s="1"/>
      <c r="I906" s="1"/>
      <c r="J906" s="1">
        <v>1</v>
      </c>
      <c r="K906" s="1"/>
      <c r="L906" s="1"/>
      <c r="M906" s="1"/>
      <c r="N906" s="1"/>
      <c r="O906" s="1"/>
      <c r="P906" s="1">
        <v>2</v>
      </c>
    </row>
    <row r="907" spans="1:16" ht="15.75" customHeight="1" x14ac:dyDescent="0.2">
      <c r="A907" s="1" t="s">
        <v>5692</v>
      </c>
      <c r="B907" s="1">
        <v>1</v>
      </c>
      <c r="C907" s="1"/>
      <c r="D907" s="1"/>
      <c r="E907" s="1">
        <v>1</v>
      </c>
      <c r="F907" s="1"/>
      <c r="G907" s="1"/>
      <c r="H907" s="1"/>
      <c r="I907" s="1"/>
      <c r="J907" s="1"/>
      <c r="K907" s="1"/>
      <c r="L907" s="1"/>
      <c r="M907" s="1"/>
      <c r="N907" s="1"/>
      <c r="O907" s="1"/>
      <c r="P907" s="1">
        <v>2</v>
      </c>
    </row>
    <row r="908" spans="1:16" ht="15.75" customHeight="1" x14ac:dyDescent="0.2">
      <c r="A908" s="1" t="s">
        <v>4894</v>
      </c>
      <c r="B908" s="1">
        <v>2</v>
      </c>
      <c r="C908" s="1"/>
      <c r="D908" s="1"/>
      <c r="E908" s="1"/>
      <c r="F908" s="1"/>
      <c r="G908" s="1"/>
      <c r="H908" s="1"/>
      <c r="I908" s="1"/>
      <c r="J908" s="1"/>
      <c r="K908" s="1"/>
      <c r="L908" s="1"/>
      <c r="M908" s="1"/>
      <c r="N908" s="1"/>
      <c r="O908" s="1"/>
      <c r="P908" s="1">
        <v>2</v>
      </c>
    </row>
    <row r="909" spans="1:16" ht="15.75" customHeight="1" x14ac:dyDescent="0.2">
      <c r="A909" s="1" t="s">
        <v>6882</v>
      </c>
      <c r="B909" s="1"/>
      <c r="C909" s="1">
        <v>1</v>
      </c>
      <c r="D909" s="1"/>
      <c r="E909" s="1"/>
      <c r="F909" s="1"/>
      <c r="G909" s="1"/>
      <c r="H909" s="1"/>
      <c r="I909" s="1"/>
      <c r="J909" s="1"/>
      <c r="K909" s="1"/>
      <c r="L909" s="1"/>
      <c r="M909" s="1"/>
      <c r="N909" s="1">
        <v>1</v>
      </c>
      <c r="O909" s="1"/>
      <c r="P909" s="1">
        <v>2</v>
      </c>
    </row>
    <row r="910" spans="1:16" ht="15.75" customHeight="1" x14ac:dyDescent="0.2">
      <c r="A910" s="1" t="s">
        <v>5339</v>
      </c>
      <c r="B910" s="1">
        <v>1</v>
      </c>
      <c r="C910" s="1"/>
      <c r="D910" s="1">
        <v>1</v>
      </c>
      <c r="E910" s="1"/>
      <c r="F910" s="1"/>
      <c r="G910" s="1"/>
      <c r="H910" s="1"/>
      <c r="I910" s="1"/>
      <c r="J910" s="1"/>
      <c r="K910" s="1"/>
      <c r="L910" s="1"/>
      <c r="M910" s="1"/>
      <c r="N910" s="1"/>
      <c r="O910" s="1"/>
      <c r="P910" s="1">
        <v>2</v>
      </c>
    </row>
    <row r="911" spans="1:16" ht="15.75" customHeight="1" x14ac:dyDescent="0.2">
      <c r="A911" s="1" t="s">
        <v>6901</v>
      </c>
      <c r="B911" s="1"/>
      <c r="C911" s="1">
        <v>1</v>
      </c>
      <c r="D911" s="1">
        <v>1</v>
      </c>
      <c r="E911" s="1"/>
      <c r="F911" s="1"/>
      <c r="G911" s="1"/>
      <c r="H911" s="1"/>
      <c r="I911" s="1"/>
      <c r="J911" s="1"/>
      <c r="K911" s="1"/>
      <c r="L911" s="1"/>
      <c r="M911" s="1"/>
      <c r="N911" s="1"/>
      <c r="O911" s="1"/>
      <c r="P911" s="1">
        <v>2</v>
      </c>
    </row>
    <row r="912" spans="1:16" ht="15.75" customHeight="1" x14ac:dyDescent="0.2">
      <c r="A912" s="1" t="s">
        <v>5523</v>
      </c>
      <c r="B912" s="1">
        <v>1</v>
      </c>
      <c r="C912" s="1"/>
      <c r="D912" s="1"/>
      <c r="E912" s="1"/>
      <c r="F912" s="1"/>
      <c r="G912" s="1">
        <v>1</v>
      </c>
      <c r="H912" s="1"/>
      <c r="I912" s="1"/>
      <c r="J912" s="1"/>
      <c r="K912" s="1"/>
      <c r="L912" s="1"/>
      <c r="M912" s="1"/>
      <c r="N912" s="1"/>
      <c r="O912" s="1"/>
      <c r="P912" s="1">
        <v>2</v>
      </c>
    </row>
    <row r="913" spans="1:16" ht="15.75" customHeight="1" x14ac:dyDescent="0.2">
      <c r="A913" s="1" t="s">
        <v>5781</v>
      </c>
      <c r="B913" s="1">
        <v>1</v>
      </c>
      <c r="C913" s="1">
        <v>1</v>
      </c>
      <c r="D913" s="1"/>
      <c r="E913" s="1"/>
      <c r="F913" s="1"/>
      <c r="G913" s="1"/>
      <c r="H913" s="1"/>
      <c r="I913" s="1"/>
      <c r="J913" s="1"/>
      <c r="K913" s="1"/>
      <c r="L913" s="1"/>
      <c r="M913" s="1"/>
      <c r="N913" s="1"/>
      <c r="O913" s="1"/>
      <c r="P913" s="1">
        <v>2</v>
      </c>
    </row>
    <row r="914" spans="1:16" ht="15.75" customHeight="1" x14ac:dyDescent="0.2">
      <c r="A914" s="1" t="s">
        <v>5696</v>
      </c>
      <c r="B914" s="1"/>
      <c r="C914" s="1"/>
      <c r="D914" s="1"/>
      <c r="E914" s="1">
        <v>2</v>
      </c>
      <c r="F914" s="1"/>
      <c r="G914" s="1"/>
      <c r="H914" s="1"/>
      <c r="I914" s="1"/>
      <c r="J914" s="1"/>
      <c r="K914" s="1"/>
      <c r="L914" s="1"/>
      <c r="M914" s="1"/>
      <c r="N914" s="1"/>
      <c r="O914" s="1"/>
      <c r="P914" s="1">
        <v>2</v>
      </c>
    </row>
    <row r="915" spans="1:16" ht="15.75" customHeight="1" x14ac:dyDescent="0.2">
      <c r="A915" s="1" t="s">
        <v>6635</v>
      </c>
      <c r="B915" s="1"/>
      <c r="C915" s="1"/>
      <c r="D915" s="1"/>
      <c r="E915" s="1"/>
      <c r="F915" s="1"/>
      <c r="G915" s="1"/>
      <c r="H915" s="1">
        <v>1</v>
      </c>
      <c r="I915" s="1"/>
      <c r="J915" s="1"/>
      <c r="K915" s="1"/>
      <c r="L915" s="1"/>
      <c r="M915" s="1"/>
      <c r="N915" s="1">
        <v>1</v>
      </c>
      <c r="O915" s="1"/>
      <c r="P915" s="1">
        <v>2</v>
      </c>
    </row>
    <row r="916" spans="1:16" ht="15.75" customHeight="1" x14ac:dyDescent="0.2">
      <c r="A916" s="1" t="s">
        <v>4822</v>
      </c>
      <c r="B916" s="1">
        <v>1</v>
      </c>
      <c r="C916" s="1"/>
      <c r="D916" s="1">
        <v>1</v>
      </c>
      <c r="E916" s="1"/>
      <c r="F916" s="1"/>
      <c r="G916" s="1"/>
      <c r="H916" s="1"/>
      <c r="I916" s="1"/>
      <c r="J916" s="1"/>
      <c r="K916" s="1"/>
      <c r="L916" s="1"/>
      <c r="M916" s="1"/>
      <c r="N916" s="1"/>
      <c r="O916" s="1"/>
      <c r="P916" s="1">
        <v>2</v>
      </c>
    </row>
    <row r="917" spans="1:16" ht="15.75" customHeight="1" x14ac:dyDescent="0.2">
      <c r="A917" s="1" t="s">
        <v>4570</v>
      </c>
      <c r="B917" s="1">
        <v>1</v>
      </c>
      <c r="C917" s="1">
        <v>1</v>
      </c>
      <c r="D917" s="1"/>
      <c r="E917" s="1"/>
      <c r="F917" s="1"/>
      <c r="G917" s="1"/>
      <c r="H917" s="1"/>
      <c r="I917" s="1"/>
      <c r="J917" s="1"/>
      <c r="K917" s="1"/>
      <c r="L917" s="1"/>
      <c r="M917" s="1"/>
      <c r="N917" s="1"/>
      <c r="O917" s="1"/>
      <c r="P917" s="1">
        <v>2</v>
      </c>
    </row>
    <row r="918" spans="1:16" ht="15.75" customHeight="1" x14ac:dyDescent="0.2">
      <c r="A918" s="1" t="s">
        <v>7193</v>
      </c>
      <c r="B918" s="1">
        <v>1</v>
      </c>
      <c r="C918" s="1"/>
      <c r="D918" s="1">
        <v>1</v>
      </c>
      <c r="E918" s="1"/>
      <c r="F918" s="1"/>
      <c r="G918" s="1"/>
      <c r="H918" s="1"/>
      <c r="I918" s="1"/>
      <c r="J918" s="1"/>
      <c r="K918" s="1"/>
      <c r="L918" s="1"/>
      <c r="M918" s="1"/>
      <c r="N918" s="1"/>
      <c r="O918" s="1"/>
      <c r="P918" s="1">
        <v>2</v>
      </c>
    </row>
    <row r="919" spans="1:16" ht="15.75" customHeight="1" x14ac:dyDescent="0.2">
      <c r="A919" s="1" t="s">
        <v>5488</v>
      </c>
      <c r="B919" s="1"/>
      <c r="C919" s="1"/>
      <c r="D919" s="1">
        <v>2</v>
      </c>
      <c r="E919" s="1"/>
      <c r="F919" s="1"/>
      <c r="G919" s="1"/>
      <c r="H919" s="1"/>
      <c r="I919" s="1"/>
      <c r="J919" s="1"/>
      <c r="K919" s="1"/>
      <c r="L919" s="1"/>
      <c r="M919" s="1"/>
      <c r="N919" s="1"/>
      <c r="O919" s="1"/>
      <c r="P919" s="1">
        <v>2</v>
      </c>
    </row>
    <row r="920" spans="1:16" ht="15.75" customHeight="1" x14ac:dyDescent="0.2">
      <c r="A920" s="1" t="s">
        <v>5718</v>
      </c>
      <c r="B920" s="1">
        <v>1</v>
      </c>
      <c r="C920" s="1"/>
      <c r="D920" s="1">
        <v>1</v>
      </c>
      <c r="E920" s="1"/>
      <c r="F920" s="1"/>
      <c r="G920" s="1"/>
      <c r="H920" s="1"/>
      <c r="I920" s="1"/>
      <c r="J920" s="1"/>
      <c r="K920" s="1"/>
      <c r="L920" s="1"/>
      <c r="M920" s="1"/>
      <c r="N920" s="1"/>
      <c r="O920" s="1"/>
      <c r="P920" s="1">
        <v>2</v>
      </c>
    </row>
    <row r="921" spans="1:16" ht="15.75" customHeight="1" x14ac:dyDescent="0.2">
      <c r="A921" s="1" t="s">
        <v>4481</v>
      </c>
      <c r="B921" s="1">
        <v>1</v>
      </c>
      <c r="C921" s="1"/>
      <c r="D921" s="1"/>
      <c r="E921" s="1">
        <v>1</v>
      </c>
      <c r="F921" s="1"/>
      <c r="G921" s="1"/>
      <c r="H921" s="1"/>
      <c r="I921" s="1"/>
      <c r="J921" s="1"/>
      <c r="K921" s="1"/>
      <c r="L921" s="1"/>
      <c r="M921" s="1"/>
      <c r="N921" s="1"/>
      <c r="O921" s="1"/>
      <c r="P921" s="1">
        <v>2</v>
      </c>
    </row>
    <row r="922" spans="1:16" ht="15.75" customHeight="1" x14ac:dyDescent="0.2">
      <c r="A922" s="1" t="s">
        <v>5050</v>
      </c>
      <c r="B922" s="1">
        <v>2</v>
      </c>
      <c r="C922" s="1"/>
      <c r="D922" s="1"/>
      <c r="E922" s="1"/>
      <c r="F922" s="1"/>
      <c r="G922" s="1"/>
      <c r="H922" s="1"/>
      <c r="I922" s="1"/>
      <c r="J922" s="1"/>
      <c r="K922" s="1"/>
      <c r="L922" s="1"/>
      <c r="M922" s="1"/>
      <c r="N922" s="1"/>
      <c r="O922" s="1"/>
      <c r="P922" s="1">
        <v>2</v>
      </c>
    </row>
    <row r="923" spans="1:16" ht="15.75" customHeight="1" x14ac:dyDescent="0.2">
      <c r="A923" s="1" t="s">
        <v>7504</v>
      </c>
      <c r="B923" s="1"/>
      <c r="C923" s="1"/>
      <c r="D923" s="1"/>
      <c r="E923" s="1"/>
      <c r="F923" s="1"/>
      <c r="G923" s="1"/>
      <c r="H923" s="1"/>
      <c r="I923" s="1"/>
      <c r="J923" s="1"/>
      <c r="K923" s="1">
        <v>2</v>
      </c>
      <c r="L923" s="1"/>
      <c r="M923" s="1"/>
      <c r="N923" s="1"/>
      <c r="O923" s="1"/>
      <c r="P923" s="1">
        <v>2</v>
      </c>
    </row>
    <row r="924" spans="1:16" ht="15.75" customHeight="1" x14ac:dyDescent="0.2">
      <c r="A924" s="1" t="s">
        <v>6598</v>
      </c>
      <c r="B924" s="1"/>
      <c r="C924" s="1">
        <v>2</v>
      </c>
      <c r="D924" s="1"/>
      <c r="E924" s="1"/>
      <c r="F924" s="1"/>
      <c r="G924" s="1"/>
      <c r="H924" s="1"/>
      <c r="I924" s="1"/>
      <c r="J924" s="1"/>
      <c r="K924" s="1"/>
      <c r="L924" s="1"/>
      <c r="M924" s="1"/>
      <c r="N924" s="1"/>
      <c r="O924" s="1"/>
      <c r="P924" s="1">
        <v>2</v>
      </c>
    </row>
    <row r="925" spans="1:16" ht="15.75" customHeight="1" x14ac:dyDescent="0.2">
      <c r="A925" s="1" t="s">
        <v>5847</v>
      </c>
      <c r="B925" s="1">
        <v>2</v>
      </c>
      <c r="C925" s="1"/>
      <c r="D925" s="1"/>
      <c r="E925" s="1"/>
      <c r="F925" s="1"/>
      <c r="G925" s="1"/>
      <c r="H925" s="1"/>
      <c r="I925" s="1"/>
      <c r="J925" s="1"/>
      <c r="K925" s="1"/>
      <c r="L925" s="1"/>
      <c r="M925" s="1"/>
      <c r="N925" s="1"/>
      <c r="O925" s="1"/>
      <c r="P925" s="1">
        <v>2</v>
      </c>
    </row>
    <row r="926" spans="1:16" ht="15.75" customHeight="1" x14ac:dyDescent="0.2">
      <c r="A926" s="1" t="s">
        <v>5534</v>
      </c>
      <c r="B926" s="1">
        <v>1</v>
      </c>
      <c r="C926" s="1"/>
      <c r="D926" s="1">
        <v>1</v>
      </c>
      <c r="E926" s="1"/>
      <c r="F926" s="1"/>
      <c r="G926" s="1"/>
      <c r="H926" s="1"/>
      <c r="I926" s="1"/>
      <c r="J926" s="1"/>
      <c r="K926" s="1"/>
      <c r="L926" s="1"/>
      <c r="M926" s="1"/>
      <c r="N926" s="1"/>
      <c r="O926" s="1"/>
      <c r="P926" s="1">
        <v>2</v>
      </c>
    </row>
    <row r="927" spans="1:16" ht="15.75" customHeight="1" x14ac:dyDescent="0.2">
      <c r="A927" s="1" t="s">
        <v>7115</v>
      </c>
      <c r="B927" s="1">
        <v>1</v>
      </c>
      <c r="C927" s="1"/>
      <c r="D927" s="1"/>
      <c r="E927" s="1">
        <v>1</v>
      </c>
      <c r="F927" s="1"/>
      <c r="G927" s="1"/>
      <c r="H927" s="1"/>
      <c r="I927" s="1"/>
      <c r="J927" s="1"/>
      <c r="K927" s="1"/>
      <c r="L927" s="1"/>
      <c r="M927" s="1"/>
      <c r="N927" s="1"/>
      <c r="O927" s="1"/>
      <c r="P927" s="1">
        <v>2</v>
      </c>
    </row>
    <row r="928" spans="1:16" ht="15.75" customHeight="1" x14ac:dyDescent="0.2">
      <c r="A928" s="1" t="s">
        <v>4442</v>
      </c>
      <c r="B928" s="1"/>
      <c r="C928" s="1">
        <v>1</v>
      </c>
      <c r="D928" s="1"/>
      <c r="E928" s="1"/>
      <c r="F928" s="1">
        <v>1</v>
      </c>
      <c r="G928" s="1"/>
      <c r="H928" s="1"/>
      <c r="I928" s="1"/>
      <c r="J928" s="1"/>
      <c r="K928" s="1"/>
      <c r="L928" s="1"/>
      <c r="M928" s="1"/>
      <c r="N928" s="1"/>
      <c r="O928" s="1"/>
      <c r="P928" s="1">
        <v>2</v>
      </c>
    </row>
    <row r="929" spans="1:16" ht="15.75" customHeight="1" x14ac:dyDescent="0.2">
      <c r="A929" s="1" t="s">
        <v>7124</v>
      </c>
      <c r="B929" s="1"/>
      <c r="C929" s="1">
        <v>1</v>
      </c>
      <c r="D929" s="1"/>
      <c r="E929" s="1"/>
      <c r="F929" s="1"/>
      <c r="G929" s="1">
        <v>1</v>
      </c>
      <c r="H929" s="1"/>
      <c r="I929" s="1"/>
      <c r="J929" s="1"/>
      <c r="K929" s="1"/>
      <c r="L929" s="1"/>
      <c r="M929" s="1"/>
      <c r="N929" s="1"/>
      <c r="O929" s="1"/>
      <c r="P929" s="1">
        <v>2</v>
      </c>
    </row>
    <row r="930" spans="1:16" ht="15.75" customHeight="1" x14ac:dyDescent="0.2">
      <c r="A930" s="1" t="s">
        <v>6288</v>
      </c>
      <c r="B930" s="1">
        <v>1</v>
      </c>
      <c r="C930" s="1"/>
      <c r="D930" s="1"/>
      <c r="E930" s="1"/>
      <c r="F930" s="1">
        <v>1</v>
      </c>
      <c r="G930" s="1"/>
      <c r="H930" s="1"/>
      <c r="I930" s="1"/>
      <c r="J930" s="1"/>
      <c r="K930" s="1"/>
      <c r="L930" s="1"/>
      <c r="M930" s="1"/>
      <c r="N930" s="1"/>
      <c r="O930" s="1"/>
      <c r="P930" s="1">
        <v>2</v>
      </c>
    </row>
    <row r="931" spans="1:16" ht="15.75" customHeight="1" x14ac:dyDescent="0.2">
      <c r="A931" s="1" t="s">
        <v>4979</v>
      </c>
      <c r="B931" s="1">
        <v>1</v>
      </c>
      <c r="C931" s="1"/>
      <c r="D931" s="1"/>
      <c r="E931" s="1"/>
      <c r="F931" s="1"/>
      <c r="G931" s="1"/>
      <c r="H931" s="1"/>
      <c r="I931" s="1">
        <v>1</v>
      </c>
      <c r="J931" s="1"/>
      <c r="K931" s="1"/>
      <c r="L931" s="1"/>
      <c r="M931" s="1"/>
      <c r="N931" s="1"/>
      <c r="O931" s="1"/>
      <c r="P931" s="1">
        <v>2</v>
      </c>
    </row>
    <row r="932" spans="1:16" ht="15.75" customHeight="1" x14ac:dyDescent="0.2">
      <c r="A932" s="1" t="s">
        <v>5943</v>
      </c>
      <c r="B932" s="1"/>
      <c r="C932" s="1"/>
      <c r="D932" s="1">
        <v>1</v>
      </c>
      <c r="E932" s="1"/>
      <c r="F932" s="1"/>
      <c r="G932" s="1"/>
      <c r="H932" s="1"/>
      <c r="I932" s="1">
        <v>1</v>
      </c>
      <c r="J932" s="1"/>
      <c r="K932" s="1"/>
      <c r="L932" s="1"/>
      <c r="M932" s="1"/>
      <c r="N932" s="1"/>
      <c r="O932" s="1"/>
      <c r="P932" s="1">
        <v>2</v>
      </c>
    </row>
    <row r="933" spans="1:16" ht="15.75" customHeight="1" x14ac:dyDescent="0.2">
      <c r="A933" s="1" t="s">
        <v>4985</v>
      </c>
      <c r="B933" s="1">
        <v>1</v>
      </c>
      <c r="C933" s="1"/>
      <c r="D933" s="1"/>
      <c r="E933" s="1">
        <v>1</v>
      </c>
      <c r="F933" s="1"/>
      <c r="G933" s="1"/>
      <c r="H933" s="1"/>
      <c r="I933" s="1"/>
      <c r="J933" s="1"/>
      <c r="K933" s="1"/>
      <c r="L933" s="1"/>
      <c r="M933" s="1"/>
      <c r="N933" s="1"/>
      <c r="O933" s="1"/>
      <c r="P933" s="1">
        <v>2</v>
      </c>
    </row>
    <row r="934" spans="1:16" ht="15.75" customHeight="1" x14ac:dyDescent="0.2">
      <c r="A934" s="1" t="s">
        <v>5445</v>
      </c>
      <c r="B934" s="1"/>
      <c r="C934" s="1">
        <v>1</v>
      </c>
      <c r="D934" s="1">
        <v>1</v>
      </c>
      <c r="E934" s="1"/>
      <c r="F934" s="1"/>
      <c r="G934" s="1"/>
      <c r="H934" s="1"/>
      <c r="I934" s="1"/>
      <c r="J934" s="1"/>
      <c r="K934" s="1"/>
      <c r="L934" s="1"/>
      <c r="M934" s="1"/>
      <c r="N934" s="1"/>
      <c r="O934" s="1"/>
      <c r="P934" s="1">
        <v>2</v>
      </c>
    </row>
    <row r="935" spans="1:16" ht="15.75" customHeight="1" x14ac:dyDescent="0.2">
      <c r="A935" s="1" t="s">
        <v>5681</v>
      </c>
      <c r="B935" s="1">
        <v>2</v>
      </c>
      <c r="C935" s="1"/>
      <c r="D935" s="1"/>
      <c r="E935" s="1"/>
      <c r="F935" s="1"/>
      <c r="G935" s="1"/>
      <c r="H935" s="1"/>
      <c r="I935" s="1"/>
      <c r="J935" s="1"/>
      <c r="K935" s="1"/>
      <c r="L935" s="1"/>
      <c r="M935" s="1"/>
      <c r="N935" s="1"/>
      <c r="O935" s="1"/>
      <c r="P935" s="1">
        <v>2</v>
      </c>
    </row>
    <row r="936" spans="1:16" ht="15.75" customHeight="1" x14ac:dyDescent="0.2">
      <c r="A936" s="1" t="s">
        <v>5123</v>
      </c>
      <c r="B936" s="1"/>
      <c r="C936" s="1">
        <v>1</v>
      </c>
      <c r="D936" s="1"/>
      <c r="E936" s="1"/>
      <c r="F936" s="1">
        <v>1</v>
      </c>
      <c r="G936" s="1"/>
      <c r="H936" s="1"/>
      <c r="I936" s="1"/>
      <c r="J936" s="1"/>
      <c r="K936" s="1"/>
      <c r="L936" s="1"/>
      <c r="M936" s="1"/>
      <c r="N936" s="1"/>
      <c r="O936" s="1"/>
      <c r="P936" s="1">
        <v>2</v>
      </c>
    </row>
    <row r="937" spans="1:16" ht="15.75" customHeight="1" x14ac:dyDescent="0.2">
      <c r="A937" s="1" t="s">
        <v>4963</v>
      </c>
      <c r="B937" s="1"/>
      <c r="C937" s="1"/>
      <c r="D937" s="1"/>
      <c r="E937" s="1"/>
      <c r="F937" s="1"/>
      <c r="G937" s="1">
        <v>2</v>
      </c>
      <c r="H937" s="1"/>
      <c r="I937" s="1"/>
      <c r="J937" s="1"/>
      <c r="K937" s="1"/>
      <c r="L937" s="1"/>
      <c r="M937" s="1"/>
      <c r="N937" s="1"/>
      <c r="O937" s="1"/>
      <c r="P937" s="1">
        <v>2</v>
      </c>
    </row>
    <row r="938" spans="1:16" ht="15.75" customHeight="1" x14ac:dyDescent="0.2">
      <c r="A938" s="1" t="s">
        <v>5761</v>
      </c>
      <c r="B938" s="1">
        <v>1</v>
      </c>
      <c r="C938" s="1"/>
      <c r="D938" s="1">
        <v>1</v>
      </c>
      <c r="E938" s="1"/>
      <c r="F938" s="1"/>
      <c r="G938" s="1"/>
      <c r="H938" s="1"/>
      <c r="I938" s="1"/>
      <c r="J938" s="1"/>
      <c r="K938" s="1"/>
      <c r="L938" s="1"/>
      <c r="M938" s="1"/>
      <c r="N938" s="1"/>
      <c r="O938" s="1"/>
      <c r="P938" s="1">
        <v>2</v>
      </c>
    </row>
    <row r="939" spans="1:16" ht="15.75" customHeight="1" x14ac:dyDescent="0.2">
      <c r="A939" s="1" t="s">
        <v>5254</v>
      </c>
      <c r="B939" s="1"/>
      <c r="C939" s="1"/>
      <c r="D939" s="1"/>
      <c r="E939" s="1">
        <v>2</v>
      </c>
      <c r="F939" s="1"/>
      <c r="G939" s="1"/>
      <c r="H939" s="1"/>
      <c r="I939" s="1"/>
      <c r="J939" s="1"/>
      <c r="K939" s="1"/>
      <c r="L939" s="1"/>
      <c r="M939" s="1"/>
      <c r="N939" s="1"/>
      <c r="O939" s="1"/>
      <c r="P939" s="1">
        <v>2</v>
      </c>
    </row>
    <row r="940" spans="1:16" ht="15.75" customHeight="1" x14ac:dyDescent="0.2">
      <c r="A940" s="1" t="s">
        <v>5643</v>
      </c>
      <c r="B940" s="1">
        <v>2</v>
      </c>
      <c r="C940" s="1"/>
      <c r="D940" s="1"/>
      <c r="E940" s="1"/>
      <c r="F940" s="1"/>
      <c r="G940" s="1"/>
      <c r="H940" s="1"/>
      <c r="I940" s="1"/>
      <c r="J940" s="1"/>
      <c r="K940" s="1"/>
      <c r="L940" s="1"/>
      <c r="M940" s="1"/>
      <c r="N940" s="1"/>
      <c r="O940" s="1"/>
      <c r="P940" s="1">
        <v>2</v>
      </c>
    </row>
    <row r="941" spans="1:16" ht="15.75" customHeight="1" x14ac:dyDescent="0.2">
      <c r="A941" s="1" t="s">
        <v>6206</v>
      </c>
      <c r="B941" s="1">
        <v>2</v>
      </c>
      <c r="C941" s="1"/>
      <c r="D941" s="1"/>
      <c r="E941" s="1"/>
      <c r="F941" s="1"/>
      <c r="G941" s="1"/>
      <c r="H941" s="1"/>
      <c r="I941" s="1"/>
      <c r="J941" s="1"/>
      <c r="K941" s="1"/>
      <c r="L941" s="1"/>
      <c r="M941" s="1"/>
      <c r="N941" s="1"/>
      <c r="O941" s="1"/>
      <c r="P941" s="1">
        <v>2</v>
      </c>
    </row>
    <row r="942" spans="1:16" ht="15.75" customHeight="1" x14ac:dyDescent="0.2">
      <c r="A942" s="1" t="s">
        <v>6234</v>
      </c>
      <c r="B942" s="1"/>
      <c r="C942" s="1">
        <v>2</v>
      </c>
      <c r="D942" s="1"/>
      <c r="E942" s="1"/>
      <c r="F942" s="1"/>
      <c r="G942" s="1"/>
      <c r="H942" s="1"/>
      <c r="I942" s="1"/>
      <c r="J942" s="1"/>
      <c r="K942" s="1"/>
      <c r="L942" s="1"/>
      <c r="M942" s="1"/>
      <c r="N942" s="1"/>
      <c r="O942" s="1"/>
      <c r="P942" s="1">
        <v>2</v>
      </c>
    </row>
    <row r="943" spans="1:16" ht="15.75" customHeight="1" x14ac:dyDescent="0.2">
      <c r="A943" s="1" t="s">
        <v>4666</v>
      </c>
      <c r="B943" s="1"/>
      <c r="C943" s="1">
        <v>2</v>
      </c>
      <c r="D943" s="1"/>
      <c r="E943" s="1"/>
      <c r="F943" s="1"/>
      <c r="G943" s="1"/>
      <c r="H943" s="1"/>
      <c r="I943" s="1"/>
      <c r="J943" s="1"/>
      <c r="K943" s="1"/>
      <c r="L943" s="1"/>
      <c r="M943" s="1"/>
      <c r="N943" s="1"/>
      <c r="O943" s="1"/>
      <c r="P943" s="1">
        <v>2</v>
      </c>
    </row>
    <row r="944" spans="1:16" ht="15.75" customHeight="1" x14ac:dyDescent="0.2">
      <c r="A944" s="1" t="s">
        <v>4468</v>
      </c>
      <c r="B944" s="1">
        <v>1</v>
      </c>
      <c r="C944" s="1"/>
      <c r="D944" s="1">
        <v>1</v>
      </c>
      <c r="E944" s="1"/>
      <c r="F944" s="1"/>
      <c r="G944" s="1"/>
      <c r="H944" s="1"/>
      <c r="I944" s="1"/>
      <c r="J944" s="1"/>
      <c r="K944" s="1"/>
      <c r="L944" s="1"/>
      <c r="M944" s="1"/>
      <c r="N944" s="1"/>
      <c r="O944" s="1"/>
      <c r="P944" s="1">
        <v>2</v>
      </c>
    </row>
    <row r="945" spans="1:16" ht="15.75" customHeight="1" x14ac:dyDescent="0.2">
      <c r="A945" s="1" t="s">
        <v>5144</v>
      </c>
      <c r="B945" s="1"/>
      <c r="C945" s="1"/>
      <c r="D945" s="1">
        <v>1</v>
      </c>
      <c r="E945" s="1"/>
      <c r="F945" s="1"/>
      <c r="G945" s="1"/>
      <c r="H945" s="1"/>
      <c r="I945" s="1"/>
      <c r="J945" s="1"/>
      <c r="K945" s="1"/>
      <c r="L945" s="1"/>
      <c r="M945" s="1">
        <v>1</v>
      </c>
      <c r="N945" s="1"/>
      <c r="O945" s="1"/>
      <c r="P945" s="1">
        <v>2</v>
      </c>
    </row>
    <row r="946" spans="1:16" ht="15.75" customHeight="1" x14ac:dyDescent="0.2">
      <c r="A946" s="1" t="s">
        <v>6056</v>
      </c>
      <c r="B946" s="1"/>
      <c r="C946" s="1"/>
      <c r="D946" s="1"/>
      <c r="E946" s="1"/>
      <c r="F946" s="1">
        <v>1</v>
      </c>
      <c r="G946" s="1"/>
      <c r="H946" s="1"/>
      <c r="I946" s="1"/>
      <c r="J946" s="1"/>
      <c r="K946" s="1"/>
      <c r="L946" s="1"/>
      <c r="M946" s="1">
        <v>1</v>
      </c>
      <c r="N946" s="1"/>
      <c r="O946" s="1"/>
      <c r="P946" s="1">
        <v>2</v>
      </c>
    </row>
    <row r="947" spans="1:16" ht="15.75" customHeight="1" x14ac:dyDescent="0.2">
      <c r="A947" s="1" t="s">
        <v>6312</v>
      </c>
      <c r="B947" s="1">
        <v>1</v>
      </c>
      <c r="C947" s="1"/>
      <c r="D947" s="1"/>
      <c r="E947" s="1"/>
      <c r="F947" s="1"/>
      <c r="G947" s="1">
        <v>1</v>
      </c>
      <c r="H947" s="1"/>
      <c r="I947" s="1"/>
      <c r="J947" s="1"/>
      <c r="K947" s="1"/>
      <c r="L947" s="1"/>
      <c r="M947" s="1"/>
      <c r="N947" s="1"/>
      <c r="O947" s="1"/>
      <c r="P947" s="1">
        <v>2</v>
      </c>
    </row>
    <row r="948" spans="1:16" ht="15.75" customHeight="1" x14ac:dyDescent="0.2">
      <c r="A948" s="1" t="s">
        <v>6141</v>
      </c>
      <c r="B948" s="1">
        <v>1</v>
      </c>
      <c r="C948" s="1"/>
      <c r="D948" s="1"/>
      <c r="E948" s="1"/>
      <c r="F948" s="1"/>
      <c r="G948" s="1"/>
      <c r="H948" s="1"/>
      <c r="I948" s="1"/>
      <c r="J948" s="1"/>
      <c r="K948" s="1">
        <v>1</v>
      </c>
      <c r="L948" s="1"/>
      <c r="M948" s="1"/>
      <c r="N948" s="1"/>
      <c r="O948" s="1"/>
      <c r="P948" s="1">
        <v>2</v>
      </c>
    </row>
    <row r="949" spans="1:16" ht="15.75" customHeight="1" x14ac:dyDescent="0.2">
      <c r="A949" s="1" t="s">
        <v>5156</v>
      </c>
      <c r="B949" s="1">
        <v>2</v>
      </c>
      <c r="C949" s="1"/>
      <c r="D949" s="1"/>
      <c r="E949" s="1"/>
      <c r="F949" s="1"/>
      <c r="G949" s="1"/>
      <c r="H949" s="1"/>
      <c r="I949" s="1"/>
      <c r="J949" s="1"/>
      <c r="K949" s="1"/>
      <c r="L949" s="1"/>
      <c r="M949" s="1"/>
      <c r="N949" s="1"/>
      <c r="O949" s="1"/>
      <c r="P949" s="1">
        <v>2</v>
      </c>
    </row>
    <row r="950" spans="1:16" ht="15.75" customHeight="1" x14ac:dyDescent="0.2">
      <c r="A950" s="1" t="s">
        <v>5972</v>
      </c>
      <c r="B950" s="1"/>
      <c r="C950" s="1"/>
      <c r="D950" s="1"/>
      <c r="E950" s="1">
        <v>1</v>
      </c>
      <c r="F950" s="1"/>
      <c r="G950" s="1"/>
      <c r="H950" s="1"/>
      <c r="I950" s="1"/>
      <c r="J950" s="1">
        <v>1</v>
      </c>
      <c r="K950" s="1"/>
      <c r="L950" s="1"/>
      <c r="M950" s="1"/>
      <c r="N950" s="1"/>
      <c r="O950" s="1"/>
      <c r="P950" s="1">
        <v>2</v>
      </c>
    </row>
    <row r="951" spans="1:16" ht="15.75" customHeight="1" x14ac:dyDescent="0.2">
      <c r="A951" s="1" t="s">
        <v>6698</v>
      </c>
      <c r="B951" s="1">
        <v>2</v>
      </c>
      <c r="C951" s="1"/>
      <c r="D951" s="1"/>
      <c r="E951" s="1"/>
      <c r="F951" s="1"/>
      <c r="G951" s="1"/>
      <c r="H951" s="1"/>
      <c r="I951" s="1"/>
      <c r="J951" s="1"/>
      <c r="K951" s="1"/>
      <c r="L951" s="1"/>
      <c r="M951" s="1"/>
      <c r="N951" s="1"/>
      <c r="O951" s="1"/>
      <c r="P951" s="1">
        <v>2</v>
      </c>
    </row>
    <row r="952" spans="1:16" ht="15.75" customHeight="1" x14ac:dyDescent="0.2">
      <c r="A952" s="1" t="s">
        <v>5182</v>
      </c>
      <c r="B952" s="1">
        <v>1</v>
      </c>
      <c r="C952" s="1"/>
      <c r="D952" s="1"/>
      <c r="E952" s="1"/>
      <c r="F952" s="1">
        <v>1</v>
      </c>
      <c r="G952" s="1"/>
      <c r="H952" s="1"/>
      <c r="I952" s="1"/>
      <c r="J952" s="1"/>
      <c r="K952" s="1"/>
      <c r="L952" s="1"/>
      <c r="M952" s="1"/>
      <c r="N952" s="1"/>
      <c r="O952" s="1"/>
      <c r="P952" s="1">
        <v>2</v>
      </c>
    </row>
    <row r="953" spans="1:16" ht="15.75" customHeight="1" x14ac:dyDescent="0.2">
      <c r="A953" s="1" t="s">
        <v>5877</v>
      </c>
      <c r="B953" s="1">
        <v>2</v>
      </c>
      <c r="C953" s="1"/>
      <c r="D953" s="1"/>
      <c r="E953" s="1"/>
      <c r="F953" s="1"/>
      <c r="G953" s="1"/>
      <c r="H953" s="1"/>
      <c r="I953" s="1"/>
      <c r="J953" s="1"/>
      <c r="K953" s="1"/>
      <c r="L953" s="1"/>
      <c r="M953" s="1"/>
      <c r="N953" s="1"/>
      <c r="O953" s="1"/>
      <c r="P953" s="1">
        <v>2</v>
      </c>
    </row>
    <row r="954" spans="1:16" ht="15.75" customHeight="1" x14ac:dyDescent="0.2">
      <c r="A954" s="1" t="s">
        <v>4916</v>
      </c>
      <c r="B954" s="1">
        <v>1</v>
      </c>
      <c r="C954" s="1">
        <v>1</v>
      </c>
      <c r="D954" s="1"/>
      <c r="E954" s="1"/>
      <c r="F954" s="1"/>
      <c r="G954" s="1"/>
      <c r="H954" s="1"/>
      <c r="I954" s="1"/>
      <c r="J954" s="1"/>
      <c r="K954" s="1"/>
      <c r="L954" s="1"/>
      <c r="M954" s="1"/>
      <c r="N954" s="1"/>
      <c r="O954" s="1"/>
      <c r="P954" s="1">
        <v>2</v>
      </c>
    </row>
    <row r="955" spans="1:16" ht="15.75" customHeight="1" x14ac:dyDescent="0.2">
      <c r="A955" s="1" t="s">
        <v>5563</v>
      </c>
      <c r="B955" s="1">
        <v>1</v>
      </c>
      <c r="C955" s="1"/>
      <c r="D955" s="1">
        <v>1</v>
      </c>
      <c r="E955" s="1"/>
      <c r="F955" s="1"/>
      <c r="G955" s="1"/>
      <c r="H955" s="1"/>
      <c r="I955" s="1"/>
      <c r="J955" s="1"/>
      <c r="K955" s="1"/>
      <c r="L955" s="1"/>
      <c r="M955" s="1"/>
      <c r="N955" s="1"/>
      <c r="O955" s="1"/>
      <c r="P955" s="1">
        <v>2</v>
      </c>
    </row>
    <row r="956" spans="1:16" ht="15.75" customHeight="1" x14ac:dyDescent="0.2">
      <c r="A956" s="1" t="s">
        <v>5385</v>
      </c>
      <c r="B956" s="1">
        <v>1</v>
      </c>
      <c r="C956" s="1">
        <v>1</v>
      </c>
      <c r="D956" s="1"/>
      <c r="E956" s="1"/>
      <c r="F956" s="1"/>
      <c r="G956" s="1"/>
      <c r="H956" s="1"/>
      <c r="I956" s="1"/>
      <c r="J956" s="1"/>
      <c r="K956" s="1"/>
      <c r="L956" s="1"/>
      <c r="M956" s="1"/>
      <c r="N956" s="1"/>
      <c r="O956" s="1"/>
      <c r="P956" s="1">
        <v>2</v>
      </c>
    </row>
    <row r="957" spans="1:16" ht="15.75" customHeight="1" x14ac:dyDescent="0.2">
      <c r="A957" s="1" t="s">
        <v>6750</v>
      </c>
      <c r="B957" s="1"/>
      <c r="C957" s="1"/>
      <c r="D957" s="1">
        <v>1</v>
      </c>
      <c r="E957" s="1"/>
      <c r="F957" s="1"/>
      <c r="G957" s="1"/>
      <c r="H957" s="1"/>
      <c r="I957" s="1"/>
      <c r="J957" s="1"/>
      <c r="K957" s="1"/>
      <c r="L957" s="1"/>
      <c r="M957" s="1"/>
      <c r="N957" s="1">
        <v>1</v>
      </c>
      <c r="O957" s="1"/>
      <c r="P957" s="1">
        <v>2</v>
      </c>
    </row>
    <row r="958" spans="1:16" ht="15.75" customHeight="1" x14ac:dyDescent="0.2">
      <c r="A958" s="1" t="s">
        <v>6031</v>
      </c>
      <c r="B958" s="1">
        <v>1</v>
      </c>
      <c r="C958" s="1"/>
      <c r="D958" s="1"/>
      <c r="E958" s="1">
        <v>1</v>
      </c>
      <c r="F958" s="1"/>
      <c r="G958" s="1"/>
      <c r="H958" s="1"/>
      <c r="I958" s="1"/>
      <c r="J958" s="1"/>
      <c r="K958" s="1"/>
      <c r="L958" s="1"/>
      <c r="M958" s="1"/>
      <c r="N958" s="1"/>
      <c r="O958" s="1"/>
      <c r="P958" s="1">
        <v>2</v>
      </c>
    </row>
    <row r="959" spans="1:16" ht="15.75" customHeight="1" x14ac:dyDescent="0.2">
      <c r="A959" s="1" t="s">
        <v>4752</v>
      </c>
      <c r="B959" s="1"/>
      <c r="C959" s="1">
        <v>1</v>
      </c>
      <c r="D959" s="1">
        <v>1</v>
      </c>
      <c r="E959" s="1"/>
      <c r="F959" s="1"/>
      <c r="G959" s="1"/>
      <c r="H959" s="1"/>
      <c r="I959" s="1"/>
      <c r="J959" s="1"/>
      <c r="K959" s="1"/>
      <c r="L959" s="1"/>
      <c r="M959" s="1"/>
      <c r="N959" s="1"/>
      <c r="O959" s="1"/>
      <c r="P959" s="1">
        <v>2</v>
      </c>
    </row>
    <row r="960" spans="1:16" ht="15.75" customHeight="1" x14ac:dyDescent="0.2">
      <c r="A960" s="1" t="s">
        <v>5716</v>
      </c>
      <c r="B960" s="1"/>
      <c r="C960" s="1">
        <v>1</v>
      </c>
      <c r="D960" s="1">
        <v>1</v>
      </c>
      <c r="E960" s="1"/>
      <c r="F960" s="1"/>
      <c r="G960" s="1"/>
      <c r="H960" s="1"/>
      <c r="I960" s="1"/>
      <c r="J960" s="1"/>
      <c r="K960" s="1"/>
      <c r="L960" s="1"/>
      <c r="M960" s="1"/>
      <c r="N960" s="1"/>
      <c r="O960" s="1"/>
      <c r="P960" s="1">
        <v>2</v>
      </c>
    </row>
    <row r="961" spans="1:16" ht="15.75" customHeight="1" x14ac:dyDescent="0.2">
      <c r="A961" s="1" t="s">
        <v>5843</v>
      </c>
      <c r="B961" s="1">
        <v>1</v>
      </c>
      <c r="C961" s="1">
        <v>1</v>
      </c>
      <c r="D961" s="1"/>
      <c r="E961" s="1"/>
      <c r="F961" s="1"/>
      <c r="G961" s="1"/>
      <c r="H961" s="1"/>
      <c r="I961" s="1"/>
      <c r="J961" s="1"/>
      <c r="K961" s="1"/>
      <c r="L961" s="1"/>
      <c r="M961" s="1"/>
      <c r="N961" s="1"/>
      <c r="O961" s="1"/>
      <c r="P961" s="1">
        <v>2</v>
      </c>
    </row>
    <row r="962" spans="1:16" ht="15.75" customHeight="1" x14ac:dyDescent="0.2">
      <c r="A962" s="1" t="s">
        <v>4753</v>
      </c>
      <c r="B962" s="1"/>
      <c r="C962" s="1"/>
      <c r="D962" s="1">
        <v>1</v>
      </c>
      <c r="E962" s="1"/>
      <c r="F962" s="1"/>
      <c r="G962" s="1"/>
      <c r="H962" s="1"/>
      <c r="I962" s="1"/>
      <c r="J962" s="1"/>
      <c r="K962" s="1"/>
      <c r="L962" s="1"/>
      <c r="M962" s="1"/>
      <c r="N962" s="1">
        <v>1</v>
      </c>
      <c r="O962" s="1"/>
      <c r="P962" s="1">
        <v>2</v>
      </c>
    </row>
    <row r="963" spans="1:16" ht="15.75" customHeight="1" x14ac:dyDescent="0.2">
      <c r="A963" s="1" t="s">
        <v>5296</v>
      </c>
      <c r="B963" s="1">
        <v>1</v>
      </c>
      <c r="C963" s="1"/>
      <c r="D963" s="1"/>
      <c r="E963" s="1">
        <v>1</v>
      </c>
      <c r="F963" s="1"/>
      <c r="G963" s="1"/>
      <c r="H963" s="1"/>
      <c r="I963" s="1"/>
      <c r="J963" s="1"/>
      <c r="K963" s="1"/>
      <c r="L963" s="1"/>
      <c r="M963" s="1"/>
      <c r="N963" s="1"/>
      <c r="O963" s="1"/>
      <c r="P963" s="1">
        <v>2</v>
      </c>
    </row>
    <row r="964" spans="1:16" ht="15.75" customHeight="1" x14ac:dyDescent="0.2">
      <c r="A964" s="1" t="s">
        <v>5115</v>
      </c>
      <c r="B964" s="1">
        <v>1</v>
      </c>
      <c r="C964" s="1">
        <v>1</v>
      </c>
      <c r="D964" s="1"/>
      <c r="E964" s="1"/>
      <c r="F964" s="1"/>
      <c r="G964" s="1"/>
      <c r="H964" s="1"/>
      <c r="I964" s="1"/>
      <c r="J964" s="1"/>
      <c r="K964" s="1"/>
      <c r="L964" s="1"/>
      <c r="M964" s="1"/>
      <c r="N964" s="1"/>
      <c r="O964" s="1"/>
      <c r="P964" s="1">
        <v>2</v>
      </c>
    </row>
    <row r="965" spans="1:16" ht="15.75" customHeight="1" x14ac:dyDescent="0.2">
      <c r="A965" s="1" t="s">
        <v>5281</v>
      </c>
      <c r="B965" s="1"/>
      <c r="C965" s="1">
        <v>1</v>
      </c>
      <c r="D965" s="1"/>
      <c r="E965" s="1">
        <v>1</v>
      </c>
      <c r="F965" s="1"/>
      <c r="G965" s="1"/>
      <c r="H965" s="1"/>
      <c r="I965" s="1"/>
      <c r="J965" s="1"/>
      <c r="K965" s="1"/>
      <c r="L965" s="1"/>
      <c r="M965" s="1"/>
      <c r="N965" s="1"/>
      <c r="O965" s="1"/>
      <c r="P965" s="1">
        <v>2</v>
      </c>
    </row>
    <row r="966" spans="1:16" ht="15.75" customHeight="1" x14ac:dyDescent="0.2">
      <c r="A966" s="1" t="s">
        <v>6612</v>
      </c>
      <c r="B966" s="1">
        <v>1</v>
      </c>
      <c r="C966" s="1">
        <v>1</v>
      </c>
      <c r="D966" s="1"/>
      <c r="E966" s="1"/>
      <c r="F966" s="1"/>
      <c r="G966" s="1"/>
      <c r="H966" s="1"/>
      <c r="I966" s="1"/>
      <c r="J966" s="1"/>
      <c r="K966" s="1"/>
      <c r="L966" s="1"/>
      <c r="M966" s="1"/>
      <c r="N966" s="1"/>
      <c r="O966" s="1"/>
      <c r="P966" s="1">
        <v>2</v>
      </c>
    </row>
    <row r="967" spans="1:16" ht="15.75" customHeight="1" x14ac:dyDescent="0.2">
      <c r="A967" s="1" t="s">
        <v>6394</v>
      </c>
      <c r="B967" s="1">
        <v>2</v>
      </c>
      <c r="C967" s="1"/>
      <c r="D967" s="1"/>
      <c r="E967" s="1"/>
      <c r="F967" s="1"/>
      <c r="G967" s="1"/>
      <c r="H967" s="1"/>
      <c r="I967" s="1"/>
      <c r="J967" s="1"/>
      <c r="K967" s="1"/>
      <c r="L967" s="1"/>
      <c r="M967" s="1"/>
      <c r="N967" s="1"/>
      <c r="O967" s="1"/>
      <c r="P967" s="1">
        <v>2</v>
      </c>
    </row>
    <row r="968" spans="1:16" ht="15.75" customHeight="1" x14ac:dyDescent="0.2">
      <c r="A968" s="1" t="s">
        <v>5078</v>
      </c>
      <c r="B968" s="1">
        <v>1</v>
      </c>
      <c r="C968" s="1"/>
      <c r="D968" s="1"/>
      <c r="E968" s="1"/>
      <c r="F968" s="1"/>
      <c r="G968" s="1"/>
      <c r="H968" s="1">
        <v>1</v>
      </c>
      <c r="I968" s="1"/>
      <c r="J968" s="1"/>
      <c r="K968" s="1"/>
      <c r="L968" s="1"/>
      <c r="M968" s="1"/>
      <c r="N968" s="1"/>
      <c r="O968" s="1"/>
      <c r="P968" s="1">
        <v>2</v>
      </c>
    </row>
    <row r="969" spans="1:16" ht="15.75" customHeight="1" x14ac:dyDescent="0.2">
      <c r="A969" s="1" t="s">
        <v>4720</v>
      </c>
      <c r="B969" s="1">
        <v>1</v>
      </c>
      <c r="C969" s="1"/>
      <c r="D969" s="1"/>
      <c r="E969" s="1"/>
      <c r="F969" s="1">
        <v>1</v>
      </c>
      <c r="G969" s="1"/>
      <c r="H969" s="1"/>
      <c r="I969" s="1"/>
      <c r="J969" s="1"/>
      <c r="K969" s="1"/>
      <c r="L969" s="1"/>
      <c r="M969" s="1"/>
      <c r="N969" s="1"/>
      <c r="O969" s="1"/>
      <c r="P969" s="1">
        <v>2</v>
      </c>
    </row>
    <row r="970" spans="1:16" ht="15.75" customHeight="1" x14ac:dyDescent="0.2">
      <c r="A970" s="1" t="s">
        <v>5433</v>
      </c>
      <c r="B970" s="1">
        <v>2</v>
      </c>
      <c r="C970" s="1"/>
      <c r="D970" s="1"/>
      <c r="E970" s="1"/>
      <c r="F970" s="1"/>
      <c r="G970" s="1"/>
      <c r="H970" s="1"/>
      <c r="I970" s="1"/>
      <c r="J970" s="1"/>
      <c r="K970" s="1"/>
      <c r="L970" s="1"/>
      <c r="M970" s="1"/>
      <c r="N970" s="1"/>
      <c r="O970" s="1"/>
      <c r="P970" s="1">
        <v>2</v>
      </c>
    </row>
    <row r="971" spans="1:16" ht="15.75" customHeight="1" x14ac:dyDescent="0.2">
      <c r="A971" s="1" t="s">
        <v>5969</v>
      </c>
      <c r="B971" s="1">
        <v>1</v>
      </c>
      <c r="C971" s="1">
        <v>1</v>
      </c>
      <c r="D971" s="1"/>
      <c r="E971" s="1"/>
      <c r="F971" s="1"/>
      <c r="G971" s="1"/>
      <c r="H971" s="1"/>
      <c r="I971" s="1"/>
      <c r="J971" s="1"/>
      <c r="K971" s="1"/>
      <c r="L971" s="1"/>
      <c r="M971" s="1"/>
      <c r="N971" s="1"/>
      <c r="O971" s="1"/>
      <c r="P971" s="1">
        <v>2</v>
      </c>
    </row>
    <row r="972" spans="1:16" ht="15.75" customHeight="1" x14ac:dyDescent="0.2">
      <c r="A972" s="1" t="s">
        <v>6814</v>
      </c>
      <c r="B972" s="1">
        <v>1</v>
      </c>
      <c r="C972" s="1">
        <v>1</v>
      </c>
      <c r="D972" s="1"/>
      <c r="E972" s="1"/>
      <c r="F972" s="1"/>
      <c r="G972" s="1"/>
      <c r="H972" s="1"/>
      <c r="I972" s="1"/>
      <c r="J972" s="1"/>
      <c r="K972" s="1"/>
      <c r="L972" s="1"/>
      <c r="M972" s="1"/>
      <c r="N972" s="1"/>
      <c r="O972" s="1"/>
      <c r="P972" s="1">
        <v>2</v>
      </c>
    </row>
    <row r="973" spans="1:16" ht="15.75" customHeight="1" x14ac:dyDescent="0.2">
      <c r="A973" s="1" t="s">
        <v>7569</v>
      </c>
      <c r="B973" s="1"/>
      <c r="C973" s="1">
        <v>2</v>
      </c>
      <c r="D973" s="1"/>
      <c r="E973" s="1"/>
      <c r="F973" s="1"/>
      <c r="G973" s="1"/>
      <c r="H973" s="1"/>
      <c r="I973" s="1"/>
      <c r="J973" s="1"/>
      <c r="K973" s="1"/>
      <c r="L973" s="1"/>
      <c r="M973" s="1"/>
      <c r="N973" s="1"/>
      <c r="O973" s="1"/>
      <c r="P973" s="1">
        <v>2</v>
      </c>
    </row>
    <row r="974" spans="1:16" ht="15.75" customHeight="1" x14ac:dyDescent="0.2">
      <c r="A974" s="1" t="s">
        <v>6829</v>
      </c>
      <c r="B974" s="1"/>
      <c r="C974" s="1"/>
      <c r="D974" s="1"/>
      <c r="E974" s="1"/>
      <c r="F974" s="1"/>
      <c r="G974" s="1">
        <v>1</v>
      </c>
      <c r="H974" s="1"/>
      <c r="I974" s="1"/>
      <c r="J974" s="1">
        <v>1</v>
      </c>
      <c r="K974" s="1"/>
      <c r="L974" s="1"/>
      <c r="M974" s="1"/>
      <c r="N974" s="1"/>
      <c r="O974" s="1"/>
      <c r="P974" s="1">
        <v>2</v>
      </c>
    </row>
    <row r="975" spans="1:16" ht="15.75" customHeight="1" x14ac:dyDescent="0.2">
      <c r="A975" s="1" t="s">
        <v>7201</v>
      </c>
      <c r="B975" s="1">
        <v>1</v>
      </c>
      <c r="C975" s="1"/>
      <c r="D975" s="1"/>
      <c r="E975" s="1">
        <v>1</v>
      </c>
      <c r="F975" s="1"/>
      <c r="G975" s="1"/>
      <c r="H975" s="1"/>
      <c r="I975" s="1"/>
      <c r="J975" s="1"/>
      <c r="K975" s="1"/>
      <c r="L975" s="1"/>
      <c r="M975" s="1"/>
      <c r="N975" s="1"/>
      <c r="O975" s="1"/>
      <c r="P975" s="1">
        <v>2</v>
      </c>
    </row>
    <row r="976" spans="1:16" ht="15.75" customHeight="1" x14ac:dyDescent="0.2">
      <c r="A976" s="1" t="s">
        <v>5728</v>
      </c>
      <c r="B976" s="1">
        <v>1</v>
      </c>
      <c r="C976" s="1"/>
      <c r="D976" s="1"/>
      <c r="E976" s="1"/>
      <c r="F976" s="1"/>
      <c r="G976" s="1"/>
      <c r="H976" s="1"/>
      <c r="I976" s="1"/>
      <c r="J976" s="1"/>
      <c r="K976" s="1">
        <v>1</v>
      </c>
      <c r="L976" s="1"/>
      <c r="M976" s="1"/>
      <c r="N976" s="1"/>
      <c r="O976" s="1"/>
      <c r="P976" s="1">
        <v>2</v>
      </c>
    </row>
    <row r="977" spans="1:16" ht="15.75" customHeight="1" x14ac:dyDescent="0.2">
      <c r="A977" s="1" t="s">
        <v>6281</v>
      </c>
      <c r="B977" s="1">
        <v>1</v>
      </c>
      <c r="C977" s="1"/>
      <c r="D977" s="1">
        <v>1</v>
      </c>
      <c r="E977" s="1"/>
      <c r="F977" s="1"/>
      <c r="G977" s="1"/>
      <c r="H977" s="1"/>
      <c r="I977" s="1"/>
      <c r="J977" s="1"/>
      <c r="K977" s="1"/>
      <c r="L977" s="1"/>
      <c r="M977" s="1"/>
      <c r="N977" s="1"/>
      <c r="O977" s="1"/>
      <c r="P977" s="1">
        <v>2</v>
      </c>
    </row>
    <row r="978" spans="1:16" ht="15.75" customHeight="1" x14ac:dyDescent="0.2">
      <c r="A978" s="1" t="s">
        <v>5987</v>
      </c>
      <c r="B978" s="1">
        <v>2</v>
      </c>
      <c r="C978" s="1"/>
      <c r="D978" s="1"/>
      <c r="E978" s="1"/>
      <c r="F978" s="1"/>
      <c r="G978" s="1"/>
      <c r="H978" s="1"/>
      <c r="I978" s="1"/>
      <c r="J978" s="1"/>
      <c r="K978" s="1"/>
      <c r="L978" s="1"/>
      <c r="M978" s="1"/>
      <c r="N978" s="1"/>
      <c r="O978" s="1"/>
      <c r="P978" s="1">
        <v>2</v>
      </c>
    </row>
    <row r="979" spans="1:16" ht="15.75" customHeight="1" x14ac:dyDescent="0.2">
      <c r="A979" s="1" t="s">
        <v>4732</v>
      </c>
      <c r="B979" s="1"/>
      <c r="C979" s="1">
        <v>1</v>
      </c>
      <c r="D979" s="1"/>
      <c r="E979" s="1"/>
      <c r="F979" s="1">
        <v>1</v>
      </c>
      <c r="G979" s="1"/>
      <c r="H979" s="1"/>
      <c r="I979" s="1"/>
      <c r="J979" s="1"/>
      <c r="K979" s="1"/>
      <c r="L979" s="1"/>
      <c r="M979" s="1"/>
      <c r="N979" s="1"/>
      <c r="O979" s="1"/>
      <c r="P979" s="1">
        <v>2</v>
      </c>
    </row>
    <row r="980" spans="1:16" ht="15.75" customHeight="1" x14ac:dyDescent="0.2">
      <c r="A980" s="1" t="s">
        <v>4612</v>
      </c>
      <c r="B980" s="1"/>
      <c r="C980" s="1"/>
      <c r="D980" s="1">
        <v>2</v>
      </c>
      <c r="E980" s="1"/>
      <c r="F980" s="1"/>
      <c r="G980" s="1"/>
      <c r="H980" s="1"/>
      <c r="I980" s="1"/>
      <c r="J980" s="1"/>
      <c r="K980" s="1"/>
      <c r="L980" s="1"/>
      <c r="M980" s="1"/>
      <c r="N980" s="1"/>
      <c r="O980" s="1"/>
      <c r="P980" s="1">
        <v>2</v>
      </c>
    </row>
    <row r="981" spans="1:16" ht="15.75" customHeight="1" x14ac:dyDescent="0.2">
      <c r="A981" s="1" t="s">
        <v>5858</v>
      </c>
      <c r="B981" s="1"/>
      <c r="C981" s="1"/>
      <c r="D981" s="1">
        <v>1</v>
      </c>
      <c r="E981" s="1"/>
      <c r="F981" s="1">
        <v>1</v>
      </c>
      <c r="G981" s="1"/>
      <c r="H981" s="1"/>
      <c r="I981" s="1"/>
      <c r="J981" s="1"/>
      <c r="K981" s="1"/>
      <c r="L981" s="1"/>
      <c r="M981" s="1"/>
      <c r="N981" s="1"/>
      <c r="O981" s="1"/>
      <c r="P981" s="1">
        <v>2</v>
      </c>
    </row>
    <row r="982" spans="1:16" ht="15.75" customHeight="1" x14ac:dyDescent="0.2">
      <c r="A982" s="1" t="s">
        <v>5970</v>
      </c>
      <c r="B982" s="1">
        <v>1</v>
      </c>
      <c r="C982" s="1"/>
      <c r="D982" s="1">
        <v>1</v>
      </c>
      <c r="E982" s="1"/>
      <c r="F982" s="1"/>
      <c r="G982" s="1"/>
      <c r="H982" s="1"/>
      <c r="I982" s="1"/>
      <c r="J982" s="1"/>
      <c r="K982" s="1"/>
      <c r="L982" s="1"/>
      <c r="M982" s="1"/>
      <c r="N982" s="1"/>
      <c r="O982" s="1"/>
      <c r="P982" s="1">
        <v>2</v>
      </c>
    </row>
    <row r="983" spans="1:16" ht="15.75" customHeight="1" x14ac:dyDescent="0.2">
      <c r="A983" s="1" t="s">
        <v>6076</v>
      </c>
      <c r="B983" s="1"/>
      <c r="C983" s="1"/>
      <c r="D983" s="1"/>
      <c r="E983" s="1">
        <v>2</v>
      </c>
      <c r="F983" s="1"/>
      <c r="G983" s="1"/>
      <c r="H983" s="1"/>
      <c r="I983" s="1"/>
      <c r="J983" s="1"/>
      <c r="K983" s="1"/>
      <c r="L983" s="1"/>
      <c r="M983" s="1"/>
      <c r="N983" s="1"/>
      <c r="O983" s="1"/>
      <c r="P983" s="1">
        <v>2</v>
      </c>
    </row>
    <row r="984" spans="1:16" ht="15.75" customHeight="1" x14ac:dyDescent="0.2">
      <c r="A984" s="1" t="s">
        <v>5849</v>
      </c>
      <c r="B984" s="1">
        <v>1</v>
      </c>
      <c r="C984" s="1"/>
      <c r="D984" s="1"/>
      <c r="E984" s="1"/>
      <c r="F984" s="1"/>
      <c r="G984" s="1"/>
      <c r="H984" s="1">
        <v>1</v>
      </c>
      <c r="I984" s="1"/>
      <c r="J984" s="1"/>
      <c r="K984" s="1"/>
      <c r="L984" s="1"/>
      <c r="M984" s="1"/>
      <c r="N984" s="1"/>
      <c r="O984" s="1"/>
      <c r="P984" s="1">
        <v>2</v>
      </c>
    </row>
    <row r="985" spans="1:16" ht="15.75" customHeight="1" x14ac:dyDescent="0.2">
      <c r="A985" s="1" t="s">
        <v>6512</v>
      </c>
      <c r="B985" s="1">
        <v>1</v>
      </c>
      <c r="C985" s="1"/>
      <c r="D985" s="1"/>
      <c r="E985" s="1">
        <v>1</v>
      </c>
      <c r="F985" s="1"/>
      <c r="G985" s="1"/>
      <c r="H985" s="1"/>
      <c r="I985" s="1"/>
      <c r="J985" s="1"/>
      <c r="K985" s="1"/>
      <c r="L985" s="1"/>
      <c r="M985" s="1"/>
      <c r="N985" s="1"/>
      <c r="O985" s="1"/>
      <c r="P985" s="1">
        <v>2</v>
      </c>
    </row>
    <row r="986" spans="1:16" ht="15.75" customHeight="1" x14ac:dyDescent="0.2">
      <c r="A986" s="1" t="s">
        <v>6859</v>
      </c>
      <c r="B986" s="1">
        <v>1</v>
      </c>
      <c r="C986" s="1"/>
      <c r="D986" s="1">
        <v>1</v>
      </c>
      <c r="E986" s="1"/>
      <c r="F986" s="1"/>
      <c r="G986" s="1"/>
      <c r="H986" s="1"/>
      <c r="I986" s="1"/>
      <c r="J986" s="1"/>
      <c r="K986" s="1"/>
      <c r="L986" s="1"/>
      <c r="M986" s="1"/>
      <c r="N986" s="1"/>
      <c r="O986" s="1"/>
      <c r="P986" s="1">
        <v>2</v>
      </c>
    </row>
    <row r="987" spans="1:16" ht="15.75" customHeight="1" x14ac:dyDescent="0.2">
      <c r="A987" s="1" t="s">
        <v>5980</v>
      </c>
      <c r="B987" s="1"/>
      <c r="C987" s="1">
        <v>1</v>
      </c>
      <c r="D987" s="1">
        <v>1</v>
      </c>
      <c r="E987" s="1"/>
      <c r="F987" s="1"/>
      <c r="G987" s="1"/>
      <c r="H987" s="1"/>
      <c r="I987" s="1"/>
      <c r="J987" s="1"/>
      <c r="K987" s="1"/>
      <c r="L987" s="1"/>
      <c r="M987" s="1"/>
      <c r="N987" s="1"/>
      <c r="O987" s="1"/>
      <c r="P987" s="1">
        <v>2</v>
      </c>
    </row>
    <row r="988" spans="1:16" ht="15.75" customHeight="1" x14ac:dyDescent="0.2">
      <c r="A988" s="1" t="s">
        <v>6863</v>
      </c>
      <c r="B988" s="1">
        <v>1</v>
      </c>
      <c r="C988" s="1"/>
      <c r="D988" s="1"/>
      <c r="E988" s="1"/>
      <c r="F988" s="1"/>
      <c r="G988" s="1"/>
      <c r="H988" s="1"/>
      <c r="I988" s="1"/>
      <c r="J988" s="1"/>
      <c r="K988" s="1"/>
      <c r="L988" s="1">
        <v>1</v>
      </c>
      <c r="M988" s="1"/>
      <c r="N988" s="1"/>
      <c r="O988" s="1"/>
      <c r="P988" s="1">
        <v>2</v>
      </c>
    </row>
    <row r="989" spans="1:16" ht="15.75" customHeight="1" x14ac:dyDescent="0.2">
      <c r="A989" s="1" t="s">
        <v>5644</v>
      </c>
      <c r="B989" s="1">
        <v>1</v>
      </c>
      <c r="C989" s="1"/>
      <c r="D989" s="1"/>
      <c r="E989" s="1"/>
      <c r="F989" s="1"/>
      <c r="G989" s="1"/>
      <c r="H989" s="1"/>
      <c r="I989" s="1"/>
      <c r="J989" s="1"/>
      <c r="K989" s="1"/>
      <c r="L989" s="1">
        <v>1</v>
      </c>
      <c r="M989" s="1"/>
      <c r="N989" s="1"/>
      <c r="O989" s="1"/>
      <c r="P989" s="1">
        <v>2</v>
      </c>
    </row>
    <row r="990" spans="1:16" ht="15.75" customHeight="1" x14ac:dyDescent="0.2">
      <c r="A990" s="1" t="s">
        <v>6317</v>
      </c>
      <c r="B990" s="1"/>
      <c r="C990" s="1"/>
      <c r="D990" s="1"/>
      <c r="E990" s="1"/>
      <c r="F990" s="1"/>
      <c r="G990" s="1">
        <v>1</v>
      </c>
      <c r="H990" s="1">
        <v>1</v>
      </c>
      <c r="I990" s="1"/>
      <c r="J990" s="1"/>
      <c r="K990" s="1"/>
      <c r="L990" s="1"/>
      <c r="M990" s="1"/>
      <c r="N990" s="1"/>
      <c r="O990" s="1"/>
      <c r="P990" s="1">
        <v>2</v>
      </c>
    </row>
    <row r="991" spans="1:16" ht="15.75" customHeight="1" x14ac:dyDescent="0.2">
      <c r="A991" s="1" t="s">
        <v>6324</v>
      </c>
      <c r="B991" s="1">
        <v>1</v>
      </c>
      <c r="C991" s="1"/>
      <c r="D991" s="1"/>
      <c r="E991" s="1"/>
      <c r="F991" s="1"/>
      <c r="G991" s="1"/>
      <c r="H991" s="1"/>
      <c r="I991" s="1">
        <v>1</v>
      </c>
      <c r="J991" s="1"/>
      <c r="K991" s="1"/>
      <c r="L991" s="1"/>
      <c r="M991" s="1"/>
      <c r="N991" s="1"/>
      <c r="O991" s="1"/>
      <c r="P991" s="1">
        <v>2</v>
      </c>
    </row>
    <row r="992" spans="1:16" ht="15.75" customHeight="1" x14ac:dyDescent="0.2">
      <c r="A992" s="1" t="s">
        <v>4761</v>
      </c>
      <c r="B992" s="1"/>
      <c r="C992" s="1"/>
      <c r="D992" s="1">
        <v>1</v>
      </c>
      <c r="E992" s="1"/>
      <c r="F992" s="1"/>
      <c r="G992" s="1"/>
      <c r="H992" s="1"/>
      <c r="I992" s="1"/>
      <c r="J992" s="1">
        <v>1</v>
      </c>
      <c r="K992" s="1"/>
      <c r="L992" s="1"/>
      <c r="M992" s="1"/>
      <c r="N992" s="1"/>
      <c r="O992" s="1"/>
      <c r="P992" s="1">
        <v>2</v>
      </c>
    </row>
    <row r="993" spans="1:16" ht="15.75" customHeight="1" x14ac:dyDescent="0.2">
      <c r="A993" s="1" t="s">
        <v>7351</v>
      </c>
      <c r="B993" s="1"/>
      <c r="C993" s="1"/>
      <c r="D993" s="1"/>
      <c r="E993" s="1"/>
      <c r="F993" s="1"/>
      <c r="G993" s="1"/>
      <c r="H993" s="1">
        <v>1</v>
      </c>
      <c r="I993" s="1">
        <v>1</v>
      </c>
      <c r="J993" s="1"/>
      <c r="K993" s="1"/>
      <c r="L993" s="1"/>
      <c r="M993" s="1"/>
      <c r="N993" s="1"/>
      <c r="O993" s="1"/>
      <c r="P993" s="1">
        <v>2</v>
      </c>
    </row>
    <row r="994" spans="1:16" ht="15.75" customHeight="1" x14ac:dyDescent="0.2">
      <c r="A994" s="1" t="s">
        <v>5302</v>
      </c>
      <c r="B994" s="1"/>
      <c r="C994" s="1"/>
      <c r="D994" s="1"/>
      <c r="E994" s="1">
        <v>1</v>
      </c>
      <c r="F994" s="1"/>
      <c r="G994" s="1"/>
      <c r="H994" s="1"/>
      <c r="I994" s="1">
        <v>1</v>
      </c>
      <c r="J994" s="1"/>
      <c r="K994" s="1"/>
      <c r="L994" s="1"/>
      <c r="M994" s="1"/>
      <c r="N994" s="1"/>
      <c r="O994" s="1"/>
      <c r="P994" s="1">
        <v>2</v>
      </c>
    </row>
    <row r="995" spans="1:16" ht="15.75" customHeight="1" x14ac:dyDescent="0.2">
      <c r="A995" s="1" t="s">
        <v>5816</v>
      </c>
      <c r="B995" s="1">
        <v>1</v>
      </c>
      <c r="C995" s="1"/>
      <c r="D995" s="1"/>
      <c r="E995" s="1"/>
      <c r="F995" s="1">
        <v>1</v>
      </c>
      <c r="G995" s="1"/>
      <c r="H995" s="1"/>
      <c r="I995" s="1"/>
      <c r="J995" s="1"/>
      <c r="K995" s="1"/>
      <c r="L995" s="1"/>
      <c r="M995" s="1"/>
      <c r="N995" s="1"/>
      <c r="O995" s="1"/>
      <c r="P995" s="1">
        <v>2</v>
      </c>
    </row>
    <row r="996" spans="1:16" ht="15.75" customHeight="1" x14ac:dyDescent="0.2">
      <c r="A996" s="1" t="s">
        <v>6323</v>
      </c>
      <c r="B996" s="1">
        <v>1</v>
      </c>
      <c r="C996" s="1">
        <v>1</v>
      </c>
      <c r="D996" s="1"/>
      <c r="E996" s="1"/>
      <c r="F996" s="1"/>
      <c r="G996" s="1"/>
      <c r="H996" s="1"/>
      <c r="I996" s="1"/>
      <c r="J996" s="1"/>
      <c r="K996" s="1"/>
      <c r="L996" s="1"/>
      <c r="M996" s="1"/>
      <c r="N996" s="1"/>
      <c r="O996" s="1"/>
      <c r="P996" s="1">
        <v>2</v>
      </c>
    </row>
    <row r="997" spans="1:16" ht="15.75" customHeight="1" x14ac:dyDescent="0.2">
      <c r="A997" s="1" t="s">
        <v>5880</v>
      </c>
      <c r="B997" s="1">
        <v>1</v>
      </c>
      <c r="C997" s="1"/>
      <c r="D997" s="1"/>
      <c r="E997" s="1"/>
      <c r="F997" s="1"/>
      <c r="G997" s="1">
        <v>1</v>
      </c>
      <c r="H997" s="1"/>
      <c r="I997" s="1"/>
      <c r="J997" s="1"/>
      <c r="K997" s="1"/>
      <c r="L997" s="1"/>
      <c r="M997" s="1"/>
      <c r="N997" s="1"/>
      <c r="O997" s="1"/>
      <c r="P997" s="1">
        <v>2</v>
      </c>
    </row>
    <row r="998" spans="1:16" ht="15.75" customHeight="1" x14ac:dyDescent="0.2">
      <c r="A998" s="1" t="s">
        <v>6710</v>
      </c>
      <c r="B998" s="1">
        <v>1</v>
      </c>
      <c r="C998" s="1"/>
      <c r="D998" s="1"/>
      <c r="E998" s="1"/>
      <c r="F998" s="1"/>
      <c r="G998" s="1">
        <v>1</v>
      </c>
      <c r="H998" s="1"/>
      <c r="I998" s="1"/>
      <c r="J998" s="1"/>
      <c r="K998" s="1"/>
      <c r="L998" s="1"/>
      <c r="M998" s="1"/>
      <c r="N998" s="1"/>
      <c r="O998" s="1"/>
      <c r="P998" s="1">
        <v>2</v>
      </c>
    </row>
    <row r="999" spans="1:16" ht="15.75" customHeight="1" x14ac:dyDescent="0.2">
      <c r="A999" s="1" t="s">
        <v>5308</v>
      </c>
      <c r="B999" s="1"/>
      <c r="C999" s="1"/>
      <c r="D999" s="1">
        <v>2</v>
      </c>
      <c r="E999" s="1"/>
      <c r="F999" s="1"/>
      <c r="G999" s="1"/>
      <c r="H999" s="1"/>
      <c r="I999" s="1"/>
      <c r="J999" s="1"/>
      <c r="K999" s="1"/>
      <c r="L999" s="1"/>
      <c r="M999" s="1"/>
      <c r="N999" s="1"/>
      <c r="O999" s="1"/>
      <c r="P999" s="1">
        <v>2</v>
      </c>
    </row>
    <row r="1000" spans="1:16" ht="15.75" customHeight="1" x14ac:dyDescent="0.2">
      <c r="A1000" s="1" t="s">
        <v>6296</v>
      </c>
      <c r="B1000" s="1">
        <v>1</v>
      </c>
      <c r="C1000" s="1">
        <v>1</v>
      </c>
      <c r="D1000" s="1"/>
      <c r="E1000" s="1"/>
      <c r="F1000" s="1"/>
      <c r="G1000" s="1"/>
      <c r="H1000" s="1"/>
      <c r="I1000" s="1"/>
      <c r="J1000" s="1"/>
      <c r="K1000" s="1"/>
      <c r="L1000" s="1"/>
      <c r="M1000" s="1"/>
      <c r="N1000" s="1"/>
      <c r="O1000" s="1"/>
      <c r="P1000" s="1">
        <v>2</v>
      </c>
    </row>
    <row r="1001" spans="1:16" ht="15.75" customHeight="1" x14ac:dyDescent="0.2">
      <c r="A1001" s="1" t="s">
        <v>4634</v>
      </c>
      <c r="B1001" s="1"/>
      <c r="C1001" s="1">
        <v>1</v>
      </c>
      <c r="D1001" s="1"/>
      <c r="E1001" s="1"/>
      <c r="F1001" s="1"/>
      <c r="G1001" s="1">
        <v>1</v>
      </c>
      <c r="H1001" s="1"/>
      <c r="I1001" s="1"/>
      <c r="J1001" s="1"/>
      <c r="K1001" s="1"/>
      <c r="L1001" s="1"/>
      <c r="M1001" s="1"/>
      <c r="N1001" s="1"/>
      <c r="O1001" s="1"/>
      <c r="P1001" s="1">
        <v>2</v>
      </c>
    </row>
    <row r="1002" spans="1:16" ht="15.75" customHeight="1" x14ac:dyDescent="0.2">
      <c r="A1002" s="1" t="s">
        <v>7103</v>
      </c>
      <c r="B1002" s="1"/>
      <c r="C1002" s="1"/>
      <c r="D1002" s="1"/>
      <c r="E1002" s="1"/>
      <c r="F1002" s="1"/>
      <c r="G1002" s="1">
        <v>1</v>
      </c>
      <c r="H1002" s="1"/>
      <c r="I1002" s="1"/>
      <c r="J1002" s="1"/>
      <c r="K1002" s="1"/>
      <c r="L1002" s="1">
        <v>1</v>
      </c>
      <c r="M1002" s="1"/>
      <c r="N1002" s="1"/>
      <c r="O1002" s="1"/>
      <c r="P1002" s="1">
        <v>2</v>
      </c>
    </row>
    <row r="1003" spans="1:16" ht="15.75" customHeight="1" x14ac:dyDescent="0.2">
      <c r="A1003" s="1" t="s">
        <v>6249</v>
      </c>
      <c r="B1003" s="1"/>
      <c r="C1003" s="1">
        <v>1</v>
      </c>
      <c r="D1003" s="1"/>
      <c r="E1003" s="1"/>
      <c r="F1003" s="1"/>
      <c r="G1003" s="1"/>
      <c r="H1003" s="1"/>
      <c r="I1003" s="1">
        <v>1</v>
      </c>
      <c r="J1003" s="1"/>
      <c r="K1003" s="1"/>
      <c r="L1003" s="1"/>
      <c r="M1003" s="1"/>
      <c r="N1003" s="1"/>
      <c r="O1003" s="1"/>
      <c r="P1003" s="1">
        <v>2</v>
      </c>
    </row>
    <row r="1004" spans="1:16" ht="15.75" customHeight="1" x14ac:dyDescent="0.2">
      <c r="A1004" s="1" t="s">
        <v>5140</v>
      </c>
      <c r="B1004" s="1"/>
      <c r="C1004" s="1"/>
      <c r="D1004" s="1">
        <v>2</v>
      </c>
      <c r="E1004" s="1"/>
      <c r="F1004" s="1"/>
      <c r="G1004" s="1"/>
      <c r="H1004" s="1"/>
      <c r="I1004" s="1"/>
      <c r="J1004" s="1"/>
      <c r="K1004" s="1"/>
      <c r="L1004" s="1"/>
      <c r="M1004" s="1"/>
      <c r="N1004" s="1"/>
      <c r="O1004" s="1"/>
      <c r="P1004" s="1">
        <v>2</v>
      </c>
    </row>
    <row r="1005" spans="1:16" ht="15.75" customHeight="1" x14ac:dyDescent="0.2">
      <c r="A1005" s="1" t="s">
        <v>5576</v>
      </c>
      <c r="B1005" s="1">
        <v>2</v>
      </c>
      <c r="C1005" s="1"/>
      <c r="D1005" s="1"/>
      <c r="E1005" s="1"/>
      <c r="F1005" s="1"/>
      <c r="G1005" s="1"/>
      <c r="H1005" s="1"/>
      <c r="I1005" s="1"/>
      <c r="J1005" s="1"/>
      <c r="K1005" s="1"/>
      <c r="L1005" s="1"/>
      <c r="M1005" s="1"/>
      <c r="N1005" s="1"/>
      <c r="O1005" s="1"/>
      <c r="P1005" s="1">
        <v>2</v>
      </c>
    </row>
    <row r="1006" spans="1:16" ht="15.75" customHeight="1" x14ac:dyDescent="0.2">
      <c r="A1006" s="1" t="s">
        <v>6937</v>
      </c>
      <c r="B1006" s="1"/>
      <c r="C1006" s="1"/>
      <c r="D1006" s="1">
        <v>2</v>
      </c>
      <c r="E1006" s="1"/>
      <c r="F1006" s="1"/>
      <c r="G1006" s="1"/>
      <c r="H1006" s="1"/>
      <c r="I1006" s="1"/>
      <c r="J1006" s="1"/>
      <c r="K1006" s="1"/>
      <c r="L1006" s="1"/>
      <c r="M1006" s="1"/>
      <c r="N1006" s="1"/>
      <c r="O1006" s="1"/>
      <c r="P1006" s="1">
        <v>2</v>
      </c>
    </row>
    <row r="1007" spans="1:16" ht="15.75" customHeight="1" x14ac:dyDescent="0.2">
      <c r="A1007" s="1" t="s">
        <v>7285</v>
      </c>
      <c r="B1007" s="1"/>
      <c r="C1007" s="1">
        <v>1</v>
      </c>
      <c r="D1007" s="1"/>
      <c r="E1007" s="1"/>
      <c r="F1007" s="1">
        <v>1</v>
      </c>
      <c r="G1007" s="1"/>
      <c r="H1007" s="1"/>
      <c r="I1007" s="1"/>
      <c r="J1007" s="1"/>
      <c r="K1007" s="1"/>
      <c r="L1007" s="1"/>
      <c r="M1007" s="1"/>
      <c r="N1007" s="1"/>
      <c r="O1007" s="1"/>
      <c r="P1007" s="1">
        <v>2</v>
      </c>
    </row>
    <row r="1008" spans="1:16" ht="15.75" customHeight="1" x14ac:dyDescent="0.2">
      <c r="A1008" s="1" t="s">
        <v>5239</v>
      </c>
      <c r="B1008" s="1">
        <v>1</v>
      </c>
      <c r="C1008" s="1"/>
      <c r="D1008" s="1"/>
      <c r="E1008" s="1">
        <v>1</v>
      </c>
      <c r="F1008" s="1"/>
      <c r="G1008" s="1"/>
      <c r="H1008" s="1"/>
      <c r="I1008" s="1"/>
      <c r="J1008" s="1"/>
      <c r="K1008" s="1"/>
      <c r="L1008" s="1"/>
      <c r="M1008" s="1"/>
      <c r="N1008" s="1"/>
      <c r="O1008" s="1"/>
      <c r="P1008" s="1">
        <v>2</v>
      </c>
    </row>
    <row r="1009" spans="1:16" ht="15.75" customHeight="1" x14ac:dyDescent="0.2">
      <c r="A1009" s="1" t="s">
        <v>6321</v>
      </c>
      <c r="B1009" s="1">
        <v>1</v>
      </c>
      <c r="C1009" s="1">
        <v>1</v>
      </c>
      <c r="D1009" s="1"/>
      <c r="E1009" s="1"/>
      <c r="F1009" s="1"/>
      <c r="G1009" s="1"/>
      <c r="H1009" s="1"/>
      <c r="I1009" s="1"/>
      <c r="J1009" s="1"/>
      <c r="K1009" s="1"/>
      <c r="L1009" s="1"/>
      <c r="M1009" s="1"/>
      <c r="N1009" s="1"/>
      <c r="O1009" s="1"/>
      <c r="P1009" s="1">
        <v>2</v>
      </c>
    </row>
    <row r="1010" spans="1:16" ht="15.75" customHeight="1" x14ac:dyDescent="0.2">
      <c r="A1010" s="1" t="s">
        <v>6640</v>
      </c>
      <c r="B1010" s="1"/>
      <c r="C1010" s="1">
        <v>2</v>
      </c>
      <c r="D1010" s="1"/>
      <c r="E1010" s="1"/>
      <c r="F1010" s="1"/>
      <c r="G1010" s="1"/>
      <c r="H1010" s="1"/>
      <c r="I1010" s="1"/>
      <c r="J1010" s="1"/>
      <c r="K1010" s="1"/>
      <c r="L1010" s="1"/>
      <c r="M1010" s="1"/>
      <c r="N1010" s="1"/>
      <c r="O1010" s="1"/>
      <c r="P1010" s="1">
        <v>2</v>
      </c>
    </row>
    <row r="1011" spans="1:16" ht="15.75" customHeight="1" x14ac:dyDescent="0.2">
      <c r="A1011" s="1" t="s">
        <v>6729</v>
      </c>
      <c r="B1011" s="1">
        <v>1</v>
      </c>
      <c r="C1011" s="1"/>
      <c r="D1011" s="1">
        <v>1</v>
      </c>
      <c r="E1011" s="1"/>
      <c r="F1011" s="1"/>
      <c r="G1011" s="1"/>
      <c r="H1011" s="1"/>
      <c r="I1011" s="1"/>
      <c r="J1011" s="1"/>
      <c r="K1011" s="1"/>
      <c r="L1011" s="1"/>
      <c r="M1011" s="1"/>
      <c r="N1011" s="1"/>
      <c r="O1011" s="1"/>
      <c r="P1011" s="1">
        <v>2</v>
      </c>
    </row>
    <row r="1012" spans="1:16" ht="15.75" customHeight="1" x14ac:dyDescent="0.2">
      <c r="A1012" s="1" t="s">
        <v>7007</v>
      </c>
      <c r="B1012" s="1"/>
      <c r="C1012" s="1"/>
      <c r="D1012" s="1"/>
      <c r="E1012" s="1"/>
      <c r="F1012" s="1"/>
      <c r="G1012" s="1"/>
      <c r="H1012" s="1"/>
      <c r="I1012" s="1"/>
      <c r="J1012" s="1"/>
      <c r="K1012" s="1">
        <v>2</v>
      </c>
      <c r="L1012" s="1"/>
      <c r="M1012" s="1"/>
      <c r="N1012" s="1"/>
      <c r="O1012" s="1"/>
      <c r="P1012" s="1">
        <v>2</v>
      </c>
    </row>
    <row r="1013" spans="1:16" ht="15.75" customHeight="1" x14ac:dyDescent="0.2">
      <c r="A1013" s="1" t="s">
        <v>6363</v>
      </c>
      <c r="B1013" s="1"/>
      <c r="C1013" s="1"/>
      <c r="D1013" s="1"/>
      <c r="E1013" s="1"/>
      <c r="F1013" s="1"/>
      <c r="G1013" s="1"/>
      <c r="H1013" s="1">
        <v>2</v>
      </c>
      <c r="I1013" s="1"/>
      <c r="J1013" s="1"/>
      <c r="K1013" s="1"/>
      <c r="L1013" s="1"/>
      <c r="M1013" s="1"/>
      <c r="N1013" s="1"/>
      <c r="O1013" s="1"/>
      <c r="P1013" s="1">
        <v>2</v>
      </c>
    </row>
    <row r="1014" spans="1:16" ht="15.75" customHeight="1" x14ac:dyDescent="0.2">
      <c r="A1014" s="1" t="s">
        <v>6270</v>
      </c>
      <c r="B1014" s="1">
        <v>1</v>
      </c>
      <c r="C1014" s="1"/>
      <c r="D1014" s="1">
        <v>1</v>
      </c>
      <c r="E1014" s="1"/>
      <c r="F1014" s="1"/>
      <c r="G1014" s="1"/>
      <c r="H1014" s="1"/>
      <c r="I1014" s="1"/>
      <c r="J1014" s="1"/>
      <c r="K1014" s="1"/>
      <c r="L1014" s="1"/>
      <c r="M1014" s="1"/>
      <c r="N1014" s="1"/>
      <c r="O1014" s="1"/>
      <c r="P1014" s="1">
        <v>2</v>
      </c>
    </row>
    <row r="1015" spans="1:16" ht="15.75" customHeight="1" x14ac:dyDescent="0.2">
      <c r="A1015" s="1" t="s">
        <v>5723</v>
      </c>
      <c r="B1015" s="1">
        <v>1</v>
      </c>
      <c r="C1015" s="1"/>
      <c r="D1015" s="1">
        <v>1</v>
      </c>
      <c r="E1015" s="1"/>
      <c r="F1015" s="1"/>
      <c r="G1015" s="1"/>
      <c r="H1015" s="1"/>
      <c r="I1015" s="1"/>
      <c r="J1015" s="1"/>
      <c r="K1015" s="1"/>
      <c r="L1015" s="1"/>
      <c r="M1015" s="1"/>
      <c r="N1015" s="1"/>
      <c r="O1015" s="1"/>
      <c r="P1015" s="1">
        <v>2</v>
      </c>
    </row>
    <row r="1016" spans="1:16" ht="15.75" customHeight="1" x14ac:dyDescent="0.2">
      <c r="A1016" s="1" t="s">
        <v>4952</v>
      </c>
      <c r="B1016" s="1">
        <v>1</v>
      </c>
      <c r="C1016" s="1"/>
      <c r="D1016" s="1"/>
      <c r="E1016" s="1"/>
      <c r="F1016" s="1"/>
      <c r="G1016" s="1"/>
      <c r="H1016" s="1"/>
      <c r="I1016" s="1"/>
      <c r="J1016" s="1">
        <v>1</v>
      </c>
      <c r="K1016" s="1"/>
      <c r="L1016" s="1"/>
      <c r="M1016" s="1"/>
      <c r="N1016" s="1"/>
      <c r="O1016" s="1"/>
      <c r="P1016" s="1">
        <v>2</v>
      </c>
    </row>
    <row r="1017" spans="1:16" ht="15.75" customHeight="1" x14ac:dyDescent="0.2">
      <c r="A1017" s="1" t="s">
        <v>6884</v>
      </c>
      <c r="B1017" s="1"/>
      <c r="C1017" s="1">
        <v>1</v>
      </c>
      <c r="D1017" s="1"/>
      <c r="E1017" s="1"/>
      <c r="F1017" s="1"/>
      <c r="G1017" s="1"/>
      <c r="H1017" s="1"/>
      <c r="I1017" s="1"/>
      <c r="J1017" s="1"/>
      <c r="K1017" s="1"/>
      <c r="L1017" s="1">
        <v>1</v>
      </c>
      <c r="M1017" s="1"/>
      <c r="N1017" s="1"/>
      <c r="O1017" s="1"/>
      <c r="P1017" s="1">
        <v>2</v>
      </c>
    </row>
    <row r="1018" spans="1:16" ht="15.75" customHeight="1" x14ac:dyDescent="0.2">
      <c r="A1018" s="1" t="s">
        <v>6913</v>
      </c>
      <c r="B1018" s="1"/>
      <c r="C1018" s="1"/>
      <c r="D1018" s="1"/>
      <c r="E1018" s="1"/>
      <c r="F1018" s="1">
        <v>2</v>
      </c>
      <c r="G1018" s="1"/>
      <c r="H1018" s="1"/>
      <c r="I1018" s="1"/>
      <c r="J1018" s="1"/>
      <c r="K1018" s="1"/>
      <c r="L1018" s="1"/>
      <c r="M1018" s="1"/>
      <c r="N1018" s="1"/>
      <c r="O1018" s="1"/>
      <c r="P1018" s="1">
        <v>2</v>
      </c>
    </row>
    <row r="1019" spans="1:16" ht="15.75" customHeight="1" x14ac:dyDescent="0.2">
      <c r="A1019" s="1" t="s">
        <v>5046</v>
      </c>
      <c r="B1019" s="1">
        <v>2</v>
      </c>
      <c r="C1019" s="1"/>
      <c r="D1019" s="1"/>
      <c r="E1019" s="1"/>
      <c r="F1019" s="1"/>
      <c r="G1019" s="1"/>
      <c r="H1019" s="1"/>
      <c r="I1019" s="1"/>
      <c r="J1019" s="1"/>
      <c r="K1019" s="1"/>
      <c r="L1019" s="1"/>
      <c r="M1019" s="1"/>
      <c r="N1019" s="1"/>
      <c r="O1019" s="1"/>
      <c r="P1019" s="1">
        <v>2</v>
      </c>
    </row>
    <row r="1020" spans="1:16" ht="15.75" customHeight="1" x14ac:dyDescent="0.2">
      <c r="A1020" s="1" t="s">
        <v>5028</v>
      </c>
      <c r="B1020" s="1"/>
      <c r="C1020" s="1"/>
      <c r="D1020" s="1">
        <v>1</v>
      </c>
      <c r="E1020" s="1"/>
      <c r="F1020" s="1"/>
      <c r="G1020" s="1">
        <v>1</v>
      </c>
      <c r="H1020" s="1"/>
      <c r="I1020" s="1"/>
      <c r="J1020" s="1"/>
      <c r="K1020" s="1"/>
      <c r="L1020" s="1"/>
      <c r="M1020" s="1"/>
      <c r="N1020" s="1"/>
      <c r="O1020" s="1"/>
      <c r="P1020" s="1">
        <v>2</v>
      </c>
    </row>
    <row r="1021" spans="1:16" ht="15.75" customHeight="1" x14ac:dyDescent="0.2">
      <c r="A1021" s="1" t="s">
        <v>6133</v>
      </c>
      <c r="B1021" s="1"/>
      <c r="C1021" s="1"/>
      <c r="D1021" s="1"/>
      <c r="E1021" s="1"/>
      <c r="F1021" s="1"/>
      <c r="G1021" s="1"/>
      <c r="H1021" s="1"/>
      <c r="I1021" s="1"/>
      <c r="J1021" s="1"/>
      <c r="K1021" s="1"/>
      <c r="L1021" s="1">
        <v>1</v>
      </c>
      <c r="M1021" s="1">
        <v>1</v>
      </c>
      <c r="N1021" s="1"/>
      <c r="O1021" s="1"/>
      <c r="P1021" s="1">
        <v>2</v>
      </c>
    </row>
    <row r="1022" spans="1:16" ht="15.75" customHeight="1" x14ac:dyDescent="0.2">
      <c r="A1022" s="1" t="s">
        <v>6607</v>
      </c>
      <c r="B1022" s="1">
        <v>1</v>
      </c>
      <c r="C1022" s="1">
        <v>1</v>
      </c>
      <c r="D1022" s="1"/>
      <c r="E1022" s="1"/>
      <c r="F1022" s="1"/>
      <c r="G1022" s="1"/>
      <c r="H1022" s="1"/>
      <c r="I1022" s="1"/>
      <c r="J1022" s="1"/>
      <c r="K1022" s="1"/>
      <c r="L1022" s="1"/>
      <c r="M1022" s="1"/>
      <c r="N1022" s="1"/>
      <c r="O1022" s="1"/>
      <c r="P1022" s="1">
        <v>2</v>
      </c>
    </row>
    <row r="1023" spans="1:16" ht="15.75" customHeight="1" x14ac:dyDescent="0.2">
      <c r="A1023" s="1" t="s">
        <v>6019</v>
      </c>
      <c r="B1023" s="1"/>
      <c r="C1023" s="1"/>
      <c r="D1023" s="1"/>
      <c r="E1023" s="1"/>
      <c r="F1023" s="1"/>
      <c r="G1023" s="1"/>
      <c r="H1023" s="1"/>
      <c r="I1023" s="1"/>
      <c r="J1023" s="1"/>
      <c r="K1023" s="1"/>
      <c r="L1023" s="1"/>
      <c r="M1023" s="1">
        <v>2</v>
      </c>
      <c r="N1023" s="1"/>
      <c r="O1023" s="1"/>
      <c r="P1023" s="1">
        <v>2</v>
      </c>
    </row>
    <row r="1024" spans="1:16" ht="15.75" customHeight="1" x14ac:dyDescent="0.2">
      <c r="A1024" s="1" t="s">
        <v>6440</v>
      </c>
      <c r="B1024" s="1">
        <v>1</v>
      </c>
      <c r="C1024" s="1">
        <v>1</v>
      </c>
      <c r="D1024" s="1"/>
      <c r="E1024" s="1"/>
      <c r="F1024" s="1"/>
      <c r="G1024" s="1"/>
      <c r="H1024" s="1"/>
      <c r="I1024" s="1"/>
      <c r="J1024" s="1"/>
      <c r="K1024" s="1"/>
      <c r="L1024" s="1"/>
      <c r="M1024" s="1"/>
      <c r="N1024" s="1"/>
      <c r="O1024" s="1"/>
      <c r="P1024" s="1">
        <v>2</v>
      </c>
    </row>
    <row r="1025" spans="1:16" ht="15.75" customHeight="1" x14ac:dyDescent="0.2">
      <c r="A1025" s="1" t="s">
        <v>6521</v>
      </c>
      <c r="B1025" s="1">
        <v>1</v>
      </c>
      <c r="C1025" s="1">
        <v>1</v>
      </c>
      <c r="D1025" s="1"/>
      <c r="E1025" s="1"/>
      <c r="F1025" s="1"/>
      <c r="G1025" s="1"/>
      <c r="H1025" s="1"/>
      <c r="I1025" s="1"/>
      <c r="J1025" s="1"/>
      <c r="K1025" s="1"/>
      <c r="L1025" s="1"/>
      <c r="M1025" s="1"/>
      <c r="N1025" s="1"/>
      <c r="O1025" s="1"/>
      <c r="P1025" s="1">
        <v>2</v>
      </c>
    </row>
    <row r="1026" spans="1:16" ht="15.75" customHeight="1" x14ac:dyDescent="0.2">
      <c r="A1026" s="1" t="s">
        <v>6245</v>
      </c>
      <c r="B1026" s="1">
        <v>1</v>
      </c>
      <c r="C1026" s="1"/>
      <c r="D1026" s="1"/>
      <c r="E1026" s="1"/>
      <c r="F1026" s="1"/>
      <c r="G1026" s="1"/>
      <c r="H1026" s="1"/>
      <c r="I1026" s="1">
        <v>1</v>
      </c>
      <c r="J1026" s="1"/>
      <c r="K1026" s="1"/>
      <c r="L1026" s="1"/>
      <c r="M1026" s="1"/>
      <c r="N1026" s="1"/>
      <c r="O1026" s="1"/>
      <c r="P1026" s="1">
        <v>2</v>
      </c>
    </row>
    <row r="1027" spans="1:16" ht="15.75" customHeight="1" x14ac:dyDescent="0.2">
      <c r="A1027" s="1" t="s">
        <v>7406</v>
      </c>
      <c r="B1027" s="1"/>
      <c r="C1027" s="1">
        <v>1</v>
      </c>
      <c r="D1027" s="1"/>
      <c r="E1027" s="1"/>
      <c r="F1027" s="1"/>
      <c r="G1027" s="1"/>
      <c r="H1027" s="1"/>
      <c r="I1027" s="1"/>
      <c r="J1027" s="1"/>
      <c r="K1027" s="1"/>
      <c r="L1027" s="1">
        <v>1</v>
      </c>
      <c r="M1027" s="1"/>
      <c r="N1027" s="1"/>
      <c r="O1027" s="1"/>
      <c r="P1027" s="1">
        <v>2</v>
      </c>
    </row>
    <row r="1028" spans="1:16" ht="15.75" customHeight="1" x14ac:dyDescent="0.2">
      <c r="A1028" s="1" t="s">
        <v>4843</v>
      </c>
      <c r="B1028" s="1">
        <v>1</v>
      </c>
      <c r="C1028" s="1"/>
      <c r="D1028" s="1"/>
      <c r="E1028" s="1"/>
      <c r="F1028" s="1"/>
      <c r="G1028" s="1"/>
      <c r="H1028" s="1"/>
      <c r="I1028" s="1">
        <v>1</v>
      </c>
      <c r="J1028" s="1"/>
      <c r="K1028" s="1"/>
      <c r="L1028" s="1"/>
      <c r="M1028" s="1"/>
      <c r="N1028" s="1"/>
      <c r="O1028" s="1"/>
      <c r="P1028" s="1">
        <v>2</v>
      </c>
    </row>
    <row r="1029" spans="1:16" ht="15.75" customHeight="1" x14ac:dyDescent="0.2">
      <c r="A1029" s="1" t="s">
        <v>6232</v>
      </c>
      <c r="B1029" s="1">
        <v>1</v>
      </c>
      <c r="C1029" s="1">
        <v>1</v>
      </c>
      <c r="D1029" s="1"/>
      <c r="E1029" s="1"/>
      <c r="F1029" s="1"/>
      <c r="G1029" s="1"/>
      <c r="H1029" s="1"/>
      <c r="I1029" s="1"/>
      <c r="J1029" s="1"/>
      <c r="K1029" s="1"/>
      <c r="L1029" s="1"/>
      <c r="M1029" s="1"/>
      <c r="N1029" s="1"/>
      <c r="O1029" s="1"/>
      <c r="P1029" s="1">
        <v>2</v>
      </c>
    </row>
    <row r="1030" spans="1:16" ht="15.75" customHeight="1" x14ac:dyDescent="0.2">
      <c r="A1030" s="1" t="s">
        <v>6364</v>
      </c>
      <c r="B1030" s="1"/>
      <c r="C1030" s="1"/>
      <c r="D1030" s="1"/>
      <c r="E1030" s="1"/>
      <c r="F1030" s="1"/>
      <c r="G1030" s="1"/>
      <c r="H1030" s="1">
        <v>2</v>
      </c>
      <c r="I1030" s="1"/>
      <c r="J1030" s="1"/>
      <c r="K1030" s="1"/>
      <c r="L1030" s="1"/>
      <c r="M1030" s="1"/>
      <c r="N1030" s="1"/>
      <c r="O1030" s="1"/>
      <c r="P1030" s="1">
        <v>2</v>
      </c>
    </row>
    <row r="1031" spans="1:16" ht="15.75" customHeight="1" x14ac:dyDescent="0.2">
      <c r="A1031" s="1" t="s">
        <v>4643</v>
      </c>
      <c r="B1031" s="1">
        <v>1</v>
      </c>
      <c r="C1031" s="1">
        <v>1</v>
      </c>
      <c r="D1031" s="1"/>
      <c r="E1031" s="1"/>
      <c r="F1031" s="1"/>
      <c r="G1031" s="1"/>
      <c r="H1031" s="1"/>
      <c r="I1031" s="1"/>
      <c r="J1031" s="1"/>
      <c r="K1031" s="1"/>
      <c r="L1031" s="1"/>
      <c r="M1031" s="1"/>
      <c r="N1031" s="1"/>
      <c r="O1031" s="1"/>
      <c r="P1031" s="1">
        <v>2</v>
      </c>
    </row>
    <row r="1032" spans="1:16" ht="15.75" customHeight="1" x14ac:dyDescent="0.2">
      <c r="A1032" s="1" t="s">
        <v>6791</v>
      </c>
      <c r="B1032" s="1">
        <v>1</v>
      </c>
      <c r="C1032" s="1"/>
      <c r="D1032" s="1"/>
      <c r="E1032" s="1"/>
      <c r="F1032" s="1"/>
      <c r="G1032" s="1"/>
      <c r="H1032" s="1"/>
      <c r="I1032" s="1"/>
      <c r="J1032" s="1"/>
      <c r="K1032" s="1"/>
      <c r="L1032" s="1">
        <v>1</v>
      </c>
      <c r="M1032" s="1"/>
      <c r="N1032" s="1"/>
      <c r="O1032" s="1"/>
      <c r="P1032" s="1">
        <v>2</v>
      </c>
    </row>
    <row r="1033" spans="1:16" ht="15.75" customHeight="1" x14ac:dyDescent="0.2">
      <c r="A1033" s="1" t="s">
        <v>6065</v>
      </c>
      <c r="B1033" s="1"/>
      <c r="C1033" s="1"/>
      <c r="D1033" s="1"/>
      <c r="E1033" s="1"/>
      <c r="F1033" s="1"/>
      <c r="G1033" s="1"/>
      <c r="H1033" s="1"/>
      <c r="I1033" s="1"/>
      <c r="J1033" s="1"/>
      <c r="K1033" s="1"/>
      <c r="L1033" s="1"/>
      <c r="M1033" s="1">
        <v>2</v>
      </c>
      <c r="N1033" s="1"/>
      <c r="O1033" s="1"/>
      <c r="P1033" s="1">
        <v>2</v>
      </c>
    </row>
    <row r="1034" spans="1:16" ht="15.75" customHeight="1" x14ac:dyDescent="0.2">
      <c r="A1034" s="1" t="s">
        <v>6117</v>
      </c>
      <c r="B1034" s="1"/>
      <c r="C1034" s="1"/>
      <c r="D1034" s="1"/>
      <c r="E1034" s="1"/>
      <c r="F1034" s="1"/>
      <c r="G1034" s="1"/>
      <c r="H1034" s="1"/>
      <c r="I1034" s="1"/>
      <c r="J1034" s="1"/>
      <c r="K1034" s="1"/>
      <c r="L1034" s="1"/>
      <c r="M1034" s="1">
        <v>2</v>
      </c>
      <c r="N1034" s="1"/>
      <c r="O1034" s="1"/>
      <c r="P1034" s="1">
        <v>2</v>
      </c>
    </row>
    <row r="1035" spans="1:16" ht="15.75" customHeight="1" x14ac:dyDescent="0.2">
      <c r="A1035" s="1" t="s">
        <v>6773</v>
      </c>
      <c r="B1035" s="1">
        <v>1</v>
      </c>
      <c r="C1035" s="1"/>
      <c r="D1035" s="1"/>
      <c r="E1035" s="1"/>
      <c r="F1035" s="1">
        <v>1</v>
      </c>
      <c r="G1035" s="1"/>
      <c r="H1035" s="1"/>
      <c r="I1035" s="1"/>
      <c r="J1035" s="1"/>
      <c r="K1035" s="1"/>
      <c r="L1035" s="1"/>
      <c r="M1035" s="1"/>
      <c r="N1035" s="1"/>
      <c r="O1035" s="1"/>
      <c r="P1035" s="1">
        <v>2</v>
      </c>
    </row>
    <row r="1036" spans="1:16" ht="15.75" customHeight="1" x14ac:dyDescent="0.2">
      <c r="A1036" s="1" t="s">
        <v>4833</v>
      </c>
      <c r="B1036" s="1"/>
      <c r="C1036" s="1">
        <v>1</v>
      </c>
      <c r="D1036" s="1">
        <v>1</v>
      </c>
      <c r="E1036" s="1"/>
      <c r="F1036" s="1"/>
      <c r="G1036" s="1"/>
      <c r="H1036" s="1"/>
      <c r="I1036" s="1"/>
      <c r="J1036" s="1"/>
      <c r="K1036" s="1"/>
      <c r="L1036" s="1"/>
      <c r="M1036" s="1"/>
      <c r="N1036" s="1"/>
      <c r="O1036" s="1"/>
      <c r="P1036" s="1">
        <v>2</v>
      </c>
    </row>
    <row r="1037" spans="1:16" ht="15.75" customHeight="1" x14ac:dyDescent="0.2">
      <c r="A1037" s="1" t="s">
        <v>5320</v>
      </c>
      <c r="B1037" s="1">
        <v>1</v>
      </c>
      <c r="C1037" s="1"/>
      <c r="D1037" s="1"/>
      <c r="E1037" s="1">
        <v>1</v>
      </c>
      <c r="F1037" s="1"/>
      <c r="G1037" s="1"/>
      <c r="H1037" s="1"/>
      <c r="I1037" s="1"/>
      <c r="J1037" s="1"/>
      <c r="K1037" s="1"/>
      <c r="L1037" s="1"/>
      <c r="M1037" s="1"/>
      <c r="N1037" s="1"/>
      <c r="O1037" s="1"/>
      <c r="P1037" s="1">
        <v>2</v>
      </c>
    </row>
    <row r="1038" spans="1:16" ht="15.75" customHeight="1" x14ac:dyDescent="0.2">
      <c r="A1038" s="1" t="s">
        <v>7016</v>
      </c>
      <c r="B1038" s="1"/>
      <c r="C1038" s="1"/>
      <c r="D1038" s="1">
        <v>1</v>
      </c>
      <c r="E1038" s="1"/>
      <c r="F1038" s="1">
        <v>1</v>
      </c>
      <c r="G1038" s="1"/>
      <c r="H1038" s="1"/>
      <c r="I1038" s="1"/>
      <c r="J1038" s="1"/>
      <c r="K1038" s="1"/>
      <c r="L1038" s="1"/>
      <c r="M1038" s="1"/>
      <c r="N1038" s="1"/>
      <c r="O1038" s="1"/>
      <c r="P1038" s="1">
        <v>2</v>
      </c>
    </row>
    <row r="1039" spans="1:16" ht="15.75" customHeight="1" x14ac:dyDescent="0.2">
      <c r="A1039" s="1" t="s">
        <v>6645</v>
      </c>
      <c r="B1039" s="1"/>
      <c r="C1039" s="1"/>
      <c r="D1039" s="1">
        <v>2</v>
      </c>
      <c r="E1039" s="1"/>
      <c r="F1039" s="1"/>
      <c r="G1039" s="1"/>
      <c r="H1039" s="1"/>
      <c r="I1039" s="1"/>
      <c r="J1039" s="1"/>
      <c r="K1039" s="1"/>
      <c r="L1039" s="1"/>
      <c r="M1039" s="1"/>
      <c r="N1039" s="1"/>
      <c r="O1039" s="1"/>
      <c r="P1039" s="1">
        <v>2</v>
      </c>
    </row>
    <row r="1040" spans="1:16" ht="15.75" customHeight="1" x14ac:dyDescent="0.2">
      <c r="A1040" s="1" t="s">
        <v>6305</v>
      </c>
      <c r="B1040" s="1"/>
      <c r="C1040" s="1">
        <v>1</v>
      </c>
      <c r="D1040" s="1"/>
      <c r="E1040" s="1"/>
      <c r="F1040" s="1"/>
      <c r="G1040" s="1">
        <v>1</v>
      </c>
      <c r="H1040" s="1"/>
      <c r="I1040" s="1"/>
      <c r="J1040" s="1"/>
      <c r="K1040" s="1"/>
      <c r="L1040" s="1"/>
      <c r="M1040" s="1"/>
      <c r="N1040" s="1"/>
      <c r="O1040" s="1"/>
      <c r="P1040" s="1">
        <v>2</v>
      </c>
    </row>
    <row r="1041" spans="1:16" ht="15.75" customHeight="1" x14ac:dyDescent="0.2">
      <c r="A1041" s="1" t="s">
        <v>5294</v>
      </c>
      <c r="B1041" s="1"/>
      <c r="C1041" s="1"/>
      <c r="D1041" s="1"/>
      <c r="E1041" s="1"/>
      <c r="F1041" s="1"/>
      <c r="G1041" s="1"/>
      <c r="H1041" s="1"/>
      <c r="I1041" s="1"/>
      <c r="J1041" s="1"/>
      <c r="K1041" s="1"/>
      <c r="L1041" s="1">
        <v>1</v>
      </c>
      <c r="M1041" s="1"/>
      <c r="N1041" s="1">
        <v>1</v>
      </c>
      <c r="O1041" s="1"/>
      <c r="P1041" s="1">
        <v>2</v>
      </c>
    </row>
    <row r="1042" spans="1:16" ht="15.75" customHeight="1" x14ac:dyDescent="0.2">
      <c r="A1042" s="1" t="s">
        <v>6621</v>
      </c>
      <c r="B1042" s="1">
        <v>1</v>
      </c>
      <c r="C1042" s="1"/>
      <c r="D1042" s="1"/>
      <c r="E1042" s="1">
        <v>1</v>
      </c>
      <c r="F1042" s="1"/>
      <c r="G1042" s="1"/>
      <c r="H1042" s="1"/>
      <c r="I1042" s="1"/>
      <c r="J1042" s="1"/>
      <c r="K1042" s="1"/>
      <c r="L1042" s="1"/>
      <c r="M1042" s="1"/>
      <c r="N1042" s="1"/>
      <c r="O1042" s="1"/>
      <c r="P1042" s="1">
        <v>2</v>
      </c>
    </row>
    <row r="1043" spans="1:16" ht="15.75" customHeight="1" x14ac:dyDescent="0.2">
      <c r="A1043" s="1" t="s">
        <v>6034</v>
      </c>
      <c r="B1043" s="1"/>
      <c r="C1043" s="1"/>
      <c r="D1043" s="1"/>
      <c r="E1043" s="1">
        <v>1</v>
      </c>
      <c r="F1043" s="1"/>
      <c r="G1043" s="1"/>
      <c r="H1043" s="1"/>
      <c r="I1043" s="1"/>
      <c r="J1043" s="1"/>
      <c r="K1043" s="1"/>
      <c r="L1043" s="1"/>
      <c r="M1043" s="1">
        <v>1</v>
      </c>
      <c r="N1043" s="1"/>
      <c r="O1043" s="1"/>
      <c r="P1043" s="1">
        <v>2</v>
      </c>
    </row>
    <row r="1044" spans="1:16" ht="15.75" customHeight="1" x14ac:dyDescent="0.2">
      <c r="A1044" s="1" t="s">
        <v>6257</v>
      </c>
      <c r="B1044" s="1">
        <v>1</v>
      </c>
      <c r="C1044" s="1"/>
      <c r="D1044" s="1"/>
      <c r="E1044" s="1"/>
      <c r="F1044" s="1"/>
      <c r="G1044" s="1"/>
      <c r="H1044" s="1">
        <v>1</v>
      </c>
      <c r="I1044" s="1"/>
      <c r="J1044" s="1"/>
      <c r="K1044" s="1"/>
      <c r="L1044" s="1"/>
      <c r="M1044" s="1"/>
      <c r="N1044" s="1"/>
      <c r="O1044" s="1"/>
      <c r="P1044" s="1">
        <v>2</v>
      </c>
    </row>
    <row r="1045" spans="1:16" ht="15.75" customHeight="1" x14ac:dyDescent="0.2">
      <c r="A1045" s="1" t="s">
        <v>5342</v>
      </c>
      <c r="B1045" s="1">
        <v>1</v>
      </c>
      <c r="C1045" s="1">
        <v>1</v>
      </c>
      <c r="D1045" s="1"/>
      <c r="E1045" s="1"/>
      <c r="F1045" s="1"/>
      <c r="G1045" s="1"/>
      <c r="H1045" s="1"/>
      <c r="I1045" s="1"/>
      <c r="J1045" s="1"/>
      <c r="K1045" s="1"/>
      <c r="L1045" s="1"/>
      <c r="M1045" s="1"/>
      <c r="N1045" s="1"/>
      <c r="O1045" s="1"/>
      <c r="P1045" s="1">
        <v>2</v>
      </c>
    </row>
    <row r="1046" spans="1:16" ht="15.75" customHeight="1" x14ac:dyDescent="0.2">
      <c r="A1046" s="1" t="s">
        <v>5882</v>
      </c>
      <c r="B1046" s="1">
        <v>1</v>
      </c>
      <c r="C1046" s="1"/>
      <c r="D1046" s="1"/>
      <c r="E1046" s="1">
        <v>1</v>
      </c>
      <c r="F1046" s="1"/>
      <c r="G1046" s="1"/>
      <c r="H1046" s="1"/>
      <c r="I1046" s="1"/>
      <c r="J1046" s="1"/>
      <c r="K1046" s="1"/>
      <c r="L1046" s="1"/>
      <c r="M1046" s="1"/>
      <c r="N1046" s="1"/>
      <c r="O1046" s="1"/>
      <c r="P1046" s="1">
        <v>2</v>
      </c>
    </row>
    <row r="1047" spans="1:16" ht="15.75" customHeight="1" x14ac:dyDescent="0.2">
      <c r="A1047" s="1" t="s">
        <v>6842</v>
      </c>
      <c r="B1047" s="1">
        <v>2</v>
      </c>
      <c r="C1047" s="1"/>
      <c r="D1047" s="1"/>
      <c r="E1047" s="1"/>
      <c r="F1047" s="1"/>
      <c r="G1047" s="1"/>
      <c r="H1047" s="1"/>
      <c r="I1047" s="1"/>
      <c r="J1047" s="1"/>
      <c r="K1047" s="1"/>
      <c r="L1047" s="1"/>
      <c r="M1047" s="1"/>
      <c r="N1047" s="1"/>
      <c r="O1047" s="1"/>
      <c r="P1047" s="1">
        <v>2</v>
      </c>
    </row>
    <row r="1048" spans="1:16" ht="15.75" customHeight="1" x14ac:dyDescent="0.2">
      <c r="A1048" s="1" t="s">
        <v>6008</v>
      </c>
      <c r="B1048" s="1">
        <v>1</v>
      </c>
      <c r="C1048" s="1">
        <v>1</v>
      </c>
      <c r="D1048" s="1"/>
      <c r="E1048" s="1"/>
      <c r="F1048" s="1"/>
      <c r="G1048" s="1"/>
      <c r="H1048" s="1"/>
      <c r="I1048" s="1"/>
      <c r="J1048" s="1"/>
      <c r="K1048" s="1"/>
      <c r="L1048" s="1"/>
      <c r="M1048" s="1"/>
      <c r="N1048" s="1"/>
      <c r="O1048" s="1"/>
      <c r="P1048" s="1">
        <v>2</v>
      </c>
    </row>
    <row r="1049" spans="1:16" ht="15.75" customHeight="1" x14ac:dyDescent="0.2">
      <c r="A1049" s="1" t="s">
        <v>6803</v>
      </c>
      <c r="B1049" s="1"/>
      <c r="C1049" s="1"/>
      <c r="D1049" s="1"/>
      <c r="E1049" s="1">
        <v>1</v>
      </c>
      <c r="F1049" s="1"/>
      <c r="G1049" s="1"/>
      <c r="H1049" s="1"/>
      <c r="I1049" s="1"/>
      <c r="J1049" s="1">
        <v>1</v>
      </c>
      <c r="K1049" s="1"/>
      <c r="L1049" s="1"/>
      <c r="M1049" s="1"/>
      <c r="N1049" s="1"/>
      <c r="O1049" s="1"/>
      <c r="P1049" s="1">
        <v>2</v>
      </c>
    </row>
    <row r="1050" spans="1:16" ht="15.75" customHeight="1" x14ac:dyDescent="0.2">
      <c r="A1050" s="1" t="s">
        <v>5867</v>
      </c>
      <c r="B1050" s="1">
        <v>2</v>
      </c>
      <c r="C1050" s="1"/>
      <c r="D1050" s="1"/>
      <c r="E1050" s="1"/>
      <c r="F1050" s="1"/>
      <c r="G1050" s="1"/>
      <c r="H1050" s="1"/>
      <c r="I1050" s="1"/>
      <c r="J1050" s="1"/>
      <c r="K1050" s="1"/>
      <c r="L1050" s="1"/>
      <c r="M1050" s="1"/>
      <c r="N1050" s="1"/>
      <c r="O1050" s="1"/>
      <c r="P1050" s="1">
        <v>2</v>
      </c>
    </row>
    <row r="1051" spans="1:16" ht="15.75" customHeight="1" x14ac:dyDescent="0.2">
      <c r="A1051" s="1" t="s">
        <v>5133</v>
      </c>
      <c r="B1051" s="1">
        <v>1</v>
      </c>
      <c r="C1051" s="1"/>
      <c r="D1051" s="1"/>
      <c r="E1051" s="1"/>
      <c r="F1051" s="1"/>
      <c r="G1051" s="1"/>
      <c r="H1051" s="1"/>
      <c r="I1051" s="1"/>
      <c r="J1051" s="1">
        <v>1</v>
      </c>
      <c r="K1051" s="1"/>
      <c r="L1051" s="1"/>
      <c r="M1051" s="1"/>
      <c r="N1051" s="1"/>
      <c r="O1051" s="1"/>
      <c r="P1051" s="1">
        <v>2</v>
      </c>
    </row>
    <row r="1052" spans="1:16" ht="15.75" customHeight="1" x14ac:dyDescent="0.2">
      <c r="A1052" s="1" t="s">
        <v>6182</v>
      </c>
      <c r="B1052" s="1"/>
      <c r="C1052" s="1">
        <v>1</v>
      </c>
      <c r="D1052" s="1"/>
      <c r="E1052" s="1"/>
      <c r="F1052" s="1"/>
      <c r="G1052" s="1"/>
      <c r="H1052" s="1"/>
      <c r="I1052" s="1">
        <v>1</v>
      </c>
      <c r="J1052" s="1"/>
      <c r="K1052" s="1"/>
      <c r="L1052" s="1"/>
      <c r="M1052" s="1"/>
      <c r="N1052" s="1"/>
      <c r="O1052" s="1"/>
      <c r="P1052" s="1">
        <v>2</v>
      </c>
    </row>
    <row r="1053" spans="1:16" ht="15.75" customHeight="1" x14ac:dyDescent="0.2">
      <c r="A1053" s="1" t="s">
        <v>5070</v>
      </c>
      <c r="B1053" s="1"/>
      <c r="C1053" s="1">
        <v>1</v>
      </c>
      <c r="D1053" s="1"/>
      <c r="E1053" s="1"/>
      <c r="F1053" s="1">
        <v>1</v>
      </c>
      <c r="G1053" s="1"/>
      <c r="H1053" s="1"/>
      <c r="I1053" s="1"/>
      <c r="J1053" s="1"/>
      <c r="K1053" s="1"/>
      <c r="L1053" s="1"/>
      <c r="M1053" s="1"/>
      <c r="N1053" s="1"/>
      <c r="O1053" s="1"/>
      <c r="P1053" s="1">
        <v>2</v>
      </c>
    </row>
    <row r="1054" spans="1:16" ht="15.75" customHeight="1" x14ac:dyDescent="0.2">
      <c r="A1054" s="1" t="s">
        <v>5045</v>
      </c>
      <c r="B1054" s="1">
        <v>1</v>
      </c>
      <c r="C1054" s="1"/>
      <c r="D1054" s="1"/>
      <c r="E1054" s="1">
        <v>1</v>
      </c>
      <c r="F1054" s="1"/>
      <c r="G1054" s="1"/>
      <c r="H1054" s="1"/>
      <c r="I1054" s="1"/>
      <c r="J1054" s="1"/>
      <c r="K1054" s="1"/>
      <c r="L1054" s="1"/>
      <c r="M1054" s="1"/>
      <c r="N1054" s="1"/>
      <c r="O1054" s="1"/>
      <c r="P1054" s="1">
        <v>2</v>
      </c>
    </row>
    <row r="1055" spans="1:16" ht="15.75" customHeight="1" x14ac:dyDescent="0.2">
      <c r="A1055" s="1" t="s">
        <v>6627</v>
      </c>
      <c r="B1055" s="1">
        <v>2</v>
      </c>
      <c r="C1055" s="1"/>
      <c r="D1055" s="1"/>
      <c r="E1055" s="1"/>
      <c r="F1055" s="1"/>
      <c r="G1055" s="1"/>
      <c r="H1055" s="1"/>
      <c r="I1055" s="1"/>
      <c r="J1055" s="1"/>
      <c r="K1055" s="1"/>
      <c r="L1055" s="1"/>
      <c r="M1055" s="1"/>
      <c r="N1055" s="1"/>
      <c r="O1055" s="1"/>
      <c r="P1055" s="1">
        <v>2</v>
      </c>
    </row>
    <row r="1056" spans="1:16" ht="15.75" customHeight="1" x14ac:dyDescent="0.2">
      <c r="A1056" s="1" t="s">
        <v>6469</v>
      </c>
      <c r="B1056" s="1"/>
      <c r="C1056" s="1">
        <v>1</v>
      </c>
      <c r="D1056" s="1"/>
      <c r="E1056" s="1"/>
      <c r="F1056" s="1"/>
      <c r="G1056" s="1">
        <v>1</v>
      </c>
      <c r="H1056" s="1"/>
      <c r="I1056" s="1"/>
      <c r="J1056" s="1"/>
      <c r="K1056" s="1"/>
      <c r="L1056" s="1"/>
      <c r="M1056" s="1"/>
      <c r="N1056" s="1"/>
      <c r="O1056" s="1"/>
      <c r="P1056" s="1">
        <v>2</v>
      </c>
    </row>
    <row r="1057" spans="1:16" ht="15.75" customHeight="1" x14ac:dyDescent="0.2">
      <c r="A1057" s="1" t="s">
        <v>7030</v>
      </c>
      <c r="B1057" s="1"/>
      <c r="C1057" s="1"/>
      <c r="D1057" s="1"/>
      <c r="E1057" s="1">
        <v>1</v>
      </c>
      <c r="F1057" s="1">
        <v>1</v>
      </c>
      <c r="G1057" s="1"/>
      <c r="H1057" s="1"/>
      <c r="I1057" s="1"/>
      <c r="J1057" s="1"/>
      <c r="K1057" s="1"/>
      <c r="L1057" s="1"/>
      <c r="M1057" s="1"/>
      <c r="N1057" s="1"/>
      <c r="O1057" s="1"/>
      <c r="P1057" s="1">
        <v>2</v>
      </c>
    </row>
    <row r="1058" spans="1:16" ht="15.75" customHeight="1" x14ac:dyDescent="0.2">
      <c r="A1058" s="1" t="s">
        <v>4424</v>
      </c>
      <c r="B1058" s="1">
        <v>1</v>
      </c>
      <c r="C1058" s="1"/>
      <c r="D1058" s="1"/>
      <c r="E1058" s="1"/>
      <c r="F1058" s="1"/>
      <c r="G1058" s="1"/>
      <c r="H1058" s="1">
        <v>1</v>
      </c>
      <c r="I1058" s="1"/>
      <c r="J1058" s="1"/>
      <c r="K1058" s="1"/>
      <c r="L1058" s="1"/>
      <c r="M1058" s="1"/>
      <c r="N1058" s="1"/>
      <c r="O1058" s="1"/>
      <c r="P1058" s="1">
        <v>2</v>
      </c>
    </row>
    <row r="1059" spans="1:16" ht="15.75" customHeight="1" x14ac:dyDescent="0.2">
      <c r="A1059" s="1" t="s">
        <v>4938</v>
      </c>
      <c r="B1059" s="1"/>
      <c r="C1059" s="1"/>
      <c r="D1059" s="1">
        <v>1</v>
      </c>
      <c r="E1059" s="1"/>
      <c r="F1059" s="1"/>
      <c r="G1059" s="1"/>
      <c r="H1059" s="1">
        <v>1</v>
      </c>
      <c r="I1059" s="1"/>
      <c r="J1059" s="1"/>
      <c r="K1059" s="1"/>
      <c r="L1059" s="1"/>
      <c r="M1059" s="1"/>
      <c r="N1059" s="1"/>
      <c r="O1059" s="1"/>
      <c r="P1059" s="1">
        <v>2</v>
      </c>
    </row>
    <row r="1060" spans="1:16" ht="15.75" customHeight="1" x14ac:dyDescent="0.2">
      <c r="A1060" s="1" t="s">
        <v>5435</v>
      </c>
      <c r="B1060" s="1">
        <v>1</v>
      </c>
      <c r="C1060" s="1">
        <v>1</v>
      </c>
      <c r="D1060" s="1"/>
      <c r="E1060" s="1"/>
      <c r="F1060" s="1"/>
      <c r="G1060" s="1"/>
      <c r="H1060" s="1"/>
      <c r="I1060" s="1"/>
      <c r="J1060" s="1"/>
      <c r="K1060" s="1"/>
      <c r="L1060" s="1"/>
      <c r="M1060" s="1"/>
      <c r="N1060" s="1"/>
      <c r="O1060" s="1"/>
      <c r="P1060" s="1">
        <v>2</v>
      </c>
    </row>
    <row r="1061" spans="1:16" ht="15.75" customHeight="1" x14ac:dyDescent="0.2">
      <c r="A1061" s="1" t="s">
        <v>7416</v>
      </c>
      <c r="B1061" s="1"/>
      <c r="C1061" s="1"/>
      <c r="D1061" s="1"/>
      <c r="E1061" s="1"/>
      <c r="F1061" s="1"/>
      <c r="G1061" s="1"/>
      <c r="H1061" s="1"/>
      <c r="I1061" s="1"/>
      <c r="J1061" s="1"/>
      <c r="K1061" s="1"/>
      <c r="L1061" s="1">
        <v>1</v>
      </c>
      <c r="M1061" s="1"/>
      <c r="N1061" s="1">
        <v>1</v>
      </c>
      <c r="O1061" s="1"/>
      <c r="P1061" s="1">
        <v>2</v>
      </c>
    </row>
    <row r="1062" spans="1:16" ht="15.75" customHeight="1" x14ac:dyDescent="0.2">
      <c r="A1062" s="1" t="s">
        <v>7095</v>
      </c>
      <c r="B1062" s="1"/>
      <c r="C1062" s="1"/>
      <c r="D1062" s="1"/>
      <c r="E1062" s="1"/>
      <c r="F1062" s="1"/>
      <c r="G1062" s="1"/>
      <c r="H1062" s="1"/>
      <c r="I1062" s="1"/>
      <c r="J1062" s="1"/>
      <c r="K1062" s="1"/>
      <c r="L1062" s="1">
        <v>2</v>
      </c>
      <c r="M1062" s="1"/>
      <c r="N1062" s="1"/>
      <c r="O1062" s="1"/>
      <c r="P1062" s="1">
        <v>2</v>
      </c>
    </row>
    <row r="1063" spans="1:16" ht="15.75" customHeight="1" x14ac:dyDescent="0.2">
      <c r="A1063" s="1" t="s">
        <v>5333</v>
      </c>
      <c r="B1063" s="1">
        <v>1</v>
      </c>
      <c r="C1063" s="1"/>
      <c r="D1063" s="1"/>
      <c r="E1063" s="1">
        <v>1</v>
      </c>
      <c r="F1063" s="1"/>
      <c r="G1063" s="1"/>
      <c r="H1063" s="1"/>
      <c r="I1063" s="1"/>
      <c r="J1063" s="1"/>
      <c r="K1063" s="1"/>
      <c r="L1063" s="1"/>
      <c r="M1063" s="1"/>
      <c r="N1063" s="1"/>
      <c r="O1063" s="1"/>
      <c r="P1063" s="1">
        <v>2</v>
      </c>
    </row>
    <row r="1064" spans="1:16" ht="15.75" customHeight="1" x14ac:dyDescent="0.2">
      <c r="A1064" s="1" t="s">
        <v>6574</v>
      </c>
      <c r="B1064" s="1"/>
      <c r="C1064" s="1"/>
      <c r="D1064" s="1">
        <v>1</v>
      </c>
      <c r="E1064" s="1"/>
      <c r="F1064" s="1"/>
      <c r="G1064" s="1"/>
      <c r="H1064" s="1"/>
      <c r="I1064" s="1"/>
      <c r="J1064" s="1">
        <v>1</v>
      </c>
      <c r="K1064" s="1"/>
      <c r="L1064" s="1"/>
      <c r="M1064" s="1"/>
      <c r="N1064" s="1"/>
      <c r="O1064" s="1"/>
      <c r="P1064" s="1">
        <v>2</v>
      </c>
    </row>
    <row r="1065" spans="1:16" ht="15.75" customHeight="1" x14ac:dyDescent="0.2">
      <c r="A1065" s="1" t="s">
        <v>5251</v>
      </c>
      <c r="B1065" s="1"/>
      <c r="C1065" s="1"/>
      <c r="D1065" s="1"/>
      <c r="E1065" s="1">
        <v>1</v>
      </c>
      <c r="F1065" s="1"/>
      <c r="G1065" s="1"/>
      <c r="H1065" s="1"/>
      <c r="I1065" s="1"/>
      <c r="J1065" s="1"/>
      <c r="K1065" s="1">
        <v>1</v>
      </c>
      <c r="L1065" s="1"/>
      <c r="M1065" s="1"/>
      <c r="N1065" s="1"/>
      <c r="O1065" s="1"/>
      <c r="P1065" s="1">
        <v>2</v>
      </c>
    </row>
    <row r="1066" spans="1:16" ht="15.75" customHeight="1" x14ac:dyDescent="0.2">
      <c r="A1066" s="1" t="s">
        <v>7392</v>
      </c>
      <c r="B1066" s="1"/>
      <c r="C1066" s="1"/>
      <c r="D1066" s="1"/>
      <c r="E1066" s="1"/>
      <c r="F1066" s="1"/>
      <c r="G1066" s="1">
        <v>1</v>
      </c>
      <c r="H1066" s="1">
        <v>1</v>
      </c>
      <c r="I1066" s="1"/>
      <c r="J1066" s="1"/>
      <c r="K1066" s="1"/>
      <c r="L1066" s="1"/>
      <c r="M1066" s="1"/>
      <c r="N1066" s="1"/>
      <c r="O1066" s="1"/>
      <c r="P1066" s="1">
        <v>2</v>
      </c>
    </row>
    <row r="1067" spans="1:16" ht="15.75" customHeight="1" x14ac:dyDescent="0.2">
      <c r="A1067" s="1" t="s">
        <v>6297</v>
      </c>
      <c r="B1067" s="1"/>
      <c r="C1067" s="1">
        <v>1</v>
      </c>
      <c r="D1067" s="1">
        <v>1</v>
      </c>
      <c r="E1067" s="1"/>
      <c r="F1067" s="1"/>
      <c r="G1067" s="1"/>
      <c r="H1067" s="1"/>
      <c r="I1067" s="1"/>
      <c r="J1067" s="1"/>
      <c r="K1067" s="1"/>
      <c r="L1067" s="1"/>
      <c r="M1067" s="1"/>
      <c r="N1067" s="1"/>
      <c r="O1067" s="1"/>
      <c r="P1067" s="1">
        <v>2</v>
      </c>
    </row>
    <row r="1068" spans="1:16" ht="15.75" customHeight="1" x14ac:dyDescent="0.2">
      <c r="A1068" s="1" t="s">
        <v>5438</v>
      </c>
      <c r="B1068" s="1">
        <v>1</v>
      </c>
      <c r="C1068" s="1"/>
      <c r="D1068" s="1"/>
      <c r="E1068" s="1"/>
      <c r="F1068" s="1"/>
      <c r="G1068" s="1">
        <v>1</v>
      </c>
      <c r="H1068" s="1"/>
      <c r="I1068" s="1"/>
      <c r="J1068" s="1"/>
      <c r="K1068" s="1"/>
      <c r="L1068" s="1"/>
      <c r="M1068" s="1"/>
      <c r="N1068" s="1"/>
      <c r="O1068" s="1"/>
      <c r="P1068" s="1">
        <v>2</v>
      </c>
    </row>
    <row r="1069" spans="1:16" ht="15.75" customHeight="1" x14ac:dyDescent="0.2">
      <c r="A1069" s="1" t="s">
        <v>6864</v>
      </c>
      <c r="B1069" s="1">
        <v>1</v>
      </c>
      <c r="C1069" s="1"/>
      <c r="D1069" s="1"/>
      <c r="E1069" s="1"/>
      <c r="F1069" s="1"/>
      <c r="G1069" s="1"/>
      <c r="H1069" s="1"/>
      <c r="I1069" s="1"/>
      <c r="J1069" s="1"/>
      <c r="K1069" s="1"/>
      <c r="L1069" s="1">
        <v>1</v>
      </c>
      <c r="M1069" s="1"/>
      <c r="N1069" s="1"/>
      <c r="O1069" s="1"/>
      <c r="P1069" s="1">
        <v>2</v>
      </c>
    </row>
    <row r="1070" spans="1:16" ht="15.75" customHeight="1" x14ac:dyDescent="0.2">
      <c r="A1070" s="1" t="s">
        <v>5545</v>
      </c>
      <c r="B1070" s="1"/>
      <c r="C1070" s="1"/>
      <c r="D1070" s="1">
        <v>1</v>
      </c>
      <c r="E1070" s="1"/>
      <c r="F1070" s="1"/>
      <c r="G1070" s="1"/>
      <c r="H1070" s="1"/>
      <c r="I1070" s="1"/>
      <c r="J1070" s="1"/>
      <c r="K1070" s="1">
        <v>1</v>
      </c>
      <c r="L1070" s="1"/>
      <c r="M1070" s="1"/>
      <c r="N1070" s="1"/>
      <c r="O1070" s="1"/>
      <c r="P1070" s="1">
        <v>2</v>
      </c>
    </row>
    <row r="1071" spans="1:16" ht="15.75" customHeight="1" x14ac:dyDescent="0.2">
      <c r="A1071" s="1" t="s">
        <v>6649</v>
      </c>
      <c r="B1071" s="1">
        <v>1</v>
      </c>
      <c r="C1071" s="1"/>
      <c r="D1071" s="1"/>
      <c r="E1071" s="1"/>
      <c r="F1071" s="1"/>
      <c r="G1071" s="1"/>
      <c r="H1071" s="1"/>
      <c r="I1071" s="1"/>
      <c r="J1071" s="1"/>
      <c r="K1071" s="1"/>
      <c r="L1071" s="1"/>
      <c r="M1071" s="1"/>
      <c r="N1071" s="1">
        <v>1</v>
      </c>
      <c r="O1071" s="1"/>
      <c r="P1071" s="1">
        <v>2</v>
      </c>
    </row>
    <row r="1072" spans="1:16" ht="15.75" customHeight="1" x14ac:dyDescent="0.2">
      <c r="A1072" s="1" t="s">
        <v>4719</v>
      </c>
      <c r="B1072" s="1">
        <v>1</v>
      </c>
      <c r="C1072" s="1"/>
      <c r="D1072" s="1"/>
      <c r="E1072" s="1"/>
      <c r="F1072" s="1">
        <v>1</v>
      </c>
      <c r="G1072" s="1"/>
      <c r="H1072" s="1"/>
      <c r="I1072" s="1"/>
      <c r="J1072" s="1"/>
      <c r="K1072" s="1"/>
      <c r="L1072" s="1"/>
      <c r="M1072" s="1"/>
      <c r="N1072" s="1"/>
      <c r="O1072" s="1"/>
      <c r="P1072" s="1">
        <v>2</v>
      </c>
    </row>
    <row r="1073" spans="1:16" ht="15.75" customHeight="1" x14ac:dyDescent="0.2">
      <c r="A1073" s="1" t="s">
        <v>5165</v>
      </c>
      <c r="B1073" s="1">
        <v>2</v>
      </c>
      <c r="C1073" s="1"/>
      <c r="D1073" s="1"/>
      <c r="E1073" s="1"/>
      <c r="F1073" s="1"/>
      <c r="G1073" s="1"/>
      <c r="H1073" s="1"/>
      <c r="I1073" s="1"/>
      <c r="J1073" s="1"/>
      <c r="K1073" s="1"/>
      <c r="L1073" s="1"/>
      <c r="M1073" s="1"/>
      <c r="N1073" s="1"/>
      <c r="O1073" s="1"/>
      <c r="P1073" s="1">
        <v>2</v>
      </c>
    </row>
    <row r="1074" spans="1:16" ht="15.75" customHeight="1" x14ac:dyDescent="0.2">
      <c r="A1074" s="1" t="s">
        <v>5026</v>
      </c>
      <c r="B1074" s="1"/>
      <c r="C1074" s="1"/>
      <c r="D1074" s="1"/>
      <c r="E1074" s="1"/>
      <c r="F1074" s="1"/>
      <c r="G1074" s="1">
        <v>1</v>
      </c>
      <c r="H1074" s="1"/>
      <c r="I1074" s="1"/>
      <c r="J1074" s="1">
        <v>1</v>
      </c>
      <c r="K1074" s="1"/>
      <c r="L1074" s="1"/>
      <c r="M1074" s="1"/>
      <c r="N1074" s="1"/>
      <c r="O1074" s="1"/>
      <c r="P1074" s="1">
        <v>2</v>
      </c>
    </row>
    <row r="1075" spans="1:16" ht="15.75" customHeight="1" x14ac:dyDescent="0.2">
      <c r="A1075" s="1" t="s">
        <v>4680</v>
      </c>
      <c r="B1075" s="1">
        <v>2</v>
      </c>
      <c r="C1075" s="1"/>
      <c r="D1075" s="1"/>
      <c r="E1075" s="1"/>
      <c r="F1075" s="1"/>
      <c r="G1075" s="1"/>
      <c r="H1075" s="1"/>
      <c r="I1075" s="1"/>
      <c r="J1075" s="1"/>
      <c r="K1075" s="1"/>
      <c r="L1075" s="1"/>
      <c r="M1075" s="1"/>
      <c r="N1075" s="1"/>
      <c r="O1075" s="1"/>
      <c r="P1075" s="1">
        <v>2</v>
      </c>
    </row>
    <row r="1076" spans="1:16" ht="15.75" customHeight="1" x14ac:dyDescent="0.2">
      <c r="A1076" s="1" t="s">
        <v>7590</v>
      </c>
      <c r="B1076" s="1"/>
      <c r="C1076" s="1"/>
      <c r="D1076" s="1"/>
      <c r="E1076" s="1"/>
      <c r="F1076" s="1"/>
      <c r="G1076" s="1"/>
      <c r="H1076" s="1"/>
      <c r="I1076" s="1">
        <v>2</v>
      </c>
      <c r="J1076" s="1"/>
      <c r="K1076" s="1"/>
      <c r="L1076" s="1"/>
      <c r="M1076" s="1"/>
      <c r="N1076" s="1"/>
      <c r="O1076" s="1"/>
      <c r="P1076" s="1">
        <v>2</v>
      </c>
    </row>
    <row r="1077" spans="1:16" ht="15.75" customHeight="1" x14ac:dyDescent="0.2">
      <c r="A1077" s="1" t="s">
        <v>6498</v>
      </c>
      <c r="B1077" s="1">
        <v>1</v>
      </c>
      <c r="C1077" s="1">
        <v>1</v>
      </c>
      <c r="D1077" s="1"/>
      <c r="E1077" s="1"/>
      <c r="F1077" s="1"/>
      <c r="G1077" s="1"/>
      <c r="H1077" s="1"/>
      <c r="I1077" s="1"/>
      <c r="J1077" s="1"/>
      <c r="K1077" s="1"/>
      <c r="L1077" s="1"/>
      <c r="M1077" s="1"/>
      <c r="N1077" s="1"/>
      <c r="O1077" s="1"/>
      <c r="P1077" s="1">
        <v>2</v>
      </c>
    </row>
    <row r="1078" spans="1:16" ht="15.75" customHeight="1" x14ac:dyDescent="0.2">
      <c r="A1078" s="1" t="s">
        <v>5482</v>
      </c>
      <c r="B1078" s="1">
        <v>1</v>
      </c>
      <c r="C1078" s="1"/>
      <c r="D1078" s="1">
        <v>1</v>
      </c>
      <c r="E1078" s="1"/>
      <c r="F1078" s="1"/>
      <c r="G1078" s="1"/>
      <c r="H1078" s="1"/>
      <c r="I1078" s="1"/>
      <c r="J1078" s="1"/>
      <c r="K1078" s="1"/>
      <c r="L1078" s="1"/>
      <c r="M1078" s="1"/>
      <c r="N1078" s="1"/>
      <c r="O1078" s="1"/>
      <c r="P1078" s="1">
        <v>2</v>
      </c>
    </row>
    <row r="1079" spans="1:16" ht="15.75" customHeight="1" x14ac:dyDescent="0.2">
      <c r="A1079" s="1" t="s">
        <v>5337</v>
      </c>
      <c r="B1079" s="1">
        <v>2</v>
      </c>
      <c r="C1079" s="1"/>
      <c r="D1079" s="1"/>
      <c r="E1079" s="1"/>
      <c r="F1079" s="1"/>
      <c r="G1079" s="1"/>
      <c r="H1079" s="1"/>
      <c r="I1079" s="1"/>
      <c r="J1079" s="1"/>
      <c r="K1079" s="1"/>
      <c r="L1079" s="1"/>
      <c r="M1079" s="1"/>
      <c r="N1079" s="1"/>
      <c r="O1079" s="1"/>
      <c r="P1079" s="1">
        <v>2</v>
      </c>
    </row>
    <row r="1080" spans="1:16" ht="15.75" customHeight="1" x14ac:dyDescent="0.2">
      <c r="A1080" s="1" t="s">
        <v>6665</v>
      </c>
      <c r="B1080" s="1"/>
      <c r="C1080" s="1">
        <v>1</v>
      </c>
      <c r="D1080" s="1"/>
      <c r="E1080" s="1"/>
      <c r="F1080" s="1"/>
      <c r="G1080" s="1"/>
      <c r="H1080" s="1"/>
      <c r="I1080" s="1">
        <v>1</v>
      </c>
      <c r="J1080" s="1"/>
      <c r="K1080" s="1"/>
      <c r="L1080" s="1"/>
      <c r="M1080" s="1"/>
      <c r="N1080" s="1"/>
      <c r="O1080" s="1"/>
      <c r="P1080" s="1">
        <v>2</v>
      </c>
    </row>
    <row r="1081" spans="1:16" ht="15.75" customHeight="1" x14ac:dyDescent="0.2">
      <c r="A1081" s="1" t="s">
        <v>4904</v>
      </c>
      <c r="B1081" s="1"/>
      <c r="C1081" s="1"/>
      <c r="D1081" s="1"/>
      <c r="E1081" s="1">
        <v>1</v>
      </c>
      <c r="F1081" s="1"/>
      <c r="G1081" s="1"/>
      <c r="H1081" s="1"/>
      <c r="I1081" s="1">
        <v>1</v>
      </c>
      <c r="J1081" s="1"/>
      <c r="K1081" s="1"/>
      <c r="L1081" s="1"/>
      <c r="M1081" s="1"/>
      <c r="N1081" s="1"/>
      <c r="O1081" s="1"/>
      <c r="P1081" s="1">
        <v>2</v>
      </c>
    </row>
    <row r="1082" spans="1:16" ht="15.75" customHeight="1" x14ac:dyDescent="0.2">
      <c r="A1082" s="1" t="s">
        <v>6298</v>
      </c>
      <c r="B1082" s="1"/>
      <c r="C1082" s="1">
        <v>1</v>
      </c>
      <c r="D1082" s="1"/>
      <c r="E1082" s="1"/>
      <c r="F1082" s="1"/>
      <c r="G1082" s="1"/>
      <c r="H1082" s="1"/>
      <c r="I1082" s="1"/>
      <c r="J1082" s="1"/>
      <c r="K1082" s="1"/>
      <c r="L1082" s="1"/>
      <c r="M1082" s="1"/>
      <c r="N1082" s="1">
        <v>1</v>
      </c>
      <c r="O1082" s="1"/>
      <c r="P1082" s="1">
        <v>2</v>
      </c>
    </row>
    <row r="1083" spans="1:16" ht="15.75" customHeight="1" x14ac:dyDescent="0.2">
      <c r="A1083" s="1" t="s">
        <v>5732</v>
      </c>
      <c r="B1083" s="1">
        <v>1</v>
      </c>
      <c r="C1083" s="1"/>
      <c r="D1083" s="1"/>
      <c r="E1083" s="1">
        <v>1</v>
      </c>
      <c r="F1083" s="1"/>
      <c r="G1083" s="1"/>
      <c r="H1083" s="1"/>
      <c r="I1083" s="1"/>
      <c r="J1083" s="1"/>
      <c r="K1083" s="1"/>
      <c r="L1083" s="1"/>
      <c r="M1083" s="1"/>
      <c r="N1083" s="1"/>
      <c r="O1083" s="1"/>
      <c r="P1083" s="1">
        <v>2</v>
      </c>
    </row>
    <row r="1084" spans="1:16" ht="15.75" customHeight="1" x14ac:dyDescent="0.2">
      <c r="A1084" s="1" t="s">
        <v>6219</v>
      </c>
      <c r="B1084" s="1">
        <v>1</v>
      </c>
      <c r="C1084" s="1"/>
      <c r="D1084" s="1"/>
      <c r="E1084" s="1"/>
      <c r="F1084" s="1"/>
      <c r="G1084" s="1">
        <v>1</v>
      </c>
      <c r="H1084" s="1"/>
      <c r="I1084" s="1"/>
      <c r="J1084" s="1"/>
      <c r="K1084" s="1"/>
      <c r="L1084" s="1"/>
      <c r="M1084" s="1"/>
      <c r="N1084" s="1"/>
      <c r="O1084" s="1"/>
      <c r="P1084" s="1">
        <v>2</v>
      </c>
    </row>
    <row r="1085" spans="1:16" ht="15.75" customHeight="1" x14ac:dyDescent="0.2">
      <c r="A1085" s="1" t="s">
        <v>5805</v>
      </c>
      <c r="B1085" s="1">
        <v>2</v>
      </c>
      <c r="C1085" s="1"/>
      <c r="D1085" s="1"/>
      <c r="E1085" s="1"/>
      <c r="F1085" s="1"/>
      <c r="G1085" s="1"/>
      <c r="H1085" s="1"/>
      <c r="I1085" s="1"/>
      <c r="J1085" s="1"/>
      <c r="K1085" s="1"/>
      <c r="L1085" s="1"/>
      <c r="M1085" s="1"/>
      <c r="N1085" s="1"/>
      <c r="O1085" s="1"/>
      <c r="P1085" s="1">
        <v>2</v>
      </c>
    </row>
    <row r="1086" spans="1:16" ht="15.75" customHeight="1" x14ac:dyDescent="0.2">
      <c r="A1086" s="1" t="s">
        <v>4544</v>
      </c>
      <c r="B1086" s="1"/>
      <c r="C1086" s="1">
        <v>1</v>
      </c>
      <c r="D1086" s="1"/>
      <c r="E1086" s="1">
        <v>1</v>
      </c>
      <c r="F1086" s="1"/>
      <c r="G1086" s="1"/>
      <c r="H1086" s="1"/>
      <c r="I1086" s="1"/>
      <c r="J1086" s="1"/>
      <c r="K1086" s="1"/>
      <c r="L1086" s="1"/>
      <c r="M1086" s="1"/>
      <c r="N1086" s="1"/>
      <c r="O1086" s="1"/>
      <c r="P1086" s="1">
        <v>2</v>
      </c>
    </row>
    <row r="1087" spans="1:16" ht="15.75" customHeight="1" x14ac:dyDescent="0.2">
      <c r="A1087" s="1" t="s">
        <v>4457</v>
      </c>
      <c r="B1087" s="1">
        <v>1</v>
      </c>
      <c r="C1087" s="1"/>
      <c r="D1087" s="1"/>
      <c r="E1087" s="1"/>
      <c r="F1087" s="1">
        <v>1</v>
      </c>
      <c r="G1087" s="1"/>
      <c r="H1087" s="1"/>
      <c r="I1087" s="1"/>
      <c r="J1087" s="1"/>
      <c r="K1087" s="1"/>
      <c r="L1087" s="1"/>
      <c r="M1087" s="1"/>
      <c r="N1087" s="1"/>
      <c r="O1087" s="1"/>
      <c r="P1087" s="1">
        <v>2</v>
      </c>
    </row>
    <row r="1088" spans="1:16" ht="15.75" customHeight="1" x14ac:dyDescent="0.2">
      <c r="A1088" s="1" t="s">
        <v>7176</v>
      </c>
      <c r="B1088" s="1"/>
      <c r="C1088" s="1"/>
      <c r="D1088" s="1"/>
      <c r="E1088" s="1"/>
      <c r="F1088" s="1"/>
      <c r="G1088" s="1">
        <v>1</v>
      </c>
      <c r="H1088" s="1"/>
      <c r="I1088" s="1">
        <v>1</v>
      </c>
      <c r="J1088" s="1"/>
      <c r="K1088" s="1"/>
      <c r="L1088" s="1"/>
      <c r="M1088" s="1"/>
      <c r="N1088" s="1"/>
      <c r="O1088" s="1"/>
      <c r="P1088" s="1">
        <v>2</v>
      </c>
    </row>
    <row r="1089" spans="1:16" ht="15.75" customHeight="1" x14ac:dyDescent="0.2">
      <c r="A1089" s="1" t="s">
        <v>5340</v>
      </c>
      <c r="B1089" s="1">
        <v>1</v>
      </c>
      <c r="C1089" s="1"/>
      <c r="D1089" s="1">
        <v>1</v>
      </c>
      <c r="E1089" s="1"/>
      <c r="F1089" s="1"/>
      <c r="G1089" s="1"/>
      <c r="H1089" s="1"/>
      <c r="I1089" s="1"/>
      <c r="J1089" s="1"/>
      <c r="K1089" s="1"/>
      <c r="L1089" s="1"/>
      <c r="M1089" s="1"/>
      <c r="N1089" s="1"/>
      <c r="O1089" s="1"/>
      <c r="P1089" s="1">
        <v>2</v>
      </c>
    </row>
    <row r="1090" spans="1:16" ht="15.75" customHeight="1" x14ac:dyDescent="0.2">
      <c r="A1090" s="1" t="s">
        <v>6349</v>
      </c>
      <c r="B1090" s="1"/>
      <c r="C1090" s="1">
        <v>1</v>
      </c>
      <c r="D1090" s="1"/>
      <c r="E1090" s="1"/>
      <c r="F1090" s="1"/>
      <c r="G1090" s="1">
        <v>1</v>
      </c>
      <c r="H1090" s="1"/>
      <c r="I1090" s="1"/>
      <c r="J1090" s="1"/>
      <c r="K1090" s="1"/>
      <c r="L1090" s="1"/>
      <c r="M1090" s="1"/>
      <c r="N1090" s="1"/>
      <c r="O1090" s="1"/>
      <c r="P1090" s="1">
        <v>2</v>
      </c>
    </row>
    <row r="1091" spans="1:16" ht="15.75" customHeight="1" x14ac:dyDescent="0.2">
      <c r="A1091" s="1" t="s">
        <v>5425</v>
      </c>
      <c r="B1091" s="1">
        <v>1</v>
      </c>
      <c r="C1091" s="1"/>
      <c r="D1091" s="1"/>
      <c r="E1091" s="1"/>
      <c r="F1091" s="1"/>
      <c r="G1091" s="1"/>
      <c r="H1091" s="1"/>
      <c r="I1091" s="1"/>
      <c r="J1091" s="1"/>
      <c r="K1091" s="1"/>
      <c r="L1091" s="1"/>
      <c r="M1091" s="1"/>
      <c r="N1091" s="1">
        <v>1</v>
      </c>
      <c r="O1091" s="1"/>
      <c r="P1091" s="1">
        <v>2</v>
      </c>
    </row>
    <row r="1092" spans="1:16" ht="15.75" customHeight="1" x14ac:dyDescent="0.2">
      <c r="A1092" s="1" t="s">
        <v>6553</v>
      </c>
      <c r="B1092" s="1"/>
      <c r="C1092" s="1"/>
      <c r="D1092" s="1"/>
      <c r="E1092" s="1"/>
      <c r="F1092" s="1"/>
      <c r="G1092" s="1"/>
      <c r="H1092" s="1"/>
      <c r="I1092" s="1">
        <v>1</v>
      </c>
      <c r="J1092" s="1"/>
      <c r="K1092" s="1"/>
      <c r="L1092" s="1">
        <v>1</v>
      </c>
      <c r="M1092" s="1"/>
      <c r="N1092" s="1"/>
      <c r="O1092" s="1"/>
      <c r="P1092" s="1">
        <v>2</v>
      </c>
    </row>
    <row r="1093" spans="1:16" ht="15.75" customHeight="1" x14ac:dyDescent="0.2">
      <c r="A1093" s="1" t="s">
        <v>5374</v>
      </c>
      <c r="B1093" s="1">
        <v>1</v>
      </c>
      <c r="C1093" s="1">
        <v>1</v>
      </c>
      <c r="D1093" s="1"/>
      <c r="E1093" s="1"/>
      <c r="F1093" s="1"/>
      <c r="G1093" s="1"/>
      <c r="H1093" s="1"/>
      <c r="I1093" s="1"/>
      <c r="J1093" s="1"/>
      <c r="K1093" s="1"/>
      <c r="L1093" s="1"/>
      <c r="M1093" s="1"/>
      <c r="N1093" s="1"/>
      <c r="O1093" s="1"/>
      <c r="P1093" s="1">
        <v>2</v>
      </c>
    </row>
    <row r="1094" spans="1:16" ht="15.75" customHeight="1" x14ac:dyDescent="0.2">
      <c r="A1094" s="1" t="s">
        <v>5525</v>
      </c>
      <c r="B1094" s="1">
        <v>1</v>
      </c>
      <c r="C1094" s="1"/>
      <c r="D1094" s="1"/>
      <c r="E1094" s="1"/>
      <c r="F1094" s="1"/>
      <c r="G1094" s="1"/>
      <c r="H1094" s="1"/>
      <c r="I1094" s="1"/>
      <c r="J1094" s="1">
        <v>1</v>
      </c>
      <c r="K1094" s="1"/>
      <c r="L1094" s="1"/>
      <c r="M1094" s="1"/>
      <c r="N1094" s="1"/>
      <c r="O1094" s="1"/>
      <c r="P1094" s="1">
        <v>2</v>
      </c>
    </row>
    <row r="1095" spans="1:16" ht="15.75" customHeight="1" x14ac:dyDescent="0.2">
      <c r="A1095" s="1" t="s">
        <v>5417</v>
      </c>
      <c r="B1095" s="1"/>
      <c r="C1095" s="1"/>
      <c r="D1095" s="1">
        <v>1</v>
      </c>
      <c r="E1095" s="1"/>
      <c r="F1095" s="1"/>
      <c r="G1095" s="1">
        <v>1</v>
      </c>
      <c r="H1095" s="1"/>
      <c r="I1095" s="1"/>
      <c r="J1095" s="1"/>
      <c r="K1095" s="1"/>
      <c r="L1095" s="1"/>
      <c r="M1095" s="1"/>
      <c r="N1095" s="1"/>
      <c r="O1095" s="1"/>
      <c r="P1095" s="1">
        <v>2</v>
      </c>
    </row>
    <row r="1096" spans="1:16" ht="15.75" customHeight="1" x14ac:dyDescent="0.2">
      <c r="A1096" s="1" t="s">
        <v>4445</v>
      </c>
      <c r="B1096" s="1">
        <v>1</v>
      </c>
      <c r="C1096" s="1"/>
      <c r="D1096" s="1"/>
      <c r="E1096" s="1"/>
      <c r="F1096" s="1">
        <v>1</v>
      </c>
      <c r="G1096" s="1"/>
      <c r="H1096" s="1"/>
      <c r="I1096" s="1"/>
      <c r="J1096" s="1"/>
      <c r="K1096" s="1"/>
      <c r="L1096" s="1"/>
      <c r="M1096" s="1"/>
      <c r="N1096" s="1"/>
      <c r="O1096" s="1"/>
      <c r="P1096" s="1">
        <v>2</v>
      </c>
    </row>
    <row r="1097" spans="1:16" ht="15.75" customHeight="1" x14ac:dyDescent="0.2">
      <c r="A1097" s="1" t="s">
        <v>6209</v>
      </c>
      <c r="B1097" s="1">
        <v>1</v>
      </c>
      <c r="C1097" s="1"/>
      <c r="D1097" s="1"/>
      <c r="E1097" s="1"/>
      <c r="F1097" s="1"/>
      <c r="G1097" s="1">
        <v>1</v>
      </c>
      <c r="H1097" s="1"/>
      <c r="I1097" s="1"/>
      <c r="J1097" s="1"/>
      <c r="K1097" s="1"/>
      <c r="L1097" s="1"/>
      <c r="M1097" s="1"/>
      <c r="N1097" s="1"/>
      <c r="O1097" s="1"/>
      <c r="P1097" s="1">
        <v>2</v>
      </c>
    </row>
    <row r="1098" spans="1:16" ht="15.75" customHeight="1" x14ac:dyDescent="0.2">
      <c r="A1098" s="1" t="s">
        <v>6545</v>
      </c>
      <c r="B1098" s="1">
        <v>2</v>
      </c>
      <c r="C1098" s="1"/>
      <c r="D1098" s="1"/>
      <c r="E1098" s="1"/>
      <c r="F1098" s="1"/>
      <c r="G1098" s="1"/>
      <c r="H1098" s="1"/>
      <c r="I1098" s="1"/>
      <c r="J1098" s="1"/>
      <c r="K1098" s="1"/>
      <c r="L1098" s="1"/>
      <c r="M1098" s="1"/>
      <c r="N1098" s="1"/>
      <c r="O1098" s="1"/>
      <c r="P1098" s="1">
        <v>2</v>
      </c>
    </row>
    <row r="1099" spans="1:16" ht="15.75" customHeight="1" x14ac:dyDescent="0.2">
      <c r="A1099" s="1" t="s">
        <v>4671</v>
      </c>
      <c r="B1099" s="1">
        <v>1</v>
      </c>
      <c r="C1099" s="1"/>
      <c r="D1099" s="1">
        <v>1</v>
      </c>
      <c r="E1099" s="1"/>
      <c r="F1099" s="1"/>
      <c r="G1099" s="1"/>
      <c r="H1099" s="1"/>
      <c r="I1099" s="1"/>
      <c r="J1099" s="1"/>
      <c r="K1099" s="1"/>
      <c r="L1099" s="1"/>
      <c r="M1099" s="1"/>
      <c r="N1099" s="1"/>
      <c r="O1099" s="1"/>
      <c r="P1099" s="1">
        <v>2</v>
      </c>
    </row>
    <row r="1100" spans="1:16" ht="15.75" customHeight="1" x14ac:dyDescent="0.2">
      <c r="A1100" s="1" t="s">
        <v>4748</v>
      </c>
      <c r="B1100" s="1"/>
      <c r="C1100" s="1"/>
      <c r="D1100" s="1">
        <v>2</v>
      </c>
      <c r="E1100" s="1"/>
      <c r="F1100" s="1"/>
      <c r="G1100" s="1"/>
      <c r="H1100" s="1"/>
      <c r="I1100" s="1"/>
      <c r="J1100" s="1"/>
      <c r="K1100" s="1"/>
      <c r="L1100" s="1"/>
      <c r="M1100" s="1"/>
      <c r="N1100" s="1"/>
      <c r="O1100" s="1"/>
      <c r="P1100" s="1">
        <v>2</v>
      </c>
    </row>
    <row r="1101" spans="1:16" ht="15.75" customHeight="1" x14ac:dyDescent="0.2">
      <c r="A1101" s="1" t="s">
        <v>6016</v>
      </c>
      <c r="B1101" s="1">
        <v>1</v>
      </c>
      <c r="C1101" s="1"/>
      <c r="D1101" s="1"/>
      <c r="E1101" s="1"/>
      <c r="F1101" s="1"/>
      <c r="G1101" s="1"/>
      <c r="H1101" s="1"/>
      <c r="I1101" s="1"/>
      <c r="J1101" s="1"/>
      <c r="K1101" s="1"/>
      <c r="L1101" s="1"/>
      <c r="M1101" s="1">
        <v>1</v>
      </c>
      <c r="N1101" s="1"/>
      <c r="O1101" s="1"/>
      <c r="P1101" s="1">
        <v>2</v>
      </c>
    </row>
    <row r="1102" spans="1:16" ht="15.75" customHeight="1" x14ac:dyDescent="0.2">
      <c r="A1102" s="1" t="s">
        <v>6397</v>
      </c>
      <c r="B1102" s="1"/>
      <c r="C1102" s="1">
        <v>1</v>
      </c>
      <c r="D1102" s="1">
        <v>1</v>
      </c>
      <c r="E1102" s="1"/>
      <c r="F1102" s="1"/>
      <c r="G1102" s="1"/>
      <c r="H1102" s="1"/>
      <c r="I1102" s="1"/>
      <c r="J1102" s="1"/>
      <c r="K1102" s="1"/>
      <c r="L1102" s="1"/>
      <c r="M1102" s="1"/>
      <c r="N1102" s="1"/>
      <c r="O1102" s="1"/>
      <c r="P1102" s="1">
        <v>2</v>
      </c>
    </row>
    <row r="1103" spans="1:16" ht="15.75" customHeight="1" x14ac:dyDescent="0.2">
      <c r="A1103" s="1" t="s">
        <v>5053</v>
      </c>
      <c r="B1103" s="1">
        <v>1</v>
      </c>
      <c r="C1103" s="1"/>
      <c r="D1103" s="1"/>
      <c r="E1103" s="1"/>
      <c r="F1103" s="1"/>
      <c r="G1103" s="1"/>
      <c r="H1103" s="1"/>
      <c r="I1103" s="1"/>
      <c r="J1103" s="1">
        <v>1</v>
      </c>
      <c r="K1103" s="1"/>
      <c r="L1103" s="1"/>
      <c r="M1103" s="1"/>
      <c r="N1103" s="1"/>
      <c r="O1103" s="1"/>
      <c r="P1103" s="1">
        <v>2</v>
      </c>
    </row>
    <row r="1104" spans="1:16" ht="15.75" customHeight="1" x14ac:dyDescent="0.2">
      <c r="A1104" s="1" t="s">
        <v>7190</v>
      </c>
      <c r="B1104" s="1">
        <v>1</v>
      </c>
      <c r="C1104" s="1"/>
      <c r="D1104" s="1"/>
      <c r="E1104" s="1"/>
      <c r="F1104" s="1"/>
      <c r="G1104" s="1">
        <v>1</v>
      </c>
      <c r="H1104" s="1"/>
      <c r="I1104" s="1"/>
      <c r="J1104" s="1"/>
      <c r="K1104" s="1"/>
      <c r="L1104" s="1"/>
      <c r="M1104" s="1"/>
      <c r="N1104" s="1"/>
      <c r="O1104" s="1"/>
      <c r="P1104" s="1">
        <v>2</v>
      </c>
    </row>
    <row r="1105" spans="1:16" ht="15.75" customHeight="1" x14ac:dyDescent="0.2">
      <c r="A1105" s="1" t="s">
        <v>7110</v>
      </c>
      <c r="B1105" s="1"/>
      <c r="C1105" s="1"/>
      <c r="D1105" s="1"/>
      <c r="E1105" s="1"/>
      <c r="F1105" s="1">
        <v>1</v>
      </c>
      <c r="G1105" s="1"/>
      <c r="H1105" s="1"/>
      <c r="I1105" s="1"/>
      <c r="J1105" s="1"/>
      <c r="K1105" s="1"/>
      <c r="L1105" s="1">
        <v>1</v>
      </c>
      <c r="M1105" s="1"/>
      <c r="N1105" s="1"/>
      <c r="O1105" s="1"/>
      <c r="P1105" s="1">
        <v>2</v>
      </c>
    </row>
    <row r="1106" spans="1:16" ht="15.75" customHeight="1" x14ac:dyDescent="0.2">
      <c r="A1106" s="1" t="s">
        <v>6121</v>
      </c>
      <c r="B1106" s="1"/>
      <c r="C1106" s="1"/>
      <c r="D1106" s="1"/>
      <c r="E1106" s="1"/>
      <c r="F1106" s="1"/>
      <c r="G1106" s="1"/>
      <c r="H1106" s="1"/>
      <c r="I1106" s="1"/>
      <c r="J1106" s="1"/>
      <c r="K1106" s="1"/>
      <c r="L1106" s="1"/>
      <c r="M1106" s="1">
        <v>2</v>
      </c>
      <c r="N1106" s="1"/>
      <c r="O1106" s="1"/>
      <c r="P1106" s="1">
        <v>2</v>
      </c>
    </row>
    <row r="1107" spans="1:16" ht="15.75" customHeight="1" x14ac:dyDescent="0.2">
      <c r="A1107" s="1" t="s">
        <v>5171</v>
      </c>
      <c r="B1107" s="1">
        <v>2</v>
      </c>
      <c r="C1107" s="1"/>
      <c r="D1107" s="1"/>
      <c r="E1107" s="1"/>
      <c r="F1107" s="1"/>
      <c r="G1107" s="1"/>
      <c r="H1107" s="1"/>
      <c r="I1107" s="1"/>
      <c r="J1107" s="1"/>
      <c r="K1107" s="1"/>
      <c r="L1107" s="1"/>
      <c r="M1107" s="1"/>
      <c r="N1107" s="1"/>
      <c r="O1107" s="1"/>
      <c r="P1107" s="1">
        <v>2</v>
      </c>
    </row>
    <row r="1108" spans="1:16" ht="15.75" customHeight="1" x14ac:dyDescent="0.2">
      <c r="A1108" s="1" t="s">
        <v>6280</v>
      </c>
      <c r="B1108" s="1">
        <v>1</v>
      </c>
      <c r="C1108" s="1"/>
      <c r="D1108" s="1"/>
      <c r="E1108" s="1"/>
      <c r="F1108" s="1"/>
      <c r="G1108" s="1">
        <v>1</v>
      </c>
      <c r="H1108" s="1"/>
      <c r="I1108" s="1"/>
      <c r="J1108" s="1"/>
      <c r="K1108" s="1"/>
      <c r="L1108" s="1"/>
      <c r="M1108" s="1"/>
      <c r="N1108" s="1"/>
      <c r="O1108" s="1"/>
      <c r="P1108" s="1">
        <v>2</v>
      </c>
    </row>
    <row r="1109" spans="1:16" ht="15.75" customHeight="1" x14ac:dyDescent="0.2">
      <c r="A1109" s="1" t="s">
        <v>6458</v>
      </c>
      <c r="B1109" s="1">
        <v>1</v>
      </c>
      <c r="C1109" s="1">
        <v>1</v>
      </c>
      <c r="D1109" s="1"/>
      <c r="E1109" s="1"/>
      <c r="F1109" s="1"/>
      <c r="G1109" s="1"/>
      <c r="H1109" s="1"/>
      <c r="I1109" s="1"/>
      <c r="J1109" s="1"/>
      <c r="K1109" s="1"/>
      <c r="L1109" s="1"/>
      <c r="M1109" s="1"/>
      <c r="N1109" s="1"/>
      <c r="O1109" s="1"/>
      <c r="P1109" s="1">
        <v>2</v>
      </c>
    </row>
    <row r="1110" spans="1:16" ht="15.75" customHeight="1" x14ac:dyDescent="0.2">
      <c r="A1110" s="1" t="s">
        <v>5480</v>
      </c>
      <c r="B1110" s="1">
        <v>1</v>
      </c>
      <c r="C1110" s="1"/>
      <c r="D1110" s="1">
        <v>1</v>
      </c>
      <c r="E1110" s="1"/>
      <c r="F1110" s="1"/>
      <c r="G1110" s="1"/>
      <c r="H1110" s="1"/>
      <c r="I1110" s="1"/>
      <c r="J1110" s="1"/>
      <c r="K1110" s="1"/>
      <c r="L1110" s="1"/>
      <c r="M1110" s="1"/>
      <c r="N1110" s="1"/>
      <c r="O1110" s="1"/>
      <c r="P1110" s="1">
        <v>2</v>
      </c>
    </row>
    <row r="1111" spans="1:16" ht="15.75" customHeight="1" x14ac:dyDescent="0.2">
      <c r="A1111" s="1" t="s">
        <v>6747</v>
      </c>
      <c r="B1111" s="1">
        <v>1</v>
      </c>
      <c r="C1111" s="1"/>
      <c r="D1111" s="1">
        <v>1</v>
      </c>
      <c r="E1111" s="1"/>
      <c r="F1111" s="1"/>
      <c r="G1111" s="1"/>
      <c r="H1111" s="1"/>
      <c r="I1111" s="1"/>
      <c r="J1111" s="1"/>
      <c r="K1111" s="1"/>
      <c r="L1111" s="1"/>
      <c r="M1111" s="1"/>
      <c r="N1111" s="1"/>
      <c r="O1111" s="1"/>
      <c r="P1111" s="1">
        <v>2</v>
      </c>
    </row>
    <row r="1112" spans="1:16" ht="15.75" customHeight="1" x14ac:dyDescent="0.2">
      <c r="A1112" s="1" t="s">
        <v>4763</v>
      </c>
      <c r="B1112" s="1">
        <v>1</v>
      </c>
      <c r="C1112" s="1"/>
      <c r="D1112" s="1">
        <v>1</v>
      </c>
      <c r="E1112" s="1"/>
      <c r="F1112" s="1"/>
      <c r="G1112" s="1"/>
      <c r="H1112" s="1"/>
      <c r="I1112" s="1"/>
      <c r="J1112" s="1"/>
      <c r="K1112" s="1"/>
      <c r="L1112" s="1"/>
      <c r="M1112" s="1"/>
      <c r="N1112" s="1"/>
      <c r="O1112" s="1"/>
      <c r="P1112" s="1">
        <v>2</v>
      </c>
    </row>
    <row r="1113" spans="1:16" ht="15.75" customHeight="1" x14ac:dyDescent="0.2">
      <c r="A1113" s="1" t="s">
        <v>6487</v>
      </c>
      <c r="B1113" s="1"/>
      <c r="C1113" s="1"/>
      <c r="D1113" s="1"/>
      <c r="E1113" s="1"/>
      <c r="F1113" s="1"/>
      <c r="G1113" s="1">
        <v>1</v>
      </c>
      <c r="H1113" s="1"/>
      <c r="I1113" s="1"/>
      <c r="J1113" s="1">
        <v>1</v>
      </c>
      <c r="K1113" s="1"/>
      <c r="L1113" s="1"/>
      <c r="M1113" s="1"/>
      <c r="N1113" s="1"/>
      <c r="O1113" s="1"/>
      <c r="P1113" s="1">
        <v>2</v>
      </c>
    </row>
    <row r="1114" spans="1:16" ht="15.75" customHeight="1" x14ac:dyDescent="0.2">
      <c r="A1114" s="1" t="s">
        <v>6510</v>
      </c>
      <c r="B1114" s="1">
        <v>1</v>
      </c>
      <c r="C1114" s="1"/>
      <c r="D1114" s="1">
        <v>1</v>
      </c>
      <c r="E1114" s="1"/>
      <c r="F1114" s="1"/>
      <c r="G1114" s="1"/>
      <c r="H1114" s="1"/>
      <c r="I1114" s="1"/>
      <c r="J1114" s="1"/>
      <c r="K1114" s="1"/>
      <c r="L1114" s="1"/>
      <c r="M1114" s="1"/>
      <c r="N1114" s="1"/>
      <c r="O1114" s="1"/>
      <c r="P1114" s="1">
        <v>2</v>
      </c>
    </row>
    <row r="1115" spans="1:16" ht="15.75" customHeight="1" x14ac:dyDescent="0.2">
      <c r="A1115" s="1" t="s">
        <v>5657</v>
      </c>
      <c r="B1115" s="1">
        <v>2</v>
      </c>
      <c r="C1115" s="1"/>
      <c r="D1115" s="1"/>
      <c r="E1115" s="1"/>
      <c r="F1115" s="1"/>
      <c r="G1115" s="1"/>
      <c r="H1115" s="1"/>
      <c r="I1115" s="1"/>
      <c r="J1115" s="1"/>
      <c r="K1115" s="1"/>
      <c r="L1115" s="1"/>
      <c r="M1115" s="1"/>
      <c r="N1115" s="1"/>
      <c r="O1115" s="1"/>
      <c r="P1115" s="1">
        <v>2</v>
      </c>
    </row>
    <row r="1116" spans="1:16" ht="15.75" customHeight="1" x14ac:dyDescent="0.2">
      <c r="A1116" s="1" t="s">
        <v>4699</v>
      </c>
      <c r="B1116" s="1">
        <v>2</v>
      </c>
      <c r="C1116" s="1"/>
      <c r="D1116" s="1"/>
      <c r="E1116" s="1"/>
      <c r="F1116" s="1"/>
      <c r="G1116" s="1"/>
      <c r="H1116" s="1"/>
      <c r="I1116" s="1"/>
      <c r="J1116" s="1"/>
      <c r="K1116" s="1"/>
      <c r="L1116" s="1"/>
      <c r="M1116" s="1"/>
      <c r="N1116" s="1"/>
      <c r="O1116" s="1"/>
      <c r="P1116" s="1">
        <v>2</v>
      </c>
    </row>
    <row r="1117" spans="1:16" ht="15.75" customHeight="1" x14ac:dyDescent="0.2">
      <c r="A1117" s="1" t="s">
        <v>6287</v>
      </c>
      <c r="B1117" s="1">
        <v>2</v>
      </c>
      <c r="C1117" s="1"/>
      <c r="D1117" s="1"/>
      <c r="E1117" s="1"/>
      <c r="F1117" s="1"/>
      <c r="G1117" s="1"/>
      <c r="H1117" s="1"/>
      <c r="I1117" s="1"/>
      <c r="J1117" s="1"/>
      <c r="K1117" s="1"/>
      <c r="L1117" s="1"/>
      <c r="M1117" s="1"/>
      <c r="N1117" s="1"/>
      <c r="O1117" s="1"/>
      <c r="P1117" s="1">
        <v>2</v>
      </c>
    </row>
    <row r="1118" spans="1:16" ht="15.75" customHeight="1" x14ac:dyDescent="0.2">
      <c r="A1118" s="1" t="s">
        <v>6226</v>
      </c>
      <c r="B1118" s="1"/>
      <c r="C1118" s="1">
        <v>2</v>
      </c>
      <c r="D1118" s="1"/>
      <c r="E1118" s="1"/>
      <c r="F1118" s="1"/>
      <c r="G1118" s="1"/>
      <c r="H1118" s="1"/>
      <c r="I1118" s="1"/>
      <c r="J1118" s="1"/>
      <c r="K1118" s="1"/>
      <c r="L1118" s="1"/>
      <c r="M1118" s="1"/>
      <c r="N1118" s="1"/>
      <c r="O1118" s="1"/>
      <c r="P1118" s="1">
        <v>2</v>
      </c>
    </row>
    <row r="1119" spans="1:16" ht="15.75" customHeight="1" x14ac:dyDescent="0.2">
      <c r="A1119" s="1" t="s">
        <v>6139</v>
      </c>
      <c r="B1119" s="1"/>
      <c r="C1119" s="1"/>
      <c r="D1119" s="1">
        <v>1</v>
      </c>
      <c r="E1119" s="1">
        <v>1</v>
      </c>
      <c r="F1119" s="1"/>
      <c r="G1119" s="1"/>
      <c r="H1119" s="1"/>
      <c r="I1119" s="1"/>
      <c r="J1119" s="1"/>
      <c r="K1119" s="1"/>
      <c r="L1119" s="1"/>
      <c r="M1119" s="1"/>
      <c r="N1119" s="1"/>
      <c r="O1119" s="1"/>
      <c r="P1119" s="1">
        <v>2</v>
      </c>
    </row>
    <row r="1120" spans="1:16" ht="15.75" customHeight="1" x14ac:dyDescent="0.2">
      <c r="A1120" s="1" t="s">
        <v>5629</v>
      </c>
      <c r="B1120" s="1">
        <v>1</v>
      </c>
      <c r="C1120" s="1"/>
      <c r="D1120" s="1"/>
      <c r="E1120" s="1"/>
      <c r="F1120" s="1"/>
      <c r="G1120" s="1"/>
      <c r="H1120" s="1"/>
      <c r="I1120" s="1"/>
      <c r="J1120" s="1"/>
      <c r="K1120" s="1"/>
      <c r="L1120" s="1">
        <v>1</v>
      </c>
      <c r="M1120" s="1"/>
      <c r="N1120" s="1"/>
      <c r="O1120" s="1"/>
      <c r="P1120" s="1">
        <v>2</v>
      </c>
    </row>
    <row r="1121" spans="1:16" ht="15.75" customHeight="1" x14ac:dyDescent="0.2">
      <c r="A1121" s="1" t="s">
        <v>4791</v>
      </c>
      <c r="B1121" s="1"/>
      <c r="C1121" s="1"/>
      <c r="D1121" s="1"/>
      <c r="E1121" s="1"/>
      <c r="F1121" s="1"/>
      <c r="G1121" s="1"/>
      <c r="H1121" s="1">
        <v>1</v>
      </c>
      <c r="I1121" s="1"/>
      <c r="J1121" s="1">
        <v>1</v>
      </c>
      <c r="K1121" s="1"/>
      <c r="L1121" s="1"/>
      <c r="M1121" s="1"/>
      <c r="N1121" s="1"/>
      <c r="O1121" s="1"/>
      <c r="P1121" s="1">
        <v>2</v>
      </c>
    </row>
    <row r="1122" spans="1:16" ht="15.75" customHeight="1" x14ac:dyDescent="0.2">
      <c r="A1122" s="1" t="s">
        <v>7385</v>
      </c>
      <c r="B1122" s="1"/>
      <c r="C1122" s="1"/>
      <c r="D1122" s="1"/>
      <c r="E1122" s="1"/>
      <c r="F1122" s="1"/>
      <c r="G1122" s="1"/>
      <c r="H1122" s="1">
        <v>2</v>
      </c>
      <c r="I1122" s="1"/>
      <c r="J1122" s="1"/>
      <c r="K1122" s="1"/>
      <c r="L1122" s="1"/>
      <c r="M1122" s="1"/>
      <c r="N1122" s="1"/>
      <c r="O1122" s="1"/>
      <c r="P1122" s="1">
        <v>2</v>
      </c>
    </row>
    <row r="1123" spans="1:16" ht="15.75" customHeight="1" x14ac:dyDescent="0.2">
      <c r="A1123" s="1" t="s">
        <v>6328</v>
      </c>
      <c r="B1123" s="1"/>
      <c r="C1123" s="1"/>
      <c r="D1123" s="1"/>
      <c r="E1123" s="1"/>
      <c r="F1123" s="1">
        <v>1</v>
      </c>
      <c r="G1123" s="1"/>
      <c r="H1123" s="1">
        <v>1</v>
      </c>
      <c r="I1123" s="1"/>
      <c r="J1123" s="1"/>
      <c r="K1123" s="1"/>
      <c r="L1123" s="1"/>
      <c r="M1123" s="1"/>
      <c r="N1123" s="1"/>
      <c r="O1123" s="1"/>
      <c r="P1123" s="1">
        <v>2</v>
      </c>
    </row>
    <row r="1124" spans="1:16" ht="15.75" customHeight="1" x14ac:dyDescent="0.2">
      <c r="A1124" s="1" t="s">
        <v>6437</v>
      </c>
      <c r="B1124" s="1">
        <v>1</v>
      </c>
      <c r="C1124" s="1"/>
      <c r="D1124" s="1"/>
      <c r="E1124" s="1"/>
      <c r="F1124" s="1"/>
      <c r="G1124" s="1"/>
      <c r="H1124" s="1"/>
      <c r="I1124" s="1"/>
      <c r="J1124" s="1"/>
      <c r="K1124" s="1"/>
      <c r="L1124" s="1">
        <v>1</v>
      </c>
      <c r="M1124" s="1"/>
      <c r="N1124" s="1"/>
      <c r="O1124" s="1"/>
      <c r="P1124" s="1">
        <v>2</v>
      </c>
    </row>
    <row r="1125" spans="1:16" ht="15.75" customHeight="1" x14ac:dyDescent="0.2">
      <c r="A1125" s="1" t="s">
        <v>6581</v>
      </c>
      <c r="B1125" s="1">
        <v>1</v>
      </c>
      <c r="C1125" s="1">
        <v>1</v>
      </c>
      <c r="D1125" s="1"/>
      <c r="E1125" s="1"/>
      <c r="F1125" s="1"/>
      <c r="G1125" s="1"/>
      <c r="H1125" s="1"/>
      <c r="I1125" s="1"/>
      <c r="J1125" s="1"/>
      <c r="K1125" s="1"/>
      <c r="L1125" s="1"/>
      <c r="M1125" s="1"/>
      <c r="N1125" s="1"/>
      <c r="O1125" s="1"/>
      <c r="P1125" s="1">
        <v>2</v>
      </c>
    </row>
    <row r="1126" spans="1:16" ht="15.75" customHeight="1" x14ac:dyDescent="0.2">
      <c r="A1126" s="1" t="s">
        <v>5291</v>
      </c>
      <c r="B1126" s="1"/>
      <c r="C1126" s="1"/>
      <c r="D1126" s="1"/>
      <c r="E1126" s="1"/>
      <c r="F1126" s="1"/>
      <c r="G1126" s="1"/>
      <c r="H1126" s="1"/>
      <c r="I1126" s="1"/>
      <c r="J1126" s="1"/>
      <c r="K1126" s="1"/>
      <c r="L1126" s="1">
        <v>2</v>
      </c>
      <c r="M1126" s="1"/>
      <c r="N1126" s="1"/>
      <c r="O1126" s="1"/>
      <c r="P1126" s="1">
        <v>2</v>
      </c>
    </row>
    <row r="1127" spans="1:16" ht="15.75" customHeight="1" x14ac:dyDescent="0.2">
      <c r="A1127" s="1" t="s">
        <v>6461</v>
      </c>
      <c r="B1127" s="1"/>
      <c r="C1127" s="1">
        <v>2</v>
      </c>
      <c r="D1127" s="1"/>
      <c r="E1127" s="1"/>
      <c r="F1127" s="1"/>
      <c r="G1127" s="1"/>
      <c r="H1127" s="1"/>
      <c r="I1127" s="1"/>
      <c r="J1127" s="1"/>
      <c r="K1127" s="1"/>
      <c r="L1127" s="1"/>
      <c r="M1127" s="1"/>
      <c r="N1127" s="1"/>
      <c r="O1127" s="1"/>
      <c r="P1127" s="1">
        <v>2</v>
      </c>
    </row>
    <row r="1128" spans="1:16" ht="15.75" customHeight="1" x14ac:dyDescent="0.2">
      <c r="A1128" s="1" t="s">
        <v>6480</v>
      </c>
      <c r="B1128" s="1"/>
      <c r="C1128" s="1"/>
      <c r="D1128" s="1"/>
      <c r="E1128" s="1"/>
      <c r="F1128" s="1"/>
      <c r="G1128" s="1">
        <v>1</v>
      </c>
      <c r="H1128" s="1">
        <v>1</v>
      </c>
      <c r="I1128" s="1"/>
      <c r="J1128" s="1"/>
      <c r="K1128" s="1"/>
      <c r="L1128" s="1"/>
      <c r="M1128" s="1"/>
      <c r="N1128" s="1"/>
      <c r="O1128" s="1"/>
      <c r="P1128" s="1">
        <v>2</v>
      </c>
    </row>
    <row r="1129" spans="1:16" ht="15.75" customHeight="1" x14ac:dyDescent="0.2">
      <c r="A1129" s="1" t="s">
        <v>4715</v>
      </c>
      <c r="B1129" s="1"/>
      <c r="C1129" s="1"/>
      <c r="D1129" s="1"/>
      <c r="E1129" s="1"/>
      <c r="F1129" s="1">
        <v>1</v>
      </c>
      <c r="G1129" s="1"/>
      <c r="H1129" s="1"/>
      <c r="I1129" s="1"/>
      <c r="J1129" s="1">
        <v>1</v>
      </c>
      <c r="K1129" s="1"/>
      <c r="L1129" s="1"/>
      <c r="M1129" s="1"/>
      <c r="N1129" s="1"/>
      <c r="O1129" s="1"/>
      <c r="P1129" s="1">
        <v>2</v>
      </c>
    </row>
    <row r="1130" spans="1:16" ht="15.75" customHeight="1" x14ac:dyDescent="0.2">
      <c r="A1130" s="1" t="s">
        <v>4622</v>
      </c>
      <c r="B1130" s="1">
        <v>1</v>
      </c>
      <c r="C1130" s="1"/>
      <c r="D1130" s="1">
        <v>1</v>
      </c>
      <c r="E1130" s="1"/>
      <c r="F1130" s="1"/>
      <c r="G1130" s="1"/>
      <c r="H1130" s="1"/>
      <c r="I1130" s="1"/>
      <c r="J1130" s="1"/>
      <c r="K1130" s="1"/>
      <c r="L1130" s="1"/>
      <c r="M1130" s="1"/>
      <c r="N1130" s="1"/>
      <c r="O1130" s="1"/>
      <c r="P1130" s="1">
        <v>2</v>
      </c>
    </row>
    <row r="1131" spans="1:16" ht="15.75" customHeight="1" x14ac:dyDescent="0.2">
      <c r="A1131" s="1" t="s">
        <v>6533</v>
      </c>
      <c r="B1131" s="1">
        <v>2</v>
      </c>
      <c r="C1131" s="1"/>
      <c r="D1131" s="1"/>
      <c r="E1131" s="1"/>
      <c r="F1131" s="1"/>
      <c r="G1131" s="1"/>
      <c r="H1131" s="1"/>
      <c r="I1131" s="1"/>
      <c r="J1131" s="1"/>
      <c r="K1131" s="1"/>
      <c r="L1131" s="1"/>
      <c r="M1131" s="1"/>
      <c r="N1131" s="1"/>
      <c r="O1131" s="1"/>
      <c r="P1131" s="1">
        <v>2</v>
      </c>
    </row>
    <row r="1132" spans="1:16" ht="15.75" customHeight="1" x14ac:dyDescent="0.2">
      <c r="A1132" s="1" t="s">
        <v>6278</v>
      </c>
      <c r="B1132" s="1">
        <v>1</v>
      </c>
      <c r="C1132" s="1">
        <v>1</v>
      </c>
      <c r="D1132" s="1"/>
      <c r="E1132" s="1"/>
      <c r="F1132" s="1"/>
      <c r="G1132" s="1"/>
      <c r="H1132" s="1"/>
      <c r="I1132" s="1"/>
      <c r="J1132" s="1"/>
      <c r="K1132" s="1"/>
      <c r="L1132" s="1"/>
      <c r="M1132" s="1"/>
      <c r="N1132" s="1"/>
      <c r="O1132" s="1"/>
      <c r="P1132" s="1">
        <v>2</v>
      </c>
    </row>
    <row r="1133" spans="1:16" ht="15.75" customHeight="1" x14ac:dyDescent="0.2">
      <c r="A1133" s="1" t="s">
        <v>6100</v>
      </c>
      <c r="B1133" s="1"/>
      <c r="C1133" s="1">
        <v>1</v>
      </c>
      <c r="D1133" s="1"/>
      <c r="E1133" s="1"/>
      <c r="F1133" s="1"/>
      <c r="G1133" s="1"/>
      <c r="H1133" s="1"/>
      <c r="I1133" s="1"/>
      <c r="J1133" s="1"/>
      <c r="K1133" s="1"/>
      <c r="L1133" s="1"/>
      <c r="M1133" s="1">
        <v>1</v>
      </c>
      <c r="N1133" s="1"/>
      <c r="O1133" s="1"/>
      <c r="P1133" s="1">
        <v>2</v>
      </c>
    </row>
    <row r="1134" spans="1:16" ht="15.75" customHeight="1" x14ac:dyDescent="0.2">
      <c r="A1134" s="1" t="s">
        <v>5947</v>
      </c>
      <c r="B1134" s="1">
        <v>1</v>
      </c>
      <c r="C1134" s="1"/>
      <c r="D1134" s="1"/>
      <c r="E1134" s="1"/>
      <c r="F1134" s="1"/>
      <c r="G1134" s="1"/>
      <c r="H1134" s="1"/>
      <c r="I1134" s="1">
        <v>1</v>
      </c>
      <c r="J1134" s="1"/>
      <c r="K1134" s="1"/>
      <c r="L1134" s="1"/>
      <c r="M1134" s="1"/>
      <c r="N1134" s="1"/>
      <c r="O1134" s="1"/>
      <c r="P1134" s="1">
        <v>2</v>
      </c>
    </row>
    <row r="1135" spans="1:16" ht="15.75" customHeight="1" x14ac:dyDescent="0.2">
      <c r="A1135" s="1" t="s">
        <v>6841</v>
      </c>
      <c r="B1135" s="1"/>
      <c r="C1135" s="1"/>
      <c r="D1135" s="1"/>
      <c r="E1135" s="1"/>
      <c r="F1135" s="1"/>
      <c r="G1135" s="1"/>
      <c r="H1135" s="1"/>
      <c r="I1135" s="1"/>
      <c r="J1135" s="1">
        <v>2</v>
      </c>
      <c r="K1135" s="1"/>
      <c r="L1135" s="1"/>
      <c r="M1135" s="1"/>
      <c r="N1135" s="1"/>
      <c r="O1135" s="1"/>
      <c r="P1135" s="1">
        <v>2</v>
      </c>
    </row>
    <row r="1136" spans="1:16" ht="15.75" customHeight="1" x14ac:dyDescent="0.2">
      <c r="A1136" s="1" t="s">
        <v>6771</v>
      </c>
      <c r="B1136" s="1">
        <v>1</v>
      </c>
      <c r="C1136" s="1">
        <v>1</v>
      </c>
      <c r="D1136" s="1"/>
      <c r="E1136" s="1"/>
      <c r="F1136" s="1"/>
      <c r="G1136" s="1"/>
      <c r="H1136" s="1"/>
      <c r="I1136" s="1"/>
      <c r="J1136" s="1"/>
      <c r="K1136" s="1"/>
      <c r="L1136" s="1"/>
      <c r="M1136" s="1"/>
      <c r="N1136" s="1"/>
      <c r="O1136" s="1"/>
      <c r="P1136" s="1">
        <v>2</v>
      </c>
    </row>
    <row r="1137" spans="1:16" ht="15.75" customHeight="1" x14ac:dyDescent="0.2">
      <c r="A1137" s="1" t="s">
        <v>6667</v>
      </c>
      <c r="B1137" s="1">
        <v>1</v>
      </c>
      <c r="C1137" s="1"/>
      <c r="D1137" s="1"/>
      <c r="E1137" s="1"/>
      <c r="F1137" s="1">
        <v>1</v>
      </c>
      <c r="G1137" s="1"/>
      <c r="H1137" s="1"/>
      <c r="I1137" s="1"/>
      <c r="J1137" s="1"/>
      <c r="K1137" s="1"/>
      <c r="L1137" s="1"/>
      <c r="M1137" s="1"/>
      <c r="N1137" s="1"/>
      <c r="O1137" s="1"/>
      <c r="P1137" s="1">
        <v>2</v>
      </c>
    </row>
    <row r="1138" spans="1:16" ht="15.75" customHeight="1" x14ac:dyDescent="0.2">
      <c r="A1138" s="1" t="s">
        <v>5145</v>
      </c>
      <c r="B1138" s="1">
        <v>1</v>
      </c>
      <c r="C1138" s="1"/>
      <c r="D1138" s="1"/>
      <c r="E1138" s="1"/>
      <c r="F1138" s="1">
        <v>1</v>
      </c>
      <c r="G1138" s="1"/>
      <c r="H1138" s="1"/>
      <c r="I1138" s="1"/>
      <c r="J1138" s="1"/>
      <c r="K1138" s="1"/>
      <c r="L1138" s="1"/>
      <c r="M1138" s="1"/>
      <c r="N1138" s="1"/>
      <c r="O1138" s="1"/>
      <c r="P1138" s="1">
        <v>2</v>
      </c>
    </row>
    <row r="1139" spans="1:16" ht="15.75" customHeight="1" x14ac:dyDescent="0.2">
      <c r="A1139" s="1" t="s">
        <v>5798</v>
      </c>
      <c r="B1139" s="1"/>
      <c r="C1139" s="1"/>
      <c r="D1139" s="1"/>
      <c r="E1139" s="1">
        <v>1</v>
      </c>
      <c r="F1139" s="1"/>
      <c r="G1139" s="1"/>
      <c r="H1139" s="1"/>
      <c r="I1139" s="1"/>
      <c r="J1139" s="1"/>
      <c r="K1139" s="1"/>
      <c r="L1139" s="1">
        <v>1</v>
      </c>
      <c r="M1139" s="1"/>
      <c r="N1139" s="1"/>
      <c r="O1139" s="1"/>
      <c r="P1139" s="1">
        <v>2</v>
      </c>
    </row>
    <row r="1140" spans="1:16" ht="15.75" customHeight="1" x14ac:dyDescent="0.2">
      <c r="A1140" s="1" t="s">
        <v>5314</v>
      </c>
      <c r="B1140" s="1"/>
      <c r="C1140" s="1"/>
      <c r="D1140" s="1">
        <v>1</v>
      </c>
      <c r="E1140" s="1">
        <v>1</v>
      </c>
      <c r="F1140" s="1"/>
      <c r="G1140" s="1"/>
      <c r="H1140" s="1"/>
      <c r="I1140" s="1"/>
      <c r="J1140" s="1"/>
      <c r="K1140" s="1"/>
      <c r="L1140" s="1"/>
      <c r="M1140" s="1"/>
      <c r="N1140" s="1"/>
      <c r="O1140" s="1"/>
      <c r="P1140" s="1">
        <v>2</v>
      </c>
    </row>
    <row r="1141" spans="1:16" ht="15.75" customHeight="1" x14ac:dyDescent="0.2">
      <c r="A1141" s="1" t="s">
        <v>6105</v>
      </c>
      <c r="B1141" s="1"/>
      <c r="C1141" s="1"/>
      <c r="D1141" s="1"/>
      <c r="E1141" s="1">
        <v>1</v>
      </c>
      <c r="F1141" s="1"/>
      <c r="G1141" s="1"/>
      <c r="H1141" s="1"/>
      <c r="I1141" s="1"/>
      <c r="J1141" s="1"/>
      <c r="K1141" s="1">
        <v>1</v>
      </c>
      <c r="L1141" s="1"/>
      <c r="M1141" s="1"/>
      <c r="N1141" s="1"/>
      <c r="O1141" s="1"/>
      <c r="P1141" s="1">
        <v>2</v>
      </c>
    </row>
    <row r="1142" spans="1:16" ht="15.75" customHeight="1" x14ac:dyDescent="0.2">
      <c r="A1142" s="1" t="s">
        <v>5528</v>
      </c>
      <c r="B1142" s="1">
        <v>1</v>
      </c>
      <c r="C1142" s="1"/>
      <c r="D1142" s="1"/>
      <c r="E1142" s="1"/>
      <c r="F1142" s="1"/>
      <c r="G1142" s="1"/>
      <c r="H1142" s="1"/>
      <c r="I1142" s="1"/>
      <c r="J1142" s="1"/>
      <c r="K1142" s="1"/>
      <c r="L1142" s="1">
        <v>1</v>
      </c>
      <c r="M1142" s="1"/>
      <c r="N1142" s="1"/>
      <c r="O1142" s="1"/>
      <c r="P1142" s="1">
        <v>2</v>
      </c>
    </row>
    <row r="1143" spans="1:16" ht="15.75" customHeight="1" x14ac:dyDescent="0.2">
      <c r="A1143" s="1" t="s">
        <v>5840</v>
      </c>
      <c r="B1143" s="1">
        <v>2</v>
      </c>
      <c r="C1143" s="1"/>
      <c r="D1143" s="1"/>
      <c r="E1143" s="1"/>
      <c r="F1143" s="1"/>
      <c r="G1143" s="1"/>
      <c r="H1143" s="1"/>
      <c r="I1143" s="1"/>
      <c r="J1143" s="1"/>
      <c r="K1143" s="1"/>
      <c r="L1143" s="1"/>
      <c r="M1143" s="1"/>
      <c r="N1143" s="1"/>
      <c r="O1143" s="1"/>
      <c r="P1143" s="1">
        <v>2</v>
      </c>
    </row>
    <row r="1144" spans="1:16" ht="15.75" customHeight="1" x14ac:dyDescent="0.2">
      <c r="A1144" s="1" t="s">
        <v>7522</v>
      </c>
      <c r="B1144" s="1"/>
      <c r="C1144" s="1"/>
      <c r="D1144" s="1"/>
      <c r="E1144" s="1"/>
      <c r="F1144" s="1"/>
      <c r="G1144" s="1"/>
      <c r="H1144" s="1"/>
      <c r="I1144" s="1"/>
      <c r="J1144" s="1"/>
      <c r="K1144" s="1">
        <v>1</v>
      </c>
      <c r="L1144" s="1"/>
      <c r="M1144" s="1"/>
      <c r="N1144" s="1">
        <v>1</v>
      </c>
      <c r="O1144" s="1"/>
      <c r="P1144" s="1">
        <v>2</v>
      </c>
    </row>
    <row r="1145" spans="1:16" ht="15.75" customHeight="1" x14ac:dyDescent="0.2">
      <c r="A1145" s="1" t="s">
        <v>6532</v>
      </c>
      <c r="B1145" s="1">
        <v>2</v>
      </c>
      <c r="C1145" s="1"/>
      <c r="D1145" s="1"/>
      <c r="E1145" s="1"/>
      <c r="F1145" s="1"/>
      <c r="G1145" s="1"/>
      <c r="H1145" s="1"/>
      <c r="I1145" s="1"/>
      <c r="J1145" s="1"/>
      <c r="K1145" s="1"/>
      <c r="L1145" s="1"/>
      <c r="M1145" s="1"/>
      <c r="N1145" s="1"/>
      <c r="O1145" s="1"/>
      <c r="P1145" s="1">
        <v>2</v>
      </c>
    </row>
    <row r="1146" spans="1:16" ht="15.75" customHeight="1" x14ac:dyDescent="0.2">
      <c r="A1146" s="1" t="s">
        <v>5391</v>
      </c>
      <c r="B1146" s="1"/>
      <c r="C1146" s="1">
        <v>1</v>
      </c>
      <c r="D1146" s="1"/>
      <c r="E1146" s="1"/>
      <c r="F1146" s="1">
        <v>1</v>
      </c>
      <c r="G1146" s="1"/>
      <c r="H1146" s="1"/>
      <c r="I1146" s="1"/>
      <c r="J1146" s="1"/>
      <c r="K1146" s="1"/>
      <c r="L1146" s="1"/>
      <c r="M1146" s="1"/>
      <c r="N1146" s="1"/>
      <c r="O1146" s="1"/>
      <c r="P1146" s="1">
        <v>2</v>
      </c>
    </row>
    <row r="1147" spans="1:16" ht="15.75" customHeight="1" x14ac:dyDescent="0.2">
      <c r="A1147" s="1" t="s">
        <v>5819</v>
      </c>
      <c r="B1147" s="1"/>
      <c r="C1147" s="1">
        <v>2</v>
      </c>
      <c r="D1147" s="1"/>
      <c r="E1147" s="1"/>
      <c r="F1147" s="1"/>
      <c r="G1147" s="1"/>
      <c r="H1147" s="1"/>
      <c r="I1147" s="1"/>
      <c r="J1147" s="1"/>
      <c r="K1147" s="1"/>
      <c r="L1147" s="1"/>
      <c r="M1147" s="1"/>
      <c r="N1147" s="1"/>
      <c r="O1147" s="1"/>
      <c r="P1147" s="1">
        <v>2</v>
      </c>
    </row>
    <row r="1148" spans="1:16" ht="15.75" customHeight="1" x14ac:dyDescent="0.2">
      <c r="A1148" s="1" t="s">
        <v>5825</v>
      </c>
      <c r="B1148" s="1">
        <v>2</v>
      </c>
      <c r="C1148" s="1"/>
      <c r="D1148" s="1"/>
      <c r="E1148" s="1"/>
      <c r="F1148" s="1"/>
      <c r="G1148" s="1"/>
      <c r="H1148" s="1"/>
      <c r="I1148" s="1"/>
      <c r="J1148" s="1"/>
      <c r="K1148" s="1"/>
      <c r="L1148" s="1"/>
      <c r="M1148" s="1"/>
      <c r="N1148" s="1"/>
      <c r="O1148" s="1"/>
      <c r="P1148" s="1">
        <v>2</v>
      </c>
    </row>
    <row r="1149" spans="1:16" ht="15.75" customHeight="1" x14ac:dyDescent="0.2">
      <c r="A1149" s="1" t="s">
        <v>5345</v>
      </c>
      <c r="B1149" s="1"/>
      <c r="C1149" s="1">
        <v>1</v>
      </c>
      <c r="D1149" s="1"/>
      <c r="E1149" s="1">
        <v>1</v>
      </c>
      <c r="F1149" s="1"/>
      <c r="G1149" s="1"/>
      <c r="H1149" s="1"/>
      <c r="I1149" s="1"/>
      <c r="J1149" s="1"/>
      <c r="K1149" s="1"/>
      <c r="L1149" s="1"/>
      <c r="M1149" s="1"/>
      <c r="N1149" s="1"/>
      <c r="O1149" s="1"/>
      <c r="P1149" s="1">
        <v>2</v>
      </c>
    </row>
    <row r="1150" spans="1:16" ht="15.75" customHeight="1" x14ac:dyDescent="0.2">
      <c r="A1150" s="1" t="s">
        <v>6410</v>
      </c>
      <c r="B1150" s="1"/>
      <c r="C1150" s="1">
        <v>2</v>
      </c>
      <c r="D1150" s="1"/>
      <c r="E1150" s="1"/>
      <c r="F1150" s="1"/>
      <c r="G1150" s="1"/>
      <c r="H1150" s="1"/>
      <c r="I1150" s="1"/>
      <c r="J1150" s="1"/>
      <c r="K1150" s="1"/>
      <c r="L1150" s="1"/>
      <c r="M1150" s="1"/>
      <c r="N1150" s="1"/>
      <c r="O1150" s="1"/>
      <c r="P1150" s="1">
        <v>2</v>
      </c>
    </row>
    <row r="1151" spans="1:16" ht="15.75" customHeight="1" x14ac:dyDescent="0.2">
      <c r="A1151" s="1" t="s">
        <v>5195</v>
      </c>
      <c r="B1151" s="1">
        <v>1</v>
      </c>
      <c r="C1151" s="1">
        <v>1</v>
      </c>
      <c r="D1151" s="1"/>
      <c r="E1151" s="1"/>
      <c r="F1151" s="1"/>
      <c r="G1151" s="1"/>
      <c r="H1151" s="1"/>
      <c r="I1151" s="1"/>
      <c r="J1151" s="1"/>
      <c r="K1151" s="1"/>
      <c r="L1151" s="1"/>
      <c r="M1151" s="1"/>
      <c r="N1151" s="1"/>
      <c r="O1151" s="1"/>
      <c r="P1151" s="1">
        <v>2</v>
      </c>
    </row>
    <row r="1152" spans="1:16" ht="15.75" customHeight="1" x14ac:dyDescent="0.2">
      <c r="A1152" s="1" t="s">
        <v>5727</v>
      </c>
      <c r="B1152" s="1">
        <v>2</v>
      </c>
      <c r="C1152" s="1"/>
      <c r="D1152" s="1"/>
      <c r="E1152" s="1"/>
      <c r="F1152" s="1"/>
      <c r="G1152" s="1"/>
      <c r="H1152" s="1"/>
      <c r="I1152" s="1"/>
      <c r="J1152" s="1"/>
      <c r="K1152" s="1"/>
      <c r="L1152" s="1"/>
      <c r="M1152" s="1"/>
      <c r="N1152" s="1"/>
      <c r="O1152" s="1"/>
      <c r="P1152" s="1">
        <v>2</v>
      </c>
    </row>
    <row r="1153" spans="1:16" ht="15.75" customHeight="1" x14ac:dyDescent="0.2">
      <c r="A1153" s="1" t="s">
        <v>5533</v>
      </c>
      <c r="B1153" s="1">
        <v>1</v>
      </c>
      <c r="C1153" s="1"/>
      <c r="D1153" s="1"/>
      <c r="E1153" s="1"/>
      <c r="F1153" s="1"/>
      <c r="G1153" s="1"/>
      <c r="H1153" s="1">
        <v>1</v>
      </c>
      <c r="I1153" s="1"/>
      <c r="J1153" s="1"/>
      <c r="K1153" s="1"/>
      <c r="L1153" s="1"/>
      <c r="M1153" s="1"/>
      <c r="N1153" s="1"/>
      <c r="O1153" s="1"/>
      <c r="P1153" s="1">
        <v>2</v>
      </c>
    </row>
    <row r="1154" spans="1:16" ht="15.75" customHeight="1" x14ac:dyDescent="0.2">
      <c r="A1154" s="1" t="s">
        <v>6175</v>
      </c>
      <c r="B1154" s="1"/>
      <c r="C1154" s="1">
        <v>1</v>
      </c>
      <c r="D1154" s="1"/>
      <c r="E1154" s="1"/>
      <c r="F1154" s="1"/>
      <c r="G1154" s="1"/>
      <c r="H1154" s="1"/>
      <c r="I1154" s="1"/>
      <c r="J1154" s="1">
        <v>1</v>
      </c>
      <c r="K1154" s="1"/>
      <c r="L1154" s="1"/>
      <c r="M1154" s="1"/>
      <c r="N1154" s="1"/>
      <c r="O1154" s="1"/>
      <c r="P1154" s="1">
        <v>2</v>
      </c>
    </row>
    <row r="1155" spans="1:16" ht="15.75" customHeight="1" x14ac:dyDescent="0.2">
      <c r="A1155" s="1" t="s">
        <v>4586</v>
      </c>
      <c r="B1155" s="1"/>
      <c r="C1155" s="1"/>
      <c r="D1155" s="1"/>
      <c r="E1155" s="1"/>
      <c r="F1155" s="1">
        <v>1</v>
      </c>
      <c r="G1155" s="1"/>
      <c r="H1155" s="1"/>
      <c r="I1155" s="1"/>
      <c r="J1155" s="1"/>
      <c r="K1155" s="1">
        <v>1</v>
      </c>
      <c r="L1155" s="1"/>
      <c r="M1155" s="1"/>
      <c r="N1155" s="1"/>
      <c r="O1155" s="1"/>
      <c r="P1155" s="1">
        <v>2</v>
      </c>
    </row>
    <row r="1156" spans="1:16" ht="15.75" customHeight="1" x14ac:dyDescent="0.2">
      <c r="A1156" s="1" t="s">
        <v>6047</v>
      </c>
      <c r="B1156" s="1"/>
      <c r="C1156" s="1"/>
      <c r="D1156" s="1"/>
      <c r="E1156" s="1"/>
      <c r="F1156" s="1"/>
      <c r="G1156" s="1"/>
      <c r="H1156" s="1"/>
      <c r="I1156" s="1"/>
      <c r="J1156" s="1"/>
      <c r="K1156" s="1">
        <v>2</v>
      </c>
      <c r="L1156" s="1"/>
      <c r="M1156" s="1"/>
      <c r="N1156" s="1"/>
      <c r="O1156" s="1"/>
      <c r="P1156" s="1">
        <v>2</v>
      </c>
    </row>
    <row r="1157" spans="1:16" ht="15.75" customHeight="1" x14ac:dyDescent="0.2">
      <c r="A1157" s="1" t="s">
        <v>5929</v>
      </c>
      <c r="B1157" s="1">
        <v>1</v>
      </c>
      <c r="C1157" s="1">
        <v>1</v>
      </c>
      <c r="D1157" s="1"/>
      <c r="E1157" s="1"/>
      <c r="F1157" s="1"/>
      <c r="G1157" s="1"/>
      <c r="H1157" s="1"/>
      <c r="I1157" s="1"/>
      <c r="J1157" s="1"/>
      <c r="K1157" s="1"/>
      <c r="L1157" s="1"/>
      <c r="M1157" s="1"/>
      <c r="N1157" s="1"/>
      <c r="O1157" s="1"/>
      <c r="P1157" s="1">
        <v>2</v>
      </c>
    </row>
    <row r="1158" spans="1:16" ht="15.75" customHeight="1" x14ac:dyDescent="0.2">
      <c r="A1158" s="1" t="s">
        <v>6279</v>
      </c>
      <c r="B1158" s="1">
        <v>2</v>
      </c>
      <c r="C1158" s="1"/>
      <c r="D1158" s="1"/>
      <c r="E1158" s="1"/>
      <c r="F1158" s="1"/>
      <c r="G1158" s="1"/>
      <c r="H1158" s="1"/>
      <c r="I1158" s="1"/>
      <c r="J1158" s="1"/>
      <c r="K1158" s="1"/>
      <c r="L1158" s="1"/>
      <c r="M1158" s="1"/>
      <c r="N1158" s="1"/>
      <c r="O1158" s="1"/>
      <c r="P1158" s="1">
        <v>2</v>
      </c>
    </row>
    <row r="1159" spans="1:16" ht="15.75" customHeight="1" x14ac:dyDescent="0.2">
      <c r="A1159" s="1" t="s">
        <v>7052</v>
      </c>
      <c r="B1159" s="1">
        <v>1</v>
      </c>
      <c r="C1159" s="1"/>
      <c r="D1159" s="1"/>
      <c r="E1159" s="1"/>
      <c r="F1159" s="1">
        <v>1</v>
      </c>
      <c r="G1159" s="1"/>
      <c r="H1159" s="1"/>
      <c r="I1159" s="1"/>
      <c r="J1159" s="1"/>
      <c r="K1159" s="1"/>
      <c r="L1159" s="1"/>
      <c r="M1159" s="1"/>
      <c r="N1159" s="1"/>
      <c r="O1159" s="1"/>
      <c r="P1159" s="1">
        <v>2</v>
      </c>
    </row>
    <row r="1160" spans="1:16" ht="15.75" customHeight="1" x14ac:dyDescent="0.2">
      <c r="A1160" s="1" t="s">
        <v>6577</v>
      </c>
      <c r="B1160" s="1">
        <v>1</v>
      </c>
      <c r="C1160" s="1"/>
      <c r="D1160" s="1"/>
      <c r="E1160" s="1"/>
      <c r="F1160" s="1"/>
      <c r="G1160" s="1">
        <v>1</v>
      </c>
      <c r="H1160" s="1"/>
      <c r="I1160" s="1"/>
      <c r="J1160" s="1"/>
      <c r="K1160" s="1"/>
      <c r="L1160" s="1"/>
      <c r="M1160" s="1"/>
      <c r="N1160" s="1"/>
      <c r="O1160" s="1"/>
      <c r="P1160" s="1">
        <v>2</v>
      </c>
    </row>
    <row r="1161" spans="1:16" ht="15.75" customHeight="1" x14ac:dyDescent="0.2">
      <c r="A1161" s="1" t="s">
        <v>7253</v>
      </c>
      <c r="B1161" s="1"/>
      <c r="C1161" s="1"/>
      <c r="D1161" s="1"/>
      <c r="E1161" s="1">
        <v>1</v>
      </c>
      <c r="F1161" s="1"/>
      <c r="G1161" s="1"/>
      <c r="H1161" s="1"/>
      <c r="I1161" s="1"/>
      <c r="J1161" s="1"/>
      <c r="K1161" s="1"/>
      <c r="L1161" s="1"/>
      <c r="M1161" s="1"/>
      <c r="N1161" s="1">
        <v>1</v>
      </c>
      <c r="O1161" s="1"/>
      <c r="P1161" s="1">
        <v>2</v>
      </c>
    </row>
    <row r="1162" spans="1:16" ht="15.75" customHeight="1" x14ac:dyDescent="0.2">
      <c r="A1162" s="1" t="s">
        <v>6732</v>
      </c>
      <c r="B1162" s="1">
        <v>1</v>
      </c>
      <c r="C1162" s="1"/>
      <c r="D1162" s="1">
        <v>1</v>
      </c>
      <c r="E1162" s="1"/>
      <c r="F1162" s="1"/>
      <c r="G1162" s="1"/>
      <c r="H1162" s="1"/>
      <c r="I1162" s="1"/>
      <c r="J1162" s="1"/>
      <c r="K1162" s="1"/>
      <c r="L1162" s="1"/>
      <c r="M1162" s="1"/>
      <c r="N1162" s="1"/>
      <c r="O1162" s="1"/>
      <c r="P1162" s="1">
        <v>2</v>
      </c>
    </row>
    <row r="1163" spans="1:16" ht="15.75" customHeight="1" x14ac:dyDescent="0.2">
      <c r="A1163" s="1" t="s">
        <v>6350</v>
      </c>
      <c r="B1163" s="1"/>
      <c r="C1163" s="1">
        <v>1</v>
      </c>
      <c r="D1163" s="1"/>
      <c r="E1163" s="1">
        <v>1</v>
      </c>
      <c r="F1163" s="1"/>
      <c r="G1163" s="1"/>
      <c r="H1163" s="1"/>
      <c r="I1163" s="1"/>
      <c r="J1163" s="1"/>
      <c r="K1163" s="1"/>
      <c r="L1163" s="1"/>
      <c r="M1163" s="1"/>
      <c r="N1163" s="1"/>
      <c r="O1163" s="1"/>
      <c r="P1163" s="1">
        <v>2</v>
      </c>
    </row>
    <row r="1164" spans="1:16" ht="15.75" customHeight="1" x14ac:dyDescent="0.2">
      <c r="A1164" s="1" t="s">
        <v>5285</v>
      </c>
      <c r="B1164" s="1"/>
      <c r="C1164" s="1"/>
      <c r="D1164" s="1">
        <v>1</v>
      </c>
      <c r="E1164" s="1">
        <v>1</v>
      </c>
      <c r="F1164" s="1"/>
      <c r="G1164" s="1"/>
      <c r="H1164" s="1"/>
      <c r="I1164" s="1"/>
      <c r="J1164" s="1"/>
      <c r="K1164" s="1"/>
      <c r="L1164" s="1"/>
      <c r="M1164" s="1"/>
      <c r="N1164" s="1"/>
      <c r="O1164" s="1"/>
      <c r="P1164" s="1">
        <v>2</v>
      </c>
    </row>
    <row r="1165" spans="1:16" ht="15.75" customHeight="1" x14ac:dyDescent="0.2">
      <c r="A1165" s="1" t="s">
        <v>5420</v>
      </c>
      <c r="B1165" s="1"/>
      <c r="C1165" s="1"/>
      <c r="D1165" s="1">
        <v>1</v>
      </c>
      <c r="E1165" s="1"/>
      <c r="F1165" s="1"/>
      <c r="G1165" s="1"/>
      <c r="H1165" s="1"/>
      <c r="I1165" s="1"/>
      <c r="J1165" s="1">
        <v>1</v>
      </c>
      <c r="K1165" s="1"/>
      <c r="L1165" s="1"/>
      <c r="M1165" s="1"/>
      <c r="N1165" s="1"/>
      <c r="O1165" s="1"/>
      <c r="P1165" s="1">
        <v>2</v>
      </c>
    </row>
    <row r="1166" spans="1:16" ht="15.75" customHeight="1" x14ac:dyDescent="0.2">
      <c r="A1166" s="1" t="s">
        <v>6916</v>
      </c>
      <c r="B1166" s="1"/>
      <c r="C1166" s="1"/>
      <c r="D1166" s="1">
        <v>1</v>
      </c>
      <c r="E1166" s="1"/>
      <c r="F1166" s="1"/>
      <c r="G1166" s="1">
        <v>1</v>
      </c>
      <c r="H1166" s="1"/>
      <c r="I1166" s="1"/>
      <c r="J1166" s="1"/>
      <c r="K1166" s="1"/>
      <c r="L1166" s="1"/>
      <c r="M1166" s="1"/>
      <c r="N1166" s="1"/>
      <c r="O1166" s="1"/>
      <c r="P1166" s="1">
        <v>2</v>
      </c>
    </row>
    <row r="1167" spans="1:16" ht="15.75" customHeight="1" x14ac:dyDescent="0.2">
      <c r="A1167" s="1" t="s">
        <v>6998</v>
      </c>
      <c r="B1167" s="1"/>
      <c r="C1167" s="1">
        <v>1</v>
      </c>
      <c r="D1167" s="1"/>
      <c r="E1167" s="1"/>
      <c r="F1167" s="1"/>
      <c r="G1167" s="1"/>
      <c r="H1167" s="1">
        <v>1</v>
      </c>
      <c r="I1167" s="1"/>
      <c r="J1167" s="1"/>
      <c r="K1167" s="1"/>
      <c r="L1167" s="1"/>
      <c r="M1167" s="1"/>
      <c r="N1167" s="1"/>
      <c r="O1167" s="1"/>
      <c r="P1167" s="1">
        <v>2</v>
      </c>
    </row>
    <row r="1168" spans="1:16" ht="15.75" customHeight="1" x14ac:dyDescent="0.2">
      <c r="A1168" s="1" t="s">
        <v>6172</v>
      </c>
      <c r="B1168" s="1"/>
      <c r="C1168" s="1"/>
      <c r="D1168" s="1"/>
      <c r="E1168" s="1"/>
      <c r="F1168" s="1"/>
      <c r="G1168" s="1"/>
      <c r="H1168" s="1">
        <v>1</v>
      </c>
      <c r="I1168" s="1"/>
      <c r="J1168" s="1">
        <v>1</v>
      </c>
      <c r="K1168" s="1"/>
      <c r="L1168" s="1"/>
      <c r="M1168" s="1"/>
      <c r="N1168" s="1"/>
      <c r="O1168" s="1"/>
      <c r="P1168" s="1">
        <v>2</v>
      </c>
    </row>
    <row r="1169" spans="1:16" ht="15.75" customHeight="1" x14ac:dyDescent="0.2">
      <c r="A1169" s="1" t="s">
        <v>5780</v>
      </c>
      <c r="B1169" s="1">
        <v>1</v>
      </c>
      <c r="C1169" s="1">
        <v>1</v>
      </c>
      <c r="D1169" s="1"/>
      <c r="E1169" s="1"/>
      <c r="F1169" s="1"/>
      <c r="G1169" s="1"/>
      <c r="H1169" s="1"/>
      <c r="I1169" s="1"/>
      <c r="J1169" s="1"/>
      <c r="K1169" s="1"/>
      <c r="L1169" s="1"/>
      <c r="M1169" s="1"/>
      <c r="N1169" s="1"/>
      <c r="O1169" s="1"/>
      <c r="P1169" s="1">
        <v>2</v>
      </c>
    </row>
    <row r="1170" spans="1:16" ht="15.75" customHeight="1" x14ac:dyDescent="0.2">
      <c r="A1170" s="1" t="s">
        <v>5841</v>
      </c>
      <c r="B1170" s="1">
        <v>2</v>
      </c>
      <c r="C1170" s="1"/>
      <c r="D1170" s="1"/>
      <c r="E1170" s="1"/>
      <c r="F1170" s="1"/>
      <c r="G1170" s="1"/>
      <c r="H1170" s="1"/>
      <c r="I1170" s="1"/>
      <c r="J1170" s="1"/>
      <c r="K1170" s="1"/>
      <c r="L1170" s="1"/>
      <c r="M1170" s="1"/>
      <c r="N1170" s="1"/>
      <c r="O1170" s="1"/>
      <c r="P1170" s="1">
        <v>2</v>
      </c>
    </row>
    <row r="1171" spans="1:16" ht="15.75" customHeight="1" x14ac:dyDescent="0.2">
      <c r="A1171" s="1" t="s">
        <v>4607</v>
      </c>
      <c r="B1171" s="1"/>
      <c r="C1171" s="1"/>
      <c r="D1171" s="1">
        <v>1</v>
      </c>
      <c r="E1171" s="1"/>
      <c r="F1171" s="1"/>
      <c r="G1171" s="1">
        <v>1</v>
      </c>
      <c r="H1171" s="1"/>
      <c r="I1171" s="1"/>
      <c r="J1171" s="1"/>
      <c r="K1171" s="1"/>
      <c r="L1171" s="1"/>
      <c r="M1171" s="1"/>
      <c r="N1171" s="1"/>
      <c r="O1171" s="1"/>
      <c r="P1171" s="1">
        <v>2</v>
      </c>
    </row>
    <row r="1172" spans="1:16" ht="15.75" customHeight="1" x14ac:dyDescent="0.2">
      <c r="A1172" s="1" t="s">
        <v>5056</v>
      </c>
      <c r="B1172" s="1">
        <v>2</v>
      </c>
      <c r="C1172" s="1"/>
      <c r="D1172" s="1"/>
      <c r="E1172" s="1"/>
      <c r="F1172" s="1"/>
      <c r="G1172" s="1"/>
      <c r="H1172" s="1"/>
      <c r="I1172" s="1"/>
      <c r="J1172" s="1"/>
      <c r="K1172" s="1"/>
      <c r="L1172" s="1"/>
      <c r="M1172" s="1"/>
      <c r="N1172" s="1"/>
      <c r="O1172" s="1"/>
      <c r="P1172" s="1">
        <v>2</v>
      </c>
    </row>
    <row r="1173" spans="1:16" ht="15.75" customHeight="1" x14ac:dyDescent="0.2">
      <c r="A1173" s="1" t="s">
        <v>5461</v>
      </c>
      <c r="B1173" s="1"/>
      <c r="C1173" s="1"/>
      <c r="D1173" s="1">
        <v>1</v>
      </c>
      <c r="E1173" s="1"/>
      <c r="F1173" s="1"/>
      <c r="G1173" s="1">
        <v>1</v>
      </c>
      <c r="H1173" s="1"/>
      <c r="I1173" s="1"/>
      <c r="J1173" s="1"/>
      <c r="K1173" s="1"/>
      <c r="L1173" s="1"/>
      <c r="M1173" s="1"/>
      <c r="N1173" s="1"/>
      <c r="O1173" s="1"/>
      <c r="P1173" s="1">
        <v>2</v>
      </c>
    </row>
    <row r="1174" spans="1:16" ht="15.75" customHeight="1" x14ac:dyDescent="0.2">
      <c r="A1174" s="1" t="s">
        <v>7055</v>
      </c>
      <c r="B1174" s="1"/>
      <c r="C1174" s="1">
        <v>2</v>
      </c>
      <c r="D1174" s="1"/>
      <c r="E1174" s="1"/>
      <c r="F1174" s="1"/>
      <c r="G1174" s="1"/>
      <c r="H1174" s="1"/>
      <c r="I1174" s="1"/>
      <c r="J1174" s="1"/>
      <c r="K1174" s="1"/>
      <c r="L1174" s="1"/>
      <c r="M1174" s="1"/>
      <c r="N1174" s="1"/>
      <c r="O1174" s="1"/>
      <c r="P1174" s="1">
        <v>2</v>
      </c>
    </row>
    <row r="1175" spans="1:16" ht="15.75" customHeight="1" x14ac:dyDescent="0.2">
      <c r="A1175" s="1" t="s">
        <v>4501</v>
      </c>
      <c r="B1175" s="1">
        <v>1</v>
      </c>
      <c r="C1175" s="1">
        <v>1</v>
      </c>
      <c r="D1175" s="1"/>
      <c r="E1175" s="1"/>
      <c r="F1175" s="1"/>
      <c r="G1175" s="1"/>
      <c r="H1175" s="1"/>
      <c r="I1175" s="1"/>
      <c r="J1175" s="1"/>
      <c r="K1175" s="1"/>
      <c r="L1175" s="1"/>
      <c r="M1175" s="1"/>
      <c r="N1175" s="1"/>
      <c r="O1175" s="1"/>
      <c r="P1175" s="1">
        <v>2</v>
      </c>
    </row>
    <row r="1176" spans="1:16" ht="15.75" customHeight="1" x14ac:dyDescent="0.2">
      <c r="A1176" s="1" t="s">
        <v>5154</v>
      </c>
      <c r="B1176" s="1">
        <v>1</v>
      </c>
      <c r="C1176" s="1"/>
      <c r="D1176" s="1"/>
      <c r="E1176" s="1"/>
      <c r="F1176" s="1"/>
      <c r="G1176" s="1"/>
      <c r="H1176" s="1"/>
      <c r="I1176" s="1"/>
      <c r="J1176" s="1">
        <v>1</v>
      </c>
      <c r="K1176" s="1"/>
      <c r="L1176" s="1"/>
      <c r="M1176" s="1"/>
      <c r="N1176" s="1"/>
      <c r="O1176" s="1"/>
      <c r="P1176" s="1">
        <v>2</v>
      </c>
    </row>
    <row r="1177" spans="1:16" ht="15.75" customHeight="1" x14ac:dyDescent="0.2">
      <c r="A1177" s="1" t="s">
        <v>5543</v>
      </c>
      <c r="B1177" s="1"/>
      <c r="C1177" s="1"/>
      <c r="D1177" s="1">
        <v>1</v>
      </c>
      <c r="E1177" s="1"/>
      <c r="F1177" s="1"/>
      <c r="G1177" s="1">
        <v>1</v>
      </c>
      <c r="H1177" s="1"/>
      <c r="I1177" s="1"/>
      <c r="J1177" s="1"/>
      <c r="K1177" s="1"/>
      <c r="L1177" s="1"/>
      <c r="M1177" s="1"/>
      <c r="N1177" s="1"/>
      <c r="O1177" s="1"/>
      <c r="P1177" s="1">
        <v>2</v>
      </c>
    </row>
    <row r="1178" spans="1:16" ht="15.75" customHeight="1" x14ac:dyDescent="0.2">
      <c r="A1178" s="1" t="s">
        <v>6283</v>
      </c>
      <c r="B1178" s="1">
        <v>2</v>
      </c>
      <c r="C1178" s="1"/>
      <c r="D1178" s="1"/>
      <c r="E1178" s="1"/>
      <c r="F1178" s="1"/>
      <c r="G1178" s="1"/>
      <c r="H1178" s="1"/>
      <c r="I1178" s="1"/>
      <c r="J1178" s="1"/>
      <c r="K1178" s="1"/>
      <c r="L1178" s="1"/>
      <c r="M1178" s="1"/>
      <c r="N1178" s="1"/>
      <c r="O1178" s="1"/>
      <c r="P1178" s="1">
        <v>2</v>
      </c>
    </row>
    <row r="1179" spans="1:16" ht="15.75" customHeight="1" x14ac:dyDescent="0.2">
      <c r="A1179" s="1" t="s">
        <v>5802</v>
      </c>
      <c r="B1179" s="1">
        <v>2</v>
      </c>
      <c r="C1179" s="1"/>
      <c r="D1179" s="1"/>
      <c r="E1179" s="1"/>
      <c r="F1179" s="1"/>
      <c r="G1179" s="1"/>
      <c r="H1179" s="1"/>
      <c r="I1179" s="1"/>
      <c r="J1179" s="1"/>
      <c r="K1179" s="1"/>
      <c r="L1179" s="1"/>
      <c r="M1179" s="1"/>
      <c r="N1179" s="1"/>
      <c r="O1179" s="1"/>
      <c r="P1179" s="1">
        <v>2</v>
      </c>
    </row>
    <row r="1180" spans="1:16" ht="15.75" customHeight="1" x14ac:dyDescent="0.2">
      <c r="A1180" s="1" t="s">
        <v>6067</v>
      </c>
      <c r="B1180" s="1"/>
      <c r="C1180" s="1"/>
      <c r="D1180" s="1"/>
      <c r="E1180" s="1">
        <v>1</v>
      </c>
      <c r="F1180" s="1"/>
      <c r="G1180" s="1"/>
      <c r="H1180" s="1"/>
      <c r="I1180" s="1"/>
      <c r="J1180" s="1"/>
      <c r="K1180" s="1"/>
      <c r="L1180" s="1"/>
      <c r="M1180" s="1">
        <v>1</v>
      </c>
      <c r="N1180" s="1"/>
      <c r="O1180" s="1"/>
      <c r="P1180" s="1">
        <v>2</v>
      </c>
    </row>
    <row r="1181" spans="1:16" ht="15.75" customHeight="1" x14ac:dyDescent="0.2">
      <c r="A1181" s="1" t="s">
        <v>6782</v>
      </c>
      <c r="B1181" s="1"/>
      <c r="C1181" s="1">
        <v>1</v>
      </c>
      <c r="D1181" s="1"/>
      <c r="E1181" s="1"/>
      <c r="F1181" s="1"/>
      <c r="G1181" s="1"/>
      <c r="H1181" s="1"/>
      <c r="I1181" s="1"/>
      <c r="J1181" s="1">
        <v>1</v>
      </c>
      <c r="K1181" s="1"/>
      <c r="L1181" s="1"/>
      <c r="M1181" s="1"/>
      <c r="N1181" s="1"/>
      <c r="O1181" s="1"/>
      <c r="P1181" s="1">
        <v>2</v>
      </c>
    </row>
    <row r="1182" spans="1:16" ht="15.75" customHeight="1" x14ac:dyDescent="0.2">
      <c r="A1182" s="1" t="s">
        <v>6428</v>
      </c>
      <c r="B1182" s="1">
        <v>1</v>
      </c>
      <c r="C1182" s="1">
        <v>1</v>
      </c>
      <c r="D1182" s="1"/>
      <c r="E1182" s="1"/>
      <c r="F1182" s="1"/>
      <c r="G1182" s="1"/>
      <c r="H1182" s="1"/>
      <c r="I1182" s="1"/>
      <c r="J1182" s="1"/>
      <c r="K1182" s="1"/>
      <c r="L1182" s="1"/>
      <c r="M1182" s="1"/>
      <c r="N1182" s="1"/>
      <c r="O1182" s="1"/>
      <c r="P1182" s="1">
        <v>2</v>
      </c>
    </row>
    <row r="1183" spans="1:16" ht="15.75" customHeight="1" x14ac:dyDescent="0.2">
      <c r="A1183" s="1" t="s">
        <v>6066</v>
      </c>
      <c r="B1183" s="1"/>
      <c r="C1183" s="1"/>
      <c r="D1183" s="1"/>
      <c r="E1183" s="1"/>
      <c r="F1183" s="1"/>
      <c r="G1183" s="1"/>
      <c r="H1183" s="1"/>
      <c r="I1183" s="1"/>
      <c r="J1183" s="1"/>
      <c r="K1183" s="1"/>
      <c r="L1183" s="1"/>
      <c r="M1183" s="1">
        <v>2</v>
      </c>
      <c r="N1183" s="1"/>
      <c r="O1183" s="1"/>
      <c r="P1183" s="1">
        <v>2</v>
      </c>
    </row>
    <row r="1184" spans="1:16" ht="15.75" customHeight="1" x14ac:dyDescent="0.2">
      <c r="A1184" s="1" t="s">
        <v>5383</v>
      </c>
      <c r="B1184" s="1"/>
      <c r="C1184" s="1">
        <v>2</v>
      </c>
      <c r="D1184" s="1"/>
      <c r="E1184" s="1"/>
      <c r="F1184" s="1"/>
      <c r="G1184" s="1"/>
      <c r="H1184" s="1"/>
      <c r="I1184" s="1"/>
      <c r="J1184" s="1"/>
      <c r="K1184" s="1"/>
      <c r="L1184" s="1"/>
      <c r="M1184" s="1"/>
      <c r="N1184" s="1"/>
      <c r="O1184" s="1"/>
      <c r="P1184" s="1">
        <v>2</v>
      </c>
    </row>
    <row r="1185" spans="1:16" ht="15.75" customHeight="1" x14ac:dyDescent="0.2">
      <c r="A1185" s="1" t="s">
        <v>6623</v>
      </c>
      <c r="B1185" s="1"/>
      <c r="C1185" s="1"/>
      <c r="D1185" s="1">
        <v>1</v>
      </c>
      <c r="E1185" s="1"/>
      <c r="F1185" s="1">
        <v>1</v>
      </c>
      <c r="G1185" s="1"/>
      <c r="H1185" s="1"/>
      <c r="I1185" s="1"/>
      <c r="J1185" s="1"/>
      <c r="K1185" s="1"/>
      <c r="L1185" s="1"/>
      <c r="M1185" s="1"/>
      <c r="N1185" s="1"/>
      <c r="O1185" s="1"/>
      <c r="P1185" s="1">
        <v>2</v>
      </c>
    </row>
    <row r="1186" spans="1:16" ht="15.75" customHeight="1" x14ac:dyDescent="0.2">
      <c r="A1186" s="1" t="s">
        <v>7288</v>
      </c>
      <c r="B1186" s="1"/>
      <c r="C1186" s="1">
        <v>1</v>
      </c>
      <c r="D1186" s="1"/>
      <c r="E1186" s="1"/>
      <c r="F1186" s="1">
        <v>1</v>
      </c>
      <c r="G1186" s="1"/>
      <c r="H1186" s="1"/>
      <c r="I1186" s="1"/>
      <c r="J1186" s="1"/>
      <c r="K1186" s="1"/>
      <c r="L1186" s="1"/>
      <c r="M1186" s="1"/>
      <c r="N1186" s="1"/>
      <c r="O1186" s="1"/>
      <c r="P1186" s="1">
        <v>2</v>
      </c>
    </row>
    <row r="1187" spans="1:16" ht="15.75" customHeight="1" x14ac:dyDescent="0.2">
      <c r="A1187" s="1" t="s">
        <v>7204</v>
      </c>
      <c r="B1187" s="1"/>
      <c r="C1187" s="1"/>
      <c r="D1187" s="1"/>
      <c r="E1187" s="1"/>
      <c r="F1187" s="1"/>
      <c r="G1187" s="1">
        <v>2</v>
      </c>
      <c r="H1187" s="1"/>
      <c r="I1187" s="1"/>
      <c r="J1187" s="1"/>
      <c r="K1187" s="1"/>
      <c r="L1187" s="1"/>
      <c r="M1187" s="1"/>
      <c r="N1187" s="1"/>
      <c r="O1187" s="1"/>
      <c r="P1187" s="1">
        <v>2</v>
      </c>
    </row>
    <row r="1188" spans="1:16" ht="15.75" customHeight="1" x14ac:dyDescent="0.2">
      <c r="A1188" s="1" t="s">
        <v>4922</v>
      </c>
      <c r="B1188" s="1"/>
      <c r="C1188" s="1">
        <v>1</v>
      </c>
      <c r="D1188" s="1"/>
      <c r="E1188" s="1">
        <v>1</v>
      </c>
      <c r="F1188" s="1"/>
      <c r="G1188" s="1"/>
      <c r="H1188" s="1"/>
      <c r="I1188" s="1"/>
      <c r="J1188" s="1"/>
      <c r="K1188" s="1"/>
      <c r="L1188" s="1"/>
      <c r="M1188" s="1"/>
      <c r="N1188" s="1"/>
      <c r="O1188" s="1"/>
      <c r="P1188" s="1">
        <v>2</v>
      </c>
    </row>
    <row r="1189" spans="1:16" ht="15.75" customHeight="1" x14ac:dyDescent="0.2">
      <c r="A1189" s="1" t="s">
        <v>5507</v>
      </c>
      <c r="B1189" s="1"/>
      <c r="C1189" s="1"/>
      <c r="D1189" s="1"/>
      <c r="E1189" s="1"/>
      <c r="F1189" s="1">
        <v>2</v>
      </c>
      <c r="G1189" s="1"/>
      <c r="H1189" s="1"/>
      <c r="I1189" s="1"/>
      <c r="J1189" s="1"/>
      <c r="K1189" s="1"/>
      <c r="L1189" s="1"/>
      <c r="M1189" s="1"/>
      <c r="N1189" s="1"/>
      <c r="O1189" s="1"/>
      <c r="P1189" s="1">
        <v>2</v>
      </c>
    </row>
    <row r="1190" spans="1:16" ht="15.75" customHeight="1" x14ac:dyDescent="0.2">
      <c r="A1190" s="1" t="s">
        <v>6263</v>
      </c>
      <c r="B1190" s="1"/>
      <c r="C1190" s="1"/>
      <c r="D1190" s="1"/>
      <c r="E1190" s="1"/>
      <c r="F1190" s="1"/>
      <c r="G1190" s="1">
        <v>1</v>
      </c>
      <c r="H1190" s="1"/>
      <c r="I1190" s="1"/>
      <c r="J1190" s="1"/>
      <c r="K1190" s="1"/>
      <c r="L1190" s="1">
        <v>1</v>
      </c>
      <c r="M1190" s="1"/>
      <c r="N1190" s="1"/>
      <c r="O1190" s="1"/>
      <c r="P1190" s="1">
        <v>2</v>
      </c>
    </row>
    <row r="1191" spans="1:16" ht="15.75" customHeight="1" x14ac:dyDescent="0.2">
      <c r="A1191" s="1" t="s">
        <v>6329</v>
      </c>
      <c r="B1191" s="1"/>
      <c r="C1191" s="1"/>
      <c r="D1191" s="1"/>
      <c r="E1191" s="1"/>
      <c r="F1191" s="1"/>
      <c r="G1191" s="1"/>
      <c r="H1191" s="1">
        <v>1</v>
      </c>
      <c r="I1191" s="1"/>
      <c r="J1191" s="1">
        <v>1</v>
      </c>
      <c r="K1191" s="1"/>
      <c r="L1191" s="1"/>
      <c r="M1191" s="1"/>
      <c r="N1191" s="1"/>
      <c r="O1191" s="1"/>
      <c r="P1191" s="1">
        <v>2</v>
      </c>
    </row>
    <row r="1192" spans="1:16" ht="15.75" customHeight="1" x14ac:dyDescent="0.2">
      <c r="A1192" s="1" t="s">
        <v>5047</v>
      </c>
      <c r="B1192" s="1">
        <v>1</v>
      </c>
      <c r="C1192" s="1">
        <v>1</v>
      </c>
      <c r="D1192" s="1"/>
      <c r="E1192" s="1"/>
      <c r="F1192" s="1"/>
      <c r="G1192" s="1"/>
      <c r="H1192" s="1"/>
      <c r="I1192" s="1"/>
      <c r="J1192" s="1"/>
      <c r="K1192" s="1"/>
      <c r="L1192" s="1"/>
      <c r="M1192" s="1"/>
      <c r="N1192" s="1"/>
      <c r="O1192" s="1"/>
      <c r="P1192" s="1">
        <v>2</v>
      </c>
    </row>
    <row r="1193" spans="1:16" ht="15.75" customHeight="1" x14ac:dyDescent="0.2">
      <c r="A1193" s="1" t="s">
        <v>5214</v>
      </c>
      <c r="B1193" s="1"/>
      <c r="C1193" s="1">
        <v>1</v>
      </c>
      <c r="D1193" s="1"/>
      <c r="E1193" s="1"/>
      <c r="F1193" s="1"/>
      <c r="G1193" s="1"/>
      <c r="H1193" s="1"/>
      <c r="I1193" s="1">
        <v>1</v>
      </c>
      <c r="J1193" s="1"/>
      <c r="K1193" s="1"/>
      <c r="L1193" s="1"/>
      <c r="M1193" s="1"/>
      <c r="N1193" s="1"/>
      <c r="O1193" s="1"/>
      <c r="P1193" s="1">
        <v>2</v>
      </c>
    </row>
    <row r="1194" spans="1:16" ht="15.75" customHeight="1" x14ac:dyDescent="0.2">
      <c r="A1194" s="1" t="s">
        <v>5080</v>
      </c>
      <c r="B1194" s="1">
        <v>1</v>
      </c>
      <c r="C1194" s="1"/>
      <c r="D1194" s="1"/>
      <c r="E1194" s="1"/>
      <c r="F1194" s="1"/>
      <c r="G1194" s="1"/>
      <c r="H1194" s="1">
        <v>1</v>
      </c>
      <c r="I1194" s="1"/>
      <c r="J1194" s="1"/>
      <c r="K1194" s="1"/>
      <c r="L1194" s="1"/>
      <c r="M1194" s="1"/>
      <c r="N1194" s="1"/>
      <c r="O1194" s="1"/>
      <c r="P1194" s="1">
        <v>2</v>
      </c>
    </row>
    <row r="1195" spans="1:16" ht="15.75" customHeight="1" x14ac:dyDescent="0.2">
      <c r="A1195" s="1" t="s">
        <v>6996</v>
      </c>
      <c r="B1195" s="1"/>
      <c r="C1195" s="1">
        <v>2</v>
      </c>
      <c r="D1195" s="1"/>
      <c r="E1195" s="1"/>
      <c r="F1195" s="1"/>
      <c r="G1195" s="1"/>
      <c r="H1195" s="1"/>
      <c r="I1195" s="1"/>
      <c r="J1195" s="1"/>
      <c r="K1195" s="1"/>
      <c r="L1195" s="1"/>
      <c r="M1195" s="1"/>
      <c r="N1195" s="1"/>
      <c r="O1195" s="1"/>
      <c r="P1195" s="1">
        <v>2</v>
      </c>
    </row>
    <row r="1196" spans="1:16" ht="15.75" customHeight="1" x14ac:dyDescent="0.2">
      <c r="A1196" s="1" t="s">
        <v>6670</v>
      </c>
      <c r="B1196" s="1">
        <v>2</v>
      </c>
      <c r="C1196" s="1"/>
      <c r="D1196" s="1"/>
      <c r="E1196" s="1"/>
      <c r="F1196" s="1"/>
      <c r="G1196" s="1"/>
      <c r="H1196" s="1"/>
      <c r="I1196" s="1"/>
      <c r="J1196" s="1"/>
      <c r="K1196" s="1"/>
      <c r="L1196" s="1"/>
      <c r="M1196" s="1"/>
      <c r="N1196" s="1"/>
      <c r="O1196" s="1"/>
      <c r="P1196" s="1">
        <v>2</v>
      </c>
    </row>
    <row r="1197" spans="1:16" ht="15.75" customHeight="1" x14ac:dyDescent="0.2">
      <c r="A1197" s="1" t="s">
        <v>6907</v>
      </c>
      <c r="B1197" s="1">
        <v>1</v>
      </c>
      <c r="C1197" s="1"/>
      <c r="D1197" s="1"/>
      <c r="E1197" s="1"/>
      <c r="F1197" s="1"/>
      <c r="G1197" s="1"/>
      <c r="H1197" s="1"/>
      <c r="I1197" s="1"/>
      <c r="J1197" s="1"/>
      <c r="K1197" s="1"/>
      <c r="L1197" s="1"/>
      <c r="M1197" s="1"/>
      <c r="N1197" s="1">
        <v>1</v>
      </c>
      <c r="O1197" s="1"/>
      <c r="P1197" s="1">
        <v>2</v>
      </c>
    </row>
    <row r="1198" spans="1:16" ht="15.75" customHeight="1" x14ac:dyDescent="0.2">
      <c r="A1198" s="1" t="s">
        <v>6021</v>
      </c>
      <c r="B1198" s="1"/>
      <c r="C1198" s="1"/>
      <c r="D1198" s="1"/>
      <c r="E1198" s="1">
        <v>1</v>
      </c>
      <c r="F1198" s="1"/>
      <c r="G1198" s="1"/>
      <c r="H1198" s="1"/>
      <c r="I1198" s="1"/>
      <c r="J1198" s="1"/>
      <c r="K1198" s="1"/>
      <c r="L1198" s="1"/>
      <c r="M1198" s="1">
        <v>1</v>
      </c>
      <c r="N1198" s="1"/>
      <c r="O1198" s="1"/>
      <c r="P1198" s="1">
        <v>2</v>
      </c>
    </row>
    <row r="1199" spans="1:16" ht="15.75" customHeight="1" x14ac:dyDescent="0.2">
      <c r="A1199" s="1" t="s">
        <v>6619</v>
      </c>
      <c r="B1199" s="1"/>
      <c r="C1199" s="1"/>
      <c r="D1199" s="1"/>
      <c r="E1199" s="1"/>
      <c r="F1199" s="1"/>
      <c r="G1199" s="1"/>
      <c r="H1199" s="1"/>
      <c r="I1199" s="1">
        <v>2</v>
      </c>
      <c r="J1199" s="1"/>
      <c r="K1199" s="1"/>
      <c r="L1199" s="1"/>
      <c r="M1199" s="1"/>
      <c r="N1199" s="1"/>
      <c r="O1199" s="1"/>
      <c r="P1199" s="1">
        <v>2</v>
      </c>
    </row>
    <row r="1200" spans="1:16" ht="15.75" customHeight="1" x14ac:dyDescent="0.2">
      <c r="A1200" s="1" t="s">
        <v>7341</v>
      </c>
      <c r="B1200" s="1"/>
      <c r="C1200" s="1"/>
      <c r="D1200" s="1"/>
      <c r="E1200" s="1"/>
      <c r="F1200" s="1">
        <v>2</v>
      </c>
      <c r="G1200" s="1"/>
      <c r="H1200" s="1"/>
      <c r="I1200" s="1"/>
      <c r="J1200" s="1"/>
      <c r="K1200" s="1"/>
      <c r="L1200" s="1"/>
      <c r="M1200" s="1"/>
      <c r="N1200" s="1"/>
      <c r="O1200" s="1"/>
      <c r="P1200" s="1">
        <v>2</v>
      </c>
    </row>
    <row r="1201" spans="1:16" ht="15.75" customHeight="1" x14ac:dyDescent="0.2">
      <c r="A1201" s="1" t="s">
        <v>7111</v>
      </c>
      <c r="B1201" s="1"/>
      <c r="C1201" s="1"/>
      <c r="D1201" s="1"/>
      <c r="E1201" s="1"/>
      <c r="F1201" s="1"/>
      <c r="G1201" s="1">
        <v>1</v>
      </c>
      <c r="H1201" s="1"/>
      <c r="I1201" s="1"/>
      <c r="J1201" s="1"/>
      <c r="K1201" s="1"/>
      <c r="L1201" s="1">
        <v>1</v>
      </c>
      <c r="M1201" s="1"/>
      <c r="N1201" s="1"/>
      <c r="O1201" s="1"/>
      <c r="P1201" s="1">
        <v>2</v>
      </c>
    </row>
    <row r="1202" spans="1:16" ht="15.75" customHeight="1" x14ac:dyDescent="0.2">
      <c r="A1202" s="1" t="s">
        <v>6359</v>
      </c>
      <c r="B1202" s="1"/>
      <c r="C1202" s="1"/>
      <c r="D1202" s="1"/>
      <c r="E1202" s="1">
        <v>2</v>
      </c>
      <c r="F1202" s="1"/>
      <c r="G1202" s="1"/>
      <c r="H1202" s="1"/>
      <c r="I1202" s="1"/>
      <c r="J1202" s="1"/>
      <c r="K1202" s="1"/>
      <c r="L1202" s="1"/>
      <c r="M1202" s="1"/>
      <c r="N1202" s="1"/>
      <c r="O1202" s="1"/>
      <c r="P1202" s="1">
        <v>2</v>
      </c>
    </row>
    <row r="1203" spans="1:16" ht="15.75" customHeight="1" x14ac:dyDescent="0.2">
      <c r="A1203" s="1" t="s">
        <v>6274</v>
      </c>
      <c r="B1203" s="1"/>
      <c r="C1203" s="1"/>
      <c r="D1203" s="1">
        <v>1</v>
      </c>
      <c r="E1203" s="1"/>
      <c r="F1203" s="1"/>
      <c r="G1203" s="1">
        <v>1</v>
      </c>
      <c r="H1203" s="1"/>
      <c r="I1203" s="1"/>
      <c r="J1203" s="1"/>
      <c r="K1203" s="1"/>
      <c r="L1203" s="1"/>
      <c r="M1203" s="1"/>
      <c r="N1203" s="1"/>
      <c r="O1203" s="1"/>
      <c r="P1203" s="1">
        <v>2</v>
      </c>
    </row>
    <row r="1204" spans="1:16" ht="15.75" customHeight="1" x14ac:dyDescent="0.2">
      <c r="A1204" s="1" t="s">
        <v>7012</v>
      </c>
      <c r="B1204" s="1">
        <v>1</v>
      </c>
      <c r="C1204" s="1"/>
      <c r="D1204" s="1"/>
      <c r="E1204" s="1"/>
      <c r="F1204" s="1"/>
      <c r="G1204" s="1"/>
      <c r="H1204" s="1"/>
      <c r="I1204" s="1"/>
      <c r="J1204" s="1"/>
      <c r="K1204" s="1"/>
      <c r="L1204" s="1">
        <v>1</v>
      </c>
      <c r="M1204" s="1"/>
      <c r="N1204" s="1"/>
      <c r="O1204" s="1"/>
      <c r="P1204" s="1">
        <v>2</v>
      </c>
    </row>
    <row r="1205" spans="1:16" ht="15.75" customHeight="1" x14ac:dyDescent="0.2">
      <c r="A1205" s="1" t="s">
        <v>5693</v>
      </c>
      <c r="B1205" s="1">
        <v>1</v>
      </c>
      <c r="C1205" s="1"/>
      <c r="D1205" s="1"/>
      <c r="E1205" s="1">
        <v>1</v>
      </c>
      <c r="F1205" s="1"/>
      <c r="G1205" s="1"/>
      <c r="H1205" s="1"/>
      <c r="I1205" s="1"/>
      <c r="J1205" s="1"/>
      <c r="K1205" s="1"/>
      <c r="L1205" s="1"/>
      <c r="M1205" s="1"/>
      <c r="N1205" s="1"/>
      <c r="O1205" s="1"/>
      <c r="P1205" s="1">
        <v>2</v>
      </c>
    </row>
    <row r="1206" spans="1:16" ht="15.75" customHeight="1" x14ac:dyDescent="0.2">
      <c r="A1206" s="1" t="s">
        <v>6055</v>
      </c>
      <c r="B1206" s="1"/>
      <c r="C1206" s="1"/>
      <c r="D1206" s="1"/>
      <c r="E1206" s="1"/>
      <c r="F1206" s="1"/>
      <c r="G1206" s="1"/>
      <c r="H1206" s="1"/>
      <c r="I1206" s="1"/>
      <c r="J1206" s="1"/>
      <c r="K1206" s="1"/>
      <c r="L1206" s="1"/>
      <c r="M1206" s="1">
        <v>2</v>
      </c>
      <c r="N1206" s="1"/>
      <c r="O1206" s="1"/>
      <c r="P1206" s="1">
        <v>2</v>
      </c>
    </row>
    <row r="1207" spans="1:16" ht="15.75" customHeight="1" x14ac:dyDescent="0.2">
      <c r="A1207" s="1" t="s">
        <v>6027</v>
      </c>
      <c r="B1207" s="1"/>
      <c r="C1207" s="1"/>
      <c r="D1207" s="1"/>
      <c r="E1207" s="1">
        <v>2</v>
      </c>
      <c r="F1207" s="1"/>
      <c r="G1207" s="1"/>
      <c r="H1207" s="1"/>
      <c r="I1207" s="1"/>
      <c r="J1207" s="1"/>
      <c r="K1207" s="1"/>
      <c r="L1207" s="1"/>
      <c r="M1207" s="1"/>
      <c r="N1207" s="1"/>
      <c r="O1207" s="1"/>
      <c r="P1207" s="1">
        <v>2</v>
      </c>
    </row>
    <row r="1208" spans="1:16" ht="15.75" customHeight="1" x14ac:dyDescent="0.2">
      <c r="A1208" s="1" t="s">
        <v>6759</v>
      </c>
      <c r="B1208" s="1">
        <v>1</v>
      </c>
      <c r="C1208" s="1">
        <v>1</v>
      </c>
      <c r="D1208" s="1"/>
      <c r="E1208" s="1"/>
      <c r="F1208" s="1"/>
      <c r="G1208" s="1"/>
      <c r="H1208" s="1"/>
      <c r="I1208" s="1"/>
      <c r="J1208" s="1"/>
      <c r="K1208" s="1"/>
      <c r="L1208" s="1"/>
      <c r="M1208" s="1"/>
      <c r="N1208" s="1"/>
      <c r="O1208" s="1"/>
      <c r="P1208" s="1">
        <v>2</v>
      </c>
    </row>
    <row r="1209" spans="1:16" ht="15.75" customHeight="1" x14ac:dyDescent="0.2">
      <c r="A1209" s="1" t="s">
        <v>6101</v>
      </c>
      <c r="B1209" s="1"/>
      <c r="C1209" s="1"/>
      <c r="D1209" s="1"/>
      <c r="E1209" s="1"/>
      <c r="F1209" s="1"/>
      <c r="G1209" s="1"/>
      <c r="H1209" s="1"/>
      <c r="I1209" s="1"/>
      <c r="J1209" s="1"/>
      <c r="K1209" s="1">
        <v>1</v>
      </c>
      <c r="L1209" s="1"/>
      <c r="M1209" s="1">
        <v>1</v>
      </c>
      <c r="N1209" s="1"/>
      <c r="O1209" s="1"/>
      <c r="P1209" s="1">
        <v>2</v>
      </c>
    </row>
    <row r="1210" spans="1:16" ht="15.75" customHeight="1" x14ac:dyDescent="0.2">
      <c r="A1210" s="1" t="s">
        <v>5852</v>
      </c>
      <c r="B1210" s="1">
        <v>1</v>
      </c>
      <c r="C1210" s="1"/>
      <c r="D1210" s="1"/>
      <c r="E1210" s="1"/>
      <c r="F1210" s="1"/>
      <c r="G1210" s="1"/>
      <c r="H1210" s="1"/>
      <c r="I1210" s="1"/>
      <c r="J1210" s="1"/>
      <c r="K1210" s="1"/>
      <c r="L1210" s="1"/>
      <c r="M1210" s="1"/>
      <c r="N1210" s="1">
        <v>1</v>
      </c>
      <c r="O1210" s="1"/>
      <c r="P1210" s="1">
        <v>2</v>
      </c>
    </row>
    <row r="1211" spans="1:16" ht="15.75" customHeight="1" x14ac:dyDescent="0.2">
      <c r="A1211" s="1" t="s">
        <v>6020</v>
      </c>
      <c r="B1211" s="1">
        <v>1</v>
      </c>
      <c r="C1211" s="1"/>
      <c r="D1211" s="1"/>
      <c r="E1211" s="1"/>
      <c r="F1211" s="1"/>
      <c r="G1211" s="1"/>
      <c r="H1211" s="1"/>
      <c r="I1211" s="1"/>
      <c r="J1211" s="1"/>
      <c r="K1211" s="1"/>
      <c r="L1211" s="1"/>
      <c r="M1211" s="1">
        <v>1</v>
      </c>
      <c r="N1211" s="1"/>
      <c r="O1211" s="1"/>
      <c r="P1211" s="1">
        <v>2</v>
      </c>
    </row>
    <row r="1212" spans="1:16" ht="15.75" customHeight="1" x14ac:dyDescent="0.2">
      <c r="A1212" s="1" t="s">
        <v>6151</v>
      </c>
      <c r="B1212" s="1">
        <v>1</v>
      </c>
      <c r="C1212" s="1"/>
      <c r="D1212" s="1"/>
      <c r="E1212" s="1"/>
      <c r="F1212" s="1"/>
      <c r="G1212" s="1"/>
      <c r="H1212" s="1"/>
      <c r="I1212" s="1"/>
      <c r="J1212" s="1"/>
      <c r="K1212" s="1"/>
      <c r="L1212" s="1">
        <v>1</v>
      </c>
      <c r="M1212" s="1"/>
      <c r="N1212" s="1"/>
      <c r="O1212" s="1"/>
      <c r="P1212" s="1">
        <v>2</v>
      </c>
    </row>
    <row r="1213" spans="1:16" ht="15.75" customHeight="1" x14ac:dyDescent="0.2">
      <c r="A1213" s="1" t="s">
        <v>5978</v>
      </c>
      <c r="B1213" s="1"/>
      <c r="C1213" s="1"/>
      <c r="D1213" s="1">
        <v>1</v>
      </c>
      <c r="E1213" s="1"/>
      <c r="F1213" s="1"/>
      <c r="G1213" s="1">
        <v>1</v>
      </c>
      <c r="H1213" s="1"/>
      <c r="I1213" s="1"/>
      <c r="J1213" s="1"/>
      <c r="K1213" s="1"/>
      <c r="L1213" s="1"/>
      <c r="M1213" s="1"/>
      <c r="N1213" s="1"/>
      <c r="O1213" s="1"/>
      <c r="P1213" s="1">
        <v>2</v>
      </c>
    </row>
    <row r="1214" spans="1:16" ht="15.75" customHeight="1" x14ac:dyDescent="0.2">
      <c r="A1214" s="1" t="s">
        <v>7254</v>
      </c>
      <c r="B1214" s="1"/>
      <c r="C1214" s="1">
        <v>1</v>
      </c>
      <c r="D1214" s="1"/>
      <c r="E1214" s="1">
        <v>1</v>
      </c>
      <c r="F1214" s="1"/>
      <c r="G1214" s="1"/>
      <c r="H1214" s="1"/>
      <c r="I1214" s="1"/>
      <c r="J1214" s="1"/>
      <c r="K1214" s="1"/>
      <c r="L1214" s="1"/>
      <c r="M1214" s="1"/>
      <c r="N1214" s="1"/>
      <c r="O1214" s="1"/>
      <c r="P1214" s="1">
        <v>2</v>
      </c>
    </row>
    <row r="1215" spans="1:16" ht="15.75" customHeight="1" x14ac:dyDescent="0.2">
      <c r="A1215" s="1" t="s">
        <v>6500</v>
      </c>
      <c r="B1215" s="1">
        <v>1</v>
      </c>
      <c r="C1215" s="1">
        <v>1</v>
      </c>
      <c r="D1215" s="1"/>
      <c r="E1215" s="1"/>
      <c r="F1215" s="1"/>
      <c r="G1215" s="1"/>
      <c r="H1215" s="1"/>
      <c r="I1215" s="1"/>
      <c r="J1215" s="1"/>
      <c r="K1215" s="1"/>
      <c r="L1215" s="1"/>
      <c r="M1215" s="1"/>
      <c r="N1215" s="1"/>
      <c r="O1215" s="1"/>
      <c r="P1215" s="1">
        <v>2</v>
      </c>
    </row>
    <row r="1216" spans="1:16" ht="15.75" customHeight="1" x14ac:dyDescent="0.2">
      <c r="A1216" s="1" t="s">
        <v>4804</v>
      </c>
      <c r="B1216" s="1"/>
      <c r="C1216" s="1"/>
      <c r="D1216" s="1">
        <v>1</v>
      </c>
      <c r="E1216" s="1"/>
      <c r="F1216" s="1">
        <v>1</v>
      </c>
      <c r="G1216" s="1"/>
      <c r="H1216" s="1"/>
      <c r="I1216" s="1"/>
      <c r="J1216" s="1"/>
      <c r="K1216" s="1"/>
      <c r="L1216" s="1"/>
      <c r="M1216" s="1"/>
      <c r="N1216" s="1"/>
      <c r="O1216" s="1"/>
      <c r="P1216" s="1">
        <v>2</v>
      </c>
    </row>
    <row r="1217" spans="1:16" ht="15.75" customHeight="1" x14ac:dyDescent="0.2">
      <c r="A1217" s="1" t="s">
        <v>5735</v>
      </c>
      <c r="B1217" s="1">
        <v>1</v>
      </c>
      <c r="C1217" s="1">
        <v>1</v>
      </c>
      <c r="D1217" s="1"/>
      <c r="E1217" s="1"/>
      <c r="F1217" s="1"/>
      <c r="G1217" s="1"/>
      <c r="H1217" s="1"/>
      <c r="I1217" s="1"/>
      <c r="J1217" s="1"/>
      <c r="K1217" s="1"/>
      <c r="L1217" s="1"/>
      <c r="M1217" s="1"/>
      <c r="N1217" s="1"/>
      <c r="O1217" s="1"/>
      <c r="P1217" s="1">
        <v>2</v>
      </c>
    </row>
    <row r="1218" spans="1:16" ht="15.75" customHeight="1" x14ac:dyDescent="0.2">
      <c r="A1218" s="1" t="s">
        <v>5631</v>
      </c>
      <c r="B1218" s="1">
        <v>1</v>
      </c>
      <c r="C1218" s="1">
        <v>1</v>
      </c>
      <c r="D1218" s="1"/>
      <c r="E1218" s="1"/>
      <c r="F1218" s="1"/>
      <c r="G1218" s="1"/>
      <c r="H1218" s="1"/>
      <c r="I1218" s="1"/>
      <c r="J1218" s="1"/>
      <c r="K1218" s="1"/>
      <c r="L1218" s="1"/>
      <c r="M1218" s="1"/>
      <c r="N1218" s="1"/>
      <c r="O1218" s="1"/>
      <c r="P1218" s="1">
        <v>2</v>
      </c>
    </row>
    <row r="1219" spans="1:16" ht="15.75" customHeight="1" x14ac:dyDescent="0.2">
      <c r="A1219" s="1" t="s">
        <v>7507</v>
      </c>
      <c r="B1219" s="1"/>
      <c r="C1219" s="1"/>
      <c r="D1219" s="1"/>
      <c r="E1219" s="1"/>
      <c r="F1219" s="1"/>
      <c r="G1219" s="1"/>
      <c r="H1219" s="1"/>
      <c r="I1219" s="1"/>
      <c r="J1219" s="1"/>
      <c r="K1219" s="1">
        <v>2</v>
      </c>
      <c r="L1219" s="1"/>
      <c r="M1219" s="1"/>
      <c r="N1219" s="1"/>
      <c r="O1219" s="1"/>
      <c r="P1219" s="1">
        <v>2</v>
      </c>
    </row>
    <row r="1220" spans="1:16" ht="15.75" customHeight="1" x14ac:dyDescent="0.2">
      <c r="A1220" s="1" t="s">
        <v>4861</v>
      </c>
      <c r="B1220" s="1"/>
      <c r="C1220" s="1"/>
      <c r="D1220" s="1"/>
      <c r="E1220" s="1">
        <v>1</v>
      </c>
      <c r="F1220" s="1"/>
      <c r="G1220" s="1"/>
      <c r="H1220" s="1"/>
      <c r="I1220" s="1"/>
      <c r="J1220" s="1">
        <v>1</v>
      </c>
      <c r="K1220" s="1"/>
      <c r="L1220" s="1"/>
      <c r="M1220" s="1"/>
      <c r="N1220" s="1"/>
      <c r="O1220" s="1"/>
      <c r="P1220" s="1">
        <v>2</v>
      </c>
    </row>
    <row r="1221" spans="1:16" ht="15.75" customHeight="1" x14ac:dyDescent="0.2">
      <c r="A1221" s="1" t="s">
        <v>4742</v>
      </c>
      <c r="B1221" s="1"/>
      <c r="C1221" s="1"/>
      <c r="D1221" s="1"/>
      <c r="E1221" s="1"/>
      <c r="F1221" s="1"/>
      <c r="G1221" s="1">
        <v>1</v>
      </c>
      <c r="H1221" s="1"/>
      <c r="I1221" s="1"/>
      <c r="J1221" s="1">
        <v>1</v>
      </c>
      <c r="K1221" s="1"/>
      <c r="L1221" s="1"/>
      <c r="M1221" s="1"/>
      <c r="N1221" s="1"/>
      <c r="O1221" s="1"/>
      <c r="P1221" s="1">
        <v>2</v>
      </c>
    </row>
    <row r="1222" spans="1:16" ht="15.75" customHeight="1" x14ac:dyDescent="0.2">
      <c r="A1222" s="1" t="s">
        <v>5088</v>
      </c>
      <c r="B1222" s="1">
        <v>2</v>
      </c>
      <c r="C1222" s="1"/>
      <c r="D1222" s="1"/>
      <c r="E1222" s="1"/>
      <c r="F1222" s="1"/>
      <c r="G1222" s="1"/>
      <c r="H1222" s="1"/>
      <c r="I1222" s="1"/>
      <c r="J1222" s="1"/>
      <c r="K1222" s="1"/>
      <c r="L1222" s="1"/>
      <c r="M1222" s="1"/>
      <c r="N1222" s="1"/>
      <c r="O1222" s="1"/>
      <c r="P1222" s="1">
        <v>2</v>
      </c>
    </row>
    <row r="1223" spans="1:16" ht="15.75" customHeight="1" x14ac:dyDescent="0.2">
      <c r="A1223" s="1" t="s">
        <v>6689</v>
      </c>
      <c r="B1223" s="1">
        <v>1</v>
      </c>
      <c r="C1223" s="1"/>
      <c r="D1223" s="1">
        <v>1</v>
      </c>
      <c r="E1223" s="1"/>
      <c r="F1223" s="1"/>
      <c r="G1223" s="1"/>
      <c r="H1223" s="1"/>
      <c r="I1223" s="1"/>
      <c r="J1223" s="1"/>
      <c r="K1223" s="1"/>
      <c r="L1223" s="1"/>
      <c r="M1223" s="1"/>
      <c r="N1223" s="1"/>
      <c r="O1223" s="1"/>
      <c r="P1223" s="1">
        <v>2</v>
      </c>
    </row>
    <row r="1224" spans="1:16" ht="15.75" customHeight="1" x14ac:dyDescent="0.2">
      <c r="A1224" s="1" t="s">
        <v>6502</v>
      </c>
      <c r="B1224" s="1">
        <v>1</v>
      </c>
      <c r="C1224" s="1"/>
      <c r="D1224" s="1"/>
      <c r="E1224" s="1"/>
      <c r="F1224" s="1">
        <v>1</v>
      </c>
      <c r="G1224" s="1"/>
      <c r="H1224" s="1"/>
      <c r="I1224" s="1"/>
      <c r="J1224" s="1"/>
      <c r="K1224" s="1"/>
      <c r="L1224" s="1"/>
      <c r="M1224" s="1"/>
      <c r="N1224" s="1"/>
      <c r="O1224" s="1"/>
      <c r="P1224" s="1">
        <v>2</v>
      </c>
    </row>
    <row r="1225" spans="1:16" ht="15.75" customHeight="1" x14ac:dyDescent="0.2">
      <c r="A1225" s="1" t="s">
        <v>6075</v>
      </c>
      <c r="B1225" s="1"/>
      <c r="C1225" s="1"/>
      <c r="D1225" s="1"/>
      <c r="E1225" s="1">
        <v>2</v>
      </c>
      <c r="F1225" s="1"/>
      <c r="G1225" s="1"/>
      <c r="H1225" s="1"/>
      <c r="I1225" s="1"/>
      <c r="J1225" s="1"/>
      <c r="K1225" s="1"/>
      <c r="L1225" s="1"/>
      <c r="M1225" s="1"/>
      <c r="N1225" s="1"/>
      <c r="O1225" s="1"/>
      <c r="P1225" s="1">
        <v>2</v>
      </c>
    </row>
    <row r="1226" spans="1:16" ht="15.75" customHeight="1" x14ac:dyDescent="0.2">
      <c r="A1226" s="1" t="s">
        <v>5860</v>
      </c>
      <c r="B1226" s="1"/>
      <c r="C1226" s="1"/>
      <c r="D1226" s="1">
        <v>2</v>
      </c>
      <c r="E1226" s="1"/>
      <c r="F1226" s="1"/>
      <c r="G1226" s="1"/>
      <c r="H1226" s="1"/>
      <c r="I1226" s="1"/>
      <c r="J1226" s="1"/>
      <c r="K1226" s="1"/>
      <c r="L1226" s="1"/>
      <c r="M1226" s="1"/>
      <c r="N1226" s="1"/>
      <c r="O1226" s="1"/>
      <c r="P1226" s="1">
        <v>2</v>
      </c>
    </row>
    <row r="1227" spans="1:16" ht="15.75" customHeight="1" x14ac:dyDescent="0.2">
      <c r="A1227" s="1" t="s">
        <v>5789</v>
      </c>
      <c r="B1227" s="1">
        <v>1</v>
      </c>
      <c r="C1227" s="1"/>
      <c r="D1227" s="1">
        <v>1</v>
      </c>
      <c r="E1227" s="1"/>
      <c r="F1227" s="1"/>
      <c r="G1227" s="1"/>
      <c r="H1227" s="1"/>
      <c r="I1227" s="1"/>
      <c r="J1227" s="1"/>
      <c r="K1227" s="1"/>
      <c r="L1227" s="1"/>
      <c r="M1227" s="1"/>
      <c r="N1227" s="1"/>
      <c r="O1227" s="1"/>
      <c r="P1227" s="1">
        <v>2</v>
      </c>
    </row>
    <row r="1228" spans="1:16" ht="15.75" customHeight="1" x14ac:dyDescent="0.2">
      <c r="A1228" s="1" t="s">
        <v>6905</v>
      </c>
      <c r="B1228" s="1">
        <v>1</v>
      </c>
      <c r="C1228" s="1"/>
      <c r="D1228" s="1"/>
      <c r="E1228" s="1"/>
      <c r="F1228" s="1"/>
      <c r="G1228" s="1">
        <v>1</v>
      </c>
      <c r="H1228" s="1"/>
      <c r="I1228" s="1"/>
      <c r="J1228" s="1"/>
      <c r="K1228" s="1"/>
      <c r="L1228" s="1"/>
      <c r="M1228" s="1"/>
      <c r="N1228" s="1"/>
      <c r="O1228" s="1"/>
      <c r="P1228" s="1">
        <v>2</v>
      </c>
    </row>
    <row r="1229" spans="1:16" ht="15.75" customHeight="1" x14ac:dyDescent="0.2">
      <c r="A1229" s="1" t="s">
        <v>6335</v>
      </c>
      <c r="B1229" s="1">
        <v>1</v>
      </c>
      <c r="C1229" s="1"/>
      <c r="D1229" s="1"/>
      <c r="E1229" s="1"/>
      <c r="F1229" s="1"/>
      <c r="G1229" s="1"/>
      <c r="H1229" s="1">
        <v>1</v>
      </c>
      <c r="I1229" s="1"/>
      <c r="J1229" s="1"/>
      <c r="K1229" s="1"/>
      <c r="L1229" s="1"/>
      <c r="M1229" s="1"/>
      <c r="N1229" s="1"/>
      <c r="O1229" s="1"/>
      <c r="P1229" s="1">
        <v>2</v>
      </c>
    </row>
    <row r="1230" spans="1:16" ht="15.75" customHeight="1" x14ac:dyDescent="0.2">
      <c r="A1230" s="1" t="s">
        <v>4598</v>
      </c>
      <c r="B1230" s="1">
        <v>1</v>
      </c>
      <c r="C1230" s="1"/>
      <c r="D1230" s="1">
        <v>1</v>
      </c>
      <c r="E1230" s="1"/>
      <c r="F1230" s="1"/>
      <c r="G1230" s="1"/>
      <c r="H1230" s="1"/>
      <c r="I1230" s="1"/>
      <c r="J1230" s="1"/>
      <c r="K1230" s="1"/>
      <c r="L1230" s="1"/>
      <c r="M1230" s="1"/>
      <c r="N1230" s="1"/>
      <c r="O1230" s="1"/>
      <c r="P1230" s="1">
        <v>2</v>
      </c>
    </row>
    <row r="1231" spans="1:16" ht="15.75" customHeight="1" x14ac:dyDescent="0.2">
      <c r="A1231" s="1" t="s">
        <v>4587</v>
      </c>
      <c r="B1231" s="1"/>
      <c r="C1231" s="1"/>
      <c r="D1231" s="1">
        <v>1</v>
      </c>
      <c r="E1231" s="1"/>
      <c r="F1231" s="1">
        <v>1</v>
      </c>
      <c r="G1231" s="1"/>
      <c r="H1231" s="1"/>
      <c r="I1231" s="1"/>
      <c r="J1231" s="1"/>
      <c r="K1231" s="1"/>
      <c r="L1231" s="1"/>
      <c r="M1231" s="1"/>
      <c r="N1231" s="1"/>
      <c r="O1231" s="1"/>
      <c r="P1231" s="1">
        <v>2</v>
      </c>
    </row>
    <row r="1232" spans="1:16" ht="15.75" customHeight="1" x14ac:dyDescent="0.2">
      <c r="A1232" s="1" t="s">
        <v>6555</v>
      </c>
      <c r="B1232" s="1"/>
      <c r="C1232" s="1"/>
      <c r="D1232" s="1"/>
      <c r="E1232" s="1"/>
      <c r="F1232" s="1"/>
      <c r="G1232" s="1"/>
      <c r="H1232" s="1"/>
      <c r="I1232" s="1">
        <v>1</v>
      </c>
      <c r="J1232" s="1"/>
      <c r="K1232" s="1"/>
      <c r="L1232" s="1">
        <v>1</v>
      </c>
      <c r="M1232" s="1"/>
      <c r="N1232" s="1"/>
      <c r="O1232" s="1"/>
      <c r="P1232" s="1">
        <v>2</v>
      </c>
    </row>
    <row r="1233" spans="1:16" ht="15.75" customHeight="1" x14ac:dyDescent="0.2">
      <c r="A1233" s="1" t="s">
        <v>5222</v>
      </c>
      <c r="B1233" s="1"/>
      <c r="C1233" s="1"/>
      <c r="D1233" s="1"/>
      <c r="E1233" s="1"/>
      <c r="F1233" s="1">
        <v>2</v>
      </c>
      <c r="G1233" s="1"/>
      <c r="H1233" s="1"/>
      <c r="I1233" s="1"/>
      <c r="J1233" s="1"/>
      <c r="K1233" s="1"/>
      <c r="L1233" s="1"/>
      <c r="M1233" s="1"/>
      <c r="N1233" s="1"/>
      <c r="O1233" s="1"/>
      <c r="P1233" s="1">
        <v>2</v>
      </c>
    </row>
    <row r="1234" spans="1:16" ht="15.75" customHeight="1" x14ac:dyDescent="0.2">
      <c r="A1234" s="1" t="s">
        <v>4729</v>
      </c>
      <c r="B1234" s="1">
        <v>1</v>
      </c>
      <c r="C1234" s="1"/>
      <c r="D1234" s="1"/>
      <c r="E1234" s="1"/>
      <c r="F1234" s="1">
        <v>1</v>
      </c>
      <c r="G1234" s="1"/>
      <c r="H1234" s="1"/>
      <c r="I1234" s="1"/>
      <c r="J1234" s="1"/>
      <c r="K1234" s="1"/>
      <c r="L1234" s="1"/>
      <c r="M1234" s="1"/>
      <c r="N1234" s="1"/>
      <c r="O1234" s="1"/>
      <c r="P1234" s="1">
        <v>2</v>
      </c>
    </row>
    <row r="1235" spans="1:16" ht="15.75" customHeight="1" x14ac:dyDescent="0.2">
      <c r="A1235" s="1" t="s">
        <v>7241</v>
      </c>
      <c r="B1235" s="1"/>
      <c r="C1235" s="1"/>
      <c r="D1235" s="1"/>
      <c r="E1235" s="1">
        <v>2</v>
      </c>
      <c r="F1235" s="1"/>
      <c r="G1235" s="1"/>
      <c r="H1235" s="1"/>
      <c r="I1235" s="1"/>
      <c r="J1235" s="1"/>
      <c r="K1235" s="1"/>
      <c r="L1235" s="1"/>
      <c r="M1235" s="1"/>
      <c r="N1235" s="1"/>
      <c r="O1235" s="1"/>
      <c r="P1235" s="1">
        <v>2</v>
      </c>
    </row>
    <row r="1236" spans="1:16" ht="15.75" customHeight="1" x14ac:dyDescent="0.2">
      <c r="A1236" s="1" t="s">
        <v>5027</v>
      </c>
      <c r="B1236" s="1"/>
      <c r="C1236" s="1"/>
      <c r="D1236" s="1"/>
      <c r="E1236" s="1"/>
      <c r="F1236" s="1"/>
      <c r="G1236" s="1">
        <v>1</v>
      </c>
      <c r="H1236" s="1"/>
      <c r="I1236" s="1">
        <v>1</v>
      </c>
      <c r="J1236" s="1"/>
      <c r="K1236" s="1"/>
      <c r="L1236" s="1"/>
      <c r="M1236" s="1"/>
      <c r="N1236" s="1"/>
      <c r="O1236" s="1"/>
      <c r="P1236" s="1">
        <v>2</v>
      </c>
    </row>
    <row r="1237" spans="1:16" ht="15.75" customHeight="1" x14ac:dyDescent="0.2">
      <c r="A1237" s="1" t="s">
        <v>4840</v>
      </c>
      <c r="B1237" s="1">
        <v>1</v>
      </c>
      <c r="C1237" s="1"/>
      <c r="D1237" s="1"/>
      <c r="E1237" s="1"/>
      <c r="F1237" s="1"/>
      <c r="G1237" s="1"/>
      <c r="H1237" s="1"/>
      <c r="I1237" s="1">
        <v>1</v>
      </c>
      <c r="J1237" s="1"/>
      <c r="K1237" s="1"/>
      <c r="L1237" s="1"/>
      <c r="M1237" s="1"/>
      <c r="N1237" s="1"/>
      <c r="O1237" s="1"/>
      <c r="P1237" s="1">
        <v>2</v>
      </c>
    </row>
    <row r="1238" spans="1:16" ht="15.75" customHeight="1" x14ac:dyDescent="0.2">
      <c r="A1238" s="1" t="s">
        <v>6155</v>
      </c>
      <c r="B1238" s="1">
        <v>1</v>
      </c>
      <c r="C1238" s="1"/>
      <c r="D1238" s="1"/>
      <c r="E1238" s="1"/>
      <c r="F1238" s="1"/>
      <c r="G1238" s="1"/>
      <c r="H1238" s="1">
        <v>1</v>
      </c>
      <c r="I1238" s="1"/>
      <c r="J1238" s="1"/>
      <c r="K1238" s="1"/>
      <c r="L1238" s="1"/>
      <c r="M1238" s="1"/>
      <c r="N1238" s="1"/>
      <c r="O1238" s="1"/>
      <c r="P1238" s="1">
        <v>2</v>
      </c>
    </row>
    <row r="1239" spans="1:16" ht="15.75" customHeight="1" x14ac:dyDescent="0.2">
      <c r="A1239" s="1" t="s">
        <v>5109</v>
      </c>
      <c r="B1239" s="1"/>
      <c r="C1239" s="1">
        <v>1</v>
      </c>
      <c r="D1239" s="1"/>
      <c r="E1239" s="1">
        <v>1</v>
      </c>
      <c r="F1239" s="1"/>
      <c r="G1239" s="1"/>
      <c r="H1239" s="1"/>
      <c r="I1239" s="1"/>
      <c r="J1239" s="1"/>
      <c r="K1239" s="1"/>
      <c r="L1239" s="1"/>
      <c r="M1239" s="1"/>
      <c r="N1239" s="1"/>
      <c r="O1239" s="1"/>
      <c r="P1239" s="1">
        <v>2</v>
      </c>
    </row>
    <row r="1240" spans="1:16" ht="15.75" customHeight="1" x14ac:dyDescent="0.2">
      <c r="A1240" s="1" t="s">
        <v>6906</v>
      </c>
      <c r="B1240" s="1">
        <v>2</v>
      </c>
      <c r="C1240" s="1"/>
      <c r="D1240" s="1"/>
      <c r="E1240" s="1"/>
      <c r="F1240" s="1"/>
      <c r="G1240" s="1"/>
      <c r="H1240" s="1"/>
      <c r="I1240" s="1"/>
      <c r="J1240" s="1"/>
      <c r="K1240" s="1"/>
      <c r="L1240" s="1"/>
      <c r="M1240" s="1"/>
      <c r="N1240" s="1"/>
      <c r="O1240" s="1"/>
      <c r="P1240" s="1">
        <v>2</v>
      </c>
    </row>
    <row r="1241" spans="1:16" ht="15.75" customHeight="1" x14ac:dyDescent="0.2">
      <c r="A1241" s="1" t="s">
        <v>4716</v>
      </c>
      <c r="B1241" s="1"/>
      <c r="C1241" s="1">
        <v>1</v>
      </c>
      <c r="D1241" s="1"/>
      <c r="E1241" s="1"/>
      <c r="F1241" s="1">
        <v>1</v>
      </c>
      <c r="G1241" s="1"/>
      <c r="H1241" s="1"/>
      <c r="I1241" s="1"/>
      <c r="J1241" s="1"/>
      <c r="K1241" s="1"/>
      <c r="L1241" s="1"/>
      <c r="M1241" s="1"/>
      <c r="N1241" s="1"/>
      <c r="O1241" s="1"/>
      <c r="P1241" s="1">
        <v>2</v>
      </c>
    </row>
    <row r="1242" spans="1:16" ht="15.75" customHeight="1" x14ac:dyDescent="0.2">
      <c r="A1242" s="1" t="s">
        <v>6681</v>
      </c>
      <c r="B1242" s="1"/>
      <c r="C1242" s="1">
        <v>1</v>
      </c>
      <c r="D1242" s="1"/>
      <c r="E1242" s="1"/>
      <c r="F1242" s="1"/>
      <c r="G1242" s="1"/>
      <c r="H1242" s="1"/>
      <c r="I1242" s="1"/>
      <c r="J1242" s="1"/>
      <c r="K1242" s="1">
        <v>1</v>
      </c>
      <c r="L1242" s="1"/>
      <c r="M1242" s="1"/>
      <c r="N1242" s="1"/>
      <c r="O1242" s="1"/>
      <c r="P1242" s="1">
        <v>2</v>
      </c>
    </row>
    <row r="1243" spans="1:16" ht="15.75" customHeight="1" x14ac:dyDescent="0.2">
      <c r="A1243" s="1" t="s">
        <v>5199</v>
      </c>
      <c r="B1243" s="1">
        <v>1</v>
      </c>
      <c r="C1243" s="1">
        <v>1</v>
      </c>
      <c r="D1243" s="1"/>
      <c r="E1243" s="1"/>
      <c r="F1243" s="1"/>
      <c r="G1243" s="1"/>
      <c r="H1243" s="1"/>
      <c r="I1243" s="1"/>
      <c r="J1243" s="1"/>
      <c r="K1243" s="1"/>
      <c r="L1243" s="1"/>
      <c r="M1243" s="1"/>
      <c r="N1243" s="1"/>
      <c r="O1243" s="1"/>
      <c r="P1243" s="1">
        <v>2</v>
      </c>
    </row>
    <row r="1244" spans="1:16" ht="15.75" customHeight="1" x14ac:dyDescent="0.2">
      <c r="A1244" s="1" t="s">
        <v>6416</v>
      </c>
      <c r="B1244" s="1">
        <v>2</v>
      </c>
      <c r="C1244" s="1"/>
      <c r="D1244" s="1"/>
      <c r="E1244" s="1"/>
      <c r="F1244" s="1"/>
      <c r="G1244" s="1"/>
      <c r="H1244" s="1"/>
      <c r="I1244" s="1"/>
      <c r="J1244" s="1"/>
      <c r="K1244" s="1"/>
      <c r="L1244" s="1"/>
      <c r="M1244" s="1"/>
      <c r="N1244" s="1"/>
      <c r="O1244" s="1"/>
      <c r="P1244" s="1">
        <v>2</v>
      </c>
    </row>
    <row r="1245" spans="1:16" ht="15.75" customHeight="1" x14ac:dyDescent="0.2">
      <c r="A1245" s="1" t="s">
        <v>5908</v>
      </c>
      <c r="B1245" s="1"/>
      <c r="C1245" s="1">
        <v>1</v>
      </c>
      <c r="D1245" s="1"/>
      <c r="E1245" s="1"/>
      <c r="F1245" s="1"/>
      <c r="G1245" s="1"/>
      <c r="H1245" s="1">
        <v>1</v>
      </c>
      <c r="I1245" s="1"/>
      <c r="J1245" s="1"/>
      <c r="K1245" s="1"/>
      <c r="L1245" s="1"/>
      <c r="M1245" s="1"/>
      <c r="N1245" s="1"/>
      <c r="O1245" s="1"/>
      <c r="P1245" s="1">
        <v>2</v>
      </c>
    </row>
    <row r="1246" spans="1:16" ht="15.75" customHeight="1" x14ac:dyDescent="0.2">
      <c r="A1246" s="1" t="s">
        <v>4635</v>
      </c>
      <c r="B1246" s="1">
        <v>1</v>
      </c>
      <c r="C1246" s="1">
        <v>1</v>
      </c>
      <c r="D1246" s="1"/>
      <c r="E1246" s="1"/>
      <c r="F1246" s="1"/>
      <c r="G1246" s="1"/>
      <c r="H1246" s="1"/>
      <c r="I1246" s="1"/>
      <c r="J1246" s="1"/>
      <c r="K1246" s="1"/>
      <c r="L1246" s="1"/>
      <c r="M1246" s="1"/>
      <c r="N1246" s="1"/>
      <c r="O1246" s="1"/>
      <c r="P1246" s="1">
        <v>2</v>
      </c>
    </row>
    <row r="1247" spans="1:16" ht="15.75" customHeight="1" x14ac:dyDescent="0.2">
      <c r="A1247" s="1" t="s">
        <v>7066</v>
      </c>
      <c r="B1247" s="1"/>
      <c r="C1247" s="1">
        <v>1</v>
      </c>
      <c r="D1247" s="1"/>
      <c r="E1247" s="1"/>
      <c r="F1247" s="1">
        <v>1</v>
      </c>
      <c r="G1247" s="1"/>
      <c r="H1247" s="1"/>
      <c r="I1247" s="1"/>
      <c r="J1247" s="1"/>
      <c r="K1247" s="1"/>
      <c r="L1247" s="1"/>
      <c r="M1247" s="1"/>
      <c r="N1247" s="1"/>
      <c r="O1247" s="1"/>
      <c r="P1247" s="1">
        <v>2</v>
      </c>
    </row>
    <row r="1248" spans="1:16" ht="15.75" customHeight="1" x14ac:dyDescent="0.2">
      <c r="A1248" s="1" t="s">
        <v>7070</v>
      </c>
      <c r="B1248" s="1">
        <v>1</v>
      </c>
      <c r="C1248" s="1">
        <v>1</v>
      </c>
      <c r="D1248" s="1"/>
      <c r="E1248" s="1"/>
      <c r="F1248" s="1"/>
      <c r="G1248" s="1"/>
      <c r="H1248" s="1"/>
      <c r="I1248" s="1"/>
      <c r="J1248" s="1"/>
      <c r="K1248" s="1"/>
      <c r="L1248" s="1"/>
      <c r="M1248" s="1"/>
      <c r="N1248" s="1"/>
      <c r="O1248" s="1"/>
      <c r="P1248" s="1">
        <v>2</v>
      </c>
    </row>
    <row r="1249" spans="1:16" ht="15.75" customHeight="1" x14ac:dyDescent="0.2">
      <c r="A1249" s="1" t="s">
        <v>5850</v>
      </c>
      <c r="B1249" s="1">
        <v>1</v>
      </c>
      <c r="C1249" s="1"/>
      <c r="D1249" s="1"/>
      <c r="E1249" s="1"/>
      <c r="F1249" s="1"/>
      <c r="G1249" s="1">
        <v>1</v>
      </c>
      <c r="H1249" s="1"/>
      <c r="I1249" s="1"/>
      <c r="J1249" s="1"/>
      <c r="K1249" s="1"/>
      <c r="L1249" s="1"/>
      <c r="M1249" s="1"/>
      <c r="N1249" s="1"/>
      <c r="O1249" s="1"/>
      <c r="P1249" s="1">
        <v>2</v>
      </c>
    </row>
    <row r="1250" spans="1:16" ht="15.75" customHeight="1" x14ac:dyDescent="0.2">
      <c r="A1250" s="1" t="s">
        <v>6939</v>
      </c>
      <c r="B1250" s="1"/>
      <c r="C1250" s="1"/>
      <c r="D1250" s="1">
        <v>1</v>
      </c>
      <c r="E1250" s="1"/>
      <c r="F1250" s="1">
        <v>1</v>
      </c>
      <c r="G1250" s="1"/>
      <c r="H1250" s="1"/>
      <c r="I1250" s="1"/>
      <c r="J1250" s="1"/>
      <c r="K1250" s="1"/>
      <c r="L1250" s="1"/>
      <c r="M1250" s="1"/>
      <c r="N1250" s="1"/>
      <c r="O1250" s="1"/>
      <c r="P1250" s="1">
        <v>2</v>
      </c>
    </row>
    <row r="1251" spans="1:16" ht="15.75" customHeight="1" x14ac:dyDescent="0.2">
      <c r="A1251" s="1" t="s">
        <v>6566</v>
      </c>
      <c r="B1251" s="1"/>
      <c r="C1251" s="1">
        <v>2</v>
      </c>
      <c r="D1251" s="1"/>
      <c r="E1251" s="1"/>
      <c r="F1251" s="1"/>
      <c r="G1251" s="1"/>
      <c r="H1251" s="1"/>
      <c r="I1251" s="1"/>
      <c r="J1251" s="1"/>
      <c r="K1251" s="1"/>
      <c r="L1251" s="1"/>
      <c r="M1251" s="1"/>
      <c r="N1251" s="1"/>
      <c r="O1251" s="1"/>
      <c r="P1251" s="1">
        <v>2</v>
      </c>
    </row>
    <row r="1252" spans="1:16" ht="15.75" customHeight="1" x14ac:dyDescent="0.2">
      <c r="A1252" s="1" t="s">
        <v>7213</v>
      </c>
      <c r="B1252" s="1">
        <v>1</v>
      </c>
      <c r="C1252" s="1">
        <v>1</v>
      </c>
      <c r="D1252" s="1"/>
      <c r="E1252" s="1"/>
      <c r="F1252" s="1"/>
      <c r="G1252" s="1"/>
      <c r="H1252" s="1"/>
      <c r="I1252" s="1"/>
      <c r="J1252" s="1"/>
      <c r="K1252" s="1"/>
      <c r="L1252" s="1"/>
      <c r="M1252" s="1"/>
      <c r="N1252" s="1"/>
      <c r="O1252" s="1"/>
      <c r="P1252" s="1">
        <v>2</v>
      </c>
    </row>
    <row r="1253" spans="1:16" ht="15.75" customHeight="1" x14ac:dyDescent="0.2">
      <c r="A1253" s="1" t="s">
        <v>6399</v>
      </c>
      <c r="B1253" s="1">
        <v>1</v>
      </c>
      <c r="C1253" s="1">
        <v>1</v>
      </c>
      <c r="D1253" s="1"/>
      <c r="E1253" s="1"/>
      <c r="F1253" s="1"/>
      <c r="G1253" s="1"/>
      <c r="H1253" s="1"/>
      <c r="I1253" s="1"/>
      <c r="J1253" s="1"/>
      <c r="K1253" s="1"/>
      <c r="L1253" s="1"/>
      <c r="M1253" s="1"/>
      <c r="N1253" s="1"/>
      <c r="O1253" s="1"/>
      <c r="P1253" s="1">
        <v>2</v>
      </c>
    </row>
    <row r="1254" spans="1:16" ht="15.75" customHeight="1" x14ac:dyDescent="0.2">
      <c r="A1254" s="1" t="s">
        <v>6369</v>
      </c>
      <c r="B1254" s="1"/>
      <c r="C1254" s="1"/>
      <c r="D1254" s="1"/>
      <c r="E1254" s="1">
        <v>1</v>
      </c>
      <c r="F1254" s="1"/>
      <c r="G1254" s="1"/>
      <c r="H1254" s="1">
        <v>1</v>
      </c>
      <c r="I1254" s="1"/>
      <c r="J1254" s="1"/>
      <c r="K1254" s="1"/>
      <c r="L1254" s="1"/>
      <c r="M1254" s="1"/>
      <c r="N1254" s="1"/>
      <c r="O1254" s="1"/>
      <c r="P1254" s="1">
        <v>2</v>
      </c>
    </row>
    <row r="1255" spans="1:16" ht="15.75" customHeight="1" x14ac:dyDescent="0.2">
      <c r="A1255" s="1" t="s">
        <v>7238</v>
      </c>
      <c r="B1255" s="1"/>
      <c r="C1255" s="1"/>
      <c r="D1255" s="1"/>
      <c r="E1255" s="1">
        <v>1</v>
      </c>
      <c r="F1255" s="1">
        <v>1</v>
      </c>
      <c r="G1255" s="1"/>
      <c r="H1255" s="1"/>
      <c r="I1255" s="1"/>
      <c r="J1255" s="1"/>
      <c r="K1255" s="1"/>
      <c r="L1255" s="1"/>
      <c r="M1255" s="1"/>
      <c r="N1255" s="1"/>
      <c r="O1255" s="1"/>
      <c r="P1255" s="1">
        <v>2</v>
      </c>
    </row>
    <row r="1256" spans="1:16" ht="15.75" customHeight="1" x14ac:dyDescent="0.2">
      <c r="A1256" s="1" t="s">
        <v>6051</v>
      </c>
      <c r="B1256" s="1"/>
      <c r="C1256" s="1"/>
      <c r="D1256" s="1"/>
      <c r="E1256" s="1"/>
      <c r="F1256" s="1"/>
      <c r="G1256" s="1"/>
      <c r="H1256" s="1"/>
      <c r="I1256" s="1"/>
      <c r="J1256" s="1"/>
      <c r="K1256" s="1"/>
      <c r="L1256" s="1"/>
      <c r="M1256" s="1">
        <v>2</v>
      </c>
      <c r="N1256" s="1"/>
      <c r="O1256" s="1"/>
      <c r="P1256" s="1">
        <v>2</v>
      </c>
    </row>
    <row r="1257" spans="1:16" ht="15.75" customHeight="1" x14ac:dyDescent="0.2">
      <c r="A1257" s="1" t="s">
        <v>6522</v>
      </c>
      <c r="B1257" s="1">
        <v>1</v>
      </c>
      <c r="C1257" s="1"/>
      <c r="D1257" s="1"/>
      <c r="E1257" s="1"/>
      <c r="F1257" s="1"/>
      <c r="G1257" s="1"/>
      <c r="H1257" s="1"/>
      <c r="I1257" s="1">
        <v>1</v>
      </c>
      <c r="J1257" s="1"/>
      <c r="K1257" s="1"/>
      <c r="L1257" s="1"/>
      <c r="M1257" s="1"/>
      <c r="N1257" s="1"/>
      <c r="O1257" s="1"/>
      <c r="P1257" s="1">
        <v>2</v>
      </c>
    </row>
    <row r="1258" spans="1:16" ht="15.75" customHeight="1" x14ac:dyDescent="0.2">
      <c r="A1258" s="1" t="s">
        <v>5767</v>
      </c>
      <c r="B1258" s="1">
        <v>1</v>
      </c>
      <c r="C1258" s="1">
        <v>1</v>
      </c>
      <c r="D1258" s="1"/>
      <c r="E1258" s="1"/>
      <c r="F1258" s="1"/>
      <c r="G1258" s="1"/>
      <c r="H1258" s="1"/>
      <c r="I1258" s="1"/>
      <c r="J1258" s="1"/>
      <c r="K1258" s="1"/>
      <c r="L1258" s="1"/>
      <c r="M1258" s="1"/>
      <c r="N1258" s="1"/>
      <c r="O1258" s="1"/>
      <c r="P1258" s="1">
        <v>2</v>
      </c>
    </row>
    <row r="1259" spans="1:16" ht="15.75" customHeight="1" x14ac:dyDescent="0.2">
      <c r="A1259" s="1" t="s">
        <v>7340</v>
      </c>
      <c r="B1259" s="1"/>
      <c r="C1259" s="1"/>
      <c r="D1259" s="1"/>
      <c r="E1259" s="1"/>
      <c r="F1259" s="1">
        <v>2</v>
      </c>
      <c r="G1259" s="1"/>
      <c r="H1259" s="1"/>
      <c r="I1259" s="1"/>
      <c r="J1259" s="1"/>
      <c r="K1259" s="1"/>
      <c r="L1259" s="1"/>
      <c r="M1259" s="1"/>
      <c r="N1259" s="1"/>
      <c r="O1259" s="1"/>
      <c r="P1259" s="1">
        <v>2</v>
      </c>
    </row>
    <row r="1260" spans="1:16" ht="15.75" customHeight="1" x14ac:dyDescent="0.2">
      <c r="A1260" s="1" t="s">
        <v>5695</v>
      </c>
      <c r="B1260" s="1"/>
      <c r="C1260" s="1"/>
      <c r="D1260" s="1"/>
      <c r="E1260" s="1">
        <v>1</v>
      </c>
      <c r="F1260" s="1"/>
      <c r="G1260" s="1"/>
      <c r="H1260" s="1"/>
      <c r="I1260" s="1"/>
      <c r="J1260" s="1">
        <v>1</v>
      </c>
      <c r="K1260" s="1"/>
      <c r="L1260" s="1"/>
      <c r="M1260" s="1"/>
      <c r="N1260" s="1"/>
      <c r="O1260" s="1"/>
      <c r="P1260" s="1">
        <v>2</v>
      </c>
    </row>
    <row r="1261" spans="1:16" ht="15.75" customHeight="1" x14ac:dyDescent="0.2">
      <c r="A1261" s="1" t="s">
        <v>5409</v>
      </c>
      <c r="B1261" s="1"/>
      <c r="C1261" s="1"/>
      <c r="D1261" s="1">
        <v>1</v>
      </c>
      <c r="E1261" s="1"/>
      <c r="F1261" s="1"/>
      <c r="G1261" s="1"/>
      <c r="H1261" s="1"/>
      <c r="I1261" s="1"/>
      <c r="J1261" s="1"/>
      <c r="K1261" s="1">
        <v>1</v>
      </c>
      <c r="L1261" s="1"/>
      <c r="M1261" s="1"/>
      <c r="N1261" s="1"/>
      <c r="O1261" s="1"/>
      <c r="P1261" s="1">
        <v>2</v>
      </c>
    </row>
    <row r="1262" spans="1:16" ht="15.75" customHeight="1" x14ac:dyDescent="0.2">
      <c r="A1262" s="1" t="s">
        <v>6713</v>
      </c>
      <c r="B1262" s="1"/>
      <c r="C1262" s="1"/>
      <c r="D1262" s="1"/>
      <c r="E1262" s="1"/>
      <c r="F1262" s="1"/>
      <c r="G1262" s="1">
        <v>2</v>
      </c>
      <c r="H1262" s="1"/>
      <c r="I1262" s="1"/>
      <c r="J1262" s="1"/>
      <c r="K1262" s="1"/>
      <c r="L1262" s="1"/>
      <c r="M1262" s="1"/>
      <c r="N1262" s="1"/>
      <c r="O1262" s="1"/>
      <c r="P1262" s="1">
        <v>2</v>
      </c>
    </row>
    <row r="1263" spans="1:16" ht="15.75" customHeight="1" x14ac:dyDescent="0.2">
      <c r="A1263" s="1" t="s">
        <v>4995</v>
      </c>
      <c r="B1263" s="1">
        <v>1</v>
      </c>
      <c r="C1263" s="1">
        <v>1</v>
      </c>
      <c r="D1263" s="1"/>
      <c r="E1263" s="1"/>
      <c r="F1263" s="1"/>
      <c r="G1263" s="1"/>
      <c r="H1263" s="1"/>
      <c r="I1263" s="1"/>
      <c r="J1263" s="1"/>
      <c r="K1263" s="1"/>
      <c r="L1263" s="1"/>
      <c r="M1263" s="1"/>
      <c r="N1263" s="1"/>
      <c r="O1263" s="1"/>
      <c r="P1263" s="1">
        <v>2</v>
      </c>
    </row>
    <row r="1264" spans="1:16" ht="15.75" customHeight="1" x14ac:dyDescent="0.2">
      <c r="A1264" s="1" t="s">
        <v>4618</v>
      </c>
      <c r="B1264" s="1">
        <v>1</v>
      </c>
      <c r="C1264" s="1"/>
      <c r="D1264" s="1">
        <v>1</v>
      </c>
      <c r="E1264" s="1"/>
      <c r="F1264" s="1"/>
      <c r="G1264" s="1"/>
      <c r="H1264" s="1"/>
      <c r="I1264" s="1"/>
      <c r="J1264" s="1"/>
      <c r="K1264" s="1"/>
      <c r="L1264" s="1"/>
      <c r="M1264" s="1"/>
      <c r="N1264" s="1"/>
      <c r="O1264" s="1"/>
      <c r="P1264" s="1">
        <v>2</v>
      </c>
    </row>
    <row r="1265" spans="1:16" ht="15.75" customHeight="1" x14ac:dyDescent="0.2">
      <c r="A1265" s="1" t="s">
        <v>4978</v>
      </c>
      <c r="B1265" s="1"/>
      <c r="C1265" s="1"/>
      <c r="D1265" s="1"/>
      <c r="E1265" s="1"/>
      <c r="F1265" s="1"/>
      <c r="G1265" s="1"/>
      <c r="H1265" s="1"/>
      <c r="I1265" s="1">
        <v>1</v>
      </c>
      <c r="J1265" s="1">
        <v>1</v>
      </c>
      <c r="K1265" s="1"/>
      <c r="L1265" s="1"/>
      <c r="M1265" s="1"/>
      <c r="N1265" s="1"/>
      <c r="O1265" s="1"/>
      <c r="P1265" s="1">
        <v>2</v>
      </c>
    </row>
    <row r="1266" spans="1:16" ht="15.75" customHeight="1" x14ac:dyDescent="0.2">
      <c r="A1266" s="1" t="s">
        <v>6655</v>
      </c>
      <c r="B1266" s="1"/>
      <c r="C1266" s="1"/>
      <c r="D1266" s="1"/>
      <c r="E1266" s="1"/>
      <c r="F1266" s="1"/>
      <c r="G1266" s="1"/>
      <c r="H1266" s="1"/>
      <c r="I1266" s="1"/>
      <c r="J1266" s="1"/>
      <c r="K1266" s="1">
        <v>1</v>
      </c>
      <c r="L1266" s="1"/>
      <c r="M1266" s="1"/>
      <c r="N1266" s="1"/>
      <c r="O1266" s="1"/>
      <c r="P1266" s="1">
        <v>1</v>
      </c>
    </row>
    <row r="1267" spans="1:16" ht="15.75" customHeight="1" x14ac:dyDescent="0.2">
      <c r="A1267" s="1" t="s">
        <v>7337</v>
      </c>
      <c r="B1267" s="1"/>
      <c r="C1267" s="1"/>
      <c r="D1267" s="1"/>
      <c r="E1267" s="1"/>
      <c r="F1267" s="1">
        <v>1</v>
      </c>
      <c r="G1267" s="1"/>
      <c r="H1267" s="1"/>
      <c r="I1267" s="1"/>
      <c r="J1267" s="1"/>
      <c r="K1267" s="1"/>
      <c r="L1267" s="1"/>
      <c r="M1267" s="1"/>
      <c r="N1267" s="1"/>
      <c r="O1267" s="1"/>
      <c r="P1267" s="1">
        <v>1</v>
      </c>
    </row>
    <row r="1268" spans="1:16" ht="15.75" customHeight="1" x14ac:dyDescent="0.2">
      <c r="A1268" s="1" t="s">
        <v>7145</v>
      </c>
      <c r="B1268" s="1"/>
      <c r="C1268" s="1">
        <v>1</v>
      </c>
      <c r="D1268" s="1"/>
      <c r="E1268" s="1"/>
      <c r="F1268" s="1"/>
      <c r="G1268" s="1"/>
      <c r="H1268" s="1"/>
      <c r="I1268" s="1"/>
      <c r="J1268" s="1"/>
      <c r="K1268" s="1"/>
      <c r="L1268" s="1"/>
      <c r="M1268" s="1"/>
      <c r="N1268" s="1"/>
      <c r="O1268" s="1"/>
      <c r="P1268" s="1">
        <v>1</v>
      </c>
    </row>
    <row r="1269" spans="1:16" ht="15.75" customHeight="1" x14ac:dyDescent="0.2">
      <c r="A1269" s="1" t="s">
        <v>5793</v>
      </c>
      <c r="B1269" s="1"/>
      <c r="C1269" s="1"/>
      <c r="D1269" s="1">
        <v>1</v>
      </c>
      <c r="E1269" s="1"/>
      <c r="F1269" s="1"/>
      <c r="G1269" s="1"/>
      <c r="H1269" s="1"/>
      <c r="I1269" s="1"/>
      <c r="J1269" s="1"/>
      <c r="K1269" s="1"/>
      <c r="L1269" s="1"/>
      <c r="M1269" s="1"/>
      <c r="N1269" s="1"/>
      <c r="O1269" s="1"/>
      <c r="P1269" s="1">
        <v>1</v>
      </c>
    </row>
    <row r="1270" spans="1:16" ht="15.75" customHeight="1" x14ac:dyDescent="0.2">
      <c r="A1270" s="1" t="s">
        <v>6636</v>
      </c>
      <c r="B1270" s="1"/>
      <c r="C1270" s="1">
        <v>1</v>
      </c>
      <c r="D1270" s="1"/>
      <c r="E1270" s="1"/>
      <c r="F1270" s="1"/>
      <c r="G1270" s="1"/>
      <c r="H1270" s="1"/>
      <c r="I1270" s="1"/>
      <c r="J1270" s="1"/>
      <c r="K1270" s="1"/>
      <c r="L1270" s="1"/>
      <c r="M1270" s="1"/>
      <c r="N1270" s="1"/>
      <c r="O1270" s="1"/>
      <c r="P1270" s="1">
        <v>1</v>
      </c>
    </row>
    <row r="1271" spans="1:16" ht="15.75" customHeight="1" x14ac:dyDescent="0.2">
      <c r="A1271" s="1" t="s">
        <v>7554</v>
      </c>
      <c r="B1271" s="1"/>
      <c r="C1271" s="1">
        <v>1</v>
      </c>
      <c r="D1271" s="1"/>
      <c r="E1271" s="1"/>
      <c r="F1271" s="1"/>
      <c r="G1271" s="1"/>
      <c r="H1271" s="1"/>
      <c r="I1271" s="1"/>
      <c r="J1271" s="1"/>
      <c r="K1271" s="1"/>
      <c r="L1271" s="1"/>
      <c r="M1271" s="1"/>
      <c r="N1271" s="1"/>
      <c r="O1271" s="1"/>
      <c r="P1271" s="1">
        <v>1</v>
      </c>
    </row>
    <row r="1272" spans="1:16" ht="15.75" customHeight="1" x14ac:dyDescent="0.2">
      <c r="A1272" s="1" t="s">
        <v>6153</v>
      </c>
      <c r="B1272" s="1">
        <v>1</v>
      </c>
      <c r="C1272" s="1"/>
      <c r="D1272" s="1"/>
      <c r="E1272" s="1"/>
      <c r="F1272" s="1"/>
      <c r="G1272" s="1"/>
      <c r="H1272" s="1"/>
      <c r="I1272" s="1"/>
      <c r="J1272" s="1"/>
      <c r="K1272" s="1"/>
      <c r="L1272" s="1"/>
      <c r="M1272" s="1"/>
      <c r="N1272" s="1"/>
      <c r="O1272" s="1"/>
      <c r="P1272" s="1">
        <v>1</v>
      </c>
    </row>
    <row r="1273" spans="1:16" ht="15.75" customHeight="1" x14ac:dyDescent="0.2">
      <c r="A1273" s="1" t="s">
        <v>7366</v>
      </c>
      <c r="B1273" s="1"/>
      <c r="C1273" s="1"/>
      <c r="D1273" s="1"/>
      <c r="E1273" s="1"/>
      <c r="F1273" s="1"/>
      <c r="G1273" s="1"/>
      <c r="H1273" s="1">
        <v>1</v>
      </c>
      <c r="I1273" s="1"/>
      <c r="J1273" s="1"/>
      <c r="K1273" s="1"/>
      <c r="L1273" s="1"/>
      <c r="M1273" s="1"/>
      <c r="N1273" s="1"/>
      <c r="O1273" s="1"/>
      <c r="P1273" s="1">
        <v>1</v>
      </c>
    </row>
    <row r="1274" spans="1:16" ht="15.75" customHeight="1" x14ac:dyDescent="0.2">
      <c r="A1274" s="1" t="s">
        <v>6858</v>
      </c>
      <c r="B1274" s="1"/>
      <c r="C1274" s="1"/>
      <c r="D1274" s="1">
        <v>1</v>
      </c>
      <c r="E1274" s="1"/>
      <c r="F1274" s="1"/>
      <c r="G1274" s="1"/>
      <c r="H1274" s="1"/>
      <c r="I1274" s="1"/>
      <c r="J1274" s="1"/>
      <c r="K1274" s="1"/>
      <c r="L1274" s="1"/>
      <c r="M1274" s="1"/>
      <c r="N1274" s="1"/>
      <c r="O1274" s="1"/>
      <c r="P1274" s="1">
        <v>1</v>
      </c>
    </row>
    <row r="1275" spans="1:16" ht="15.75" customHeight="1" x14ac:dyDescent="0.2">
      <c r="A1275" s="1" t="s">
        <v>5759</v>
      </c>
      <c r="B1275" s="1"/>
      <c r="C1275" s="1"/>
      <c r="D1275" s="1">
        <v>1</v>
      </c>
      <c r="E1275" s="1"/>
      <c r="F1275" s="1"/>
      <c r="G1275" s="1"/>
      <c r="H1275" s="1"/>
      <c r="I1275" s="1"/>
      <c r="J1275" s="1"/>
      <c r="K1275" s="1"/>
      <c r="L1275" s="1"/>
      <c r="M1275" s="1"/>
      <c r="N1275" s="1"/>
      <c r="O1275" s="1"/>
      <c r="P1275" s="1">
        <v>1</v>
      </c>
    </row>
    <row r="1276" spans="1:16" ht="15.75" customHeight="1" x14ac:dyDescent="0.2">
      <c r="A1276" s="1" t="s">
        <v>6191</v>
      </c>
      <c r="B1276" s="1"/>
      <c r="C1276" s="1">
        <v>1</v>
      </c>
      <c r="D1276" s="1"/>
      <c r="E1276" s="1"/>
      <c r="F1276" s="1"/>
      <c r="G1276" s="1"/>
      <c r="H1276" s="1"/>
      <c r="I1276" s="1"/>
      <c r="J1276" s="1"/>
      <c r="K1276" s="1"/>
      <c r="L1276" s="1"/>
      <c r="M1276" s="1"/>
      <c r="N1276" s="1"/>
      <c r="O1276" s="1"/>
      <c r="P1276" s="1">
        <v>1</v>
      </c>
    </row>
    <row r="1277" spans="1:16" ht="15.75" customHeight="1" x14ac:dyDescent="0.2">
      <c r="A1277" s="1" t="s">
        <v>6197</v>
      </c>
      <c r="B1277" s="1">
        <v>1</v>
      </c>
      <c r="C1277" s="1"/>
      <c r="D1277" s="1"/>
      <c r="E1277" s="1"/>
      <c r="F1277" s="1"/>
      <c r="G1277" s="1"/>
      <c r="H1277" s="1"/>
      <c r="I1277" s="1"/>
      <c r="J1277" s="1"/>
      <c r="K1277" s="1"/>
      <c r="L1277" s="1"/>
      <c r="M1277" s="1"/>
      <c r="N1277" s="1"/>
      <c r="O1277" s="1"/>
      <c r="P1277" s="1">
        <v>1</v>
      </c>
    </row>
    <row r="1278" spans="1:16" ht="15.75" customHeight="1" x14ac:dyDescent="0.2">
      <c r="A1278" s="1" t="s">
        <v>4606</v>
      </c>
      <c r="B1278" s="1"/>
      <c r="C1278" s="1"/>
      <c r="D1278" s="1">
        <v>1</v>
      </c>
      <c r="E1278" s="1"/>
      <c r="F1278" s="1"/>
      <c r="G1278" s="1"/>
      <c r="H1278" s="1"/>
      <c r="I1278" s="1"/>
      <c r="J1278" s="1"/>
      <c r="K1278" s="1"/>
      <c r="L1278" s="1"/>
      <c r="M1278" s="1"/>
      <c r="N1278" s="1"/>
      <c r="O1278" s="1"/>
      <c r="P1278" s="1">
        <v>1</v>
      </c>
    </row>
    <row r="1279" spans="1:16" ht="15.75" customHeight="1" x14ac:dyDescent="0.2">
      <c r="A1279" s="1" t="s">
        <v>4917</v>
      </c>
      <c r="B1279" s="1"/>
      <c r="C1279" s="1">
        <v>1</v>
      </c>
      <c r="D1279" s="1"/>
      <c r="E1279" s="1"/>
      <c r="F1279" s="1"/>
      <c r="G1279" s="1"/>
      <c r="H1279" s="1"/>
      <c r="I1279" s="1"/>
      <c r="J1279" s="1"/>
      <c r="K1279" s="1"/>
      <c r="L1279" s="1"/>
      <c r="M1279" s="1"/>
      <c r="N1279" s="1"/>
      <c r="O1279" s="1"/>
      <c r="P1279" s="1">
        <v>1</v>
      </c>
    </row>
    <row r="1280" spans="1:16" ht="15.75" customHeight="1" x14ac:dyDescent="0.2">
      <c r="A1280" s="1" t="s">
        <v>5283</v>
      </c>
      <c r="B1280" s="1"/>
      <c r="C1280" s="1"/>
      <c r="D1280" s="1"/>
      <c r="E1280" s="1">
        <v>1</v>
      </c>
      <c r="F1280" s="1"/>
      <c r="G1280" s="1"/>
      <c r="H1280" s="1"/>
      <c r="I1280" s="1"/>
      <c r="J1280" s="1"/>
      <c r="K1280" s="1"/>
      <c r="L1280" s="1"/>
      <c r="M1280" s="1"/>
      <c r="N1280" s="1"/>
      <c r="O1280" s="1"/>
      <c r="P1280" s="1">
        <v>1</v>
      </c>
    </row>
    <row r="1281" spans="1:16" ht="15.75" customHeight="1" x14ac:dyDescent="0.2">
      <c r="A1281" s="1" t="s">
        <v>6784</v>
      </c>
      <c r="B1281" s="1">
        <v>1</v>
      </c>
      <c r="C1281" s="1"/>
      <c r="D1281" s="1"/>
      <c r="E1281" s="1"/>
      <c r="F1281" s="1"/>
      <c r="G1281" s="1"/>
      <c r="H1281" s="1"/>
      <c r="I1281" s="1"/>
      <c r="J1281" s="1"/>
      <c r="K1281" s="1"/>
      <c r="L1281" s="1"/>
      <c r="M1281" s="1"/>
      <c r="N1281" s="1"/>
      <c r="O1281" s="1"/>
      <c r="P1281" s="1">
        <v>1</v>
      </c>
    </row>
    <row r="1282" spans="1:16" ht="15.75" customHeight="1" x14ac:dyDescent="0.2">
      <c r="A1282" s="1" t="s">
        <v>5018</v>
      </c>
      <c r="B1282" s="1"/>
      <c r="C1282" s="1"/>
      <c r="D1282" s="1"/>
      <c r="E1282" s="1">
        <v>1</v>
      </c>
      <c r="F1282" s="1"/>
      <c r="G1282" s="1"/>
      <c r="H1282" s="1"/>
      <c r="I1282" s="1"/>
      <c r="J1282" s="1"/>
      <c r="K1282" s="1"/>
      <c r="L1282" s="1"/>
      <c r="M1282" s="1"/>
      <c r="N1282" s="1"/>
      <c r="O1282" s="1"/>
      <c r="P1282" s="1">
        <v>1</v>
      </c>
    </row>
    <row r="1283" spans="1:16" ht="15.75" customHeight="1" x14ac:dyDescent="0.2">
      <c r="A1283" s="1" t="s">
        <v>5185</v>
      </c>
      <c r="B1283" s="1">
        <v>1</v>
      </c>
      <c r="C1283" s="1"/>
      <c r="D1283" s="1"/>
      <c r="E1283" s="1"/>
      <c r="F1283" s="1"/>
      <c r="G1283" s="1"/>
      <c r="H1283" s="1"/>
      <c r="I1283" s="1"/>
      <c r="J1283" s="1"/>
      <c r="K1283" s="1"/>
      <c r="L1283" s="1"/>
      <c r="M1283" s="1"/>
      <c r="N1283" s="1"/>
      <c r="O1283" s="1"/>
      <c r="P1283" s="1">
        <v>1</v>
      </c>
    </row>
    <row r="1284" spans="1:16" ht="15.75" customHeight="1" x14ac:dyDescent="0.2">
      <c r="A1284" s="1" t="s">
        <v>7543</v>
      </c>
      <c r="B1284" s="1"/>
      <c r="C1284" s="1"/>
      <c r="D1284" s="1"/>
      <c r="E1284" s="1"/>
      <c r="F1284" s="1"/>
      <c r="G1284" s="1"/>
      <c r="H1284" s="1"/>
      <c r="I1284" s="1"/>
      <c r="J1284" s="1"/>
      <c r="K1284" s="1"/>
      <c r="L1284" s="1"/>
      <c r="M1284" s="1"/>
      <c r="N1284" s="1">
        <v>1</v>
      </c>
      <c r="O1284" s="1"/>
      <c r="P1284" s="1">
        <v>1</v>
      </c>
    </row>
    <row r="1285" spans="1:16" ht="15.75" customHeight="1" x14ac:dyDescent="0.2">
      <c r="A1285" s="1" t="s">
        <v>5627</v>
      </c>
      <c r="B1285" s="1"/>
      <c r="C1285" s="1">
        <v>1</v>
      </c>
      <c r="D1285" s="1"/>
      <c r="E1285" s="1"/>
      <c r="F1285" s="1"/>
      <c r="G1285" s="1"/>
      <c r="H1285" s="1"/>
      <c r="I1285" s="1"/>
      <c r="J1285" s="1"/>
      <c r="K1285" s="1"/>
      <c r="L1285" s="1"/>
      <c r="M1285" s="1"/>
      <c r="N1285" s="1"/>
      <c r="O1285" s="1"/>
      <c r="P1285" s="1">
        <v>1</v>
      </c>
    </row>
    <row r="1286" spans="1:16" ht="15.75" customHeight="1" x14ac:dyDescent="0.2">
      <c r="A1286" s="1" t="s">
        <v>7437</v>
      </c>
      <c r="B1286" s="1"/>
      <c r="C1286" s="1"/>
      <c r="D1286" s="1"/>
      <c r="E1286" s="1"/>
      <c r="F1286" s="1"/>
      <c r="G1286" s="1">
        <v>1</v>
      </c>
      <c r="H1286" s="1"/>
      <c r="I1286" s="1"/>
      <c r="J1286" s="1"/>
      <c r="K1286" s="1"/>
      <c r="L1286" s="1"/>
      <c r="M1286" s="1"/>
      <c r="N1286" s="1"/>
      <c r="O1286" s="1"/>
      <c r="P1286" s="1">
        <v>1</v>
      </c>
    </row>
    <row r="1287" spans="1:16" ht="15.75" customHeight="1" x14ac:dyDescent="0.2">
      <c r="A1287" s="1" t="s">
        <v>6629</v>
      </c>
      <c r="B1287" s="1"/>
      <c r="C1287" s="1">
        <v>1</v>
      </c>
      <c r="D1287" s="1"/>
      <c r="E1287" s="1"/>
      <c r="F1287" s="1"/>
      <c r="G1287" s="1"/>
      <c r="H1287" s="1"/>
      <c r="I1287" s="1"/>
      <c r="J1287" s="1"/>
      <c r="K1287" s="1"/>
      <c r="L1287" s="1"/>
      <c r="M1287" s="1"/>
      <c r="N1287" s="1"/>
      <c r="O1287" s="1"/>
      <c r="P1287" s="1">
        <v>1</v>
      </c>
    </row>
    <row r="1288" spans="1:16" ht="15.75" customHeight="1" x14ac:dyDescent="0.2">
      <c r="A1288" s="1" t="s">
        <v>7369</v>
      </c>
      <c r="B1288" s="1"/>
      <c r="C1288" s="1"/>
      <c r="D1288" s="1"/>
      <c r="E1288" s="1"/>
      <c r="F1288" s="1"/>
      <c r="G1288" s="1"/>
      <c r="H1288" s="1">
        <v>1</v>
      </c>
      <c r="I1288" s="1"/>
      <c r="J1288" s="1"/>
      <c r="K1288" s="1"/>
      <c r="L1288" s="1"/>
      <c r="M1288" s="1"/>
      <c r="N1288" s="1"/>
      <c r="O1288" s="1"/>
      <c r="P1288" s="1">
        <v>1</v>
      </c>
    </row>
    <row r="1289" spans="1:16" ht="15.75" customHeight="1" x14ac:dyDescent="0.2">
      <c r="A1289" s="1" t="s">
        <v>7068</v>
      </c>
      <c r="B1289" s="1"/>
      <c r="C1289" s="1">
        <v>1</v>
      </c>
      <c r="D1289" s="1"/>
      <c r="E1289" s="1"/>
      <c r="F1289" s="1"/>
      <c r="G1289" s="1"/>
      <c r="H1289" s="1"/>
      <c r="I1289" s="1"/>
      <c r="J1289" s="1"/>
      <c r="K1289" s="1"/>
      <c r="L1289" s="1"/>
      <c r="M1289" s="1"/>
      <c r="N1289" s="1"/>
      <c r="O1289" s="1"/>
      <c r="P1289" s="1">
        <v>1</v>
      </c>
    </row>
    <row r="1290" spans="1:16" ht="15.75" customHeight="1" x14ac:dyDescent="0.2">
      <c r="A1290" s="1" t="s">
        <v>6552</v>
      </c>
      <c r="B1290" s="1"/>
      <c r="C1290" s="1"/>
      <c r="D1290" s="1"/>
      <c r="E1290" s="1"/>
      <c r="F1290" s="1"/>
      <c r="G1290" s="1"/>
      <c r="H1290" s="1"/>
      <c r="I1290" s="1">
        <v>1</v>
      </c>
      <c r="J1290" s="1"/>
      <c r="K1290" s="1"/>
      <c r="L1290" s="1"/>
      <c r="M1290" s="1"/>
      <c r="N1290" s="1"/>
      <c r="O1290" s="1"/>
      <c r="P1290" s="1">
        <v>1</v>
      </c>
    </row>
    <row r="1291" spans="1:16" ht="15.75" customHeight="1" x14ac:dyDescent="0.2">
      <c r="A1291" s="1" t="s">
        <v>5707</v>
      </c>
      <c r="B1291" s="1"/>
      <c r="C1291" s="1">
        <v>1</v>
      </c>
      <c r="D1291" s="1"/>
      <c r="E1291" s="1"/>
      <c r="F1291" s="1"/>
      <c r="G1291" s="1"/>
      <c r="H1291" s="1"/>
      <c r="I1291" s="1"/>
      <c r="J1291" s="1"/>
      <c r="K1291" s="1"/>
      <c r="L1291" s="1"/>
      <c r="M1291" s="1"/>
      <c r="N1291" s="1"/>
      <c r="O1291" s="1"/>
      <c r="P1291" s="1">
        <v>1</v>
      </c>
    </row>
    <row r="1292" spans="1:16" ht="15.75" customHeight="1" x14ac:dyDescent="0.2">
      <c r="A1292" s="1" t="s">
        <v>7046</v>
      </c>
      <c r="B1292" s="1"/>
      <c r="C1292" s="1"/>
      <c r="D1292" s="1"/>
      <c r="E1292" s="1"/>
      <c r="F1292" s="1"/>
      <c r="G1292" s="1"/>
      <c r="H1292" s="1"/>
      <c r="I1292" s="1"/>
      <c r="J1292" s="1"/>
      <c r="K1292" s="1"/>
      <c r="L1292" s="1"/>
      <c r="M1292" s="1">
        <v>1</v>
      </c>
      <c r="N1292" s="1"/>
      <c r="O1292" s="1"/>
      <c r="P1292" s="1">
        <v>1</v>
      </c>
    </row>
    <row r="1293" spans="1:16" ht="15.75" customHeight="1" x14ac:dyDescent="0.2">
      <c r="A1293" s="1" t="s">
        <v>5502</v>
      </c>
      <c r="B1293" s="1"/>
      <c r="C1293" s="1"/>
      <c r="D1293" s="1">
        <v>1</v>
      </c>
      <c r="E1293" s="1"/>
      <c r="F1293" s="1"/>
      <c r="G1293" s="1"/>
      <c r="H1293" s="1"/>
      <c r="I1293" s="1"/>
      <c r="J1293" s="1"/>
      <c r="K1293" s="1"/>
      <c r="L1293" s="1"/>
      <c r="M1293" s="1"/>
      <c r="N1293" s="1"/>
      <c r="O1293" s="1"/>
      <c r="P1293" s="1">
        <v>1</v>
      </c>
    </row>
    <row r="1294" spans="1:16" ht="15.75" customHeight="1" x14ac:dyDescent="0.2">
      <c r="A1294" s="1" t="s">
        <v>7383</v>
      </c>
      <c r="B1294" s="1"/>
      <c r="C1294" s="1"/>
      <c r="D1294" s="1"/>
      <c r="E1294" s="1"/>
      <c r="F1294" s="1"/>
      <c r="G1294" s="1"/>
      <c r="H1294" s="1">
        <v>1</v>
      </c>
      <c r="I1294" s="1"/>
      <c r="J1294" s="1"/>
      <c r="K1294" s="1"/>
      <c r="L1294" s="1"/>
      <c r="M1294" s="1"/>
      <c r="N1294" s="1"/>
      <c r="O1294" s="1"/>
      <c r="P1294" s="1">
        <v>1</v>
      </c>
    </row>
    <row r="1295" spans="1:16" ht="15.75" customHeight="1" x14ac:dyDescent="0.2">
      <c r="A1295" s="1" t="s">
        <v>5362</v>
      </c>
      <c r="B1295" s="1">
        <v>1</v>
      </c>
      <c r="C1295" s="1"/>
      <c r="D1295" s="1"/>
      <c r="E1295" s="1"/>
      <c r="F1295" s="1"/>
      <c r="G1295" s="1"/>
      <c r="H1295" s="1"/>
      <c r="I1295" s="1"/>
      <c r="J1295" s="1"/>
      <c r="K1295" s="1"/>
      <c r="L1295" s="1"/>
      <c r="M1295" s="1"/>
      <c r="N1295" s="1"/>
      <c r="O1295" s="1"/>
      <c r="P1295" s="1">
        <v>1</v>
      </c>
    </row>
    <row r="1296" spans="1:16" ht="15.75" customHeight="1" x14ac:dyDescent="0.2">
      <c r="A1296" s="1" t="s">
        <v>6463</v>
      </c>
      <c r="B1296" s="1">
        <v>1</v>
      </c>
      <c r="C1296" s="1"/>
      <c r="D1296" s="1"/>
      <c r="E1296" s="1"/>
      <c r="F1296" s="1"/>
      <c r="G1296" s="1"/>
      <c r="H1296" s="1"/>
      <c r="I1296" s="1"/>
      <c r="J1296" s="1"/>
      <c r="K1296" s="1"/>
      <c r="L1296" s="1"/>
      <c r="M1296" s="1"/>
      <c r="N1296" s="1"/>
      <c r="O1296" s="1"/>
      <c r="P1296" s="1">
        <v>1</v>
      </c>
    </row>
    <row r="1297" spans="1:16" ht="15.75" customHeight="1" x14ac:dyDescent="0.2">
      <c r="A1297" s="1" t="s">
        <v>5809</v>
      </c>
      <c r="B1297" s="1">
        <v>1</v>
      </c>
      <c r="C1297" s="1"/>
      <c r="D1297" s="1"/>
      <c r="E1297" s="1"/>
      <c r="F1297" s="1"/>
      <c r="G1297" s="1"/>
      <c r="H1297" s="1"/>
      <c r="I1297" s="1"/>
      <c r="J1297" s="1"/>
      <c r="K1297" s="1"/>
      <c r="L1297" s="1"/>
      <c r="M1297" s="1"/>
      <c r="N1297" s="1"/>
      <c r="O1297" s="1"/>
      <c r="P1297" s="1">
        <v>1</v>
      </c>
    </row>
    <row r="1298" spans="1:16" ht="15.75" customHeight="1" x14ac:dyDescent="0.2">
      <c r="A1298" s="1" t="s">
        <v>4967</v>
      </c>
      <c r="B1298" s="1"/>
      <c r="C1298" s="1"/>
      <c r="D1298" s="1"/>
      <c r="E1298" s="1"/>
      <c r="F1298" s="1"/>
      <c r="G1298" s="1">
        <v>1</v>
      </c>
      <c r="H1298" s="1"/>
      <c r="I1298" s="1"/>
      <c r="J1298" s="1"/>
      <c r="K1298" s="1"/>
      <c r="L1298" s="1"/>
      <c r="M1298" s="1"/>
      <c r="N1298" s="1"/>
      <c r="O1298" s="1"/>
      <c r="P1298" s="1">
        <v>1</v>
      </c>
    </row>
    <row r="1299" spans="1:16" ht="15.75" customHeight="1" x14ac:dyDescent="0.2">
      <c r="A1299" s="1" t="s">
        <v>6641</v>
      </c>
      <c r="B1299" s="1">
        <v>1</v>
      </c>
      <c r="C1299" s="1"/>
      <c r="D1299" s="1"/>
      <c r="E1299" s="1"/>
      <c r="F1299" s="1"/>
      <c r="G1299" s="1"/>
      <c r="H1299" s="1"/>
      <c r="I1299" s="1"/>
      <c r="J1299" s="1"/>
      <c r="K1299" s="1"/>
      <c r="L1299" s="1"/>
      <c r="M1299" s="1"/>
      <c r="N1299" s="1"/>
      <c r="O1299" s="1"/>
      <c r="P1299" s="1">
        <v>1</v>
      </c>
    </row>
    <row r="1300" spans="1:16" ht="15.75" customHeight="1" x14ac:dyDescent="0.2">
      <c r="A1300" s="1" t="s">
        <v>5612</v>
      </c>
      <c r="B1300" s="1"/>
      <c r="C1300" s="1"/>
      <c r="D1300" s="1">
        <v>1</v>
      </c>
      <c r="E1300" s="1"/>
      <c r="F1300" s="1"/>
      <c r="G1300" s="1"/>
      <c r="H1300" s="1"/>
      <c r="I1300" s="1"/>
      <c r="J1300" s="1"/>
      <c r="K1300" s="1"/>
      <c r="L1300" s="1"/>
      <c r="M1300" s="1"/>
      <c r="N1300" s="1"/>
      <c r="O1300" s="1"/>
      <c r="P1300" s="1">
        <v>1</v>
      </c>
    </row>
    <row r="1301" spans="1:16" ht="15.75" customHeight="1" x14ac:dyDescent="0.2">
      <c r="A1301" s="1" t="s">
        <v>5742</v>
      </c>
      <c r="B1301" s="1">
        <v>1</v>
      </c>
      <c r="C1301" s="1"/>
      <c r="D1301" s="1"/>
      <c r="E1301" s="1"/>
      <c r="F1301" s="1"/>
      <c r="G1301" s="1"/>
      <c r="H1301" s="1"/>
      <c r="I1301" s="1"/>
      <c r="J1301" s="1"/>
      <c r="K1301" s="1"/>
      <c r="L1301" s="1"/>
      <c r="M1301" s="1"/>
      <c r="N1301" s="1"/>
      <c r="O1301" s="1"/>
      <c r="P1301" s="1">
        <v>1</v>
      </c>
    </row>
    <row r="1302" spans="1:16" ht="15.75" customHeight="1" x14ac:dyDescent="0.2">
      <c r="A1302" s="1" t="s">
        <v>4774</v>
      </c>
      <c r="B1302" s="1"/>
      <c r="C1302" s="1"/>
      <c r="D1302" s="1"/>
      <c r="E1302" s="1"/>
      <c r="F1302" s="1"/>
      <c r="G1302" s="1">
        <v>1</v>
      </c>
      <c r="H1302" s="1"/>
      <c r="I1302" s="1"/>
      <c r="J1302" s="1"/>
      <c r="K1302" s="1"/>
      <c r="L1302" s="1"/>
      <c r="M1302" s="1"/>
      <c r="N1302" s="1"/>
      <c r="O1302" s="1"/>
      <c r="P1302" s="1">
        <v>1</v>
      </c>
    </row>
    <row r="1303" spans="1:16" ht="15.75" customHeight="1" x14ac:dyDescent="0.2">
      <c r="A1303" s="1" t="s">
        <v>5162</v>
      </c>
      <c r="B1303" s="1">
        <v>1</v>
      </c>
      <c r="C1303" s="1"/>
      <c r="D1303" s="1"/>
      <c r="E1303" s="1"/>
      <c r="F1303" s="1"/>
      <c r="G1303" s="1"/>
      <c r="H1303" s="1"/>
      <c r="I1303" s="1"/>
      <c r="J1303" s="1"/>
      <c r="K1303" s="1"/>
      <c r="L1303" s="1"/>
      <c r="M1303" s="1"/>
      <c r="N1303" s="1"/>
      <c r="O1303" s="1"/>
      <c r="P1303" s="1">
        <v>1</v>
      </c>
    </row>
    <row r="1304" spans="1:16" ht="15.75" customHeight="1" x14ac:dyDescent="0.2">
      <c r="A1304" s="1" t="s">
        <v>7040</v>
      </c>
      <c r="B1304" s="1"/>
      <c r="C1304" s="1">
        <v>1</v>
      </c>
      <c r="D1304" s="1"/>
      <c r="E1304" s="1"/>
      <c r="F1304" s="1"/>
      <c r="G1304" s="1"/>
      <c r="H1304" s="1"/>
      <c r="I1304" s="1"/>
      <c r="J1304" s="1"/>
      <c r="K1304" s="1"/>
      <c r="L1304" s="1"/>
      <c r="M1304" s="1"/>
      <c r="N1304" s="1"/>
      <c r="O1304" s="1"/>
      <c r="P1304" s="1">
        <v>1</v>
      </c>
    </row>
    <row r="1305" spans="1:16" ht="15.75" customHeight="1" x14ac:dyDescent="0.2">
      <c r="A1305" s="1" t="s">
        <v>7265</v>
      </c>
      <c r="B1305" s="1"/>
      <c r="C1305" s="1"/>
      <c r="D1305" s="1"/>
      <c r="E1305" s="1"/>
      <c r="F1305" s="1"/>
      <c r="G1305" s="1"/>
      <c r="H1305" s="1"/>
      <c r="I1305" s="1"/>
      <c r="J1305" s="1"/>
      <c r="K1305" s="1"/>
      <c r="L1305" s="1"/>
      <c r="M1305" s="1"/>
      <c r="N1305" s="1">
        <v>1</v>
      </c>
      <c r="O1305" s="1"/>
      <c r="P1305" s="1">
        <v>1</v>
      </c>
    </row>
    <row r="1306" spans="1:16" ht="15.75" customHeight="1" x14ac:dyDescent="0.2">
      <c r="A1306" s="1" t="s">
        <v>7168</v>
      </c>
      <c r="B1306" s="1"/>
      <c r="C1306" s="1"/>
      <c r="D1306" s="1">
        <v>1</v>
      </c>
      <c r="E1306" s="1"/>
      <c r="F1306" s="1"/>
      <c r="G1306" s="1"/>
      <c r="H1306" s="1"/>
      <c r="I1306" s="1"/>
      <c r="J1306" s="1"/>
      <c r="K1306" s="1"/>
      <c r="L1306" s="1"/>
      <c r="M1306" s="1"/>
      <c r="N1306" s="1"/>
      <c r="O1306" s="1"/>
      <c r="P1306" s="1">
        <v>1</v>
      </c>
    </row>
    <row r="1307" spans="1:16" ht="15.75" customHeight="1" x14ac:dyDescent="0.2">
      <c r="A1307" s="1" t="s">
        <v>7410</v>
      </c>
      <c r="B1307" s="1"/>
      <c r="C1307" s="1"/>
      <c r="D1307" s="1"/>
      <c r="E1307" s="1"/>
      <c r="F1307" s="1"/>
      <c r="G1307" s="1"/>
      <c r="H1307" s="1"/>
      <c r="I1307" s="1"/>
      <c r="J1307" s="1"/>
      <c r="K1307" s="1"/>
      <c r="L1307" s="1">
        <v>1</v>
      </c>
      <c r="M1307" s="1"/>
      <c r="N1307" s="1"/>
      <c r="O1307" s="1"/>
      <c r="P1307" s="1">
        <v>1</v>
      </c>
    </row>
    <row r="1308" spans="1:16" ht="15.75" customHeight="1" x14ac:dyDescent="0.2">
      <c r="A1308" s="1" t="s">
        <v>6187</v>
      </c>
      <c r="B1308" s="1">
        <v>1</v>
      </c>
      <c r="C1308" s="1"/>
      <c r="D1308" s="1"/>
      <c r="E1308" s="1"/>
      <c r="F1308" s="1"/>
      <c r="G1308" s="1"/>
      <c r="H1308" s="1"/>
      <c r="I1308" s="1"/>
      <c r="J1308" s="1"/>
      <c r="K1308" s="1"/>
      <c r="L1308" s="1"/>
      <c r="M1308" s="1"/>
      <c r="N1308" s="1"/>
      <c r="O1308" s="1"/>
      <c r="P1308" s="1">
        <v>1</v>
      </c>
    </row>
    <row r="1309" spans="1:16" ht="15.75" customHeight="1" x14ac:dyDescent="0.2">
      <c r="A1309" s="1" t="s">
        <v>5817</v>
      </c>
      <c r="B1309" s="1">
        <v>1</v>
      </c>
      <c r="C1309" s="1"/>
      <c r="D1309" s="1"/>
      <c r="E1309" s="1"/>
      <c r="F1309" s="1"/>
      <c r="G1309" s="1"/>
      <c r="H1309" s="1"/>
      <c r="I1309" s="1"/>
      <c r="J1309" s="1"/>
      <c r="K1309" s="1"/>
      <c r="L1309" s="1"/>
      <c r="M1309" s="1"/>
      <c r="N1309" s="1"/>
      <c r="O1309" s="1"/>
      <c r="P1309" s="1">
        <v>1</v>
      </c>
    </row>
    <row r="1310" spans="1:16" ht="15.75" customHeight="1" x14ac:dyDescent="0.2">
      <c r="A1310" s="1" t="s">
        <v>6484</v>
      </c>
      <c r="B1310" s="1"/>
      <c r="C1310" s="1"/>
      <c r="D1310" s="1"/>
      <c r="E1310" s="1"/>
      <c r="F1310" s="1"/>
      <c r="G1310" s="1"/>
      <c r="H1310" s="1">
        <v>1</v>
      </c>
      <c r="I1310" s="1"/>
      <c r="J1310" s="1"/>
      <c r="K1310" s="1"/>
      <c r="L1310" s="1"/>
      <c r="M1310" s="1"/>
      <c r="N1310" s="1"/>
      <c r="O1310" s="1"/>
      <c r="P1310" s="1">
        <v>1</v>
      </c>
    </row>
    <row r="1311" spans="1:16" ht="15.75" customHeight="1" x14ac:dyDescent="0.2">
      <c r="A1311" s="1" t="s">
        <v>7592</v>
      </c>
      <c r="B1311" s="1"/>
      <c r="C1311" s="1"/>
      <c r="D1311" s="1"/>
      <c r="E1311" s="1"/>
      <c r="F1311" s="1"/>
      <c r="G1311" s="1"/>
      <c r="H1311" s="1"/>
      <c r="I1311" s="1">
        <v>1</v>
      </c>
      <c r="J1311" s="1"/>
      <c r="K1311" s="1"/>
      <c r="L1311" s="1"/>
      <c r="M1311" s="1"/>
      <c r="N1311" s="1"/>
      <c r="O1311" s="1"/>
      <c r="P1311" s="1">
        <v>1</v>
      </c>
    </row>
    <row r="1312" spans="1:16" ht="15.75" customHeight="1" x14ac:dyDescent="0.2">
      <c r="A1312" s="1" t="s">
        <v>6173</v>
      </c>
      <c r="B1312" s="1"/>
      <c r="C1312" s="1"/>
      <c r="D1312" s="1"/>
      <c r="E1312" s="1"/>
      <c r="F1312" s="1"/>
      <c r="G1312" s="1"/>
      <c r="H1312" s="1"/>
      <c r="I1312" s="1"/>
      <c r="J1312" s="1">
        <v>1</v>
      </c>
      <c r="K1312" s="1"/>
      <c r="L1312" s="1"/>
      <c r="M1312" s="1"/>
      <c r="N1312" s="1"/>
      <c r="O1312" s="1"/>
      <c r="P1312" s="1">
        <v>1</v>
      </c>
    </row>
    <row r="1313" spans="1:16" ht="15.75" customHeight="1" x14ac:dyDescent="0.2">
      <c r="A1313" s="1" t="s">
        <v>5725</v>
      </c>
      <c r="B1313" s="1">
        <v>1</v>
      </c>
      <c r="C1313" s="1"/>
      <c r="D1313" s="1"/>
      <c r="E1313" s="1"/>
      <c r="F1313" s="1"/>
      <c r="G1313" s="1"/>
      <c r="H1313" s="1"/>
      <c r="I1313" s="1"/>
      <c r="J1313" s="1"/>
      <c r="K1313" s="1"/>
      <c r="L1313" s="1"/>
      <c r="M1313" s="1"/>
      <c r="N1313" s="1"/>
      <c r="O1313" s="1"/>
      <c r="P1313" s="1">
        <v>1</v>
      </c>
    </row>
    <row r="1314" spans="1:16" ht="15.75" customHeight="1" x14ac:dyDescent="0.2">
      <c r="A1314" s="1" t="s">
        <v>6009</v>
      </c>
      <c r="B1314" s="1">
        <v>1</v>
      </c>
      <c r="C1314" s="1"/>
      <c r="D1314" s="1"/>
      <c r="E1314" s="1"/>
      <c r="F1314" s="1"/>
      <c r="G1314" s="1"/>
      <c r="H1314" s="1"/>
      <c r="I1314" s="1"/>
      <c r="J1314" s="1"/>
      <c r="K1314" s="1"/>
      <c r="L1314" s="1"/>
      <c r="M1314" s="1"/>
      <c r="N1314" s="1"/>
      <c r="O1314" s="1"/>
      <c r="P1314" s="1">
        <v>1</v>
      </c>
    </row>
    <row r="1315" spans="1:16" ht="15.75" customHeight="1" x14ac:dyDescent="0.2">
      <c r="A1315" s="1" t="s">
        <v>5719</v>
      </c>
      <c r="B1315" s="1"/>
      <c r="C1315" s="1"/>
      <c r="D1315" s="1">
        <v>1</v>
      </c>
      <c r="E1315" s="1"/>
      <c r="F1315" s="1"/>
      <c r="G1315" s="1"/>
      <c r="H1315" s="1"/>
      <c r="I1315" s="1"/>
      <c r="J1315" s="1"/>
      <c r="K1315" s="1"/>
      <c r="L1315" s="1"/>
      <c r="M1315" s="1"/>
      <c r="N1315" s="1"/>
      <c r="O1315" s="1"/>
      <c r="P1315" s="1">
        <v>1</v>
      </c>
    </row>
    <row r="1316" spans="1:16" ht="15.75" customHeight="1" x14ac:dyDescent="0.2">
      <c r="A1316" s="1" t="s">
        <v>6311</v>
      </c>
      <c r="B1316" s="1"/>
      <c r="C1316" s="1"/>
      <c r="D1316" s="1"/>
      <c r="E1316" s="1"/>
      <c r="F1316" s="1"/>
      <c r="G1316" s="1">
        <v>1</v>
      </c>
      <c r="H1316" s="1"/>
      <c r="I1316" s="1"/>
      <c r="J1316" s="1"/>
      <c r="K1316" s="1"/>
      <c r="L1316" s="1"/>
      <c r="M1316" s="1"/>
      <c r="N1316" s="1"/>
      <c r="O1316" s="1"/>
      <c r="P1316" s="1">
        <v>1</v>
      </c>
    </row>
    <row r="1317" spans="1:16" ht="15.75" customHeight="1" x14ac:dyDescent="0.2">
      <c r="A1317" s="1" t="s">
        <v>5358</v>
      </c>
      <c r="B1317" s="1"/>
      <c r="C1317" s="1"/>
      <c r="D1317" s="1"/>
      <c r="E1317" s="1"/>
      <c r="F1317" s="1"/>
      <c r="G1317" s="1"/>
      <c r="H1317" s="1"/>
      <c r="I1317" s="1">
        <v>1</v>
      </c>
      <c r="J1317" s="1"/>
      <c r="K1317" s="1"/>
      <c r="L1317" s="1"/>
      <c r="M1317" s="1"/>
      <c r="N1317" s="1"/>
      <c r="O1317" s="1"/>
      <c r="P1317" s="1">
        <v>1</v>
      </c>
    </row>
    <row r="1318" spans="1:16" ht="15.75" customHeight="1" x14ac:dyDescent="0.2">
      <c r="A1318" s="1" t="s">
        <v>5713</v>
      </c>
      <c r="B1318" s="1"/>
      <c r="C1318" s="1"/>
      <c r="D1318" s="1">
        <v>1</v>
      </c>
      <c r="E1318" s="1"/>
      <c r="F1318" s="1"/>
      <c r="G1318" s="1"/>
      <c r="H1318" s="1"/>
      <c r="I1318" s="1"/>
      <c r="J1318" s="1"/>
      <c r="K1318" s="1"/>
      <c r="L1318" s="1"/>
      <c r="M1318" s="1"/>
      <c r="N1318" s="1"/>
      <c r="O1318" s="1"/>
      <c r="P1318" s="1">
        <v>1</v>
      </c>
    </row>
    <row r="1319" spans="1:16" ht="15.75" customHeight="1" x14ac:dyDescent="0.2">
      <c r="A1319" s="1" t="s">
        <v>7065</v>
      </c>
      <c r="B1319" s="1"/>
      <c r="C1319" s="1">
        <v>1</v>
      </c>
      <c r="D1319" s="1"/>
      <c r="E1319" s="1"/>
      <c r="F1319" s="1"/>
      <c r="G1319" s="1"/>
      <c r="H1319" s="1"/>
      <c r="I1319" s="1"/>
      <c r="J1319" s="1"/>
      <c r="K1319" s="1"/>
      <c r="L1319" s="1"/>
      <c r="M1319" s="1"/>
      <c r="N1319" s="1"/>
      <c r="O1319" s="1"/>
      <c r="P1319" s="1">
        <v>1</v>
      </c>
    </row>
    <row r="1320" spans="1:16" ht="15.75" customHeight="1" x14ac:dyDescent="0.2">
      <c r="A1320" s="1" t="s">
        <v>5909</v>
      </c>
      <c r="B1320" s="1"/>
      <c r="C1320" s="1"/>
      <c r="D1320" s="1"/>
      <c r="E1320" s="1"/>
      <c r="F1320" s="1"/>
      <c r="G1320" s="1"/>
      <c r="H1320" s="1">
        <v>1</v>
      </c>
      <c r="I1320" s="1"/>
      <c r="J1320" s="1"/>
      <c r="K1320" s="1"/>
      <c r="L1320" s="1"/>
      <c r="M1320" s="1"/>
      <c r="N1320" s="1"/>
      <c r="O1320" s="1"/>
      <c r="P1320" s="1">
        <v>1</v>
      </c>
    </row>
    <row r="1321" spans="1:16" ht="15.75" customHeight="1" x14ac:dyDescent="0.2">
      <c r="A1321" s="1" t="s">
        <v>7134</v>
      </c>
      <c r="B1321" s="1"/>
      <c r="C1321" s="1"/>
      <c r="D1321" s="1"/>
      <c r="E1321" s="1"/>
      <c r="F1321" s="1">
        <v>1</v>
      </c>
      <c r="G1321" s="1"/>
      <c r="H1321" s="1"/>
      <c r="I1321" s="1"/>
      <c r="J1321" s="1"/>
      <c r="K1321" s="1"/>
      <c r="L1321" s="1"/>
      <c r="M1321" s="1"/>
      <c r="N1321" s="1"/>
      <c r="O1321" s="1"/>
      <c r="P1321" s="1">
        <v>1</v>
      </c>
    </row>
    <row r="1322" spans="1:16" ht="15.75" customHeight="1" x14ac:dyDescent="0.2">
      <c r="A1322" s="1" t="s">
        <v>7386</v>
      </c>
      <c r="B1322" s="1"/>
      <c r="C1322" s="1"/>
      <c r="D1322" s="1"/>
      <c r="E1322" s="1"/>
      <c r="F1322" s="1"/>
      <c r="G1322" s="1"/>
      <c r="H1322" s="1">
        <v>1</v>
      </c>
      <c r="I1322" s="1"/>
      <c r="J1322" s="1"/>
      <c r="K1322" s="1"/>
      <c r="L1322" s="1"/>
      <c r="M1322" s="1"/>
      <c r="N1322" s="1"/>
      <c r="O1322" s="1"/>
      <c r="P1322" s="1">
        <v>1</v>
      </c>
    </row>
    <row r="1323" spans="1:16" ht="15.75" customHeight="1" x14ac:dyDescent="0.2">
      <c r="A1323" s="1" t="s">
        <v>6140</v>
      </c>
      <c r="B1323" s="1"/>
      <c r="C1323" s="1"/>
      <c r="D1323" s="1"/>
      <c r="E1323" s="1"/>
      <c r="F1323" s="1"/>
      <c r="G1323" s="1"/>
      <c r="H1323" s="1"/>
      <c r="I1323" s="1"/>
      <c r="J1323" s="1"/>
      <c r="K1323" s="1"/>
      <c r="L1323" s="1"/>
      <c r="M1323" s="1">
        <v>1</v>
      </c>
      <c r="N1323" s="1"/>
      <c r="O1323" s="1"/>
      <c r="P1323" s="1">
        <v>1</v>
      </c>
    </row>
    <row r="1324" spans="1:16" ht="15.75" customHeight="1" x14ac:dyDescent="0.2">
      <c r="A1324" s="1" t="s">
        <v>4878</v>
      </c>
      <c r="B1324" s="1"/>
      <c r="C1324" s="1"/>
      <c r="D1324" s="1"/>
      <c r="E1324" s="1">
        <v>1</v>
      </c>
      <c r="F1324" s="1"/>
      <c r="G1324" s="1"/>
      <c r="H1324" s="1"/>
      <c r="I1324" s="1"/>
      <c r="J1324" s="1"/>
      <c r="K1324" s="1"/>
      <c r="L1324" s="1"/>
      <c r="M1324" s="1"/>
      <c r="N1324" s="1"/>
      <c r="O1324" s="1"/>
      <c r="P1324" s="1">
        <v>1</v>
      </c>
    </row>
    <row r="1325" spans="1:16" ht="15.75" customHeight="1" x14ac:dyDescent="0.2">
      <c r="A1325" s="1" t="s">
        <v>6923</v>
      </c>
      <c r="B1325" s="1"/>
      <c r="C1325" s="1"/>
      <c r="D1325" s="1">
        <v>1</v>
      </c>
      <c r="E1325" s="1"/>
      <c r="F1325" s="1"/>
      <c r="G1325" s="1"/>
      <c r="H1325" s="1"/>
      <c r="I1325" s="1"/>
      <c r="J1325" s="1"/>
      <c r="K1325" s="1"/>
      <c r="L1325" s="1"/>
      <c r="M1325" s="1"/>
      <c r="N1325" s="1"/>
      <c r="O1325" s="1"/>
      <c r="P1325" s="1">
        <v>1</v>
      </c>
    </row>
    <row r="1326" spans="1:16" ht="15.75" customHeight="1" x14ac:dyDescent="0.2">
      <c r="A1326" s="1" t="s">
        <v>6036</v>
      </c>
      <c r="B1326" s="1"/>
      <c r="C1326" s="1"/>
      <c r="D1326" s="1"/>
      <c r="E1326" s="1">
        <v>1</v>
      </c>
      <c r="F1326" s="1"/>
      <c r="G1326" s="1"/>
      <c r="H1326" s="1"/>
      <c r="I1326" s="1"/>
      <c r="J1326" s="1"/>
      <c r="K1326" s="1"/>
      <c r="L1326" s="1"/>
      <c r="M1326" s="1"/>
      <c r="N1326" s="1"/>
      <c r="O1326" s="1"/>
      <c r="P1326" s="1">
        <v>1</v>
      </c>
    </row>
    <row r="1327" spans="1:16" ht="15.75" customHeight="1" x14ac:dyDescent="0.2">
      <c r="A1327" s="1" t="s">
        <v>7500</v>
      </c>
      <c r="B1327" s="1"/>
      <c r="C1327" s="1"/>
      <c r="D1327" s="1"/>
      <c r="E1327" s="1"/>
      <c r="F1327" s="1"/>
      <c r="G1327" s="1"/>
      <c r="H1327" s="1"/>
      <c r="I1327" s="1"/>
      <c r="J1327" s="1"/>
      <c r="K1327" s="1">
        <v>1</v>
      </c>
      <c r="L1327" s="1"/>
      <c r="M1327" s="1"/>
      <c r="N1327" s="1"/>
      <c r="O1327" s="1"/>
      <c r="P1327" s="1">
        <v>1</v>
      </c>
    </row>
    <row r="1328" spans="1:16" ht="15.75" customHeight="1" x14ac:dyDescent="0.2">
      <c r="A1328" s="1" t="s">
        <v>4879</v>
      </c>
      <c r="B1328" s="1"/>
      <c r="C1328" s="1"/>
      <c r="D1328" s="1"/>
      <c r="E1328" s="1">
        <v>1</v>
      </c>
      <c r="F1328" s="1"/>
      <c r="G1328" s="1"/>
      <c r="H1328" s="1"/>
      <c r="I1328" s="1"/>
      <c r="J1328" s="1"/>
      <c r="K1328" s="1"/>
      <c r="L1328" s="1"/>
      <c r="M1328" s="1"/>
      <c r="N1328" s="1"/>
      <c r="O1328" s="1"/>
      <c r="P1328" s="1">
        <v>1</v>
      </c>
    </row>
    <row r="1329" spans="1:16" ht="15.75" customHeight="1" x14ac:dyDescent="0.2">
      <c r="A1329" s="1" t="s">
        <v>4711</v>
      </c>
      <c r="B1329" s="1"/>
      <c r="C1329" s="1"/>
      <c r="D1329" s="1"/>
      <c r="E1329" s="1"/>
      <c r="F1329" s="1">
        <v>1</v>
      </c>
      <c r="G1329" s="1"/>
      <c r="H1329" s="1"/>
      <c r="I1329" s="1"/>
      <c r="J1329" s="1"/>
      <c r="K1329" s="1"/>
      <c r="L1329" s="1"/>
      <c r="M1329" s="1"/>
      <c r="N1329" s="1"/>
      <c r="O1329" s="1"/>
      <c r="P1329" s="1">
        <v>1</v>
      </c>
    </row>
    <row r="1330" spans="1:16" ht="15.75" customHeight="1" x14ac:dyDescent="0.2">
      <c r="A1330" s="1" t="s">
        <v>5138</v>
      </c>
      <c r="B1330" s="1"/>
      <c r="C1330" s="1"/>
      <c r="D1330" s="1">
        <v>1</v>
      </c>
      <c r="E1330" s="1"/>
      <c r="F1330" s="1"/>
      <c r="G1330" s="1"/>
      <c r="H1330" s="1"/>
      <c r="I1330" s="1"/>
      <c r="J1330" s="1"/>
      <c r="K1330" s="1"/>
      <c r="L1330" s="1"/>
      <c r="M1330" s="1"/>
      <c r="N1330" s="1"/>
      <c r="O1330" s="1"/>
      <c r="P1330" s="1">
        <v>1</v>
      </c>
    </row>
    <row r="1331" spans="1:16" ht="15.75" customHeight="1" x14ac:dyDescent="0.2">
      <c r="A1331" s="1" t="s">
        <v>6106</v>
      </c>
      <c r="B1331" s="1"/>
      <c r="C1331" s="1"/>
      <c r="D1331" s="1"/>
      <c r="E1331" s="1"/>
      <c r="F1331" s="1"/>
      <c r="G1331" s="1"/>
      <c r="H1331" s="1"/>
      <c r="I1331" s="1"/>
      <c r="J1331" s="1"/>
      <c r="K1331" s="1">
        <v>1</v>
      </c>
      <c r="L1331" s="1"/>
      <c r="M1331" s="1"/>
      <c r="N1331" s="1"/>
      <c r="O1331" s="1"/>
      <c r="P1331" s="1">
        <v>1</v>
      </c>
    </row>
    <row r="1332" spans="1:16" ht="15.75" customHeight="1" x14ac:dyDescent="0.2">
      <c r="A1332" s="1" t="s">
        <v>5198</v>
      </c>
      <c r="B1332" s="1">
        <v>1</v>
      </c>
      <c r="C1332" s="1"/>
      <c r="D1332" s="1"/>
      <c r="E1332" s="1"/>
      <c r="F1332" s="1"/>
      <c r="G1332" s="1"/>
      <c r="H1332" s="1"/>
      <c r="I1332" s="1"/>
      <c r="J1332" s="1"/>
      <c r="K1332" s="1"/>
      <c r="L1332" s="1"/>
      <c r="M1332" s="1"/>
      <c r="N1332" s="1"/>
      <c r="O1332" s="1"/>
      <c r="P1332" s="1">
        <v>1</v>
      </c>
    </row>
    <row r="1333" spans="1:16" ht="15.75" customHeight="1" x14ac:dyDescent="0.2">
      <c r="A1333" s="1" t="s">
        <v>7580</v>
      </c>
      <c r="B1333" s="1"/>
      <c r="C1333" s="1">
        <v>1</v>
      </c>
      <c r="D1333" s="1"/>
      <c r="E1333" s="1"/>
      <c r="F1333" s="1"/>
      <c r="G1333" s="1"/>
      <c r="H1333" s="1"/>
      <c r="I1333" s="1"/>
      <c r="J1333" s="1"/>
      <c r="K1333" s="1"/>
      <c r="L1333" s="1"/>
      <c r="M1333" s="1"/>
      <c r="N1333" s="1"/>
      <c r="O1333" s="1"/>
      <c r="P1333" s="1">
        <v>1</v>
      </c>
    </row>
    <row r="1334" spans="1:16" ht="15.75" customHeight="1" x14ac:dyDescent="0.2">
      <c r="A1334" s="1" t="s">
        <v>5676</v>
      </c>
      <c r="B1334" s="1"/>
      <c r="C1334" s="1"/>
      <c r="D1334" s="1">
        <v>1</v>
      </c>
      <c r="E1334" s="1"/>
      <c r="F1334" s="1"/>
      <c r="G1334" s="1"/>
      <c r="H1334" s="1"/>
      <c r="I1334" s="1"/>
      <c r="J1334" s="1"/>
      <c r="K1334" s="1"/>
      <c r="L1334" s="1"/>
      <c r="M1334" s="1"/>
      <c r="N1334" s="1"/>
      <c r="O1334" s="1"/>
      <c r="P1334" s="1">
        <v>1</v>
      </c>
    </row>
    <row r="1335" spans="1:16" ht="15.75" customHeight="1" x14ac:dyDescent="0.2">
      <c r="A1335" s="1" t="s">
        <v>5429</v>
      </c>
      <c r="B1335" s="1"/>
      <c r="C1335" s="1"/>
      <c r="D1335" s="1">
        <v>1</v>
      </c>
      <c r="E1335" s="1"/>
      <c r="F1335" s="1"/>
      <c r="G1335" s="1"/>
      <c r="H1335" s="1"/>
      <c r="I1335" s="1"/>
      <c r="J1335" s="1"/>
      <c r="K1335" s="1"/>
      <c r="L1335" s="1"/>
      <c r="M1335" s="1"/>
      <c r="N1335" s="1"/>
      <c r="O1335" s="1"/>
      <c r="P1335" s="1">
        <v>1</v>
      </c>
    </row>
    <row r="1336" spans="1:16" ht="15.75" customHeight="1" x14ac:dyDescent="0.2">
      <c r="A1336" s="1" t="s">
        <v>6911</v>
      </c>
      <c r="B1336" s="1"/>
      <c r="C1336" s="1"/>
      <c r="D1336" s="1"/>
      <c r="E1336" s="1"/>
      <c r="F1336" s="1">
        <v>1</v>
      </c>
      <c r="G1336" s="1"/>
      <c r="H1336" s="1"/>
      <c r="I1336" s="1"/>
      <c r="J1336" s="1"/>
      <c r="K1336" s="1"/>
      <c r="L1336" s="1"/>
      <c r="M1336" s="1"/>
      <c r="N1336" s="1"/>
      <c r="O1336" s="1"/>
      <c r="P1336" s="1">
        <v>1</v>
      </c>
    </row>
    <row r="1337" spans="1:16" ht="15.75" customHeight="1" x14ac:dyDescent="0.2">
      <c r="A1337" s="1" t="s">
        <v>7547</v>
      </c>
      <c r="B1337" s="1"/>
      <c r="C1337" s="1"/>
      <c r="D1337" s="1"/>
      <c r="E1337" s="1"/>
      <c r="F1337" s="1"/>
      <c r="G1337" s="1"/>
      <c r="H1337" s="1"/>
      <c r="I1337" s="1"/>
      <c r="J1337" s="1"/>
      <c r="K1337" s="1"/>
      <c r="L1337" s="1"/>
      <c r="M1337" s="1"/>
      <c r="N1337" s="1">
        <v>1</v>
      </c>
      <c r="O1337" s="1"/>
      <c r="P1337" s="1">
        <v>1</v>
      </c>
    </row>
    <row r="1338" spans="1:16" ht="15.75" customHeight="1" x14ac:dyDescent="0.2">
      <c r="A1338" s="1" t="s">
        <v>7195</v>
      </c>
      <c r="B1338" s="1">
        <v>1</v>
      </c>
      <c r="C1338" s="1"/>
      <c r="D1338" s="1"/>
      <c r="E1338" s="1"/>
      <c r="F1338" s="1"/>
      <c r="G1338" s="1"/>
      <c r="H1338" s="1"/>
      <c r="I1338" s="1"/>
      <c r="J1338" s="1"/>
      <c r="K1338" s="1"/>
      <c r="L1338" s="1"/>
      <c r="M1338" s="1"/>
      <c r="N1338" s="1"/>
      <c r="O1338" s="1"/>
      <c r="P1338" s="1">
        <v>1</v>
      </c>
    </row>
    <row r="1339" spans="1:16" ht="15.75" customHeight="1" x14ac:dyDescent="0.2">
      <c r="A1339" s="1" t="s">
        <v>7324</v>
      </c>
      <c r="B1339" s="1"/>
      <c r="C1339" s="1"/>
      <c r="D1339" s="1"/>
      <c r="E1339" s="1"/>
      <c r="F1339" s="1">
        <v>1</v>
      </c>
      <c r="G1339" s="1"/>
      <c r="H1339" s="1"/>
      <c r="I1339" s="1"/>
      <c r="J1339" s="1"/>
      <c r="K1339" s="1"/>
      <c r="L1339" s="1"/>
      <c r="M1339" s="1"/>
      <c r="N1339" s="1"/>
      <c r="O1339" s="1"/>
      <c r="P1339" s="1">
        <v>1</v>
      </c>
    </row>
    <row r="1340" spans="1:16" ht="15.75" customHeight="1" x14ac:dyDescent="0.2">
      <c r="A1340" s="1" t="s">
        <v>6215</v>
      </c>
      <c r="B1340" s="1"/>
      <c r="C1340" s="1">
        <v>1</v>
      </c>
      <c r="D1340" s="1"/>
      <c r="E1340" s="1"/>
      <c r="F1340" s="1"/>
      <c r="G1340" s="1"/>
      <c r="H1340" s="1"/>
      <c r="I1340" s="1"/>
      <c r="J1340" s="1"/>
      <c r="K1340" s="1"/>
      <c r="L1340" s="1"/>
      <c r="M1340" s="1"/>
      <c r="N1340" s="1"/>
      <c r="O1340" s="1"/>
      <c r="P1340" s="1">
        <v>1</v>
      </c>
    </row>
    <row r="1341" spans="1:16" ht="15.75" customHeight="1" x14ac:dyDescent="0.2">
      <c r="A1341" s="1" t="s">
        <v>5699</v>
      </c>
      <c r="B1341" s="1"/>
      <c r="C1341" s="1"/>
      <c r="D1341" s="1"/>
      <c r="E1341" s="1">
        <v>1</v>
      </c>
      <c r="F1341" s="1"/>
      <c r="G1341" s="1"/>
      <c r="H1341" s="1"/>
      <c r="I1341" s="1"/>
      <c r="J1341" s="1"/>
      <c r="K1341" s="1"/>
      <c r="L1341" s="1"/>
      <c r="M1341" s="1"/>
      <c r="N1341" s="1"/>
      <c r="O1341" s="1"/>
      <c r="P1341" s="1">
        <v>1</v>
      </c>
    </row>
    <row r="1342" spans="1:16" ht="15.75" customHeight="1" x14ac:dyDescent="0.2">
      <c r="A1342" s="1" t="s">
        <v>4805</v>
      </c>
      <c r="B1342" s="1"/>
      <c r="C1342" s="1"/>
      <c r="D1342" s="1">
        <v>1</v>
      </c>
      <c r="E1342" s="1"/>
      <c r="F1342" s="1"/>
      <c r="G1342" s="1"/>
      <c r="H1342" s="1"/>
      <c r="I1342" s="1"/>
      <c r="J1342" s="1"/>
      <c r="K1342" s="1"/>
      <c r="L1342" s="1"/>
      <c r="M1342" s="1"/>
      <c r="N1342" s="1"/>
      <c r="O1342" s="1"/>
      <c r="P1342" s="1">
        <v>1</v>
      </c>
    </row>
    <row r="1343" spans="1:16" ht="15.75" customHeight="1" x14ac:dyDescent="0.2">
      <c r="A1343" s="1" t="s">
        <v>7387</v>
      </c>
      <c r="B1343" s="1"/>
      <c r="C1343" s="1"/>
      <c r="D1343" s="1"/>
      <c r="E1343" s="1"/>
      <c r="F1343" s="1"/>
      <c r="G1343" s="1"/>
      <c r="H1343" s="1">
        <v>1</v>
      </c>
      <c r="I1343" s="1"/>
      <c r="J1343" s="1"/>
      <c r="K1343" s="1"/>
      <c r="L1343" s="1"/>
      <c r="M1343" s="1"/>
      <c r="N1343" s="1"/>
      <c r="O1343" s="1"/>
      <c r="P1343" s="1">
        <v>1</v>
      </c>
    </row>
    <row r="1344" spans="1:16" ht="15.75" customHeight="1" x14ac:dyDescent="0.2">
      <c r="A1344" s="1" t="s">
        <v>5815</v>
      </c>
      <c r="B1344" s="1">
        <v>1</v>
      </c>
      <c r="C1344" s="1"/>
      <c r="D1344" s="1"/>
      <c r="E1344" s="1"/>
      <c r="F1344" s="1"/>
      <c r="G1344" s="1"/>
      <c r="H1344" s="1"/>
      <c r="I1344" s="1"/>
      <c r="J1344" s="1"/>
      <c r="K1344" s="1"/>
      <c r="L1344" s="1"/>
      <c r="M1344" s="1"/>
      <c r="N1344" s="1"/>
      <c r="O1344" s="1"/>
      <c r="P1344" s="1">
        <v>1</v>
      </c>
    </row>
    <row r="1345" spans="1:16" ht="15.75" customHeight="1" x14ac:dyDescent="0.2">
      <c r="A1345" s="1" t="s">
        <v>7479</v>
      </c>
      <c r="B1345" s="1"/>
      <c r="C1345" s="1"/>
      <c r="D1345" s="1"/>
      <c r="E1345" s="1"/>
      <c r="F1345" s="1"/>
      <c r="G1345" s="1">
        <v>1</v>
      </c>
      <c r="H1345" s="1"/>
      <c r="I1345" s="1"/>
      <c r="J1345" s="1"/>
      <c r="K1345" s="1"/>
      <c r="L1345" s="1"/>
      <c r="M1345" s="1"/>
      <c r="N1345" s="1"/>
      <c r="O1345" s="1"/>
      <c r="P1345" s="1">
        <v>1</v>
      </c>
    </row>
    <row r="1346" spans="1:16" ht="15.75" customHeight="1" x14ac:dyDescent="0.2">
      <c r="A1346" s="1" t="s">
        <v>6272</v>
      </c>
      <c r="B1346" s="1"/>
      <c r="C1346" s="1"/>
      <c r="D1346" s="1">
        <v>1</v>
      </c>
      <c r="E1346" s="1"/>
      <c r="F1346" s="1"/>
      <c r="G1346" s="1"/>
      <c r="H1346" s="1"/>
      <c r="I1346" s="1"/>
      <c r="J1346" s="1"/>
      <c r="K1346" s="1"/>
      <c r="L1346" s="1"/>
      <c r="M1346" s="1"/>
      <c r="N1346" s="1"/>
      <c r="O1346" s="1"/>
      <c r="P1346" s="1">
        <v>1</v>
      </c>
    </row>
    <row r="1347" spans="1:16" ht="15.75" customHeight="1" x14ac:dyDescent="0.2">
      <c r="A1347" s="1" t="s">
        <v>7206</v>
      </c>
      <c r="B1347" s="1"/>
      <c r="C1347" s="1"/>
      <c r="D1347" s="1"/>
      <c r="E1347" s="1"/>
      <c r="F1347" s="1"/>
      <c r="G1347" s="1">
        <v>1</v>
      </c>
      <c r="H1347" s="1"/>
      <c r="I1347" s="1"/>
      <c r="J1347" s="1"/>
      <c r="K1347" s="1"/>
      <c r="L1347" s="1"/>
      <c r="M1347" s="1"/>
      <c r="N1347" s="1"/>
      <c r="O1347" s="1"/>
      <c r="P1347" s="1">
        <v>1</v>
      </c>
    </row>
    <row r="1348" spans="1:16" ht="15.75" customHeight="1" x14ac:dyDescent="0.2">
      <c r="A1348" s="1" t="s">
        <v>5582</v>
      </c>
      <c r="B1348" s="1"/>
      <c r="C1348" s="1"/>
      <c r="D1348" s="1">
        <v>1</v>
      </c>
      <c r="E1348" s="1"/>
      <c r="F1348" s="1"/>
      <c r="G1348" s="1"/>
      <c r="H1348" s="1"/>
      <c r="I1348" s="1"/>
      <c r="J1348" s="1"/>
      <c r="K1348" s="1"/>
      <c r="L1348" s="1"/>
      <c r="M1348" s="1"/>
      <c r="N1348" s="1"/>
      <c r="O1348" s="1"/>
      <c r="P1348" s="1">
        <v>1</v>
      </c>
    </row>
    <row r="1349" spans="1:16" ht="15.75" customHeight="1" x14ac:dyDescent="0.2">
      <c r="A1349" s="1" t="s">
        <v>6799</v>
      </c>
      <c r="B1349" s="1">
        <v>1</v>
      </c>
      <c r="C1349" s="1"/>
      <c r="D1349" s="1"/>
      <c r="E1349" s="1"/>
      <c r="F1349" s="1"/>
      <c r="G1349" s="1"/>
      <c r="H1349" s="1"/>
      <c r="I1349" s="1"/>
      <c r="J1349" s="1"/>
      <c r="K1349" s="1"/>
      <c r="L1349" s="1"/>
      <c r="M1349" s="1"/>
      <c r="N1349" s="1"/>
      <c r="O1349" s="1"/>
      <c r="P1349" s="1">
        <v>1</v>
      </c>
    </row>
    <row r="1350" spans="1:16" ht="15.75" customHeight="1" x14ac:dyDescent="0.2">
      <c r="A1350" s="1" t="s">
        <v>6295</v>
      </c>
      <c r="B1350" s="1"/>
      <c r="C1350" s="1">
        <v>1</v>
      </c>
      <c r="D1350" s="1"/>
      <c r="E1350" s="1"/>
      <c r="F1350" s="1"/>
      <c r="G1350" s="1"/>
      <c r="H1350" s="1"/>
      <c r="I1350" s="1"/>
      <c r="J1350" s="1"/>
      <c r="K1350" s="1"/>
      <c r="L1350" s="1"/>
      <c r="M1350" s="1"/>
      <c r="N1350" s="1"/>
      <c r="O1350" s="1"/>
      <c r="P1350" s="1">
        <v>1</v>
      </c>
    </row>
    <row r="1351" spans="1:16" ht="15.75" customHeight="1" x14ac:dyDescent="0.2">
      <c r="A1351" s="1" t="s">
        <v>6642</v>
      </c>
      <c r="B1351" s="1">
        <v>1</v>
      </c>
      <c r="C1351" s="1"/>
      <c r="D1351" s="1"/>
      <c r="E1351" s="1"/>
      <c r="F1351" s="1"/>
      <c r="G1351" s="1"/>
      <c r="H1351" s="1"/>
      <c r="I1351" s="1"/>
      <c r="J1351" s="1"/>
      <c r="K1351" s="1"/>
      <c r="L1351" s="1"/>
      <c r="M1351" s="1"/>
      <c r="N1351" s="1"/>
      <c r="O1351" s="1"/>
      <c r="P1351" s="1">
        <v>1</v>
      </c>
    </row>
    <row r="1352" spans="1:16" ht="15.75" customHeight="1" x14ac:dyDescent="0.2">
      <c r="A1352" s="1" t="s">
        <v>7130</v>
      </c>
      <c r="B1352" s="1"/>
      <c r="C1352" s="1"/>
      <c r="D1352" s="1"/>
      <c r="E1352" s="1"/>
      <c r="F1352" s="1">
        <v>1</v>
      </c>
      <c r="G1352" s="1"/>
      <c r="H1352" s="1"/>
      <c r="I1352" s="1"/>
      <c r="J1352" s="1"/>
      <c r="K1352" s="1"/>
      <c r="L1352" s="1"/>
      <c r="M1352" s="1"/>
      <c r="N1352" s="1"/>
      <c r="O1352" s="1"/>
      <c r="P1352" s="1">
        <v>1</v>
      </c>
    </row>
    <row r="1353" spans="1:16" ht="15.75" customHeight="1" x14ac:dyDescent="0.2">
      <c r="A1353" s="1" t="s">
        <v>7426</v>
      </c>
      <c r="B1353" s="1"/>
      <c r="C1353" s="1"/>
      <c r="D1353" s="1"/>
      <c r="E1353" s="1"/>
      <c r="F1353" s="1"/>
      <c r="G1353" s="1">
        <v>1</v>
      </c>
      <c r="H1353" s="1"/>
      <c r="I1353" s="1"/>
      <c r="J1353" s="1"/>
      <c r="K1353" s="1"/>
      <c r="L1353" s="1"/>
      <c r="M1353" s="1"/>
      <c r="N1353" s="1"/>
      <c r="O1353" s="1"/>
      <c r="P1353" s="1">
        <v>1</v>
      </c>
    </row>
    <row r="1354" spans="1:16" ht="15.75" customHeight="1" x14ac:dyDescent="0.2">
      <c r="A1354" s="1" t="s">
        <v>5950</v>
      </c>
      <c r="B1354" s="1">
        <v>1</v>
      </c>
      <c r="C1354" s="1"/>
      <c r="D1354" s="1"/>
      <c r="E1354" s="1"/>
      <c r="F1354" s="1"/>
      <c r="G1354" s="1"/>
      <c r="H1354" s="1"/>
      <c r="I1354" s="1"/>
      <c r="J1354" s="1"/>
      <c r="K1354" s="1"/>
      <c r="L1354" s="1"/>
      <c r="M1354" s="1"/>
      <c r="N1354" s="1"/>
      <c r="O1354" s="1"/>
      <c r="P1354" s="1">
        <v>1</v>
      </c>
    </row>
    <row r="1355" spans="1:16" ht="15.75" customHeight="1" x14ac:dyDescent="0.2">
      <c r="A1355" s="1" t="s">
        <v>4542</v>
      </c>
      <c r="B1355" s="1">
        <v>1</v>
      </c>
      <c r="C1355" s="1"/>
      <c r="D1355" s="1"/>
      <c r="E1355" s="1"/>
      <c r="F1355" s="1"/>
      <c r="G1355" s="1"/>
      <c r="H1355" s="1"/>
      <c r="I1355" s="1"/>
      <c r="J1355" s="1"/>
      <c r="K1355" s="1"/>
      <c r="L1355" s="1"/>
      <c r="M1355" s="1"/>
      <c r="N1355" s="1"/>
      <c r="O1355" s="1"/>
      <c r="P1355" s="1">
        <v>1</v>
      </c>
    </row>
    <row r="1356" spans="1:16" ht="15.75" customHeight="1" x14ac:dyDescent="0.2">
      <c r="A1356" s="1" t="s">
        <v>5763</v>
      </c>
      <c r="B1356" s="1"/>
      <c r="C1356" s="1"/>
      <c r="D1356" s="1">
        <v>1</v>
      </c>
      <c r="E1356" s="1"/>
      <c r="F1356" s="1"/>
      <c r="G1356" s="1"/>
      <c r="H1356" s="1"/>
      <c r="I1356" s="1"/>
      <c r="J1356" s="1"/>
      <c r="K1356" s="1"/>
      <c r="L1356" s="1"/>
      <c r="M1356" s="1"/>
      <c r="N1356" s="1"/>
      <c r="O1356" s="1"/>
      <c r="P1356" s="1">
        <v>1</v>
      </c>
    </row>
    <row r="1357" spans="1:16" ht="15.75" customHeight="1" x14ac:dyDescent="0.2">
      <c r="A1357" s="1" t="s">
        <v>6650</v>
      </c>
      <c r="B1357" s="1">
        <v>1</v>
      </c>
      <c r="C1357" s="1"/>
      <c r="D1357" s="1"/>
      <c r="E1357" s="1"/>
      <c r="F1357" s="1"/>
      <c r="G1357" s="1"/>
      <c r="H1357" s="1"/>
      <c r="I1357" s="1"/>
      <c r="J1357" s="1"/>
      <c r="K1357" s="1"/>
      <c r="L1357" s="1"/>
      <c r="M1357" s="1"/>
      <c r="N1357" s="1"/>
      <c r="O1357" s="1"/>
      <c r="P1357" s="1">
        <v>1</v>
      </c>
    </row>
    <row r="1358" spans="1:16" ht="15.75" customHeight="1" x14ac:dyDescent="0.2">
      <c r="A1358" s="1" t="s">
        <v>6660</v>
      </c>
      <c r="B1358" s="1"/>
      <c r="C1358" s="1"/>
      <c r="D1358" s="1"/>
      <c r="E1358" s="1"/>
      <c r="F1358" s="1"/>
      <c r="G1358" s="1"/>
      <c r="H1358" s="1"/>
      <c r="I1358" s="1"/>
      <c r="J1358" s="1"/>
      <c r="K1358" s="1">
        <v>1</v>
      </c>
      <c r="L1358" s="1"/>
      <c r="M1358" s="1"/>
      <c r="N1358" s="1"/>
      <c r="O1358" s="1"/>
      <c r="P1358" s="1">
        <v>1</v>
      </c>
    </row>
    <row r="1359" spans="1:16" ht="15.75" customHeight="1" x14ac:dyDescent="0.2">
      <c r="A1359" s="1" t="s">
        <v>6340</v>
      </c>
      <c r="B1359" s="1"/>
      <c r="C1359" s="1"/>
      <c r="D1359" s="1"/>
      <c r="E1359" s="1"/>
      <c r="F1359" s="1"/>
      <c r="G1359" s="1"/>
      <c r="H1359" s="1">
        <v>1</v>
      </c>
      <c r="I1359" s="1"/>
      <c r="J1359" s="1"/>
      <c r="K1359" s="1"/>
      <c r="L1359" s="1"/>
      <c r="M1359" s="1"/>
      <c r="N1359" s="1"/>
      <c r="O1359" s="1"/>
      <c r="P1359" s="1">
        <v>1</v>
      </c>
    </row>
    <row r="1360" spans="1:16" ht="15.75" customHeight="1" x14ac:dyDescent="0.2">
      <c r="A1360" s="1" t="s">
        <v>5934</v>
      </c>
      <c r="B1360" s="1">
        <v>1</v>
      </c>
      <c r="C1360" s="1"/>
      <c r="D1360" s="1"/>
      <c r="E1360" s="1"/>
      <c r="F1360" s="1"/>
      <c r="G1360" s="1"/>
      <c r="H1360" s="1"/>
      <c r="I1360" s="1"/>
      <c r="J1360" s="1"/>
      <c r="K1360" s="1"/>
      <c r="L1360" s="1"/>
      <c r="M1360" s="1"/>
      <c r="N1360" s="1"/>
      <c r="O1360" s="1"/>
      <c r="P1360" s="1">
        <v>1</v>
      </c>
    </row>
    <row r="1361" spans="1:16" ht="15.75" customHeight="1" x14ac:dyDescent="0.2">
      <c r="A1361" s="1" t="s">
        <v>6167</v>
      </c>
      <c r="B1361" s="1">
        <v>1</v>
      </c>
      <c r="C1361" s="1"/>
      <c r="D1361" s="1"/>
      <c r="E1361" s="1"/>
      <c r="F1361" s="1"/>
      <c r="G1361" s="1"/>
      <c r="H1361" s="1"/>
      <c r="I1361" s="1"/>
      <c r="J1361" s="1"/>
      <c r="K1361" s="1"/>
      <c r="L1361" s="1"/>
      <c r="M1361" s="1"/>
      <c r="N1361" s="1"/>
      <c r="O1361" s="1"/>
      <c r="P1361" s="1">
        <v>1</v>
      </c>
    </row>
    <row r="1362" spans="1:16" ht="15.75" customHeight="1" x14ac:dyDescent="0.2">
      <c r="A1362" s="1" t="s">
        <v>6721</v>
      </c>
      <c r="B1362" s="1"/>
      <c r="C1362" s="1"/>
      <c r="D1362" s="1"/>
      <c r="E1362" s="1"/>
      <c r="F1362" s="1"/>
      <c r="G1362" s="1"/>
      <c r="H1362" s="1">
        <v>1</v>
      </c>
      <c r="I1362" s="1"/>
      <c r="J1362" s="1"/>
      <c r="K1362" s="1"/>
      <c r="L1362" s="1"/>
      <c r="M1362" s="1"/>
      <c r="N1362" s="1"/>
      <c r="O1362" s="1"/>
      <c r="P1362" s="1">
        <v>1</v>
      </c>
    </row>
    <row r="1363" spans="1:16" ht="15.75" customHeight="1" x14ac:dyDescent="0.2">
      <c r="A1363" s="1" t="s">
        <v>6541</v>
      </c>
      <c r="B1363" s="1"/>
      <c r="C1363" s="1">
        <v>1</v>
      </c>
      <c r="D1363" s="1"/>
      <c r="E1363" s="1"/>
      <c r="F1363" s="1"/>
      <c r="G1363" s="1"/>
      <c r="H1363" s="1"/>
      <c r="I1363" s="1"/>
      <c r="J1363" s="1"/>
      <c r="K1363" s="1"/>
      <c r="L1363" s="1"/>
      <c r="M1363" s="1"/>
      <c r="N1363" s="1"/>
      <c r="O1363" s="1"/>
      <c r="P1363" s="1">
        <v>1</v>
      </c>
    </row>
    <row r="1364" spans="1:16" ht="15.75" customHeight="1" x14ac:dyDescent="0.2">
      <c r="A1364" s="1" t="s">
        <v>6523</v>
      </c>
      <c r="B1364" s="1">
        <v>1</v>
      </c>
      <c r="C1364" s="1"/>
      <c r="D1364" s="1"/>
      <c r="E1364" s="1"/>
      <c r="F1364" s="1"/>
      <c r="G1364" s="1"/>
      <c r="H1364" s="1"/>
      <c r="I1364" s="1"/>
      <c r="J1364" s="1"/>
      <c r="K1364" s="1"/>
      <c r="L1364" s="1"/>
      <c r="M1364" s="1"/>
      <c r="N1364" s="1"/>
      <c r="O1364" s="1"/>
      <c r="P1364" s="1">
        <v>1</v>
      </c>
    </row>
    <row r="1365" spans="1:16" ht="15.75" customHeight="1" x14ac:dyDescent="0.2">
      <c r="A1365" s="1" t="s">
        <v>6583</v>
      </c>
      <c r="B1365" s="1"/>
      <c r="C1365" s="1">
        <v>1</v>
      </c>
      <c r="D1365" s="1"/>
      <c r="E1365" s="1"/>
      <c r="F1365" s="1"/>
      <c r="G1365" s="1"/>
      <c r="H1365" s="1"/>
      <c r="I1365" s="1"/>
      <c r="J1365" s="1"/>
      <c r="K1365" s="1"/>
      <c r="L1365" s="1"/>
      <c r="M1365" s="1"/>
      <c r="N1365" s="1"/>
      <c r="O1365" s="1"/>
      <c r="P1365" s="1">
        <v>1</v>
      </c>
    </row>
    <row r="1366" spans="1:16" ht="15.75" customHeight="1" x14ac:dyDescent="0.2">
      <c r="A1366" s="1" t="s">
        <v>5796</v>
      </c>
      <c r="B1366" s="1">
        <v>1</v>
      </c>
      <c r="C1366" s="1"/>
      <c r="D1366" s="1"/>
      <c r="E1366" s="1"/>
      <c r="F1366" s="1"/>
      <c r="G1366" s="1"/>
      <c r="H1366" s="1"/>
      <c r="I1366" s="1"/>
      <c r="J1366" s="1"/>
      <c r="K1366" s="1"/>
      <c r="L1366" s="1"/>
      <c r="M1366" s="1"/>
      <c r="N1366" s="1"/>
      <c r="O1366" s="1"/>
      <c r="P1366" s="1">
        <v>1</v>
      </c>
    </row>
    <row r="1367" spans="1:16" ht="15.75" customHeight="1" x14ac:dyDescent="0.2">
      <c r="A1367" s="1" t="s">
        <v>5164</v>
      </c>
      <c r="B1367" s="1">
        <v>1</v>
      </c>
      <c r="C1367" s="1"/>
      <c r="D1367" s="1"/>
      <c r="E1367" s="1"/>
      <c r="F1367" s="1"/>
      <c r="G1367" s="1"/>
      <c r="H1367" s="1"/>
      <c r="I1367" s="1"/>
      <c r="J1367" s="1"/>
      <c r="K1367" s="1"/>
      <c r="L1367" s="1"/>
      <c r="M1367" s="1"/>
      <c r="N1367" s="1"/>
      <c r="O1367" s="1"/>
      <c r="P1367" s="1">
        <v>1</v>
      </c>
    </row>
    <row r="1368" spans="1:16" ht="15.75" customHeight="1" x14ac:dyDescent="0.2">
      <c r="A1368" s="1" t="s">
        <v>5932</v>
      </c>
      <c r="B1368" s="1"/>
      <c r="C1368" s="1">
        <v>1</v>
      </c>
      <c r="D1368" s="1"/>
      <c r="E1368" s="1"/>
      <c r="F1368" s="1"/>
      <c r="G1368" s="1"/>
      <c r="H1368" s="1"/>
      <c r="I1368" s="1"/>
      <c r="J1368" s="1"/>
      <c r="K1368" s="1"/>
      <c r="L1368" s="1"/>
      <c r="M1368" s="1"/>
      <c r="N1368" s="1"/>
      <c r="O1368" s="1"/>
      <c r="P1368" s="1">
        <v>1</v>
      </c>
    </row>
    <row r="1369" spans="1:16" ht="15.75" customHeight="1" x14ac:dyDescent="0.2">
      <c r="A1369" s="1" t="s">
        <v>7326</v>
      </c>
      <c r="B1369" s="1"/>
      <c r="C1369" s="1"/>
      <c r="D1369" s="1"/>
      <c r="E1369" s="1"/>
      <c r="F1369" s="1">
        <v>1</v>
      </c>
      <c r="G1369" s="1"/>
      <c r="H1369" s="1"/>
      <c r="I1369" s="1"/>
      <c r="J1369" s="1"/>
      <c r="K1369" s="1"/>
      <c r="L1369" s="1"/>
      <c r="M1369" s="1"/>
      <c r="N1369" s="1"/>
      <c r="O1369" s="1"/>
      <c r="P1369" s="1">
        <v>1</v>
      </c>
    </row>
    <row r="1370" spans="1:16" ht="15.75" customHeight="1" x14ac:dyDescent="0.2">
      <c r="A1370" s="1" t="s">
        <v>7579</v>
      </c>
      <c r="B1370" s="1"/>
      <c r="C1370" s="1">
        <v>1</v>
      </c>
      <c r="D1370" s="1"/>
      <c r="E1370" s="1"/>
      <c r="F1370" s="1"/>
      <c r="G1370" s="1"/>
      <c r="H1370" s="1"/>
      <c r="I1370" s="1"/>
      <c r="J1370" s="1"/>
      <c r="K1370" s="1"/>
      <c r="L1370" s="1"/>
      <c r="M1370" s="1"/>
      <c r="N1370" s="1"/>
      <c r="O1370" s="1"/>
      <c r="P1370" s="1">
        <v>1</v>
      </c>
    </row>
    <row r="1371" spans="1:16" ht="15.75" customHeight="1" x14ac:dyDescent="0.2">
      <c r="A1371" s="1" t="s">
        <v>6669</v>
      </c>
      <c r="B1371" s="1">
        <v>1</v>
      </c>
      <c r="C1371" s="1"/>
      <c r="D1371" s="1"/>
      <c r="E1371" s="1"/>
      <c r="F1371" s="1"/>
      <c r="G1371" s="1"/>
      <c r="H1371" s="1"/>
      <c r="I1371" s="1"/>
      <c r="J1371" s="1"/>
      <c r="K1371" s="1"/>
      <c r="L1371" s="1"/>
      <c r="M1371" s="1"/>
      <c r="N1371" s="1"/>
      <c r="O1371" s="1"/>
      <c r="P1371" s="1">
        <v>1</v>
      </c>
    </row>
    <row r="1372" spans="1:16" ht="15.75" customHeight="1" x14ac:dyDescent="0.2">
      <c r="A1372" s="1" t="s">
        <v>6769</v>
      </c>
      <c r="B1372" s="1">
        <v>1</v>
      </c>
      <c r="C1372" s="1"/>
      <c r="D1372" s="1"/>
      <c r="E1372" s="1"/>
      <c r="F1372" s="1"/>
      <c r="G1372" s="1"/>
      <c r="H1372" s="1"/>
      <c r="I1372" s="1"/>
      <c r="J1372" s="1"/>
      <c r="K1372" s="1"/>
      <c r="L1372" s="1"/>
      <c r="M1372" s="1"/>
      <c r="N1372" s="1"/>
      <c r="O1372" s="1"/>
      <c r="P1372" s="1">
        <v>1</v>
      </c>
    </row>
    <row r="1373" spans="1:16" ht="15.75" customHeight="1" x14ac:dyDescent="0.2">
      <c r="A1373" s="1" t="s">
        <v>4766</v>
      </c>
      <c r="B1373" s="1"/>
      <c r="C1373" s="1"/>
      <c r="D1373" s="1"/>
      <c r="E1373" s="1"/>
      <c r="F1373" s="1"/>
      <c r="G1373" s="1"/>
      <c r="H1373" s="1"/>
      <c r="I1373" s="1"/>
      <c r="J1373" s="1">
        <v>1</v>
      </c>
      <c r="K1373" s="1"/>
      <c r="L1373" s="1"/>
      <c r="M1373" s="1"/>
      <c r="N1373" s="1"/>
      <c r="O1373" s="1"/>
      <c r="P1373" s="1">
        <v>1</v>
      </c>
    </row>
    <row r="1374" spans="1:16" ht="15.75" customHeight="1" x14ac:dyDescent="0.2">
      <c r="A1374" s="1" t="s">
        <v>5902</v>
      </c>
      <c r="B1374" s="1"/>
      <c r="C1374" s="1">
        <v>1</v>
      </c>
      <c r="D1374" s="1"/>
      <c r="E1374" s="1"/>
      <c r="F1374" s="1"/>
      <c r="G1374" s="1"/>
      <c r="H1374" s="1"/>
      <c r="I1374" s="1"/>
      <c r="J1374" s="1"/>
      <c r="K1374" s="1"/>
      <c r="L1374" s="1"/>
      <c r="M1374" s="1"/>
      <c r="N1374" s="1"/>
      <c r="O1374" s="1"/>
      <c r="P1374" s="1">
        <v>1</v>
      </c>
    </row>
    <row r="1375" spans="1:16" ht="15.75" customHeight="1" x14ac:dyDescent="0.2">
      <c r="A1375" s="1" t="s">
        <v>6896</v>
      </c>
      <c r="B1375" s="1">
        <v>1</v>
      </c>
      <c r="C1375" s="1"/>
      <c r="D1375" s="1"/>
      <c r="E1375" s="1"/>
      <c r="F1375" s="1"/>
      <c r="G1375" s="1"/>
      <c r="H1375" s="1"/>
      <c r="I1375" s="1"/>
      <c r="J1375" s="1"/>
      <c r="K1375" s="1"/>
      <c r="L1375" s="1"/>
      <c r="M1375" s="1"/>
      <c r="N1375" s="1"/>
      <c r="O1375" s="1"/>
      <c r="P1375" s="1">
        <v>1</v>
      </c>
    </row>
    <row r="1376" spans="1:16" ht="15.75" customHeight="1" x14ac:dyDescent="0.2">
      <c r="A1376" s="1" t="s">
        <v>7338</v>
      </c>
      <c r="B1376" s="1"/>
      <c r="C1376" s="1"/>
      <c r="D1376" s="1"/>
      <c r="E1376" s="1"/>
      <c r="F1376" s="1">
        <v>1</v>
      </c>
      <c r="G1376" s="1"/>
      <c r="H1376" s="1"/>
      <c r="I1376" s="1"/>
      <c r="J1376" s="1"/>
      <c r="K1376" s="1"/>
      <c r="L1376" s="1"/>
      <c r="M1376" s="1"/>
      <c r="N1376" s="1"/>
      <c r="O1376" s="1"/>
      <c r="P1376" s="1">
        <v>1</v>
      </c>
    </row>
    <row r="1377" spans="1:16" ht="15.75" customHeight="1" x14ac:dyDescent="0.2">
      <c r="A1377" s="1" t="s">
        <v>6143</v>
      </c>
      <c r="B1377" s="1"/>
      <c r="C1377" s="1"/>
      <c r="D1377" s="1"/>
      <c r="E1377" s="1"/>
      <c r="F1377" s="1"/>
      <c r="G1377" s="1"/>
      <c r="H1377" s="1"/>
      <c r="I1377" s="1"/>
      <c r="J1377" s="1"/>
      <c r="K1377" s="1">
        <v>1</v>
      </c>
      <c r="L1377" s="1"/>
      <c r="M1377" s="1"/>
      <c r="N1377" s="1"/>
      <c r="O1377" s="1"/>
      <c r="P1377" s="1">
        <v>1</v>
      </c>
    </row>
    <row r="1378" spans="1:16" ht="15.75" customHeight="1" x14ac:dyDescent="0.2">
      <c r="A1378" s="1" t="s">
        <v>7101</v>
      </c>
      <c r="B1378" s="1"/>
      <c r="C1378" s="1"/>
      <c r="D1378" s="1"/>
      <c r="E1378" s="1"/>
      <c r="F1378" s="1"/>
      <c r="G1378" s="1"/>
      <c r="H1378" s="1"/>
      <c r="I1378" s="1"/>
      <c r="J1378" s="1"/>
      <c r="K1378" s="1"/>
      <c r="L1378" s="1">
        <v>1</v>
      </c>
      <c r="M1378" s="1"/>
      <c r="N1378" s="1"/>
      <c r="O1378" s="1"/>
      <c r="P1378" s="1">
        <v>1</v>
      </c>
    </row>
    <row r="1379" spans="1:16" ht="15.75" customHeight="1" x14ac:dyDescent="0.2">
      <c r="A1379" s="1" t="s">
        <v>6874</v>
      </c>
      <c r="B1379" s="1">
        <v>1</v>
      </c>
      <c r="C1379" s="1"/>
      <c r="D1379" s="1"/>
      <c r="E1379" s="1"/>
      <c r="F1379" s="1"/>
      <c r="G1379" s="1"/>
      <c r="H1379" s="1"/>
      <c r="I1379" s="1"/>
      <c r="J1379" s="1"/>
      <c r="K1379" s="1"/>
      <c r="L1379" s="1"/>
      <c r="M1379" s="1"/>
      <c r="N1379" s="1"/>
      <c r="O1379" s="1"/>
      <c r="P1379" s="1">
        <v>1</v>
      </c>
    </row>
    <row r="1380" spans="1:16" ht="15.75" customHeight="1" x14ac:dyDescent="0.2">
      <c r="A1380" s="1" t="s">
        <v>5343</v>
      </c>
      <c r="B1380" s="1"/>
      <c r="C1380" s="1">
        <v>1</v>
      </c>
      <c r="D1380" s="1"/>
      <c r="E1380" s="1"/>
      <c r="F1380" s="1"/>
      <c r="G1380" s="1"/>
      <c r="H1380" s="1"/>
      <c r="I1380" s="1"/>
      <c r="J1380" s="1"/>
      <c r="K1380" s="1"/>
      <c r="L1380" s="1"/>
      <c r="M1380" s="1"/>
      <c r="N1380" s="1"/>
      <c r="O1380" s="1"/>
      <c r="P1380" s="1">
        <v>1</v>
      </c>
    </row>
    <row r="1381" spans="1:16" ht="15.75" customHeight="1" x14ac:dyDescent="0.2">
      <c r="A1381" s="1" t="s">
        <v>6902</v>
      </c>
      <c r="B1381" s="1"/>
      <c r="C1381" s="1"/>
      <c r="D1381" s="1">
        <v>1</v>
      </c>
      <c r="E1381" s="1"/>
      <c r="F1381" s="1"/>
      <c r="G1381" s="1"/>
      <c r="H1381" s="1"/>
      <c r="I1381" s="1"/>
      <c r="J1381" s="1"/>
      <c r="K1381" s="1"/>
      <c r="L1381" s="1"/>
      <c r="M1381" s="1"/>
      <c r="N1381" s="1"/>
      <c r="O1381" s="1"/>
      <c r="P1381" s="1">
        <v>1</v>
      </c>
    </row>
    <row r="1382" spans="1:16" ht="15.75" customHeight="1" x14ac:dyDescent="0.2">
      <c r="A1382" s="1" t="s">
        <v>7297</v>
      </c>
      <c r="B1382" s="1"/>
      <c r="C1382" s="1">
        <v>1</v>
      </c>
      <c r="D1382" s="1"/>
      <c r="E1382" s="1"/>
      <c r="F1382" s="1"/>
      <c r="G1382" s="1"/>
      <c r="H1382" s="1"/>
      <c r="I1382" s="1"/>
      <c r="J1382" s="1"/>
      <c r="K1382" s="1"/>
      <c r="L1382" s="1"/>
      <c r="M1382" s="1"/>
      <c r="N1382" s="1"/>
      <c r="O1382" s="1"/>
      <c r="P1382" s="1">
        <v>1</v>
      </c>
    </row>
    <row r="1383" spans="1:16" ht="15.75" customHeight="1" x14ac:dyDescent="0.2">
      <c r="A1383" s="1" t="s">
        <v>6899</v>
      </c>
      <c r="B1383" s="1"/>
      <c r="C1383" s="1"/>
      <c r="D1383" s="1">
        <v>1</v>
      </c>
      <c r="E1383" s="1"/>
      <c r="F1383" s="1"/>
      <c r="G1383" s="1"/>
      <c r="H1383" s="1"/>
      <c r="I1383" s="1"/>
      <c r="J1383" s="1"/>
      <c r="K1383" s="1"/>
      <c r="L1383" s="1"/>
      <c r="M1383" s="1"/>
      <c r="N1383" s="1"/>
      <c r="O1383" s="1"/>
      <c r="P1383" s="1">
        <v>1</v>
      </c>
    </row>
    <row r="1384" spans="1:16" ht="15.75" customHeight="1" x14ac:dyDescent="0.2">
      <c r="A1384" s="1" t="s">
        <v>6002</v>
      </c>
      <c r="B1384" s="1"/>
      <c r="C1384" s="1"/>
      <c r="D1384" s="1">
        <v>1</v>
      </c>
      <c r="E1384" s="1"/>
      <c r="F1384" s="1"/>
      <c r="G1384" s="1"/>
      <c r="H1384" s="1"/>
      <c r="I1384" s="1"/>
      <c r="J1384" s="1"/>
      <c r="K1384" s="1"/>
      <c r="L1384" s="1"/>
      <c r="M1384" s="1"/>
      <c r="N1384" s="1"/>
      <c r="O1384" s="1"/>
      <c r="P1384" s="1">
        <v>1</v>
      </c>
    </row>
    <row r="1385" spans="1:16" ht="15.75" customHeight="1" x14ac:dyDescent="0.2">
      <c r="A1385" s="1" t="s">
        <v>6221</v>
      </c>
      <c r="B1385" s="1">
        <v>1</v>
      </c>
      <c r="C1385" s="1"/>
      <c r="D1385" s="1"/>
      <c r="E1385" s="1"/>
      <c r="F1385" s="1"/>
      <c r="G1385" s="1"/>
      <c r="H1385" s="1"/>
      <c r="I1385" s="1"/>
      <c r="J1385" s="1"/>
      <c r="K1385" s="1"/>
      <c r="L1385" s="1"/>
      <c r="M1385" s="1"/>
      <c r="N1385" s="1"/>
      <c r="O1385" s="1"/>
      <c r="P1385" s="1">
        <v>1</v>
      </c>
    </row>
    <row r="1386" spans="1:16" ht="15.75" customHeight="1" x14ac:dyDescent="0.2">
      <c r="A1386" s="1" t="s">
        <v>6558</v>
      </c>
      <c r="B1386" s="1"/>
      <c r="C1386" s="1">
        <v>1</v>
      </c>
      <c r="D1386" s="1"/>
      <c r="E1386" s="1"/>
      <c r="F1386" s="1"/>
      <c r="G1386" s="1"/>
      <c r="H1386" s="1"/>
      <c r="I1386" s="1"/>
      <c r="J1386" s="1"/>
      <c r="K1386" s="1"/>
      <c r="L1386" s="1"/>
      <c r="M1386" s="1"/>
      <c r="N1386" s="1"/>
      <c r="O1386" s="1"/>
      <c r="P1386" s="1">
        <v>1</v>
      </c>
    </row>
    <row r="1387" spans="1:16" ht="15.75" customHeight="1" x14ac:dyDescent="0.2">
      <c r="A1387" s="1" t="s">
        <v>7318</v>
      </c>
      <c r="B1387" s="1"/>
      <c r="C1387" s="1">
        <v>1</v>
      </c>
      <c r="D1387" s="1"/>
      <c r="E1387" s="1"/>
      <c r="F1387" s="1"/>
      <c r="G1387" s="1"/>
      <c r="H1387" s="1"/>
      <c r="I1387" s="1"/>
      <c r="J1387" s="1"/>
      <c r="K1387" s="1"/>
      <c r="L1387" s="1"/>
      <c r="M1387" s="1"/>
      <c r="N1387" s="1"/>
      <c r="O1387" s="1"/>
      <c r="P1387" s="1">
        <v>1</v>
      </c>
    </row>
    <row r="1388" spans="1:16" ht="15.75" customHeight="1" x14ac:dyDescent="0.2">
      <c r="A1388" s="1" t="s">
        <v>5516</v>
      </c>
      <c r="B1388" s="1">
        <v>1</v>
      </c>
      <c r="C1388" s="1"/>
      <c r="D1388" s="1"/>
      <c r="E1388" s="1"/>
      <c r="F1388" s="1"/>
      <c r="G1388" s="1"/>
      <c r="H1388" s="1"/>
      <c r="I1388" s="1"/>
      <c r="J1388" s="1"/>
      <c r="K1388" s="1"/>
      <c r="L1388" s="1"/>
      <c r="M1388" s="1"/>
      <c r="N1388" s="1"/>
      <c r="O1388" s="1"/>
      <c r="P1388" s="1">
        <v>1</v>
      </c>
    </row>
    <row r="1389" spans="1:16" ht="15.75" customHeight="1" x14ac:dyDescent="0.2">
      <c r="A1389" s="1" t="s">
        <v>6809</v>
      </c>
      <c r="B1389" s="1"/>
      <c r="C1389" s="1"/>
      <c r="D1389" s="1">
        <v>1</v>
      </c>
      <c r="E1389" s="1"/>
      <c r="F1389" s="1"/>
      <c r="G1389" s="1"/>
      <c r="H1389" s="1"/>
      <c r="I1389" s="1"/>
      <c r="J1389" s="1"/>
      <c r="K1389" s="1"/>
      <c r="L1389" s="1"/>
      <c r="M1389" s="1"/>
      <c r="N1389" s="1"/>
      <c r="O1389" s="1"/>
      <c r="P1389" s="1">
        <v>1</v>
      </c>
    </row>
    <row r="1390" spans="1:16" ht="15.75" customHeight="1" x14ac:dyDescent="0.2">
      <c r="A1390" s="1" t="s">
        <v>5403</v>
      </c>
      <c r="B1390" s="1"/>
      <c r="C1390" s="1"/>
      <c r="D1390" s="1">
        <v>1</v>
      </c>
      <c r="E1390" s="1"/>
      <c r="F1390" s="1"/>
      <c r="G1390" s="1"/>
      <c r="H1390" s="1"/>
      <c r="I1390" s="1"/>
      <c r="J1390" s="1"/>
      <c r="K1390" s="1"/>
      <c r="L1390" s="1"/>
      <c r="M1390" s="1"/>
      <c r="N1390" s="1"/>
      <c r="O1390" s="1"/>
      <c r="P1390" s="1">
        <v>1</v>
      </c>
    </row>
    <row r="1391" spans="1:16" ht="15.75" customHeight="1" x14ac:dyDescent="0.2">
      <c r="A1391" s="1" t="s">
        <v>5828</v>
      </c>
      <c r="B1391" s="1"/>
      <c r="C1391" s="1">
        <v>1</v>
      </c>
      <c r="D1391" s="1"/>
      <c r="E1391" s="1"/>
      <c r="F1391" s="1"/>
      <c r="G1391" s="1"/>
      <c r="H1391" s="1"/>
      <c r="I1391" s="1"/>
      <c r="J1391" s="1"/>
      <c r="K1391" s="1"/>
      <c r="L1391" s="1"/>
      <c r="M1391" s="1"/>
      <c r="N1391" s="1"/>
      <c r="O1391" s="1"/>
      <c r="P1391" s="1">
        <v>1</v>
      </c>
    </row>
    <row r="1392" spans="1:16" ht="15.75" customHeight="1" x14ac:dyDescent="0.2">
      <c r="A1392" s="1" t="s">
        <v>7106</v>
      </c>
      <c r="B1392" s="1"/>
      <c r="C1392" s="1"/>
      <c r="D1392" s="1"/>
      <c r="E1392" s="1"/>
      <c r="F1392" s="1"/>
      <c r="G1392" s="1"/>
      <c r="H1392" s="1"/>
      <c r="I1392" s="1"/>
      <c r="J1392" s="1"/>
      <c r="K1392" s="1"/>
      <c r="L1392" s="1">
        <v>1</v>
      </c>
      <c r="M1392" s="1"/>
      <c r="N1392" s="1"/>
      <c r="O1392" s="1"/>
      <c r="P1392" s="1">
        <v>1</v>
      </c>
    </row>
    <row r="1393" spans="1:16" ht="15.75" customHeight="1" x14ac:dyDescent="0.2">
      <c r="A1393" s="1" t="s">
        <v>5406</v>
      </c>
      <c r="B1393" s="1"/>
      <c r="C1393" s="1"/>
      <c r="D1393" s="1">
        <v>1</v>
      </c>
      <c r="E1393" s="1"/>
      <c r="F1393" s="1"/>
      <c r="G1393" s="1"/>
      <c r="H1393" s="1"/>
      <c r="I1393" s="1"/>
      <c r="J1393" s="1"/>
      <c r="K1393" s="1"/>
      <c r="L1393" s="1"/>
      <c r="M1393" s="1"/>
      <c r="N1393" s="1"/>
      <c r="O1393" s="1"/>
      <c r="P1393" s="1">
        <v>1</v>
      </c>
    </row>
    <row r="1394" spans="1:16" ht="15.75" customHeight="1" x14ac:dyDescent="0.2">
      <c r="A1394" s="1" t="s">
        <v>6060</v>
      </c>
      <c r="B1394" s="1"/>
      <c r="C1394" s="1"/>
      <c r="D1394" s="1"/>
      <c r="E1394" s="1"/>
      <c r="F1394" s="1"/>
      <c r="G1394" s="1"/>
      <c r="H1394" s="1"/>
      <c r="I1394" s="1"/>
      <c r="J1394" s="1"/>
      <c r="K1394" s="1"/>
      <c r="L1394" s="1"/>
      <c r="M1394" s="1">
        <v>1</v>
      </c>
      <c r="N1394" s="1"/>
      <c r="O1394" s="1"/>
      <c r="P1394" s="1">
        <v>1</v>
      </c>
    </row>
    <row r="1395" spans="1:16" ht="15.75" customHeight="1" x14ac:dyDescent="0.2">
      <c r="A1395" s="1" t="s">
        <v>6697</v>
      </c>
      <c r="B1395" s="1">
        <v>1</v>
      </c>
      <c r="C1395" s="1"/>
      <c r="D1395" s="1"/>
      <c r="E1395" s="1"/>
      <c r="F1395" s="1"/>
      <c r="G1395" s="1"/>
      <c r="H1395" s="1"/>
      <c r="I1395" s="1"/>
      <c r="J1395" s="1"/>
      <c r="K1395" s="1"/>
      <c r="L1395" s="1"/>
      <c r="M1395" s="1"/>
      <c r="N1395" s="1"/>
      <c r="O1395" s="1"/>
      <c r="P1395" s="1">
        <v>1</v>
      </c>
    </row>
    <row r="1396" spans="1:16" ht="15.75" customHeight="1" x14ac:dyDescent="0.2">
      <c r="A1396" s="1" t="s">
        <v>7473</v>
      </c>
      <c r="B1396" s="1"/>
      <c r="C1396" s="1"/>
      <c r="D1396" s="1"/>
      <c r="E1396" s="1"/>
      <c r="F1396" s="1"/>
      <c r="G1396" s="1">
        <v>1</v>
      </c>
      <c r="H1396" s="1"/>
      <c r="I1396" s="1"/>
      <c r="J1396" s="1"/>
      <c r="K1396" s="1"/>
      <c r="L1396" s="1"/>
      <c r="M1396" s="1"/>
      <c r="N1396" s="1"/>
      <c r="O1396" s="1"/>
      <c r="P1396" s="1">
        <v>1</v>
      </c>
    </row>
    <row r="1397" spans="1:16" ht="15.75" customHeight="1" x14ac:dyDescent="0.2">
      <c r="A1397" s="1" t="s">
        <v>6992</v>
      </c>
      <c r="B1397" s="1"/>
      <c r="C1397" s="1">
        <v>1</v>
      </c>
      <c r="D1397" s="1"/>
      <c r="E1397" s="1"/>
      <c r="F1397" s="1"/>
      <c r="G1397" s="1"/>
      <c r="H1397" s="1"/>
      <c r="I1397" s="1"/>
      <c r="J1397" s="1"/>
      <c r="K1397" s="1"/>
      <c r="L1397" s="1"/>
      <c r="M1397" s="1"/>
      <c r="N1397" s="1"/>
      <c r="O1397" s="1"/>
      <c r="P1397" s="1">
        <v>1</v>
      </c>
    </row>
    <row r="1398" spans="1:16" ht="15.75" customHeight="1" x14ac:dyDescent="0.2">
      <c r="A1398" s="1" t="s">
        <v>6135</v>
      </c>
      <c r="B1398" s="1"/>
      <c r="C1398" s="1"/>
      <c r="D1398" s="1"/>
      <c r="E1398" s="1">
        <v>1</v>
      </c>
      <c r="F1398" s="1"/>
      <c r="G1398" s="1"/>
      <c r="H1398" s="1"/>
      <c r="I1398" s="1"/>
      <c r="J1398" s="1"/>
      <c r="K1398" s="1"/>
      <c r="L1398" s="1"/>
      <c r="M1398" s="1"/>
      <c r="N1398" s="1"/>
      <c r="O1398" s="1"/>
      <c r="P1398" s="1">
        <v>1</v>
      </c>
    </row>
    <row r="1399" spans="1:16" ht="15.75" customHeight="1" x14ac:dyDescent="0.2">
      <c r="A1399" s="1" t="s">
        <v>6538</v>
      </c>
      <c r="B1399" s="1">
        <v>1</v>
      </c>
      <c r="C1399" s="1"/>
      <c r="D1399" s="1"/>
      <c r="E1399" s="1"/>
      <c r="F1399" s="1"/>
      <c r="G1399" s="1"/>
      <c r="H1399" s="1"/>
      <c r="I1399" s="1"/>
      <c r="J1399" s="1"/>
      <c r="K1399" s="1"/>
      <c r="L1399" s="1"/>
      <c r="M1399" s="1"/>
      <c r="N1399" s="1"/>
      <c r="O1399" s="1"/>
      <c r="P1399" s="1">
        <v>1</v>
      </c>
    </row>
    <row r="1400" spans="1:16" ht="15.75" customHeight="1" x14ac:dyDescent="0.2">
      <c r="A1400" s="1" t="s">
        <v>7175</v>
      </c>
      <c r="B1400" s="1"/>
      <c r="C1400" s="1"/>
      <c r="D1400" s="1"/>
      <c r="E1400" s="1"/>
      <c r="F1400" s="1"/>
      <c r="G1400" s="1">
        <v>1</v>
      </c>
      <c r="H1400" s="1"/>
      <c r="I1400" s="1"/>
      <c r="J1400" s="1"/>
      <c r="K1400" s="1"/>
      <c r="L1400" s="1"/>
      <c r="M1400" s="1"/>
      <c r="N1400" s="1"/>
      <c r="O1400" s="1"/>
      <c r="P1400" s="1">
        <v>1</v>
      </c>
    </row>
    <row r="1401" spans="1:16" ht="15.75" customHeight="1" x14ac:dyDescent="0.2">
      <c r="A1401" s="1" t="s">
        <v>5242</v>
      </c>
      <c r="B1401" s="1"/>
      <c r="C1401" s="1">
        <v>1</v>
      </c>
      <c r="D1401" s="1"/>
      <c r="E1401" s="1"/>
      <c r="F1401" s="1"/>
      <c r="G1401" s="1"/>
      <c r="H1401" s="1"/>
      <c r="I1401" s="1"/>
      <c r="J1401" s="1"/>
      <c r="K1401" s="1"/>
      <c r="L1401" s="1"/>
      <c r="M1401" s="1"/>
      <c r="N1401" s="1"/>
      <c r="O1401" s="1"/>
      <c r="P1401" s="1">
        <v>1</v>
      </c>
    </row>
    <row r="1402" spans="1:16" ht="15.75" customHeight="1" x14ac:dyDescent="0.2">
      <c r="A1402" s="1" t="s">
        <v>7390</v>
      </c>
      <c r="B1402" s="1"/>
      <c r="C1402" s="1"/>
      <c r="D1402" s="1"/>
      <c r="E1402" s="1"/>
      <c r="F1402" s="1"/>
      <c r="G1402" s="1"/>
      <c r="H1402" s="1">
        <v>1</v>
      </c>
      <c r="I1402" s="1"/>
      <c r="J1402" s="1"/>
      <c r="K1402" s="1"/>
      <c r="L1402" s="1"/>
      <c r="M1402" s="1"/>
      <c r="N1402" s="1"/>
      <c r="O1402" s="1"/>
      <c r="P1402" s="1">
        <v>1</v>
      </c>
    </row>
    <row r="1403" spans="1:16" ht="15.75" customHeight="1" x14ac:dyDescent="0.2">
      <c r="A1403" s="1" t="s">
        <v>7494</v>
      </c>
      <c r="B1403" s="1"/>
      <c r="C1403" s="1"/>
      <c r="D1403" s="1"/>
      <c r="E1403" s="1"/>
      <c r="F1403" s="1"/>
      <c r="G1403" s="1"/>
      <c r="H1403" s="1"/>
      <c r="I1403" s="1"/>
      <c r="J1403" s="1"/>
      <c r="K1403" s="1">
        <v>1</v>
      </c>
      <c r="L1403" s="1"/>
      <c r="M1403" s="1"/>
      <c r="N1403" s="1"/>
      <c r="O1403" s="1"/>
      <c r="P1403" s="1">
        <v>1</v>
      </c>
    </row>
    <row r="1404" spans="1:16" ht="15.75" customHeight="1" x14ac:dyDescent="0.2">
      <c r="A1404" s="1" t="s">
        <v>5373</v>
      </c>
      <c r="B1404" s="1">
        <v>1</v>
      </c>
      <c r="C1404" s="1"/>
      <c r="D1404" s="1"/>
      <c r="E1404" s="1"/>
      <c r="F1404" s="1"/>
      <c r="G1404" s="1"/>
      <c r="H1404" s="1"/>
      <c r="I1404" s="1"/>
      <c r="J1404" s="1"/>
      <c r="K1404" s="1"/>
      <c r="L1404" s="1"/>
      <c r="M1404" s="1"/>
      <c r="N1404" s="1"/>
      <c r="O1404" s="1"/>
      <c r="P1404" s="1">
        <v>1</v>
      </c>
    </row>
    <row r="1405" spans="1:16" ht="15.75" customHeight="1" x14ac:dyDescent="0.2">
      <c r="A1405" s="1" t="s">
        <v>7342</v>
      </c>
      <c r="B1405" s="1"/>
      <c r="C1405" s="1"/>
      <c r="D1405" s="1"/>
      <c r="E1405" s="1"/>
      <c r="F1405" s="1">
        <v>1</v>
      </c>
      <c r="G1405" s="1"/>
      <c r="H1405" s="1"/>
      <c r="I1405" s="1"/>
      <c r="J1405" s="1"/>
      <c r="K1405" s="1"/>
      <c r="L1405" s="1"/>
      <c r="M1405" s="1"/>
      <c r="N1405" s="1"/>
      <c r="O1405" s="1"/>
      <c r="P1405" s="1">
        <v>1</v>
      </c>
    </row>
    <row r="1406" spans="1:16" ht="15.75" customHeight="1" x14ac:dyDescent="0.2">
      <c r="A1406" s="1" t="s">
        <v>4854</v>
      </c>
      <c r="B1406" s="1">
        <v>1</v>
      </c>
      <c r="C1406" s="1"/>
      <c r="D1406" s="1"/>
      <c r="E1406" s="1"/>
      <c r="F1406" s="1"/>
      <c r="G1406" s="1"/>
      <c r="H1406" s="1"/>
      <c r="I1406" s="1"/>
      <c r="J1406" s="1"/>
      <c r="K1406" s="1"/>
      <c r="L1406" s="1"/>
      <c r="M1406" s="1"/>
      <c r="N1406" s="1"/>
      <c r="O1406" s="1"/>
      <c r="P1406" s="1">
        <v>1</v>
      </c>
    </row>
    <row r="1407" spans="1:16" ht="15.75" customHeight="1" x14ac:dyDescent="0.2">
      <c r="A1407" s="1" t="s">
        <v>7610</v>
      </c>
      <c r="B1407" s="1"/>
      <c r="C1407" s="1"/>
      <c r="D1407" s="1"/>
      <c r="E1407" s="1"/>
      <c r="F1407" s="1"/>
      <c r="G1407" s="1">
        <v>1</v>
      </c>
      <c r="H1407" s="1"/>
      <c r="I1407" s="1"/>
      <c r="J1407" s="1"/>
      <c r="K1407" s="1"/>
      <c r="L1407" s="1"/>
      <c r="M1407" s="1"/>
      <c r="N1407" s="1"/>
      <c r="O1407" s="1"/>
      <c r="P1407" s="1">
        <v>1</v>
      </c>
    </row>
    <row r="1408" spans="1:16" ht="15.75" customHeight="1" x14ac:dyDescent="0.2">
      <c r="A1408" s="1" t="s">
        <v>6208</v>
      </c>
      <c r="B1408" s="1">
        <v>1</v>
      </c>
      <c r="C1408" s="1"/>
      <c r="D1408" s="1"/>
      <c r="E1408" s="1"/>
      <c r="F1408" s="1"/>
      <c r="G1408" s="1"/>
      <c r="H1408" s="1"/>
      <c r="I1408" s="1"/>
      <c r="J1408" s="1"/>
      <c r="K1408" s="1"/>
      <c r="L1408" s="1"/>
      <c r="M1408" s="1"/>
      <c r="N1408" s="1"/>
      <c r="O1408" s="1"/>
      <c r="P1408" s="1">
        <v>1</v>
      </c>
    </row>
    <row r="1409" spans="1:16" ht="15.75" customHeight="1" x14ac:dyDescent="0.2">
      <c r="A1409" s="1" t="s">
        <v>4549</v>
      </c>
      <c r="B1409" s="1"/>
      <c r="C1409" s="1">
        <v>1</v>
      </c>
      <c r="D1409" s="1"/>
      <c r="E1409" s="1"/>
      <c r="F1409" s="1"/>
      <c r="G1409" s="1"/>
      <c r="H1409" s="1"/>
      <c r="I1409" s="1"/>
      <c r="J1409" s="1"/>
      <c r="K1409" s="1"/>
      <c r="L1409" s="1"/>
      <c r="M1409" s="1"/>
      <c r="N1409" s="1"/>
      <c r="O1409" s="1"/>
      <c r="P1409" s="1">
        <v>1</v>
      </c>
    </row>
    <row r="1410" spans="1:16" ht="15.75" customHeight="1" x14ac:dyDescent="0.2">
      <c r="A1410" s="1" t="s">
        <v>6113</v>
      </c>
      <c r="B1410" s="1"/>
      <c r="C1410" s="1"/>
      <c r="D1410" s="1"/>
      <c r="E1410" s="1">
        <v>1</v>
      </c>
      <c r="F1410" s="1"/>
      <c r="G1410" s="1"/>
      <c r="H1410" s="1"/>
      <c r="I1410" s="1"/>
      <c r="J1410" s="1"/>
      <c r="K1410" s="1"/>
      <c r="L1410" s="1"/>
      <c r="M1410" s="1"/>
      <c r="N1410" s="1"/>
      <c r="O1410" s="1"/>
      <c r="P1410" s="1">
        <v>1</v>
      </c>
    </row>
    <row r="1411" spans="1:16" ht="15.75" customHeight="1" x14ac:dyDescent="0.2">
      <c r="A1411" s="1" t="s">
        <v>7232</v>
      </c>
      <c r="B1411" s="1"/>
      <c r="C1411" s="1"/>
      <c r="D1411" s="1"/>
      <c r="E1411" s="1">
        <v>1</v>
      </c>
      <c r="F1411" s="1"/>
      <c r="G1411" s="1"/>
      <c r="H1411" s="1"/>
      <c r="I1411" s="1"/>
      <c r="J1411" s="1"/>
      <c r="K1411" s="1"/>
      <c r="L1411" s="1"/>
      <c r="M1411" s="1"/>
      <c r="N1411" s="1"/>
      <c r="O1411" s="1"/>
      <c r="P1411" s="1">
        <v>1</v>
      </c>
    </row>
    <row r="1412" spans="1:16" ht="15.75" customHeight="1" x14ac:dyDescent="0.2">
      <c r="A1412" s="1" t="s">
        <v>6768</v>
      </c>
      <c r="B1412" s="1">
        <v>1</v>
      </c>
      <c r="C1412" s="1"/>
      <c r="D1412" s="1"/>
      <c r="E1412" s="1"/>
      <c r="F1412" s="1"/>
      <c r="G1412" s="1"/>
      <c r="H1412" s="1"/>
      <c r="I1412" s="1"/>
      <c r="J1412" s="1"/>
      <c r="K1412" s="1"/>
      <c r="L1412" s="1"/>
      <c r="M1412" s="1"/>
      <c r="N1412" s="1"/>
      <c r="O1412" s="1"/>
      <c r="P1412" s="1">
        <v>1</v>
      </c>
    </row>
    <row r="1413" spans="1:16" ht="15.75" customHeight="1" x14ac:dyDescent="0.2">
      <c r="A1413" s="1" t="s">
        <v>6183</v>
      </c>
      <c r="B1413" s="1">
        <v>1</v>
      </c>
      <c r="C1413" s="1"/>
      <c r="D1413" s="1"/>
      <c r="E1413" s="1"/>
      <c r="F1413" s="1"/>
      <c r="G1413" s="1"/>
      <c r="H1413" s="1"/>
      <c r="I1413" s="1"/>
      <c r="J1413" s="1"/>
      <c r="K1413" s="1"/>
      <c r="L1413" s="1"/>
      <c r="M1413" s="1"/>
      <c r="N1413" s="1"/>
      <c r="O1413" s="1"/>
      <c r="P1413" s="1">
        <v>1</v>
      </c>
    </row>
    <row r="1414" spans="1:16" ht="15.75" customHeight="1" x14ac:dyDescent="0.2">
      <c r="A1414" s="1" t="s">
        <v>6391</v>
      </c>
      <c r="B1414" s="1">
        <v>1</v>
      </c>
      <c r="C1414" s="1"/>
      <c r="D1414" s="1"/>
      <c r="E1414" s="1"/>
      <c r="F1414" s="1"/>
      <c r="G1414" s="1"/>
      <c r="H1414" s="1"/>
      <c r="I1414" s="1"/>
      <c r="J1414" s="1"/>
      <c r="K1414" s="1"/>
      <c r="L1414" s="1"/>
      <c r="M1414" s="1"/>
      <c r="N1414" s="1"/>
      <c r="O1414" s="1"/>
      <c r="P1414" s="1">
        <v>1</v>
      </c>
    </row>
    <row r="1415" spans="1:16" ht="15.75" customHeight="1" x14ac:dyDescent="0.2">
      <c r="A1415" s="1" t="s">
        <v>6054</v>
      </c>
      <c r="B1415" s="1"/>
      <c r="C1415" s="1"/>
      <c r="D1415" s="1"/>
      <c r="E1415" s="1"/>
      <c r="F1415" s="1"/>
      <c r="G1415" s="1"/>
      <c r="H1415" s="1"/>
      <c r="I1415" s="1"/>
      <c r="J1415" s="1"/>
      <c r="K1415" s="1"/>
      <c r="L1415" s="1"/>
      <c r="M1415" s="1">
        <v>1</v>
      </c>
      <c r="N1415" s="1"/>
      <c r="O1415" s="1"/>
      <c r="P1415" s="1">
        <v>1</v>
      </c>
    </row>
    <row r="1416" spans="1:16" ht="15.75" customHeight="1" x14ac:dyDescent="0.2">
      <c r="A1416" s="1" t="s">
        <v>5995</v>
      </c>
      <c r="B1416" s="1">
        <v>1</v>
      </c>
      <c r="C1416" s="1"/>
      <c r="D1416" s="1"/>
      <c r="E1416" s="1"/>
      <c r="F1416" s="1"/>
      <c r="G1416" s="1"/>
      <c r="H1416" s="1"/>
      <c r="I1416" s="1"/>
      <c r="J1416" s="1"/>
      <c r="K1416" s="1"/>
      <c r="L1416" s="1"/>
      <c r="M1416" s="1"/>
      <c r="N1416" s="1"/>
      <c r="O1416" s="1"/>
      <c r="P1416" s="1">
        <v>1</v>
      </c>
    </row>
    <row r="1417" spans="1:16" ht="15.75" customHeight="1" x14ac:dyDescent="0.2">
      <c r="A1417" s="1" t="s">
        <v>5733</v>
      </c>
      <c r="B1417" s="1">
        <v>1</v>
      </c>
      <c r="C1417" s="1"/>
      <c r="D1417" s="1"/>
      <c r="E1417" s="1"/>
      <c r="F1417" s="1"/>
      <c r="G1417" s="1"/>
      <c r="H1417" s="1"/>
      <c r="I1417" s="1"/>
      <c r="J1417" s="1"/>
      <c r="K1417" s="1"/>
      <c r="L1417" s="1"/>
      <c r="M1417" s="1"/>
      <c r="N1417" s="1"/>
      <c r="O1417" s="1"/>
      <c r="P1417" s="1">
        <v>1</v>
      </c>
    </row>
    <row r="1418" spans="1:16" ht="15.75" customHeight="1" x14ac:dyDescent="0.2">
      <c r="A1418" s="1" t="s">
        <v>7313</v>
      </c>
      <c r="B1418" s="1"/>
      <c r="C1418" s="1">
        <v>1</v>
      </c>
      <c r="D1418" s="1"/>
      <c r="E1418" s="1"/>
      <c r="F1418" s="1"/>
      <c r="G1418" s="1"/>
      <c r="H1418" s="1"/>
      <c r="I1418" s="1"/>
      <c r="J1418" s="1"/>
      <c r="K1418" s="1"/>
      <c r="L1418" s="1"/>
      <c r="M1418" s="1"/>
      <c r="N1418" s="1"/>
      <c r="O1418" s="1"/>
      <c r="P1418" s="1">
        <v>1</v>
      </c>
    </row>
    <row r="1419" spans="1:16" ht="15.75" customHeight="1" x14ac:dyDescent="0.2">
      <c r="A1419" s="1" t="s">
        <v>7542</v>
      </c>
      <c r="B1419" s="1"/>
      <c r="C1419" s="1"/>
      <c r="D1419" s="1"/>
      <c r="E1419" s="1"/>
      <c r="F1419" s="1"/>
      <c r="G1419" s="1"/>
      <c r="H1419" s="1"/>
      <c r="I1419" s="1"/>
      <c r="J1419" s="1"/>
      <c r="K1419" s="1"/>
      <c r="L1419" s="1"/>
      <c r="M1419" s="1"/>
      <c r="N1419" s="1">
        <v>1</v>
      </c>
      <c r="O1419" s="1"/>
      <c r="P1419" s="1">
        <v>1</v>
      </c>
    </row>
    <row r="1420" spans="1:16" ht="15.75" customHeight="1" x14ac:dyDescent="0.2">
      <c r="A1420" s="1" t="s">
        <v>5661</v>
      </c>
      <c r="B1420" s="1">
        <v>1</v>
      </c>
      <c r="C1420" s="1"/>
      <c r="D1420" s="1"/>
      <c r="E1420" s="1"/>
      <c r="F1420" s="1"/>
      <c r="G1420" s="1"/>
      <c r="H1420" s="1"/>
      <c r="I1420" s="1"/>
      <c r="J1420" s="1"/>
      <c r="K1420" s="1"/>
      <c r="L1420" s="1"/>
      <c r="M1420" s="1"/>
      <c r="N1420" s="1"/>
      <c r="O1420" s="1"/>
      <c r="P1420" s="1">
        <v>1</v>
      </c>
    </row>
    <row r="1421" spans="1:16" ht="15.75" customHeight="1" x14ac:dyDescent="0.2">
      <c r="A1421" s="1" t="s">
        <v>5455</v>
      </c>
      <c r="B1421" s="1"/>
      <c r="C1421" s="1"/>
      <c r="D1421" s="1">
        <v>1</v>
      </c>
      <c r="E1421" s="1"/>
      <c r="F1421" s="1"/>
      <c r="G1421" s="1"/>
      <c r="H1421" s="1"/>
      <c r="I1421" s="1"/>
      <c r="J1421" s="1"/>
      <c r="K1421" s="1"/>
      <c r="L1421" s="1"/>
      <c r="M1421" s="1"/>
      <c r="N1421" s="1"/>
      <c r="O1421" s="1"/>
      <c r="P1421" s="1">
        <v>1</v>
      </c>
    </row>
    <row r="1422" spans="1:16" ht="15.75" customHeight="1" x14ac:dyDescent="0.2">
      <c r="A1422" s="1" t="s">
        <v>7460</v>
      </c>
      <c r="B1422" s="1"/>
      <c r="C1422" s="1"/>
      <c r="D1422" s="1"/>
      <c r="E1422" s="1"/>
      <c r="F1422" s="1"/>
      <c r="G1422" s="1">
        <v>1</v>
      </c>
      <c r="H1422" s="1"/>
      <c r="I1422" s="1"/>
      <c r="J1422" s="1"/>
      <c r="K1422" s="1"/>
      <c r="L1422" s="1"/>
      <c r="M1422" s="1"/>
      <c r="N1422" s="1"/>
      <c r="O1422" s="1"/>
      <c r="P1422" s="1">
        <v>1</v>
      </c>
    </row>
    <row r="1423" spans="1:16" ht="15.75" customHeight="1" x14ac:dyDescent="0.2">
      <c r="A1423" s="1" t="s">
        <v>7280</v>
      </c>
      <c r="B1423" s="1"/>
      <c r="C1423" s="1">
        <v>1</v>
      </c>
      <c r="D1423" s="1"/>
      <c r="E1423" s="1"/>
      <c r="F1423" s="1"/>
      <c r="G1423" s="1"/>
      <c r="H1423" s="1"/>
      <c r="I1423" s="1"/>
      <c r="J1423" s="1"/>
      <c r="K1423" s="1"/>
      <c r="L1423" s="1"/>
      <c r="M1423" s="1"/>
      <c r="N1423" s="1"/>
      <c r="O1423" s="1"/>
      <c r="P1423" s="1">
        <v>1</v>
      </c>
    </row>
    <row r="1424" spans="1:16" ht="15.75" customHeight="1" x14ac:dyDescent="0.2">
      <c r="A1424" s="1" t="s">
        <v>7319</v>
      </c>
      <c r="B1424" s="1"/>
      <c r="C1424" s="1">
        <v>1</v>
      </c>
      <c r="D1424" s="1"/>
      <c r="E1424" s="1"/>
      <c r="F1424" s="1"/>
      <c r="G1424" s="1"/>
      <c r="H1424" s="1"/>
      <c r="I1424" s="1"/>
      <c r="J1424" s="1"/>
      <c r="K1424" s="1"/>
      <c r="L1424" s="1"/>
      <c r="M1424" s="1"/>
      <c r="N1424" s="1"/>
      <c r="O1424" s="1"/>
      <c r="P1424" s="1">
        <v>1</v>
      </c>
    </row>
    <row r="1425" spans="1:16" ht="15.75" customHeight="1" x14ac:dyDescent="0.2">
      <c r="A1425" s="1" t="s">
        <v>5838</v>
      </c>
      <c r="B1425" s="1">
        <v>1</v>
      </c>
      <c r="C1425" s="1"/>
      <c r="D1425" s="1"/>
      <c r="E1425" s="1"/>
      <c r="F1425" s="1"/>
      <c r="G1425" s="1"/>
      <c r="H1425" s="1"/>
      <c r="I1425" s="1"/>
      <c r="J1425" s="1"/>
      <c r="K1425" s="1"/>
      <c r="L1425" s="1"/>
      <c r="M1425" s="1"/>
      <c r="N1425" s="1"/>
      <c r="O1425" s="1"/>
      <c r="P1425" s="1">
        <v>1</v>
      </c>
    </row>
    <row r="1426" spans="1:16" ht="15.75" customHeight="1" x14ac:dyDescent="0.2">
      <c r="A1426" s="1" t="s">
        <v>6592</v>
      </c>
      <c r="B1426" s="1"/>
      <c r="C1426" s="1">
        <v>1</v>
      </c>
      <c r="D1426" s="1"/>
      <c r="E1426" s="1"/>
      <c r="F1426" s="1"/>
      <c r="G1426" s="1"/>
      <c r="H1426" s="1"/>
      <c r="I1426" s="1"/>
      <c r="J1426" s="1"/>
      <c r="K1426" s="1"/>
      <c r="L1426" s="1"/>
      <c r="M1426" s="1"/>
      <c r="N1426" s="1"/>
      <c r="O1426" s="1"/>
      <c r="P1426" s="1">
        <v>1</v>
      </c>
    </row>
    <row r="1427" spans="1:16" ht="15.75" customHeight="1" x14ac:dyDescent="0.2">
      <c r="A1427" s="1" t="s">
        <v>5871</v>
      </c>
      <c r="B1427" s="1">
        <v>1</v>
      </c>
      <c r="C1427" s="1"/>
      <c r="D1427" s="1"/>
      <c r="E1427" s="1"/>
      <c r="F1427" s="1"/>
      <c r="G1427" s="1"/>
      <c r="H1427" s="1"/>
      <c r="I1427" s="1"/>
      <c r="J1427" s="1"/>
      <c r="K1427" s="1"/>
      <c r="L1427" s="1"/>
      <c r="M1427" s="1"/>
      <c r="N1427" s="1"/>
      <c r="O1427" s="1"/>
      <c r="P1427" s="1">
        <v>1</v>
      </c>
    </row>
    <row r="1428" spans="1:16" ht="15.75" customHeight="1" x14ac:dyDescent="0.2">
      <c r="A1428" s="1" t="s">
        <v>6517</v>
      </c>
      <c r="B1428" s="1">
        <v>1</v>
      </c>
      <c r="C1428" s="1"/>
      <c r="D1428" s="1"/>
      <c r="E1428" s="1"/>
      <c r="F1428" s="1"/>
      <c r="G1428" s="1"/>
      <c r="H1428" s="1"/>
      <c r="I1428" s="1"/>
      <c r="J1428" s="1"/>
      <c r="K1428" s="1"/>
      <c r="L1428" s="1"/>
      <c r="M1428" s="1"/>
      <c r="N1428" s="1"/>
      <c r="O1428" s="1"/>
      <c r="P1428" s="1">
        <v>1</v>
      </c>
    </row>
    <row r="1429" spans="1:16" ht="15.75" customHeight="1" x14ac:dyDescent="0.2">
      <c r="A1429" s="1" t="s">
        <v>6514</v>
      </c>
      <c r="B1429" s="1">
        <v>1</v>
      </c>
      <c r="C1429" s="1"/>
      <c r="D1429" s="1"/>
      <c r="E1429" s="1"/>
      <c r="F1429" s="1"/>
      <c r="G1429" s="1"/>
      <c r="H1429" s="1"/>
      <c r="I1429" s="1"/>
      <c r="J1429" s="1"/>
      <c r="K1429" s="1"/>
      <c r="L1429" s="1"/>
      <c r="M1429" s="1"/>
      <c r="N1429" s="1"/>
      <c r="O1429" s="1"/>
      <c r="P1429" s="1">
        <v>1</v>
      </c>
    </row>
    <row r="1430" spans="1:16" ht="15.75" customHeight="1" x14ac:dyDescent="0.2">
      <c r="A1430" s="1" t="s">
        <v>7524</v>
      </c>
      <c r="B1430" s="1"/>
      <c r="C1430" s="1"/>
      <c r="D1430" s="1"/>
      <c r="E1430" s="1"/>
      <c r="F1430" s="1"/>
      <c r="G1430" s="1"/>
      <c r="H1430" s="1"/>
      <c r="I1430" s="1"/>
      <c r="J1430" s="1"/>
      <c r="K1430" s="1">
        <v>1</v>
      </c>
      <c r="L1430" s="1"/>
      <c r="M1430" s="1"/>
      <c r="N1430" s="1"/>
      <c r="O1430" s="1"/>
      <c r="P1430" s="1">
        <v>1</v>
      </c>
    </row>
    <row r="1431" spans="1:16" ht="15.75" customHeight="1" x14ac:dyDescent="0.2">
      <c r="A1431" s="1" t="s">
        <v>7170</v>
      </c>
      <c r="B1431" s="1"/>
      <c r="C1431" s="1"/>
      <c r="D1431" s="1">
        <v>1</v>
      </c>
      <c r="E1431" s="1"/>
      <c r="F1431" s="1"/>
      <c r="G1431" s="1"/>
      <c r="H1431" s="1"/>
      <c r="I1431" s="1"/>
      <c r="J1431" s="1"/>
      <c r="K1431" s="1"/>
      <c r="L1431" s="1"/>
      <c r="M1431" s="1"/>
      <c r="N1431" s="1"/>
      <c r="O1431" s="1"/>
      <c r="P1431" s="1">
        <v>1</v>
      </c>
    </row>
    <row r="1432" spans="1:16" ht="15.75" customHeight="1" x14ac:dyDescent="0.2">
      <c r="A1432" s="1" t="s">
        <v>6347</v>
      </c>
      <c r="B1432" s="1"/>
      <c r="C1432" s="1">
        <v>1</v>
      </c>
      <c r="D1432" s="1"/>
      <c r="E1432" s="1"/>
      <c r="F1432" s="1"/>
      <c r="G1432" s="1"/>
      <c r="H1432" s="1"/>
      <c r="I1432" s="1"/>
      <c r="J1432" s="1"/>
      <c r="K1432" s="1"/>
      <c r="L1432" s="1"/>
      <c r="M1432" s="1"/>
      <c r="N1432" s="1"/>
      <c r="O1432" s="1"/>
      <c r="P1432" s="1">
        <v>1</v>
      </c>
    </row>
    <row r="1433" spans="1:16" ht="15.75" customHeight="1" x14ac:dyDescent="0.2">
      <c r="A1433" s="1" t="s">
        <v>6587</v>
      </c>
      <c r="B1433" s="1">
        <v>1</v>
      </c>
      <c r="C1433" s="1"/>
      <c r="D1433" s="1"/>
      <c r="E1433" s="1"/>
      <c r="F1433" s="1"/>
      <c r="G1433" s="1"/>
      <c r="H1433" s="1"/>
      <c r="I1433" s="1"/>
      <c r="J1433" s="1"/>
      <c r="K1433" s="1"/>
      <c r="L1433" s="1"/>
      <c r="M1433" s="1"/>
      <c r="N1433" s="1"/>
      <c r="O1433" s="1"/>
      <c r="P1433" s="1">
        <v>1</v>
      </c>
    </row>
    <row r="1434" spans="1:16" ht="15.75" customHeight="1" x14ac:dyDescent="0.2">
      <c r="A1434" s="1" t="s">
        <v>6825</v>
      </c>
      <c r="B1434" s="1"/>
      <c r="C1434" s="1"/>
      <c r="D1434" s="1"/>
      <c r="E1434" s="1"/>
      <c r="F1434" s="1"/>
      <c r="G1434" s="1"/>
      <c r="H1434" s="1"/>
      <c r="I1434" s="1"/>
      <c r="J1434" s="1">
        <v>1</v>
      </c>
      <c r="K1434" s="1"/>
      <c r="L1434" s="1"/>
      <c r="M1434" s="1"/>
      <c r="N1434" s="1"/>
      <c r="O1434" s="1"/>
      <c r="P1434" s="1">
        <v>1</v>
      </c>
    </row>
    <row r="1435" spans="1:16" ht="15.75" customHeight="1" x14ac:dyDescent="0.2">
      <c r="A1435" s="1" t="s">
        <v>7545</v>
      </c>
      <c r="B1435" s="1"/>
      <c r="C1435" s="1"/>
      <c r="D1435" s="1"/>
      <c r="E1435" s="1"/>
      <c r="F1435" s="1"/>
      <c r="G1435" s="1"/>
      <c r="H1435" s="1"/>
      <c r="I1435" s="1"/>
      <c r="J1435" s="1"/>
      <c r="K1435" s="1"/>
      <c r="L1435" s="1"/>
      <c r="M1435" s="1"/>
      <c r="N1435" s="1">
        <v>1</v>
      </c>
      <c r="O1435" s="1"/>
      <c r="P1435" s="1">
        <v>1</v>
      </c>
    </row>
    <row r="1436" spans="1:16" ht="15.75" customHeight="1" x14ac:dyDescent="0.2">
      <c r="A1436" s="1" t="s">
        <v>5642</v>
      </c>
      <c r="B1436" s="1">
        <v>1</v>
      </c>
      <c r="C1436" s="1"/>
      <c r="D1436" s="1"/>
      <c r="E1436" s="1"/>
      <c r="F1436" s="1"/>
      <c r="G1436" s="1"/>
      <c r="H1436" s="1"/>
      <c r="I1436" s="1"/>
      <c r="J1436" s="1"/>
      <c r="K1436" s="1"/>
      <c r="L1436" s="1"/>
      <c r="M1436" s="1"/>
      <c r="N1436" s="1"/>
      <c r="O1436" s="1"/>
      <c r="P1436" s="1">
        <v>1</v>
      </c>
    </row>
    <row r="1437" spans="1:16" ht="15.75" customHeight="1" x14ac:dyDescent="0.2">
      <c r="A1437" s="1" t="s">
        <v>7548</v>
      </c>
      <c r="B1437" s="1"/>
      <c r="C1437" s="1"/>
      <c r="D1437" s="1"/>
      <c r="E1437" s="1"/>
      <c r="F1437" s="1"/>
      <c r="G1437" s="1"/>
      <c r="H1437" s="1"/>
      <c r="I1437" s="1"/>
      <c r="J1437" s="1"/>
      <c r="K1437" s="1"/>
      <c r="L1437" s="1"/>
      <c r="M1437" s="1"/>
      <c r="N1437" s="1">
        <v>1</v>
      </c>
      <c r="O1437" s="1"/>
      <c r="P1437" s="1">
        <v>1</v>
      </c>
    </row>
    <row r="1438" spans="1:16" ht="15.75" customHeight="1" x14ac:dyDescent="0.2">
      <c r="A1438" s="1" t="s">
        <v>5773</v>
      </c>
      <c r="B1438" s="1"/>
      <c r="C1438" s="1"/>
      <c r="D1438" s="1">
        <v>1</v>
      </c>
      <c r="E1438" s="1"/>
      <c r="F1438" s="1"/>
      <c r="G1438" s="1"/>
      <c r="H1438" s="1"/>
      <c r="I1438" s="1"/>
      <c r="J1438" s="1"/>
      <c r="K1438" s="1"/>
      <c r="L1438" s="1"/>
      <c r="M1438" s="1"/>
      <c r="N1438" s="1"/>
      <c r="O1438" s="1"/>
      <c r="P1438" s="1">
        <v>1</v>
      </c>
    </row>
    <row r="1439" spans="1:16" ht="15.75" customHeight="1" x14ac:dyDescent="0.2">
      <c r="A1439" s="1" t="s">
        <v>6015</v>
      </c>
      <c r="B1439" s="1">
        <v>1</v>
      </c>
      <c r="C1439" s="1"/>
      <c r="D1439" s="1"/>
      <c r="E1439" s="1"/>
      <c r="F1439" s="1"/>
      <c r="G1439" s="1"/>
      <c r="H1439" s="1"/>
      <c r="I1439" s="1"/>
      <c r="J1439" s="1"/>
      <c r="K1439" s="1"/>
      <c r="L1439" s="1"/>
      <c r="M1439" s="1"/>
      <c r="N1439" s="1"/>
      <c r="O1439" s="1"/>
      <c r="P1439" s="1">
        <v>1</v>
      </c>
    </row>
    <row r="1440" spans="1:16" ht="15.75" customHeight="1" x14ac:dyDescent="0.2">
      <c r="A1440" s="1" t="s">
        <v>6392</v>
      </c>
      <c r="B1440" s="1">
        <v>1</v>
      </c>
      <c r="C1440" s="1"/>
      <c r="D1440" s="1"/>
      <c r="E1440" s="1"/>
      <c r="F1440" s="1"/>
      <c r="G1440" s="1"/>
      <c r="H1440" s="1"/>
      <c r="I1440" s="1"/>
      <c r="J1440" s="1"/>
      <c r="K1440" s="1"/>
      <c r="L1440" s="1"/>
      <c r="M1440" s="1"/>
      <c r="N1440" s="1"/>
      <c r="O1440" s="1"/>
      <c r="P1440" s="1">
        <v>1</v>
      </c>
    </row>
    <row r="1441" spans="1:16" ht="15.75" customHeight="1" x14ac:dyDescent="0.2">
      <c r="A1441" s="1" t="s">
        <v>5750</v>
      </c>
      <c r="B1441" s="1"/>
      <c r="C1441" s="1">
        <v>1</v>
      </c>
      <c r="D1441" s="1"/>
      <c r="E1441" s="1"/>
      <c r="F1441" s="1"/>
      <c r="G1441" s="1"/>
      <c r="H1441" s="1"/>
      <c r="I1441" s="1"/>
      <c r="J1441" s="1"/>
      <c r="K1441" s="1"/>
      <c r="L1441" s="1"/>
      <c r="M1441" s="1"/>
      <c r="N1441" s="1"/>
      <c r="O1441" s="1"/>
      <c r="P1441" s="1">
        <v>1</v>
      </c>
    </row>
    <row r="1442" spans="1:16" ht="15.75" customHeight="1" x14ac:dyDescent="0.2">
      <c r="A1442" s="1" t="s">
        <v>6162</v>
      </c>
      <c r="B1442" s="1"/>
      <c r="C1442" s="1"/>
      <c r="D1442" s="1">
        <v>1</v>
      </c>
      <c r="E1442" s="1"/>
      <c r="F1442" s="1"/>
      <c r="G1442" s="1"/>
      <c r="H1442" s="1"/>
      <c r="I1442" s="1"/>
      <c r="J1442" s="1"/>
      <c r="K1442" s="1"/>
      <c r="L1442" s="1"/>
      <c r="M1442" s="1"/>
      <c r="N1442" s="1"/>
      <c r="O1442" s="1"/>
      <c r="P1442" s="1">
        <v>1</v>
      </c>
    </row>
    <row r="1443" spans="1:16" ht="15.75" customHeight="1" x14ac:dyDescent="0.2">
      <c r="A1443" s="1" t="s">
        <v>6708</v>
      </c>
      <c r="B1443" s="1">
        <v>1</v>
      </c>
      <c r="C1443" s="1"/>
      <c r="D1443" s="1"/>
      <c r="E1443" s="1"/>
      <c r="F1443" s="1"/>
      <c r="G1443" s="1"/>
      <c r="H1443" s="1"/>
      <c r="I1443" s="1"/>
      <c r="J1443" s="1"/>
      <c r="K1443" s="1"/>
      <c r="L1443" s="1"/>
      <c r="M1443" s="1"/>
      <c r="N1443" s="1"/>
      <c r="O1443" s="1"/>
      <c r="P1443" s="1">
        <v>1</v>
      </c>
    </row>
    <row r="1444" spans="1:16" ht="15.75" customHeight="1" x14ac:dyDescent="0.2">
      <c r="A1444" s="1" t="s">
        <v>5596</v>
      </c>
      <c r="B1444" s="1"/>
      <c r="C1444" s="1"/>
      <c r="D1444" s="1"/>
      <c r="E1444" s="1"/>
      <c r="F1444" s="1"/>
      <c r="G1444" s="1"/>
      <c r="H1444" s="1"/>
      <c r="I1444" s="1"/>
      <c r="J1444" s="1"/>
      <c r="K1444" s="1"/>
      <c r="L1444" s="1">
        <v>1</v>
      </c>
      <c r="M1444" s="1"/>
      <c r="N1444" s="1"/>
      <c r="O1444" s="1"/>
      <c r="P1444" s="1">
        <v>1</v>
      </c>
    </row>
    <row r="1445" spans="1:16" ht="15.75" customHeight="1" x14ac:dyDescent="0.2">
      <c r="A1445" s="1" t="s">
        <v>5241</v>
      </c>
      <c r="B1445" s="1"/>
      <c r="C1445" s="1">
        <v>1</v>
      </c>
      <c r="D1445" s="1"/>
      <c r="E1445" s="1"/>
      <c r="F1445" s="1"/>
      <c r="G1445" s="1"/>
      <c r="H1445" s="1"/>
      <c r="I1445" s="1"/>
      <c r="J1445" s="1"/>
      <c r="K1445" s="1"/>
      <c r="L1445" s="1"/>
      <c r="M1445" s="1"/>
      <c r="N1445" s="1"/>
      <c r="O1445" s="1"/>
      <c r="P1445" s="1">
        <v>1</v>
      </c>
    </row>
    <row r="1446" spans="1:16" ht="15.75" customHeight="1" x14ac:dyDescent="0.2">
      <c r="A1446" s="1" t="s">
        <v>5059</v>
      </c>
      <c r="B1446" s="1">
        <v>1</v>
      </c>
      <c r="C1446" s="1"/>
      <c r="D1446" s="1"/>
      <c r="E1446" s="1"/>
      <c r="F1446" s="1"/>
      <c r="G1446" s="1"/>
      <c r="H1446" s="1"/>
      <c r="I1446" s="1"/>
      <c r="J1446" s="1"/>
      <c r="K1446" s="1"/>
      <c r="L1446" s="1"/>
      <c r="M1446" s="1"/>
      <c r="N1446" s="1"/>
      <c r="O1446" s="1"/>
      <c r="P1446" s="1">
        <v>1</v>
      </c>
    </row>
    <row r="1447" spans="1:16" ht="15.75" customHeight="1" x14ac:dyDescent="0.2">
      <c r="A1447" s="1" t="s">
        <v>7412</v>
      </c>
      <c r="B1447" s="1"/>
      <c r="C1447" s="1"/>
      <c r="D1447" s="1"/>
      <c r="E1447" s="1"/>
      <c r="F1447" s="1"/>
      <c r="G1447" s="1"/>
      <c r="H1447" s="1"/>
      <c r="I1447" s="1"/>
      <c r="J1447" s="1"/>
      <c r="K1447" s="1"/>
      <c r="L1447" s="1">
        <v>1</v>
      </c>
      <c r="M1447" s="1"/>
      <c r="N1447" s="1"/>
      <c r="O1447" s="1"/>
      <c r="P1447" s="1">
        <v>1</v>
      </c>
    </row>
    <row r="1448" spans="1:16" ht="15.75" customHeight="1" x14ac:dyDescent="0.2">
      <c r="A1448" s="1" t="s">
        <v>7224</v>
      </c>
      <c r="B1448" s="1">
        <v>1</v>
      </c>
      <c r="C1448" s="1"/>
      <c r="D1448" s="1"/>
      <c r="E1448" s="1"/>
      <c r="F1448" s="1"/>
      <c r="G1448" s="1"/>
      <c r="H1448" s="1"/>
      <c r="I1448" s="1"/>
      <c r="J1448" s="1"/>
      <c r="K1448" s="1"/>
      <c r="L1448" s="1"/>
      <c r="M1448" s="1"/>
      <c r="N1448" s="1"/>
      <c r="O1448" s="1"/>
      <c r="P1448" s="1">
        <v>1</v>
      </c>
    </row>
    <row r="1449" spans="1:16" ht="15.75" customHeight="1" x14ac:dyDescent="0.2">
      <c r="A1449" s="1" t="s">
        <v>5325</v>
      </c>
      <c r="B1449" s="1"/>
      <c r="C1449" s="1"/>
      <c r="D1449" s="1"/>
      <c r="E1449" s="1">
        <v>1</v>
      </c>
      <c r="F1449" s="1"/>
      <c r="G1449" s="1"/>
      <c r="H1449" s="1"/>
      <c r="I1449" s="1"/>
      <c r="J1449" s="1"/>
      <c r="K1449" s="1"/>
      <c r="L1449" s="1"/>
      <c r="M1449" s="1"/>
      <c r="N1449" s="1"/>
      <c r="O1449" s="1"/>
      <c r="P1449" s="1">
        <v>1</v>
      </c>
    </row>
    <row r="1450" spans="1:16" ht="15.75" customHeight="1" x14ac:dyDescent="0.2">
      <c r="A1450" s="1" t="s">
        <v>6380</v>
      </c>
      <c r="B1450" s="1"/>
      <c r="C1450" s="1">
        <v>1</v>
      </c>
      <c r="D1450" s="1"/>
      <c r="E1450" s="1"/>
      <c r="F1450" s="1"/>
      <c r="G1450" s="1"/>
      <c r="H1450" s="1"/>
      <c r="I1450" s="1"/>
      <c r="J1450" s="1"/>
      <c r="K1450" s="1"/>
      <c r="L1450" s="1"/>
      <c r="M1450" s="1"/>
      <c r="N1450" s="1"/>
      <c r="O1450" s="1"/>
      <c r="P1450" s="1">
        <v>1</v>
      </c>
    </row>
    <row r="1451" spans="1:16" ht="15.75" customHeight="1" x14ac:dyDescent="0.2">
      <c r="A1451" s="1" t="s">
        <v>6571</v>
      </c>
      <c r="B1451" s="1"/>
      <c r="C1451" s="1">
        <v>1</v>
      </c>
      <c r="D1451" s="1"/>
      <c r="E1451" s="1"/>
      <c r="F1451" s="1"/>
      <c r="G1451" s="1"/>
      <c r="H1451" s="1"/>
      <c r="I1451" s="1"/>
      <c r="J1451" s="1"/>
      <c r="K1451" s="1"/>
      <c r="L1451" s="1"/>
      <c r="M1451" s="1"/>
      <c r="N1451" s="1"/>
      <c r="O1451" s="1"/>
      <c r="P1451" s="1">
        <v>1</v>
      </c>
    </row>
    <row r="1452" spans="1:16" ht="15.75" customHeight="1" x14ac:dyDescent="0.2">
      <c r="A1452" s="1" t="s">
        <v>5510</v>
      </c>
      <c r="B1452" s="1"/>
      <c r="C1452" s="1"/>
      <c r="D1452" s="1"/>
      <c r="E1452" s="1"/>
      <c r="F1452" s="1">
        <v>1</v>
      </c>
      <c r="G1452" s="1"/>
      <c r="H1452" s="1"/>
      <c r="I1452" s="1"/>
      <c r="J1452" s="1"/>
      <c r="K1452" s="1"/>
      <c r="L1452" s="1"/>
      <c r="M1452" s="1"/>
      <c r="N1452" s="1"/>
      <c r="O1452" s="1"/>
      <c r="P1452" s="1">
        <v>1</v>
      </c>
    </row>
    <row r="1453" spans="1:16" ht="15.75" customHeight="1" x14ac:dyDescent="0.2">
      <c r="A1453" s="1" t="s">
        <v>6388</v>
      </c>
      <c r="B1453" s="1">
        <v>1</v>
      </c>
      <c r="C1453" s="1"/>
      <c r="D1453" s="1"/>
      <c r="E1453" s="1"/>
      <c r="F1453" s="1"/>
      <c r="G1453" s="1"/>
      <c r="H1453" s="1"/>
      <c r="I1453" s="1"/>
      <c r="J1453" s="1"/>
      <c r="K1453" s="1"/>
      <c r="L1453" s="1"/>
      <c r="M1453" s="1"/>
      <c r="N1453" s="1"/>
      <c r="O1453" s="1"/>
      <c r="P1453" s="1">
        <v>1</v>
      </c>
    </row>
    <row r="1454" spans="1:16" ht="15.75" customHeight="1" x14ac:dyDescent="0.2">
      <c r="A1454" s="1" t="s">
        <v>6119</v>
      </c>
      <c r="B1454" s="1"/>
      <c r="C1454" s="1"/>
      <c r="D1454" s="1"/>
      <c r="E1454" s="1"/>
      <c r="F1454" s="1"/>
      <c r="G1454" s="1"/>
      <c r="H1454" s="1"/>
      <c r="I1454" s="1"/>
      <c r="J1454" s="1"/>
      <c r="K1454" s="1"/>
      <c r="L1454" s="1"/>
      <c r="M1454" s="1">
        <v>1</v>
      </c>
      <c r="N1454" s="1"/>
      <c r="O1454" s="1"/>
      <c r="P1454" s="1">
        <v>1</v>
      </c>
    </row>
    <row r="1455" spans="1:16" ht="15.75" customHeight="1" x14ac:dyDescent="0.2">
      <c r="A1455" s="1" t="s">
        <v>4977</v>
      </c>
      <c r="B1455" s="1">
        <v>1</v>
      </c>
      <c r="C1455" s="1"/>
      <c r="D1455" s="1"/>
      <c r="E1455" s="1"/>
      <c r="F1455" s="1"/>
      <c r="G1455" s="1"/>
      <c r="H1455" s="1"/>
      <c r="I1455" s="1"/>
      <c r="J1455" s="1"/>
      <c r="K1455" s="1"/>
      <c r="L1455" s="1"/>
      <c r="M1455" s="1"/>
      <c r="N1455" s="1"/>
      <c r="O1455" s="1"/>
      <c r="P1455" s="1">
        <v>1</v>
      </c>
    </row>
    <row r="1456" spans="1:16" ht="15.75" customHeight="1" x14ac:dyDescent="0.2">
      <c r="A1456" s="1" t="s">
        <v>4970</v>
      </c>
      <c r="B1456" s="1"/>
      <c r="C1456" s="1"/>
      <c r="D1456" s="1"/>
      <c r="E1456" s="1"/>
      <c r="F1456" s="1"/>
      <c r="G1456" s="1">
        <v>1</v>
      </c>
      <c r="H1456" s="1"/>
      <c r="I1456" s="1"/>
      <c r="J1456" s="1"/>
      <c r="K1456" s="1"/>
      <c r="L1456" s="1"/>
      <c r="M1456" s="1"/>
      <c r="N1456" s="1"/>
      <c r="O1456" s="1"/>
      <c r="P1456" s="1">
        <v>1</v>
      </c>
    </row>
    <row r="1457" spans="1:16" ht="15.75" customHeight="1" x14ac:dyDescent="0.2">
      <c r="A1457" s="1" t="s">
        <v>6193</v>
      </c>
      <c r="B1457" s="1"/>
      <c r="C1457" s="1">
        <v>1</v>
      </c>
      <c r="D1457" s="1"/>
      <c r="E1457" s="1"/>
      <c r="F1457" s="1"/>
      <c r="G1457" s="1"/>
      <c r="H1457" s="1"/>
      <c r="I1457" s="1"/>
      <c r="J1457" s="1"/>
      <c r="K1457" s="1"/>
      <c r="L1457" s="1"/>
      <c r="M1457" s="1"/>
      <c r="N1457" s="1"/>
      <c r="O1457" s="1"/>
      <c r="P1457" s="1">
        <v>1</v>
      </c>
    </row>
    <row r="1458" spans="1:16" ht="15.75" customHeight="1" x14ac:dyDescent="0.2">
      <c r="A1458" s="1" t="s">
        <v>6893</v>
      </c>
      <c r="B1458" s="1">
        <v>1</v>
      </c>
      <c r="C1458" s="1"/>
      <c r="D1458" s="1"/>
      <c r="E1458" s="1"/>
      <c r="F1458" s="1"/>
      <c r="G1458" s="1"/>
      <c r="H1458" s="1"/>
      <c r="I1458" s="1"/>
      <c r="J1458" s="1"/>
      <c r="K1458" s="1"/>
      <c r="L1458" s="1"/>
      <c r="M1458" s="1"/>
      <c r="N1458" s="1"/>
      <c r="O1458" s="1"/>
      <c r="P1458" s="1">
        <v>1</v>
      </c>
    </row>
    <row r="1459" spans="1:16" ht="15.75" customHeight="1" x14ac:dyDescent="0.2">
      <c r="A1459" s="1" t="s">
        <v>4458</v>
      </c>
      <c r="B1459" s="1"/>
      <c r="C1459" s="1"/>
      <c r="D1459" s="1"/>
      <c r="E1459" s="1"/>
      <c r="F1459" s="1">
        <v>1</v>
      </c>
      <c r="G1459" s="1"/>
      <c r="H1459" s="1"/>
      <c r="I1459" s="1"/>
      <c r="J1459" s="1"/>
      <c r="K1459" s="1"/>
      <c r="L1459" s="1"/>
      <c r="M1459" s="1"/>
      <c r="N1459" s="1"/>
      <c r="O1459" s="1"/>
      <c r="P1459" s="1">
        <v>1</v>
      </c>
    </row>
    <row r="1460" spans="1:16" ht="15.75" customHeight="1" x14ac:dyDescent="0.2">
      <c r="A1460" s="1" t="s">
        <v>6108</v>
      </c>
      <c r="B1460" s="1"/>
      <c r="C1460" s="1"/>
      <c r="D1460" s="1"/>
      <c r="E1460" s="1"/>
      <c r="F1460" s="1"/>
      <c r="G1460" s="1"/>
      <c r="H1460" s="1"/>
      <c r="I1460" s="1"/>
      <c r="J1460" s="1"/>
      <c r="K1460" s="1">
        <v>1</v>
      </c>
      <c r="L1460" s="1"/>
      <c r="M1460" s="1"/>
      <c r="N1460" s="1"/>
      <c r="O1460" s="1"/>
      <c r="P1460" s="1">
        <v>1</v>
      </c>
    </row>
    <row r="1461" spans="1:16" ht="15.75" customHeight="1" x14ac:dyDescent="0.2">
      <c r="A1461" s="1" t="s">
        <v>7538</v>
      </c>
      <c r="B1461" s="1"/>
      <c r="C1461" s="1"/>
      <c r="D1461" s="1"/>
      <c r="E1461" s="1"/>
      <c r="F1461" s="1"/>
      <c r="G1461" s="1"/>
      <c r="H1461" s="1"/>
      <c r="I1461" s="1"/>
      <c r="J1461" s="1"/>
      <c r="K1461" s="1"/>
      <c r="L1461" s="1"/>
      <c r="M1461" s="1"/>
      <c r="N1461" s="1">
        <v>1</v>
      </c>
      <c r="O1461" s="1"/>
      <c r="P1461" s="1">
        <v>1</v>
      </c>
    </row>
    <row r="1462" spans="1:16" ht="15.75" customHeight="1" x14ac:dyDescent="0.2">
      <c r="A1462" s="1" t="s">
        <v>4461</v>
      </c>
      <c r="B1462" s="1"/>
      <c r="C1462" s="1"/>
      <c r="D1462" s="1"/>
      <c r="E1462" s="1"/>
      <c r="F1462" s="1">
        <v>1</v>
      </c>
      <c r="G1462" s="1"/>
      <c r="H1462" s="1"/>
      <c r="I1462" s="1"/>
      <c r="J1462" s="1"/>
      <c r="K1462" s="1"/>
      <c r="L1462" s="1"/>
      <c r="M1462" s="1"/>
      <c r="N1462" s="1"/>
      <c r="O1462" s="1"/>
      <c r="P1462" s="1">
        <v>1</v>
      </c>
    </row>
    <row r="1463" spans="1:16" ht="15.75" customHeight="1" x14ac:dyDescent="0.2">
      <c r="A1463" s="1" t="s">
        <v>5588</v>
      </c>
      <c r="B1463" s="1"/>
      <c r="C1463" s="1"/>
      <c r="D1463" s="1">
        <v>1</v>
      </c>
      <c r="E1463" s="1"/>
      <c r="F1463" s="1"/>
      <c r="G1463" s="1"/>
      <c r="H1463" s="1"/>
      <c r="I1463" s="1"/>
      <c r="J1463" s="1"/>
      <c r="K1463" s="1"/>
      <c r="L1463" s="1"/>
      <c r="M1463" s="1"/>
      <c r="N1463" s="1"/>
      <c r="O1463" s="1"/>
      <c r="P1463" s="1">
        <v>1</v>
      </c>
    </row>
    <row r="1464" spans="1:16" ht="15.75" customHeight="1" x14ac:dyDescent="0.2">
      <c r="A1464" s="1" t="s">
        <v>7591</v>
      </c>
      <c r="B1464" s="1"/>
      <c r="C1464" s="1"/>
      <c r="D1464" s="1"/>
      <c r="E1464" s="1"/>
      <c r="F1464" s="1"/>
      <c r="G1464" s="1"/>
      <c r="H1464" s="1"/>
      <c r="I1464" s="1">
        <v>1</v>
      </c>
      <c r="J1464" s="1"/>
      <c r="K1464" s="1"/>
      <c r="L1464" s="1"/>
      <c r="M1464" s="1"/>
      <c r="N1464" s="1"/>
      <c r="O1464" s="1"/>
      <c r="P1464" s="1">
        <v>1</v>
      </c>
    </row>
    <row r="1465" spans="1:16" ht="15.75" customHeight="1" x14ac:dyDescent="0.2">
      <c r="A1465" s="1" t="s">
        <v>4877</v>
      </c>
      <c r="B1465" s="1"/>
      <c r="C1465" s="1"/>
      <c r="D1465" s="1"/>
      <c r="E1465" s="1">
        <v>1</v>
      </c>
      <c r="F1465" s="1"/>
      <c r="G1465" s="1"/>
      <c r="H1465" s="1"/>
      <c r="I1465" s="1"/>
      <c r="J1465" s="1"/>
      <c r="K1465" s="1"/>
      <c r="L1465" s="1"/>
      <c r="M1465" s="1"/>
      <c r="N1465" s="1"/>
      <c r="O1465" s="1"/>
      <c r="P1465" s="1">
        <v>1</v>
      </c>
    </row>
    <row r="1466" spans="1:16" ht="15.75" customHeight="1" x14ac:dyDescent="0.2">
      <c r="A1466" s="1" t="s">
        <v>7117</v>
      </c>
      <c r="B1466" s="1">
        <v>1</v>
      </c>
      <c r="C1466" s="1"/>
      <c r="D1466" s="1"/>
      <c r="E1466" s="1"/>
      <c r="F1466" s="1"/>
      <c r="G1466" s="1"/>
      <c r="H1466" s="1"/>
      <c r="I1466" s="1"/>
      <c r="J1466" s="1"/>
      <c r="K1466" s="1"/>
      <c r="L1466" s="1"/>
      <c r="M1466" s="1"/>
      <c r="N1466" s="1"/>
      <c r="O1466" s="1"/>
      <c r="P1466" s="1">
        <v>1</v>
      </c>
    </row>
    <row r="1467" spans="1:16" ht="15.75" customHeight="1" x14ac:dyDescent="0.2">
      <c r="A1467" s="1" t="s">
        <v>7576</v>
      </c>
      <c r="B1467" s="1"/>
      <c r="C1467" s="1">
        <v>1</v>
      </c>
      <c r="D1467" s="1"/>
      <c r="E1467" s="1"/>
      <c r="F1467" s="1"/>
      <c r="G1467" s="1"/>
      <c r="H1467" s="1"/>
      <c r="I1467" s="1"/>
      <c r="J1467" s="1"/>
      <c r="K1467" s="1"/>
      <c r="L1467" s="1"/>
      <c r="M1467" s="1"/>
      <c r="N1467" s="1"/>
      <c r="O1467" s="1"/>
      <c r="P1467" s="1">
        <v>1</v>
      </c>
    </row>
    <row r="1468" spans="1:16" ht="15.75" customHeight="1" x14ac:dyDescent="0.2">
      <c r="A1468" s="1" t="s">
        <v>7152</v>
      </c>
      <c r="B1468" s="1"/>
      <c r="C1468" s="1">
        <v>1</v>
      </c>
      <c r="D1468" s="1"/>
      <c r="E1468" s="1"/>
      <c r="F1468" s="1"/>
      <c r="G1468" s="1"/>
      <c r="H1468" s="1"/>
      <c r="I1468" s="1"/>
      <c r="J1468" s="1"/>
      <c r="K1468" s="1"/>
      <c r="L1468" s="1"/>
      <c r="M1468" s="1"/>
      <c r="N1468" s="1"/>
      <c r="O1468" s="1"/>
      <c r="P1468" s="1">
        <v>1</v>
      </c>
    </row>
    <row r="1469" spans="1:16" ht="15.75" customHeight="1" x14ac:dyDescent="0.2">
      <c r="A1469" s="1" t="s">
        <v>5142</v>
      </c>
      <c r="B1469" s="1"/>
      <c r="C1469" s="1"/>
      <c r="D1469" s="1">
        <v>1</v>
      </c>
      <c r="E1469" s="1"/>
      <c r="F1469" s="1"/>
      <c r="G1469" s="1"/>
      <c r="H1469" s="1"/>
      <c r="I1469" s="1"/>
      <c r="J1469" s="1"/>
      <c r="K1469" s="1"/>
      <c r="L1469" s="1"/>
      <c r="M1469" s="1"/>
      <c r="N1469" s="1"/>
      <c r="O1469" s="1"/>
      <c r="P1469" s="1">
        <v>1</v>
      </c>
    </row>
    <row r="1470" spans="1:16" ht="15.75" customHeight="1" x14ac:dyDescent="0.2">
      <c r="A1470" s="1" t="s">
        <v>7327</v>
      </c>
      <c r="B1470" s="1"/>
      <c r="C1470" s="1"/>
      <c r="D1470" s="1"/>
      <c r="E1470" s="1"/>
      <c r="F1470" s="1">
        <v>1</v>
      </c>
      <c r="G1470" s="1"/>
      <c r="H1470" s="1"/>
      <c r="I1470" s="1"/>
      <c r="J1470" s="1"/>
      <c r="K1470" s="1"/>
      <c r="L1470" s="1"/>
      <c r="M1470" s="1"/>
      <c r="N1470" s="1"/>
      <c r="O1470" s="1"/>
      <c r="P1470" s="1">
        <v>1</v>
      </c>
    </row>
    <row r="1471" spans="1:16" ht="15.75" customHeight="1" x14ac:dyDescent="0.2">
      <c r="A1471" s="1" t="s">
        <v>6815</v>
      </c>
      <c r="B1471" s="1"/>
      <c r="C1471" s="1"/>
      <c r="D1471" s="1">
        <v>1</v>
      </c>
      <c r="E1471" s="1"/>
      <c r="F1471" s="1"/>
      <c r="G1471" s="1"/>
      <c r="H1471" s="1"/>
      <c r="I1471" s="1"/>
      <c r="J1471" s="1"/>
      <c r="K1471" s="1"/>
      <c r="L1471" s="1"/>
      <c r="M1471" s="1"/>
      <c r="N1471" s="1"/>
      <c r="O1471" s="1"/>
      <c r="P1471" s="1">
        <v>1</v>
      </c>
    </row>
    <row r="1472" spans="1:16" ht="15.75" customHeight="1" x14ac:dyDescent="0.2">
      <c r="A1472" s="1" t="s">
        <v>7172</v>
      </c>
      <c r="B1472" s="1"/>
      <c r="C1472" s="1"/>
      <c r="D1472" s="1"/>
      <c r="E1472" s="1"/>
      <c r="F1472" s="1"/>
      <c r="G1472" s="1">
        <v>1</v>
      </c>
      <c r="H1472" s="1"/>
      <c r="I1472" s="1"/>
      <c r="J1472" s="1"/>
      <c r="K1472" s="1"/>
      <c r="L1472" s="1"/>
      <c r="M1472" s="1"/>
      <c r="N1472" s="1"/>
      <c r="O1472" s="1"/>
      <c r="P1472" s="1">
        <v>1</v>
      </c>
    </row>
    <row r="1473" spans="1:16" ht="15.75" customHeight="1" x14ac:dyDescent="0.2">
      <c r="A1473" s="1" t="s">
        <v>5917</v>
      </c>
      <c r="B1473" s="1"/>
      <c r="C1473" s="1">
        <v>1</v>
      </c>
      <c r="D1473" s="1"/>
      <c r="E1473" s="1"/>
      <c r="F1473" s="1"/>
      <c r="G1473" s="1"/>
      <c r="H1473" s="1"/>
      <c r="I1473" s="1"/>
      <c r="J1473" s="1"/>
      <c r="K1473" s="1"/>
      <c r="L1473" s="1"/>
      <c r="M1473" s="1"/>
      <c r="N1473" s="1"/>
      <c r="O1473" s="1"/>
      <c r="P1473" s="1">
        <v>1</v>
      </c>
    </row>
    <row r="1474" spans="1:16" ht="15.75" customHeight="1" x14ac:dyDescent="0.2">
      <c r="A1474" s="1" t="s">
        <v>5101</v>
      </c>
      <c r="B1474" s="1">
        <v>1</v>
      </c>
      <c r="C1474" s="1"/>
      <c r="D1474" s="1"/>
      <c r="E1474" s="1"/>
      <c r="F1474" s="1"/>
      <c r="G1474" s="1"/>
      <c r="H1474" s="1"/>
      <c r="I1474" s="1"/>
      <c r="J1474" s="1"/>
      <c r="K1474" s="1"/>
      <c r="L1474" s="1"/>
      <c r="M1474" s="1"/>
      <c r="N1474" s="1"/>
      <c r="O1474" s="1"/>
      <c r="P1474" s="1">
        <v>1</v>
      </c>
    </row>
    <row r="1475" spans="1:16" ht="15.75" customHeight="1" x14ac:dyDescent="0.2">
      <c r="A1475" s="1" t="s">
        <v>4961</v>
      </c>
      <c r="B1475" s="1"/>
      <c r="C1475" s="1"/>
      <c r="D1475" s="1"/>
      <c r="E1475" s="1"/>
      <c r="F1475" s="1"/>
      <c r="G1475" s="1">
        <v>1</v>
      </c>
      <c r="H1475" s="1"/>
      <c r="I1475" s="1"/>
      <c r="J1475" s="1"/>
      <c r="K1475" s="1"/>
      <c r="L1475" s="1"/>
      <c r="M1475" s="1"/>
      <c r="N1475" s="1"/>
      <c r="O1475" s="1"/>
      <c r="P1475" s="1">
        <v>1</v>
      </c>
    </row>
    <row r="1476" spans="1:16" ht="15.75" customHeight="1" x14ac:dyDescent="0.2">
      <c r="A1476" s="1" t="s">
        <v>6126</v>
      </c>
      <c r="B1476" s="1"/>
      <c r="C1476" s="1"/>
      <c r="D1476" s="1"/>
      <c r="E1476" s="1"/>
      <c r="F1476" s="1"/>
      <c r="G1476" s="1"/>
      <c r="H1476" s="1"/>
      <c r="I1476" s="1"/>
      <c r="J1476" s="1"/>
      <c r="K1476" s="1"/>
      <c r="L1476" s="1"/>
      <c r="M1476" s="1">
        <v>1</v>
      </c>
      <c r="N1476" s="1"/>
      <c r="O1476" s="1"/>
      <c r="P1476" s="1">
        <v>1</v>
      </c>
    </row>
    <row r="1477" spans="1:16" ht="15.75" customHeight="1" x14ac:dyDescent="0.2">
      <c r="A1477" s="1" t="s">
        <v>7572</v>
      </c>
      <c r="B1477" s="1"/>
      <c r="C1477" s="1">
        <v>1</v>
      </c>
      <c r="D1477" s="1"/>
      <c r="E1477" s="1"/>
      <c r="F1477" s="1"/>
      <c r="G1477" s="1"/>
      <c r="H1477" s="1"/>
      <c r="I1477" s="1"/>
      <c r="J1477" s="1"/>
      <c r="K1477" s="1"/>
      <c r="L1477" s="1"/>
      <c r="M1477" s="1"/>
      <c r="N1477" s="1"/>
      <c r="O1477" s="1"/>
      <c r="P1477" s="1">
        <v>1</v>
      </c>
    </row>
    <row r="1478" spans="1:16" ht="15.75" customHeight="1" x14ac:dyDescent="0.2">
      <c r="A1478" s="1" t="s">
        <v>5453</v>
      </c>
      <c r="B1478" s="1">
        <v>1</v>
      </c>
      <c r="C1478" s="1"/>
      <c r="D1478" s="1"/>
      <c r="E1478" s="1"/>
      <c r="F1478" s="1"/>
      <c r="G1478" s="1"/>
      <c r="H1478" s="1"/>
      <c r="I1478" s="1"/>
      <c r="J1478" s="1"/>
      <c r="K1478" s="1"/>
      <c r="L1478" s="1"/>
      <c r="M1478" s="1"/>
      <c r="N1478" s="1"/>
      <c r="O1478" s="1"/>
      <c r="P1478" s="1">
        <v>1</v>
      </c>
    </row>
    <row r="1479" spans="1:16" ht="15.75" customHeight="1" x14ac:dyDescent="0.2">
      <c r="A1479" s="1" t="s">
        <v>7133</v>
      </c>
      <c r="B1479" s="1"/>
      <c r="C1479" s="1"/>
      <c r="D1479" s="1"/>
      <c r="E1479" s="1"/>
      <c r="F1479" s="1">
        <v>1</v>
      </c>
      <c r="G1479" s="1"/>
      <c r="H1479" s="1"/>
      <c r="I1479" s="1"/>
      <c r="J1479" s="1"/>
      <c r="K1479" s="1"/>
      <c r="L1479" s="1"/>
      <c r="M1479" s="1"/>
      <c r="N1479" s="1"/>
      <c r="O1479" s="1"/>
      <c r="P1479" s="1">
        <v>1</v>
      </c>
    </row>
    <row r="1480" spans="1:16" ht="15.75" customHeight="1" x14ac:dyDescent="0.2">
      <c r="A1480" s="1" t="s">
        <v>6757</v>
      </c>
      <c r="B1480" s="1">
        <v>1</v>
      </c>
      <c r="C1480" s="1"/>
      <c r="D1480" s="1"/>
      <c r="E1480" s="1"/>
      <c r="F1480" s="1"/>
      <c r="G1480" s="1"/>
      <c r="H1480" s="1"/>
      <c r="I1480" s="1"/>
      <c r="J1480" s="1"/>
      <c r="K1480" s="1"/>
      <c r="L1480" s="1"/>
      <c r="M1480" s="1"/>
      <c r="N1480" s="1"/>
      <c r="O1480" s="1"/>
      <c r="P1480" s="1">
        <v>1</v>
      </c>
    </row>
    <row r="1481" spans="1:16" ht="15.75" customHeight="1" x14ac:dyDescent="0.2">
      <c r="A1481" s="1" t="s">
        <v>6382</v>
      </c>
      <c r="B1481" s="1"/>
      <c r="C1481" s="1"/>
      <c r="D1481" s="1"/>
      <c r="E1481" s="1"/>
      <c r="F1481" s="1"/>
      <c r="G1481" s="1"/>
      <c r="H1481" s="1"/>
      <c r="I1481" s="1"/>
      <c r="J1481" s="1"/>
      <c r="K1481" s="1">
        <v>1</v>
      </c>
      <c r="L1481" s="1"/>
      <c r="M1481" s="1"/>
      <c r="N1481" s="1"/>
      <c r="O1481" s="1"/>
      <c r="P1481" s="1">
        <v>1</v>
      </c>
    </row>
    <row r="1482" spans="1:16" ht="15.75" customHeight="1" x14ac:dyDescent="0.2">
      <c r="A1482" s="1" t="s">
        <v>6455</v>
      </c>
      <c r="B1482" s="1"/>
      <c r="C1482" s="1"/>
      <c r="D1482" s="1"/>
      <c r="E1482" s="1"/>
      <c r="F1482" s="1">
        <v>1</v>
      </c>
      <c r="G1482" s="1"/>
      <c r="H1482" s="1"/>
      <c r="I1482" s="1"/>
      <c r="J1482" s="1"/>
      <c r="K1482" s="1"/>
      <c r="L1482" s="1"/>
      <c r="M1482" s="1"/>
      <c r="N1482" s="1"/>
      <c r="O1482" s="1"/>
      <c r="P1482" s="1">
        <v>1</v>
      </c>
    </row>
    <row r="1483" spans="1:16" ht="15.75" customHeight="1" x14ac:dyDescent="0.2">
      <c r="A1483" s="1" t="s">
        <v>6611</v>
      </c>
      <c r="B1483" s="1">
        <v>1</v>
      </c>
      <c r="C1483" s="1"/>
      <c r="D1483" s="1"/>
      <c r="E1483" s="1"/>
      <c r="F1483" s="1"/>
      <c r="G1483" s="1"/>
      <c r="H1483" s="1"/>
      <c r="I1483" s="1"/>
      <c r="J1483" s="1"/>
      <c r="K1483" s="1"/>
      <c r="L1483" s="1"/>
      <c r="M1483" s="1"/>
      <c r="N1483" s="1"/>
      <c r="O1483" s="1"/>
      <c r="P1483" s="1">
        <v>1</v>
      </c>
    </row>
    <row r="1484" spans="1:16" ht="15.75" customHeight="1" x14ac:dyDescent="0.2">
      <c r="A1484" s="1" t="s">
        <v>6488</v>
      </c>
      <c r="B1484" s="1"/>
      <c r="C1484" s="1"/>
      <c r="D1484" s="1"/>
      <c r="E1484" s="1"/>
      <c r="F1484" s="1"/>
      <c r="G1484" s="1"/>
      <c r="H1484" s="1"/>
      <c r="I1484" s="1"/>
      <c r="J1484" s="1">
        <v>1</v>
      </c>
      <c r="K1484" s="1"/>
      <c r="L1484" s="1"/>
      <c r="M1484" s="1"/>
      <c r="N1484" s="1"/>
      <c r="O1484" s="1"/>
      <c r="P1484" s="1">
        <v>1</v>
      </c>
    </row>
    <row r="1485" spans="1:16" ht="15.75" customHeight="1" x14ac:dyDescent="0.2">
      <c r="A1485" s="1" t="s">
        <v>4935</v>
      </c>
      <c r="B1485" s="1"/>
      <c r="C1485" s="1"/>
      <c r="D1485" s="1"/>
      <c r="E1485" s="1"/>
      <c r="F1485" s="1"/>
      <c r="G1485" s="1"/>
      <c r="H1485" s="1"/>
      <c r="I1485" s="1"/>
      <c r="J1485" s="1"/>
      <c r="K1485" s="1"/>
      <c r="L1485" s="1">
        <v>1</v>
      </c>
      <c r="M1485" s="1"/>
      <c r="N1485" s="1"/>
      <c r="O1485" s="1"/>
      <c r="P1485" s="1">
        <v>1</v>
      </c>
    </row>
    <row r="1486" spans="1:16" ht="15.75" customHeight="1" x14ac:dyDescent="0.2">
      <c r="A1486" s="1" t="s">
        <v>6192</v>
      </c>
      <c r="B1486" s="1"/>
      <c r="C1486" s="1">
        <v>1</v>
      </c>
      <c r="D1486" s="1"/>
      <c r="E1486" s="1"/>
      <c r="F1486" s="1"/>
      <c r="G1486" s="1"/>
      <c r="H1486" s="1"/>
      <c r="I1486" s="1"/>
      <c r="J1486" s="1"/>
      <c r="K1486" s="1"/>
      <c r="L1486" s="1"/>
      <c r="M1486" s="1"/>
      <c r="N1486" s="1"/>
      <c r="O1486" s="1"/>
      <c r="P1486" s="1">
        <v>1</v>
      </c>
    </row>
    <row r="1487" spans="1:16" ht="15.75" customHeight="1" x14ac:dyDescent="0.2">
      <c r="A1487" s="1" t="s">
        <v>5512</v>
      </c>
      <c r="B1487" s="1"/>
      <c r="C1487" s="1"/>
      <c r="D1487" s="1"/>
      <c r="E1487" s="1"/>
      <c r="F1487" s="1">
        <v>1</v>
      </c>
      <c r="G1487" s="1"/>
      <c r="H1487" s="1"/>
      <c r="I1487" s="1"/>
      <c r="J1487" s="1"/>
      <c r="K1487" s="1"/>
      <c r="L1487" s="1"/>
      <c r="M1487" s="1"/>
      <c r="N1487" s="1"/>
      <c r="O1487" s="1"/>
      <c r="P1487" s="1">
        <v>1</v>
      </c>
    </row>
    <row r="1488" spans="1:16" ht="15.75" customHeight="1" x14ac:dyDescent="0.2">
      <c r="A1488" s="1" t="s">
        <v>5916</v>
      </c>
      <c r="B1488" s="1"/>
      <c r="C1488" s="1">
        <v>1</v>
      </c>
      <c r="D1488" s="1"/>
      <c r="E1488" s="1"/>
      <c r="F1488" s="1"/>
      <c r="G1488" s="1"/>
      <c r="H1488" s="1"/>
      <c r="I1488" s="1"/>
      <c r="J1488" s="1"/>
      <c r="K1488" s="1"/>
      <c r="L1488" s="1"/>
      <c r="M1488" s="1"/>
      <c r="N1488" s="1"/>
      <c r="O1488" s="1"/>
      <c r="P1488" s="1">
        <v>1</v>
      </c>
    </row>
    <row r="1489" spans="1:16" ht="15.75" customHeight="1" x14ac:dyDescent="0.2">
      <c r="A1489" s="1" t="s">
        <v>6423</v>
      </c>
      <c r="B1489" s="1"/>
      <c r="C1489" s="1"/>
      <c r="D1489" s="1">
        <v>1</v>
      </c>
      <c r="E1489" s="1"/>
      <c r="F1489" s="1"/>
      <c r="G1489" s="1"/>
      <c r="H1489" s="1"/>
      <c r="I1489" s="1"/>
      <c r="J1489" s="1"/>
      <c r="K1489" s="1"/>
      <c r="L1489" s="1"/>
      <c r="M1489" s="1"/>
      <c r="N1489" s="1"/>
      <c r="O1489" s="1"/>
      <c r="P1489" s="1">
        <v>1</v>
      </c>
    </row>
    <row r="1490" spans="1:16" ht="15.75" customHeight="1" x14ac:dyDescent="0.2">
      <c r="A1490" s="1" t="s">
        <v>6717</v>
      </c>
      <c r="B1490" s="1"/>
      <c r="C1490" s="1"/>
      <c r="D1490" s="1"/>
      <c r="E1490" s="1"/>
      <c r="F1490" s="1"/>
      <c r="G1490" s="1">
        <v>1</v>
      </c>
      <c r="H1490" s="1"/>
      <c r="I1490" s="1"/>
      <c r="J1490" s="1"/>
      <c r="K1490" s="1"/>
      <c r="L1490" s="1"/>
      <c r="M1490" s="1"/>
      <c r="N1490" s="1"/>
      <c r="O1490" s="1"/>
      <c r="P1490" s="1">
        <v>1</v>
      </c>
    </row>
    <row r="1491" spans="1:16" ht="15.75" customHeight="1" x14ac:dyDescent="0.2">
      <c r="A1491" s="1" t="s">
        <v>5897</v>
      </c>
      <c r="B1491" s="1"/>
      <c r="C1491" s="1">
        <v>1</v>
      </c>
      <c r="D1491" s="1"/>
      <c r="E1491" s="1"/>
      <c r="F1491" s="1"/>
      <c r="G1491" s="1"/>
      <c r="H1491" s="1"/>
      <c r="I1491" s="1"/>
      <c r="J1491" s="1"/>
      <c r="K1491" s="1"/>
      <c r="L1491" s="1"/>
      <c r="M1491" s="1"/>
      <c r="N1491" s="1"/>
      <c r="O1491" s="1"/>
      <c r="P1491" s="1">
        <v>1</v>
      </c>
    </row>
    <row r="1492" spans="1:16" ht="15.75" customHeight="1" x14ac:dyDescent="0.2">
      <c r="A1492" s="1" t="s">
        <v>6823</v>
      </c>
      <c r="B1492" s="1"/>
      <c r="C1492" s="1"/>
      <c r="D1492" s="1"/>
      <c r="E1492" s="1"/>
      <c r="F1492" s="1"/>
      <c r="G1492" s="1"/>
      <c r="H1492" s="1"/>
      <c r="I1492" s="1"/>
      <c r="J1492" s="1">
        <v>1</v>
      </c>
      <c r="K1492" s="1"/>
      <c r="L1492" s="1"/>
      <c r="M1492" s="1"/>
      <c r="N1492" s="1"/>
      <c r="O1492" s="1"/>
      <c r="P1492" s="1">
        <v>1</v>
      </c>
    </row>
    <row r="1493" spans="1:16" ht="15.75" customHeight="1" x14ac:dyDescent="0.2">
      <c r="A1493" s="1" t="s">
        <v>5921</v>
      </c>
      <c r="B1493" s="1"/>
      <c r="C1493" s="1">
        <v>1</v>
      </c>
      <c r="D1493" s="1"/>
      <c r="E1493" s="1"/>
      <c r="F1493" s="1"/>
      <c r="G1493" s="1"/>
      <c r="H1493" s="1"/>
      <c r="I1493" s="1"/>
      <c r="J1493" s="1"/>
      <c r="K1493" s="1"/>
      <c r="L1493" s="1"/>
      <c r="M1493" s="1"/>
      <c r="N1493" s="1"/>
      <c r="O1493" s="1"/>
      <c r="P1493" s="1">
        <v>1</v>
      </c>
    </row>
    <row r="1494" spans="1:16" ht="15.75" customHeight="1" x14ac:dyDescent="0.2">
      <c r="A1494" s="1" t="s">
        <v>5180</v>
      </c>
      <c r="B1494" s="1">
        <v>1</v>
      </c>
      <c r="C1494" s="1"/>
      <c r="D1494" s="1"/>
      <c r="E1494" s="1"/>
      <c r="F1494" s="1"/>
      <c r="G1494" s="1"/>
      <c r="H1494" s="1"/>
      <c r="I1494" s="1"/>
      <c r="J1494" s="1"/>
      <c r="K1494" s="1"/>
      <c r="L1494" s="1"/>
      <c r="M1494" s="1"/>
      <c r="N1494" s="1"/>
      <c r="O1494" s="1"/>
      <c r="P1494" s="1">
        <v>1</v>
      </c>
    </row>
    <row r="1495" spans="1:16" ht="15.75" customHeight="1" x14ac:dyDescent="0.2">
      <c r="A1495" s="1" t="s">
        <v>5878</v>
      </c>
      <c r="B1495" s="1">
        <v>1</v>
      </c>
      <c r="C1495" s="1"/>
      <c r="D1495" s="1"/>
      <c r="E1495" s="1"/>
      <c r="F1495" s="1"/>
      <c r="G1495" s="1"/>
      <c r="H1495" s="1"/>
      <c r="I1495" s="1"/>
      <c r="J1495" s="1"/>
      <c r="K1495" s="1"/>
      <c r="L1495" s="1"/>
      <c r="M1495" s="1"/>
      <c r="N1495" s="1"/>
      <c r="O1495" s="1"/>
      <c r="P1495" s="1">
        <v>1</v>
      </c>
    </row>
    <row r="1496" spans="1:16" ht="15.75" customHeight="1" x14ac:dyDescent="0.2">
      <c r="A1496" s="1" t="s">
        <v>5125</v>
      </c>
      <c r="B1496" s="1"/>
      <c r="C1496" s="1"/>
      <c r="D1496" s="1"/>
      <c r="E1496" s="1"/>
      <c r="F1496" s="1">
        <v>1</v>
      </c>
      <c r="G1496" s="1"/>
      <c r="H1496" s="1"/>
      <c r="I1496" s="1"/>
      <c r="J1496" s="1"/>
      <c r="K1496" s="1"/>
      <c r="L1496" s="1"/>
      <c r="M1496" s="1"/>
      <c r="N1496" s="1"/>
      <c r="O1496" s="1"/>
      <c r="P1496" s="1">
        <v>1</v>
      </c>
    </row>
    <row r="1497" spans="1:16" ht="15.75" customHeight="1" x14ac:dyDescent="0.2">
      <c r="A1497" s="1" t="s">
        <v>5834</v>
      </c>
      <c r="B1497" s="1">
        <v>1</v>
      </c>
      <c r="C1497" s="1"/>
      <c r="D1497" s="1"/>
      <c r="E1497" s="1"/>
      <c r="F1497" s="1"/>
      <c r="G1497" s="1"/>
      <c r="H1497" s="1"/>
      <c r="I1497" s="1"/>
      <c r="J1497" s="1"/>
      <c r="K1497" s="1"/>
      <c r="L1497" s="1"/>
      <c r="M1497" s="1"/>
      <c r="N1497" s="1"/>
      <c r="O1497" s="1"/>
      <c r="P1497" s="1">
        <v>1</v>
      </c>
    </row>
    <row r="1498" spans="1:16" ht="15.75" customHeight="1" x14ac:dyDescent="0.2">
      <c r="A1498" s="1" t="s">
        <v>5146</v>
      </c>
      <c r="B1498" s="1">
        <v>1</v>
      </c>
      <c r="C1498" s="1"/>
      <c r="D1498" s="1"/>
      <c r="E1498" s="1"/>
      <c r="F1498" s="1"/>
      <c r="G1498" s="1"/>
      <c r="H1498" s="1"/>
      <c r="I1498" s="1"/>
      <c r="J1498" s="1"/>
      <c r="K1498" s="1"/>
      <c r="L1498" s="1"/>
      <c r="M1498" s="1"/>
      <c r="N1498" s="1"/>
      <c r="O1498" s="1"/>
      <c r="P1498" s="1">
        <v>1</v>
      </c>
    </row>
    <row r="1499" spans="1:16" ht="15.75" customHeight="1" x14ac:dyDescent="0.2">
      <c r="A1499" s="1" t="s">
        <v>6118</v>
      </c>
      <c r="B1499" s="1"/>
      <c r="C1499" s="1"/>
      <c r="D1499" s="1"/>
      <c r="E1499" s="1"/>
      <c r="F1499" s="1"/>
      <c r="G1499" s="1"/>
      <c r="H1499" s="1"/>
      <c r="I1499" s="1"/>
      <c r="J1499" s="1"/>
      <c r="K1499" s="1"/>
      <c r="L1499" s="1"/>
      <c r="M1499" s="1">
        <v>1</v>
      </c>
      <c r="N1499" s="1"/>
      <c r="O1499" s="1"/>
      <c r="P1499" s="1">
        <v>1</v>
      </c>
    </row>
    <row r="1500" spans="1:16" ht="15.75" customHeight="1" x14ac:dyDescent="0.2">
      <c r="A1500" s="1" t="s">
        <v>6738</v>
      </c>
      <c r="B1500" s="1">
        <v>1</v>
      </c>
      <c r="C1500" s="1"/>
      <c r="D1500" s="1"/>
      <c r="E1500" s="1"/>
      <c r="F1500" s="1"/>
      <c r="G1500" s="1"/>
      <c r="H1500" s="1"/>
      <c r="I1500" s="1"/>
      <c r="J1500" s="1"/>
      <c r="K1500" s="1"/>
      <c r="L1500" s="1"/>
      <c r="M1500" s="1"/>
      <c r="N1500" s="1"/>
      <c r="O1500" s="1"/>
      <c r="P1500" s="1">
        <v>1</v>
      </c>
    </row>
    <row r="1501" spans="1:16" ht="15.75" customHeight="1" x14ac:dyDescent="0.2">
      <c r="A1501" s="1" t="s">
        <v>5630</v>
      </c>
      <c r="B1501" s="1">
        <v>1</v>
      </c>
      <c r="C1501" s="1"/>
      <c r="D1501" s="1"/>
      <c r="E1501" s="1"/>
      <c r="F1501" s="1"/>
      <c r="G1501" s="1"/>
      <c r="H1501" s="1"/>
      <c r="I1501" s="1"/>
      <c r="J1501" s="1"/>
      <c r="K1501" s="1"/>
      <c r="L1501" s="1"/>
      <c r="M1501" s="1"/>
      <c r="N1501" s="1"/>
      <c r="O1501" s="1"/>
      <c r="P1501" s="1">
        <v>1</v>
      </c>
    </row>
    <row r="1502" spans="1:16" ht="15.75" customHeight="1" x14ac:dyDescent="0.2">
      <c r="A1502" s="1" t="s">
        <v>4918</v>
      </c>
      <c r="B1502" s="1"/>
      <c r="C1502" s="1">
        <v>1</v>
      </c>
      <c r="D1502" s="1"/>
      <c r="E1502" s="1"/>
      <c r="F1502" s="1"/>
      <c r="G1502" s="1"/>
      <c r="H1502" s="1"/>
      <c r="I1502" s="1"/>
      <c r="J1502" s="1"/>
      <c r="K1502" s="1"/>
      <c r="L1502" s="1"/>
      <c r="M1502" s="1"/>
      <c r="N1502" s="1"/>
      <c r="O1502" s="1"/>
      <c r="P1502" s="1">
        <v>1</v>
      </c>
    </row>
    <row r="1503" spans="1:16" ht="15.75" customHeight="1" x14ac:dyDescent="0.2">
      <c r="A1503" s="1" t="s">
        <v>6289</v>
      </c>
      <c r="B1503" s="1">
        <v>1</v>
      </c>
      <c r="C1503" s="1"/>
      <c r="D1503" s="1"/>
      <c r="E1503" s="1"/>
      <c r="F1503" s="1"/>
      <c r="G1503" s="1"/>
      <c r="H1503" s="1"/>
      <c r="I1503" s="1"/>
      <c r="J1503" s="1"/>
      <c r="K1503" s="1"/>
      <c r="L1503" s="1"/>
      <c r="M1503" s="1"/>
      <c r="N1503" s="1"/>
      <c r="O1503" s="1"/>
      <c r="P1503" s="1">
        <v>1</v>
      </c>
    </row>
    <row r="1504" spans="1:16" ht="15.75" customHeight="1" x14ac:dyDescent="0.2">
      <c r="A1504" s="1" t="s">
        <v>6805</v>
      </c>
      <c r="B1504" s="1"/>
      <c r="C1504" s="1">
        <v>1</v>
      </c>
      <c r="D1504" s="1"/>
      <c r="E1504" s="1"/>
      <c r="F1504" s="1"/>
      <c r="G1504" s="1"/>
      <c r="H1504" s="1"/>
      <c r="I1504" s="1"/>
      <c r="J1504" s="1"/>
      <c r="K1504" s="1"/>
      <c r="L1504" s="1"/>
      <c r="M1504" s="1"/>
      <c r="N1504" s="1"/>
      <c r="O1504" s="1"/>
      <c r="P1504" s="1">
        <v>1</v>
      </c>
    </row>
    <row r="1505" spans="1:16" ht="15.75" customHeight="1" x14ac:dyDescent="0.2">
      <c r="A1505" s="1" t="s">
        <v>5979</v>
      </c>
      <c r="B1505" s="1"/>
      <c r="C1505" s="1"/>
      <c r="D1505" s="1">
        <v>1</v>
      </c>
      <c r="E1505" s="1"/>
      <c r="F1505" s="1"/>
      <c r="G1505" s="1"/>
      <c r="H1505" s="1"/>
      <c r="I1505" s="1"/>
      <c r="J1505" s="1"/>
      <c r="K1505" s="1"/>
      <c r="L1505" s="1"/>
      <c r="M1505" s="1"/>
      <c r="N1505" s="1"/>
      <c r="O1505" s="1"/>
      <c r="P1505" s="1">
        <v>1</v>
      </c>
    </row>
    <row r="1506" spans="1:16" ht="15.75" customHeight="1" x14ac:dyDescent="0.2">
      <c r="A1506" s="1" t="s">
        <v>6303</v>
      </c>
      <c r="B1506" s="1"/>
      <c r="C1506" s="1">
        <v>1</v>
      </c>
      <c r="D1506" s="1"/>
      <c r="E1506" s="1"/>
      <c r="F1506" s="1"/>
      <c r="G1506" s="1"/>
      <c r="H1506" s="1"/>
      <c r="I1506" s="1"/>
      <c r="J1506" s="1"/>
      <c r="K1506" s="1"/>
      <c r="L1506" s="1"/>
      <c r="M1506" s="1"/>
      <c r="N1506" s="1"/>
      <c r="O1506" s="1"/>
      <c r="P1506" s="1">
        <v>1</v>
      </c>
    </row>
    <row r="1507" spans="1:16" ht="15.75" customHeight="1" x14ac:dyDescent="0.2">
      <c r="A1507" s="1" t="s">
        <v>6675</v>
      </c>
      <c r="B1507" s="1"/>
      <c r="C1507" s="1">
        <v>1</v>
      </c>
      <c r="D1507" s="1"/>
      <c r="E1507" s="1"/>
      <c r="F1507" s="1"/>
      <c r="G1507" s="1"/>
      <c r="H1507" s="1"/>
      <c r="I1507" s="1"/>
      <c r="J1507" s="1"/>
      <c r="K1507" s="1"/>
      <c r="L1507" s="1"/>
      <c r="M1507" s="1"/>
      <c r="N1507" s="1"/>
      <c r="O1507" s="1"/>
      <c r="P1507" s="1">
        <v>1</v>
      </c>
    </row>
    <row r="1508" spans="1:16" ht="15.75" customHeight="1" x14ac:dyDescent="0.2">
      <c r="A1508" s="1" t="s">
        <v>6087</v>
      </c>
      <c r="B1508" s="1"/>
      <c r="C1508" s="1"/>
      <c r="D1508" s="1"/>
      <c r="E1508" s="1"/>
      <c r="F1508" s="1"/>
      <c r="G1508" s="1"/>
      <c r="H1508" s="1"/>
      <c r="I1508" s="1"/>
      <c r="J1508" s="1"/>
      <c r="K1508" s="1"/>
      <c r="L1508" s="1"/>
      <c r="M1508" s="1">
        <v>1</v>
      </c>
      <c r="N1508" s="1"/>
      <c r="O1508" s="1"/>
      <c r="P1508" s="1">
        <v>1</v>
      </c>
    </row>
    <row r="1509" spans="1:16" ht="15.75" customHeight="1" x14ac:dyDescent="0.2">
      <c r="A1509" s="1" t="s">
        <v>5464</v>
      </c>
      <c r="B1509" s="1"/>
      <c r="C1509" s="1"/>
      <c r="D1509" s="1">
        <v>1</v>
      </c>
      <c r="E1509" s="1"/>
      <c r="F1509" s="1"/>
      <c r="G1509" s="1"/>
      <c r="H1509" s="1"/>
      <c r="I1509" s="1"/>
      <c r="J1509" s="1"/>
      <c r="K1509" s="1"/>
      <c r="L1509" s="1"/>
      <c r="M1509" s="1"/>
      <c r="N1509" s="1"/>
      <c r="O1509" s="1"/>
      <c r="P1509" s="1">
        <v>1</v>
      </c>
    </row>
    <row r="1510" spans="1:16" ht="15.75" customHeight="1" x14ac:dyDescent="0.2">
      <c r="A1510" s="1" t="s">
        <v>5741</v>
      </c>
      <c r="B1510" s="1">
        <v>1</v>
      </c>
      <c r="C1510" s="1"/>
      <c r="D1510" s="1"/>
      <c r="E1510" s="1"/>
      <c r="F1510" s="1"/>
      <c r="G1510" s="1"/>
      <c r="H1510" s="1"/>
      <c r="I1510" s="1"/>
      <c r="J1510" s="1"/>
      <c r="K1510" s="1"/>
      <c r="L1510" s="1"/>
      <c r="M1510" s="1"/>
      <c r="N1510" s="1"/>
      <c r="O1510" s="1"/>
      <c r="P1510" s="1">
        <v>1</v>
      </c>
    </row>
    <row r="1511" spans="1:16" ht="15.75" customHeight="1" x14ac:dyDescent="0.2">
      <c r="A1511" s="1" t="s">
        <v>7403</v>
      </c>
      <c r="B1511" s="1"/>
      <c r="C1511" s="1"/>
      <c r="D1511" s="1"/>
      <c r="E1511" s="1"/>
      <c r="F1511" s="1"/>
      <c r="G1511" s="1"/>
      <c r="H1511" s="1">
        <v>1</v>
      </c>
      <c r="I1511" s="1"/>
      <c r="J1511" s="1"/>
      <c r="K1511" s="1"/>
      <c r="L1511" s="1"/>
      <c r="M1511" s="1"/>
      <c r="N1511" s="1"/>
      <c r="O1511" s="1"/>
      <c r="P1511" s="1">
        <v>1</v>
      </c>
    </row>
    <row r="1512" spans="1:16" ht="15.75" customHeight="1" x14ac:dyDescent="0.2">
      <c r="A1512" s="1" t="s">
        <v>5519</v>
      </c>
      <c r="B1512" s="1">
        <v>1</v>
      </c>
      <c r="C1512" s="1"/>
      <c r="D1512" s="1"/>
      <c r="E1512" s="1"/>
      <c r="F1512" s="1"/>
      <c r="G1512" s="1"/>
      <c r="H1512" s="1"/>
      <c r="I1512" s="1"/>
      <c r="J1512" s="1"/>
      <c r="K1512" s="1"/>
      <c r="L1512" s="1"/>
      <c r="M1512" s="1"/>
      <c r="N1512" s="1"/>
      <c r="O1512" s="1"/>
      <c r="P1512" s="1">
        <v>1</v>
      </c>
    </row>
    <row r="1513" spans="1:16" ht="15.75" customHeight="1" x14ac:dyDescent="0.2">
      <c r="A1513" s="1" t="s">
        <v>5069</v>
      </c>
      <c r="B1513" s="1"/>
      <c r="C1513" s="1"/>
      <c r="D1513" s="1"/>
      <c r="E1513" s="1"/>
      <c r="F1513" s="1">
        <v>1</v>
      </c>
      <c r="G1513" s="1"/>
      <c r="H1513" s="1"/>
      <c r="I1513" s="1"/>
      <c r="J1513" s="1"/>
      <c r="K1513" s="1"/>
      <c r="L1513" s="1"/>
      <c r="M1513" s="1"/>
      <c r="N1513" s="1"/>
      <c r="O1513" s="1"/>
      <c r="P1513" s="1">
        <v>1</v>
      </c>
    </row>
    <row r="1514" spans="1:16" ht="15.75" customHeight="1" x14ac:dyDescent="0.2">
      <c r="A1514" s="1" t="s">
        <v>4724</v>
      </c>
      <c r="B1514" s="1"/>
      <c r="C1514" s="1"/>
      <c r="D1514" s="1"/>
      <c r="E1514" s="1"/>
      <c r="F1514" s="1">
        <v>1</v>
      </c>
      <c r="G1514" s="1"/>
      <c r="H1514" s="1"/>
      <c r="I1514" s="1"/>
      <c r="J1514" s="1"/>
      <c r="K1514" s="1"/>
      <c r="L1514" s="1"/>
      <c r="M1514" s="1"/>
      <c r="N1514" s="1"/>
      <c r="O1514" s="1"/>
      <c r="P1514" s="1">
        <v>1</v>
      </c>
    </row>
    <row r="1515" spans="1:16" ht="15.75" customHeight="1" x14ac:dyDescent="0.2">
      <c r="A1515" s="1" t="s">
        <v>6014</v>
      </c>
      <c r="B1515" s="1">
        <v>1</v>
      </c>
      <c r="C1515" s="1"/>
      <c r="D1515" s="1"/>
      <c r="E1515" s="1"/>
      <c r="F1515" s="1"/>
      <c r="G1515" s="1"/>
      <c r="H1515" s="1"/>
      <c r="I1515" s="1"/>
      <c r="J1515" s="1"/>
      <c r="K1515" s="1"/>
      <c r="L1515" s="1"/>
      <c r="M1515" s="1"/>
      <c r="N1515" s="1"/>
      <c r="O1515" s="1"/>
      <c r="P1515" s="1">
        <v>1</v>
      </c>
    </row>
    <row r="1516" spans="1:16" ht="15.75" customHeight="1" x14ac:dyDescent="0.2">
      <c r="A1516" s="1" t="s">
        <v>6158</v>
      </c>
      <c r="B1516" s="1">
        <v>1</v>
      </c>
      <c r="C1516" s="1"/>
      <c r="D1516" s="1"/>
      <c r="E1516" s="1"/>
      <c r="F1516" s="1"/>
      <c r="G1516" s="1"/>
      <c r="H1516" s="1"/>
      <c r="I1516" s="1"/>
      <c r="J1516" s="1"/>
      <c r="K1516" s="1"/>
      <c r="L1516" s="1"/>
      <c r="M1516" s="1"/>
      <c r="N1516" s="1"/>
      <c r="O1516" s="1"/>
      <c r="P1516" s="1">
        <v>1</v>
      </c>
    </row>
    <row r="1517" spans="1:16" ht="15.75" customHeight="1" x14ac:dyDescent="0.2">
      <c r="A1517" s="1" t="s">
        <v>5082</v>
      </c>
      <c r="B1517" s="1"/>
      <c r="C1517" s="1"/>
      <c r="D1517" s="1">
        <v>1</v>
      </c>
      <c r="E1517" s="1"/>
      <c r="F1517" s="1"/>
      <c r="G1517" s="1"/>
      <c r="H1517" s="1"/>
      <c r="I1517" s="1"/>
      <c r="J1517" s="1"/>
      <c r="K1517" s="1"/>
      <c r="L1517" s="1"/>
      <c r="M1517" s="1"/>
      <c r="N1517" s="1"/>
      <c r="O1517" s="1"/>
      <c r="P1517" s="1">
        <v>1</v>
      </c>
    </row>
    <row r="1518" spans="1:16" ht="15.75" customHeight="1" x14ac:dyDescent="0.2">
      <c r="A1518" s="1" t="s">
        <v>6554</v>
      </c>
      <c r="B1518" s="1"/>
      <c r="C1518" s="1"/>
      <c r="D1518" s="1"/>
      <c r="E1518" s="1"/>
      <c r="F1518" s="1"/>
      <c r="G1518" s="1"/>
      <c r="H1518" s="1"/>
      <c r="I1518" s="1">
        <v>1</v>
      </c>
      <c r="J1518" s="1"/>
      <c r="K1518" s="1"/>
      <c r="L1518" s="1"/>
      <c r="M1518" s="1"/>
      <c r="N1518" s="1"/>
      <c r="O1518" s="1"/>
      <c r="P1518" s="1">
        <v>1</v>
      </c>
    </row>
    <row r="1519" spans="1:16" ht="15.75" customHeight="1" x14ac:dyDescent="0.2">
      <c r="A1519" s="1" t="s">
        <v>6656</v>
      </c>
      <c r="B1519" s="1"/>
      <c r="C1519" s="1"/>
      <c r="D1519" s="1"/>
      <c r="E1519" s="1"/>
      <c r="F1519" s="1"/>
      <c r="G1519" s="1"/>
      <c r="H1519" s="1"/>
      <c r="I1519" s="1"/>
      <c r="J1519" s="1"/>
      <c r="K1519" s="1">
        <v>1</v>
      </c>
      <c r="L1519" s="1"/>
      <c r="M1519" s="1"/>
      <c r="N1519" s="1"/>
      <c r="O1519" s="1"/>
      <c r="P1519" s="1">
        <v>1</v>
      </c>
    </row>
    <row r="1520" spans="1:16" ht="15.75" customHeight="1" x14ac:dyDescent="0.2">
      <c r="A1520" s="1" t="s">
        <v>7582</v>
      </c>
      <c r="B1520" s="1"/>
      <c r="C1520" s="1">
        <v>1</v>
      </c>
      <c r="D1520" s="1"/>
      <c r="E1520" s="1"/>
      <c r="F1520" s="1"/>
      <c r="G1520" s="1"/>
      <c r="H1520" s="1"/>
      <c r="I1520" s="1"/>
      <c r="J1520" s="1"/>
      <c r="K1520" s="1"/>
      <c r="L1520" s="1"/>
      <c r="M1520" s="1"/>
      <c r="N1520" s="1"/>
      <c r="O1520" s="1"/>
      <c r="P1520" s="1">
        <v>1</v>
      </c>
    </row>
    <row r="1521" spans="1:16" ht="15.75" customHeight="1" x14ac:dyDescent="0.2">
      <c r="A1521" s="1" t="s">
        <v>5954</v>
      </c>
      <c r="B1521" s="1"/>
      <c r="C1521" s="1"/>
      <c r="D1521" s="1"/>
      <c r="E1521" s="1"/>
      <c r="F1521" s="1"/>
      <c r="G1521" s="1"/>
      <c r="H1521" s="1"/>
      <c r="I1521" s="1"/>
      <c r="J1521" s="1">
        <v>1</v>
      </c>
      <c r="K1521" s="1"/>
      <c r="L1521" s="1"/>
      <c r="M1521" s="1"/>
      <c r="N1521" s="1"/>
      <c r="O1521" s="1"/>
      <c r="P1521" s="1">
        <v>1</v>
      </c>
    </row>
    <row r="1522" spans="1:16" ht="15.75" customHeight="1" x14ac:dyDescent="0.2">
      <c r="A1522" s="1" t="s">
        <v>5864</v>
      </c>
      <c r="B1522" s="1">
        <v>1</v>
      </c>
      <c r="C1522" s="1"/>
      <c r="D1522" s="1"/>
      <c r="E1522" s="1"/>
      <c r="F1522" s="1"/>
      <c r="G1522" s="1"/>
      <c r="H1522" s="1"/>
      <c r="I1522" s="1"/>
      <c r="J1522" s="1"/>
      <c r="K1522" s="1"/>
      <c r="L1522" s="1"/>
      <c r="M1522" s="1"/>
      <c r="N1522" s="1"/>
      <c r="O1522" s="1"/>
      <c r="P1522" s="1">
        <v>1</v>
      </c>
    </row>
    <row r="1523" spans="1:16" ht="15.75" customHeight="1" x14ac:dyDescent="0.2">
      <c r="A1523" s="1" t="s">
        <v>7583</v>
      </c>
      <c r="B1523" s="1"/>
      <c r="C1523" s="1">
        <v>1</v>
      </c>
      <c r="D1523" s="1"/>
      <c r="E1523" s="1"/>
      <c r="F1523" s="1"/>
      <c r="G1523" s="1"/>
      <c r="H1523" s="1"/>
      <c r="I1523" s="1"/>
      <c r="J1523" s="1"/>
      <c r="K1523" s="1"/>
      <c r="L1523" s="1"/>
      <c r="M1523" s="1"/>
      <c r="N1523" s="1"/>
      <c r="O1523" s="1"/>
      <c r="P1523" s="1">
        <v>1</v>
      </c>
    </row>
    <row r="1524" spans="1:16" ht="15.75" customHeight="1" x14ac:dyDescent="0.2">
      <c r="A1524" s="1" t="s">
        <v>5372</v>
      </c>
      <c r="B1524" s="1">
        <v>1</v>
      </c>
      <c r="C1524" s="1"/>
      <c r="D1524" s="1"/>
      <c r="E1524" s="1"/>
      <c r="F1524" s="1"/>
      <c r="G1524" s="1"/>
      <c r="H1524" s="1"/>
      <c r="I1524" s="1"/>
      <c r="J1524" s="1"/>
      <c r="K1524" s="1"/>
      <c r="L1524" s="1"/>
      <c r="M1524" s="1"/>
      <c r="N1524" s="1"/>
      <c r="O1524" s="1"/>
      <c r="P1524" s="1">
        <v>1</v>
      </c>
    </row>
    <row r="1525" spans="1:16" ht="15.75" customHeight="1" x14ac:dyDescent="0.2">
      <c r="A1525" s="1" t="s">
        <v>7400</v>
      </c>
      <c r="B1525" s="1"/>
      <c r="C1525" s="1"/>
      <c r="D1525" s="1"/>
      <c r="E1525" s="1"/>
      <c r="F1525" s="1"/>
      <c r="G1525" s="1"/>
      <c r="H1525" s="1">
        <v>1</v>
      </c>
      <c r="I1525" s="1"/>
      <c r="J1525" s="1"/>
      <c r="K1525" s="1"/>
      <c r="L1525" s="1"/>
      <c r="M1525" s="1"/>
      <c r="N1525" s="1"/>
      <c r="O1525" s="1"/>
      <c r="P1525" s="1">
        <v>1</v>
      </c>
    </row>
    <row r="1526" spans="1:16" ht="15.75" customHeight="1" x14ac:dyDescent="0.2">
      <c r="A1526" s="1" t="s">
        <v>7215</v>
      </c>
      <c r="B1526" s="1">
        <v>1</v>
      </c>
      <c r="C1526" s="1"/>
      <c r="D1526" s="1"/>
      <c r="E1526" s="1"/>
      <c r="F1526" s="1"/>
      <c r="G1526" s="1"/>
      <c r="H1526" s="1"/>
      <c r="I1526" s="1"/>
      <c r="J1526" s="1"/>
      <c r="K1526" s="1"/>
      <c r="L1526" s="1"/>
      <c r="M1526" s="1"/>
      <c r="N1526" s="1"/>
      <c r="O1526" s="1"/>
      <c r="P1526" s="1">
        <v>1</v>
      </c>
    </row>
    <row r="1527" spans="1:16" ht="15.75" customHeight="1" x14ac:dyDescent="0.2">
      <c r="A1527" s="1" t="s">
        <v>5965</v>
      </c>
      <c r="B1527" s="1"/>
      <c r="C1527" s="1"/>
      <c r="D1527" s="1"/>
      <c r="E1527" s="1"/>
      <c r="F1527" s="1"/>
      <c r="G1527" s="1"/>
      <c r="H1527" s="1">
        <v>1</v>
      </c>
      <c r="I1527" s="1"/>
      <c r="J1527" s="1"/>
      <c r="K1527" s="1"/>
      <c r="L1527" s="1"/>
      <c r="M1527" s="1"/>
      <c r="N1527" s="1"/>
      <c r="O1527" s="1"/>
      <c r="P1527" s="1">
        <v>1</v>
      </c>
    </row>
    <row r="1528" spans="1:16" ht="15.75" customHeight="1" x14ac:dyDescent="0.2">
      <c r="A1528" s="1" t="s">
        <v>5280</v>
      </c>
      <c r="B1528" s="1"/>
      <c r="C1528" s="1"/>
      <c r="D1528" s="1"/>
      <c r="E1528" s="1">
        <v>1</v>
      </c>
      <c r="F1528" s="1"/>
      <c r="G1528" s="1"/>
      <c r="H1528" s="1"/>
      <c r="I1528" s="1"/>
      <c r="J1528" s="1"/>
      <c r="K1528" s="1"/>
      <c r="L1528" s="1"/>
      <c r="M1528" s="1"/>
      <c r="N1528" s="1"/>
      <c r="O1528" s="1"/>
      <c r="P1528" s="1">
        <v>1</v>
      </c>
    </row>
    <row r="1529" spans="1:16" ht="15.75" customHeight="1" x14ac:dyDescent="0.2">
      <c r="A1529" s="1" t="s">
        <v>7039</v>
      </c>
      <c r="B1529" s="1">
        <v>1</v>
      </c>
      <c r="C1529" s="1"/>
      <c r="D1529" s="1"/>
      <c r="E1529" s="1"/>
      <c r="F1529" s="1"/>
      <c r="G1529" s="1"/>
      <c r="H1529" s="1"/>
      <c r="I1529" s="1"/>
      <c r="J1529" s="1"/>
      <c r="K1529" s="1"/>
      <c r="L1529" s="1"/>
      <c r="M1529" s="1"/>
      <c r="N1529" s="1"/>
      <c r="O1529" s="1"/>
      <c r="P1529" s="1">
        <v>1</v>
      </c>
    </row>
    <row r="1530" spans="1:16" ht="15.75" customHeight="1" x14ac:dyDescent="0.2">
      <c r="A1530" s="1" t="s">
        <v>5782</v>
      </c>
      <c r="B1530" s="1">
        <v>1</v>
      </c>
      <c r="C1530" s="1"/>
      <c r="D1530" s="1"/>
      <c r="E1530" s="1"/>
      <c r="F1530" s="1"/>
      <c r="G1530" s="1"/>
      <c r="H1530" s="1"/>
      <c r="I1530" s="1"/>
      <c r="J1530" s="1"/>
      <c r="K1530" s="1"/>
      <c r="L1530" s="1"/>
      <c r="M1530" s="1"/>
      <c r="N1530" s="1"/>
      <c r="O1530" s="1"/>
      <c r="P1530" s="1">
        <v>1</v>
      </c>
    </row>
    <row r="1531" spans="1:16" ht="15.75" customHeight="1" x14ac:dyDescent="0.2">
      <c r="A1531" s="1" t="s">
        <v>6723</v>
      </c>
      <c r="B1531" s="1">
        <v>1</v>
      </c>
      <c r="C1531" s="1"/>
      <c r="D1531" s="1"/>
      <c r="E1531" s="1"/>
      <c r="F1531" s="1"/>
      <c r="G1531" s="1"/>
      <c r="H1531" s="1"/>
      <c r="I1531" s="1"/>
      <c r="J1531" s="1"/>
      <c r="K1531" s="1"/>
      <c r="L1531" s="1"/>
      <c r="M1531" s="1"/>
      <c r="N1531" s="1"/>
      <c r="O1531" s="1"/>
      <c r="P1531" s="1">
        <v>1</v>
      </c>
    </row>
    <row r="1532" spans="1:16" ht="15.75" customHeight="1" x14ac:dyDescent="0.2">
      <c r="A1532" s="1" t="s">
        <v>4915</v>
      </c>
      <c r="B1532" s="1"/>
      <c r="C1532" s="1">
        <v>1</v>
      </c>
      <c r="D1532" s="1"/>
      <c r="E1532" s="1"/>
      <c r="F1532" s="1"/>
      <c r="G1532" s="1"/>
      <c r="H1532" s="1"/>
      <c r="I1532" s="1"/>
      <c r="J1532" s="1"/>
      <c r="K1532" s="1"/>
      <c r="L1532" s="1"/>
      <c r="M1532" s="1"/>
      <c r="N1532" s="1"/>
      <c r="O1532" s="1"/>
      <c r="P1532" s="1">
        <v>1</v>
      </c>
    </row>
    <row r="1533" spans="1:16" ht="15.75" customHeight="1" x14ac:dyDescent="0.2">
      <c r="A1533" s="1" t="s">
        <v>7513</v>
      </c>
      <c r="B1533" s="1"/>
      <c r="C1533" s="1"/>
      <c r="D1533" s="1"/>
      <c r="E1533" s="1"/>
      <c r="F1533" s="1"/>
      <c r="G1533" s="1"/>
      <c r="H1533" s="1"/>
      <c r="I1533" s="1"/>
      <c r="J1533" s="1"/>
      <c r="K1533" s="1">
        <v>1</v>
      </c>
      <c r="L1533" s="1"/>
      <c r="M1533" s="1"/>
      <c r="N1533" s="1"/>
      <c r="O1533" s="1"/>
      <c r="P1533" s="1">
        <v>1</v>
      </c>
    </row>
    <row r="1534" spans="1:16" ht="15.75" customHeight="1" x14ac:dyDescent="0.2">
      <c r="A1534" s="1" t="s">
        <v>6062</v>
      </c>
      <c r="B1534" s="1"/>
      <c r="C1534" s="1"/>
      <c r="D1534" s="1"/>
      <c r="E1534" s="1"/>
      <c r="F1534" s="1"/>
      <c r="G1534" s="1"/>
      <c r="H1534" s="1"/>
      <c r="I1534" s="1"/>
      <c r="J1534" s="1"/>
      <c r="K1534" s="1"/>
      <c r="L1534" s="1"/>
      <c r="M1534" s="1">
        <v>1</v>
      </c>
      <c r="N1534" s="1"/>
      <c r="O1534" s="1"/>
      <c r="P1534" s="1">
        <v>1</v>
      </c>
    </row>
    <row r="1535" spans="1:16" ht="15.75" customHeight="1" x14ac:dyDescent="0.2">
      <c r="A1535" s="1" t="s">
        <v>7164</v>
      </c>
      <c r="B1535" s="1"/>
      <c r="C1535" s="1"/>
      <c r="D1535" s="1">
        <v>1</v>
      </c>
      <c r="E1535" s="1"/>
      <c r="F1535" s="1"/>
      <c r="G1535" s="1"/>
      <c r="H1535" s="1"/>
      <c r="I1535" s="1"/>
      <c r="J1535" s="1"/>
      <c r="K1535" s="1"/>
      <c r="L1535" s="1"/>
      <c r="M1535" s="1"/>
      <c r="N1535" s="1"/>
      <c r="O1535" s="1"/>
      <c r="P1535" s="1">
        <v>1</v>
      </c>
    </row>
    <row r="1536" spans="1:16" ht="15.75" customHeight="1" x14ac:dyDescent="0.2">
      <c r="A1536" s="1" t="s">
        <v>5398</v>
      </c>
      <c r="B1536" s="1"/>
      <c r="C1536" s="1"/>
      <c r="D1536" s="1"/>
      <c r="E1536" s="1"/>
      <c r="F1536" s="1"/>
      <c r="G1536" s="1"/>
      <c r="H1536" s="1"/>
      <c r="I1536" s="1">
        <v>1</v>
      </c>
      <c r="J1536" s="1"/>
      <c r="K1536" s="1"/>
      <c r="L1536" s="1"/>
      <c r="M1536" s="1"/>
      <c r="N1536" s="1"/>
      <c r="O1536" s="1"/>
      <c r="P1536" s="1">
        <v>1</v>
      </c>
    </row>
    <row r="1537" spans="1:16" ht="15.75" customHeight="1" x14ac:dyDescent="0.2">
      <c r="A1537" s="1" t="s">
        <v>4427</v>
      </c>
      <c r="B1537" s="1"/>
      <c r="C1537" s="1"/>
      <c r="D1537" s="1"/>
      <c r="E1537" s="1"/>
      <c r="F1537" s="1"/>
      <c r="G1537" s="1"/>
      <c r="H1537" s="1">
        <v>1</v>
      </c>
      <c r="I1537" s="1"/>
      <c r="J1537" s="1"/>
      <c r="K1537" s="1"/>
      <c r="L1537" s="1"/>
      <c r="M1537" s="1"/>
      <c r="N1537" s="1"/>
      <c r="O1537" s="1"/>
      <c r="P1537" s="1">
        <v>1</v>
      </c>
    </row>
    <row r="1538" spans="1:16" ht="15.75" customHeight="1" x14ac:dyDescent="0.2">
      <c r="A1538" s="1" t="s">
        <v>6653</v>
      </c>
      <c r="B1538" s="1"/>
      <c r="C1538" s="1"/>
      <c r="D1538" s="1"/>
      <c r="E1538" s="1"/>
      <c r="F1538" s="1"/>
      <c r="G1538" s="1"/>
      <c r="H1538" s="1"/>
      <c r="I1538" s="1"/>
      <c r="J1538" s="1"/>
      <c r="K1538" s="1">
        <v>1</v>
      </c>
      <c r="L1538" s="1"/>
      <c r="M1538" s="1"/>
      <c r="N1538" s="1"/>
      <c r="O1538" s="1"/>
      <c r="P1538" s="1">
        <v>1</v>
      </c>
    </row>
    <row r="1539" spans="1:16" ht="15.75" customHeight="1" x14ac:dyDescent="0.2">
      <c r="A1539" s="1" t="s">
        <v>6546</v>
      </c>
      <c r="B1539" s="1">
        <v>1</v>
      </c>
      <c r="C1539" s="1"/>
      <c r="D1539" s="1"/>
      <c r="E1539" s="1"/>
      <c r="F1539" s="1"/>
      <c r="G1539" s="1"/>
      <c r="H1539" s="1"/>
      <c r="I1539" s="1"/>
      <c r="J1539" s="1"/>
      <c r="K1539" s="1"/>
      <c r="L1539" s="1"/>
      <c r="M1539" s="1"/>
      <c r="N1539" s="1"/>
      <c r="O1539" s="1"/>
      <c r="P1539" s="1">
        <v>1</v>
      </c>
    </row>
    <row r="1540" spans="1:16" ht="15.75" customHeight="1" x14ac:dyDescent="0.2">
      <c r="A1540" s="1" t="s">
        <v>5227</v>
      </c>
      <c r="B1540" s="1">
        <v>1</v>
      </c>
      <c r="C1540" s="1"/>
      <c r="D1540" s="1"/>
      <c r="E1540" s="1"/>
      <c r="F1540" s="1"/>
      <c r="G1540" s="1"/>
      <c r="H1540" s="1"/>
      <c r="I1540" s="1"/>
      <c r="J1540" s="1"/>
      <c r="K1540" s="1"/>
      <c r="L1540" s="1"/>
      <c r="M1540" s="1"/>
      <c r="N1540" s="1"/>
      <c r="O1540" s="1"/>
      <c r="P1540" s="1">
        <v>1</v>
      </c>
    </row>
    <row r="1541" spans="1:16" ht="15.75" customHeight="1" x14ac:dyDescent="0.2">
      <c r="A1541" s="1" t="s">
        <v>6915</v>
      </c>
      <c r="B1541" s="1"/>
      <c r="C1541" s="1"/>
      <c r="D1541" s="1">
        <v>1</v>
      </c>
      <c r="E1541" s="1"/>
      <c r="F1541" s="1"/>
      <c r="G1541" s="1"/>
      <c r="H1541" s="1"/>
      <c r="I1541" s="1"/>
      <c r="J1541" s="1"/>
      <c r="K1541" s="1"/>
      <c r="L1541" s="1"/>
      <c r="M1541" s="1"/>
      <c r="N1541" s="1"/>
      <c r="O1541" s="1"/>
      <c r="P1541" s="1">
        <v>1</v>
      </c>
    </row>
    <row r="1542" spans="1:16" ht="15.75" customHeight="1" x14ac:dyDescent="0.2">
      <c r="A1542" s="1" t="s">
        <v>4984</v>
      </c>
      <c r="B1542" s="1">
        <v>1</v>
      </c>
      <c r="C1542" s="1"/>
      <c r="D1542" s="1"/>
      <c r="E1542" s="1"/>
      <c r="F1542" s="1"/>
      <c r="G1542" s="1"/>
      <c r="H1542" s="1"/>
      <c r="I1542" s="1"/>
      <c r="J1542" s="1"/>
      <c r="K1542" s="1"/>
      <c r="L1542" s="1"/>
      <c r="M1542" s="1"/>
      <c r="N1542" s="1"/>
      <c r="O1542" s="1"/>
      <c r="P1542" s="1">
        <v>1</v>
      </c>
    </row>
    <row r="1543" spans="1:16" ht="15.75" customHeight="1" x14ac:dyDescent="0.2">
      <c r="A1543" s="1" t="s">
        <v>6724</v>
      </c>
      <c r="B1543" s="1">
        <v>1</v>
      </c>
      <c r="C1543" s="1"/>
      <c r="D1543" s="1"/>
      <c r="E1543" s="1"/>
      <c r="F1543" s="1"/>
      <c r="G1543" s="1"/>
      <c r="H1543" s="1"/>
      <c r="I1543" s="1"/>
      <c r="J1543" s="1"/>
      <c r="K1543" s="1"/>
      <c r="L1543" s="1"/>
      <c r="M1543" s="1"/>
      <c r="N1543" s="1"/>
      <c r="O1543" s="1"/>
      <c r="P1543" s="1">
        <v>1</v>
      </c>
    </row>
    <row r="1544" spans="1:16" ht="15.75" customHeight="1" x14ac:dyDescent="0.2">
      <c r="A1544" s="1" t="s">
        <v>5701</v>
      </c>
      <c r="B1544" s="1"/>
      <c r="C1544" s="1"/>
      <c r="D1544" s="1"/>
      <c r="E1544" s="1">
        <v>1</v>
      </c>
      <c r="F1544" s="1"/>
      <c r="G1544" s="1"/>
      <c r="H1544" s="1"/>
      <c r="I1544" s="1"/>
      <c r="J1544" s="1"/>
      <c r="K1544" s="1"/>
      <c r="L1544" s="1"/>
      <c r="M1544" s="1"/>
      <c r="N1544" s="1"/>
      <c r="O1544" s="1"/>
      <c r="P1544" s="1">
        <v>1</v>
      </c>
    </row>
    <row r="1545" spans="1:16" ht="15.75" customHeight="1" x14ac:dyDescent="0.2">
      <c r="A1545" s="1" t="s">
        <v>6690</v>
      </c>
      <c r="B1545" s="1"/>
      <c r="C1545" s="1"/>
      <c r="D1545" s="1">
        <v>1</v>
      </c>
      <c r="E1545" s="1"/>
      <c r="F1545" s="1"/>
      <c r="G1545" s="1"/>
      <c r="H1545" s="1"/>
      <c r="I1545" s="1"/>
      <c r="J1545" s="1"/>
      <c r="K1545" s="1"/>
      <c r="L1545" s="1"/>
      <c r="M1545" s="1"/>
      <c r="N1545" s="1"/>
      <c r="O1545" s="1"/>
      <c r="P1545" s="1">
        <v>1</v>
      </c>
    </row>
    <row r="1546" spans="1:16" ht="15.75" customHeight="1" x14ac:dyDescent="0.2">
      <c r="A1546" s="1" t="s">
        <v>5807</v>
      </c>
      <c r="B1546" s="1">
        <v>1</v>
      </c>
      <c r="C1546" s="1"/>
      <c r="D1546" s="1"/>
      <c r="E1546" s="1"/>
      <c r="F1546" s="1"/>
      <c r="G1546" s="1"/>
      <c r="H1546" s="1"/>
      <c r="I1546" s="1"/>
      <c r="J1546" s="1"/>
      <c r="K1546" s="1"/>
      <c r="L1546" s="1"/>
      <c r="M1546" s="1"/>
      <c r="N1546" s="1"/>
      <c r="O1546" s="1"/>
      <c r="P1546" s="1">
        <v>1</v>
      </c>
    </row>
    <row r="1547" spans="1:16" ht="15.75" customHeight="1" x14ac:dyDescent="0.2">
      <c r="A1547" s="1" t="s">
        <v>5091</v>
      </c>
      <c r="B1547" s="1">
        <v>1</v>
      </c>
      <c r="C1547" s="1"/>
      <c r="D1547" s="1"/>
      <c r="E1547" s="1"/>
      <c r="F1547" s="1"/>
      <c r="G1547" s="1"/>
      <c r="H1547" s="1"/>
      <c r="I1547" s="1"/>
      <c r="J1547" s="1"/>
      <c r="K1547" s="1"/>
      <c r="L1547" s="1"/>
      <c r="M1547" s="1"/>
      <c r="N1547" s="1"/>
      <c r="O1547" s="1"/>
      <c r="P1547" s="1">
        <v>1</v>
      </c>
    </row>
    <row r="1548" spans="1:16" ht="15.75" customHeight="1" x14ac:dyDescent="0.2">
      <c r="A1548" s="1" t="s">
        <v>6377</v>
      </c>
      <c r="B1548" s="1"/>
      <c r="C1548" s="1"/>
      <c r="D1548" s="1"/>
      <c r="E1548" s="1"/>
      <c r="F1548" s="1"/>
      <c r="G1548" s="1"/>
      <c r="H1548" s="1">
        <v>1</v>
      </c>
      <c r="I1548" s="1"/>
      <c r="J1548" s="1"/>
      <c r="K1548" s="1"/>
      <c r="L1548" s="1"/>
      <c r="M1548" s="1"/>
      <c r="N1548" s="1"/>
      <c r="O1548" s="1"/>
      <c r="P1548" s="1">
        <v>1</v>
      </c>
    </row>
    <row r="1549" spans="1:16" ht="15.75" customHeight="1" x14ac:dyDescent="0.2">
      <c r="A1549" s="1" t="s">
        <v>4662</v>
      </c>
      <c r="B1549" s="1"/>
      <c r="C1549" s="1">
        <v>1</v>
      </c>
      <c r="D1549" s="1"/>
      <c r="E1549" s="1"/>
      <c r="F1549" s="1"/>
      <c r="G1549" s="1"/>
      <c r="H1549" s="1"/>
      <c r="I1549" s="1"/>
      <c r="J1549" s="1"/>
      <c r="K1549" s="1"/>
      <c r="L1549" s="1"/>
      <c r="M1549" s="1"/>
      <c r="N1549" s="1"/>
      <c r="O1549" s="1"/>
      <c r="P1549" s="1">
        <v>1</v>
      </c>
    </row>
    <row r="1550" spans="1:16" ht="15.75" customHeight="1" x14ac:dyDescent="0.2">
      <c r="A1550" s="1" t="s">
        <v>6920</v>
      </c>
      <c r="B1550" s="1"/>
      <c r="C1550" s="1"/>
      <c r="D1550" s="1">
        <v>1</v>
      </c>
      <c r="E1550" s="1"/>
      <c r="F1550" s="1"/>
      <c r="G1550" s="1"/>
      <c r="H1550" s="1"/>
      <c r="I1550" s="1"/>
      <c r="J1550" s="1"/>
      <c r="K1550" s="1"/>
      <c r="L1550" s="1"/>
      <c r="M1550" s="1"/>
      <c r="N1550" s="1"/>
      <c r="O1550" s="1"/>
      <c r="P1550" s="1">
        <v>1</v>
      </c>
    </row>
    <row r="1551" spans="1:16" ht="15.75" customHeight="1" x14ac:dyDescent="0.2">
      <c r="A1551" s="1" t="s">
        <v>6366</v>
      </c>
      <c r="B1551" s="1"/>
      <c r="C1551" s="1"/>
      <c r="D1551" s="1"/>
      <c r="E1551" s="1"/>
      <c r="F1551" s="1"/>
      <c r="G1551" s="1"/>
      <c r="H1551" s="1">
        <v>1</v>
      </c>
      <c r="I1551" s="1"/>
      <c r="J1551" s="1"/>
      <c r="K1551" s="1"/>
      <c r="L1551" s="1"/>
      <c r="M1551" s="1"/>
      <c r="N1551" s="1"/>
      <c r="O1551" s="1"/>
      <c r="P1551" s="1">
        <v>1</v>
      </c>
    </row>
    <row r="1552" spans="1:16" ht="15.75" customHeight="1" x14ac:dyDescent="0.2">
      <c r="A1552" s="1" t="s">
        <v>7322</v>
      </c>
      <c r="B1552" s="1"/>
      <c r="C1552" s="1">
        <v>1</v>
      </c>
      <c r="D1552" s="1"/>
      <c r="E1552" s="1"/>
      <c r="F1552" s="1"/>
      <c r="G1552" s="1"/>
      <c r="H1552" s="1"/>
      <c r="I1552" s="1"/>
      <c r="J1552" s="1"/>
      <c r="K1552" s="1"/>
      <c r="L1552" s="1"/>
      <c r="M1552" s="1"/>
      <c r="N1552" s="1"/>
      <c r="O1552" s="1"/>
      <c r="P1552" s="1">
        <v>1</v>
      </c>
    </row>
    <row r="1553" spans="1:16" ht="15.75" customHeight="1" x14ac:dyDescent="0.2">
      <c r="A1553" s="1" t="s">
        <v>6942</v>
      </c>
      <c r="B1553" s="1"/>
      <c r="C1553" s="1"/>
      <c r="D1553" s="1">
        <v>1</v>
      </c>
      <c r="E1553" s="1"/>
      <c r="F1553" s="1"/>
      <c r="G1553" s="1"/>
      <c r="H1553" s="1"/>
      <c r="I1553" s="1"/>
      <c r="J1553" s="1"/>
      <c r="K1553" s="1"/>
      <c r="L1553" s="1"/>
      <c r="M1553" s="1"/>
      <c r="N1553" s="1"/>
      <c r="O1553" s="1"/>
      <c r="P1553" s="1">
        <v>1</v>
      </c>
    </row>
    <row r="1554" spans="1:16" ht="15.75" customHeight="1" x14ac:dyDescent="0.2">
      <c r="A1554" s="1" t="s">
        <v>4983</v>
      </c>
      <c r="B1554" s="1"/>
      <c r="C1554" s="1"/>
      <c r="D1554" s="1"/>
      <c r="E1554" s="1"/>
      <c r="F1554" s="1"/>
      <c r="G1554" s="1"/>
      <c r="H1554" s="1"/>
      <c r="I1554" s="1"/>
      <c r="J1554" s="1">
        <v>1</v>
      </c>
      <c r="K1554" s="1"/>
      <c r="L1554" s="1"/>
      <c r="M1554" s="1"/>
      <c r="N1554" s="1"/>
      <c r="O1554" s="1"/>
      <c r="P1554" s="1">
        <v>1</v>
      </c>
    </row>
    <row r="1555" spans="1:16" ht="15.75" customHeight="1" x14ac:dyDescent="0.2">
      <c r="A1555" s="1" t="s">
        <v>5804</v>
      </c>
      <c r="B1555" s="1">
        <v>1</v>
      </c>
      <c r="C1555" s="1"/>
      <c r="D1555" s="1"/>
      <c r="E1555" s="1"/>
      <c r="F1555" s="1"/>
      <c r="G1555" s="1"/>
      <c r="H1555" s="1"/>
      <c r="I1555" s="1"/>
      <c r="J1555" s="1"/>
      <c r="K1555" s="1"/>
      <c r="L1555" s="1"/>
      <c r="M1555" s="1"/>
      <c r="N1555" s="1"/>
      <c r="O1555" s="1"/>
      <c r="P1555" s="1">
        <v>1</v>
      </c>
    </row>
    <row r="1556" spans="1:16" ht="15.75" customHeight="1" x14ac:dyDescent="0.2">
      <c r="A1556" s="1" t="s">
        <v>6731</v>
      </c>
      <c r="B1556" s="1">
        <v>1</v>
      </c>
      <c r="C1556" s="1"/>
      <c r="D1556" s="1"/>
      <c r="E1556" s="1"/>
      <c r="F1556" s="1"/>
      <c r="G1556" s="1"/>
      <c r="H1556" s="1"/>
      <c r="I1556" s="1"/>
      <c r="J1556" s="1"/>
      <c r="K1556" s="1"/>
      <c r="L1556" s="1"/>
      <c r="M1556" s="1"/>
      <c r="N1556" s="1"/>
      <c r="O1556" s="1"/>
      <c r="P1556" s="1">
        <v>1</v>
      </c>
    </row>
    <row r="1557" spans="1:16" ht="15.75" customHeight="1" x14ac:dyDescent="0.2">
      <c r="A1557" s="1" t="s">
        <v>4864</v>
      </c>
      <c r="B1557" s="1"/>
      <c r="C1557" s="1"/>
      <c r="D1557" s="1"/>
      <c r="E1557" s="1"/>
      <c r="F1557" s="1"/>
      <c r="G1557" s="1"/>
      <c r="H1557" s="1"/>
      <c r="I1557" s="1"/>
      <c r="J1557" s="1">
        <v>1</v>
      </c>
      <c r="K1557" s="1"/>
      <c r="L1557" s="1"/>
      <c r="M1557" s="1"/>
      <c r="N1557" s="1"/>
      <c r="O1557" s="1"/>
      <c r="P1557" s="1">
        <v>1</v>
      </c>
    </row>
    <row r="1558" spans="1:16" ht="15.75" customHeight="1" x14ac:dyDescent="0.2">
      <c r="A1558" s="1" t="s">
        <v>4819</v>
      </c>
      <c r="B1558" s="1"/>
      <c r="C1558" s="1"/>
      <c r="D1558" s="1">
        <v>1</v>
      </c>
      <c r="E1558" s="1"/>
      <c r="F1558" s="1"/>
      <c r="G1558" s="1"/>
      <c r="H1558" s="1"/>
      <c r="I1558" s="1"/>
      <c r="J1558" s="1"/>
      <c r="K1558" s="1"/>
      <c r="L1558" s="1"/>
      <c r="M1558" s="1"/>
      <c r="N1558" s="1"/>
      <c r="O1558" s="1"/>
      <c r="P1558" s="1">
        <v>1</v>
      </c>
    </row>
    <row r="1559" spans="1:16" ht="15.75" customHeight="1" x14ac:dyDescent="0.2">
      <c r="A1559" s="1" t="s">
        <v>4969</v>
      </c>
      <c r="B1559" s="1"/>
      <c r="C1559" s="1"/>
      <c r="D1559" s="1"/>
      <c r="E1559" s="1"/>
      <c r="F1559" s="1"/>
      <c r="G1559" s="1">
        <v>1</v>
      </c>
      <c r="H1559" s="1"/>
      <c r="I1559" s="1"/>
      <c r="J1559" s="1"/>
      <c r="K1559" s="1"/>
      <c r="L1559" s="1"/>
      <c r="M1559" s="1"/>
      <c r="N1559" s="1"/>
      <c r="O1559" s="1"/>
      <c r="P1559" s="1">
        <v>1</v>
      </c>
    </row>
    <row r="1560" spans="1:16" ht="15.75" customHeight="1" x14ac:dyDescent="0.2">
      <c r="A1560" s="1" t="s">
        <v>6934</v>
      </c>
      <c r="B1560" s="1"/>
      <c r="C1560" s="1"/>
      <c r="D1560" s="1">
        <v>1</v>
      </c>
      <c r="E1560" s="1"/>
      <c r="F1560" s="1"/>
      <c r="G1560" s="1"/>
      <c r="H1560" s="1"/>
      <c r="I1560" s="1"/>
      <c r="J1560" s="1"/>
      <c r="K1560" s="1"/>
      <c r="L1560" s="1"/>
      <c r="M1560" s="1"/>
      <c r="N1560" s="1"/>
      <c r="O1560" s="1"/>
      <c r="P1560" s="1">
        <v>1</v>
      </c>
    </row>
    <row r="1561" spans="1:16" ht="15.75" customHeight="1" x14ac:dyDescent="0.2">
      <c r="A1561" s="1" t="s">
        <v>5311</v>
      </c>
      <c r="B1561" s="1"/>
      <c r="C1561" s="1"/>
      <c r="D1561" s="1"/>
      <c r="E1561" s="1">
        <v>1</v>
      </c>
      <c r="F1561" s="1"/>
      <c r="G1561" s="1"/>
      <c r="H1561" s="1"/>
      <c r="I1561" s="1"/>
      <c r="J1561" s="1"/>
      <c r="K1561" s="1"/>
      <c r="L1561" s="1"/>
      <c r="M1561" s="1"/>
      <c r="N1561" s="1"/>
      <c r="O1561" s="1"/>
      <c r="P1561" s="1">
        <v>1</v>
      </c>
    </row>
    <row r="1562" spans="1:16" ht="15.75" customHeight="1" x14ac:dyDescent="0.2">
      <c r="A1562" s="1" t="s">
        <v>5083</v>
      </c>
      <c r="B1562" s="1"/>
      <c r="C1562" s="1"/>
      <c r="D1562" s="1"/>
      <c r="E1562" s="1"/>
      <c r="F1562" s="1"/>
      <c r="G1562" s="1"/>
      <c r="H1562" s="1"/>
      <c r="I1562" s="1"/>
      <c r="J1562" s="1"/>
      <c r="K1562" s="1"/>
      <c r="L1562" s="1">
        <v>1</v>
      </c>
      <c r="M1562" s="1"/>
      <c r="N1562" s="1"/>
      <c r="O1562" s="1"/>
      <c r="P1562" s="1">
        <v>1</v>
      </c>
    </row>
    <row r="1563" spans="1:16" ht="15.75" customHeight="1" x14ac:dyDescent="0.2">
      <c r="A1563" s="1" t="s">
        <v>5486</v>
      </c>
      <c r="B1563" s="1"/>
      <c r="C1563" s="1"/>
      <c r="D1563" s="1">
        <v>1</v>
      </c>
      <c r="E1563" s="1"/>
      <c r="F1563" s="1"/>
      <c r="G1563" s="1"/>
      <c r="H1563" s="1"/>
      <c r="I1563" s="1"/>
      <c r="J1563" s="1"/>
      <c r="K1563" s="1"/>
      <c r="L1563" s="1"/>
      <c r="M1563" s="1"/>
      <c r="N1563" s="1"/>
      <c r="O1563" s="1"/>
      <c r="P1563" s="1">
        <v>1</v>
      </c>
    </row>
    <row r="1564" spans="1:16" ht="15.75" customHeight="1" x14ac:dyDescent="0.2">
      <c r="A1564" s="1" t="s">
        <v>7105</v>
      </c>
      <c r="B1564" s="1"/>
      <c r="C1564" s="1"/>
      <c r="D1564" s="1"/>
      <c r="E1564" s="1"/>
      <c r="F1564" s="1"/>
      <c r="G1564" s="1"/>
      <c r="H1564" s="1"/>
      <c r="I1564" s="1"/>
      <c r="J1564" s="1"/>
      <c r="K1564" s="1"/>
      <c r="L1564" s="1">
        <v>1</v>
      </c>
      <c r="M1564" s="1"/>
      <c r="N1564" s="1"/>
      <c r="O1564" s="1"/>
      <c r="P1564" s="1">
        <v>1</v>
      </c>
    </row>
    <row r="1565" spans="1:16" ht="15.75" customHeight="1" x14ac:dyDescent="0.2">
      <c r="A1565" s="1" t="s">
        <v>5490</v>
      </c>
      <c r="B1565" s="1"/>
      <c r="C1565" s="1"/>
      <c r="D1565" s="1">
        <v>1</v>
      </c>
      <c r="E1565" s="1"/>
      <c r="F1565" s="1"/>
      <c r="G1565" s="1"/>
      <c r="H1565" s="1"/>
      <c r="I1565" s="1"/>
      <c r="J1565" s="1"/>
      <c r="K1565" s="1"/>
      <c r="L1565" s="1"/>
      <c r="M1565" s="1"/>
      <c r="N1565" s="1"/>
      <c r="O1565" s="1"/>
      <c r="P1565" s="1">
        <v>1</v>
      </c>
    </row>
    <row r="1566" spans="1:16" ht="15.75" customHeight="1" x14ac:dyDescent="0.2">
      <c r="A1566" s="1" t="s">
        <v>7009</v>
      </c>
      <c r="B1566" s="1">
        <v>1</v>
      </c>
      <c r="C1566" s="1"/>
      <c r="D1566" s="1"/>
      <c r="E1566" s="1"/>
      <c r="F1566" s="1"/>
      <c r="G1566" s="1"/>
      <c r="H1566" s="1"/>
      <c r="I1566" s="1"/>
      <c r="J1566" s="1"/>
      <c r="K1566" s="1"/>
      <c r="L1566" s="1"/>
      <c r="M1566" s="1"/>
      <c r="N1566" s="1"/>
      <c r="O1566" s="1"/>
      <c r="P1566" s="1">
        <v>1</v>
      </c>
    </row>
    <row r="1567" spans="1:16" ht="15.75" customHeight="1" x14ac:dyDescent="0.2">
      <c r="A1567" s="1" t="s">
        <v>5494</v>
      </c>
      <c r="B1567" s="1"/>
      <c r="C1567" s="1"/>
      <c r="D1567" s="1">
        <v>1</v>
      </c>
      <c r="E1567" s="1"/>
      <c r="F1567" s="1"/>
      <c r="G1567" s="1"/>
      <c r="H1567" s="1"/>
      <c r="I1567" s="1"/>
      <c r="J1567" s="1"/>
      <c r="K1567" s="1"/>
      <c r="L1567" s="1"/>
      <c r="M1567" s="1"/>
      <c r="N1567" s="1"/>
      <c r="O1567" s="1"/>
      <c r="P1567" s="1">
        <v>1</v>
      </c>
    </row>
    <row r="1568" spans="1:16" ht="15.75" customHeight="1" x14ac:dyDescent="0.2">
      <c r="A1568" s="1" t="s">
        <v>6518</v>
      </c>
      <c r="B1568" s="1"/>
      <c r="C1568" s="1">
        <v>1</v>
      </c>
      <c r="D1568" s="1"/>
      <c r="E1568" s="1"/>
      <c r="F1568" s="1"/>
      <c r="G1568" s="1"/>
      <c r="H1568" s="1"/>
      <c r="I1568" s="1"/>
      <c r="J1568" s="1"/>
      <c r="K1568" s="1"/>
      <c r="L1568" s="1"/>
      <c r="M1568" s="1"/>
      <c r="N1568" s="1"/>
      <c r="O1568" s="1"/>
      <c r="P1568" s="1">
        <v>1</v>
      </c>
    </row>
    <row r="1569" spans="1:16" ht="15.75" customHeight="1" x14ac:dyDescent="0.2">
      <c r="A1569" s="1" t="s">
        <v>5492</v>
      </c>
      <c r="B1569" s="1"/>
      <c r="C1569" s="1"/>
      <c r="D1569" s="1">
        <v>1</v>
      </c>
      <c r="E1569" s="1"/>
      <c r="F1569" s="1"/>
      <c r="G1569" s="1"/>
      <c r="H1569" s="1"/>
      <c r="I1569" s="1"/>
      <c r="J1569" s="1"/>
      <c r="K1569" s="1"/>
      <c r="L1569" s="1"/>
      <c r="M1569" s="1"/>
      <c r="N1569" s="1"/>
      <c r="O1569" s="1"/>
      <c r="P1569" s="1">
        <v>1</v>
      </c>
    </row>
    <row r="1570" spans="1:16" ht="15.75" customHeight="1" x14ac:dyDescent="0.2">
      <c r="A1570" s="1" t="s">
        <v>6199</v>
      </c>
      <c r="B1570" s="1">
        <v>1</v>
      </c>
      <c r="C1570" s="1"/>
      <c r="D1570" s="1"/>
      <c r="E1570" s="1"/>
      <c r="F1570" s="1"/>
      <c r="G1570" s="1"/>
      <c r="H1570" s="1"/>
      <c r="I1570" s="1"/>
      <c r="J1570" s="1"/>
      <c r="K1570" s="1"/>
      <c r="L1570" s="1"/>
      <c r="M1570" s="1"/>
      <c r="N1570" s="1"/>
      <c r="O1570" s="1"/>
      <c r="P1570" s="1">
        <v>1</v>
      </c>
    </row>
    <row r="1571" spans="1:16" ht="15.75" customHeight="1" x14ac:dyDescent="0.2">
      <c r="A1571" s="1" t="s">
        <v>5495</v>
      </c>
      <c r="B1571" s="1"/>
      <c r="C1571" s="1"/>
      <c r="D1571" s="1">
        <v>1</v>
      </c>
      <c r="E1571" s="1"/>
      <c r="F1571" s="1"/>
      <c r="G1571" s="1"/>
      <c r="H1571" s="1"/>
      <c r="I1571" s="1"/>
      <c r="J1571" s="1"/>
      <c r="K1571" s="1"/>
      <c r="L1571" s="1"/>
      <c r="M1571" s="1"/>
      <c r="N1571" s="1"/>
      <c r="O1571" s="1"/>
      <c r="P1571" s="1">
        <v>1</v>
      </c>
    </row>
    <row r="1572" spans="1:16" ht="15.75" customHeight="1" x14ac:dyDescent="0.2">
      <c r="A1572" s="1" t="s">
        <v>4944</v>
      </c>
      <c r="B1572" s="1">
        <v>1</v>
      </c>
      <c r="C1572" s="1"/>
      <c r="D1572" s="1"/>
      <c r="E1572" s="1"/>
      <c r="F1572" s="1"/>
      <c r="G1572" s="1"/>
      <c r="H1572" s="1"/>
      <c r="I1572" s="1"/>
      <c r="J1572" s="1"/>
      <c r="K1572" s="1"/>
      <c r="L1572" s="1"/>
      <c r="M1572" s="1"/>
      <c r="N1572" s="1"/>
      <c r="O1572" s="1"/>
      <c r="P1572" s="1">
        <v>1</v>
      </c>
    </row>
    <row r="1573" spans="1:16" ht="15.75" customHeight="1" x14ac:dyDescent="0.2">
      <c r="A1573" s="1" t="s">
        <v>7113</v>
      </c>
      <c r="B1573" s="1"/>
      <c r="C1573" s="1"/>
      <c r="D1573" s="1"/>
      <c r="E1573" s="1"/>
      <c r="F1573" s="1"/>
      <c r="G1573" s="1"/>
      <c r="H1573" s="1"/>
      <c r="I1573" s="1"/>
      <c r="J1573" s="1"/>
      <c r="K1573" s="1"/>
      <c r="L1573" s="1">
        <v>1</v>
      </c>
      <c r="M1573" s="1"/>
      <c r="N1573" s="1"/>
      <c r="O1573" s="1"/>
      <c r="P1573" s="1">
        <v>1</v>
      </c>
    </row>
    <row r="1574" spans="1:16" ht="15.75" customHeight="1" x14ac:dyDescent="0.2">
      <c r="A1574" s="1" t="s">
        <v>6088</v>
      </c>
      <c r="B1574" s="1"/>
      <c r="C1574" s="1"/>
      <c r="D1574" s="1"/>
      <c r="E1574" s="1"/>
      <c r="F1574" s="1"/>
      <c r="G1574" s="1"/>
      <c r="H1574" s="1"/>
      <c r="I1574" s="1"/>
      <c r="J1574" s="1"/>
      <c r="K1574" s="1"/>
      <c r="L1574" s="1"/>
      <c r="M1574" s="1">
        <v>1</v>
      </c>
      <c r="N1574" s="1"/>
      <c r="O1574" s="1"/>
      <c r="P1574" s="1">
        <v>1</v>
      </c>
    </row>
    <row r="1575" spans="1:16" ht="15.75" customHeight="1" x14ac:dyDescent="0.2">
      <c r="A1575" s="1" t="s">
        <v>4762</v>
      </c>
      <c r="B1575" s="1"/>
      <c r="C1575" s="1"/>
      <c r="D1575" s="1">
        <v>1</v>
      </c>
      <c r="E1575" s="1"/>
      <c r="F1575" s="1"/>
      <c r="G1575" s="1"/>
      <c r="H1575" s="1"/>
      <c r="I1575" s="1"/>
      <c r="J1575" s="1"/>
      <c r="K1575" s="1"/>
      <c r="L1575" s="1"/>
      <c r="M1575" s="1"/>
      <c r="N1575" s="1"/>
      <c r="O1575" s="1"/>
      <c r="P1575" s="1">
        <v>1</v>
      </c>
    </row>
    <row r="1576" spans="1:16" ht="15.75" customHeight="1" x14ac:dyDescent="0.2">
      <c r="A1576" s="1" t="s">
        <v>6972</v>
      </c>
      <c r="B1576" s="1">
        <v>1</v>
      </c>
      <c r="C1576" s="1"/>
      <c r="D1576" s="1"/>
      <c r="E1576" s="1"/>
      <c r="F1576" s="1"/>
      <c r="G1576" s="1"/>
      <c r="H1576" s="1"/>
      <c r="I1576" s="1"/>
      <c r="J1576" s="1"/>
      <c r="K1576" s="1"/>
      <c r="L1576" s="1"/>
      <c r="M1576" s="1"/>
      <c r="N1576" s="1"/>
      <c r="O1576" s="1"/>
      <c r="P1576" s="1">
        <v>1</v>
      </c>
    </row>
    <row r="1577" spans="1:16" ht="15.75" customHeight="1" x14ac:dyDescent="0.2">
      <c r="A1577" s="1" t="s">
        <v>5998</v>
      </c>
      <c r="B1577" s="1">
        <v>1</v>
      </c>
      <c r="C1577" s="1"/>
      <c r="D1577" s="1"/>
      <c r="E1577" s="1"/>
      <c r="F1577" s="1"/>
      <c r="G1577" s="1"/>
      <c r="H1577" s="1"/>
      <c r="I1577" s="1"/>
      <c r="J1577" s="1"/>
      <c r="K1577" s="1"/>
      <c r="L1577" s="1"/>
      <c r="M1577" s="1"/>
      <c r="N1577" s="1"/>
      <c r="O1577" s="1"/>
      <c r="P1577" s="1">
        <v>1</v>
      </c>
    </row>
    <row r="1578" spans="1:16" ht="15.75" customHeight="1" x14ac:dyDescent="0.2">
      <c r="A1578" s="1" t="s">
        <v>5940</v>
      </c>
      <c r="B1578" s="1"/>
      <c r="C1578" s="1">
        <v>1</v>
      </c>
      <c r="D1578" s="1"/>
      <c r="E1578" s="1"/>
      <c r="F1578" s="1"/>
      <c r="G1578" s="1"/>
      <c r="H1578" s="1"/>
      <c r="I1578" s="1"/>
      <c r="J1578" s="1"/>
      <c r="K1578" s="1"/>
      <c r="L1578" s="1"/>
      <c r="M1578" s="1"/>
      <c r="N1578" s="1"/>
      <c r="O1578" s="1"/>
      <c r="P1578" s="1">
        <v>1</v>
      </c>
    </row>
    <row r="1579" spans="1:16" ht="15.75" customHeight="1" x14ac:dyDescent="0.2">
      <c r="A1579" s="1" t="s">
        <v>7255</v>
      </c>
      <c r="B1579" s="1"/>
      <c r="C1579" s="1"/>
      <c r="D1579" s="1"/>
      <c r="E1579" s="1">
        <v>1</v>
      </c>
      <c r="F1579" s="1"/>
      <c r="G1579" s="1"/>
      <c r="H1579" s="1"/>
      <c r="I1579" s="1"/>
      <c r="J1579" s="1"/>
      <c r="K1579" s="1"/>
      <c r="L1579" s="1"/>
      <c r="M1579" s="1"/>
      <c r="N1579" s="1"/>
      <c r="O1579" s="1"/>
      <c r="P1579" s="1">
        <v>1</v>
      </c>
    </row>
    <row r="1580" spans="1:16" ht="15.75" customHeight="1" x14ac:dyDescent="0.2">
      <c r="A1580" s="1" t="s">
        <v>4800</v>
      </c>
      <c r="B1580" s="1">
        <v>1</v>
      </c>
      <c r="C1580" s="1"/>
      <c r="D1580" s="1"/>
      <c r="E1580" s="1"/>
      <c r="F1580" s="1"/>
      <c r="G1580" s="1"/>
      <c r="H1580" s="1"/>
      <c r="I1580" s="1"/>
      <c r="J1580" s="1"/>
      <c r="K1580" s="1"/>
      <c r="L1580" s="1"/>
      <c r="M1580" s="1"/>
      <c r="N1580" s="1"/>
      <c r="O1580" s="1"/>
      <c r="P1580" s="1">
        <v>1</v>
      </c>
    </row>
    <row r="1581" spans="1:16" ht="15.75" customHeight="1" x14ac:dyDescent="0.2">
      <c r="A1581" s="1" t="s">
        <v>6104</v>
      </c>
      <c r="B1581" s="1"/>
      <c r="C1581" s="1"/>
      <c r="D1581" s="1"/>
      <c r="E1581" s="1"/>
      <c r="F1581" s="1"/>
      <c r="G1581" s="1"/>
      <c r="H1581" s="1"/>
      <c r="I1581" s="1"/>
      <c r="J1581" s="1"/>
      <c r="K1581" s="1"/>
      <c r="L1581" s="1"/>
      <c r="M1581" s="1">
        <v>1</v>
      </c>
      <c r="N1581" s="1"/>
      <c r="O1581" s="1"/>
      <c r="P1581" s="1">
        <v>1</v>
      </c>
    </row>
    <row r="1582" spans="1:16" ht="15.75" customHeight="1" x14ac:dyDescent="0.2">
      <c r="A1582" s="1" t="s">
        <v>6605</v>
      </c>
      <c r="B1582" s="1"/>
      <c r="C1582" s="1">
        <v>1</v>
      </c>
      <c r="D1582" s="1"/>
      <c r="E1582" s="1"/>
      <c r="F1582" s="1"/>
      <c r="G1582" s="1"/>
      <c r="H1582" s="1"/>
      <c r="I1582" s="1"/>
      <c r="J1582" s="1"/>
      <c r="K1582" s="1"/>
      <c r="L1582" s="1"/>
      <c r="M1582" s="1"/>
      <c r="N1582" s="1"/>
      <c r="O1582" s="1"/>
      <c r="P1582" s="1">
        <v>1</v>
      </c>
    </row>
    <row r="1583" spans="1:16" ht="15.75" customHeight="1" x14ac:dyDescent="0.2">
      <c r="A1583" s="1" t="s">
        <v>5449</v>
      </c>
      <c r="B1583" s="1"/>
      <c r="C1583" s="1"/>
      <c r="D1583" s="1"/>
      <c r="E1583" s="1"/>
      <c r="F1583" s="1"/>
      <c r="G1583" s="1"/>
      <c r="H1583" s="1"/>
      <c r="I1583" s="1"/>
      <c r="J1583" s="1"/>
      <c r="K1583" s="1"/>
      <c r="L1583" s="1"/>
      <c r="M1583" s="1"/>
      <c r="N1583" s="1">
        <v>1</v>
      </c>
      <c r="O1583" s="1"/>
      <c r="P1583" s="1">
        <v>1</v>
      </c>
    </row>
    <row r="1584" spans="1:16" ht="15.75" customHeight="1" x14ac:dyDescent="0.2">
      <c r="A1584" s="1" t="s">
        <v>5757</v>
      </c>
      <c r="B1584" s="1"/>
      <c r="C1584" s="1"/>
      <c r="D1584" s="1"/>
      <c r="E1584" s="1"/>
      <c r="F1584" s="1"/>
      <c r="G1584" s="1"/>
      <c r="H1584" s="1"/>
      <c r="I1584" s="1"/>
      <c r="J1584" s="1">
        <v>1</v>
      </c>
      <c r="K1584" s="1"/>
      <c r="L1584" s="1"/>
      <c r="M1584" s="1"/>
      <c r="N1584" s="1"/>
      <c r="O1584" s="1"/>
      <c r="P1584" s="1">
        <v>1</v>
      </c>
    </row>
    <row r="1585" spans="1:16" ht="15.75" customHeight="1" x14ac:dyDescent="0.2">
      <c r="A1585" s="1" t="s">
        <v>7372</v>
      </c>
      <c r="B1585" s="1"/>
      <c r="C1585" s="1"/>
      <c r="D1585" s="1"/>
      <c r="E1585" s="1"/>
      <c r="F1585" s="1"/>
      <c r="G1585" s="1"/>
      <c r="H1585" s="1">
        <v>1</v>
      </c>
      <c r="I1585" s="1"/>
      <c r="J1585" s="1"/>
      <c r="K1585" s="1"/>
      <c r="L1585" s="1"/>
      <c r="M1585" s="1"/>
      <c r="N1585" s="1"/>
      <c r="O1585" s="1"/>
      <c r="P1585" s="1">
        <v>1</v>
      </c>
    </row>
    <row r="1586" spans="1:16" ht="15.75" customHeight="1" x14ac:dyDescent="0.2">
      <c r="A1586" s="1" t="s">
        <v>7257</v>
      </c>
      <c r="B1586" s="1"/>
      <c r="C1586" s="1"/>
      <c r="D1586" s="1"/>
      <c r="E1586" s="1">
        <v>1</v>
      </c>
      <c r="F1586" s="1"/>
      <c r="G1586" s="1"/>
      <c r="H1586" s="1"/>
      <c r="I1586" s="1"/>
      <c r="J1586" s="1"/>
      <c r="K1586" s="1"/>
      <c r="L1586" s="1"/>
      <c r="M1586" s="1"/>
      <c r="N1586" s="1"/>
      <c r="O1586" s="1"/>
      <c r="P1586" s="1">
        <v>1</v>
      </c>
    </row>
    <row r="1587" spans="1:16" ht="15.75" customHeight="1" x14ac:dyDescent="0.2">
      <c r="A1587" s="1" t="s">
        <v>7606</v>
      </c>
      <c r="B1587" s="1"/>
      <c r="C1587" s="1"/>
      <c r="D1587" s="1"/>
      <c r="E1587" s="1"/>
      <c r="F1587" s="1"/>
      <c r="G1587" s="1">
        <v>1</v>
      </c>
      <c r="H1587" s="1"/>
      <c r="I1587" s="1"/>
      <c r="J1587" s="1"/>
      <c r="K1587" s="1"/>
      <c r="L1587" s="1"/>
      <c r="M1587" s="1"/>
      <c r="N1587" s="1"/>
      <c r="O1587" s="1"/>
      <c r="P1587" s="1">
        <v>1</v>
      </c>
    </row>
    <row r="1588" spans="1:16" ht="15.75" customHeight="1" x14ac:dyDescent="0.2">
      <c r="A1588" s="1" t="s">
        <v>6496</v>
      </c>
      <c r="B1588" s="1">
        <v>1</v>
      </c>
      <c r="C1588" s="1"/>
      <c r="D1588" s="1"/>
      <c r="E1588" s="1"/>
      <c r="F1588" s="1"/>
      <c r="G1588" s="1"/>
      <c r="H1588" s="1"/>
      <c r="I1588" s="1"/>
      <c r="J1588" s="1"/>
      <c r="K1588" s="1"/>
      <c r="L1588" s="1"/>
      <c r="M1588" s="1"/>
      <c r="N1588" s="1"/>
      <c r="O1588" s="1"/>
      <c r="P1588" s="1">
        <v>1</v>
      </c>
    </row>
    <row r="1589" spans="1:16" ht="15.75" customHeight="1" x14ac:dyDescent="0.2">
      <c r="A1589" s="1" t="s">
        <v>5830</v>
      </c>
      <c r="B1589" s="1"/>
      <c r="C1589" s="1">
        <v>1</v>
      </c>
      <c r="D1589" s="1"/>
      <c r="E1589" s="1"/>
      <c r="F1589" s="1"/>
      <c r="G1589" s="1"/>
      <c r="H1589" s="1"/>
      <c r="I1589" s="1"/>
      <c r="J1589" s="1"/>
      <c r="K1589" s="1"/>
      <c r="L1589" s="1"/>
      <c r="M1589" s="1"/>
      <c r="N1589" s="1"/>
      <c r="O1589" s="1"/>
      <c r="P1589" s="1">
        <v>1</v>
      </c>
    </row>
    <row r="1590" spans="1:16" ht="15.75" customHeight="1" x14ac:dyDescent="0.2">
      <c r="A1590" s="1" t="s">
        <v>4789</v>
      </c>
      <c r="B1590" s="1">
        <v>1</v>
      </c>
      <c r="C1590" s="1"/>
      <c r="D1590" s="1"/>
      <c r="E1590" s="1"/>
      <c r="F1590" s="1"/>
      <c r="G1590" s="1"/>
      <c r="H1590" s="1"/>
      <c r="I1590" s="1"/>
      <c r="J1590" s="1"/>
      <c r="K1590" s="1"/>
      <c r="L1590" s="1"/>
      <c r="M1590" s="1"/>
      <c r="N1590" s="1"/>
      <c r="O1590" s="1"/>
      <c r="P1590" s="1">
        <v>1</v>
      </c>
    </row>
    <row r="1591" spans="1:16" ht="15.75" customHeight="1" x14ac:dyDescent="0.2">
      <c r="A1591" s="1" t="s">
        <v>6112</v>
      </c>
      <c r="B1591" s="1"/>
      <c r="C1591" s="1"/>
      <c r="D1591" s="1"/>
      <c r="E1591" s="1">
        <v>1</v>
      </c>
      <c r="F1591" s="1"/>
      <c r="G1591" s="1"/>
      <c r="H1591" s="1"/>
      <c r="I1591" s="1"/>
      <c r="J1591" s="1"/>
      <c r="K1591" s="1"/>
      <c r="L1591" s="1"/>
      <c r="M1591" s="1"/>
      <c r="N1591" s="1"/>
      <c r="O1591" s="1"/>
      <c r="P1591" s="1">
        <v>1</v>
      </c>
    </row>
    <row r="1592" spans="1:16" ht="15.75" customHeight="1" x14ac:dyDescent="0.2">
      <c r="A1592" s="1" t="s">
        <v>5051</v>
      </c>
      <c r="B1592" s="1">
        <v>1</v>
      </c>
      <c r="C1592" s="1"/>
      <c r="D1592" s="1"/>
      <c r="E1592" s="1"/>
      <c r="F1592" s="1"/>
      <c r="G1592" s="1"/>
      <c r="H1592" s="1"/>
      <c r="I1592" s="1"/>
      <c r="J1592" s="1"/>
      <c r="K1592" s="1"/>
      <c r="L1592" s="1"/>
      <c r="M1592" s="1"/>
      <c r="N1592" s="1"/>
      <c r="O1592" s="1"/>
      <c r="P1592" s="1">
        <v>1</v>
      </c>
    </row>
    <row r="1593" spans="1:16" ht="15.75" customHeight="1" x14ac:dyDescent="0.2">
      <c r="A1593" s="1" t="s">
        <v>7056</v>
      </c>
      <c r="B1593" s="1"/>
      <c r="C1593" s="1">
        <v>1</v>
      </c>
      <c r="D1593" s="1"/>
      <c r="E1593" s="1"/>
      <c r="F1593" s="1"/>
      <c r="G1593" s="1"/>
      <c r="H1593" s="1"/>
      <c r="I1593" s="1"/>
      <c r="J1593" s="1"/>
      <c r="K1593" s="1"/>
      <c r="L1593" s="1"/>
      <c r="M1593" s="1"/>
      <c r="N1593" s="1"/>
      <c r="O1593" s="1"/>
      <c r="P1593" s="1">
        <v>1</v>
      </c>
    </row>
    <row r="1594" spans="1:16" ht="15.75" customHeight="1" x14ac:dyDescent="0.2">
      <c r="A1594" s="1" t="s">
        <v>6661</v>
      </c>
      <c r="B1594" s="1"/>
      <c r="C1594" s="1"/>
      <c r="D1594" s="1"/>
      <c r="E1594" s="1"/>
      <c r="F1594" s="1"/>
      <c r="G1594" s="1"/>
      <c r="H1594" s="1"/>
      <c r="I1594" s="1"/>
      <c r="J1594" s="1"/>
      <c r="K1594" s="1">
        <v>1</v>
      </c>
      <c r="L1594" s="1"/>
      <c r="M1594" s="1"/>
      <c r="N1594" s="1"/>
      <c r="O1594" s="1"/>
      <c r="P1594" s="1">
        <v>1</v>
      </c>
    </row>
    <row r="1595" spans="1:16" ht="15.75" customHeight="1" x14ac:dyDescent="0.2">
      <c r="A1595" s="1" t="s">
        <v>5469</v>
      </c>
      <c r="B1595" s="1"/>
      <c r="C1595" s="1"/>
      <c r="D1595" s="1">
        <v>1</v>
      </c>
      <c r="E1595" s="1"/>
      <c r="F1595" s="1"/>
      <c r="G1595" s="1"/>
      <c r="H1595" s="1"/>
      <c r="I1595" s="1"/>
      <c r="J1595" s="1"/>
      <c r="K1595" s="1"/>
      <c r="L1595" s="1"/>
      <c r="M1595" s="1"/>
      <c r="N1595" s="1"/>
      <c r="O1595" s="1"/>
      <c r="P1595" s="1">
        <v>1</v>
      </c>
    </row>
    <row r="1596" spans="1:16" ht="15.75" customHeight="1" x14ac:dyDescent="0.2">
      <c r="A1596" s="1" t="s">
        <v>5752</v>
      </c>
      <c r="B1596" s="1"/>
      <c r="C1596" s="1">
        <v>1</v>
      </c>
      <c r="D1596" s="1"/>
      <c r="E1596" s="1"/>
      <c r="F1596" s="1"/>
      <c r="G1596" s="1"/>
      <c r="H1596" s="1"/>
      <c r="I1596" s="1"/>
      <c r="J1596" s="1"/>
      <c r="K1596" s="1"/>
      <c r="L1596" s="1"/>
      <c r="M1596" s="1"/>
      <c r="N1596" s="1"/>
      <c r="O1596" s="1"/>
      <c r="P1596" s="1">
        <v>1</v>
      </c>
    </row>
    <row r="1597" spans="1:16" ht="15.75" customHeight="1" x14ac:dyDescent="0.2">
      <c r="A1597" s="1" t="s">
        <v>6958</v>
      </c>
      <c r="B1597" s="1">
        <v>1</v>
      </c>
      <c r="C1597" s="1"/>
      <c r="D1597" s="1"/>
      <c r="E1597" s="1"/>
      <c r="F1597" s="1"/>
      <c r="G1597" s="1"/>
      <c r="H1597" s="1"/>
      <c r="I1597" s="1"/>
      <c r="J1597" s="1"/>
      <c r="K1597" s="1"/>
      <c r="L1597" s="1"/>
      <c r="M1597" s="1"/>
      <c r="N1597" s="1"/>
      <c r="O1597" s="1"/>
      <c r="P1597" s="1">
        <v>1</v>
      </c>
    </row>
    <row r="1598" spans="1:16" ht="15.75" customHeight="1" x14ac:dyDescent="0.2">
      <c r="A1598" s="1" t="s">
        <v>7596</v>
      </c>
      <c r="B1598" s="1"/>
      <c r="C1598" s="1"/>
      <c r="D1598" s="1"/>
      <c r="E1598" s="1"/>
      <c r="F1598" s="1"/>
      <c r="G1598" s="1"/>
      <c r="H1598" s="1"/>
      <c r="I1598" s="1">
        <v>1</v>
      </c>
      <c r="J1598" s="1"/>
      <c r="K1598" s="1"/>
      <c r="L1598" s="1"/>
      <c r="M1598" s="1"/>
      <c r="N1598" s="1"/>
      <c r="O1598" s="1"/>
      <c r="P1598" s="1">
        <v>1</v>
      </c>
    </row>
    <row r="1599" spans="1:16" ht="15.75" customHeight="1" x14ac:dyDescent="0.2">
      <c r="A1599" s="1" t="s">
        <v>7298</v>
      </c>
      <c r="B1599" s="1"/>
      <c r="C1599" s="1">
        <v>1</v>
      </c>
      <c r="D1599" s="1"/>
      <c r="E1599" s="1"/>
      <c r="F1599" s="1"/>
      <c r="G1599" s="1"/>
      <c r="H1599" s="1"/>
      <c r="I1599" s="1"/>
      <c r="J1599" s="1"/>
      <c r="K1599" s="1"/>
      <c r="L1599" s="1"/>
      <c r="M1599" s="1"/>
      <c r="N1599" s="1"/>
      <c r="O1599" s="1"/>
      <c r="P1599" s="1">
        <v>1</v>
      </c>
    </row>
    <row r="1600" spans="1:16" ht="15.75" customHeight="1" x14ac:dyDescent="0.2">
      <c r="A1600" s="1" t="s">
        <v>7300</v>
      </c>
      <c r="B1600" s="1"/>
      <c r="C1600" s="1">
        <v>1</v>
      </c>
      <c r="D1600" s="1"/>
      <c r="E1600" s="1"/>
      <c r="F1600" s="1"/>
      <c r="G1600" s="1"/>
      <c r="H1600" s="1"/>
      <c r="I1600" s="1"/>
      <c r="J1600" s="1"/>
      <c r="K1600" s="1"/>
      <c r="L1600" s="1"/>
      <c r="M1600" s="1"/>
      <c r="N1600" s="1"/>
      <c r="O1600" s="1"/>
      <c r="P1600" s="1">
        <v>1</v>
      </c>
    </row>
    <row r="1601" spans="1:16" ht="15.75" customHeight="1" x14ac:dyDescent="0.2">
      <c r="A1601" s="1" t="s">
        <v>6284</v>
      </c>
      <c r="B1601" s="1">
        <v>1</v>
      </c>
      <c r="C1601" s="1"/>
      <c r="D1601" s="1"/>
      <c r="E1601" s="1"/>
      <c r="F1601" s="1"/>
      <c r="G1601" s="1"/>
      <c r="H1601" s="1"/>
      <c r="I1601" s="1"/>
      <c r="J1601" s="1"/>
      <c r="K1601" s="1"/>
      <c r="L1601" s="1"/>
      <c r="M1601" s="1"/>
      <c r="N1601" s="1"/>
      <c r="O1601" s="1"/>
      <c r="P1601" s="1">
        <v>1</v>
      </c>
    </row>
    <row r="1602" spans="1:16" ht="15.75" customHeight="1" x14ac:dyDescent="0.2">
      <c r="A1602" s="1" t="s">
        <v>6652</v>
      </c>
      <c r="B1602" s="1"/>
      <c r="C1602" s="1">
        <v>1</v>
      </c>
      <c r="D1602" s="1"/>
      <c r="E1602" s="1"/>
      <c r="F1602" s="1"/>
      <c r="G1602" s="1"/>
      <c r="H1602" s="1"/>
      <c r="I1602" s="1"/>
      <c r="J1602" s="1"/>
      <c r="K1602" s="1"/>
      <c r="L1602" s="1"/>
      <c r="M1602" s="1"/>
      <c r="N1602" s="1"/>
      <c r="O1602" s="1"/>
      <c r="P1602" s="1">
        <v>1</v>
      </c>
    </row>
    <row r="1603" spans="1:16" ht="15.75" customHeight="1" x14ac:dyDescent="0.2">
      <c r="A1603" s="1" t="s">
        <v>7197</v>
      </c>
      <c r="B1603" s="1"/>
      <c r="C1603" s="1"/>
      <c r="D1603" s="1">
        <v>1</v>
      </c>
      <c r="E1603" s="1"/>
      <c r="F1603" s="1"/>
      <c r="G1603" s="1"/>
      <c r="H1603" s="1"/>
      <c r="I1603" s="1"/>
      <c r="J1603" s="1"/>
      <c r="K1603" s="1"/>
      <c r="L1603" s="1"/>
      <c r="M1603" s="1"/>
      <c r="N1603" s="1"/>
      <c r="O1603" s="1"/>
      <c r="P1603" s="1">
        <v>1</v>
      </c>
    </row>
    <row r="1604" spans="1:16" ht="15.75" customHeight="1" x14ac:dyDescent="0.2">
      <c r="A1604" s="1" t="s">
        <v>5105</v>
      </c>
      <c r="B1604" s="1"/>
      <c r="C1604" s="1">
        <v>1</v>
      </c>
      <c r="D1604" s="1"/>
      <c r="E1604" s="1"/>
      <c r="F1604" s="1"/>
      <c r="G1604" s="1"/>
      <c r="H1604" s="1"/>
      <c r="I1604" s="1"/>
      <c r="J1604" s="1"/>
      <c r="K1604" s="1"/>
      <c r="L1604" s="1"/>
      <c r="M1604" s="1"/>
      <c r="N1604" s="1"/>
      <c r="O1604" s="1"/>
      <c r="P1604" s="1">
        <v>1</v>
      </c>
    </row>
    <row r="1605" spans="1:16" ht="15.75" customHeight="1" x14ac:dyDescent="0.2">
      <c r="A1605" s="1" t="s">
        <v>5474</v>
      </c>
      <c r="B1605" s="1"/>
      <c r="C1605" s="1"/>
      <c r="D1605" s="1">
        <v>1</v>
      </c>
      <c r="E1605" s="1"/>
      <c r="F1605" s="1"/>
      <c r="G1605" s="1"/>
      <c r="H1605" s="1"/>
      <c r="I1605" s="1"/>
      <c r="J1605" s="1"/>
      <c r="K1605" s="1"/>
      <c r="L1605" s="1"/>
      <c r="M1605" s="1"/>
      <c r="N1605" s="1"/>
      <c r="O1605" s="1"/>
      <c r="P1605" s="1">
        <v>1</v>
      </c>
    </row>
    <row r="1606" spans="1:16" ht="15.75" customHeight="1" x14ac:dyDescent="0.2">
      <c r="A1606" s="1" t="s">
        <v>7114</v>
      </c>
      <c r="B1606" s="1"/>
      <c r="C1606" s="1"/>
      <c r="D1606" s="1"/>
      <c r="E1606" s="1"/>
      <c r="F1606" s="1"/>
      <c r="G1606" s="1"/>
      <c r="H1606" s="1"/>
      <c r="I1606" s="1"/>
      <c r="J1606" s="1"/>
      <c r="K1606" s="1"/>
      <c r="L1606" s="1">
        <v>1</v>
      </c>
      <c r="M1606" s="1"/>
      <c r="N1606" s="1"/>
      <c r="O1606" s="1"/>
      <c r="P1606" s="1">
        <v>1</v>
      </c>
    </row>
    <row r="1607" spans="1:16" ht="15.75" customHeight="1" x14ac:dyDescent="0.2">
      <c r="A1607" s="1" t="s">
        <v>7516</v>
      </c>
      <c r="B1607" s="1"/>
      <c r="C1607" s="1"/>
      <c r="D1607" s="1"/>
      <c r="E1607" s="1"/>
      <c r="F1607" s="1"/>
      <c r="G1607" s="1"/>
      <c r="H1607" s="1"/>
      <c r="I1607" s="1"/>
      <c r="J1607" s="1"/>
      <c r="K1607" s="1">
        <v>1</v>
      </c>
      <c r="L1607" s="1"/>
      <c r="M1607" s="1"/>
      <c r="N1607" s="1"/>
      <c r="O1607" s="1"/>
      <c r="P1607" s="1">
        <v>1</v>
      </c>
    </row>
    <row r="1608" spans="1:16" ht="15.75" customHeight="1" x14ac:dyDescent="0.2">
      <c r="A1608" s="1" t="s">
        <v>6852</v>
      </c>
      <c r="B1608" s="1">
        <v>1</v>
      </c>
      <c r="C1608" s="1"/>
      <c r="D1608" s="1"/>
      <c r="E1608" s="1"/>
      <c r="F1608" s="1"/>
      <c r="G1608" s="1"/>
      <c r="H1608" s="1"/>
      <c r="I1608" s="1"/>
      <c r="J1608" s="1"/>
      <c r="K1608" s="1"/>
      <c r="L1608" s="1"/>
      <c r="M1608" s="1"/>
      <c r="N1608" s="1"/>
      <c r="O1608" s="1"/>
      <c r="P1608" s="1">
        <v>1</v>
      </c>
    </row>
    <row r="1609" spans="1:16" ht="15.75" customHeight="1" x14ac:dyDescent="0.2">
      <c r="A1609" s="1" t="s">
        <v>5550</v>
      </c>
      <c r="B1609" s="1">
        <v>1</v>
      </c>
      <c r="C1609" s="1"/>
      <c r="D1609" s="1"/>
      <c r="E1609" s="1"/>
      <c r="F1609" s="1"/>
      <c r="G1609" s="1"/>
      <c r="H1609" s="1"/>
      <c r="I1609" s="1"/>
      <c r="J1609" s="1"/>
      <c r="K1609" s="1"/>
      <c r="L1609" s="1"/>
      <c r="M1609" s="1"/>
      <c r="N1609" s="1"/>
      <c r="O1609" s="1"/>
      <c r="P1609" s="1">
        <v>1</v>
      </c>
    </row>
    <row r="1610" spans="1:16" ht="15.75" customHeight="1" x14ac:dyDescent="0.2">
      <c r="A1610" s="1" t="s">
        <v>6797</v>
      </c>
      <c r="B1610" s="1">
        <v>1</v>
      </c>
      <c r="C1610" s="1"/>
      <c r="D1610" s="1"/>
      <c r="E1610" s="1"/>
      <c r="F1610" s="1"/>
      <c r="G1610" s="1"/>
      <c r="H1610" s="1"/>
      <c r="I1610" s="1"/>
      <c r="J1610" s="1"/>
      <c r="K1610" s="1"/>
      <c r="L1610" s="1"/>
      <c r="M1610" s="1"/>
      <c r="N1610" s="1"/>
      <c r="O1610" s="1"/>
      <c r="P1610" s="1">
        <v>1</v>
      </c>
    </row>
    <row r="1611" spans="1:16" ht="15.75" customHeight="1" x14ac:dyDescent="0.2">
      <c r="A1611" s="1" t="s">
        <v>6542</v>
      </c>
      <c r="B1611" s="1"/>
      <c r="C1611" s="1">
        <v>1</v>
      </c>
      <c r="D1611" s="1"/>
      <c r="E1611" s="1"/>
      <c r="F1611" s="1"/>
      <c r="G1611" s="1"/>
      <c r="H1611" s="1"/>
      <c r="I1611" s="1"/>
      <c r="J1611" s="1"/>
      <c r="K1611" s="1"/>
      <c r="L1611" s="1"/>
      <c r="M1611" s="1"/>
      <c r="N1611" s="1"/>
      <c r="O1611" s="1"/>
      <c r="P1611" s="1">
        <v>1</v>
      </c>
    </row>
    <row r="1612" spans="1:16" ht="15.75" customHeight="1" x14ac:dyDescent="0.2">
      <c r="A1612" s="1" t="s">
        <v>4451</v>
      </c>
      <c r="B1612" s="1"/>
      <c r="C1612" s="1"/>
      <c r="D1612" s="1"/>
      <c r="E1612" s="1"/>
      <c r="F1612" s="1">
        <v>1</v>
      </c>
      <c r="G1612" s="1"/>
      <c r="H1612" s="1"/>
      <c r="I1612" s="1"/>
      <c r="J1612" s="1"/>
      <c r="K1612" s="1"/>
      <c r="L1612" s="1"/>
      <c r="M1612" s="1"/>
      <c r="N1612" s="1"/>
      <c r="O1612" s="1"/>
      <c r="P1612" s="1">
        <v>1</v>
      </c>
    </row>
    <row r="1613" spans="1:16" ht="15.75" customHeight="1" x14ac:dyDescent="0.2">
      <c r="A1613" s="1" t="s">
        <v>6259</v>
      </c>
      <c r="B1613" s="1"/>
      <c r="C1613" s="1">
        <v>1</v>
      </c>
      <c r="D1613" s="1"/>
      <c r="E1613" s="1"/>
      <c r="F1613" s="1"/>
      <c r="G1613" s="1"/>
      <c r="H1613" s="1"/>
      <c r="I1613" s="1"/>
      <c r="J1613" s="1"/>
      <c r="K1613" s="1"/>
      <c r="L1613" s="1"/>
      <c r="M1613" s="1"/>
      <c r="N1613" s="1"/>
      <c r="O1613" s="1"/>
      <c r="P1613" s="1">
        <v>1</v>
      </c>
    </row>
    <row r="1614" spans="1:16" ht="15.75" customHeight="1" x14ac:dyDescent="0.2">
      <c r="A1614" s="1" t="s">
        <v>6758</v>
      </c>
      <c r="B1614" s="1">
        <v>1</v>
      </c>
      <c r="C1614" s="1"/>
      <c r="D1614" s="1"/>
      <c r="E1614" s="1"/>
      <c r="F1614" s="1"/>
      <c r="G1614" s="1"/>
      <c r="H1614" s="1"/>
      <c r="I1614" s="1"/>
      <c r="J1614" s="1"/>
      <c r="K1614" s="1"/>
      <c r="L1614" s="1"/>
      <c r="M1614" s="1"/>
      <c r="N1614" s="1"/>
      <c r="O1614" s="1"/>
      <c r="P1614" s="1">
        <v>1</v>
      </c>
    </row>
    <row r="1615" spans="1:16" ht="15.75" customHeight="1" x14ac:dyDescent="0.2">
      <c r="A1615" s="1" t="s">
        <v>6613</v>
      </c>
      <c r="B1615" s="1"/>
      <c r="C1615" s="1">
        <v>1</v>
      </c>
      <c r="D1615" s="1"/>
      <c r="E1615" s="1"/>
      <c r="F1615" s="1"/>
      <c r="G1615" s="1"/>
      <c r="H1615" s="1"/>
      <c r="I1615" s="1"/>
      <c r="J1615" s="1"/>
      <c r="K1615" s="1"/>
      <c r="L1615" s="1"/>
      <c r="M1615" s="1"/>
      <c r="N1615" s="1"/>
      <c r="O1615" s="1"/>
      <c r="P1615" s="1">
        <v>1</v>
      </c>
    </row>
    <row r="1616" spans="1:16" ht="15.75" customHeight="1" x14ac:dyDescent="0.2">
      <c r="A1616" s="1" t="s">
        <v>7405</v>
      </c>
      <c r="B1616" s="1"/>
      <c r="C1616" s="1"/>
      <c r="D1616" s="1"/>
      <c r="E1616" s="1"/>
      <c r="F1616" s="1"/>
      <c r="G1616" s="1"/>
      <c r="H1616" s="1"/>
      <c r="I1616" s="1"/>
      <c r="J1616" s="1"/>
      <c r="K1616" s="1"/>
      <c r="L1616" s="1">
        <v>1</v>
      </c>
      <c r="M1616" s="1"/>
      <c r="N1616" s="1"/>
      <c r="O1616" s="1"/>
      <c r="P1616" s="1">
        <v>1</v>
      </c>
    </row>
    <row r="1617" spans="1:16" ht="15.75" customHeight="1" x14ac:dyDescent="0.2">
      <c r="A1617" s="1" t="s">
        <v>4834</v>
      </c>
      <c r="B1617" s="1"/>
      <c r="C1617" s="1"/>
      <c r="D1617" s="1">
        <v>1</v>
      </c>
      <c r="E1617" s="1"/>
      <c r="F1617" s="1"/>
      <c r="G1617" s="1"/>
      <c r="H1617" s="1"/>
      <c r="I1617" s="1"/>
      <c r="J1617" s="1"/>
      <c r="K1617" s="1"/>
      <c r="L1617" s="1"/>
      <c r="M1617" s="1"/>
      <c r="N1617" s="1"/>
      <c r="O1617" s="1"/>
      <c r="P1617" s="1">
        <v>1</v>
      </c>
    </row>
    <row r="1618" spans="1:16" ht="15.75" customHeight="1" x14ac:dyDescent="0.2">
      <c r="A1618" s="1" t="s">
        <v>6851</v>
      </c>
      <c r="B1618" s="1"/>
      <c r="C1618" s="1">
        <v>1</v>
      </c>
      <c r="D1618" s="1"/>
      <c r="E1618" s="1"/>
      <c r="F1618" s="1"/>
      <c r="G1618" s="1"/>
      <c r="H1618" s="1"/>
      <c r="I1618" s="1"/>
      <c r="J1618" s="1"/>
      <c r="K1618" s="1"/>
      <c r="L1618" s="1"/>
      <c r="M1618" s="1"/>
      <c r="N1618" s="1"/>
      <c r="O1618" s="1"/>
      <c r="P1618" s="1">
        <v>1</v>
      </c>
    </row>
    <row r="1619" spans="1:16" ht="15.75" customHeight="1" x14ac:dyDescent="0.2">
      <c r="A1619" s="1" t="s">
        <v>6001</v>
      </c>
      <c r="B1619" s="1"/>
      <c r="C1619" s="1"/>
      <c r="D1619" s="1">
        <v>1</v>
      </c>
      <c r="E1619" s="1"/>
      <c r="F1619" s="1"/>
      <c r="G1619" s="1"/>
      <c r="H1619" s="1"/>
      <c r="I1619" s="1"/>
      <c r="J1619" s="1"/>
      <c r="K1619" s="1"/>
      <c r="L1619" s="1"/>
      <c r="M1619" s="1"/>
      <c r="N1619" s="1"/>
      <c r="O1619" s="1"/>
      <c r="P1619" s="1">
        <v>1</v>
      </c>
    </row>
    <row r="1620" spans="1:16" ht="15.75" customHeight="1" x14ac:dyDescent="0.2">
      <c r="A1620" s="1" t="s">
        <v>5532</v>
      </c>
      <c r="B1620" s="1">
        <v>1</v>
      </c>
      <c r="C1620" s="1"/>
      <c r="D1620" s="1"/>
      <c r="E1620" s="1"/>
      <c r="F1620" s="1"/>
      <c r="G1620" s="1"/>
      <c r="H1620" s="1"/>
      <c r="I1620" s="1"/>
      <c r="J1620" s="1"/>
      <c r="K1620" s="1"/>
      <c r="L1620" s="1"/>
      <c r="M1620" s="1"/>
      <c r="N1620" s="1"/>
      <c r="O1620" s="1"/>
      <c r="P1620" s="1">
        <v>1</v>
      </c>
    </row>
    <row r="1621" spans="1:16" ht="15.75" customHeight="1" x14ac:dyDescent="0.2">
      <c r="A1621" s="1" t="s">
        <v>5173</v>
      </c>
      <c r="B1621" s="1"/>
      <c r="C1621" s="1"/>
      <c r="D1621" s="1"/>
      <c r="E1621" s="1"/>
      <c r="F1621" s="1"/>
      <c r="G1621" s="1"/>
      <c r="H1621" s="1">
        <v>1</v>
      </c>
      <c r="I1621" s="1"/>
      <c r="J1621" s="1"/>
      <c r="K1621" s="1"/>
      <c r="L1621" s="1"/>
      <c r="M1621" s="1"/>
      <c r="N1621" s="1"/>
      <c r="O1621" s="1"/>
      <c r="P1621" s="1">
        <v>1</v>
      </c>
    </row>
    <row r="1622" spans="1:16" ht="15.75" customHeight="1" x14ac:dyDescent="0.2">
      <c r="A1622" s="1" t="s">
        <v>4644</v>
      </c>
      <c r="B1622" s="1">
        <v>1</v>
      </c>
      <c r="C1622" s="1"/>
      <c r="D1622" s="1"/>
      <c r="E1622" s="1"/>
      <c r="F1622" s="1"/>
      <c r="G1622" s="1"/>
      <c r="H1622" s="1"/>
      <c r="I1622" s="1"/>
      <c r="J1622" s="1"/>
      <c r="K1622" s="1"/>
      <c r="L1622" s="1"/>
      <c r="M1622" s="1"/>
      <c r="N1622" s="1"/>
      <c r="O1622" s="1"/>
      <c r="P1622" s="1">
        <v>1</v>
      </c>
    </row>
    <row r="1623" spans="1:16" ht="15.75" customHeight="1" x14ac:dyDescent="0.2">
      <c r="A1623" s="1" t="s">
        <v>7139</v>
      </c>
      <c r="B1623" s="1">
        <v>1</v>
      </c>
      <c r="C1623" s="1"/>
      <c r="D1623" s="1"/>
      <c r="E1623" s="1"/>
      <c r="F1623" s="1"/>
      <c r="G1623" s="1"/>
      <c r="H1623" s="1"/>
      <c r="I1623" s="1"/>
      <c r="J1623" s="1"/>
      <c r="K1623" s="1"/>
      <c r="L1623" s="1"/>
      <c r="M1623" s="1"/>
      <c r="N1623" s="1"/>
      <c r="O1623" s="1"/>
      <c r="P1623" s="1">
        <v>1</v>
      </c>
    </row>
    <row r="1624" spans="1:16" ht="15.75" customHeight="1" x14ac:dyDescent="0.2">
      <c r="A1624" s="1" t="s">
        <v>7424</v>
      </c>
      <c r="B1624" s="1"/>
      <c r="C1624" s="1"/>
      <c r="D1624" s="1"/>
      <c r="E1624" s="1"/>
      <c r="F1624" s="1"/>
      <c r="G1624" s="1">
        <v>1</v>
      </c>
      <c r="H1624" s="1"/>
      <c r="I1624" s="1"/>
      <c r="J1624" s="1"/>
      <c r="K1624" s="1"/>
      <c r="L1624" s="1"/>
      <c r="M1624" s="1"/>
      <c r="N1624" s="1"/>
      <c r="O1624" s="1"/>
      <c r="P1624" s="1">
        <v>1</v>
      </c>
    </row>
    <row r="1625" spans="1:16" ht="15.75" customHeight="1" x14ac:dyDescent="0.2">
      <c r="A1625" s="1" t="s">
        <v>4707</v>
      </c>
      <c r="B1625" s="1"/>
      <c r="C1625" s="1"/>
      <c r="D1625" s="1"/>
      <c r="E1625" s="1"/>
      <c r="F1625" s="1">
        <v>1</v>
      </c>
      <c r="G1625" s="1"/>
      <c r="H1625" s="1"/>
      <c r="I1625" s="1"/>
      <c r="J1625" s="1"/>
      <c r="K1625" s="1"/>
      <c r="L1625" s="1"/>
      <c r="M1625" s="1"/>
      <c r="N1625" s="1"/>
      <c r="O1625" s="1"/>
      <c r="P1625" s="1">
        <v>1</v>
      </c>
    </row>
    <row r="1626" spans="1:16" ht="15.75" customHeight="1" x14ac:dyDescent="0.2">
      <c r="A1626" s="1" t="s">
        <v>6460</v>
      </c>
      <c r="B1626" s="1"/>
      <c r="C1626" s="1">
        <v>1</v>
      </c>
      <c r="D1626" s="1"/>
      <c r="E1626" s="1"/>
      <c r="F1626" s="1"/>
      <c r="G1626" s="1"/>
      <c r="H1626" s="1"/>
      <c r="I1626" s="1"/>
      <c r="J1626" s="1"/>
      <c r="K1626" s="1"/>
      <c r="L1626" s="1"/>
      <c r="M1626" s="1"/>
      <c r="N1626" s="1"/>
      <c r="O1626" s="1"/>
      <c r="P1626" s="1">
        <v>1</v>
      </c>
    </row>
    <row r="1627" spans="1:16" ht="15.75" customHeight="1" x14ac:dyDescent="0.2">
      <c r="A1627" s="1" t="s">
        <v>6457</v>
      </c>
      <c r="B1627" s="1"/>
      <c r="C1627" s="1">
        <v>1</v>
      </c>
      <c r="D1627" s="1"/>
      <c r="E1627" s="1"/>
      <c r="F1627" s="1"/>
      <c r="G1627" s="1"/>
      <c r="H1627" s="1"/>
      <c r="I1627" s="1"/>
      <c r="J1627" s="1"/>
      <c r="K1627" s="1"/>
      <c r="L1627" s="1"/>
      <c r="M1627" s="1"/>
      <c r="N1627" s="1"/>
      <c r="O1627" s="1"/>
      <c r="P1627" s="1">
        <v>1</v>
      </c>
    </row>
    <row r="1628" spans="1:16" ht="15.75" customHeight="1" x14ac:dyDescent="0.2">
      <c r="A1628" s="1" t="s">
        <v>5616</v>
      </c>
      <c r="B1628" s="1"/>
      <c r="C1628" s="1"/>
      <c r="D1628" s="1">
        <v>1</v>
      </c>
      <c r="E1628" s="1"/>
      <c r="F1628" s="1"/>
      <c r="G1628" s="1"/>
      <c r="H1628" s="1"/>
      <c r="I1628" s="1"/>
      <c r="J1628" s="1"/>
      <c r="K1628" s="1"/>
      <c r="L1628" s="1"/>
      <c r="M1628" s="1"/>
      <c r="N1628" s="1"/>
      <c r="O1628" s="1"/>
      <c r="P1628" s="1">
        <v>1</v>
      </c>
    </row>
    <row r="1629" spans="1:16" ht="15.75" customHeight="1" x14ac:dyDescent="0.2">
      <c r="A1629" s="1" t="s">
        <v>5316</v>
      </c>
      <c r="B1629" s="1"/>
      <c r="C1629" s="1"/>
      <c r="D1629" s="1">
        <v>1</v>
      </c>
      <c r="E1629" s="1"/>
      <c r="F1629" s="1"/>
      <c r="G1629" s="1"/>
      <c r="H1629" s="1"/>
      <c r="I1629" s="1"/>
      <c r="J1629" s="1"/>
      <c r="K1629" s="1"/>
      <c r="L1629" s="1"/>
      <c r="M1629" s="1"/>
      <c r="N1629" s="1"/>
      <c r="O1629" s="1"/>
      <c r="P1629" s="1">
        <v>1</v>
      </c>
    </row>
    <row r="1630" spans="1:16" ht="15.75" customHeight="1" x14ac:dyDescent="0.2">
      <c r="A1630" s="1" t="s">
        <v>6266</v>
      </c>
      <c r="B1630" s="1">
        <v>1</v>
      </c>
      <c r="C1630" s="1"/>
      <c r="D1630" s="1"/>
      <c r="E1630" s="1"/>
      <c r="F1630" s="1"/>
      <c r="G1630" s="1"/>
      <c r="H1630" s="1"/>
      <c r="I1630" s="1"/>
      <c r="J1630" s="1"/>
      <c r="K1630" s="1"/>
      <c r="L1630" s="1"/>
      <c r="M1630" s="1"/>
      <c r="N1630" s="1"/>
      <c r="O1630" s="1"/>
      <c r="P1630" s="1">
        <v>1</v>
      </c>
    </row>
    <row r="1631" spans="1:16" ht="15.75" customHeight="1" x14ac:dyDescent="0.2">
      <c r="A1631" s="1" t="s">
        <v>7008</v>
      </c>
      <c r="B1631" s="1"/>
      <c r="C1631" s="1"/>
      <c r="D1631" s="1"/>
      <c r="E1631" s="1"/>
      <c r="F1631" s="1"/>
      <c r="G1631" s="1"/>
      <c r="H1631" s="1"/>
      <c r="I1631" s="1"/>
      <c r="J1631" s="1"/>
      <c r="K1631" s="1">
        <v>1</v>
      </c>
      <c r="L1631" s="1"/>
      <c r="M1631" s="1"/>
      <c r="N1631" s="1"/>
      <c r="O1631" s="1"/>
      <c r="P1631" s="1">
        <v>1</v>
      </c>
    </row>
    <row r="1632" spans="1:16" ht="15.75" customHeight="1" x14ac:dyDescent="0.2">
      <c r="A1632" s="1" t="s">
        <v>6663</v>
      </c>
      <c r="B1632" s="1"/>
      <c r="C1632" s="1"/>
      <c r="D1632" s="1"/>
      <c r="E1632" s="1"/>
      <c r="F1632" s="1"/>
      <c r="G1632" s="1"/>
      <c r="H1632" s="1"/>
      <c r="I1632" s="1"/>
      <c r="J1632" s="1"/>
      <c r="K1632" s="1">
        <v>1</v>
      </c>
      <c r="L1632" s="1"/>
      <c r="M1632" s="1"/>
      <c r="N1632" s="1"/>
      <c r="O1632" s="1"/>
      <c r="P1632" s="1">
        <v>1</v>
      </c>
    </row>
    <row r="1633" spans="1:16" ht="15.75" customHeight="1" x14ac:dyDescent="0.2">
      <c r="A1633" s="1" t="s">
        <v>7346</v>
      </c>
      <c r="B1633" s="1"/>
      <c r="C1633" s="1"/>
      <c r="D1633" s="1"/>
      <c r="E1633" s="1"/>
      <c r="F1633" s="1">
        <v>1</v>
      </c>
      <c r="G1633" s="1"/>
      <c r="H1633" s="1"/>
      <c r="I1633" s="1"/>
      <c r="J1633" s="1"/>
      <c r="K1633" s="1"/>
      <c r="L1633" s="1"/>
      <c r="M1633" s="1"/>
      <c r="N1633" s="1"/>
      <c r="O1633" s="1"/>
      <c r="P1633" s="1">
        <v>1</v>
      </c>
    </row>
    <row r="1634" spans="1:16" ht="15.75" customHeight="1" x14ac:dyDescent="0.2">
      <c r="A1634" s="1" t="s">
        <v>6929</v>
      </c>
      <c r="B1634" s="1"/>
      <c r="C1634" s="1"/>
      <c r="D1634" s="1">
        <v>1</v>
      </c>
      <c r="E1634" s="1"/>
      <c r="F1634" s="1"/>
      <c r="G1634" s="1"/>
      <c r="H1634" s="1"/>
      <c r="I1634" s="1"/>
      <c r="J1634" s="1"/>
      <c r="K1634" s="1"/>
      <c r="L1634" s="1"/>
      <c r="M1634" s="1"/>
      <c r="N1634" s="1"/>
      <c r="O1634" s="1"/>
      <c r="P1634" s="1">
        <v>1</v>
      </c>
    </row>
    <row r="1635" spans="1:16" ht="15.75" customHeight="1" x14ac:dyDescent="0.2">
      <c r="A1635" s="1" t="s">
        <v>6478</v>
      </c>
      <c r="B1635" s="1"/>
      <c r="C1635" s="1">
        <v>1</v>
      </c>
      <c r="D1635" s="1"/>
      <c r="E1635" s="1"/>
      <c r="F1635" s="1"/>
      <c r="G1635" s="1"/>
      <c r="H1635" s="1"/>
      <c r="I1635" s="1"/>
      <c r="J1635" s="1"/>
      <c r="K1635" s="1"/>
      <c r="L1635" s="1"/>
      <c r="M1635" s="1"/>
      <c r="N1635" s="1"/>
      <c r="O1635" s="1"/>
      <c r="P1635" s="1">
        <v>1</v>
      </c>
    </row>
    <row r="1636" spans="1:16" ht="15.75" customHeight="1" x14ac:dyDescent="0.2">
      <c r="A1636" s="1" t="s">
        <v>7161</v>
      </c>
      <c r="B1636" s="1"/>
      <c r="C1636" s="1"/>
      <c r="D1636" s="1">
        <v>1</v>
      </c>
      <c r="E1636" s="1"/>
      <c r="F1636" s="1"/>
      <c r="G1636" s="1"/>
      <c r="H1636" s="1"/>
      <c r="I1636" s="1"/>
      <c r="J1636" s="1"/>
      <c r="K1636" s="1"/>
      <c r="L1636" s="1"/>
      <c r="M1636" s="1"/>
      <c r="N1636" s="1"/>
      <c r="O1636" s="1"/>
      <c r="P1636" s="1">
        <v>1</v>
      </c>
    </row>
    <row r="1637" spans="1:16" ht="15.75" customHeight="1" x14ac:dyDescent="0.2">
      <c r="A1637" s="1" t="s">
        <v>7339</v>
      </c>
      <c r="B1637" s="1"/>
      <c r="C1637" s="1"/>
      <c r="D1637" s="1"/>
      <c r="E1637" s="1"/>
      <c r="F1637" s="1">
        <v>1</v>
      </c>
      <c r="G1637" s="1"/>
      <c r="H1637" s="1"/>
      <c r="I1637" s="1"/>
      <c r="J1637" s="1"/>
      <c r="K1637" s="1"/>
      <c r="L1637" s="1"/>
      <c r="M1637" s="1"/>
      <c r="N1637" s="1"/>
      <c r="O1637" s="1"/>
      <c r="P1637" s="1">
        <v>1</v>
      </c>
    </row>
    <row r="1638" spans="1:16" ht="15.75" customHeight="1" x14ac:dyDescent="0.2">
      <c r="A1638" s="1" t="s">
        <v>4779</v>
      </c>
      <c r="B1638" s="1"/>
      <c r="C1638" s="1"/>
      <c r="D1638" s="1"/>
      <c r="E1638" s="1"/>
      <c r="F1638" s="1"/>
      <c r="G1638" s="1">
        <v>1</v>
      </c>
      <c r="H1638" s="1"/>
      <c r="I1638" s="1"/>
      <c r="J1638" s="1"/>
      <c r="K1638" s="1"/>
      <c r="L1638" s="1"/>
      <c r="M1638" s="1"/>
      <c r="N1638" s="1"/>
      <c r="O1638" s="1"/>
      <c r="P1638" s="1">
        <v>1</v>
      </c>
    </row>
    <row r="1639" spans="1:16" ht="15.75" customHeight="1" x14ac:dyDescent="0.2">
      <c r="A1639" s="1" t="s">
        <v>6634</v>
      </c>
      <c r="B1639" s="1"/>
      <c r="C1639" s="1"/>
      <c r="D1639" s="1"/>
      <c r="E1639" s="1"/>
      <c r="F1639" s="1"/>
      <c r="G1639" s="1"/>
      <c r="H1639" s="1">
        <v>1</v>
      </c>
      <c r="I1639" s="1"/>
      <c r="J1639" s="1"/>
      <c r="K1639" s="1"/>
      <c r="L1639" s="1"/>
      <c r="M1639" s="1"/>
      <c r="N1639" s="1"/>
      <c r="O1639" s="1"/>
      <c r="P1639" s="1">
        <v>1</v>
      </c>
    </row>
    <row r="1640" spans="1:16" ht="15.75" customHeight="1" x14ac:dyDescent="0.2">
      <c r="A1640" s="1" t="s">
        <v>6941</v>
      </c>
      <c r="B1640" s="1"/>
      <c r="C1640" s="1"/>
      <c r="D1640" s="1">
        <v>1</v>
      </c>
      <c r="E1640" s="1"/>
      <c r="F1640" s="1"/>
      <c r="G1640" s="1"/>
      <c r="H1640" s="1"/>
      <c r="I1640" s="1"/>
      <c r="J1640" s="1"/>
      <c r="K1640" s="1"/>
      <c r="L1640" s="1"/>
      <c r="M1640" s="1"/>
      <c r="N1640" s="1"/>
      <c r="O1640" s="1"/>
      <c r="P1640" s="1">
        <v>1</v>
      </c>
    </row>
    <row r="1641" spans="1:16" ht="15.75" customHeight="1" x14ac:dyDescent="0.2">
      <c r="A1641" s="1" t="s">
        <v>5095</v>
      </c>
      <c r="B1641" s="1">
        <v>1</v>
      </c>
      <c r="C1641" s="1"/>
      <c r="D1641" s="1"/>
      <c r="E1641" s="1"/>
      <c r="F1641" s="1"/>
      <c r="G1641" s="1"/>
      <c r="H1641" s="1"/>
      <c r="I1641" s="1"/>
      <c r="J1641" s="1"/>
      <c r="K1641" s="1"/>
      <c r="L1641" s="1"/>
      <c r="M1641" s="1"/>
      <c r="N1641" s="1"/>
      <c r="O1641" s="1"/>
      <c r="P1641" s="1">
        <v>1</v>
      </c>
    </row>
    <row r="1642" spans="1:16" ht="15.75" customHeight="1" x14ac:dyDescent="0.2">
      <c r="A1642" s="1" t="s">
        <v>7362</v>
      </c>
      <c r="B1642" s="1"/>
      <c r="C1642" s="1"/>
      <c r="D1642" s="1"/>
      <c r="E1642" s="1"/>
      <c r="F1642" s="1"/>
      <c r="G1642" s="1"/>
      <c r="H1642" s="1"/>
      <c r="I1642" s="1">
        <v>1</v>
      </c>
      <c r="J1642" s="1"/>
      <c r="K1642" s="1"/>
      <c r="L1642" s="1"/>
      <c r="M1642" s="1"/>
      <c r="N1642" s="1"/>
      <c r="O1642" s="1"/>
      <c r="P1642" s="1">
        <v>1</v>
      </c>
    </row>
    <row r="1643" spans="1:16" ht="15.75" customHeight="1" x14ac:dyDescent="0.2">
      <c r="A1643" s="1" t="s">
        <v>5886</v>
      </c>
      <c r="B1643" s="1">
        <v>1</v>
      </c>
      <c r="C1643" s="1"/>
      <c r="D1643" s="1"/>
      <c r="E1643" s="1"/>
      <c r="F1643" s="1"/>
      <c r="G1643" s="1"/>
      <c r="H1643" s="1"/>
      <c r="I1643" s="1"/>
      <c r="J1643" s="1"/>
      <c r="K1643" s="1"/>
      <c r="L1643" s="1"/>
      <c r="M1643" s="1"/>
      <c r="N1643" s="1"/>
      <c r="O1643" s="1"/>
      <c r="P1643" s="1">
        <v>1</v>
      </c>
    </row>
    <row r="1644" spans="1:16" ht="15.75" customHeight="1" x14ac:dyDescent="0.2">
      <c r="A1644" s="1" t="s">
        <v>5826</v>
      </c>
      <c r="B1644" s="1"/>
      <c r="C1644" s="1">
        <v>1</v>
      </c>
      <c r="D1644" s="1"/>
      <c r="E1644" s="1"/>
      <c r="F1644" s="1"/>
      <c r="G1644" s="1"/>
      <c r="H1644" s="1"/>
      <c r="I1644" s="1"/>
      <c r="J1644" s="1"/>
      <c r="K1644" s="1"/>
      <c r="L1644" s="1"/>
      <c r="M1644" s="1"/>
      <c r="N1644" s="1"/>
      <c r="O1644" s="1"/>
      <c r="P1644" s="1">
        <v>1</v>
      </c>
    </row>
    <row r="1645" spans="1:16" ht="15.75" customHeight="1" x14ac:dyDescent="0.2">
      <c r="A1645" s="1" t="s">
        <v>6125</v>
      </c>
      <c r="B1645" s="1"/>
      <c r="C1645" s="1"/>
      <c r="D1645" s="1"/>
      <c r="E1645" s="1"/>
      <c r="F1645" s="1"/>
      <c r="G1645" s="1"/>
      <c r="H1645" s="1"/>
      <c r="I1645" s="1"/>
      <c r="J1645" s="1"/>
      <c r="K1645" s="1"/>
      <c r="L1645" s="1"/>
      <c r="M1645" s="1">
        <v>1</v>
      </c>
      <c r="N1645" s="1"/>
      <c r="O1645" s="1"/>
      <c r="P1645" s="1">
        <v>1</v>
      </c>
    </row>
    <row r="1646" spans="1:16" ht="15.75" customHeight="1" x14ac:dyDescent="0.2">
      <c r="A1646" s="1" t="s">
        <v>7218</v>
      </c>
      <c r="B1646" s="1"/>
      <c r="C1646" s="1"/>
      <c r="D1646" s="1"/>
      <c r="E1646" s="1"/>
      <c r="F1646" s="1"/>
      <c r="G1646" s="1"/>
      <c r="H1646" s="1"/>
      <c r="I1646" s="1"/>
      <c r="J1646" s="1"/>
      <c r="K1646" s="1"/>
      <c r="L1646" s="1"/>
      <c r="M1646" s="1"/>
      <c r="N1646" s="1">
        <v>1</v>
      </c>
      <c r="O1646" s="1"/>
      <c r="P1646" s="1">
        <v>1</v>
      </c>
    </row>
    <row r="1647" spans="1:16" ht="15.75" customHeight="1" x14ac:dyDescent="0.2">
      <c r="A1647" s="1" t="s">
        <v>7108</v>
      </c>
      <c r="B1647" s="1"/>
      <c r="C1647" s="1"/>
      <c r="D1647" s="1"/>
      <c r="E1647" s="1"/>
      <c r="F1647" s="1"/>
      <c r="G1647" s="1"/>
      <c r="H1647" s="1"/>
      <c r="I1647" s="1"/>
      <c r="J1647" s="1"/>
      <c r="K1647" s="1"/>
      <c r="L1647" s="1">
        <v>1</v>
      </c>
      <c r="M1647" s="1"/>
      <c r="N1647" s="1"/>
      <c r="O1647" s="1"/>
      <c r="P1647" s="1">
        <v>1</v>
      </c>
    </row>
    <row r="1648" spans="1:16" ht="15.75" customHeight="1" x14ac:dyDescent="0.2">
      <c r="A1648" s="1" t="s">
        <v>6375</v>
      </c>
      <c r="B1648" s="1"/>
      <c r="C1648" s="1"/>
      <c r="D1648" s="1"/>
      <c r="E1648" s="1"/>
      <c r="F1648" s="1"/>
      <c r="G1648" s="1"/>
      <c r="H1648" s="1">
        <v>1</v>
      </c>
      <c r="I1648" s="1"/>
      <c r="J1648" s="1"/>
      <c r="K1648" s="1"/>
      <c r="L1648" s="1"/>
      <c r="M1648" s="1"/>
      <c r="N1648" s="1"/>
      <c r="O1648" s="1"/>
      <c r="P1648" s="1">
        <v>1</v>
      </c>
    </row>
    <row r="1649" spans="1:16" ht="15.75" customHeight="1" x14ac:dyDescent="0.2">
      <c r="A1649" s="1" t="s">
        <v>6891</v>
      </c>
      <c r="B1649" s="1"/>
      <c r="C1649" s="1"/>
      <c r="D1649" s="1"/>
      <c r="E1649" s="1"/>
      <c r="F1649" s="1"/>
      <c r="G1649" s="1"/>
      <c r="H1649" s="1"/>
      <c r="I1649" s="1"/>
      <c r="J1649" s="1"/>
      <c r="K1649" s="1"/>
      <c r="L1649" s="1">
        <v>1</v>
      </c>
      <c r="M1649" s="1"/>
      <c r="N1649" s="1"/>
      <c r="O1649" s="1"/>
      <c r="P1649" s="1">
        <v>1</v>
      </c>
    </row>
    <row r="1650" spans="1:16" ht="15.75" customHeight="1" x14ac:dyDescent="0.2">
      <c r="A1650" s="1" t="s">
        <v>7183</v>
      </c>
      <c r="B1650" s="1"/>
      <c r="C1650" s="1"/>
      <c r="D1650" s="1"/>
      <c r="E1650" s="1"/>
      <c r="F1650" s="1"/>
      <c r="G1650" s="1"/>
      <c r="H1650" s="1"/>
      <c r="I1650" s="1"/>
      <c r="J1650" s="1">
        <v>1</v>
      </c>
      <c r="K1650" s="1"/>
      <c r="L1650" s="1"/>
      <c r="M1650" s="1"/>
      <c r="N1650" s="1"/>
      <c r="O1650" s="1"/>
      <c r="P1650" s="1">
        <v>1</v>
      </c>
    </row>
    <row r="1651" spans="1:16" ht="15.75" customHeight="1" x14ac:dyDescent="0.2">
      <c r="A1651" s="1" t="s">
        <v>5134</v>
      </c>
      <c r="B1651" s="1"/>
      <c r="C1651" s="1"/>
      <c r="D1651" s="1"/>
      <c r="E1651" s="1"/>
      <c r="F1651" s="1"/>
      <c r="G1651" s="1"/>
      <c r="H1651" s="1"/>
      <c r="I1651" s="1"/>
      <c r="J1651" s="1">
        <v>1</v>
      </c>
      <c r="K1651" s="1"/>
      <c r="L1651" s="1"/>
      <c r="M1651" s="1"/>
      <c r="N1651" s="1"/>
      <c r="O1651" s="1"/>
      <c r="P1651" s="1">
        <v>1</v>
      </c>
    </row>
    <row r="1652" spans="1:16" ht="15.75" customHeight="1" x14ac:dyDescent="0.2">
      <c r="A1652" s="1" t="s">
        <v>5508</v>
      </c>
      <c r="B1652" s="1"/>
      <c r="C1652" s="1"/>
      <c r="D1652" s="1"/>
      <c r="E1652" s="1"/>
      <c r="F1652" s="1">
        <v>1</v>
      </c>
      <c r="G1652" s="1"/>
      <c r="H1652" s="1"/>
      <c r="I1652" s="1"/>
      <c r="J1652" s="1"/>
      <c r="K1652" s="1"/>
      <c r="L1652" s="1"/>
      <c r="M1652" s="1"/>
      <c r="N1652" s="1"/>
      <c r="O1652" s="1"/>
      <c r="P1652" s="1">
        <v>1</v>
      </c>
    </row>
    <row r="1653" spans="1:16" ht="15.75" customHeight="1" x14ac:dyDescent="0.2">
      <c r="A1653" s="1" t="s">
        <v>6336</v>
      </c>
      <c r="B1653" s="1"/>
      <c r="C1653" s="1"/>
      <c r="D1653" s="1"/>
      <c r="E1653" s="1"/>
      <c r="F1653" s="1"/>
      <c r="G1653" s="1"/>
      <c r="H1653" s="1">
        <v>1</v>
      </c>
      <c r="I1653" s="1"/>
      <c r="J1653" s="1"/>
      <c r="K1653" s="1"/>
      <c r="L1653" s="1"/>
      <c r="M1653" s="1"/>
      <c r="N1653" s="1"/>
      <c r="O1653" s="1"/>
      <c r="P1653" s="1">
        <v>1</v>
      </c>
    </row>
    <row r="1654" spans="1:16" ht="15.75" customHeight="1" x14ac:dyDescent="0.2">
      <c r="A1654" s="1" t="s">
        <v>5660</v>
      </c>
      <c r="B1654" s="1">
        <v>1</v>
      </c>
      <c r="C1654" s="1"/>
      <c r="D1654" s="1"/>
      <c r="E1654" s="1"/>
      <c r="F1654" s="1"/>
      <c r="G1654" s="1"/>
      <c r="H1654" s="1"/>
      <c r="I1654" s="1"/>
      <c r="J1654" s="1"/>
      <c r="K1654" s="1"/>
      <c r="L1654" s="1"/>
      <c r="M1654" s="1"/>
      <c r="N1654" s="1"/>
      <c r="O1654" s="1"/>
      <c r="P1654" s="1">
        <v>1</v>
      </c>
    </row>
    <row r="1655" spans="1:16" ht="15.75" customHeight="1" x14ac:dyDescent="0.2">
      <c r="A1655" s="1" t="s">
        <v>6044</v>
      </c>
      <c r="B1655" s="1"/>
      <c r="C1655" s="1"/>
      <c r="D1655" s="1"/>
      <c r="E1655" s="1">
        <v>1</v>
      </c>
      <c r="F1655" s="1"/>
      <c r="G1655" s="1"/>
      <c r="H1655" s="1"/>
      <c r="I1655" s="1"/>
      <c r="J1655" s="1"/>
      <c r="K1655" s="1"/>
      <c r="L1655" s="1"/>
      <c r="M1655" s="1"/>
      <c r="N1655" s="1"/>
      <c r="O1655" s="1"/>
      <c r="P1655" s="1">
        <v>1</v>
      </c>
    </row>
    <row r="1656" spans="1:16" ht="15.75" customHeight="1" x14ac:dyDescent="0.2">
      <c r="A1656" s="1" t="s">
        <v>5988</v>
      </c>
      <c r="B1656" s="1"/>
      <c r="C1656" s="1"/>
      <c r="D1656" s="1"/>
      <c r="E1656" s="1"/>
      <c r="F1656" s="1"/>
      <c r="G1656" s="1"/>
      <c r="H1656" s="1"/>
      <c r="I1656" s="1">
        <v>1</v>
      </c>
      <c r="J1656" s="1"/>
      <c r="K1656" s="1"/>
      <c r="L1656" s="1"/>
      <c r="M1656" s="1"/>
      <c r="N1656" s="1"/>
      <c r="O1656" s="1"/>
      <c r="P1656" s="1">
        <v>1</v>
      </c>
    </row>
    <row r="1657" spans="1:16" ht="15.75" customHeight="1" x14ac:dyDescent="0.2">
      <c r="A1657" s="1" t="s">
        <v>5479</v>
      </c>
      <c r="B1657" s="1"/>
      <c r="C1657" s="1"/>
      <c r="D1657" s="1">
        <v>1</v>
      </c>
      <c r="E1657" s="1"/>
      <c r="F1657" s="1"/>
      <c r="G1657" s="1"/>
      <c r="H1657" s="1"/>
      <c r="I1657" s="1"/>
      <c r="J1657" s="1"/>
      <c r="K1657" s="1"/>
      <c r="L1657" s="1"/>
      <c r="M1657" s="1"/>
      <c r="N1657" s="1"/>
      <c r="O1657" s="1"/>
      <c r="P1657" s="1">
        <v>1</v>
      </c>
    </row>
    <row r="1658" spans="1:16" ht="15.75" customHeight="1" x14ac:dyDescent="0.2">
      <c r="A1658" s="1" t="s">
        <v>5952</v>
      </c>
      <c r="B1658" s="1">
        <v>1</v>
      </c>
      <c r="C1658" s="1"/>
      <c r="D1658" s="1"/>
      <c r="E1658" s="1"/>
      <c r="F1658" s="1"/>
      <c r="G1658" s="1"/>
      <c r="H1658" s="1"/>
      <c r="I1658" s="1"/>
      <c r="J1658" s="1"/>
      <c r="K1658" s="1"/>
      <c r="L1658" s="1"/>
      <c r="M1658" s="1"/>
      <c r="N1658" s="1"/>
      <c r="O1658" s="1"/>
      <c r="P1658" s="1">
        <v>1</v>
      </c>
    </row>
    <row r="1659" spans="1:16" ht="15.75" customHeight="1" x14ac:dyDescent="0.2">
      <c r="A1659" s="1" t="s">
        <v>7465</v>
      </c>
      <c r="B1659" s="1"/>
      <c r="C1659" s="1"/>
      <c r="D1659" s="1"/>
      <c r="E1659" s="1"/>
      <c r="F1659" s="1"/>
      <c r="G1659" s="1">
        <v>1</v>
      </c>
      <c r="H1659" s="1"/>
      <c r="I1659" s="1"/>
      <c r="J1659" s="1"/>
      <c r="K1659" s="1"/>
      <c r="L1659" s="1"/>
      <c r="M1659" s="1"/>
      <c r="N1659" s="1"/>
      <c r="O1659" s="1"/>
      <c r="P1659" s="1">
        <v>1</v>
      </c>
    </row>
    <row r="1660" spans="1:16" ht="15.75" customHeight="1" x14ac:dyDescent="0.2">
      <c r="A1660" s="1" t="s">
        <v>7235</v>
      </c>
      <c r="B1660" s="1"/>
      <c r="C1660" s="1"/>
      <c r="D1660" s="1"/>
      <c r="E1660" s="1">
        <v>1</v>
      </c>
      <c r="F1660" s="1"/>
      <c r="G1660" s="1"/>
      <c r="H1660" s="1"/>
      <c r="I1660" s="1"/>
      <c r="J1660" s="1"/>
      <c r="K1660" s="1"/>
      <c r="L1660" s="1"/>
      <c r="M1660" s="1"/>
      <c r="N1660" s="1"/>
      <c r="O1660" s="1"/>
      <c r="P1660" s="1">
        <v>1</v>
      </c>
    </row>
    <row r="1661" spans="1:16" ht="15.75" customHeight="1" x14ac:dyDescent="0.2">
      <c r="A1661" s="1" t="s">
        <v>6975</v>
      </c>
      <c r="B1661" s="1"/>
      <c r="C1661" s="1"/>
      <c r="D1661" s="1"/>
      <c r="E1661" s="1"/>
      <c r="F1661" s="1">
        <v>1</v>
      </c>
      <c r="G1661" s="1"/>
      <c r="H1661" s="1"/>
      <c r="I1661" s="1"/>
      <c r="J1661" s="1"/>
      <c r="K1661" s="1"/>
      <c r="L1661" s="1"/>
      <c r="M1661" s="1"/>
      <c r="N1661" s="1"/>
      <c r="O1661" s="1"/>
      <c r="P1661" s="1">
        <v>1</v>
      </c>
    </row>
    <row r="1662" spans="1:16" ht="15.75" customHeight="1" x14ac:dyDescent="0.2">
      <c r="A1662" s="1" t="s">
        <v>4852</v>
      </c>
      <c r="B1662" s="1">
        <v>1</v>
      </c>
      <c r="C1662" s="1"/>
      <c r="D1662" s="1"/>
      <c r="E1662" s="1"/>
      <c r="F1662" s="1"/>
      <c r="G1662" s="1"/>
      <c r="H1662" s="1"/>
      <c r="I1662" s="1"/>
      <c r="J1662" s="1"/>
      <c r="K1662" s="1"/>
      <c r="L1662" s="1"/>
      <c r="M1662" s="1"/>
      <c r="N1662" s="1"/>
      <c r="O1662" s="1"/>
      <c r="P1662" s="1">
        <v>1</v>
      </c>
    </row>
    <row r="1663" spans="1:16" ht="15.75" customHeight="1" x14ac:dyDescent="0.2">
      <c r="A1663" s="1" t="s">
        <v>5614</v>
      </c>
      <c r="B1663" s="1"/>
      <c r="C1663" s="1"/>
      <c r="D1663" s="1">
        <v>1</v>
      </c>
      <c r="E1663" s="1"/>
      <c r="F1663" s="1"/>
      <c r="G1663" s="1"/>
      <c r="H1663" s="1"/>
      <c r="I1663" s="1"/>
      <c r="J1663" s="1"/>
      <c r="K1663" s="1"/>
      <c r="L1663" s="1"/>
      <c r="M1663" s="1"/>
      <c r="N1663" s="1"/>
      <c r="O1663" s="1"/>
      <c r="P1663" s="1">
        <v>1</v>
      </c>
    </row>
    <row r="1664" spans="1:16" ht="15.75" customHeight="1" x14ac:dyDescent="0.2">
      <c r="A1664" s="1" t="s">
        <v>7196</v>
      </c>
      <c r="B1664" s="1"/>
      <c r="C1664" s="1"/>
      <c r="D1664" s="1">
        <v>1</v>
      </c>
      <c r="E1664" s="1"/>
      <c r="F1664" s="1"/>
      <c r="G1664" s="1"/>
      <c r="H1664" s="1"/>
      <c r="I1664" s="1"/>
      <c r="J1664" s="1"/>
      <c r="K1664" s="1"/>
      <c r="L1664" s="1"/>
      <c r="M1664" s="1"/>
      <c r="N1664" s="1"/>
      <c r="O1664" s="1"/>
      <c r="P1664" s="1">
        <v>1</v>
      </c>
    </row>
    <row r="1665" spans="1:16" ht="15.75" customHeight="1" x14ac:dyDescent="0.2">
      <c r="A1665" s="1" t="s">
        <v>6005</v>
      </c>
      <c r="B1665" s="1"/>
      <c r="C1665" s="1">
        <v>1</v>
      </c>
      <c r="D1665" s="1"/>
      <c r="E1665" s="1"/>
      <c r="F1665" s="1"/>
      <c r="G1665" s="1"/>
      <c r="H1665" s="1"/>
      <c r="I1665" s="1"/>
      <c r="J1665" s="1"/>
      <c r="K1665" s="1"/>
      <c r="L1665" s="1"/>
      <c r="M1665" s="1"/>
      <c r="N1665" s="1"/>
      <c r="O1665" s="1"/>
      <c r="P1665" s="1">
        <v>1</v>
      </c>
    </row>
    <row r="1666" spans="1:16" ht="15.75" customHeight="1" x14ac:dyDescent="0.2">
      <c r="A1666" s="1" t="s">
        <v>5414</v>
      </c>
      <c r="B1666" s="1"/>
      <c r="C1666" s="1"/>
      <c r="D1666" s="1">
        <v>1</v>
      </c>
      <c r="E1666" s="1"/>
      <c r="F1666" s="1"/>
      <c r="G1666" s="1"/>
      <c r="H1666" s="1"/>
      <c r="I1666" s="1"/>
      <c r="J1666" s="1"/>
      <c r="K1666" s="1"/>
      <c r="L1666" s="1"/>
      <c r="M1666" s="1"/>
      <c r="N1666" s="1"/>
      <c r="O1666" s="1"/>
      <c r="P1666" s="1">
        <v>1</v>
      </c>
    </row>
    <row r="1667" spans="1:16" ht="15.75" customHeight="1" x14ac:dyDescent="0.2">
      <c r="A1667" s="1" t="s">
        <v>6339</v>
      </c>
      <c r="B1667" s="1"/>
      <c r="C1667" s="1"/>
      <c r="D1667" s="1"/>
      <c r="E1667" s="1"/>
      <c r="F1667" s="1"/>
      <c r="G1667" s="1"/>
      <c r="H1667" s="1">
        <v>1</v>
      </c>
      <c r="I1667" s="1"/>
      <c r="J1667" s="1"/>
      <c r="K1667" s="1"/>
      <c r="L1667" s="1"/>
      <c r="M1667" s="1"/>
      <c r="N1667" s="1"/>
      <c r="O1667" s="1"/>
      <c r="P1667" s="1">
        <v>1</v>
      </c>
    </row>
    <row r="1668" spans="1:16" ht="15.75" customHeight="1" x14ac:dyDescent="0.2">
      <c r="A1668" s="1" t="s">
        <v>6751</v>
      </c>
      <c r="B1668" s="1"/>
      <c r="C1668" s="1"/>
      <c r="D1668" s="1">
        <v>1</v>
      </c>
      <c r="E1668" s="1"/>
      <c r="F1668" s="1"/>
      <c r="G1668" s="1"/>
      <c r="H1668" s="1"/>
      <c r="I1668" s="1"/>
      <c r="J1668" s="1"/>
      <c r="K1668" s="1"/>
      <c r="L1668" s="1"/>
      <c r="M1668" s="1"/>
      <c r="N1668" s="1"/>
      <c r="O1668" s="1"/>
      <c r="P1668" s="1">
        <v>1</v>
      </c>
    </row>
    <row r="1669" spans="1:16" ht="15.75" customHeight="1" x14ac:dyDescent="0.2">
      <c r="A1669" s="1" t="s">
        <v>7368</v>
      </c>
      <c r="B1669" s="1"/>
      <c r="C1669" s="1"/>
      <c r="D1669" s="1"/>
      <c r="E1669" s="1"/>
      <c r="F1669" s="1"/>
      <c r="G1669" s="1"/>
      <c r="H1669" s="1">
        <v>1</v>
      </c>
      <c r="I1669" s="1"/>
      <c r="J1669" s="1"/>
      <c r="K1669" s="1"/>
      <c r="L1669" s="1"/>
      <c r="M1669" s="1"/>
      <c r="N1669" s="1"/>
      <c r="O1669" s="1"/>
      <c r="P1669" s="1">
        <v>1</v>
      </c>
    </row>
    <row r="1670" spans="1:16" ht="15.75" customHeight="1" x14ac:dyDescent="0.2">
      <c r="A1670" s="1" t="s">
        <v>7328</v>
      </c>
      <c r="B1670" s="1"/>
      <c r="C1670" s="1"/>
      <c r="D1670" s="1"/>
      <c r="E1670" s="1"/>
      <c r="F1670" s="1">
        <v>1</v>
      </c>
      <c r="G1670" s="1"/>
      <c r="H1670" s="1"/>
      <c r="I1670" s="1"/>
      <c r="J1670" s="1"/>
      <c r="K1670" s="1"/>
      <c r="L1670" s="1"/>
      <c r="M1670" s="1"/>
      <c r="N1670" s="1"/>
      <c r="O1670" s="1"/>
      <c r="P1670" s="1">
        <v>1</v>
      </c>
    </row>
    <row r="1671" spans="1:16" ht="15.75" customHeight="1" x14ac:dyDescent="0.2">
      <c r="A1671" s="1" t="s">
        <v>6115</v>
      </c>
      <c r="B1671" s="1"/>
      <c r="C1671" s="1"/>
      <c r="D1671" s="1"/>
      <c r="E1671" s="1">
        <v>1</v>
      </c>
      <c r="F1671" s="1"/>
      <c r="G1671" s="1"/>
      <c r="H1671" s="1"/>
      <c r="I1671" s="1"/>
      <c r="J1671" s="1"/>
      <c r="K1671" s="1"/>
      <c r="L1671" s="1"/>
      <c r="M1671" s="1"/>
      <c r="N1671" s="1"/>
      <c r="O1671" s="1"/>
      <c r="P1671" s="1">
        <v>1</v>
      </c>
    </row>
    <row r="1672" spans="1:16" ht="15.75" customHeight="1" x14ac:dyDescent="0.2">
      <c r="A1672" s="1" t="s">
        <v>6485</v>
      </c>
      <c r="B1672" s="1"/>
      <c r="C1672" s="1"/>
      <c r="D1672" s="1"/>
      <c r="E1672" s="1"/>
      <c r="F1672" s="1"/>
      <c r="G1672" s="1"/>
      <c r="H1672" s="1"/>
      <c r="I1672" s="1"/>
      <c r="J1672" s="1">
        <v>1</v>
      </c>
      <c r="K1672" s="1"/>
      <c r="L1672" s="1"/>
      <c r="M1672" s="1"/>
      <c r="N1672" s="1"/>
      <c r="O1672" s="1"/>
      <c r="P1672" s="1">
        <v>1</v>
      </c>
    </row>
    <row r="1673" spans="1:16" ht="15.75" customHeight="1" x14ac:dyDescent="0.2">
      <c r="A1673" s="1" t="s">
        <v>6788</v>
      </c>
      <c r="B1673" s="1">
        <v>1</v>
      </c>
      <c r="C1673" s="1"/>
      <c r="D1673" s="1"/>
      <c r="E1673" s="1"/>
      <c r="F1673" s="1"/>
      <c r="G1673" s="1"/>
      <c r="H1673" s="1"/>
      <c r="I1673" s="1"/>
      <c r="J1673" s="1"/>
      <c r="K1673" s="1"/>
      <c r="L1673" s="1"/>
      <c r="M1673" s="1"/>
      <c r="N1673" s="1"/>
      <c r="O1673" s="1"/>
      <c r="P1673" s="1">
        <v>1</v>
      </c>
    </row>
    <row r="1674" spans="1:16" ht="15.75" customHeight="1" x14ac:dyDescent="0.2">
      <c r="A1674" s="1" t="s">
        <v>7002</v>
      </c>
      <c r="B1674" s="1"/>
      <c r="C1674" s="1">
        <v>1</v>
      </c>
      <c r="D1674" s="1"/>
      <c r="E1674" s="1"/>
      <c r="F1674" s="1"/>
      <c r="G1674" s="1"/>
      <c r="H1674" s="1"/>
      <c r="I1674" s="1"/>
      <c r="J1674" s="1"/>
      <c r="K1674" s="1"/>
      <c r="L1674" s="1"/>
      <c r="M1674" s="1"/>
      <c r="N1674" s="1"/>
      <c r="O1674" s="1"/>
      <c r="P1674" s="1">
        <v>1</v>
      </c>
    </row>
    <row r="1675" spans="1:16" ht="15.75" customHeight="1" x14ac:dyDescent="0.2">
      <c r="A1675" s="1" t="s">
        <v>6643</v>
      </c>
      <c r="B1675" s="1">
        <v>1</v>
      </c>
      <c r="C1675" s="1"/>
      <c r="D1675" s="1"/>
      <c r="E1675" s="1"/>
      <c r="F1675" s="1"/>
      <c r="G1675" s="1"/>
      <c r="H1675" s="1"/>
      <c r="I1675" s="1"/>
      <c r="J1675" s="1"/>
      <c r="K1675" s="1"/>
      <c r="L1675" s="1"/>
      <c r="M1675" s="1"/>
      <c r="N1675" s="1"/>
      <c r="O1675" s="1"/>
      <c r="P1675" s="1">
        <v>1</v>
      </c>
    </row>
    <row r="1676" spans="1:16" ht="15.75" customHeight="1" x14ac:dyDescent="0.2">
      <c r="A1676" s="1" t="s">
        <v>4743</v>
      </c>
      <c r="B1676" s="1"/>
      <c r="C1676" s="1"/>
      <c r="D1676" s="1"/>
      <c r="E1676" s="1"/>
      <c r="F1676" s="1"/>
      <c r="G1676" s="1">
        <v>1</v>
      </c>
      <c r="H1676" s="1"/>
      <c r="I1676" s="1"/>
      <c r="J1676" s="1"/>
      <c r="K1676" s="1"/>
      <c r="L1676" s="1"/>
      <c r="M1676" s="1"/>
      <c r="N1676" s="1"/>
      <c r="O1676" s="1"/>
      <c r="P1676" s="1">
        <v>1</v>
      </c>
    </row>
    <row r="1677" spans="1:16" ht="15.75" customHeight="1" x14ac:dyDescent="0.2">
      <c r="A1677" s="1" t="s">
        <v>7314</v>
      </c>
      <c r="B1677" s="1"/>
      <c r="C1677" s="1">
        <v>1</v>
      </c>
      <c r="D1677" s="1"/>
      <c r="E1677" s="1"/>
      <c r="F1677" s="1"/>
      <c r="G1677" s="1"/>
      <c r="H1677" s="1"/>
      <c r="I1677" s="1"/>
      <c r="J1677" s="1"/>
      <c r="K1677" s="1"/>
      <c r="L1677" s="1"/>
      <c r="M1677" s="1"/>
      <c r="N1677" s="1"/>
      <c r="O1677" s="1"/>
      <c r="P1677" s="1">
        <v>1</v>
      </c>
    </row>
    <row r="1678" spans="1:16" ht="15.75" customHeight="1" x14ac:dyDescent="0.2">
      <c r="A1678" s="1" t="s">
        <v>6346</v>
      </c>
      <c r="B1678" s="1"/>
      <c r="C1678" s="1"/>
      <c r="D1678" s="1"/>
      <c r="E1678" s="1"/>
      <c r="F1678" s="1"/>
      <c r="G1678" s="1"/>
      <c r="H1678" s="1"/>
      <c r="I1678" s="1"/>
      <c r="J1678" s="1"/>
      <c r="K1678" s="1"/>
      <c r="L1678" s="1">
        <v>1</v>
      </c>
      <c r="M1678" s="1"/>
      <c r="N1678" s="1"/>
      <c r="O1678" s="1"/>
      <c r="P1678" s="1">
        <v>1</v>
      </c>
    </row>
    <row r="1679" spans="1:16" ht="15.75" customHeight="1" x14ac:dyDescent="0.2">
      <c r="A1679" s="1" t="s">
        <v>7537</v>
      </c>
      <c r="B1679" s="1"/>
      <c r="C1679" s="1"/>
      <c r="D1679" s="1"/>
      <c r="E1679" s="1"/>
      <c r="F1679" s="1"/>
      <c r="G1679" s="1"/>
      <c r="H1679" s="1"/>
      <c r="I1679" s="1"/>
      <c r="J1679" s="1"/>
      <c r="K1679" s="1"/>
      <c r="L1679" s="1"/>
      <c r="M1679" s="1"/>
      <c r="N1679" s="1">
        <v>1</v>
      </c>
      <c r="O1679" s="1"/>
      <c r="P1679" s="1">
        <v>1</v>
      </c>
    </row>
    <row r="1680" spans="1:16" ht="15.75" customHeight="1" x14ac:dyDescent="0.2">
      <c r="A1680" s="1" t="s">
        <v>5859</v>
      </c>
      <c r="B1680" s="1"/>
      <c r="C1680" s="1"/>
      <c r="D1680" s="1">
        <v>1</v>
      </c>
      <c r="E1680" s="1"/>
      <c r="F1680" s="1"/>
      <c r="G1680" s="1"/>
      <c r="H1680" s="1"/>
      <c r="I1680" s="1"/>
      <c r="J1680" s="1"/>
      <c r="K1680" s="1"/>
      <c r="L1680" s="1"/>
      <c r="M1680" s="1"/>
      <c r="N1680" s="1"/>
      <c r="O1680" s="1"/>
      <c r="P1680" s="1">
        <v>1</v>
      </c>
    </row>
    <row r="1681" spans="1:16" ht="15.75" customHeight="1" x14ac:dyDescent="0.2">
      <c r="A1681" s="1" t="s">
        <v>5638</v>
      </c>
      <c r="B1681" s="1"/>
      <c r="C1681" s="1"/>
      <c r="D1681" s="1"/>
      <c r="E1681" s="1"/>
      <c r="F1681" s="1">
        <v>1</v>
      </c>
      <c r="G1681" s="1"/>
      <c r="H1681" s="1"/>
      <c r="I1681" s="1"/>
      <c r="J1681" s="1"/>
      <c r="K1681" s="1"/>
      <c r="L1681" s="1"/>
      <c r="M1681" s="1"/>
      <c r="N1681" s="1"/>
      <c r="O1681" s="1"/>
      <c r="P1681" s="1">
        <v>1</v>
      </c>
    </row>
    <row r="1682" spans="1:16" ht="15.75" customHeight="1" x14ac:dyDescent="0.2">
      <c r="A1682" s="1" t="s">
        <v>6638</v>
      </c>
      <c r="B1682" s="1">
        <v>1</v>
      </c>
      <c r="C1682" s="1"/>
      <c r="D1682" s="1"/>
      <c r="E1682" s="1"/>
      <c r="F1682" s="1"/>
      <c r="G1682" s="1"/>
      <c r="H1682" s="1"/>
      <c r="I1682" s="1"/>
      <c r="J1682" s="1"/>
      <c r="K1682" s="1"/>
      <c r="L1682" s="1"/>
      <c r="M1682" s="1"/>
      <c r="N1682" s="1"/>
      <c r="O1682" s="1"/>
      <c r="P1682" s="1">
        <v>1</v>
      </c>
    </row>
    <row r="1683" spans="1:16" ht="15.75" customHeight="1" x14ac:dyDescent="0.2">
      <c r="A1683" s="1" t="s">
        <v>7062</v>
      </c>
      <c r="B1683" s="1"/>
      <c r="C1683" s="1">
        <v>1</v>
      </c>
      <c r="D1683" s="1"/>
      <c r="E1683" s="1"/>
      <c r="F1683" s="1"/>
      <c r="G1683" s="1"/>
      <c r="H1683" s="1"/>
      <c r="I1683" s="1"/>
      <c r="J1683" s="1"/>
      <c r="K1683" s="1"/>
      <c r="L1683" s="1"/>
      <c r="M1683" s="1"/>
      <c r="N1683" s="1"/>
      <c r="O1683" s="1"/>
      <c r="P1683" s="1">
        <v>1</v>
      </c>
    </row>
    <row r="1684" spans="1:16" ht="15.75" customHeight="1" x14ac:dyDescent="0.2">
      <c r="A1684" s="1" t="s">
        <v>7296</v>
      </c>
      <c r="B1684" s="1"/>
      <c r="C1684" s="1">
        <v>1</v>
      </c>
      <c r="D1684" s="1"/>
      <c r="E1684" s="1"/>
      <c r="F1684" s="1"/>
      <c r="G1684" s="1"/>
      <c r="H1684" s="1"/>
      <c r="I1684" s="1"/>
      <c r="J1684" s="1"/>
      <c r="K1684" s="1"/>
      <c r="L1684" s="1"/>
      <c r="M1684" s="1"/>
      <c r="N1684" s="1"/>
      <c r="O1684" s="1"/>
      <c r="P1684" s="1">
        <v>1</v>
      </c>
    </row>
    <row r="1685" spans="1:16" ht="15.75" customHeight="1" x14ac:dyDescent="0.2">
      <c r="A1685" s="1" t="s">
        <v>7221</v>
      </c>
      <c r="B1685" s="1"/>
      <c r="C1685" s="1"/>
      <c r="D1685" s="1"/>
      <c r="E1685" s="1"/>
      <c r="F1685" s="1"/>
      <c r="G1685" s="1"/>
      <c r="H1685" s="1"/>
      <c r="I1685" s="1"/>
      <c r="J1685" s="1"/>
      <c r="K1685" s="1"/>
      <c r="L1685" s="1"/>
      <c r="M1685" s="1"/>
      <c r="N1685" s="1">
        <v>1</v>
      </c>
      <c r="O1685" s="1"/>
      <c r="P1685" s="1">
        <v>1</v>
      </c>
    </row>
    <row r="1686" spans="1:16" ht="15.75" customHeight="1" x14ac:dyDescent="0.2">
      <c r="A1686" s="1" t="s">
        <v>5974</v>
      </c>
      <c r="B1686" s="1">
        <v>1</v>
      </c>
      <c r="C1686" s="1"/>
      <c r="D1686" s="1"/>
      <c r="E1686" s="1"/>
      <c r="F1686" s="1"/>
      <c r="G1686" s="1"/>
      <c r="H1686" s="1"/>
      <c r="I1686" s="1"/>
      <c r="J1686" s="1"/>
      <c r="K1686" s="1"/>
      <c r="L1686" s="1"/>
      <c r="M1686" s="1"/>
      <c r="N1686" s="1"/>
      <c r="O1686" s="1"/>
      <c r="P1686" s="1">
        <v>1</v>
      </c>
    </row>
    <row r="1687" spans="1:16" ht="15.75" customHeight="1" x14ac:dyDescent="0.2">
      <c r="A1687" s="1" t="s">
        <v>7517</v>
      </c>
      <c r="B1687" s="1"/>
      <c r="C1687" s="1"/>
      <c r="D1687" s="1"/>
      <c r="E1687" s="1"/>
      <c r="F1687" s="1"/>
      <c r="G1687" s="1"/>
      <c r="H1687" s="1"/>
      <c r="I1687" s="1"/>
      <c r="J1687" s="1"/>
      <c r="K1687" s="1">
        <v>1</v>
      </c>
      <c r="L1687" s="1"/>
      <c r="M1687" s="1"/>
      <c r="N1687" s="1"/>
      <c r="O1687" s="1"/>
      <c r="P1687" s="1">
        <v>1</v>
      </c>
    </row>
    <row r="1688" spans="1:16" ht="15.75" customHeight="1" x14ac:dyDescent="0.2">
      <c r="A1688" s="1" t="s">
        <v>5541</v>
      </c>
      <c r="B1688" s="1"/>
      <c r="C1688" s="1"/>
      <c r="D1688" s="1">
        <v>1</v>
      </c>
      <c r="E1688" s="1"/>
      <c r="F1688" s="1"/>
      <c r="G1688" s="1"/>
      <c r="H1688" s="1"/>
      <c r="I1688" s="1"/>
      <c r="J1688" s="1"/>
      <c r="K1688" s="1"/>
      <c r="L1688" s="1"/>
      <c r="M1688" s="1"/>
      <c r="N1688" s="1"/>
      <c r="O1688" s="1"/>
      <c r="P1688" s="1">
        <v>1</v>
      </c>
    </row>
    <row r="1689" spans="1:16" ht="15.75" customHeight="1" x14ac:dyDescent="0.2">
      <c r="A1689" s="1" t="s">
        <v>7273</v>
      </c>
      <c r="B1689" s="1"/>
      <c r="C1689" s="1">
        <v>1</v>
      </c>
      <c r="D1689" s="1"/>
      <c r="E1689" s="1"/>
      <c r="F1689" s="1"/>
      <c r="G1689" s="1"/>
      <c r="H1689" s="1"/>
      <c r="I1689" s="1"/>
      <c r="J1689" s="1"/>
      <c r="K1689" s="1"/>
      <c r="L1689" s="1"/>
      <c r="M1689" s="1"/>
      <c r="N1689" s="1"/>
      <c r="O1689" s="1"/>
      <c r="P1689" s="1">
        <v>1</v>
      </c>
    </row>
    <row r="1690" spans="1:16" ht="15.75" customHeight="1" x14ac:dyDescent="0.2">
      <c r="A1690" s="1" t="s">
        <v>7397</v>
      </c>
      <c r="B1690" s="1"/>
      <c r="C1690" s="1"/>
      <c r="D1690" s="1"/>
      <c r="E1690" s="1"/>
      <c r="F1690" s="1"/>
      <c r="G1690" s="1"/>
      <c r="H1690" s="1">
        <v>1</v>
      </c>
      <c r="I1690" s="1"/>
      <c r="J1690" s="1"/>
      <c r="K1690" s="1"/>
      <c r="L1690" s="1"/>
      <c r="M1690" s="1"/>
      <c r="N1690" s="1"/>
      <c r="O1690" s="1"/>
      <c r="P1690" s="1">
        <v>1</v>
      </c>
    </row>
    <row r="1691" spans="1:16" ht="15.75" customHeight="1" x14ac:dyDescent="0.2">
      <c r="A1691" s="1" t="s">
        <v>5169</v>
      </c>
      <c r="B1691" s="1">
        <v>1</v>
      </c>
      <c r="C1691" s="1"/>
      <c r="D1691" s="1"/>
      <c r="E1691" s="1"/>
      <c r="F1691" s="1"/>
      <c r="G1691" s="1"/>
      <c r="H1691" s="1"/>
      <c r="I1691" s="1"/>
      <c r="J1691" s="1"/>
      <c r="K1691" s="1"/>
      <c r="L1691" s="1"/>
      <c r="M1691" s="1"/>
      <c r="N1691" s="1"/>
      <c r="O1691" s="1"/>
      <c r="P1691" s="1">
        <v>1</v>
      </c>
    </row>
    <row r="1692" spans="1:16" ht="15.75" customHeight="1" x14ac:dyDescent="0.2">
      <c r="A1692" s="1" t="s">
        <v>5821</v>
      </c>
      <c r="B1692" s="1"/>
      <c r="C1692" s="1">
        <v>1</v>
      </c>
      <c r="D1692" s="1"/>
      <c r="E1692" s="1"/>
      <c r="F1692" s="1"/>
      <c r="G1692" s="1"/>
      <c r="H1692" s="1"/>
      <c r="I1692" s="1"/>
      <c r="J1692" s="1"/>
      <c r="K1692" s="1"/>
      <c r="L1692" s="1"/>
      <c r="M1692" s="1"/>
      <c r="N1692" s="1"/>
      <c r="O1692" s="1"/>
      <c r="P1692" s="1">
        <v>1</v>
      </c>
    </row>
    <row r="1693" spans="1:16" ht="15.75" customHeight="1" x14ac:dyDescent="0.2">
      <c r="A1693" s="1" t="s">
        <v>5196</v>
      </c>
      <c r="B1693" s="1">
        <v>1</v>
      </c>
      <c r="C1693" s="1"/>
      <c r="D1693" s="1"/>
      <c r="E1693" s="1"/>
      <c r="F1693" s="1"/>
      <c r="G1693" s="1"/>
      <c r="H1693" s="1"/>
      <c r="I1693" s="1"/>
      <c r="J1693" s="1"/>
      <c r="K1693" s="1"/>
      <c r="L1693" s="1"/>
      <c r="M1693" s="1"/>
      <c r="N1693" s="1"/>
      <c r="O1693" s="1"/>
      <c r="P1693" s="1">
        <v>1</v>
      </c>
    </row>
    <row r="1694" spans="1:16" ht="15.75" customHeight="1" x14ac:dyDescent="0.2">
      <c r="A1694" s="1" t="s">
        <v>7135</v>
      </c>
      <c r="B1694" s="1"/>
      <c r="C1694" s="1"/>
      <c r="D1694" s="1"/>
      <c r="E1694" s="1"/>
      <c r="F1694" s="1">
        <v>1</v>
      </c>
      <c r="G1694" s="1"/>
      <c r="H1694" s="1"/>
      <c r="I1694" s="1"/>
      <c r="J1694" s="1"/>
      <c r="K1694" s="1"/>
      <c r="L1694" s="1"/>
      <c r="M1694" s="1"/>
      <c r="N1694" s="1"/>
      <c r="O1694" s="1"/>
      <c r="P1694" s="1">
        <v>1</v>
      </c>
    </row>
    <row r="1695" spans="1:16" ht="15.75" customHeight="1" x14ac:dyDescent="0.2">
      <c r="A1695" s="1" t="s">
        <v>6459</v>
      </c>
      <c r="B1695" s="1"/>
      <c r="C1695" s="1">
        <v>1</v>
      </c>
      <c r="D1695" s="1"/>
      <c r="E1695" s="1"/>
      <c r="F1695" s="1"/>
      <c r="G1695" s="1"/>
      <c r="H1695" s="1"/>
      <c r="I1695" s="1"/>
      <c r="J1695" s="1"/>
      <c r="K1695" s="1"/>
      <c r="L1695" s="1"/>
      <c r="M1695" s="1"/>
      <c r="N1695" s="1"/>
      <c r="O1695" s="1"/>
      <c r="P1695" s="1">
        <v>1</v>
      </c>
    </row>
    <row r="1696" spans="1:16" ht="15.75" customHeight="1" x14ac:dyDescent="0.2">
      <c r="A1696" s="1" t="s">
        <v>6218</v>
      </c>
      <c r="B1696" s="1"/>
      <c r="C1696" s="1">
        <v>1</v>
      </c>
      <c r="D1696" s="1"/>
      <c r="E1696" s="1"/>
      <c r="F1696" s="1"/>
      <c r="G1696" s="1"/>
      <c r="H1696" s="1"/>
      <c r="I1696" s="1"/>
      <c r="J1696" s="1"/>
      <c r="K1696" s="1"/>
      <c r="L1696" s="1"/>
      <c r="M1696" s="1"/>
      <c r="N1696" s="1"/>
      <c r="O1696" s="1"/>
      <c r="P1696" s="1">
        <v>1</v>
      </c>
    </row>
    <row r="1697" spans="1:16" ht="15.75" customHeight="1" x14ac:dyDescent="0.2">
      <c r="A1697" s="1" t="s">
        <v>4799</v>
      </c>
      <c r="B1697" s="1">
        <v>1</v>
      </c>
      <c r="C1697" s="1"/>
      <c r="D1697" s="1"/>
      <c r="E1697" s="1"/>
      <c r="F1697" s="1"/>
      <c r="G1697" s="1"/>
      <c r="H1697" s="1"/>
      <c r="I1697" s="1"/>
      <c r="J1697" s="1"/>
      <c r="K1697" s="1"/>
      <c r="L1697" s="1"/>
      <c r="M1697" s="1"/>
      <c r="N1697" s="1"/>
      <c r="O1697" s="1"/>
      <c r="P1697" s="1">
        <v>1</v>
      </c>
    </row>
    <row r="1698" spans="1:16" ht="15.75" customHeight="1" x14ac:dyDescent="0.2">
      <c r="A1698" s="1" t="s">
        <v>6794</v>
      </c>
      <c r="B1698" s="1">
        <v>1</v>
      </c>
      <c r="C1698" s="1"/>
      <c r="D1698" s="1"/>
      <c r="E1698" s="1"/>
      <c r="F1698" s="1"/>
      <c r="G1698" s="1"/>
      <c r="H1698" s="1"/>
      <c r="I1698" s="1"/>
      <c r="J1698" s="1"/>
      <c r="K1698" s="1"/>
      <c r="L1698" s="1"/>
      <c r="M1698" s="1"/>
      <c r="N1698" s="1"/>
      <c r="O1698" s="1"/>
      <c r="P1698" s="1">
        <v>1</v>
      </c>
    </row>
    <row r="1699" spans="1:16" ht="15.75" customHeight="1" x14ac:dyDescent="0.2">
      <c r="A1699" s="1" t="s">
        <v>6930</v>
      </c>
      <c r="B1699" s="1"/>
      <c r="C1699" s="1"/>
      <c r="D1699" s="1"/>
      <c r="E1699" s="1"/>
      <c r="F1699" s="1"/>
      <c r="G1699" s="1"/>
      <c r="H1699" s="1"/>
      <c r="I1699" s="1"/>
      <c r="J1699" s="1">
        <v>1</v>
      </c>
      <c r="K1699" s="1"/>
      <c r="L1699" s="1"/>
      <c r="M1699" s="1"/>
      <c r="N1699" s="1"/>
      <c r="O1699" s="1"/>
      <c r="P1699" s="1">
        <v>1</v>
      </c>
    </row>
    <row r="1700" spans="1:16" ht="15.75" customHeight="1" x14ac:dyDescent="0.2">
      <c r="A1700" s="1" t="s">
        <v>6273</v>
      </c>
      <c r="B1700" s="1"/>
      <c r="C1700" s="1"/>
      <c r="D1700" s="1">
        <v>1</v>
      </c>
      <c r="E1700" s="1"/>
      <c r="F1700" s="1"/>
      <c r="G1700" s="1"/>
      <c r="H1700" s="1"/>
      <c r="I1700" s="1"/>
      <c r="J1700" s="1"/>
      <c r="K1700" s="1"/>
      <c r="L1700" s="1"/>
      <c r="M1700" s="1"/>
      <c r="N1700" s="1"/>
      <c r="O1700" s="1"/>
      <c r="P1700" s="1">
        <v>1</v>
      </c>
    </row>
    <row r="1701" spans="1:16" ht="15.75" customHeight="1" x14ac:dyDescent="0.2">
      <c r="A1701" s="1" t="s">
        <v>6931</v>
      </c>
      <c r="B1701" s="1"/>
      <c r="C1701" s="1"/>
      <c r="D1701" s="1"/>
      <c r="E1701" s="1"/>
      <c r="F1701" s="1"/>
      <c r="G1701" s="1"/>
      <c r="H1701" s="1"/>
      <c r="I1701" s="1"/>
      <c r="J1701" s="1">
        <v>1</v>
      </c>
      <c r="K1701" s="1"/>
      <c r="L1701" s="1"/>
      <c r="M1701" s="1"/>
      <c r="N1701" s="1"/>
      <c r="O1701" s="1"/>
      <c r="P1701" s="1">
        <v>1</v>
      </c>
    </row>
    <row r="1702" spans="1:16" ht="15.75" customHeight="1" x14ac:dyDescent="0.2">
      <c r="A1702" s="1" t="s">
        <v>6740</v>
      </c>
      <c r="B1702" s="1">
        <v>1</v>
      </c>
      <c r="C1702" s="1"/>
      <c r="D1702" s="1"/>
      <c r="E1702" s="1"/>
      <c r="F1702" s="1"/>
      <c r="G1702" s="1"/>
      <c r="H1702" s="1"/>
      <c r="I1702" s="1"/>
      <c r="J1702" s="1"/>
      <c r="K1702" s="1"/>
      <c r="L1702" s="1"/>
      <c r="M1702" s="1"/>
      <c r="N1702" s="1"/>
      <c r="O1702" s="1"/>
      <c r="P1702" s="1">
        <v>1</v>
      </c>
    </row>
    <row r="1703" spans="1:16" ht="15.75" customHeight="1" x14ac:dyDescent="0.2">
      <c r="A1703" s="1" t="s">
        <v>6928</v>
      </c>
      <c r="B1703" s="1"/>
      <c r="C1703" s="1"/>
      <c r="D1703" s="1">
        <v>1</v>
      </c>
      <c r="E1703" s="1"/>
      <c r="F1703" s="1"/>
      <c r="G1703" s="1"/>
      <c r="H1703" s="1"/>
      <c r="I1703" s="1"/>
      <c r="J1703" s="1"/>
      <c r="K1703" s="1"/>
      <c r="L1703" s="1"/>
      <c r="M1703" s="1"/>
      <c r="N1703" s="1"/>
      <c r="O1703" s="1"/>
      <c r="P1703" s="1">
        <v>1</v>
      </c>
    </row>
    <row r="1704" spans="1:16" ht="15.75" customHeight="1" x14ac:dyDescent="0.2">
      <c r="A1704" s="1" t="s">
        <v>5335</v>
      </c>
      <c r="B1704" s="1">
        <v>1</v>
      </c>
      <c r="C1704" s="1"/>
      <c r="D1704" s="1"/>
      <c r="E1704" s="1"/>
      <c r="F1704" s="1"/>
      <c r="G1704" s="1"/>
      <c r="H1704" s="1"/>
      <c r="I1704" s="1"/>
      <c r="J1704" s="1"/>
      <c r="K1704" s="1"/>
      <c r="L1704" s="1"/>
      <c r="M1704" s="1"/>
      <c r="N1704" s="1"/>
      <c r="O1704" s="1"/>
      <c r="P1704" s="1">
        <v>1</v>
      </c>
    </row>
    <row r="1705" spans="1:16" ht="15.75" customHeight="1" x14ac:dyDescent="0.2">
      <c r="A1705" s="1" t="s">
        <v>6668</v>
      </c>
      <c r="B1705" s="1">
        <v>1</v>
      </c>
      <c r="C1705" s="1"/>
      <c r="D1705" s="1"/>
      <c r="E1705" s="1"/>
      <c r="F1705" s="1"/>
      <c r="G1705" s="1"/>
      <c r="H1705" s="1"/>
      <c r="I1705" s="1"/>
      <c r="J1705" s="1"/>
      <c r="K1705" s="1"/>
      <c r="L1705" s="1"/>
      <c r="M1705" s="1"/>
      <c r="N1705" s="1"/>
      <c r="O1705" s="1"/>
      <c r="P1705" s="1">
        <v>1</v>
      </c>
    </row>
    <row r="1706" spans="1:16" ht="15.75" customHeight="1" x14ac:dyDescent="0.2">
      <c r="A1706" s="1" t="s">
        <v>6737</v>
      </c>
      <c r="B1706" s="1">
        <v>1</v>
      </c>
      <c r="C1706" s="1"/>
      <c r="D1706" s="1"/>
      <c r="E1706" s="1"/>
      <c r="F1706" s="1"/>
      <c r="G1706" s="1"/>
      <c r="H1706" s="1"/>
      <c r="I1706" s="1"/>
      <c r="J1706" s="1"/>
      <c r="K1706" s="1"/>
      <c r="L1706" s="1"/>
      <c r="M1706" s="1"/>
      <c r="N1706" s="1"/>
      <c r="O1706" s="1"/>
      <c r="P1706" s="1">
        <v>1</v>
      </c>
    </row>
    <row r="1707" spans="1:16" ht="15.75" customHeight="1" x14ac:dyDescent="0.2">
      <c r="A1707" s="1" t="s">
        <v>6337</v>
      </c>
      <c r="B1707" s="1"/>
      <c r="C1707" s="1"/>
      <c r="D1707" s="1"/>
      <c r="E1707" s="1"/>
      <c r="F1707" s="1"/>
      <c r="G1707" s="1"/>
      <c r="H1707" s="1">
        <v>1</v>
      </c>
      <c r="I1707" s="1"/>
      <c r="J1707" s="1"/>
      <c r="K1707" s="1"/>
      <c r="L1707" s="1"/>
      <c r="M1707" s="1"/>
      <c r="N1707" s="1"/>
      <c r="O1707" s="1"/>
      <c r="P1707" s="1">
        <v>1</v>
      </c>
    </row>
    <row r="1708" spans="1:16" ht="15.75" customHeight="1" x14ac:dyDescent="0.2">
      <c r="A1708" s="1" t="s">
        <v>7568</v>
      </c>
      <c r="B1708" s="1"/>
      <c r="C1708" s="1">
        <v>1</v>
      </c>
      <c r="D1708" s="1"/>
      <c r="E1708" s="1"/>
      <c r="F1708" s="1"/>
      <c r="G1708" s="1"/>
      <c r="H1708" s="1"/>
      <c r="I1708" s="1"/>
      <c r="J1708" s="1"/>
      <c r="K1708" s="1"/>
      <c r="L1708" s="1"/>
      <c r="M1708" s="1"/>
      <c r="N1708" s="1"/>
      <c r="O1708" s="1"/>
      <c r="P1708" s="1">
        <v>1</v>
      </c>
    </row>
    <row r="1709" spans="1:16" ht="15.75" customHeight="1" x14ac:dyDescent="0.2">
      <c r="A1709" s="1" t="s">
        <v>7001</v>
      </c>
      <c r="B1709" s="1"/>
      <c r="C1709" s="1">
        <v>1</v>
      </c>
      <c r="D1709" s="1"/>
      <c r="E1709" s="1"/>
      <c r="F1709" s="1"/>
      <c r="G1709" s="1"/>
      <c r="H1709" s="1"/>
      <c r="I1709" s="1"/>
      <c r="J1709" s="1"/>
      <c r="K1709" s="1"/>
      <c r="L1709" s="1"/>
      <c r="M1709" s="1"/>
      <c r="N1709" s="1"/>
      <c r="O1709" s="1"/>
      <c r="P1709" s="1">
        <v>1</v>
      </c>
    </row>
    <row r="1710" spans="1:16" ht="15.75" customHeight="1" x14ac:dyDescent="0.2">
      <c r="A1710" s="1" t="s">
        <v>7601</v>
      </c>
      <c r="B1710" s="1"/>
      <c r="C1710" s="1"/>
      <c r="D1710" s="1"/>
      <c r="E1710" s="1"/>
      <c r="F1710" s="1"/>
      <c r="G1710" s="1"/>
      <c r="H1710" s="1"/>
      <c r="I1710" s="1"/>
      <c r="J1710" s="1"/>
      <c r="K1710" s="1"/>
      <c r="L1710" s="1">
        <v>1</v>
      </c>
      <c r="M1710" s="1"/>
      <c r="N1710" s="1"/>
      <c r="O1710" s="1"/>
      <c r="P1710" s="1">
        <v>1</v>
      </c>
    </row>
    <row r="1711" spans="1:16" ht="15.75" customHeight="1" x14ac:dyDescent="0.2">
      <c r="A1711" s="1" t="s">
        <v>6778</v>
      </c>
      <c r="B1711" s="1"/>
      <c r="C1711" s="1"/>
      <c r="D1711" s="1">
        <v>1</v>
      </c>
      <c r="E1711" s="1"/>
      <c r="F1711" s="1"/>
      <c r="G1711" s="1"/>
      <c r="H1711" s="1"/>
      <c r="I1711" s="1"/>
      <c r="J1711" s="1"/>
      <c r="K1711" s="1"/>
      <c r="L1711" s="1"/>
      <c r="M1711" s="1"/>
      <c r="N1711" s="1"/>
      <c r="O1711" s="1"/>
      <c r="P1711" s="1">
        <v>1</v>
      </c>
    </row>
    <row r="1712" spans="1:16" ht="15.75" customHeight="1" x14ac:dyDescent="0.2">
      <c r="A1712" s="1" t="s">
        <v>4654</v>
      </c>
      <c r="B1712" s="1">
        <v>1</v>
      </c>
      <c r="C1712" s="1"/>
      <c r="D1712" s="1"/>
      <c r="E1712" s="1"/>
      <c r="F1712" s="1"/>
      <c r="G1712" s="1"/>
      <c r="H1712" s="1"/>
      <c r="I1712" s="1"/>
      <c r="J1712" s="1"/>
      <c r="K1712" s="1"/>
      <c r="L1712" s="1"/>
      <c r="M1712" s="1"/>
      <c r="N1712" s="1"/>
      <c r="O1712" s="1"/>
      <c r="P1712" s="1">
        <v>1</v>
      </c>
    </row>
    <row r="1713" spans="1:16" ht="15.75" customHeight="1" x14ac:dyDescent="0.2">
      <c r="A1713" s="1" t="s">
        <v>5121</v>
      </c>
      <c r="B1713" s="1"/>
      <c r="C1713" s="1"/>
      <c r="D1713" s="1"/>
      <c r="E1713" s="1"/>
      <c r="F1713" s="1">
        <v>1</v>
      </c>
      <c r="G1713" s="1"/>
      <c r="H1713" s="1"/>
      <c r="I1713" s="1"/>
      <c r="J1713" s="1"/>
      <c r="K1713" s="1"/>
      <c r="L1713" s="1"/>
      <c r="M1713" s="1"/>
      <c r="N1713" s="1"/>
      <c r="O1713" s="1"/>
      <c r="P1713" s="1">
        <v>1</v>
      </c>
    </row>
    <row r="1714" spans="1:16" ht="15.75" customHeight="1" x14ac:dyDescent="0.2">
      <c r="A1714" s="1" t="s">
        <v>6881</v>
      </c>
      <c r="B1714" s="1"/>
      <c r="C1714" s="1">
        <v>1</v>
      </c>
      <c r="D1714" s="1"/>
      <c r="E1714" s="1"/>
      <c r="F1714" s="1"/>
      <c r="G1714" s="1"/>
      <c r="H1714" s="1"/>
      <c r="I1714" s="1"/>
      <c r="J1714" s="1"/>
      <c r="K1714" s="1"/>
      <c r="L1714" s="1"/>
      <c r="M1714" s="1"/>
      <c r="N1714" s="1"/>
      <c r="O1714" s="1"/>
      <c r="P1714" s="1">
        <v>1</v>
      </c>
    </row>
    <row r="1715" spans="1:16" ht="15.75" customHeight="1" x14ac:dyDescent="0.2">
      <c r="A1715" s="1" t="s">
        <v>5287</v>
      </c>
      <c r="B1715" s="1"/>
      <c r="C1715" s="1"/>
      <c r="D1715" s="1"/>
      <c r="E1715" s="1">
        <v>1</v>
      </c>
      <c r="F1715" s="1"/>
      <c r="G1715" s="1"/>
      <c r="H1715" s="1"/>
      <c r="I1715" s="1"/>
      <c r="J1715" s="1"/>
      <c r="K1715" s="1"/>
      <c r="L1715" s="1"/>
      <c r="M1715" s="1"/>
      <c r="N1715" s="1"/>
      <c r="O1715" s="1"/>
      <c r="P1715" s="1">
        <v>1</v>
      </c>
    </row>
    <row r="1716" spans="1:16" ht="15.75" customHeight="1" x14ac:dyDescent="0.2">
      <c r="A1716" s="1" t="s">
        <v>6618</v>
      </c>
      <c r="B1716" s="1"/>
      <c r="C1716" s="1"/>
      <c r="D1716" s="1"/>
      <c r="E1716" s="1"/>
      <c r="F1716" s="1"/>
      <c r="G1716" s="1"/>
      <c r="H1716" s="1"/>
      <c r="I1716" s="1">
        <v>1</v>
      </c>
      <c r="J1716" s="1"/>
      <c r="K1716" s="1"/>
      <c r="L1716" s="1"/>
      <c r="M1716" s="1"/>
      <c r="N1716" s="1"/>
      <c r="O1716" s="1"/>
      <c r="P1716" s="1">
        <v>1</v>
      </c>
    </row>
    <row r="1717" spans="1:16" ht="15.75" customHeight="1" x14ac:dyDescent="0.2">
      <c r="A1717" s="1" t="s">
        <v>7483</v>
      </c>
      <c r="B1717" s="1"/>
      <c r="C1717" s="1"/>
      <c r="D1717" s="1"/>
      <c r="E1717" s="1"/>
      <c r="F1717" s="1"/>
      <c r="G1717" s="1"/>
      <c r="H1717" s="1"/>
      <c r="I1717" s="1"/>
      <c r="J1717" s="1"/>
      <c r="K1717" s="1">
        <v>1</v>
      </c>
      <c r="L1717" s="1"/>
      <c r="M1717" s="1"/>
      <c r="N1717" s="1"/>
      <c r="O1717" s="1"/>
      <c r="P1717" s="1">
        <v>1</v>
      </c>
    </row>
    <row r="1718" spans="1:16" ht="15.75" customHeight="1" x14ac:dyDescent="0.2">
      <c r="A1718" s="1" t="s">
        <v>6225</v>
      </c>
      <c r="B1718" s="1"/>
      <c r="C1718" s="1">
        <v>1</v>
      </c>
      <c r="D1718" s="1"/>
      <c r="E1718" s="1"/>
      <c r="F1718" s="1"/>
      <c r="G1718" s="1"/>
      <c r="H1718" s="1"/>
      <c r="I1718" s="1"/>
      <c r="J1718" s="1"/>
      <c r="K1718" s="1"/>
      <c r="L1718" s="1"/>
      <c r="M1718" s="1"/>
      <c r="N1718" s="1"/>
      <c r="O1718" s="1"/>
      <c r="P1718" s="1">
        <v>1</v>
      </c>
    </row>
    <row r="1719" spans="1:16" ht="15.75" customHeight="1" x14ac:dyDescent="0.2">
      <c r="A1719" s="1" t="s">
        <v>6614</v>
      </c>
      <c r="B1719" s="1"/>
      <c r="C1719" s="1"/>
      <c r="D1719" s="1"/>
      <c r="E1719" s="1"/>
      <c r="F1719" s="1"/>
      <c r="G1719" s="1"/>
      <c r="H1719" s="1"/>
      <c r="I1719" s="1">
        <v>1</v>
      </c>
      <c r="J1719" s="1"/>
      <c r="K1719" s="1"/>
      <c r="L1719" s="1"/>
      <c r="M1719" s="1"/>
      <c r="N1719" s="1"/>
      <c r="O1719" s="1"/>
      <c r="P1719" s="1">
        <v>1</v>
      </c>
    </row>
    <row r="1720" spans="1:16" ht="15.75" customHeight="1" x14ac:dyDescent="0.2">
      <c r="A1720" s="1" t="s">
        <v>6736</v>
      </c>
      <c r="B1720" s="1">
        <v>1</v>
      </c>
      <c r="C1720" s="1"/>
      <c r="D1720" s="1"/>
      <c r="E1720" s="1"/>
      <c r="F1720" s="1"/>
      <c r="G1720" s="1"/>
      <c r="H1720" s="1"/>
      <c r="I1720" s="1"/>
      <c r="J1720" s="1"/>
      <c r="K1720" s="1"/>
      <c r="L1720" s="1"/>
      <c r="M1720" s="1"/>
      <c r="N1720" s="1"/>
      <c r="O1720" s="1"/>
      <c r="P1720" s="1">
        <v>1</v>
      </c>
    </row>
    <row r="1721" spans="1:16" ht="15.75" customHeight="1" x14ac:dyDescent="0.2">
      <c r="A1721" s="1" t="s">
        <v>7262</v>
      </c>
      <c r="B1721" s="1"/>
      <c r="C1721" s="1"/>
      <c r="D1721" s="1"/>
      <c r="E1721" s="1"/>
      <c r="F1721" s="1"/>
      <c r="G1721" s="1"/>
      <c r="H1721" s="1"/>
      <c r="I1721" s="1"/>
      <c r="J1721" s="1"/>
      <c r="K1721" s="1"/>
      <c r="L1721" s="1"/>
      <c r="M1721" s="1"/>
      <c r="N1721" s="1">
        <v>1</v>
      </c>
      <c r="O1721" s="1"/>
      <c r="P1721" s="1">
        <v>1</v>
      </c>
    </row>
    <row r="1722" spans="1:16" ht="15.75" customHeight="1" x14ac:dyDescent="0.2">
      <c r="A1722" s="1" t="s">
        <v>6490</v>
      </c>
      <c r="B1722" s="1"/>
      <c r="C1722" s="1"/>
      <c r="D1722" s="1"/>
      <c r="E1722" s="1"/>
      <c r="F1722" s="1"/>
      <c r="G1722" s="1"/>
      <c r="H1722" s="1"/>
      <c r="I1722" s="1"/>
      <c r="J1722" s="1">
        <v>1</v>
      </c>
      <c r="K1722" s="1"/>
      <c r="L1722" s="1"/>
      <c r="M1722" s="1"/>
      <c r="N1722" s="1"/>
      <c r="O1722" s="1"/>
      <c r="P1722" s="1">
        <v>1</v>
      </c>
    </row>
    <row r="1723" spans="1:16" ht="15.75" customHeight="1" x14ac:dyDescent="0.2">
      <c r="A1723" s="1" t="s">
        <v>7571</v>
      </c>
      <c r="B1723" s="1"/>
      <c r="C1723" s="1">
        <v>1</v>
      </c>
      <c r="D1723" s="1"/>
      <c r="E1723" s="1"/>
      <c r="F1723" s="1"/>
      <c r="G1723" s="1"/>
      <c r="H1723" s="1"/>
      <c r="I1723" s="1"/>
      <c r="J1723" s="1"/>
      <c r="K1723" s="1"/>
      <c r="L1723" s="1"/>
      <c r="M1723" s="1"/>
      <c r="N1723" s="1"/>
      <c r="O1723" s="1"/>
      <c r="P1723" s="1">
        <v>1</v>
      </c>
    </row>
    <row r="1724" spans="1:16" ht="15.75" customHeight="1" x14ac:dyDescent="0.2">
      <c r="A1724" s="1" t="s">
        <v>6527</v>
      </c>
      <c r="B1724" s="1">
        <v>1</v>
      </c>
      <c r="C1724" s="1"/>
      <c r="D1724" s="1"/>
      <c r="E1724" s="1"/>
      <c r="F1724" s="1"/>
      <c r="G1724" s="1"/>
      <c r="H1724" s="1"/>
      <c r="I1724" s="1"/>
      <c r="J1724" s="1"/>
      <c r="K1724" s="1"/>
      <c r="L1724" s="1"/>
      <c r="M1724" s="1"/>
      <c r="N1724" s="1"/>
      <c r="O1724" s="1"/>
      <c r="P1724" s="1">
        <v>1</v>
      </c>
    </row>
    <row r="1725" spans="1:16" ht="15.75" customHeight="1" x14ac:dyDescent="0.2">
      <c r="A1725" s="1" t="s">
        <v>5601</v>
      </c>
      <c r="B1725" s="1"/>
      <c r="C1725" s="1"/>
      <c r="D1725" s="1"/>
      <c r="E1725" s="1"/>
      <c r="F1725" s="1"/>
      <c r="G1725" s="1"/>
      <c r="H1725" s="1"/>
      <c r="I1725" s="1"/>
      <c r="J1725" s="1"/>
      <c r="K1725" s="1"/>
      <c r="L1725" s="1"/>
      <c r="M1725" s="1"/>
      <c r="N1725" s="1">
        <v>1</v>
      </c>
      <c r="O1725" s="1"/>
      <c r="P1725" s="1">
        <v>1</v>
      </c>
    </row>
    <row r="1726" spans="1:16" ht="15.75" customHeight="1" x14ac:dyDescent="0.2">
      <c r="A1726" s="1" t="s">
        <v>5931</v>
      </c>
      <c r="B1726" s="1"/>
      <c r="C1726" s="1">
        <v>1</v>
      </c>
      <c r="D1726" s="1"/>
      <c r="E1726" s="1"/>
      <c r="F1726" s="1"/>
      <c r="G1726" s="1"/>
      <c r="H1726" s="1"/>
      <c r="I1726" s="1"/>
      <c r="J1726" s="1"/>
      <c r="K1726" s="1"/>
      <c r="L1726" s="1"/>
      <c r="M1726" s="1"/>
      <c r="N1726" s="1"/>
      <c r="O1726" s="1"/>
      <c r="P1726" s="1">
        <v>1</v>
      </c>
    </row>
    <row r="1727" spans="1:16" ht="15.75" customHeight="1" x14ac:dyDescent="0.2">
      <c r="A1727" s="1" t="s">
        <v>5275</v>
      </c>
      <c r="B1727" s="1"/>
      <c r="C1727" s="1"/>
      <c r="D1727" s="1"/>
      <c r="E1727" s="1">
        <v>1</v>
      </c>
      <c r="F1727" s="1"/>
      <c r="G1727" s="1"/>
      <c r="H1727" s="1"/>
      <c r="I1727" s="1"/>
      <c r="J1727" s="1"/>
      <c r="K1727" s="1"/>
      <c r="L1727" s="1"/>
      <c r="M1727" s="1"/>
      <c r="N1727" s="1"/>
      <c r="O1727" s="1"/>
      <c r="P1727" s="1">
        <v>1</v>
      </c>
    </row>
    <row r="1728" spans="1:16" ht="15.75" customHeight="1" x14ac:dyDescent="0.2">
      <c r="A1728" s="1" t="s">
        <v>6028</v>
      </c>
      <c r="B1728" s="1"/>
      <c r="C1728" s="1"/>
      <c r="D1728" s="1"/>
      <c r="E1728" s="1">
        <v>1</v>
      </c>
      <c r="F1728" s="1"/>
      <c r="G1728" s="1"/>
      <c r="H1728" s="1"/>
      <c r="I1728" s="1"/>
      <c r="J1728" s="1"/>
      <c r="K1728" s="1"/>
      <c r="L1728" s="1"/>
      <c r="M1728" s="1"/>
      <c r="N1728" s="1"/>
      <c r="O1728" s="1"/>
      <c r="P1728" s="1">
        <v>1</v>
      </c>
    </row>
    <row r="1729" spans="1:16" ht="15.75" customHeight="1" x14ac:dyDescent="0.2">
      <c r="A1729" s="1" t="s">
        <v>6843</v>
      </c>
      <c r="B1729" s="1">
        <v>1</v>
      </c>
      <c r="C1729" s="1"/>
      <c r="D1729" s="1"/>
      <c r="E1729" s="1"/>
      <c r="F1729" s="1"/>
      <c r="G1729" s="1"/>
      <c r="H1729" s="1"/>
      <c r="I1729" s="1"/>
      <c r="J1729" s="1"/>
      <c r="K1729" s="1"/>
      <c r="L1729" s="1"/>
      <c r="M1729" s="1"/>
      <c r="N1729" s="1"/>
      <c r="O1729" s="1"/>
      <c r="P1729" s="1">
        <v>1</v>
      </c>
    </row>
    <row r="1730" spans="1:16" ht="15.75" customHeight="1" x14ac:dyDescent="0.2">
      <c r="A1730" s="1" t="s">
        <v>6351</v>
      </c>
      <c r="B1730" s="1"/>
      <c r="C1730" s="1">
        <v>1</v>
      </c>
      <c r="D1730" s="1"/>
      <c r="E1730" s="1"/>
      <c r="F1730" s="1"/>
      <c r="G1730" s="1"/>
      <c r="H1730" s="1"/>
      <c r="I1730" s="1"/>
      <c r="J1730" s="1"/>
      <c r="K1730" s="1"/>
      <c r="L1730" s="1"/>
      <c r="M1730" s="1"/>
      <c r="N1730" s="1"/>
      <c r="O1730" s="1"/>
      <c r="P1730" s="1">
        <v>1</v>
      </c>
    </row>
    <row r="1731" spans="1:16" ht="15.75" customHeight="1" x14ac:dyDescent="0.2">
      <c r="A1731" s="1" t="s">
        <v>5322</v>
      </c>
      <c r="B1731" s="1"/>
      <c r="C1731" s="1"/>
      <c r="D1731" s="1"/>
      <c r="E1731" s="1">
        <v>1</v>
      </c>
      <c r="F1731" s="1"/>
      <c r="G1731" s="1"/>
      <c r="H1731" s="1"/>
      <c r="I1731" s="1"/>
      <c r="J1731" s="1"/>
      <c r="K1731" s="1"/>
      <c r="L1731" s="1"/>
      <c r="M1731" s="1"/>
      <c r="N1731" s="1"/>
      <c r="O1731" s="1"/>
      <c r="P1731" s="1">
        <v>1</v>
      </c>
    </row>
    <row r="1732" spans="1:16" ht="15.75" customHeight="1" x14ac:dyDescent="0.2">
      <c r="A1732" s="1" t="s">
        <v>7060</v>
      </c>
      <c r="B1732" s="1"/>
      <c r="C1732" s="1">
        <v>1</v>
      </c>
      <c r="D1732" s="1"/>
      <c r="E1732" s="1"/>
      <c r="F1732" s="1"/>
      <c r="G1732" s="1"/>
      <c r="H1732" s="1"/>
      <c r="I1732" s="1"/>
      <c r="J1732" s="1"/>
      <c r="K1732" s="1"/>
      <c r="L1732" s="1"/>
      <c r="M1732" s="1"/>
      <c r="N1732" s="1"/>
      <c r="O1732" s="1"/>
      <c r="P1732" s="1">
        <v>1</v>
      </c>
    </row>
    <row r="1733" spans="1:16" ht="15.75" customHeight="1" x14ac:dyDescent="0.2">
      <c r="A1733" s="1" t="s">
        <v>5002</v>
      </c>
      <c r="B1733" s="1">
        <v>1</v>
      </c>
      <c r="C1733" s="1"/>
      <c r="D1733" s="1"/>
      <c r="E1733" s="1"/>
      <c r="F1733" s="1"/>
      <c r="G1733" s="1"/>
      <c r="H1733" s="1"/>
      <c r="I1733" s="1"/>
      <c r="J1733" s="1"/>
      <c r="K1733" s="1"/>
      <c r="L1733" s="1"/>
      <c r="M1733" s="1"/>
      <c r="N1733" s="1"/>
      <c r="O1733" s="1"/>
      <c r="P1733" s="1">
        <v>1</v>
      </c>
    </row>
    <row r="1734" spans="1:16" ht="15.75" customHeight="1" x14ac:dyDescent="0.2">
      <c r="A1734" s="1" t="s">
        <v>6482</v>
      </c>
      <c r="B1734" s="1"/>
      <c r="C1734" s="1"/>
      <c r="D1734" s="1"/>
      <c r="E1734" s="1"/>
      <c r="F1734" s="1"/>
      <c r="G1734" s="1"/>
      <c r="H1734" s="1">
        <v>1</v>
      </c>
      <c r="I1734" s="1"/>
      <c r="J1734" s="1"/>
      <c r="K1734" s="1"/>
      <c r="L1734" s="1"/>
      <c r="M1734" s="1"/>
      <c r="N1734" s="1"/>
      <c r="O1734" s="1"/>
      <c r="P1734" s="1">
        <v>1</v>
      </c>
    </row>
    <row r="1735" spans="1:16" ht="15.75" customHeight="1" x14ac:dyDescent="0.2">
      <c r="A1735" s="1" t="s">
        <v>7312</v>
      </c>
      <c r="B1735" s="1"/>
      <c r="C1735" s="1">
        <v>1</v>
      </c>
      <c r="D1735" s="1"/>
      <c r="E1735" s="1"/>
      <c r="F1735" s="1"/>
      <c r="G1735" s="1"/>
      <c r="H1735" s="1"/>
      <c r="I1735" s="1"/>
      <c r="J1735" s="1"/>
      <c r="K1735" s="1"/>
      <c r="L1735" s="1"/>
      <c r="M1735" s="1"/>
      <c r="N1735" s="1"/>
      <c r="O1735" s="1"/>
      <c r="P1735" s="1">
        <v>1</v>
      </c>
    </row>
    <row r="1736" spans="1:16" ht="15.75" customHeight="1" x14ac:dyDescent="0.2">
      <c r="A1736" s="1" t="s">
        <v>6418</v>
      </c>
      <c r="B1736" s="1">
        <v>1</v>
      </c>
      <c r="C1736" s="1"/>
      <c r="D1736" s="1"/>
      <c r="E1736" s="1"/>
      <c r="F1736" s="1"/>
      <c r="G1736" s="1"/>
      <c r="H1736" s="1"/>
      <c r="I1736" s="1"/>
      <c r="J1736" s="1"/>
      <c r="K1736" s="1"/>
      <c r="L1736" s="1"/>
      <c r="M1736" s="1"/>
      <c r="N1736" s="1"/>
      <c r="O1736" s="1"/>
      <c r="P1736" s="1">
        <v>1</v>
      </c>
    </row>
    <row r="1737" spans="1:16" ht="15.75" customHeight="1" x14ac:dyDescent="0.2">
      <c r="A1737" s="1" t="s">
        <v>7303</v>
      </c>
      <c r="B1737" s="1"/>
      <c r="C1737" s="1">
        <v>1</v>
      </c>
      <c r="D1737" s="1"/>
      <c r="E1737" s="1"/>
      <c r="F1737" s="1"/>
      <c r="G1737" s="1"/>
      <c r="H1737" s="1"/>
      <c r="I1737" s="1"/>
      <c r="J1737" s="1"/>
      <c r="K1737" s="1"/>
      <c r="L1737" s="1"/>
      <c r="M1737" s="1"/>
      <c r="N1737" s="1"/>
      <c r="O1737" s="1"/>
      <c r="P1737" s="1">
        <v>1</v>
      </c>
    </row>
    <row r="1738" spans="1:16" ht="15.75" customHeight="1" x14ac:dyDescent="0.2">
      <c r="A1738" s="1" t="s">
        <v>6925</v>
      </c>
      <c r="B1738" s="1"/>
      <c r="C1738" s="1"/>
      <c r="D1738" s="1">
        <v>1</v>
      </c>
      <c r="E1738" s="1"/>
      <c r="F1738" s="1"/>
      <c r="G1738" s="1"/>
      <c r="H1738" s="1"/>
      <c r="I1738" s="1"/>
      <c r="J1738" s="1"/>
      <c r="K1738" s="1"/>
      <c r="L1738" s="1"/>
      <c r="M1738" s="1"/>
      <c r="N1738" s="1"/>
      <c r="O1738" s="1"/>
      <c r="P1738" s="1">
        <v>1</v>
      </c>
    </row>
    <row r="1739" spans="1:16" ht="15.75" customHeight="1" x14ac:dyDescent="0.2">
      <c r="A1739" s="1" t="s">
        <v>7289</v>
      </c>
      <c r="B1739" s="1"/>
      <c r="C1739" s="1">
        <v>1</v>
      </c>
      <c r="D1739" s="1"/>
      <c r="E1739" s="1"/>
      <c r="F1739" s="1"/>
      <c r="G1739" s="1"/>
      <c r="H1739" s="1"/>
      <c r="I1739" s="1"/>
      <c r="J1739" s="1"/>
      <c r="K1739" s="1"/>
      <c r="L1739" s="1"/>
      <c r="M1739" s="1"/>
      <c r="N1739" s="1"/>
      <c r="O1739" s="1"/>
      <c r="P1739" s="1">
        <v>1</v>
      </c>
    </row>
    <row r="1740" spans="1:16" ht="15.75" customHeight="1" x14ac:dyDescent="0.2">
      <c r="A1740" s="1" t="s">
        <v>6129</v>
      </c>
      <c r="B1740" s="1"/>
      <c r="C1740" s="1"/>
      <c r="D1740" s="1"/>
      <c r="E1740" s="1"/>
      <c r="F1740" s="1"/>
      <c r="G1740" s="1"/>
      <c r="H1740" s="1"/>
      <c r="I1740" s="1"/>
      <c r="J1740" s="1"/>
      <c r="K1740" s="1"/>
      <c r="L1740" s="1"/>
      <c r="M1740" s="1">
        <v>1</v>
      </c>
      <c r="N1740" s="1"/>
      <c r="O1740" s="1"/>
      <c r="P1740" s="1">
        <v>1</v>
      </c>
    </row>
    <row r="1741" spans="1:16" ht="15.75" customHeight="1" x14ac:dyDescent="0.2">
      <c r="A1741" s="1" t="s">
        <v>6291</v>
      </c>
      <c r="B1741" s="1">
        <v>1</v>
      </c>
      <c r="C1741" s="1"/>
      <c r="D1741" s="1"/>
      <c r="E1741" s="1"/>
      <c r="F1741" s="1"/>
      <c r="G1741" s="1"/>
      <c r="H1741" s="1"/>
      <c r="I1741" s="1"/>
      <c r="J1741" s="1"/>
      <c r="K1741" s="1"/>
      <c r="L1741" s="1"/>
      <c r="M1741" s="1"/>
      <c r="N1741" s="1"/>
      <c r="O1741" s="1"/>
      <c r="P1741" s="1">
        <v>1</v>
      </c>
    </row>
    <row r="1742" spans="1:16" ht="15.75" customHeight="1" x14ac:dyDescent="0.2">
      <c r="A1742" s="1" t="s">
        <v>6023</v>
      </c>
      <c r="B1742" s="1"/>
      <c r="C1742" s="1"/>
      <c r="D1742" s="1"/>
      <c r="E1742" s="1"/>
      <c r="F1742" s="1"/>
      <c r="G1742" s="1"/>
      <c r="H1742" s="1"/>
      <c r="I1742" s="1"/>
      <c r="J1742" s="1"/>
      <c r="K1742" s="1"/>
      <c r="L1742" s="1"/>
      <c r="M1742" s="1">
        <v>1</v>
      </c>
      <c r="N1742" s="1"/>
      <c r="O1742" s="1"/>
      <c r="P1742" s="1">
        <v>1</v>
      </c>
    </row>
    <row r="1743" spans="1:16" ht="15.75" customHeight="1" x14ac:dyDescent="0.2">
      <c r="A1743" s="1" t="s">
        <v>7360</v>
      </c>
      <c r="B1743" s="1"/>
      <c r="C1743" s="1"/>
      <c r="D1743" s="1"/>
      <c r="E1743" s="1"/>
      <c r="F1743" s="1"/>
      <c r="G1743" s="1"/>
      <c r="H1743" s="1"/>
      <c r="I1743" s="1">
        <v>1</v>
      </c>
      <c r="J1743" s="1"/>
      <c r="K1743" s="1"/>
      <c r="L1743" s="1"/>
      <c r="M1743" s="1"/>
      <c r="N1743" s="1"/>
      <c r="O1743" s="1"/>
      <c r="P1743" s="1">
        <v>1</v>
      </c>
    </row>
    <row r="1744" spans="1:16" ht="15.75" customHeight="1" x14ac:dyDescent="0.2">
      <c r="A1744" s="1" t="s">
        <v>6531</v>
      </c>
      <c r="B1744" s="1">
        <v>1</v>
      </c>
      <c r="C1744" s="1"/>
      <c r="D1744" s="1"/>
      <c r="E1744" s="1"/>
      <c r="F1744" s="1"/>
      <c r="G1744" s="1"/>
      <c r="H1744" s="1"/>
      <c r="I1744" s="1"/>
      <c r="J1744" s="1"/>
      <c r="K1744" s="1"/>
      <c r="L1744" s="1"/>
      <c r="M1744" s="1"/>
      <c r="N1744" s="1"/>
      <c r="O1744" s="1"/>
      <c r="P1744" s="1">
        <v>1</v>
      </c>
    </row>
    <row r="1745" spans="1:16" ht="15.75" customHeight="1" x14ac:dyDescent="0.2">
      <c r="A1745" s="1" t="s">
        <v>6547</v>
      </c>
      <c r="B1745" s="1">
        <v>1</v>
      </c>
      <c r="C1745" s="1"/>
      <c r="D1745" s="1"/>
      <c r="E1745" s="1"/>
      <c r="F1745" s="1"/>
      <c r="G1745" s="1"/>
      <c r="H1745" s="1"/>
      <c r="I1745" s="1"/>
      <c r="J1745" s="1"/>
      <c r="K1745" s="1"/>
      <c r="L1745" s="1"/>
      <c r="M1745" s="1"/>
      <c r="N1745" s="1"/>
      <c r="O1745" s="1"/>
      <c r="P1745" s="1">
        <v>1</v>
      </c>
    </row>
    <row r="1746" spans="1:16" ht="15.75" customHeight="1" x14ac:dyDescent="0.2">
      <c r="A1746" s="1" t="s">
        <v>6987</v>
      </c>
      <c r="B1746" s="1"/>
      <c r="C1746" s="1">
        <v>1</v>
      </c>
      <c r="D1746" s="1"/>
      <c r="E1746" s="1"/>
      <c r="F1746" s="1"/>
      <c r="G1746" s="1"/>
      <c r="H1746" s="1"/>
      <c r="I1746" s="1"/>
      <c r="J1746" s="1"/>
      <c r="K1746" s="1"/>
      <c r="L1746" s="1"/>
      <c r="M1746" s="1"/>
      <c r="N1746" s="1"/>
      <c r="O1746" s="1"/>
      <c r="P1746" s="1">
        <v>1</v>
      </c>
    </row>
    <row r="1747" spans="1:16" ht="15.75" customHeight="1" x14ac:dyDescent="0.2">
      <c r="A1747" s="1" t="s">
        <v>4940</v>
      </c>
      <c r="B1747" s="1">
        <v>1</v>
      </c>
      <c r="C1747" s="1"/>
      <c r="D1747" s="1"/>
      <c r="E1747" s="1"/>
      <c r="F1747" s="1"/>
      <c r="G1747" s="1"/>
      <c r="H1747" s="1"/>
      <c r="I1747" s="1"/>
      <c r="J1747" s="1"/>
      <c r="K1747" s="1"/>
      <c r="L1747" s="1"/>
      <c r="M1747" s="1"/>
      <c r="N1747" s="1"/>
      <c r="O1747" s="1"/>
      <c r="P1747" s="1">
        <v>1</v>
      </c>
    </row>
    <row r="1748" spans="1:16" ht="15.75" customHeight="1" x14ac:dyDescent="0.2">
      <c r="A1748" s="1" t="s">
        <v>5857</v>
      </c>
      <c r="B1748" s="1"/>
      <c r="C1748" s="1"/>
      <c r="D1748" s="1">
        <v>1</v>
      </c>
      <c r="E1748" s="1"/>
      <c r="F1748" s="1"/>
      <c r="G1748" s="1"/>
      <c r="H1748" s="1"/>
      <c r="I1748" s="1"/>
      <c r="J1748" s="1"/>
      <c r="K1748" s="1"/>
      <c r="L1748" s="1"/>
      <c r="M1748" s="1"/>
      <c r="N1748" s="1"/>
      <c r="O1748" s="1"/>
      <c r="P1748" s="1">
        <v>1</v>
      </c>
    </row>
    <row r="1749" spans="1:16" ht="15.75" customHeight="1" x14ac:dyDescent="0.2">
      <c r="A1749" s="1" t="s">
        <v>5359</v>
      </c>
      <c r="B1749" s="1"/>
      <c r="C1749" s="1"/>
      <c r="D1749" s="1"/>
      <c r="E1749" s="1"/>
      <c r="F1749" s="1"/>
      <c r="G1749" s="1"/>
      <c r="H1749" s="1"/>
      <c r="I1749" s="1">
        <v>1</v>
      </c>
      <c r="J1749" s="1"/>
      <c r="K1749" s="1"/>
      <c r="L1749" s="1"/>
      <c r="M1749" s="1"/>
      <c r="N1749" s="1"/>
      <c r="O1749" s="1"/>
      <c r="P1749" s="1">
        <v>1</v>
      </c>
    </row>
    <row r="1750" spans="1:16" ht="15.75" customHeight="1" x14ac:dyDescent="0.2">
      <c r="A1750" s="1" t="s">
        <v>7220</v>
      </c>
      <c r="B1750" s="1"/>
      <c r="C1750" s="1"/>
      <c r="D1750" s="1"/>
      <c r="E1750" s="1"/>
      <c r="F1750" s="1"/>
      <c r="G1750" s="1"/>
      <c r="H1750" s="1"/>
      <c r="I1750" s="1"/>
      <c r="J1750" s="1"/>
      <c r="K1750" s="1"/>
      <c r="L1750" s="1"/>
      <c r="M1750" s="1"/>
      <c r="N1750" s="1">
        <v>1</v>
      </c>
      <c r="O1750" s="1"/>
      <c r="P1750" s="1">
        <v>1</v>
      </c>
    </row>
    <row r="1751" spans="1:16" ht="15.75" customHeight="1" x14ac:dyDescent="0.2">
      <c r="A1751" s="1" t="s">
        <v>6871</v>
      </c>
      <c r="B1751" s="1">
        <v>1</v>
      </c>
      <c r="C1751" s="1"/>
      <c r="D1751" s="1"/>
      <c r="E1751" s="1"/>
      <c r="F1751" s="1"/>
      <c r="G1751" s="1"/>
      <c r="H1751" s="1"/>
      <c r="I1751" s="1"/>
      <c r="J1751" s="1"/>
      <c r="K1751" s="1"/>
      <c r="L1751" s="1"/>
      <c r="M1751" s="1"/>
      <c r="N1751" s="1"/>
      <c r="O1751" s="1"/>
      <c r="P1751" s="1">
        <v>1</v>
      </c>
    </row>
    <row r="1752" spans="1:16" ht="15.75" customHeight="1" x14ac:dyDescent="0.2">
      <c r="A1752" s="1" t="s">
        <v>6356</v>
      </c>
      <c r="B1752" s="1"/>
      <c r="C1752" s="1"/>
      <c r="D1752" s="1"/>
      <c r="E1752" s="1"/>
      <c r="F1752" s="1"/>
      <c r="G1752" s="1"/>
      <c r="H1752" s="1"/>
      <c r="I1752" s="1"/>
      <c r="J1752" s="1">
        <v>1</v>
      </c>
      <c r="K1752" s="1"/>
      <c r="L1752" s="1"/>
      <c r="M1752" s="1"/>
      <c r="N1752" s="1"/>
      <c r="O1752" s="1"/>
      <c r="P1752" s="1">
        <v>1</v>
      </c>
    </row>
    <row r="1753" spans="1:16" ht="15.75" customHeight="1" x14ac:dyDescent="0.2">
      <c r="A1753" s="1" t="s">
        <v>4862</v>
      </c>
      <c r="B1753" s="1"/>
      <c r="C1753" s="1"/>
      <c r="D1753" s="1"/>
      <c r="E1753" s="1"/>
      <c r="F1753" s="1"/>
      <c r="G1753" s="1"/>
      <c r="H1753" s="1"/>
      <c r="I1753" s="1"/>
      <c r="J1753" s="1">
        <v>1</v>
      </c>
      <c r="K1753" s="1"/>
      <c r="L1753" s="1"/>
      <c r="M1753" s="1"/>
      <c r="N1753" s="1"/>
      <c r="O1753" s="1"/>
      <c r="P1753" s="1">
        <v>1</v>
      </c>
    </row>
    <row r="1754" spans="1:16" ht="15.75" customHeight="1" x14ac:dyDescent="0.2">
      <c r="A1754" s="1" t="s">
        <v>6601</v>
      </c>
      <c r="B1754" s="1"/>
      <c r="C1754" s="1">
        <v>1</v>
      </c>
      <c r="D1754" s="1"/>
      <c r="E1754" s="1"/>
      <c r="F1754" s="1"/>
      <c r="G1754" s="1"/>
      <c r="H1754" s="1"/>
      <c r="I1754" s="1"/>
      <c r="J1754" s="1"/>
      <c r="K1754" s="1"/>
      <c r="L1754" s="1"/>
      <c r="M1754" s="1"/>
      <c r="N1754" s="1"/>
      <c r="O1754" s="1"/>
      <c r="P1754" s="1">
        <v>1</v>
      </c>
    </row>
    <row r="1755" spans="1:16" ht="15.75" customHeight="1" x14ac:dyDescent="0.2">
      <c r="A1755" s="1" t="s">
        <v>4828</v>
      </c>
      <c r="B1755" s="1"/>
      <c r="C1755" s="1"/>
      <c r="D1755" s="1"/>
      <c r="E1755" s="1"/>
      <c r="F1755" s="1"/>
      <c r="G1755" s="1"/>
      <c r="H1755" s="1">
        <v>1</v>
      </c>
      <c r="I1755" s="1"/>
      <c r="J1755" s="1"/>
      <c r="K1755" s="1"/>
      <c r="L1755" s="1"/>
      <c r="M1755" s="1"/>
      <c r="N1755" s="1"/>
      <c r="O1755" s="1"/>
      <c r="P1755" s="1">
        <v>1</v>
      </c>
    </row>
    <row r="1756" spans="1:16" ht="15.75" customHeight="1" x14ac:dyDescent="0.2">
      <c r="A1756" s="1" t="s">
        <v>7578</v>
      </c>
      <c r="B1756" s="1"/>
      <c r="C1756" s="1">
        <v>1</v>
      </c>
      <c r="D1756" s="1"/>
      <c r="E1756" s="1"/>
      <c r="F1756" s="1"/>
      <c r="G1756" s="1"/>
      <c r="H1756" s="1"/>
      <c r="I1756" s="1"/>
      <c r="J1756" s="1"/>
      <c r="K1756" s="1"/>
      <c r="L1756" s="1"/>
      <c r="M1756" s="1"/>
      <c r="N1756" s="1"/>
      <c r="O1756" s="1"/>
      <c r="P1756" s="1">
        <v>1</v>
      </c>
    </row>
    <row r="1757" spans="1:16" ht="15.75" customHeight="1" x14ac:dyDescent="0.2">
      <c r="A1757" s="1" t="s">
        <v>6672</v>
      </c>
      <c r="B1757" s="1"/>
      <c r="C1757" s="1">
        <v>1</v>
      </c>
      <c r="D1757" s="1"/>
      <c r="E1757" s="1"/>
      <c r="F1757" s="1"/>
      <c r="G1757" s="1"/>
      <c r="H1757" s="1"/>
      <c r="I1757" s="1"/>
      <c r="J1757" s="1"/>
      <c r="K1757" s="1"/>
      <c r="L1757" s="1"/>
      <c r="M1757" s="1"/>
      <c r="N1757" s="1"/>
      <c r="O1757" s="1"/>
      <c r="P1757" s="1">
        <v>1</v>
      </c>
    </row>
    <row r="1758" spans="1:16" ht="15.75" customHeight="1" x14ac:dyDescent="0.2">
      <c r="A1758" s="1" t="s">
        <v>6979</v>
      </c>
      <c r="B1758" s="1">
        <v>1</v>
      </c>
      <c r="C1758" s="1"/>
      <c r="D1758" s="1"/>
      <c r="E1758" s="1"/>
      <c r="F1758" s="1"/>
      <c r="G1758" s="1"/>
      <c r="H1758" s="1"/>
      <c r="I1758" s="1"/>
      <c r="J1758" s="1"/>
      <c r="K1758" s="1"/>
      <c r="L1758" s="1"/>
      <c r="M1758" s="1"/>
      <c r="N1758" s="1"/>
      <c r="O1758" s="1"/>
      <c r="P1758" s="1">
        <v>1</v>
      </c>
    </row>
    <row r="1759" spans="1:16" ht="15.75" customHeight="1" x14ac:dyDescent="0.2">
      <c r="A1759" s="1" t="s">
        <v>6997</v>
      </c>
      <c r="B1759" s="1"/>
      <c r="C1759" s="1">
        <v>1</v>
      </c>
      <c r="D1759" s="1"/>
      <c r="E1759" s="1"/>
      <c r="F1759" s="1"/>
      <c r="G1759" s="1"/>
      <c r="H1759" s="1"/>
      <c r="I1759" s="1"/>
      <c r="J1759" s="1"/>
      <c r="K1759" s="1"/>
      <c r="L1759" s="1"/>
      <c r="M1759" s="1"/>
      <c r="N1759" s="1"/>
      <c r="O1759" s="1"/>
      <c r="P1759" s="1">
        <v>1</v>
      </c>
    </row>
    <row r="1760" spans="1:16" ht="15.75" customHeight="1" x14ac:dyDescent="0.2">
      <c r="A1760" s="1" t="s">
        <v>7067</v>
      </c>
      <c r="B1760" s="1"/>
      <c r="C1760" s="1">
        <v>1</v>
      </c>
      <c r="D1760" s="1"/>
      <c r="E1760" s="1"/>
      <c r="F1760" s="1"/>
      <c r="G1760" s="1"/>
      <c r="H1760" s="1"/>
      <c r="I1760" s="1"/>
      <c r="J1760" s="1"/>
      <c r="K1760" s="1"/>
      <c r="L1760" s="1"/>
      <c r="M1760" s="1"/>
      <c r="N1760" s="1"/>
      <c r="O1760" s="1"/>
      <c r="P1760" s="1">
        <v>1</v>
      </c>
    </row>
    <row r="1761" spans="1:16" ht="15.75" customHeight="1" x14ac:dyDescent="0.2">
      <c r="A1761" s="1" t="s">
        <v>6332</v>
      </c>
      <c r="B1761" s="1"/>
      <c r="C1761" s="1"/>
      <c r="D1761" s="1"/>
      <c r="E1761" s="1"/>
      <c r="F1761" s="1"/>
      <c r="G1761" s="1"/>
      <c r="H1761" s="1">
        <v>1</v>
      </c>
      <c r="I1761" s="1"/>
      <c r="J1761" s="1"/>
      <c r="K1761" s="1"/>
      <c r="L1761" s="1"/>
      <c r="M1761" s="1"/>
      <c r="N1761" s="1"/>
      <c r="O1761" s="1"/>
      <c r="P1761" s="1">
        <v>1</v>
      </c>
    </row>
    <row r="1762" spans="1:16" ht="15.75" customHeight="1" x14ac:dyDescent="0.2">
      <c r="A1762" s="1" t="s">
        <v>5891</v>
      </c>
      <c r="B1762" s="1"/>
      <c r="C1762" s="1"/>
      <c r="D1762" s="1">
        <v>1</v>
      </c>
      <c r="E1762" s="1"/>
      <c r="F1762" s="1"/>
      <c r="G1762" s="1"/>
      <c r="H1762" s="1"/>
      <c r="I1762" s="1"/>
      <c r="J1762" s="1"/>
      <c r="K1762" s="1"/>
      <c r="L1762" s="1"/>
      <c r="M1762" s="1"/>
      <c r="N1762" s="1"/>
      <c r="O1762" s="1"/>
      <c r="P1762" s="1">
        <v>1</v>
      </c>
    </row>
    <row r="1763" spans="1:16" ht="15.75" customHeight="1" x14ac:dyDescent="0.2">
      <c r="A1763" s="1" t="s">
        <v>7216</v>
      </c>
      <c r="B1763" s="1"/>
      <c r="C1763" s="1"/>
      <c r="D1763" s="1"/>
      <c r="E1763" s="1"/>
      <c r="F1763" s="1"/>
      <c r="G1763" s="1"/>
      <c r="H1763" s="1"/>
      <c r="I1763" s="1">
        <v>1</v>
      </c>
      <c r="J1763" s="1"/>
      <c r="K1763" s="1"/>
      <c r="L1763" s="1"/>
      <c r="M1763" s="1"/>
      <c r="N1763" s="1"/>
      <c r="O1763" s="1"/>
      <c r="P1763" s="1">
        <v>1</v>
      </c>
    </row>
    <row r="1764" spans="1:16" ht="15.75" customHeight="1" x14ac:dyDescent="0.2">
      <c r="A1764" s="1" t="s">
        <v>5837</v>
      </c>
      <c r="B1764" s="1">
        <v>1</v>
      </c>
      <c r="C1764" s="1"/>
      <c r="D1764" s="1"/>
      <c r="E1764" s="1"/>
      <c r="F1764" s="1"/>
      <c r="G1764" s="1"/>
      <c r="H1764" s="1"/>
      <c r="I1764" s="1"/>
      <c r="J1764" s="1"/>
      <c r="K1764" s="1"/>
      <c r="L1764" s="1"/>
      <c r="M1764" s="1"/>
      <c r="N1764" s="1"/>
      <c r="O1764" s="1"/>
      <c r="P1764" s="1">
        <v>1</v>
      </c>
    </row>
    <row r="1765" spans="1:16" ht="15.75" customHeight="1" x14ac:dyDescent="0.2">
      <c r="A1765" s="1" t="s">
        <v>7038</v>
      </c>
      <c r="B1765" s="1">
        <v>1</v>
      </c>
      <c r="C1765" s="1"/>
      <c r="D1765" s="1"/>
      <c r="E1765" s="1"/>
      <c r="F1765" s="1"/>
      <c r="G1765" s="1"/>
      <c r="H1765" s="1"/>
      <c r="I1765" s="1"/>
      <c r="J1765" s="1"/>
      <c r="K1765" s="1"/>
      <c r="L1765" s="1"/>
      <c r="M1765" s="1"/>
      <c r="N1765" s="1"/>
      <c r="O1765" s="1"/>
      <c r="P1765" s="1">
        <v>1</v>
      </c>
    </row>
    <row r="1766" spans="1:16" ht="15.75" customHeight="1" x14ac:dyDescent="0.2">
      <c r="A1766" s="1" t="s">
        <v>5401</v>
      </c>
      <c r="B1766" s="1"/>
      <c r="C1766" s="1"/>
      <c r="D1766" s="1">
        <v>1</v>
      </c>
      <c r="E1766" s="1"/>
      <c r="F1766" s="1"/>
      <c r="G1766" s="1"/>
      <c r="H1766" s="1"/>
      <c r="I1766" s="1"/>
      <c r="J1766" s="1"/>
      <c r="K1766" s="1"/>
      <c r="L1766" s="1"/>
      <c r="M1766" s="1"/>
      <c r="N1766" s="1"/>
      <c r="O1766" s="1"/>
      <c r="P1766" s="1">
        <v>1</v>
      </c>
    </row>
    <row r="1767" spans="1:16" ht="15.75" customHeight="1" x14ac:dyDescent="0.2">
      <c r="A1767" s="1" t="s">
        <v>7434</v>
      </c>
      <c r="B1767" s="1"/>
      <c r="C1767" s="1"/>
      <c r="D1767" s="1"/>
      <c r="E1767" s="1"/>
      <c r="F1767" s="1"/>
      <c r="G1767" s="1">
        <v>1</v>
      </c>
      <c r="H1767" s="1"/>
      <c r="I1767" s="1"/>
      <c r="J1767" s="1"/>
      <c r="K1767" s="1"/>
      <c r="L1767" s="1"/>
      <c r="M1767" s="1"/>
      <c r="N1767" s="1"/>
      <c r="O1767" s="1"/>
      <c r="P1767" s="1">
        <v>1</v>
      </c>
    </row>
    <row r="1768" spans="1:16" ht="15.75" customHeight="1" x14ac:dyDescent="0.2">
      <c r="A1768" s="1" t="s">
        <v>7597</v>
      </c>
      <c r="B1768" s="1"/>
      <c r="C1768" s="1"/>
      <c r="D1768" s="1"/>
      <c r="E1768" s="1"/>
      <c r="F1768" s="1"/>
      <c r="G1768" s="1"/>
      <c r="H1768" s="1"/>
      <c r="I1768" s="1">
        <v>1</v>
      </c>
      <c r="J1768" s="1"/>
      <c r="K1768" s="1"/>
      <c r="L1768" s="1"/>
      <c r="M1768" s="1"/>
      <c r="N1768" s="1"/>
      <c r="O1768" s="1"/>
      <c r="P1768" s="1">
        <v>1</v>
      </c>
    </row>
    <row r="1769" spans="1:16" ht="15.75" customHeight="1" x14ac:dyDescent="0.2">
      <c r="A1769" s="1" t="s">
        <v>7459</v>
      </c>
      <c r="B1769" s="1"/>
      <c r="C1769" s="1"/>
      <c r="D1769" s="1"/>
      <c r="E1769" s="1"/>
      <c r="F1769" s="1"/>
      <c r="G1769" s="1">
        <v>1</v>
      </c>
      <c r="H1769" s="1"/>
      <c r="I1769" s="1"/>
      <c r="J1769" s="1"/>
      <c r="K1769" s="1"/>
      <c r="L1769" s="1"/>
      <c r="M1769" s="1"/>
      <c r="N1769" s="1"/>
      <c r="O1769" s="1"/>
      <c r="P1769" s="1">
        <v>1</v>
      </c>
    </row>
    <row r="1770" spans="1:16" ht="15.75" customHeight="1" x14ac:dyDescent="0.2">
      <c r="A1770" s="1" t="s">
        <v>6109</v>
      </c>
      <c r="B1770" s="1"/>
      <c r="C1770" s="1"/>
      <c r="D1770" s="1"/>
      <c r="E1770" s="1"/>
      <c r="F1770" s="1"/>
      <c r="G1770" s="1"/>
      <c r="H1770" s="1"/>
      <c r="I1770" s="1"/>
      <c r="J1770" s="1"/>
      <c r="K1770" s="1">
        <v>1</v>
      </c>
      <c r="L1770" s="1"/>
      <c r="M1770" s="1"/>
      <c r="N1770" s="1"/>
      <c r="O1770" s="1"/>
      <c r="P1770" s="1">
        <v>1</v>
      </c>
    </row>
    <row r="1771" spans="1:16" ht="15.75" customHeight="1" x14ac:dyDescent="0.2">
      <c r="A1771" s="1" t="s">
        <v>7192</v>
      </c>
      <c r="B1771" s="1">
        <v>1</v>
      </c>
      <c r="C1771" s="1"/>
      <c r="D1771" s="1"/>
      <c r="E1771" s="1"/>
      <c r="F1771" s="1"/>
      <c r="G1771" s="1"/>
      <c r="H1771" s="1"/>
      <c r="I1771" s="1"/>
      <c r="J1771" s="1"/>
      <c r="K1771" s="1"/>
      <c r="L1771" s="1"/>
      <c r="M1771" s="1"/>
      <c r="N1771" s="1"/>
      <c r="O1771" s="1"/>
      <c r="P1771" s="1">
        <v>1</v>
      </c>
    </row>
    <row r="1772" spans="1:16" ht="15.75" customHeight="1" x14ac:dyDescent="0.2">
      <c r="A1772" s="1" t="s">
        <v>6680</v>
      </c>
      <c r="B1772" s="1"/>
      <c r="C1772" s="1">
        <v>1</v>
      </c>
      <c r="D1772" s="1"/>
      <c r="E1772" s="1"/>
      <c r="F1772" s="1"/>
      <c r="G1772" s="1"/>
      <c r="H1772" s="1"/>
      <c r="I1772" s="1"/>
      <c r="J1772" s="1"/>
      <c r="K1772" s="1"/>
      <c r="L1772" s="1"/>
      <c r="M1772" s="1"/>
      <c r="N1772" s="1"/>
      <c r="O1772" s="1"/>
      <c r="P1772" s="1">
        <v>1</v>
      </c>
    </row>
    <row r="1773" spans="1:16" ht="15.75" customHeight="1" x14ac:dyDescent="0.2">
      <c r="A1773" s="1" t="s">
        <v>6963</v>
      </c>
      <c r="B1773" s="1"/>
      <c r="C1773" s="1"/>
      <c r="D1773" s="1"/>
      <c r="E1773" s="1"/>
      <c r="F1773" s="1"/>
      <c r="G1773" s="1"/>
      <c r="H1773" s="1"/>
      <c r="I1773" s="1"/>
      <c r="J1773" s="1">
        <v>1</v>
      </c>
      <c r="K1773" s="1"/>
      <c r="L1773" s="1"/>
      <c r="M1773" s="1"/>
      <c r="N1773" s="1"/>
      <c r="O1773" s="1"/>
      <c r="P1773" s="1">
        <v>1</v>
      </c>
    </row>
    <row r="1774" spans="1:16" ht="15.75" customHeight="1" x14ac:dyDescent="0.2">
      <c r="A1774" s="1" t="s">
        <v>5656</v>
      </c>
      <c r="B1774" s="1">
        <v>1</v>
      </c>
      <c r="C1774" s="1"/>
      <c r="D1774" s="1"/>
      <c r="E1774" s="1"/>
      <c r="F1774" s="1"/>
      <c r="G1774" s="1"/>
      <c r="H1774" s="1"/>
      <c r="I1774" s="1"/>
      <c r="J1774" s="1"/>
      <c r="K1774" s="1"/>
      <c r="L1774" s="1"/>
      <c r="M1774" s="1"/>
      <c r="N1774" s="1"/>
      <c r="O1774" s="1"/>
      <c r="P1774" s="1">
        <v>1</v>
      </c>
    </row>
    <row r="1775" spans="1:16" ht="15.75" customHeight="1" x14ac:dyDescent="0.2">
      <c r="A1775" s="1" t="s">
        <v>6544</v>
      </c>
      <c r="B1775" s="1">
        <v>1</v>
      </c>
      <c r="C1775" s="1"/>
      <c r="D1775" s="1"/>
      <c r="E1775" s="1"/>
      <c r="F1775" s="1"/>
      <c r="G1775" s="1"/>
      <c r="H1775" s="1"/>
      <c r="I1775" s="1"/>
      <c r="J1775" s="1"/>
      <c r="K1775" s="1"/>
      <c r="L1775" s="1"/>
      <c r="M1775" s="1"/>
      <c r="N1775" s="1"/>
      <c r="O1775" s="1"/>
      <c r="P1775" s="1">
        <v>1</v>
      </c>
    </row>
    <row r="1776" spans="1:16" ht="15.75" customHeight="1" x14ac:dyDescent="0.2">
      <c r="A1776" s="1" t="s">
        <v>6624</v>
      </c>
      <c r="B1776" s="1"/>
      <c r="C1776" s="1"/>
      <c r="D1776" s="1">
        <v>1</v>
      </c>
      <c r="E1776" s="1"/>
      <c r="F1776" s="1"/>
      <c r="G1776" s="1"/>
      <c r="H1776" s="1"/>
      <c r="I1776" s="1"/>
      <c r="J1776" s="1"/>
      <c r="K1776" s="1"/>
      <c r="L1776" s="1"/>
      <c r="M1776" s="1"/>
      <c r="N1776" s="1"/>
      <c r="O1776" s="1"/>
      <c r="P1776" s="1">
        <v>1</v>
      </c>
    </row>
    <row r="1777" spans="1:16" ht="15.75" customHeight="1" x14ac:dyDescent="0.2">
      <c r="A1777" s="1" t="s">
        <v>7421</v>
      </c>
      <c r="B1777" s="1"/>
      <c r="C1777" s="1"/>
      <c r="D1777" s="1"/>
      <c r="E1777" s="1"/>
      <c r="F1777" s="1"/>
      <c r="G1777" s="1"/>
      <c r="H1777" s="1"/>
      <c r="I1777" s="1"/>
      <c r="J1777" s="1"/>
      <c r="K1777" s="1"/>
      <c r="L1777" s="1">
        <v>1</v>
      </c>
      <c r="M1777" s="1"/>
      <c r="N1777" s="1"/>
      <c r="O1777" s="1"/>
      <c r="P1777" s="1">
        <v>1</v>
      </c>
    </row>
    <row r="1778" spans="1:16" ht="15.75" customHeight="1" x14ac:dyDescent="0.2">
      <c r="A1778" s="1" t="s">
        <v>5518</v>
      </c>
      <c r="B1778" s="1">
        <v>1</v>
      </c>
      <c r="C1778" s="1"/>
      <c r="D1778" s="1"/>
      <c r="E1778" s="1"/>
      <c r="F1778" s="1"/>
      <c r="G1778" s="1"/>
      <c r="H1778" s="1"/>
      <c r="I1778" s="1"/>
      <c r="J1778" s="1"/>
      <c r="K1778" s="1"/>
      <c r="L1778" s="1"/>
      <c r="M1778" s="1"/>
      <c r="N1778" s="1"/>
      <c r="O1778" s="1"/>
      <c r="P1778" s="1">
        <v>1</v>
      </c>
    </row>
    <row r="1779" spans="1:16" ht="15.75" customHeight="1" x14ac:dyDescent="0.2">
      <c r="A1779" s="1" t="s">
        <v>5938</v>
      </c>
      <c r="B1779" s="1"/>
      <c r="C1779" s="1"/>
      <c r="D1779" s="1"/>
      <c r="E1779" s="1"/>
      <c r="F1779" s="1"/>
      <c r="G1779" s="1"/>
      <c r="H1779" s="1"/>
      <c r="I1779" s="1"/>
      <c r="J1779" s="1">
        <v>1</v>
      </c>
      <c r="K1779" s="1"/>
      <c r="L1779" s="1"/>
      <c r="M1779" s="1"/>
      <c r="N1779" s="1"/>
      <c r="O1779" s="1"/>
      <c r="P1779" s="1">
        <v>1</v>
      </c>
    </row>
    <row r="1780" spans="1:16" ht="15.75" customHeight="1" x14ac:dyDescent="0.2">
      <c r="A1780" s="1" t="s">
        <v>6617</v>
      </c>
      <c r="B1780" s="1"/>
      <c r="C1780" s="1"/>
      <c r="D1780" s="1"/>
      <c r="E1780" s="1"/>
      <c r="F1780" s="1"/>
      <c r="G1780" s="1"/>
      <c r="H1780" s="1"/>
      <c r="I1780" s="1">
        <v>1</v>
      </c>
      <c r="J1780" s="1"/>
      <c r="K1780" s="1"/>
      <c r="L1780" s="1"/>
      <c r="M1780" s="1"/>
      <c r="N1780" s="1"/>
      <c r="O1780" s="1"/>
      <c r="P1780" s="1">
        <v>1</v>
      </c>
    </row>
    <row r="1781" spans="1:16" ht="15.75" customHeight="1" x14ac:dyDescent="0.2">
      <c r="A1781" s="1" t="s">
        <v>6456</v>
      </c>
      <c r="B1781" s="1"/>
      <c r="C1781" s="1"/>
      <c r="D1781" s="1"/>
      <c r="E1781" s="1"/>
      <c r="F1781" s="1">
        <v>1</v>
      </c>
      <c r="G1781" s="1"/>
      <c r="H1781" s="1"/>
      <c r="I1781" s="1"/>
      <c r="J1781" s="1"/>
      <c r="K1781" s="1"/>
      <c r="L1781" s="1"/>
      <c r="M1781" s="1"/>
      <c r="N1781" s="1"/>
      <c r="O1781" s="1"/>
      <c r="P1781" s="1">
        <v>1</v>
      </c>
    </row>
    <row r="1782" spans="1:16" ht="15.75" customHeight="1" x14ac:dyDescent="0.2">
      <c r="A1782" s="1" t="s">
        <v>6609</v>
      </c>
      <c r="B1782" s="1">
        <v>1</v>
      </c>
      <c r="C1782" s="1"/>
      <c r="D1782" s="1"/>
      <c r="E1782" s="1"/>
      <c r="F1782" s="1"/>
      <c r="G1782" s="1"/>
      <c r="H1782" s="1"/>
      <c r="I1782" s="1"/>
      <c r="J1782" s="1"/>
      <c r="K1782" s="1"/>
      <c r="L1782" s="1"/>
      <c r="M1782" s="1"/>
      <c r="N1782" s="1"/>
      <c r="O1782" s="1"/>
      <c r="P1782" s="1">
        <v>1</v>
      </c>
    </row>
    <row r="1783" spans="1:16" ht="15.75" customHeight="1" x14ac:dyDescent="0.2">
      <c r="A1783" s="1" t="s">
        <v>7375</v>
      </c>
      <c r="B1783" s="1"/>
      <c r="C1783" s="1"/>
      <c r="D1783" s="1"/>
      <c r="E1783" s="1"/>
      <c r="F1783" s="1"/>
      <c r="G1783" s="1"/>
      <c r="H1783" s="1">
        <v>1</v>
      </c>
      <c r="I1783" s="1"/>
      <c r="J1783" s="1"/>
      <c r="K1783" s="1"/>
      <c r="L1783" s="1"/>
      <c r="M1783" s="1"/>
      <c r="N1783" s="1"/>
      <c r="O1783" s="1"/>
      <c r="P1783" s="1">
        <v>1</v>
      </c>
    </row>
    <row r="1784" spans="1:16" ht="15.75" customHeight="1" x14ac:dyDescent="0.2">
      <c r="A1784" s="1" t="s">
        <v>7430</v>
      </c>
      <c r="B1784" s="1"/>
      <c r="C1784" s="1"/>
      <c r="D1784" s="1"/>
      <c r="E1784" s="1"/>
      <c r="F1784" s="1"/>
      <c r="G1784" s="1">
        <v>1</v>
      </c>
      <c r="H1784" s="1"/>
      <c r="I1784" s="1"/>
      <c r="J1784" s="1"/>
      <c r="K1784" s="1"/>
      <c r="L1784" s="1"/>
      <c r="M1784" s="1"/>
      <c r="N1784" s="1"/>
      <c r="O1784" s="1"/>
      <c r="P1784" s="1">
        <v>1</v>
      </c>
    </row>
    <row r="1785" spans="1:16" ht="15.75" customHeight="1" x14ac:dyDescent="0.2">
      <c r="A1785" s="1" t="s">
        <v>7325</v>
      </c>
      <c r="B1785" s="1"/>
      <c r="C1785" s="1"/>
      <c r="D1785" s="1"/>
      <c r="E1785" s="1"/>
      <c r="F1785" s="1">
        <v>1</v>
      </c>
      <c r="G1785" s="1"/>
      <c r="H1785" s="1"/>
      <c r="I1785" s="1"/>
      <c r="J1785" s="1"/>
      <c r="K1785" s="1"/>
      <c r="L1785" s="1"/>
      <c r="M1785" s="1"/>
      <c r="N1785" s="1"/>
      <c r="O1785" s="1"/>
      <c r="P1785" s="1">
        <v>1</v>
      </c>
    </row>
    <row r="1786" spans="1:16" ht="15.75" customHeight="1" x14ac:dyDescent="0.2">
      <c r="A1786" s="1" t="s">
        <v>6393</v>
      </c>
      <c r="B1786" s="1">
        <v>1</v>
      </c>
      <c r="C1786" s="1"/>
      <c r="D1786" s="1"/>
      <c r="E1786" s="1"/>
      <c r="F1786" s="1"/>
      <c r="G1786" s="1"/>
      <c r="H1786" s="1"/>
      <c r="I1786" s="1"/>
      <c r="J1786" s="1"/>
      <c r="K1786" s="1"/>
      <c r="L1786" s="1"/>
      <c r="M1786" s="1"/>
      <c r="N1786" s="1"/>
      <c r="O1786" s="1"/>
      <c r="P1786" s="1">
        <v>1</v>
      </c>
    </row>
    <row r="1787" spans="1:16" ht="15.75" customHeight="1" x14ac:dyDescent="0.2">
      <c r="A1787" s="1" t="s">
        <v>5483</v>
      </c>
      <c r="B1787" s="1"/>
      <c r="C1787" s="1">
        <v>1</v>
      </c>
      <c r="D1787" s="1"/>
      <c r="E1787" s="1"/>
      <c r="F1787" s="1"/>
      <c r="G1787" s="1"/>
      <c r="H1787" s="1"/>
      <c r="I1787" s="1"/>
      <c r="J1787" s="1"/>
      <c r="K1787" s="1"/>
      <c r="L1787" s="1"/>
      <c r="M1787" s="1"/>
      <c r="N1787" s="1"/>
      <c r="O1787" s="1"/>
      <c r="P1787" s="1">
        <v>1</v>
      </c>
    </row>
    <row r="1788" spans="1:16" ht="15.75" customHeight="1" x14ac:dyDescent="0.2">
      <c r="A1788" s="1" t="s">
        <v>6608</v>
      </c>
      <c r="B1788" s="1">
        <v>1</v>
      </c>
      <c r="C1788" s="1"/>
      <c r="D1788" s="1"/>
      <c r="E1788" s="1"/>
      <c r="F1788" s="1"/>
      <c r="G1788" s="1"/>
      <c r="H1788" s="1"/>
      <c r="I1788" s="1"/>
      <c r="J1788" s="1"/>
      <c r="K1788" s="1"/>
      <c r="L1788" s="1"/>
      <c r="M1788" s="1"/>
      <c r="N1788" s="1"/>
      <c r="O1788" s="1"/>
      <c r="P1788" s="1">
        <v>1</v>
      </c>
    </row>
    <row r="1789" spans="1:16" ht="15.75" customHeight="1" x14ac:dyDescent="0.2">
      <c r="A1789" s="1" t="s">
        <v>6477</v>
      </c>
      <c r="B1789" s="1"/>
      <c r="C1789" s="1">
        <v>1</v>
      </c>
      <c r="D1789" s="1"/>
      <c r="E1789" s="1"/>
      <c r="F1789" s="1"/>
      <c r="G1789" s="1"/>
      <c r="H1789" s="1"/>
      <c r="I1789" s="1"/>
      <c r="J1789" s="1"/>
      <c r="K1789" s="1"/>
      <c r="L1789" s="1"/>
      <c r="M1789" s="1"/>
      <c r="N1789" s="1"/>
      <c r="O1789" s="1"/>
      <c r="P1789" s="1">
        <v>1</v>
      </c>
    </row>
    <row r="1790" spans="1:16" ht="15.75" customHeight="1" x14ac:dyDescent="0.2">
      <c r="A1790" s="1" t="s">
        <v>7476</v>
      </c>
      <c r="B1790" s="1"/>
      <c r="C1790" s="1"/>
      <c r="D1790" s="1"/>
      <c r="E1790" s="1"/>
      <c r="F1790" s="1"/>
      <c r="G1790" s="1">
        <v>1</v>
      </c>
      <c r="H1790" s="1"/>
      <c r="I1790" s="1"/>
      <c r="J1790" s="1"/>
      <c r="K1790" s="1"/>
      <c r="L1790" s="1"/>
      <c r="M1790" s="1"/>
      <c r="N1790" s="1"/>
      <c r="O1790" s="1"/>
      <c r="P1790" s="1">
        <v>1</v>
      </c>
    </row>
    <row r="1791" spans="1:16" ht="15.75" customHeight="1" x14ac:dyDescent="0.2">
      <c r="A1791" s="1" t="s">
        <v>6061</v>
      </c>
      <c r="B1791" s="1"/>
      <c r="C1791" s="1"/>
      <c r="D1791" s="1"/>
      <c r="E1791" s="1"/>
      <c r="F1791" s="1"/>
      <c r="G1791" s="1"/>
      <c r="H1791" s="1"/>
      <c r="I1791" s="1"/>
      <c r="J1791" s="1"/>
      <c r="K1791" s="1"/>
      <c r="L1791" s="1"/>
      <c r="M1791" s="1">
        <v>1</v>
      </c>
      <c r="N1791" s="1"/>
      <c r="O1791" s="1"/>
      <c r="P1791" s="1">
        <v>1</v>
      </c>
    </row>
    <row r="1792" spans="1:16" ht="15.75" customHeight="1" x14ac:dyDescent="0.2">
      <c r="A1792" s="1" t="s">
        <v>6529</v>
      </c>
      <c r="B1792" s="1">
        <v>1</v>
      </c>
      <c r="C1792" s="1"/>
      <c r="D1792" s="1"/>
      <c r="E1792" s="1"/>
      <c r="F1792" s="1"/>
      <c r="G1792" s="1"/>
      <c r="H1792" s="1"/>
      <c r="I1792" s="1"/>
      <c r="J1792" s="1"/>
      <c r="K1792" s="1"/>
      <c r="L1792" s="1"/>
      <c r="M1792" s="1"/>
      <c r="N1792" s="1"/>
      <c r="O1792" s="1"/>
      <c r="P1792" s="1">
        <v>1</v>
      </c>
    </row>
    <row r="1793" spans="1:16" ht="15.75" customHeight="1" x14ac:dyDescent="0.2">
      <c r="A1793" s="1" t="s">
        <v>6072</v>
      </c>
      <c r="B1793" s="1"/>
      <c r="C1793" s="1"/>
      <c r="D1793" s="1"/>
      <c r="E1793" s="1"/>
      <c r="F1793" s="1"/>
      <c r="G1793" s="1"/>
      <c r="H1793" s="1"/>
      <c r="I1793" s="1"/>
      <c r="J1793" s="1"/>
      <c r="K1793" s="1"/>
      <c r="L1793" s="1"/>
      <c r="M1793" s="1">
        <v>1</v>
      </c>
      <c r="N1793" s="1"/>
      <c r="O1793" s="1"/>
      <c r="P1793" s="1">
        <v>1</v>
      </c>
    </row>
    <row r="1794" spans="1:16" ht="15.75" customHeight="1" x14ac:dyDescent="0.2">
      <c r="A1794" s="1" t="s">
        <v>6959</v>
      </c>
      <c r="B1794" s="1">
        <v>1</v>
      </c>
      <c r="C1794" s="1"/>
      <c r="D1794" s="1"/>
      <c r="E1794" s="1"/>
      <c r="F1794" s="1"/>
      <c r="G1794" s="1"/>
      <c r="H1794" s="1"/>
      <c r="I1794" s="1"/>
      <c r="J1794" s="1"/>
      <c r="K1794" s="1"/>
      <c r="L1794" s="1"/>
      <c r="M1794" s="1"/>
      <c r="N1794" s="1"/>
      <c r="O1794" s="1"/>
      <c r="P1794" s="1">
        <v>1</v>
      </c>
    </row>
    <row r="1795" spans="1:16" ht="15.75" customHeight="1" x14ac:dyDescent="0.2">
      <c r="A1795" s="1" t="s">
        <v>5437</v>
      </c>
      <c r="B1795" s="1">
        <v>1</v>
      </c>
      <c r="C1795" s="1"/>
      <c r="D1795" s="1"/>
      <c r="E1795" s="1"/>
      <c r="F1795" s="1"/>
      <c r="G1795" s="1"/>
      <c r="H1795" s="1"/>
      <c r="I1795" s="1"/>
      <c r="J1795" s="1"/>
      <c r="K1795" s="1"/>
      <c r="L1795" s="1"/>
      <c r="M1795" s="1"/>
      <c r="N1795" s="1"/>
      <c r="O1795" s="1"/>
      <c r="P1795" s="1">
        <v>1</v>
      </c>
    </row>
    <row r="1796" spans="1:16" ht="15.75" customHeight="1" x14ac:dyDescent="0.2">
      <c r="A1796" s="1" t="s">
        <v>6415</v>
      </c>
      <c r="B1796" s="1">
        <v>1</v>
      </c>
      <c r="C1796" s="1"/>
      <c r="D1796" s="1"/>
      <c r="E1796" s="1"/>
      <c r="F1796" s="1"/>
      <c r="G1796" s="1"/>
      <c r="H1796" s="1"/>
      <c r="I1796" s="1"/>
      <c r="J1796" s="1"/>
      <c r="K1796" s="1"/>
      <c r="L1796" s="1"/>
      <c r="M1796" s="1"/>
      <c r="N1796" s="1"/>
      <c r="O1796" s="1"/>
      <c r="P1796" s="1">
        <v>1</v>
      </c>
    </row>
    <row r="1797" spans="1:16" ht="15.75" customHeight="1" x14ac:dyDescent="0.2">
      <c r="A1797" s="1" t="s">
        <v>5724</v>
      </c>
      <c r="B1797" s="1">
        <v>1</v>
      </c>
      <c r="C1797" s="1"/>
      <c r="D1797" s="1"/>
      <c r="E1797" s="1"/>
      <c r="F1797" s="1"/>
      <c r="G1797" s="1"/>
      <c r="H1797" s="1"/>
      <c r="I1797" s="1"/>
      <c r="J1797" s="1"/>
      <c r="K1797" s="1"/>
      <c r="L1797" s="1"/>
      <c r="M1797" s="1"/>
      <c r="N1797" s="1"/>
      <c r="O1797" s="1"/>
      <c r="P1797" s="1">
        <v>1</v>
      </c>
    </row>
    <row r="1798" spans="1:16" ht="15.75" customHeight="1" x14ac:dyDescent="0.2">
      <c r="A1798" s="1" t="s">
        <v>7042</v>
      </c>
      <c r="B1798" s="1"/>
      <c r="C1798" s="1"/>
      <c r="D1798" s="1"/>
      <c r="E1798" s="1">
        <v>1</v>
      </c>
      <c r="F1798" s="1"/>
      <c r="G1798" s="1"/>
      <c r="H1798" s="1"/>
      <c r="I1798" s="1"/>
      <c r="J1798" s="1"/>
      <c r="K1798" s="1"/>
      <c r="L1798" s="1"/>
      <c r="M1798" s="1"/>
      <c r="N1798" s="1"/>
      <c r="O1798" s="1"/>
      <c r="P1798" s="1">
        <v>1</v>
      </c>
    </row>
    <row r="1799" spans="1:16" ht="15.75" customHeight="1" x14ac:dyDescent="0.2">
      <c r="A1799" s="1" t="s">
        <v>7099</v>
      </c>
      <c r="B1799" s="1"/>
      <c r="C1799" s="1"/>
      <c r="D1799" s="1"/>
      <c r="E1799" s="1"/>
      <c r="F1799" s="1"/>
      <c r="G1799" s="1"/>
      <c r="H1799" s="1"/>
      <c r="I1799" s="1"/>
      <c r="J1799" s="1"/>
      <c r="K1799" s="1"/>
      <c r="L1799" s="1">
        <v>1</v>
      </c>
      <c r="M1799" s="1"/>
      <c r="N1799" s="1"/>
      <c r="O1799" s="1"/>
      <c r="P1799" s="1">
        <v>1</v>
      </c>
    </row>
    <row r="1800" spans="1:16" ht="15.75" customHeight="1" x14ac:dyDescent="0.2">
      <c r="A1800" s="1" t="s">
        <v>6684</v>
      </c>
      <c r="B1800" s="1"/>
      <c r="C1800" s="1"/>
      <c r="D1800" s="1">
        <v>1</v>
      </c>
      <c r="E1800" s="1"/>
      <c r="F1800" s="1"/>
      <c r="G1800" s="1"/>
      <c r="H1800" s="1"/>
      <c r="I1800" s="1"/>
      <c r="J1800" s="1"/>
      <c r="K1800" s="1"/>
      <c r="L1800" s="1"/>
      <c r="M1800" s="1"/>
      <c r="N1800" s="1"/>
      <c r="O1800" s="1"/>
      <c r="P1800" s="1">
        <v>1</v>
      </c>
    </row>
    <row r="1801" spans="1:16" ht="15.75" customHeight="1" x14ac:dyDescent="0.2">
      <c r="A1801" s="1" t="s">
        <v>5765</v>
      </c>
      <c r="B1801" s="1"/>
      <c r="C1801" s="1"/>
      <c r="D1801" s="1">
        <v>1</v>
      </c>
      <c r="E1801" s="1"/>
      <c r="F1801" s="1"/>
      <c r="G1801" s="1"/>
      <c r="H1801" s="1"/>
      <c r="I1801" s="1"/>
      <c r="J1801" s="1"/>
      <c r="K1801" s="1"/>
      <c r="L1801" s="1"/>
      <c r="M1801" s="1"/>
      <c r="N1801" s="1"/>
      <c r="O1801" s="1"/>
      <c r="P1801" s="1">
        <v>1</v>
      </c>
    </row>
    <row r="1802" spans="1:16" ht="15.75" customHeight="1" x14ac:dyDescent="0.2">
      <c r="A1802" s="1" t="s">
        <v>6867</v>
      </c>
      <c r="B1802" s="1">
        <v>1</v>
      </c>
      <c r="C1802" s="1"/>
      <c r="D1802" s="1"/>
      <c r="E1802" s="1"/>
      <c r="F1802" s="1"/>
      <c r="G1802" s="1"/>
      <c r="H1802" s="1"/>
      <c r="I1802" s="1"/>
      <c r="J1802" s="1"/>
      <c r="K1802" s="1"/>
      <c r="L1802" s="1"/>
      <c r="M1802" s="1"/>
      <c r="N1802" s="1"/>
      <c r="O1802" s="1"/>
      <c r="P1802" s="1">
        <v>1</v>
      </c>
    </row>
    <row r="1803" spans="1:16" ht="15.75" customHeight="1" x14ac:dyDescent="0.2">
      <c r="A1803" s="1" t="s">
        <v>7589</v>
      </c>
      <c r="B1803" s="1"/>
      <c r="C1803" s="1"/>
      <c r="D1803" s="1"/>
      <c r="E1803" s="1"/>
      <c r="F1803" s="1">
        <v>1</v>
      </c>
      <c r="G1803" s="1"/>
      <c r="H1803" s="1"/>
      <c r="I1803" s="1"/>
      <c r="J1803" s="1"/>
      <c r="K1803" s="1"/>
      <c r="L1803" s="1"/>
      <c r="M1803" s="1"/>
      <c r="N1803" s="1"/>
      <c r="O1803" s="1"/>
      <c r="P1803" s="1">
        <v>1</v>
      </c>
    </row>
    <row r="1804" spans="1:16" ht="15.75" customHeight="1" x14ac:dyDescent="0.2">
      <c r="A1804" s="1" t="s">
        <v>6989</v>
      </c>
      <c r="B1804" s="1"/>
      <c r="C1804" s="1">
        <v>1</v>
      </c>
      <c r="D1804" s="1"/>
      <c r="E1804" s="1"/>
      <c r="F1804" s="1"/>
      <c r="G1804" s="1"/>
      <c r="H1804" s="1"/>
      <c r="I1804" s="1"/>
      <c r="J1804" s="1"/>
      <c r="K1804" s="1"/>
      <c r="L1804" s="1"/>
      <c r="M1804" s="1"/>
      <c r="N1804" s="1"/>
      <c r="O1804" s="1"/>
      <c r="P1804" s="1">
        <v>1</v>
      </c>
    </row>
    <row r="1805" spans="1:16" ht="15.75" customHeight="1" x14ac:dyDescent="0.2">
      <c r="A1805" s="1" t="s">
        <v>6011</v>
      </c>
      <c r="B1805" s="1">
        <v>1</v>
      </c>
      <c r="C1805" s="1"/>
      <c r="D1805" s="1"/>
      <c r="E1805" s="1"/>
      <c r="F1805" s="1"/>
      <c r="G1805" s="1"/>
      <c r="H1805" s="1"/>
      <c r="I1805" s="1"/>
      <c r="J1805" s="1"/>
      <c r="K1805" s="1"/>
      <c r="L1805" s="1"/>
      <c r="M1805" s="1"/>
      <c r="N1805" s="1"/>
      <c r="O1805" s="1"/>
      <c r="P1805" s="1">
        <v>1</v>
      </c>
    </row>
    <row r="1806" spans="1:16" ht="15.75" customHeight="1" x14ac:dyDescent="0.2">
      <c r="A1806" s="1" t="s">
        <v>5377</v>
      </c>
      <c r="B1806" s="1">
        <v>1</v>
      </c>
      <c r="C1806" s="1"/>
      <c r="D1806" s="1"/>
      <c r="E1806" s="1"/>
      <c r="F1806" s="1"/>
      <c r="G1806" s="1"/>
      <c r="H1806" s="1"/>
      <c r="I1806" s="1"/>
      <c r="J1806" s="1"/>
      <c r="K1806" s="1"/>
      <c r="L1806" s="1"/>
      <c r="M1806" s="1"/>
      <c r="N1806" s="1"/>
      <c r="O1806" s="1"/>
      <c r="P1806" s="1">
        <v>1</v>
      </c>
    </row>
    <row r="1807" spans="1:16" ht="15.75" customHeight="1" x14ac:dyDescent="0.2">
      <c r="A1807" s="1" t="s">
        <v>6032</v>
      </c>
      <c r="B1807" s="1"/>
      <c r="C1807" s="1"/>
      <c r="D1807" s="1"/>
      <c r="E1807" s="1">
        <v>1</v>
      </c>
      <c r="F1807" s="1"/>
      <c r="G1807" s="1"/>
      <c r="H1807" s="1"/>
      <c r="I1807" s="1"/>
      <c r="J1807" s="1"/>
      <c r="K1807" s="1"/>
      <c r="L1807" s="1"/>
      <c r="M1807" s="1"/>
      <c r="N1807" s="1"/>
      <c r="O1807" s="1"/>
      <c r="P1807" s="1">
        <v>1</v>
      </c>
    </row>
    <row r="1808" spans="1:16" ht="15.75" customHeight="1" x14ac:dyDescent="0.2">
      <c r="A1808" s="1" t="s">
        <v>6946</v>
      </c>
      <c r="B1808" s="1"/>
      <c r="C1808" s="1"/>
      <c r="D1808" s="1">
        <v>1</v>
      </c>
      <c r="E1808" s="1"/>
      <c r="F1808" s="1"/>
      <c r="G1808" s="1"/>
      <c r="H1808" s="1"/>
      <c r="I1808" s="1"/>
      <c r="J1808" s="1"/>
      <c r="K1808" s="1"/>
      <c r="L1808" s="1"/>
      <c r="M1808" s="1"/>
      <c r="N1808" s="1"/>
      <c r="O1808" s="1"/>
      <c r="P1808" s="1">
        <v>1</v>
      </c>
    </row>
    <row r="1809" spans="1:16" ht="15.75" customHeight="1" x14ac:dyDescent="0.2">
      <c r="A1809" s="1" t="s">
        <v>5175</v>
      </c>
      <c r="B1809" s="1"/>
      <c r="C1809" s="1"/>
      <c r="D1809" s="1"/>
      <c r="E1809" s="1"/>
      <c r="F1809" s="1"/>
      <c r="G1809" s="1"/>
      <c r="H1809" s="1">
        <v>1</v>
      </c>
      <c r="I1809" s="1"/>
      <c r="J1809" s="1"/>
      <c r="K1809" s="1"/>
      <c r="L1809" s="1"/>
      <c r="M1809" s="1"/>
      <c r="N1809" s="1"/>
      <c r="O1809" s="1"/>
      <c r="P1809" s="1">
        <v>1</v>
      </c>
    </row>
    <row r="1810" spans="1:16" ht="15.75" customHeight="1" x14ac:dyDescent="0.2">
      <c r="A1810" s="1" t="s">
        <v>6290</v>
      </c>
      <c r="B1810" s="1">
        <v>1</v>
      </c>
      <c r="C1810" s="1"/>
      <c r="D1810" s="1"/>
      <c r="E1810" s="1"/>
      <c r="F1810" s="1"/>
      <c r="G1810" s="1"/>
      <c r="H1810" s="1"/>
      <c r="I1810" s="1"/>
      <c r="J1810" s="1"/>
      <c r="K1810" s="1"/>
      <c r="L1810" s="1"/>
      <c r="M1810" s="1"/>
      <c r="N1810" s="1"/>
      <c r="O1810" s="1"/>
      <c r="P1810" s="1">
        <v>1</v>
      </c>
    </row>
    <row r="1811" spans="1:16" ht="15.75" customHeight="1" x14ac:dyDescent="0.2">
      <c r="A1811" s="1" t="s">
        <v>4853</v>
      </c>
      <c r="B1811" s="1">
        <v>1</v>
      </c>
      <c r="C1811" s="1"/>
      <c r="D1811" s="1"/>
      <c r="E1811" s="1"/>
      <c r="F1811" s="1"/>
      <c r="G1811" s="1"/>
      <c r="H1811" s="1"/>
      <c r="I1811" s="1"/>
      <c r="J1811" s="1"/>
      <c r="K1811" s="1"/>
      <c r="L1811" s="1"/>
      <c r="M1811" s="1"/>
      <c r="N1811" s="1"/>
      <c r="O1811" s="1"/>
      <c r="P1811" s="1">
        <v>1</v>
      </c>
    </row>
    <row r="1812" spans="1:16" ht="15.75" customHeight="1" x14ac:dyDescent="0.2">
      <c r="A1812" s="1" t="s">
        <v>6401</v>
      </c>
      <c r="B1812" s="1">
        <v>1</v>
      </c>
      <c r="C1812" s="1"/>
      <c r="D1812" s="1"/>
      <c r="E1812" s="1"/>
      <c r="F1812" s="1"/>
      <c r="G1812" s="1"/>
      <c r="H1812" s="1"/>
      <c r="I1812" s="1"/>
      <c r="J1812" s="1"/>
      <c r="K1812" s="1"/>
      <c r="L1812" s="1"/>
      <c r="M1812" s="1"/>
      <c r="N1812" s="1"/>
      <c r="O1812" s="1"/>
      <c r="P1812" s="1">
        <v>1</v>
      </c>
    </row>
    <row r="1813" spans="1:16" ht="15.75" customHeight="1" x14ac:dyDescent="0.2">
      <c r="A1813" s="1" t="s">
        <v>7014</v>
      </c>
      <c r="B1813" s="1">
        <v>1</v>
      </c>
      <c r="C1813" s="1"/>
      <c r="D1813" s="1"/>
      <c r="E1813" s="1"/>
      <c r="F1813" s="1"/>
      <c r="G1813" s="1"/>
      <c r="H1813" s="1"/>
      <c r="I1813" s="1"/>
      <c r="J1813" s="1"/>
      <c r="K1813" s="1"/>
      <c r="L1813" s="1"/>
      <c r="M1813" s="1"/>
      <c r="N1813" s="1"/>
      <c r="O1813" s="1"/>
      <c r="P1813" s="1">
        <v>1</v>
      </c>
    </row>
    <row r="1814" spans="1:16" ht="15.75" customHeight="1" x14ac:dyDescent="0.2">
      <c r="A1814" s="1" t="s">
        <v>6315</v>
      </c>
      <c r="B1814" s="1"/>
      <c r="C1814" s="1"/>
      <c r="D1814" s="1"/>
      <c r="E1814" s="1"/>
      <c r="F1814" s="1"/>
      <c r="G1814" s="1">
        <v>1</v>
      </c>
      <c r="H1814" s="1"/>
      <c r="I1814" s="1"/>
      <c r="J1814" s="1"/>
      <c r="K1814" s="1"/>
      <c r="L1814" s="1"/>
      <c r="M1814" s="1"/>
      <c r="N1814" s="1"/>
      <c r="O1814" s="1"/>
      <c r="P1814" s="1">
        <v>1</v>
      </c>
    </row>
    <row r="1815" spans="1:16" ht="15.75" customHeight="1" x14ac:dyDescent="0.2">
      <c r="A1815" s="1" t="s">
        <v>7423</v>
      </c>
      <c r="B1815" s="1"/>
      <c r="C1815" s="1"/>
      <c r="D1815" s="1"/>
      <c r="E1815" s="1"/>
      <c r="F1815" s="1"/>
      <c r="G1815" s="1">
        <v>1</v>
      </c>
      <c r="H1815" s="1"/>
      <c r="I1815" s="1"/>
      <c r="J1815" s="1"/>
      <c r="K1815" s="1"/>
      <c r="L1815" s="1"/>
      <c r="M1815" s="1"/>
      <c r="N1815" s="1"/>
      <c r="O1815" s="1"/>
      <c r="P1815" s="1">
        <v>1</v>
      </c>
    </row>
    <row r="1816" spans="1:16" ht="15.75" customHeight="1" x14ac:dyDescent="0.2">
      <c r="A1816" s="1" t="s">
        <v>6744</v>
      </c>
      <c r="B1816" s="1">
        <v>1</v>
      </c>
      <c r="C1816" s="1"/>
      <c r="D1816" s="1"/>
      <c r="E1816" s="1"/>
      <c r="F1816" s="1"/>
      <c r="G1816" s="1"/>
      <c r="H1816" s="1"/>
      <c r="I1816" s="1"/>
      <c r="J1816" s="1"/>
      <c r="K1816" s="1"/>
      <c r="L1816" s="1"/>
      <c r="M1816" s="1"/>
      <c r="N1816" s="1"/>
      <c r="O1816" s="1"/>
      <c r="P1816" s="1">
        <v>1</v>
      </c>
    </row>
    <row r="1817" spans="1:16" ht="15.75" customHeight="1" x14ac:dyDescent="0.2">
      <c r="A1817" s="1" t="s">
        <v>7178</v>
      </c>
      <c r="B1817" s="1"/>
      <c r="C1817" s="1"/>
      <c r="D1817" s="1"/>
      <c r="E1817" s="1"/>
      <c r="F1817" s="1">
        <v>1</v>
      </c>
      <c r="G1817" s="1"/>
      <c r="H1817" s="1"/>
      <c r="I1817" s="1"/>
      <c r="J1817" s="1"/>
      <c r="K1817" s="1"/>
      <c r="L1817" s="1"/>
      <c r="M1817" s="1"/>
      <c r="N1817" s="1"/>
      <c r="O1817" s="1"/>
      <c r="P1817" s="1">
        <v>1</v>
      </c>
    </row>
    <row r="1818" spans="1:16" ht="15.75" customHeight="1" x14ac:dyDescent="0.2">
      <c r="A1818" s="1" t="s">
        <v>7290</v>
      </c>
      <c r="B1818" s="1"/>
      <c r="C1818" s="1">
        <v>1</v>
      </c>
      <c r="D1818" s="1"/>
      <c r="E1818" s="1"/>
      <c r="F1818" s="1"/>
      <c r="G1818" s="1"/>
      <c r="H1818" s="1"/>
      <c r="I1818" s="1"/>
      <c r="J1818" s="1"/>
      <c r="K1818" s="1"/>
      <c r="L1818" s="1"/>
      <c r="M1818" s="1"/>
      <c r="N1818" s="1"/>
      <c r="O1818" s="1"/>
      <c r="P1818" s="1">
        <v>1</v>
      </c>
    </row>
    <row r="1819" spans="1:16" ht="15.75" customHeight="1" x14ac:dyDescent="0.2">
      <c r="A1819" s="1" t="s">
        <v>7593</v>
      </c>
      <c r="B1819" s="1"/>
      <c r="C1819" s="1"/>
      <c r="D1819" s="1"/>
      <c r="E1819" s="1"/>
      <c r="F1819" s="1"/>
      <c r="G1819" s="1"/>
      <c r="H1819" s="1"/>
      <c r="I1819" s="1">
        <v>1</v>
      </c>
      <c r="J1819" s="1"/>
      <c r="K1819" s="1"/>
      <c r="L1819" s="1"/>
      <c r="M1819" s="1"/>
      <c r="N1819" s="1"/>
      <c r="O1819" s="1"/>
      <c r="P1819" s="1">
        <v>1</v>
      </c>
    </row>
    <row r="1820" spans="1:16" ht="15.75" customHeight="1" x14ac:dyDescent="0.2">
      <c r="A1820" s="1" t="s">
        <v>5856</v>
      </c>
      <c r="B1820" s="1"/>
      <c r="C1820" s="1"/>
      <c r="D1820" s="1">
        <v>1</v>
      </c>
      <c r="E1820" s="1"/>
      <c r="F1820" s="1"/>
      <c r="G1820" s="1"/>
      <c r="H1820" s="1"/>
      <c r="I1820" s="1"/>
      <c r="J1820" s="1"/>
      <c r="K1820" s="1"/>
      <c r="L1820" s="1"/>
      <c r="M1820" s="1"/>
      <c r="N1820" s="1"/>
      <c r="O1820" s="1"/>
      <c r="P1820" s="1">
        <v>1</v>
      </c>
    </row>
    <row r="1821" spans="1:16" ht="15.75" customHeight="1" x14ac:dyDescent="0.2">
      <c r="A1821" s="1" t="s">
        <v>6866</v>
      </c>
      <c r="B1821" s="1">
        <v>1</v>
      </c>
      <c r="C1821" s="1"/>
      <c r="D1821" s="1"/>
      <c r="E1821" s="1"/>
      <c r="F1821" s="1"/>
      <c r="G1821" s="1"/>
      <c r="H1821" s="1"/>
      <c r="I1821" s="1"/>
      <c r="J1821" s="1"/>
      <c r="K1821" s="1"/>
      <c r="L1821" s="1"/>
      <c r="M1821" s="1"/>
      <c r="N1821" s="1"/>
      <c r="O1821" s="1"/>
      <c r="P1821" s="1">
        <v>1</v>
      </c>
    </row>
    <row r="1822" spans="1:16" ht="15.75" customHeight="1" x14ac:dyDescent="0.2">
      <c r="A1822" s="1" t="s">
        <v>5664</v>
      </c>
      <c r="B1822" s="1">
        <v>1</v>
      </c>
      <c r="C1822" s="1"/>
      <c r="D1822" s="1"/>
      <c r="E1822" s="1"/>
      <c r="F1822" s="1"/>
      <c r="G1822" s="1"/>
      <c r="H1822" s="1"/>
      <c r="I1822" s="1"/>
      <c r="J1822" s="1"/>
      <c r="K1822" s="1"/>
      <c r="L1822" s="1"/>
      <c r="M1822" s="1"/>
      <c r="N1822" s="1"/>
      <c r="O1822" s="1"/>
      <c r="P1822" s="1">
        <v>1</v>
      </c>
    </row>
    <row r="1823" spans="1:16" ht="15.75" customHeight="1" x14ac:dyDescent="0.2">
      <c r="A1823" s="1" t="s">
        <v>7407</v>
      </c>
      <c r="B1823" s="1"/>
      <c r="C1823" s="1"/>
      <c r="D1823" s="1"/>
      <c r="E1823" s="1"/>
      <c r="F1823" s="1"/>
      <c r="G1823" s="1"/>
      <c r="H1823" s="1"/>
      <c r="I1823" s="1"/>
      <c r="J1823" s="1"/>
      <c r="K1823" s="1"/>
      <c r="L1823" s="1">
        <v>1</v>
      </c>
      <c r="M1823" s="1"/>
      <c r="N1823" s="1"/>
      <c r="O1823" s="1"/>
      <c r="P1823" s="1">
        <v>1</v>
      </c>
    </row>
    <row r="1824" spans="1:16" ht="15.75" customHeight="1" x14ac:dyDescent="0.2">
      <c r="A1824" s="1" t="s">
        <v>5968</v>
      </c>
      <c r="B1824" s="1"/>
      <c r="C1824" s="1"/>
      <c r="D1824" s="1">
        <v>1</v>
      </c>
      <c r="E1824" s="1"/>
      <c r="F1824" s="1"/>
      <c r="G1824" s="1"/>
      <c r="H1824" s="1"/>
      <c r="I1824" s="1"/>
      <c r="J1824" s="1"/>
      <c r="K1824" s="1"/>
      <c r="L1824" s="1"/>
      <c r="M1824" s="1"/>
      <c r="N1824" s="1"/>
      <c r="O1824" s="1"/>
      <c r="P1824" s="1">
        <v>1</v>
      </c>
    </row>
    <row r="1825" spans="1:16" ht="15.75" customHeight="1" x14ac:dyDescent="0.2">
      <c r="A1825" s="1" t="s">
        <v>5904</v>
      </c>
      <c r="B1825" s="1"/>
      <c r="C1825" s="1"/>
      <c r="D1825" s="1"/>
      <c r="E1825" s="1"/>
      <c r="F1825" s="1"/>
      <c r="G1825" s="1"/>
      <c r="H1825" s="1">
        <v>1</v>
      </c>
      <c r="I1825" s="1"/>
      <c r="J1825" s="1"/>
      <c r="K1825" s="1"/>
      <c r="L1825" s="1"/>
      <c r="M1825" s="1"/>
      <c r="N1825" s="1"/>
      <c r="O1825" s="1"/>
      <c r="P1825" s="1">
        <v>1</v>
      </c>
    </row>
    <row r="1826" spans="1:16" ht="15.75" customHeight="1" x14ac:dyDescent="0.2">
      <c r="A1826" s="1" t="s">
        <v>5230</v>
      </c>
      <c r="B1826" s="1">
        <v>1</v>
      </c>
      <c r="C1826" s="1"/>
      <c r="D1826" s="1"/>
      <c r="E1826" s="1"/>
      <c r="F1826" s="1"/>
      <c r="G1826" s="1"/>
      <c r="H1826" s="1"/>
      <c r="I1826" s="1"/>
      <c r="J1826" s="1"/>
      <c r="K1826" s="1"/>
      <c r="L1826" s="1"/>
      <c r="M1826" s="1"/>
      <c r="N1826" s="1"/>
      <c r="O1826" s="1"/>
      <c r="P1826" s="1">
        <v>1</v>
      </c>
    </row>
    <row r="1827" spans="1:16" ht="15.75" customHeight="1" x14ac:dyDescent="0.2">
      <c r="A1827" s="1" t="s">
        <v>5905</v>
      </c>
      <c r="B1827" s="1"/>
      <c r="C1827" s="1"/>
      <c r="D1827" s="1"/>
      <c r="E1827" s="1"/>
      <c r="F1827" s="1"/>
      <c r="G1827" s="1"/>
      <c r="H1827" s="1">
        <v>1</v>
      </c>
      <c r="I1827" s="1"/>
      <c r="J1827" s="1"/>
      <c r="K1827" s="1"/>
      <c r="L1827" s="1"/>
      <c r="M1827" s="1"/>
      <c r="N1827" s="1"/>
      <c r="O1827" s="1"/>
      <c r="P1827" s="1">
        <v>1</v>
      </c>
    </row>
    <row r="1828" spans="1:16" ht="15.75" customHeight="1" x14ac:dyDescent="0.2">
      <c r="A1828" s="1" t="s">
        <v>7305</v>
      </c>
      <c r="B1828" s="1"/>
      <c r="C1828" s="1">
        <v>1</v>
      </c>
      <c r="D1828" s="1"/>
      <c r="E1828" s="1"/>
      <c r="F1828" s="1"/>
      <c r="G1828" s="1"/>
      <c r="H1828" s="1"/>
      <c r="I1828" s="1"/>
      <c r="J1828" s="1"/>
      <c r="K1828" s="1"/>
      <c r="L1828" s="1"/>
      <c r="M1828" s="1"/>
      <c r="N1828" s="1"/>
      <c r="O1828" s="1"/>
      <c r="P1828" s="1">
        <v>1</v>
      </c>
    </row>
    <row r="1829" spans="1:16" ht="15.75" customHeight="1" x14ac:dyDescent="0.2">
      <c r="A1829" s="1" t="s">
        <v>6371</v>
      </c>
      <c r="B1829" s="1"/>
      <c r="C1829" s="1"/>
      <c r="D1829" s="1"/>
      <c r="E1829" s="1"/>
      <c r="F1829" s="1"/>
      <c r="G1829" s="1"/>
      <c r="H1829" s="1">
        <v>1</v>
      </c>
      <c r="I1829" s="1"/>
      <c r="J1829" s="1"/>
      <c r="K1829" s="1"/>
      <c r="L1829" s="1"/>
      <c r="M1829" s="1"/>
      <c r="N1829" s="1"/>
      <c r="O1829" s="1"/>
      <c r="P1829" s="1">
        <v>1</v>
      </c>
    </row>
    <row r="1830" spans="1:16" ht="15.75" customHeight="1" x14ac:dyDescent="0.2">
      <c r="A1830" s="1" t="s">
        <v>6687</v>
      </c>
      <c r="B1830" s="1"/>
      <c r="C1830" s="1"/>
      <c r="D1830" s="1">
        <v>1</v>
      </c>
      <c r="E1830" s="1"/>
      <c r="F1830" s="1"/>
      <c r="G1830" s="1"/>
      <c r="H1830" s="1"/>
      <c r="I1830" s="1"/>
      <c r="J1830" s="1"/>
      <c r="K1830" s="1"/>
      <c r="L1830" s="1"/>
      <c r="M1830" s="1"/>
      <c r="N1830" s="1"/>
      <c r="O1830" s="1"/>
      <c r="P1830" s="1">
        <v>1</v>
      </c>
    </row>
    <row r="1831" spans="1:16" ht="15.75" customHeight="1" x14ac:dyDescent="0.2">
      <c r="A1831" s="1" t="s">
        <v>4617</v>
      </c>
      <c r="B1831" s="1"/>
      <c r="C1831" s="1"/>
      <c r="D1831" s="1">
        <v>1</v>
      </c>
      <c r="E1831" s="1"/>
      <c r="F1831" s="1"/>
      <c r="G1831" s="1"/>
      <c r="H1831" s="1"/>
      <c r="I1831" s="1"/>
      <c r="J1831" s="1"/>
      <c r="K1831" s="1"/>
      <c r="L1831" s="1"/>
      <c r="M1831" s="1"/>
      <c r="N1831" s="1"/>
      <c r="O1831" s="1"/>
      <c r="P1831" s="1">
        <v>1</v>
      </c>
    </row>
    <row r="1832" spans="1:16" ht="15.75" customHeight="1" x14ac:dyDescent="0.2">
      <c r="A1832" s="1" t="s">
        <v>6970</v>
      </c>
      <c r="B1832" s="1">
        <v>1</v>
      </c>
      <c r="C1832" s="1"/>
      <c r="D1832" s="1"/>
      <c r="E1832" s="1"/>
      <c r="F1832" s="1"/>
      <c r="G1832" s="1"/>
      <c r="H1832" s="1"/>
      <c r="I1832" s="1"/>
      <c r="J1832" s="1"/>
      <c r="K1832" s="1"/>
      <c r="L1832" s="1"/>
      <c r="M1832" s="1"/>
      <c r="N1832" s="1"/>
      <c r="O1832" s="1"/>
      <c r="P1832" s="1">
        <v>1</v>
      </c>
    </row>
    <row r="1833" spans="1:16" ht="15.75" customHeight="1" x14ac:dyDescent="0.2">
      <c r="A1833" s="1" t="s">
        <v>6271</v>
      </c>
      <c r="B1833" s="1"/>
      <c r="C1833" s="1"/>
      <c r="D1833" s="1">
        <v>1</v>
      </c>
      <c r="E1833" s="1"/>
      <c r="F1833" s="1"/>
      <c r="G1833" s="1"/>
      <c r="H1833" s="1"/>
      <c r="I1833" s="1"/>
      <c r="J1833" s="1"/>
      <c r="K1833" s="1"/>
      <c r="L1833" s="1"/>
      <c r="M1833" s="1"/>
      <c r="N1833" s="1"/>
      <c r="O1833" s="1"/>
      <c r="P1833" s="1">
        <v>1</v>
      </c>
    </row>
    <row r="1834" spans="1:16" ht="15.75" customHeight="1" x14ac:dyDescent="0.2">
      <c r="A1834" s="1" t="s">
        <v>6936</v>
      </c>
      <c r="B1834" s="1"/>
      <c r="C1834" s="1"/>
      <c r="D1834" s="1">
        <v>1</v>
      </c>
      <c r="E1834" s="1"/>
      <c r="F1834" s="1"/>
      <c r="G1834" s="1"/>
      <c r="H1834" s="1"/>
      <c r="I1834" s="1"/>
      <c r="J1834" s="1"/>
      <c r="K1834" s="1"/>
      <c r="L1834" s="1"/>
      <c r="M1834" s="1"/>
      <c r="N1834" s="1"/>
      <c r="O1834" s="1"/>
      <c r="P1834" s="1">
        <v>1</v>
      </c>
    </row>
    <row r="1835" spans="1:16" ht="15.75" customHeight="1" x14ac:dyDescent="0.2">
      <c r="A1835" s="1" t="s">
        <v>5824</v>
      </c>
      <c r="B1835" s="1">
        <v>1</v>
      </c>
      <c r="C1835" s="1"/>
      <c r="D1835" s="1"/>
      <c r="E1835" s="1"/>
      <c r="F1835" s="1"/>
      <c r="G1835" s="1"/>
      <c r="H1835" s="1"/>
      <c r="I1835" s="1"/>
      <c r="J1835" s="1"/>
      <c r="K1835" s="1"/>
      <c r="L1835" s="1"/>
      <c r="M1835" s="1"/>
      <c r="N1835" s="1"/>
      <c r="O1835" s="1"/>
      <c r="P1835" s="1">
        <v>1</v>
      </c>
    </row>
    <row r="1836" spans="1:16" ht="15.75" customHeight="1" x14ac:dyDescent="0.2">
      <c r="A1836" s="1" t="s">
        <v>4525</v>
      </c>
      <c r="B1836" s="1"/>
      <c r="C1836" s="1"/>
      <c r="D1836" s="1">
        <v>1</v>
      </c>
      <c r="E1836" s="1"/>
      <c r="F1836" s="1"/>
      <c r="G1836" s="1"/>
      <c r="H1836" s="1"/>
      <c r="I1836" s="1"/>
      <c r="J1836" s="1"/>
      <c r="K1836" s="1"/>
      <c r="L1836" s="1"/>
      <c r="M1836" s="1"/>
      <c r="N1836" s="1"/>
      <c r="O1836" s="1"/>
      <c r="P1836" s="1">
        <v>1</v>
      </c>
    </row>
    <row r="1837" spans="1:16" ht="15.75" customHeight="1" x14ac:dyDescent="0.2">
      <c r="A1837" s="1" t="s">
        <v>5141</v>
      </c>
      <c r="B1837" s="1"/>
      <c r="C1837" s="1"/>
      <c r="D1837" s="1">
        <v>1</v>
      </c>
      <c r="E1837" s="1"/>
      <c r="F1837" s="1"/>
      <c r="G1837" s="1"/>
      <c r="H1837" s="1"/>
      <c r="I1837" s="1"/>
      <c r="J1837" s="1"/>
      <c r="K1837" s="1"/>
      <c r="L1837" s="1"/>
      <c r="M1837" s="1"/>
      <c r="N1837" s="1"/>
      <c r="O1837" s="1"/>
      <c r="P1837" s="1">
        <v>1</v>
      </c>
    </row>
    <row r="1838" spans="1:16" ht="15.75" customHeight="1" x14ac:dyDescent="0.2">
      <c r="A1838" s="1" t="s">
        <v>7049</v>
      </c>
      <c r="B1838" s="1"/>
      <c r="C1838" s="1"/>
      <c r="D1838" s="1"/>
      <c r="E1838" s="1"/>
      <c r="F1838" s="1"/>
      <c r="G1838" s="1"/>
      <c r="H1838" s="1"/>
      <c r="I1838" s="1"/>
      <c r="J1838" s="1"/>
      <c r="K1838" s="1"/>
      <c r="L1838" s="1"/>
      <c r="M1838" s="1">
        <v>1</v>
      </c>
      <c r="N1838" s="1"/>
      <c r="O1838" s="1"/>
      <c r="P1838" s="1">
        <v>1</v>
      </c>
    </row>
    <row r="1839" spans="1:16" ht="15.75" customHeight="1" x14ac:dyDescent="0.2">
      <c r="A1839" s="1" t="s">
        <v>7188</v>
      </c>
      <c r="B1839" s="1">
        <v>1</v>
      </c>
      <c r="C1839" s="1"/>
      <c r="D1839" s="1"/>
      <c r="E1839" s="1"/>
      <c r="F1839" s="1"/>
      <c r="G1839" s="1"/>
      <c r="H1839" s="1"/>
      <c r="I1839" s="1"/>
      <c r="J1839" s="1"/>
      <c r="K1839" s="1"/>
      <c r="L1839" s="1"/>
      <c r="M1839" s="1"/>
      <c r="N1839" s="1"/>
      <c r="O1839" s="1"/>
      <c r="P1839" s="1">
        <v>1</v>
      </c>
    </row>
    <row r="1840" spans="1:16" ht="15.75" customHeight="1" x14ac:dyDescent="0.2">
      <c r="A1840" s="1" t="s">
        <v>5250</v>
      </c>
      <c r="B1840" s="1"/>
      <c r="C1840" s="1"/>
      <c r="D1840" s="1"/>
      <c r="E1840" s="1">
        <v>1</v>
      </c>
      <c r="F1840" s="1"/>
      <c r="G1840" s="1"/>
      <c r="H1840" s="1"/>
      <c r="I1840" s="1"/>
      <c r="J1840" s="1"/>
      <c r="K1840" s="1"/>
      <c r="L1840" s="1"/>
      <c r="M1840" s="1"/>
      <c r="N1840" s="1"/>
      <c r="O1840" s="1"/>
      <c r="P1840" s="1">
        <v>1</v>
      </c>
    </row>
    <row r="1841" spans="1:16" ht="15.75" customHeight="1" x14ac:dyDescent="0.2">
      <c r="A1841" s="1" t="s">
        <v>6720</v>
      </c>
      <c r="B1841" s="1"/>
      <c r="C1841" s="1"/>
      <c r="D1841" s="1"/>
      <c r="E1841" s="1"/>
      <c r="F1841" s="1"/>
      <c r="G1841" s="1"/>
      <c r="H1841" s="1">
        <v>1</v>
      </c>
      <c r="I1841" s="1"/>
      <c r="J1841" s="1"/>
      <c r="K1841" s="1"/>
      <c r="L1841" s="1"/>
      <c r="M1841" s="1"/>
      <c r="N1841" s="1"/>
      <c r="O1841" s="1"/>
      <c r="P1841" s="1">
        <v>1</v>
      </c>
    </row>
    <row r="1842" spans="1:16" ht="15.75" customHeight="1" x14ac:dyDescent="0.2">
      <c r="A1842" s="1" t="s">
        <v>6895</v>
      </c>
      <c r="B1842" s="1">
        <v>1</v>
      </c>
      <c r="C1842" s="1"/>
      <c r="D1842" s="1"/>
      <c r="E1842" s="1"/>
      <c r="F1842" s="1"/>
      <c r="G1842" s="1"/>
      <c r="H1842" s="1"/>
      <c r="I1842" s="1"/>
      <c r="J1842" s="1"/>
      <c r="K1842" s="1"/>
      <c r="L1842" s="1"/>
      <c r="M1842" s="1"/>
      <c r="N1842" s="1"/>
      <c r="O1842" s="1"/>
      <c r="P1842" s="1">
        <v>1</v>
      </c>
    </row>
    <row r="1843" spans="1:16" ht="15.75" customHeight="1" x14ac:dyDescent="0.2">
      <c r="A1843" s="1" t="s">
        <v>6238</v>
      </c>
      <c r="B1843" s="1"/>
      <c r="C1843" s="1"/>
      <c r="D1843" s="1"/>
      <c r="E1843" s="1"/>
      <c r="F1843" s="1"/>
      <c r="G1843" s="1"/>
      <c r="H1843" s="1"/>
      <c r="I1843" s="1">
        <v>1</v>
      </c>
      <c r="J1843" s="1"/>
      <c r="K1843" s="1"/>
      <c r="L1843" s="1"/>
      <c r="M1843" s="1"/>
      <c r="N1843" s="1"/>
      <c r="O1843" s="1"/>
      <c r="P1843" s="1">
        <v>1</v>
      </c>
    </row>
    <row r="1844" spans="1:16" ht="15.75" customHeight="1" x14ac:dyDescent="0.2">
      <c r="A1844" s="1" t="s">
        <v>6754</v>
      </c>
      <c r="B1844" s="1"/>
      <c r="C1844" s="1"/>
      <c r="D1844" s="1"/>
      <c r="E1844" s="1"/>
      <c r="F1844" s="1"/>
      <c r="G1844" s="1"/>
      <c r="H1844" s="1"/>
      <c r="I1844" s="1"/>
      <c r="J1844" s="1">
        <v>1</v>
      </c>
      <c r="K1844" s="1"/>
      <c r="L1844" s="1"/>
      <c r="M1844" s="1"/>
      <c r="N1844" s="1"/>
      <c r="O1844" s="1"/>
      <c r="P1844" s="1">
        <v>1</v>
      </c>
    </row>
    <row r="1845" spans="1:16" ht="15.75" customHeight="1" x14ac:dyDescent="0.2">
      <c r="A1845" s="1" t="s">
        <v>7361</v>
      </c>
      <c r="B1845" s="1"/>
      <c r="C1845" s="1"/>
      <c r="D1845" s="1"/>
      <c r="E1845" s="1"/>
      <c r="F1845" s="1"/>
      <c r="G1845" s="1"/>
      <c r="H1845" s="1"/>
      <c r="I1845" s="1">
        <v>1</v>
      </c>
      <c r="J1845" s="1"/>
      <c r="K1845" s="1"/>
      <c r="L1845" s="1"/>
      <c r="M1845" s="1"/>
      <c r="N1845" s="1"/>
      <c r="O1845" s="1"/>
      <c r="P1845" s="1">
        <v>1</v>
      </c>
    </row>
    <row r="1846" spans="1:16" ht="15.75" customHeight="1" x14ac:dyDescent="0.2">
      <c r="A1846" s="1" t="s">
        <v>4999</v>
      </c>
      <c r="B1846" s="1">
        <v>1</v>
      </c>
      <c r="C1846" s="1"/>
      <c r="D1846" s="1"/>
      <c r="E1846" s="1"/>
      <c r="F1846" s="1"/>
      <c r="G1846" s="1"/>
      <c r="H1846" s="1"/>
      <c r="I1846" s="1"/>
      <c r="J1846" s="1"/>
      <c r="K1846" s="1"/>
      <c r="L1846" s="1"/>
      <c r="M1846" s="1"/>
      <c r="N1846" s="1"/>
      <c r="O1846" s="1"/>
      <c r="P1846" s="1">
        <v>1</v>
      </c>
    </row>
    <row r="1847" spans="1:16" ht="15.75" customHeight="1" x14ac:dyDescent="0.2">
      <c r="A1847" s="1" t="s">
        <v>5484</v>
      </c>
      <c r="B1847" s="1"/>
      <c r="C1847" s="1"/>
      <c r="D1847" s="1">
        <v>1</v>
      </c>
      <c r="E1847" s="1"/>
      <c r="F1847" s="1"/>
      <c r="G1847" s="1"/>
      <c r="H1847" s="1"/>
      <c r="I1847" s="1"/>
      <c r="J1847" s="1"/>
      <c r="K1847" s="1"/>
      <c r="L1847" s="1"/>
      <c r="M1847" s="1"/>
      <c r="N1847" s="1"/>
      <c r="O1847" s="1"/>
      <c r="P1847" s="1">
        <v>1</v>
      </c>
    </row>
    <row r="1848" spans="1:16" ht="15.75" customHeight="1" x14ac:dyDescent="0.2">
      <c r="A1848" s="1" t="s">
        <v>4992</v>
      </c>
      <c r="B1848" s="1">
        <v>1</v>
      </c>
      <c r="C1848" s="1"/>
      <c r="D1848" s="1"/>
      <c r="E1848" s="1"/>
      <c r="F1848" s="1"/>
      <c r="G1848" s="1"/>
      <c r="H1848" s="1"/>
      <c r="I1848" s="1"/>
      <c r="J1848" s="1"/>
      <c r="K1848" s="1"/>
      <c r="L1848" s="1"/>
      <c r="M1848" s="1"/>
      <c r="N1848" s="1"/>
      <c r="O1848" s="1"/>
      <c r="P1848" s="1">
        <v>1</v>
      </c>
    </row>
    <row r="1849" spans="1:16" ht="15.75" customHeight="1" x14ac:dyDescent="0.2">
      <c r="A1849" s="1" t="s">
        <v>7140</v>
      </c>
      <c r="B1849" s="1"/>
      <c r="C1849" s="1"/>
      <c r="D1849" s="1"/>
      <c r="E1849" s="1"/>
      <c r="F1849" s="1"/>
      <c r="G1849" s="1">
        <v>1</v>
      </c>
      <c r="H1849" s="1"/>
      <c r="I1849" s="1"/>
      <c r="J1849" s="1"/>
      <c r="K1849" s="1"/>
      <c r="L1849" s="1"/>
      <c r="M1849" s="1"/>
      <c r="N1849" s="1"/>
      <c r="O1849" s="1"/>
      <c r="P1849" s="1">
        <v>1</v>
      </c>
    </row>
    <row r="1850" spans="1:16" ht="15.75" customHeight="1" x14ac:dyDescent="0.2">
      <c r="A1850" s="1" t="s">
        <v>6715</v>
      </c>
      <c r="B1850" s="1"/>
      <c r="C1850" s="1"/>
      <c r="D1850" s="1"/>
      <c r="E1850" s="1"/>
      <c r="F1850" s="1"/>
      <c r="G1850" s="1">
        <v>1</v>
      </c>
      <c r="H1850" s="1"/>
      <c r="I1850" s="1"/>
      <c r="J1850" s="1"/>
      <c r="K1850" s="1"/>
      <c r="L1850" s="1"/>
      <c r="M1850" s="1"/>
      <c r="N1850" s="1"/>
      <c r="O1850" s="1"/>
      <c r="P1850" s="1">
        <v>1</v>
      </c>
    </row>
    <row r="1851" spans="1:16" ht="15.75" customHeight="1" x14ac:dyDescent="0.2">
      <c r="A1851" s="1" t="s">
        <v>5326</v>
      </c>
      <c r="B1851" s="1"/>
      <c r="C1851" s="1"/>
      <c r="D1851" s="1"/>
      <c r="E1851" s="1">
        <v>1</v>
      </c>
      <c r="F1851" s="1"/>
      <c r="G1851" s="1"/>
      <c r="H1851" s="1"/>
      <c r="I1851" s="1"/>
      <c r="J1851" s="1"/>
      <c r="K1851" s="1"/>
      <c r="L1851" s="1"/>
      <c r="M1851" s="1"/>
      <c r="N1851" s="1"/>
      <c r="O1851" s="1"/>
      <c r="P1851" s="1">
        <v>1</v>
      </c>
    </row>
    <row r="1852" spans="1:16" ht="15.75" customHeight="1" x14ac:dyDescent="0.2">
      <c r="A1852" s="1" t="s">
        <v>6233</v>
      </c>
      <c r="B1852" s="1"/>
      <c r="C1852" s="1">
        <v>1</v>
      </c>
      <c r="D1852" s="1"/>
      <c r="E1852" s="1"/>
      <c r="F1852" s="1"/>
      <c r="G1852" s="1"/>
      <c r="H1852" s="1"/>
      <c r="I1852" s="1"/>
      <c r="J1852" s="1"/>
      <c r="K1852" s="1"/>
      <c r="L1852" s="1"/>
      <c r="M1852" s="1"/>
      <c r="N1852" s="1"/>
      <c r="O1852" s="1"/>
      <c r="P1852" s="1">
        <v>1</v>
      </c>
    </row>
    <row r="1853" spans="1:16" ht="15.75" customHeight="1" x14ac:dyDescent="0.2">
      <c r="A1853" s="1" t="s">
        <v>7487</v>
      </c>
      <c r="B1853" s="1"/>
      <c r="C1853" s="1"/>
      <c r="D1853" s="1"/>
      <c r="E1853" s="1"/>
      <c r="F1853" s="1"/>
      <c r="G1853" s="1"/>
      <c r="H1853" s="1"/>
      <c r="I1853" s="1"/>
      <c r="J1853" s="1"/>
      <c r="K1853" s="1">
        <v>1</v>
      </c>
      <c r="L1853" s="1"/>
      <c r="M1853" s="1"/>
      <c r="N1853" s="1"/>
      <c r="O1853" s="1"/>
      <c r="P1853" s="1">
        <v>1</v>
      </c>
    </row>
    <row r="1854" spans="1:16" ht="15.75" customHeight="1" x14ac:dyDescent="0.2">
      <c r="A1854" s="1" t="s">
        <v>6890</v>
      </c>
      <c r="B1854" s="1"/>
      <c r="C1854" s="1"/>
      <c r="D1854" s="1"/>
      <c r="E1854" s="1"/>
      <c r="F1854" s="1"/>
      <c r="G1854" s="1"/>
      <c r="H1854" s="1"/>
      <c r="I1854" s="1"/>
      <c r="J1854" s="1"/>
      <c r="K1854" s="1"/>
      <c r="L1854" s="1">
        <v>1</v>
      </c>
      <c r="M1854" s="1"/>
      <c r="N1854" s="1"/>
      <c r="O1854" s="1"/>
      <c r="P1854" s="1">
        <v>1</v>
      </c>
    </row>
    <row r="1855" spans="1:16" ht="15.75" customHeight="1" x14ac:dyDescent="0.2">
      <c r="A1855" s="1" t="s">
        <v>7129</v>
      </c>
      <c r="B1855" s="1"/>
      <c r="C1855" s="1"/>
      <c r="D1855" s="1"/>
      <c r="E1855" s="1"/>
      <c r="F1855" s="1">
        <v>1</v>
      </c>
      <c r="G1855" s="1"/>
      <c r="H1855" s="1"/>
      <c r="I1855" s="1"/>
      <c r="J1855" s="1"/>
      <c r="K1855" s="1"/>
      <c r="L1855" s="1"/>
      <c r="M1855" s="1"/>
      <c r="N1855" s="1"/>
      <c r="O1855" s="1"/>
      <c r="P1855" s="1">
        <v>1</v>
      </c>
    </row>
    <row r="1856" spans="1:16" ht="15.75" customHeight="1" x14ac:dyDescent="0.2">
      <c r="A1856" s="1" t="s">
        <v>5887</v>
      </c>
      <c r="B1856" s="1">
        <v>1</v>
      </c>
      <c r="C1856" s="1"/>
      <c r="D1856" s="1"/>
      <c r="E1856" s="1"/>
      <c r="F1856" s="1"/>
      <c r="G1856" s="1"/>
      <c r="H1856" s="1"/>
      <c r="I1856" s="1"/>
      <c r="J1856" s="1"/>
      <c r="K1856" s="1"/>
      <c r="L1856" s="1"/>
      <c r="M1856" s="1"/>
      <c r="N1856" s="1"/>
      <c r="O1856" s="1"/>
      <c r="P1856" s="1">
        <v>1</v>
      </c>
    </row>
    <row r="1857" spans="1:16" ht="15.75" customHeight="1" x14ac:dyDescent="0.2">
      <c r="A1857" s="1" t="s">
        <v>5487</v>
      </c>
      <c r="B1857" s="1"/>
      <c r="C1857" s="1"/>
      <c r="D1857" s="1">
        <v>1</v>
      </c>
      <c r="E1857" s="1"/>
      <c r="F1857" s="1"/>
      <c r="G1857" s="1"/>
      <c r="H1857" s="1"/>
      <c r="I1857" s="1"/>
      <c r="J1857" s="1"/>
      <c r="K1857" s="1"/>
      <c r="L1857" s="1"/>
      <c r="M1857" s="1"/>
      <c r="N1857" s="1"/>
      <c r="O1857" s="1"/>
      <c r="P1857" s="1">
        <v>1</v>
      </c>
    </row>
    <row r="1858" spans="1:16" ht="15.75" customHeight="1" x14ac:dyDescent="0.2">
      <c r="A1858" s="1" t="s">
        <v>6856</v>
      </c>
      <c r="B1858" s="1">
        <v>1</v>
      </c>
      <c r="C1858" s="1"/>
      <c r="D1858" s="1"/>
      <c r="E1858" s="1"/>
      <c r="F1858" s="1"/>
      <c r="G1858" s="1"/>
      <c r="H1858" s="1"/>
      <c r="I1858" s="1"/>
      <c r="J1858" s="1"/>
      <c r="K1858" s="1"/>
      <c r="L1858" s="1"/>
      <c r="M1858" s="1"/>
      <c r="N1858" s="1"/>
      <c r="O1858" s="1"/>
      <c r="P1858" s="1">
        <v>1</v>
      </c>
    </row>
    <row r="1859" spans="1:16" ht="15.75" customHeight="1" x14ac:dyDescent="0.2">
      <c r="A1859" s="1" t="s">
        <v>6443</v>
      </c>
      <c r="B1859" s="1"/>
      <c r="C1859" s="1">
        <v>1</v>
      </c>
      <c r="D1859" s="1"/>
      <c r="E1859" s="1"/>
      <c r="F1859" s="1"/>
      <c r="G1859" s="1"/>
      <c r="H1859" s="1"/>
      <c r="I1859" s="1"/>
      <c r="J1859" s="1"/>
      <c r="K1859" s="1"/>
      <c r="L1859" s="1"/>
      <c r="M1859" s="1"/>
      <c r="N1859" s="1"/>
      <c r="O1859" s="1"/>
      <c r="P1859" s="1">
        <v>1</v>
      </c>
    </row>
    <row r="1860" spans="1:16" ht="15.75" customHeight="1" x14ac:dyDescent="0.2">
      <c r="A1860" s="1" t="s">
        <v>6052</v>
      </c>
      <c r="B1860" s="1"/>
      <c r="C1860" s="1"/>
      <c r="D1860" s="1"/>
      <c r="E1860" s="1"/>
      <c r="F1860" s="1"/>
      <c r="G1860" s="1"/>
      <c r="H1860" s="1"/>
      <c r="I1860" s="1"/>
      <c r="J1860" s="1"/>
      <c r="K1860" s="1"/>
      <c r="L1860" s="1"/>
      <c r="M1860" s="1">
        <v>1</v>
      </c>
      <c r="N1860" s="1"/>
      <c r="O1860" s="1"/>
      <c r="P1860" s="1">
        <v>1</v>
      </c>
    </row>
    <row r="1861" spans="1:16" ht="15.75" customHeight="1" x14ac:dyDescent="0.2">
      <c r="A1861" s="1" t="s">
        <v>5491</v>
      </c>
      <c r="B1861" s="1"/>
      <c r="C1861" s="1"/>
      <c r="D1861" s="1">
        <v>1</v>
      </c>
      <c r="E1861" s="1"/>
      <c r="F1861" s="1"/>
      <c r="G1861" s="1"/>
      <c r="H1861" s="1"/>
      <c r="I1861" s="1"/>
      <c r="J1861" s="1"/>
      <c r="K1861" s="1"/>
      <c r="L1861" s="1"/>
      <c r="M1861" s="1"/>
      <c r="N1861" s="1"/>
      <c r="O1861" s="1"/>
      <c r="P1861" s="1">
        <v>1</v>
      </c>
    </row>
    <row r="1862" spans="1:16" ht="15.75" customHeight="1" x14ac:dyDescent="0.2">
      <c r="A1862" s="1" t="s">
        <v>7246</v>
      </c>
      <c r="B1862" s="1"/>
      <c r="C1862" s="1"/>
      <c r="D1862" s="1"/>
      <c r="E1862" s="1">
        <v>1</v>
      </c>
      <c r="F1862" s="1"/>
      <c r="G1862" s="1"/>
      <c r="H1862" s="1"/>
      <c r="I1862" s="1"/>
      <c r="J1862" s="1"/>
      <c r="K1862" s="1"/>
      <c r="L1862" s="1"/>
      <c r="M1862" s="1"/>
      <c r="N1862" s="1"/>
      <c r="O1862" s="1"/>
      <c r="P1862" s="1">
        <v>1</v>
      </c>
    </row>
    <row r="1863" spans="1:16" ht="15.75" customHeight="1" x14ac:dyDescent="0.2">
      <c r="A1863" s="1" t="s">
        <v>7294</v>
      </c>
      <c r="B1863" s="1"/>
      <c r="C1863" s="1">
        <v>1</v>
      </c>
      <c r="D1863" s="1"/>
      <c r="E1863" s="1"/>
      <c r="F1863" s="1"/>
      <c r="G1863" s="1"/>
      <c r="H1863" s="1"/>
      <c r="I1863" s="1"/>
      <c r="J1863" s="1"/>
      <c r="K1863" s="1"/>
      <c r="L1863" s="1"/>
      <c r="M1863" s="1"/>
      <c r="N1863" s="1"/>
      <c r="O1863" s="1"/>
      <c r="P1863" s="1">
        <v>1</v>
      </c>
    </row>
    <row r="1864" spans="1:16" ht="15.75" customHeight="1" x14ac:dyDescent="0.2">
      <c r="A1864" s="1" t="s">
        <v>5861</v>
      </c>
      <c r="B1864" s="1">
        <v>1</v>
      </c>
      <c r="C1864" s="1"/>
      <c r="D1864" s="1"/>
      <c r="E1864" s="1"/>
      <c r="F1864" s="1"/>
      <c r="G1864" s="1"/>
      <c r="H1864" s="1"/>
      <c r="I1864" s="1"/>
      <c r="J1864" s="1"/>
      <c r="K1864" s="1"/>
      <c r="L1864" s="1"/>
      <c r="M1864" s="1"/>
      <c r="N1864" s="1"/>
      <c r="O1864" s="1"/>
      <c r="P1864" s="1">
        <v>1</v>
      </c>
    </row>
    <row r="1865" spans="1:16" ht="15.75" customHeight="1" x14ac:dyDescent="0.2">
      <c r="A1865" s="1" t="s">
        <v>5498</v>
      </c>
      <c r="B1865" s="1"/>
      <c r="C1865" s="1"/>
      <c r="D1865" s="1">
        <v>1</v>
      </c>
      <c r="E1865" s="1"/>
      <c r="F1865" s="1"/>
      <c r="G1865" s="1"/>
      <c r="H1865" s="1"/>
      <c r="I1865" s="1"/>
      <c r="J1865" s="1"/>
      <c r="K1865" s="1"/>
      <c r="L1865" s="1"/>
      <c r="M1865" s="1"/>
      <c r="N1865" s="1"/>
      <c r="O1865" s="1"/>
      <c r="P1865" s="1">
        <v>1</v>
      </c>
    </row>
    <row r="1866" spans="1:16" ht="15.75" customHeight="1" x14ac:dyDescent="0.2">
      <c r="A1866" s="1" t="s">
        <v>6479</v>
      </c>
      <c r="B1866" s="1"/>
      <c r="C1866" s="1">
        <v>1</v>
      </c>
      <c r="D1866" s="1"/>
      <c r="E1866" s="1"/>
      <c r="F1866" s="1"/>
      <c r="G1866" s="1"/>
      <c r="H1866" s="1"/>
      <c r="I1866" s="1"/>
      <c r="J1866" s="1"/>
      <c r="K1866" s="1"/>
      <c r="L1866" s="1"/>
      <c r="M1866" s="1"/>
      <c r="N1866" s="1"/>
      <c r="O1866" s="1"/>
      <c r="P1866" s="1">
        <v>1</v>
      </c>
    </row>
    <row r="1867" spans="1:16" ht="15.75" customHeight="1" x14ac:dyDescent="0.2">
      <c r="A1867" s="1" t="s">
        <v>7274</v>
      </c>
      <c r="B1867" s="1"/>
      <c r="C1867" s="1">
        <v>1</v>
      </c>
      <c r="D1867" s="1"/>
      <c r="E1867" s="1"/>
      <c r="F1867" s="1"/>
      <c r="G1867" s="1"/>
      <c r="H1867" s="1"/>
      <c r="I1867" s="1"/>
      <c r="J1867" s="1"/>
      <c r="K1867" s="1"/>
      <c r="L1867" s="1"/>
      <c r="M1867" s="1"/>
      <c r="N1867" s="1"/>
      <c r="O1867" s="1"/>
      <c r="P1867" s="1">
        <v>1</v>
      </c>
    </row>
    <row r="1868" spans="1:16" ht="15.75" customHeight="1" x14ac:dyDescent="0.2">
      <c r="A1868" s="1" t="s">
        <v>4971</v>
      </c>
      <c r="B1868" s="1"/>
      <c r="C1868" s="1"/>
      <c r="D1868" s="1"/>
      <c r="E1868" s="1"/>
      <c r="F1868" s="1"/>
      <c r="G1868" s="1">
        <v>1</v>
      </c>
      <c r="H1868" s="1"/>
      <c r="I1868" s="1"/>
      <c r="J1868" s="1"/>
      <c r="K1868" s="1"/>
      <c r="L1868" s="1"/>
      <c r="M1868" s="1"/>
      <c r="N1868" s="1"/>
      <c r="O1868" s="1"/>
      <c r="P1868" s="1">
        <v>1</v>
      </c>
    </row>
    <row r="1869" spans="1:16" ht="15.75" customHeight="1" x14ac:dyDescent="0.2">
      <c r="A1869" s="1" t="s">
        <v>6703</v>
      </c>
      <c r="B1869" s="1"/>
      <c r="C1869" s="1"/>
      <c r="D1869" s="1"/>
      <c r="E1869" s="1">
        <v>1</v>
      </c>
      <c r="F1869" s="1"/>
      <c r="G1869" s="1"/>
      <c r="H1869" s="1"/>
      <c r="I1869" s="1"/>
      <c r="J1869" s="1"/>
      <c r="K1869" s="1"/>
      <c r="L1869" s="1"/>
      <c r="M1869" s="1"/>
      <c r="N1869" s="1"/>
      <c r="O1869" s="1"/>
      <c r="P1869" s="1">
        <v>1</v>
      </c>
    </row>
    <row r="1870" spans="1:16" ht="15.75" customHeight="1" x14ac:dyDescent="0.2">
      <c r="A1870" s="1" t="s">
        <v>5522</v>
      </c>
      <c r="B1870" s="1">
        <v>1</v>
      </c>
      <c r="C1870" s="1"/>
      <c r="D1870" s="1"/>
      <c r="E1870" s="1"/>
      <c r="F1870" s="1"/>
      <c r="G1870" s="1"/>
      <c r="H1870" s="1"/>
      <c r="I1870" s="1"/>
      <c r="J1870" s="1"/>
      <c r="K1870" s="1"/>
      <c r="L1870" s="1"/>
      <c r="M1870" s="1"/>
      <c r="N1870" s="1"/>
      <c r="O1870" s="1"/>
      <c r="P1870" s="1">
        <v>1</v>
      </c>
    </row>
    <row r="1871" spans="1:16" ht="15.75" customHeight="1" x14ac:dyDescent="0.2">
      <c r="A1871" s="1" t="s">
        <v>7275</v>
      </c>
      <c r="B1871" s="1"/>
      <c r="C1871" s="1">
        <v>1</v>
      </c>
      <c r="D1871" s="1"/>
      <c r="E1871" s="1"/>
      <c r="F1871" s="1"/>
      <c r="G1871" s="1"/>
      <c r="H1871" s="1"/>
      <c r="I1871" s="1"/>
      <c r="J1871" s="1"/>
      <c r="K1871" s="1"/>
      <c r="L1871" s="1"/>
      <c r="M1871" s="1"/>
      <c r="N1871" s="1"/>
      <c r="O1871" s="1"/>
      <c r="P1871" s="1">
        <v>1</v>
      </c>
    </row>
    <row r="1872" spans="1:16" ht="15.75" customHeight="1" x14ac:dyDescent="0.2">
      <c r="A1872" s="1" t="s">
        <v>6152</v>
      </c>
      <c r="B1872" s="1">
        <v>1</v>
      </c>
      <c r="C1872" s="1"/>
      <c r="D1872" s="1"/>
      <c r="E1872" s="1"/>
      <c r="F1872" s="1"/>
      <c r="G1872" s="1"/>
      <c r="H1872" s="1"/>
      <c r="I1872" s="1"/>
      <c r="J1872" s="1"/>
      <c r="K1872" s="1"/>
      <c r="L1872" s="1"/>
      <c r="M1872" s="1"/>
      <c r="N1872" s="1"/>
      <c r="O1872" s="1"/>
      <c r="P1872" s="1">
        <v>1</v>
      </c>
    </row>
    <row r="1873" spans="1:16" ht="15.75" customHeight="1" x14ac:dyDescent="0.2">
      <c r="A1873" s="1" t="s">
        <v>7243</v>
      </c>
      <c r="B1873" s="1"/>
      <c r="C1873" s="1"/>
      <c r="D1873" s="1"/>
      <c r="E1873" s="1">
        <v>1</v>
      </c>
      <c r="F1873" s="1"/>
      <c r="G1873" s="1"/>
      <c r="H1873" s="1"/>
      <c r="I1873" s="1"/>
      <c r="J1873" s="1"/>
      <c r="K1873" s="1"/>
      <c r="L1873" s="1"/>
      <c r="M1873" s="1"/>
      <c r="N1873" s="1"/>
      <c r="O1873" s="1"/>
      <c r="P1873" s="1">
        <v>1</v>
      </c>
    </row>
    <row r="1874" spans="1:16" ht="15.75" customHeight="1" x14ac:dyDescent="0.2">
      <c r="A1874" s="1" t="s">
        <v>5540</v>
      </c>
      <c r="B1874" s="1"/>
      <c r="C1874" s="1"/>
      <c r="D1874" s="1">
        <v>1</v>
      </c>
      <c r="E1874" s="1"/>
      <c r="F1874" s="1"/>
      <c r="G1874" s="1"/>
      <c r="H1874" s="1"/>
      <c r="I1874" s="1"/>
      <c r="J1874" s="1"/>
      <c r="K1874" s="1"/>
      <c r="L1874" s="1"/>
      <c r="M1874" s="1"/>
      <c r="N1874" s="1"/>
      <c r="O1874" s="1"/>
      <c r="P1874" s="1">
        <v>1</v>
      </c>
    </row>
    <row r="1875" spans="1:16" ht="15.75" customHeight="1" x14ac:dyDescent="0.2">
      <c r="A1875" s="1" t="s">
        <v>7427</v>
      </c>
      <c r="B1875" s="1"/>
      <c r="C1875" s="1"/>
      <c r="D1875" s="1"/>
      <c r="E1875" s="1"/>
      <c r="F1875" s="1"/>
      <c r="G1875" s="1">
        <v>1</v>
      </c>
      <c r="H1875" s="1"/>
      <c r="I1875" s="1"/>
      <c r="J1875" s="1"/>
      <c r="K1875" s="1"/>
      <c r="L1875" s="1"/>
      <c r="M1875" s="1"/>
      <c r="N1875" s="1"/>
      <c r="O1875" s="1"/>
      <c r="P1875" s="1">
        <v>1</v>
      </c>
    </row>
    <row r="1876" spans="1:16" ht="15.75" customHeight="1" x14ac:dyDescent="0.2">
      <c r="A1876" s="1" t="s">
        <v>7237</v>
      </c>
      <c r="B1876" s="1"/>
      <c r="C1876" s="1"/>
      <c r="D1876" s="1"/>
      <c r="E1876" s="1">
        <v>1</v>
      </c>
      <c r="F1876" s="1"/>
      <c r="G1876" s="1"/>
      <c r="H1876" s="1"/>
      <c r="I1876" s="1"/>
      <c r="J1876" s="1"/>
      <c r="K1876" s="1"/>
      <c r="L1876" s="1"/>
      <c r="M1876" s="1"/>
      <c r="N1876" s="1"/>
      <c r="O1876" s="1"/>
      <c r="P1876" s="1">
        <v>1</v>
      </c>
    </row>
    <row r="1877" spans="1:16" ht="15.75" customHeight="1" x14ac:dyDescent="0.2">
      <c r="A1877" s="1" t="s">
        <v>4880</v>
      </c>
      <c r="B1877" s="1"/>
      <c r="C1877" s="1"/>
      <c r="D1877" s="1"/>
      <c r="E1877" s="1">
        <v>1</v>
      </c>
      <c r="F1877" s="1"/>
      <c r="G1877" s="1"/>
      <c r="H1877" s="1"/>
      <c r="I1877" s="1"/>
      <c r="J1877" s="1"/>
      <c r="K1877" s="1"/>
      <c r="L1877" s="1"/>
      <c r="M1877" s="1"/>
      <c r="N1877" s="1"/>
      <c r="O1877" s="1"/>
      <c r="P1877" s="1">
        <v>1</v>
      </c>
    </row>
    <row r="1878" spans="1:16" ht="15.75" customHeight="1" x14ac:dyDescent="0.2">
      <c r="A1878" s="1" t="s">
        <v>5786</v>
      </c>
      <c r="B1878" s="1"/>
      <c r="C1878" s="1"/>
      <c r="D1878" s="1">
        <v>1</v>
      </c>
      <c r="E1878" s="1"/>
      <c r="F1878" s="1"/>
      <c r="G1878" s="1"/>
      <c r="H1878" s="1"/>
      <c r="I1878" s="1"/>
      <c r="J1878" s="1"/>
      <c r="K1878" s="1"/>
      <c r="L1878" s="1"/>
      <c r="M1878" s="1"/>
      <c r="N1878" s="1"/>
      <c r="O1878" s="1"/>
      <c r="P1878" s="1">
        <v>1</v>
      </c>
    </row>
    <row r="1879" spans="1:16" ht="15.75" customHeight="1" x14ac:dyDescent="0.2">
      <c r="A1879" s="1" t="s">
        <v>7528</v>
      </c>
      <c r="B1879" s="1"/>
      <c r="C1879" s="1"/>
      <c r="D1879" s="1"/>
      <c r="E1879" s="1">
        <v>1</v>
      </c>
      <c r="F1879" s="1"/>
      <c r="G1879" s="1"/>
      <c r="H1879" s="1"/>
      <c r="I1879" s="1"/>
      <c r="J1879" s="1"/>
      <c r="K1879" s="1"/>
      <c r="L1879" s="1"/>
      <c r="M1879" s="1"/>
      <c r="N1879" s="1"/>
      <c r="O1879" s="1"/>
      <c r="P1879" s="1">
        <v>1</v>
      </c>
    </row>
    <row r="1880" spans="1:16" ht="15.75" customHeight="1" x14ac:dyDescent="0.2">
      <c r="A1880" s="1" t="s">
        <v>4793</v>
      </c>
      <c r="B1880" s="1">
        <v>1</v>
      </c>
      <c r="C1880" s="1"/>
      <c r="D1880" s="1"/>
      <c r="E1880" s="1"/>
      <c r="F1880" s="1"/>
      <c r="G1880" s="1"/>
      <c r="H1880" s="1"/>
      <c r="I1880" s="1"/>
      <c r="J1880" s="1"/>
      <c r="K1880" s="1"/>
      <c r="L1880" s="1"/>
      <c r="M1880" s="1"/>
      <c r="N1880" s="1"/>
      <c r="O1880" s="1"/>
      <c r="P1880" s="1">
        <v>1</v>
      </c>
    </row>
    <row r="1881" spans="1:16" ht="15.75" customHeight="1" x14ac:dyDescent="0.2">
      <c r="A1881" s="1" t="s">
        <v>5017</v>
      </c>
      <c r="B1881" s="1"/>
      <c r="C1881" s="1"/>
      <c r="D1881" s="1"/>
      <c r="E1881" s="1">
        <v>1</v>
      </c>
      <c r="F1881" s="1"/>
      <c r="G1881" s="1"/>
      <c r="H1881" s="1"/>
      <c r="I1881" s="1"/>
      <c r="J1881" s="1"/>
      <c r="K1881" s="1"/>
      <c r="L1881" s="1"/>
      <c r="M1881" s="1"/>
      <c r="N1881" s="1"/>
      <c r="O1881" s="1"/>
      <c r="P1881" s="1">
        <v>1</v>
      </c>
    </row>
    <row r="1882" spans="1:16" ht="15.75" customHeight="1" x14ac:dyDescent="0.2">
      <c r="A1882" s="1" t="s">
        <v>6868</v>
      </c>
      <c r="B1882" s="1">
        <v>1</v>
      </c>
      <c r="C1882" s="1"/>
      <c r="D1882" s="1"/>
      <c r="E1882" s="1"/>
      <c r="F1882" s="1"/>
      <c r="G1882" s="1"/>
      <c r="H1882" s="1"/>
      <c r="I1882" s="1"/>
      <c r="J1882" s="1"/>
      <c r="K1882" s="1"/>
      <c r="L1882" s="1"/>
      <c r="M1882" s="1"/>
      <c r="N1882" s="1"/>
      <c r="O1882" s="1"/>
      <c r="P1882" s="1">
        <v>1</v>
      </c>
    </row>
    <row r="1883" spans="1:16" ht="15.75" customHeight="1" x14ac:dyDescent="0.2">
      <c r="A1883" s="1" t="s">
        <v>6704</v>
      </c>
      <c r="B1883" s="1"/>
      <c r="C1883" s="1"/>
      <c r="D1883" s="1"/>
      <c r="E1883" s="1">
        <v>1</v>
      </c>
      <c r="F1883" s="1"/>
      <c r="G1883" s="1"/>
      <c r="H1883" s="1"/>
      <c r="I1883" s="1"/>
      <c r="J1883" s="1"/>
      <c r="K1883" s="1"/>
      <c r="L1883" s="1"/>
      <c r="M1883" s="1"/>
      <c r="N1883" s="1"/>
      <c r="O1883" s="1"/>
      <c r="P1883" s="1">
        <v>1</v>
      </c>
    </row>
    <row r="1884" spans="1:16" ht="15.75" customHeight="1" x14ac:dyDescent="0.2">
      <c r="A1884" s="1" t="s">
        <v>7462</v>
      </c>
      <c r="B1884" s="1"/>
      <c r="C1884" s="1"/>
      <c r="D1884" s="1"/>
      <c r="E1884" s="1"/>
      <c r="F1884" s="1"/>
      <c r="G1884" s="1">
        <v>1</v>
      </c>
      <c r="H1884" s="1"/>
      <c r="I1884" s="1"/>
      <c r="J1884" s="1"/>
      <c r="K1884" s="1"/>
      <c r="L1884" s="1"/>
      <c r="M1884" s="1"/>
      <c r="N1884" s="1"/>
      <c r="O1884" s="1"/>
      <c r="P1884" s="1">
        <v>1</v>
      </c>
    </row>
    <row r="1885" spans="1:16" ht="15.75" customHeight="1" x14ac:dyDescent="0.2">
      <c r="A1885" s="1" t="s">
        <v>7371</v>
      </c>
      <c r="B1885" s="1"/>
      <c r="C1885" s="1"/>
      <c r="D1885" s="1"/>
      <c r="E1885" s="1"/>
      <c r="F1885" s="1"/>
      <c r="G1885" s="1"/>
      <c r="H1885" s="1">
        <v>1</v>
      </c>
      <c r="I1885" s="1"/>
      <c r="J1885" s="1"/>
      <c r="K1885" s="1"/>
      <c r="L1885" s="1"/>
      <c r="M1885" s="1"/>
      <c r="N1885" s="1"/>
      <c r="O1885" s="1"/>
      <c r="P1885" s="1">
        <v>1</v>
      </c>
    </row>
    <row r="1886" spans="1:16" ht="15.75" customHeight="1" x14ac:dyDescent="0.2">
      <c r="A1886" s="1" t="s">
        <v>5208</v>
      </c>
      <c r="B1886" s="1"/>
      <c r="C1886" s="1"/>
      <c r="D1886" s="1"/>
      <c r="E1886" s="1"/>
      <c r="F1886" s="1">
        <v>1</v>
      </c>
      <c r="G1886" s="1"/>
      <c r="H1886" s="1"/>
      <c r="I1886" s="1"/>
      <c r="J1886" s="1"/>
      <c r="K1886" s="1"/>
      <c r="L1886" s="1"/>
      <c r="M1886" s="1"/>
      <c r="N1886" s="1"/>
      <c r="O1886" s="1"/>
      <c r="P1886" s="1">
        <v>1</v>
      </c>
    </row>
    <row r="1887" spans="1:16" ht="15.75" customHeight="1" x14ac:dyDescent="0.2">
      <c r="A1887" s="1" t="s">
        <v>5329</v>
      </c>
      <c r="B1887" s="1"/>
      <c r="C1887" s="1"/>
      <c r="D1887" s="1"/>
      <c r="E1887" s="1">
        <v>1</v>
      </c>
      <c r="F1887" s="1"/>
      <c r="G1887" s="1"/>
      <c r="H1887" s="1"/>
      <c r="I1887" s="1"/>
      <c r="J1887" s="1"/>
      <c r="K1887" s="1"/>
      <c r="L1887" s="1"/>
      <c r="M1887" s="1"/>
      <c r="N1887" s="1"/>
      <c r="O1887" s="1"/>
      <c r="P1887" s="1">
        <v>1</v>
      </c>
    </row>
    <row r="1888" spans="1:16" ht="15.75" customHeight="1" x14ac:dyDescent="0.2">
      <c r="A1888" s="1" t="s">
        <v>7469</v>
      </c>
      <c r="B1888" s="1"/>
      <c r="C1888" s="1"/>
      <c r="D1888" s="1"/>
      <c r="E1888" s="1"/>
      <c r="F1888" s="1"/>
      <c r="G1888" s="1">
        <v>1</v>
      </c>
      <c r="H1888" s="1"/>
      <c r="I1888" s="1"/>
      <c r="J1888" s="1"/>
      <c r="K1888" s="1"/>
      <c r="L1888" s="1"/>
      <c r="M1888" s="1"/>
      <c r="N1888" s="1"/>
      <c r="O1888" s="1"/>
      <c r="P1888" s="1">
        <v>1</v>
      </c>
    </row>
    <row r="1889" spans="1:16" ht="15.75" customHeight="1" x14ac:dyDescent="0.2">
      <c r="A1889" s="1" t="s">
        <v>5520</v>
      </c>
      <c r="B1889" s="1">
        <v>1</v>
      </c>
      <c r="C1889" s="1"/>
      <c r="D1889" s="1"/>
      <c r="E1889" s="1"/>
      <c r="F1889" s="1"/>
      <c r="G1889" s="1"/>
      <c r="H1889" s="1"/>
      <c r="I1889" s="1"/>
      <c r="J1889" s="1"/>
      <c r="K1889" s="1"/>
      <c r="L1889" s="1"/>
      <c r="M1889" s="1"/>
      <c r="N1889" s="1"/>
      <c r="O1889" s="1"/>
      <c r="P1889" s="1">
        <v>1</v>
      </c>
    </row>
    <row r="1890" spans="1:16" ht="15.75" customHeight="1" x14ac:dyDescent="0.2">
      <c r="A1890" s="1" t="s">
        <v>5462</v>
      </c>
      <c r="B1890" s="1"/>
      <c r="C1890" s="1"/>
      <c r="D1890" s="1">
        <v>1</v>
      </c>
      <c r="E1890" s="1"/>
      <c r="F1890" s="1"/>
      <c r="G1890" s="1"/>
      <c r="H1890" s="1"/>
      <c r="I1890" s="1"/>
      <c r="J1890" s="1"/>
      <c r="K1890" s="1"/>
      <c r="L1890" s="1"/>
      <c r="M1890" s="1"/>
      <c r="N1890" s="1"/>
      <c r="O1890" s="1"/>
      <c r="P1890" s="1">
        <v>1</v>
      </c>
    </row>
    <row r="1891" spans="1:16" ht="15.75" customHeight="1" x14ac:dyDescent="0.2">
      <c r="A1891" s="1" t="s">
        <v>7269</v>
      </c>
      <c r="B1891" s="1"/>
      <c r="C1891" s="1">
        <v>1</v>
      </c>
      <c r="D1891" s="1"/>
      <c r="E1891" s="1"/>
      <c r="F1891" s="1"/>
      <c r="G1891" s="1"/>
      <c r="H1891" s="1"/>
      <c r="I1891" s="1"/>
      <c r="J1891" s="1"/>
      <c r="K1891" s="1"/>
      <c r="L1891" s="1"/>
      <c r="M1891" s="1"/>
      <c r="N1891" s="1"/>
      <c r="O1891" s="1"/>
      <c r="P1891" s="1">
        <v>1</v>
      </c>
    </row>
    <row r="1892" spans="1:16" ht="15.75" customHeight="1" x14ac:dyDescent="0.2">
      <c r="A1892" s="1" t="s">
        <v>7458</v>
      </c>
      <c r="B1892" s="1"/>
      <c r="C1892" s="1"/>
      <c r="D1892" s="1"/>
      <c r="E1892" s="1"/>
      <c r="F1892" s="1"/>
      <c r="G1892" s="1">
        <v>1</v>
      </c>
      <c r="H1892" s="1"/>
      <c r="I1892" s="1"/>
      <c r="J1892" s="1"/>
      <c r="K1892" s="1"/>
      <c r="L1892" s="1"/>
      <c r="M1892" s="1"/>
      <c r="N1892" s="1"/>
      <c r="O1892" s="1"/>
      <c r="P1892" s="1">
        <v>1</v>
      </c>
    </row>
    <row r="1893" spans="1:16" ht="15.75" customHeight="1" x14ac:dyDescent="0.2">
      <c r="A1893" s="1" t="s">
        <v>6506</v>
      </c>
      <c r="B1893" s="1"/>
      <c r="C1893" s="1">
        <v>1</v>
      </c>
      <c r="D1893" s="1"/>
      <c r="E1893" s="1"/>
      <c r="F1893" s="1"/>
      <c r="G1893" s="1"/>
      <c r="H1893" s="1"/>
      <c r="I1893" s="1"/>
      <c r="J1893" s="1"/>
      <c r="K1893" s="1"/>
      <c r="L1893" s="1"/>
      <c r="M1893" s="1"/>
      <c r="N1893" s="1"/>
      <c r="O1893" s="1"/>
      <c r="P1893" s="1">
        <v>1</v>
      </c>
    </row>
    <row r="1894" spans="1:16" ht="15.75" customHeight="1" x14ac:dyDescent="0.2">
      <c r="A1894" s="1" t="s">
        <v>5854</v>
      </c>
      <c r="B1894" s="1"/>
      <c r="C1894" s="1"/>
      <c r="D1894" s="1">
        <v>1</v>
      </c>
      <c r="E1894" s="1"/>
      <c r="F1894" s="1"/>
      <c r="G1894" s="1"/>
      <c r="H1894" s="1"/>
      <c r="I1894" s="1"/>
      <c r="J1894" s="1"/>
      <c r="K1894" s="1"/>
      <c r="L1894" s="1"/>
      <c r="M1894" s="1"/>
      <c r="N1894" s="1"/>
      <c r="O1894" s="1"/>
      <c r="P1894" s="1">
        <v>1</v>
      </c>
    </row>
    <row r="1895" spans="1:16" ht="15.75" customHeight="1" x14ac:dyDescent="0.2">
      <c r="A1895" s="1" t="s">
        <v>4801</v>
      </c>
      <c r="B1895" s="1">
        <v>1</v>
      </c>
      <c r="C1895" s="1"/>
      <c r="D1895" s="1"/>
      <c r="E1895" s="1"/>
      <c r="F1895" s="1"/>
      <c r="G1895" s="1"/>
      <c r="H1895" s="1"/>
      <c r="I1895" s="1"/>
      <c r="J1895" s="1"/>
      <c r="K1895" s="1"/>
      <c r="L1895" s="1"/>
      <c r="M1895" s="1"/>
      <c r="N1895" s="1"/>
      <c r="O1895" s="1"/>
      <c r="P1895" s="1">
        <v>1</v>
      </c>
    </row>
    <row r="1896" spans="1:16" ht="15.75" customHeight="1" x14ac:dyDescent="0.2">
      <c r="A1896" s="1" t="s">
        <v>5143</v>
      </c>
      <c r="B1896" s="1"/>
      <c r="C1896" s="1"/>
      <c r="D1896" s="1">
        <v>1</v>
      </c>
      <c r="E1896" s="1"/>
      <c r="F1896" s="1"/>
      <c r="G1896" s="1"/>
      <c r="H1896" s="1"/>
      <c r="I1896" s="1"/>
      <c r="J1896" s="1"/>
      <c r="K1896" s="1"/>
      <c r="L1896" s="1"/>
      <c r="M1896" s="1"/>
      <c r="N1896" s="1"/>
      <c r="O1896" s="1"/>
      <c r="P1896" s="1">
        <v>1</v>
      </c>
    </row>
    <row r="1897" spans="1:16" ht="15.75" customHeight="1" x14ac:dyDescent="0.2">
      <c r="A1897" s="1" t="s">
        <v>5497</v>
      </c>
      <c r="B1897" s="1"/>
      <c r="C1897" s="1"/>
      <c r="D1897" s="1">
        <v>1</v>
      </c>
      <c r="E1897" s="1"/>
      <c r="F1897" s="1"/>
      <c r="G1897" s="1"/>
      <c r="H1897" s="1"/>
      <c r="I1897" s="1"/>
      <c r="J1897" s="1"/>
      <c r="K1897" s="1"/>
      <c r="L1897" s="1"/>
      <c r="M1897" s="1"/>
      <c r="N1897" s="1"/>
      <c r="O1897" s="1"/>
      <c r="P1897" s="1">
        <v>1</v>
      </c>
    </row>
    <row r="1898" spans="1:16" ht="15.75" customHeight="1" x14ac:dyDescent="0.2">
      <c r="A1898" s="1" t="s">
        <v>6978</v>
      </c>
      <c r="B1898" s="1">
        <v>1</v>
      </c>
      <c r="C1898" s="1"/>
      <c r="D1898" s="1"/>
      <c r="E1898" s="1"/>
      <c r="F1898" s="1"/>
      <c r="G1898" s="1"/>
      <c r="H1898" s="1"/>
      <c r="I1898" s="1"/>
      <c r="J1898" s="1"/>
      <c r="K1898" s="1"/>
      <c r="L1898" s="1"/>
      <c r="M1898" s="1"/>
      <c r="N1898" s="1"/>
      <c r="O1898" s="1"/>
      <c r="P1898" s="1">
        <v>1</v>
      </c>
    </row>
    <row r="1899" spans="1:16" ht="15.75" customHeight="1" x14ac:dyDescent="0.2">
      <c r="A1899" s="1" t="s">
        <v>6261</v>
      </c>
      <c r="B1899" s="1"/>
      <c r="C1899" s="1">
        <v>1</v>
      </c>
      <c r="D1899" s="1"/>
      <c r="E1899" s="1"/>
      <c r="F1899" s="1"/>
      <c r="G1899" s="1"/>
      <c r="H1899" s="1"/>
      <c r="I1899" s="1"/>
      <c r="J1899" s="1"/>
      <c r="K1899" s="1"/>
      <c r="L1899" s="1"/>
      <c r="M1899" s="1"/>
      <c r="N1899" s="1"/>
      <c r="O1899" s="1"/>
      <c r="P1899" s="1">
        <v>1</v>
      </c>
    </row>
    <row r="1900" spans="1:16" ht="15.75" customHeight="1" x14ac:dyDescent="0.2">
      <c r="A1900" s="1" t="s">
        <v>5166</v>
      </c>
      <c r="B1900" s="1">
        <v>1</v>
      </c>
      <c r="C1900" s="1"/>
      <c r="D1900" s="1"/>
      <c r="E1900" s="1"/>
      <c r="F1900" s="1"/>
      <c r="G1900" s="1"/>
      <c r="H1900" s="1"/>
      <c r="I1900" s="1"/>
      <c r="J1900" s="1"/>
      <c r="K1900" s="1"/>
      <c r="L1900" s="1"/>
      <c r="M1900" s="1"/>
      <c r="N1900" s="1"/>
      <c r="O1900" s="1"/>
      <c r="P1900" s="1">
        <v>1</v>
      </c>
    </row>
    <row r="1901" spans="1:16" ht="15.75" customHeight="1" x14ac:dyDescent="0.2">
      <c r="A1901" s="1" t="s">
        <v>7240</v>
      </c>
      <c r="B1901" s="1"/>
      <c r="C1901" s="1"/>
      <c r="D1901" s="1"/>
      <c r="E1901" s="1">
        <v>1</v>
      </c>
      <c r="F1901" s="1"/>
      <c r="G1901" s="1"/>
      <c r="H1901" s="1"/>
      <c r="I1901" s="1"/>
      <c r="J1901" s="1"/>
      <c r="K1901" s="1"/>
      <c r="L1901" s="1"/>
      <c r="M1901" s="1"/>
      <c r="N1901" s="1"/>
      <c r="O1901" s="1"/>
      <c r="P1901" s="1">
        <v>1</v>
      </c>
    </row>
    <row r="1902" spans="1:16" ht="15.75" customHeight="1" x14ac:dyDescent="0.2">
      <c r="A1902" s="1" t="s">
        <v>7003</v>
      </c>
      <c r="B1902" s="1"/>
      <c r="C1902" s="1"/>
      <c r="D1902" s="1"/>
      <c r="E1902" s="1"/>
      <c r="F1902" s="1">
        <v>1</v>
      </c>
      <c r="G1902" s="1"/>
      <c r="H1902" s="1"/>
      <c r="I1902" s="1"/>
      <c r="J1902" s="1"/>
      <c r="K1902" s="1"/>
      <c r="L1902" s="1"/>
      <c r="M1902" s="1"/>
      <c r="N1902" s="1"/>
      <c r="O1902" s="1"/>
      <c r="P1902" s="1">
        <v>1</v>
      </c>
    </row>
    <row r="1903" spans="1:16" ht="15.75" customHeight="1" x14ac:dyDescent="0.2">
      <c r="A1903" s="1" t="s">
        <v>6749</v>
      </c>
      <c r="B1903" s="1"/>
      <c r="C1903" s="1"/>
      <c r="D1903" s="1">
        <v>1</v>
      </c>
      <c r="E1903" s="1"/>
      <c r="F1903" s="1"/>
      <c r="G1903" s="1"/>
      <c r="H1903" s="1"/>
      <c r="I1903" s="1"/>
      <c r="J1903" s="1"/>
      <c r="K1903" s="1"/>
      <c r="L1903" s="1"/>
      <c r="M1903" s="1"/>
      <c r="N1903" s="1"/>
      <c r="O1903" s="1"/>
      <c r="P1903" s="1">
        <v>1</v>
      </c>
    </row>
    <row r="1904" spans="1:16" ht="15.75" customHeight="1" x14ac:dyDescent="0.2">
      <c r="A1904" s="1" t="s">
        <v>7436</v>
      </c>
      <c r="B1904" s="1"/>
      <c r="C1904" s="1"/>
      <c r="D1904" s="1"/>
      <c r="E1904" s="1"/>
      <c r="F1904" s="1"/>
      <c r="G1904" s="1">
        <v>1</v>
      </c>
      <c r="H1904" s="1"/>
      <c r="I1904" s="1"/>
      <c r="J1904" s="1"/>
      <c r="K1904" s="1"/>
      <c r="L1904" s="1"/>
      <c r="M1904" s="1"/>
      <c r="N1904" s="1"/>
      <c r="O1904" s="1"/>
      <c r="P1904" s="1">
        <v>1</v>
      </c>
    </row>
    <row r="1905" spans="1:16" ht="15.75" customHeight="1" x14ac:dyDescent="0.2">
      <c r="A1905" s="1" t="s">
        <v>4795</v>
      </c>
      <c r="B1905" s="1">
        <v>1</v>
      </c>
      <c r="C1905" s="1"/>
      <c r="D1905" s="1"/>
      <c r="E1905" s="1"/>
      <c r="F1905" s="1"/>
      <c r="G1905" s="1"/>
      <c r="H1905" s="1"/>
      <c r="I1905" s="1"/>
      <c r="J1905" s="1"/>
      <c r="K1905" s="1"/>
      <c r="L1905" s="1"/>
      <c r="M1905" s="1"/>
      <c r="N1905" s="1"/>
      <c r="O1905" s="1"/>
      <c r="P1905" s="1">
        <v>1</v>
      </c>
    </row>
    <row r="1906" spans="1:16" ht="15.75" customHeight="1" x14ac:dyDescent="0.2">
      <c r="A1906" s="1" t="s">
        <v>6966</v>
      </c>
      <c r="B1906" s="1"/>
      <c r="C1906" s="1"/>
      <c r="D1906" s="1"/>
      <c r="E1906" s="1"/>
      <c r="F1906" s="1"/>
      <c r="G1906" s="1"/>
      <c r="H1906" s="1"/>
      <c r="I1906" s="1"/>
      <c r="J1906" s="1"/>
      <c r="K1906" s="1">
        <v>1</v>
      </c>
      <c r="L1906" s="1"/>
      <c r="M1906" s="1"/>
      <c r="N1906" s="1"/>
      <c r="O1906" s="1"/>
      <c r="P1906" s="1">
        <v>1</v>
      </c>
    </row>
    <row r="1907" spans="1:16" ht="15.75" customHeight="1" x14ac:dyDescent="0.2">
      <c r="A1907" s="1" t="s">
        <v>6528</v>
      </c>
      <c r="B1907" s="1">
        <v>1</v>
      </c>
      <c r="C1907" s="1"/>
      <c r="D1907" s="1"/>
      <c r="E1907" s="1"/>
      <c r="F1907" s="1"/>
      <c r="G1907" s="1"/>
      <c r="H1907" s="1"/>
      <c r="I1907" s="1"/>
      <c r="J1907" s="1"/>
      <c r="K1907" s="1"/>
      <c r="L1907" s="1"/>
      <c r="M1907" s="1"/>
      <c r="N1907" s="1"/>
      <c r="O1907" s="1"/>
      <c r="P1907" s="1">
        <v>1</v>
      </c>
    </row>
    <row r="1908" spans="1:16" ht="15.75" customHeight="1" x14ac:dyDescent="0.2">
      <c r="A1908" s="1" t="s">
        <v>6671</v>
      </c>
      <c r="B1908" s="1">
        <v>1</v>
      </c>
      <c r="C1908" s="1"/>
      <c r="D1908" s="1"/>
      <c r="E1908" s="1"/>
      <c r="F1908" s="1"/>
      <c r="G1908" s="1"/>
      <c r="H1908" s="1"/>
      <c r="I1908" s="1"/>
      <c r="J1908" s="1"/>
      <c r="K1908" s="1"/>
      <c r="L1908" s="1"/>
      <c r="M1908" s="1"/>
      <c r="N1908" s="1"/>
      <c r="O1908" s="1"/>
      <c r="P1908" s="1">
        <v>1</v>
      </c>
    </row>
    <row r="1909" spans="1:16" ht="15.75" customHeight="1" x14ac:dyDescent="0.2">
      <c r="A1909" s="1" t="s">
        <v>6898</v>
      </c>
      <c r="B1909" s="1"/>
      <c r="C1909" s="1"/>
      <c r="D1909" s="1">
        <v>1</v>
      </c>
      <c r="E1909" s="1"/>
      <c r="F1909" s="1"/>
      <c r="G1909" s="1"/>
      <c r="H1909" s="1"/>
      <c r="I1909" s="1"/>
      <c r="J1909" s="1"/>
      <c r="K1909" s="1"/>
      <c r="L1909" s="1"/>
      <c r="M1909" s="1"/>
      <c r="N1909" s="1"/>
      <c r="O1909" s="1"/>
      <c r="P1909" s="1">
        <v>1</v>
      </c>
    </row>
    <row r="1910" spans="1:16" ht="15.75" customHeight="1" x14ac:dyDescent="0.2">
      <c r="A1910" s="1" t="s">
        <v>5730</v>
      </c>
      <c r="B1910" s="1">
        <v>1</v>
      </c>
      <c r="C1910" s="1"/>
      <c r="D1910" s="1"/>
      <c r="E1910" s="1"/>
      <c r="F1910" s="1"/>
      <c r="G1910" s="1"/>
      <c r="H1910" s="1"/>
      <c r="I1910" s="1"/>
      <c r="J1910" s="1"/>
      <c r="K1910" s="1"/>
      <c r="L1910" s="1"/>
      <c r="M1910" s="1"/>
      <c r="N1910" s="1"/>
      <c r="O1910" s="1"/>
      <c r="P1910" s="1">
        <v>1</v>
      </c>
    </row>
    <row r="1911" spans="1:16" ht="15.75" customHeight="1" x14ac:dyDescent="0.2">
      <c r="A1911" s="1" t="s">
        <v>5493</v>
      </c>
      <c r="B1911" s="1"/>
      <c r="C1911" s="1"/>
      <c r="D1911" s="1">
        <v>1</v>
      </c>
      <c r="E1911" s="1"/>
      <c r="F1911" s="1"/>
      <c r="G1911" s="1"/>
      <c r="H1911" s="1"/>
      <c r="I1911" s="1"/>
      <c r="J1911" s="1"/>
      <c r="K1911" s="1"/>
      <c r="L1911" s="1"/>
      <c r="M1911" s="1"/>
      <c r="N1911" s="1"/>
      <c r="O1911" s="1"/>
      <c r="P1911" s="1">
        <v>1</v>
      </c>
    </row>
    <row r="1912" spans="1:16" ht="15.75" customHeight="1" x14ac:dyDescent="0.2">
      <c r="A1912" s="1" t="s">
        <v>6727</v>
      </c>
      <c r="B1912" s="1">
        <v>1</v>
      </c>
      <c r="C1912" s="1"/>
      <c r="D1912" s="1"/>
      <c r="E1912" s="1"/>
      <c r="F1912" s="1"/>
      <c r="G1912" s="1"/>
      <c r="H1912" s="1"/>
      <c r="I1912" s="1"/>
      <c r="J1912" s="1"/>
      <c r="K1912" s="1"/>
      <c r="L1912" s="1"/>
      <c r="M1912" s="1"/>
      <c r="N1912" s="1"/>
      <c r="O1912" s="1"/>
      <c r="P1912" s="1">
        <v>1</v>
      </c>
    </row>
    <row r="1913" spans="1:16" ht="15.75" customHeight="1" x14ac:dyDescent="0.2">
      <c r="A1913" s="1" t="s">
        <v>5982</v>
      </c>
      <c r="B1913" s="1"/>
      <c r="C1913" s="1"/>
      <c r="D1913" s="1"/>
      <c r="E1913" s="1"/>
      <c r="F1913" s="1"/>
      <c r="G1913" s="1"/>
      <c r="H1913" s="1"/>
      <c r="I1913" s="1">
        <v>1</v>
      </c>
      <c r="J1913" s="1"/>
      <c r="K1913" s="1"/>
      <c r="L1913" s="1"/>
      <c r="M1913" s="1"/>
      <c r="N1913" s="1"/>
      <c r="O1913" s="1"/>
      <c r="P1913" s="1">
        <v>1</v>
      </c>
    </row>
    <row r="1914" spans="1:16" ht="15.75" customHeight="1" x14ac:dyDescent="0.2">
      <c r="A1914" s="1" t="s">
        <v>5412</v>
      </c>
      <c r="B1914" s="1">
        <v>1</v>
      </c>
      <c r="C1914" s="1"/>
      <c r="D1914" s="1"/>
      <c r="E1914" s="1"/>
      <c r="F1914" s="1"/>
      <c r="G1914" s="1"/>
      <c r="H1914" s="1"/>
      <c r="I1914" s="1"/>
      <c r="J1914" s="1"/>
      <c r="K1914" s="1"/>
      <c r="L1914" s="1"/>
      <c r="M1914" s="1"/>
      <c r="N1914" s="1"/>
      <c r="O1914" s="1"/>
      <c r="P1914" s="1">
        <v>1</v>
      </c>
    </row>
    <row r="1915" spans="1:16" ht="15.75" customHeight="1" x14ac:dyDescent="0.2">
      <c r="A1915" s="1" t="s">
        <v>7508</v>
      </c>
      <c r="B1915" s="1"/>
      <c r="C1915" s="1"/>
      <c r="D1915" s="1"/>
      <c r="E1915" s="1"/>
      <c r="F1915" s="1"/>
      <c r="G1915" s="1"/>
      <c r="H1915" s="1"/>
      <c r="I1915" s="1"/>
      <c r="J1915" s="1"/>
      <c r="K1915" s="1">
        <v>1</v>
      </c>
      <c r="L1915" s="1"/>
      <c r="M1915" s="1"/>
      <c r="N1915" s="1"/>
      <c r="O1915" s="1"/>
      <c r="P1915" s="1">
        <v>1</v>
      </c>
    </row>
    <row r="1916" spans="1:16" ht="15.75" customHeight="1" x14ac:dyDescent="0.2">
      <c r="A1916" s="1" t="s">
        <v>7452</v>
      </c>
      <c r="B1916" s="1"/>
      <c r="C1916" s="1"/>
      <c r="D1916" s="1"/>
      <c r="E1916" s="1"/>
      <c r="F1916" s="1"/>
      <c r="G1916" s="1">
        <v>1</v>
      </c>
      <c r="H1916" s="1"/>
      <c r="I1916" s="1"/>
      <c r="J1916" s="1"/>
      <c r="K1916" s="1"/>
      <c r="L1916" s="1"/>
      <c r="M1916" s="1"/>
      <c r="N1916" s="1"/>
      <c r="O1916" s="1"/>
      <c r="P1916" s="1">
        <v>1</v>
      </c>
    </row>
    <row r="1917" spans="1:16" ht="15.75" customHeight="1" x14ac:dyDescent="0.2">
      <c r="A1917" s="1" t="s">
        <v>6904</v>
      </c>
      <c r="B1917" s="1"/>
      <c r="C1917" s="1"/>
      <c r="D1917" s="1">
        <v>1</v>
      </c>
      <c r="E1917" s="1"/>
      <c r="F1917" s="1"/>
      <c r="G1917" s="1"/>
      <c r="H1917" s="1"/>
      <c r="I1917" s="1"/>
      <c r="J1917" s="1"/>
      <c r="K1917" s="1"/>
      <c r="L1917" s="1"/>
      <c r="M1917" s="1"/>
      <c r="N1917" s="1"/>
      <c r="O1917" s="1"/>
      <c r="P1917" s="1">
        <v>1</v>
      </c>
    </row>
    <row r="1918" spans="1:16" ht="15.75" customHeight="1" x14ac:dyDescent="0.2">
      <c r="A1918" s="1" t="s">
        <v>5963</v>
      </c>
      <c r="B1918" s="1">
        <v>1</v>
      </c>
      <c r="C1918" s="1"/>
      <c r="D1918" s="1"/>
      <c r="E1918" s="1"/>
      <c r="F1918" s="1"/>
      <c r="G1918" s="1"/>
      <c r="H1918" s="1"/>
      <c r="I1918" s="1"/>
      <c r="J1918" s="1"/>
      <c r="K1918" s="1"/>
      <c r="L1918" s="1"/>
      <c r="M1918" s="1"/>
      <c r="N1918" s="1"/>
      <c r="O1918" s="1"/>
      <c r="P1918" s="1">
        <v>1</v>
      </c>
    </row>
    <row r="1919" spans="1:16" ht="15.75" customHeight="1" x14ac:dyDescent="0.2">
      <c r="A1919" s="1" t="s">
        <v>6516</v>
      </c>
      <c r="B1919" s="1">
        <v>1</v>
      </c>
      <c r="C1919" s="1"/>
      <c r="D1919" s="1"/>
      <c r="E1919" s="1"/>
      <c r="F1919" s="1"/>
      <c r="G1919" s="1"/>
      <c r="H1919" s="1"/>
      <c r="I1919" s="1"/>
      <c r="J1919" s="1"/>
      <c r="K1919" s="1"/>
      <c r="L1919" s="1"/>
      <c r="M1919" s="1"/>
      <c r="N1919" s="1"/>
      <c r="O1919" s="1"/>
      <c r="P1919" s="1">
        <v>1</v>
      </c>
    </row>
    <row r="1920" spans="1:16" ht="15.75" customHeight="1" x14ac:dyDescent="0.2">
      <c r="A1920" s="1" t="s">
        <v>6880</v>
      </c>
      <c r="B1920" s="1"/>
      <c r="C1920" s="1">
        <v>1</v>
      </c>
      <c r="D1920" s="1"/>
      <c r="E1920" s="1"/>
      <c r="F1920" s="1"/>
      <c r="G1920" s="1"/>
      <c r="H1920" s="1"/>
      <c r="I1920" s="1"/>
      <c r="J1920" s="1"/>
      <c r="K1920" s="1"/>
      <c r="L1920" s="1"/>
      <c r="M1920" s="1"/>
      <c r="N1920" s="1"/>
      <c r="O1920" s="1"/>
      <c r="P1920" s="1">
        <v>1</v>
      </c>
    </row>
    <row r="1921" spans="1:16" ht="15.75" customHeight="1" x14ac:dyDescent="0.2">
      <c r="A1921" s="1" t="s">
        <v>5177</v>
      </c>
      <c r="B1921" s="1">
        <v>1</v>
      </c>
      <c r="C1921" s="1"/>
      <c r="D1921" s="1"/>
      <c r="E1921" s="1"/>
      <c r="F1921" s="1"/>
      <c r="G1921" s="1"/>
      <c r="H1921" s="1"/>
      <c r="I1921" s="1"/>
      <c r="J1921" s="1"/>
      <c r="K1921" s="1"/>
      <c r="L1921" s="1"/>
      <c r="M1921" s="1"/>
      <c r="N1921" s="1"/>
      <c r="O1921" s="1"/>
      <c r="P1921" s="1">
        <v>1</v>
      </c>
    </row>
    <row r="1922" spans="1:16" ht="15.75" customHeight="1" x14ac:dyDescent="0.2">
      <c r="A1922" s="1" t="s">
        <v>6900</v>
      </c>
      <c r="B1922" s="1"/>
      <c r="C1922" s="1"/>
      <c r="D1922" s="1">
        <v>1</v>
      </c>
      <c r="E1922" s="1"/>
      <c r="F1922" s="1"/>
      <c r="G1922" s="1"/>
      <c r="H1922" s="1"/>
      <c r="I1922" s="1"/>
      <c r="J1922" s="1"/>
      <c r="K1922" s="1"/>
      <c r="L1922" s="1"/>
      <c r="M1922" s="1"/>
      <c r="N1922" s="1"/>
      <c r="O1922" s="1"/>
      <c r="P1922" s="1">
        <v>1</v>
      </c>
    </row>
    <row r="1923" spans="1:16" ht="15.75" customHeight="1" x14ac:dyDescent="0.2">
      <c r="A1923" s="1" t="s">
        <v>6846</v>
      </c>
      <c r="B1923" s="1">
        <v>1</v>
      </c>
      <c r="C1923" s="1"/>
      <c r="D1923" s="1"/>
      <c r="E1923" s="1"/>
      <c r="F1923" s="1"/>
      <c r="G1923" s="1"/>
      <c r="H1923" s="1"/>
      <c r="I1923" s="1"/>
      <c r="J1923" s="1"/>
      <c r="K1923" s="1"/>
      <c r="L1923" s="1"/>
      <c r="M1923" s="1"/>
      <c r="N1923" s="1"/>
      <c r="O1923" s="1"/>
      <c r="P1923" s="1">
        <v>1</v>
      </c>
    </row>
    <row r="1924" spans="1:16" ht="15.75" customHeight="1" x14ac:dyDescent="0.2">
      <c r="A1924" s="1" t="s">
        <v>6995</v>
      </c>
      <c r="B1924" s="1"/>
      <c r="C1924" s="1">
        <v>1</v>
      </c>
      <c r="D1924" s="1"/>
      <c r="E1924" s="1"/>
      <c r="F1924" s="1"/>
      <c r="G1924" s="1"/>
      <c r="H1924" s="1"/>
      <c r="I1924" s="1"/>
      <c r="J1924" s="1"/>
      <c r="K1924" s="1"/>
      <c r="L1924" s="1"/>
      <c r="M1924" s="1"/>
      <c r="N1924" s="1"/>
      <c r="O1924" s="1"/>
      <c r="P1924" s="1">
        <v>1</v>
      </c>
    </row>
    <row r="1925" spans="1:16" ht="15.75" customHeight="1" x14ac:dyDescent="0.2">
      <c r="A1925" s="1" t="s">
        <v>5489</v>
      </c>
      <c r="B1925" s="1"/>
      <c r="C1925" s="1"/>
      <c r="D1925" s="1">
        <v>1</v>
      </c>
      <c r="E1925" s="1"/>
      <c r="F1925" s="1"/>
      <c r="G1925" s="1"/>
      <c r="H1925" s="1"/>
      <c r="I1925" s="1"/>
      <c r="J1925" s="1"/>
      <c r="K1925" s="1"/>
      <c r="L1925" s="1"/>
      <c r="M1925" s="1"/>
      <c r="N1925" s="1"/>
      <c r="O1925" s="1"/>
      <c r="P1925" s="1">
        <v>1</v>
      </c>
    </row>
    <row r="1926" spans="1:16" ht="15.75" customHeight="1" x14ac:dyDescent="0.2">
      <c r="A1926" s="1" t="s">
        <v>6879</v>
      </c>
      <c r="B1926" s="1"/>
      <c r="C1926" s="1">
        <v>1</v>
      </c>
      <c r="D1926" s="1"/>
      <c r="E1926" s="1"/>
      <c r="F1926" s="1"/>
      <c r="G1926" s="1"/>
      <c r="H1926" s="1"/>
      <c r="I1926" s="1"/>
      <c r="J1926" s="1"/>
      <c r="K1926" s="1"/>
      <c r="L1926" s="1"/>
      <c r="M1926" s="1"/>
      <c r="N1926" s="1"/>
      <c r="O1926" s="1"/>
      <c r="P1926" s="1">
        <v>1</v>
      </c>
    </row>
    <row r="1927" spans="1:16" ht="15.75" customHeight="1" x14ac:dyDescent="0.2">
      <c r="A1927" s="1" t="s">
        <v>7599</v>
      </c>
      <c r="B1927" s="1"/>
      <c r="C1927" s="1"/>
      <c r="D1927" s="1"/>
      <c r="E1927" s="1"/>
      <c r="F1927" s="1"/>
      <c r="G1927" s="1"/>
      <c r="H1927" s="1"/>
      <c r="I1927" s="1"/>
      <c r="J1927" s="1"/>
      <c r="K1927" s="1"/>
      <c r="L1927" s="1">
        <v>1</v>
      </c>
      <c r="M1927" s="1"/>
      <c r="N1927" s="1"/>
      <c r="O1927" s="1"/>
      <c r="P1927" s="1">
        <v>1</v>
      </c>
    </row>
    <row r="1928" spans="1:16" ht="15.75" customHeight="1" x14ac:dyDescent="0.2">
      <c r="A1928" s="1" t="s">
        <v>6398</v>
      </c>
      <c r="B1928" s="1"/>
      <c r="C1928" s="1">
        <v>1</v>
      </c>
      <c r="D1928" s="1"/>
      <c r="E1928" s="1"/>
      <c r="F1928" s="1"/>
      <c r="G1928" s="1"/>
      <c r="H1928" s="1"/>
      <c r="I1928" s="1"/>
      <c r="J1928" s="1"/>
      <c r="K1928" s="1"/>
      <c r="L1928" s="1"/>
      <c r="M1928" s="1"/>
      <c r="N1928" s="1"/>
      <c r="O1928" s="1"/>
      <c r="P1928" s="1">
        <v>1</v>
      </c>
    </row>
    <row r="1929" spans="1:16" ht="15.75" customHeight="1" x14ac:dyDescent="0.2">
      <c r="A1929" s="1" t="s">
        <v>6869</v>
      </c>
      <c r="B1929" s="1"/>
      <c r="C1929" s="1"/>
      <c r="D1929" s="1">
        <v>1</v>
      </c>
      <c r="E1929" s="1"/>
      <c r="F1929" s="1"/>
      <c r="G1929" s="1"/>
      <c r="H1929" s="1"/>
      <c r="I1929" s="1"/>
      <c r="J1929" s="1"/>
      <c r="K1929" s="1"/>
      <c r="L1929" s="1"/>
      <c r="M1929" s="1"/>
      <c r="N1929" s="1"/>
      <c r="O1929" s="1"/>
      <c r="P1929" s="1">
        <v>1</v>
      </c>
    </row>
    <row r="1930" spans="1:16" ht="15.75" customHeight="1" x14ac:dyDescent="0.2">
      <c r="A1930" s="1" t="s">
        <v>7439</v>
      </c>
      <c r="B1930" s="1"/>
      <c r="C1930" s="1"/>
      <c r="D1930" s="1"/>
      <c r="E1930" s="1"/>
      <c r="F1930" s="1"/>
      <c r="G1930" s="1">
        <v>1</v>
      </c>
      <c r="H1930" s="1"/>
      <c r="I1930" s="1"/>
      <c r="J1930" s="1"/>
      <c r="K1930" s="1"/>
      <c r="L1930" s="1"/>
      <c r="M1930" s="1"/>
      <c r="N1930" s="1"/>
      <c r="O1930" s="1"/>
      <c r="P1930" s="1">
        <v>1</v>
      </c>
    </row>
    <row r="1931" spans="1:16" ht="15.75" customHeight="1" x14ac:dyDescent="0.2">
      <c r="A1931" s="1" t="s">
        <v>5587</v>
      </c>
      <c r="B1931" s="1"/>
      <c r="C1931" s="1"/>
      <c r="D1931" s="1">
        <v>1</v>
      </c>
      <c r="E1931" s="1"/>
      <c r="F1931" s="1"/>
      <c r="G1931" s="1"/>
      <c r="H1931" s="1"/>
      <c r="I1931" s="1"/>
      <c r="J1931" s="1"/>
      <c r="K1931" s="1"/>
      <c r="L1931" s="1"/>
      <c r="M1931" s="1"/>
      <c r="N1931" s="1"/>
      <c r="O1931" s="1"/>
      <c r="P1931" s="1">
        <v>1</v>
      </c>
    </row>
    <row r="1932" spans="1:16" ht="15.75" customHeight="1" x14ac:dyDescent="0.2">
      <c r="A1932" s="1" t="s">
        <v>7017</v>
      </c>
      <c r="B1932" s="1"/>
      <c r="C1932" s="1"/>
      <c r="D1932" s="1">
        <v>1</v>
      </c>
      <c r="E1932" s="1"/>
      <c r="F1932" s="1"/>
      <c r="G1932" s="1"/>
      <c r="H1932" s="1"/>
      <c r="I1932" s="1"/>
      <c r="J1932" s="1"/>
      <c r="K1932" s="1"/>
      <c r="L1932" s="1"/>
      <c r="M1932" s="1"/>
      <c r="N1932" s="1"/>
      <c r="O1932" s="1"/>
      <c r="P1932" s="1">
        <v>1</v>
      </c>
    </row>
    <row r="1933" spans="1:16" ht="15.75" customHeight="1" x14ac:dyDescent="0.2">
      <c r="A1933" s="1" t="s">
        <v>5193</v>
      </c>
      <c r="B1933" s="1"/>
      <c r="C1933" s="1"/>
      <c r="D1933" s="1"/>
      <c r="E1933" s="1"/>
      <c r="F1933" s="1">
        <v>1</v>
      </c>
      <c r="G1933" s="1"/>
      <c r="H1933" s="1"/>
      <c r="I1933" s="1"/>
      <c r="J1933" s="1"/>
      <c r="K1933" s="1"/>
      <c r="L1933" s="1"/>
      <c r="M1933" s="1"/>
      <c r="N1933" s="1"/>
      <c r="O1933" s="1"/>
      <c r="P1933" s="1">
        <v>1</v>
      </c>
    </row>
    <row r="1934" spans="1:16" ht="15.75" customHeight="1" x14ac:dyDescent="0.2">
      <c r="A1934" s="1" t="s">
        <v>6990</v>
      </c>
      <c r="B1934" s="1"/>
      <c r="C1934" s="1">
        <v>1</v>
      </c>
      <c r="D1934" s="1"/>
      <c r="E1934" s="1"/>
      <c r="F1934" s="1"/>
      <c r="G1934" s="1"/>
      <c r="H1934" s="1"/>
      <c r="I1934" s="1"/>
      <c r="J1934" s="1"/>
      <c r="K1934" s="1"/>
      <c r="L1934" s="1"/>
      <c r="M1934" s="1"/>
      <c r="N1934" s="1"/>
      <c r="O1934" s="1"/>
      <c r="P1934" s="1">
        <v>1</v>
      </c>
    </row>
    <row r="1935" spans="1:16" ht="15.75" customHeight="1" x14ac:dyDescent="0.2">
      <c r="A1935" s="1" t="s">
        <v>6795</v>
      </c>
      <c r="B1935" s="1">
        <v>1</v>
      </c>
      <c r="C1935" s="1"/>
      <c r="D1935" s="1"/>
      <c r="E1935" s="1"/>
      <c r="F1935" s="1"/>
      <c r="G1935" s="1"/>
      <c r="H1935" s="1"/>
      <c r="I1935" s="1"/>
      <c r="J1935" s="1"/>
      <c r="K1935" s="1"/>
      <c r="L1935" s="1"/>
      <c r="M1935" s="1"/>
      <c r="N1935" s="1"/>
      <c r="O1935" s="1"/>
      <c r="P1935" s="1">
        <v>1</v>
      </c>
    </row>
    <row r="1936" spans="1:16" ht="15.75" customHeight="1" x14ac:dyDescent="0.2">
      <c r="A1936" s="1" t="s">
        <v>6358</v>
      </c>
      <c r="B1936" s="1"/>
      <c r="C1936" s="1"/>
      <c r="D1936" s="1"/>
      <c r="E1936" s="1"/>
      <c r="F1936" s="1"/>
      <c r="G1936" s="1"/>
      <c r="H1936" s="1"/>
      <c r="I1936" s="1"/>
      <c r="J1936" s="1">
        <v>1</v>
      </c>
      <c r="K1936" s="1"/>
      <c r="L1936" s="1"/>
      <c r="M1936" s="1"/>
      <c r="N1936" s="1"/>
      <c r="O1936" s="1"/>
      <c r="P1936" s="1">
        <v>1</v>
      </c>
    </row>
    <row r="1937" spans="1:16" ht="15.75" customHeight="1" x14ac:dyDescent="0.2">
      <c r="A1937" s="1" t="s">
        <v>7384</v>
      </c>
      <c r="B1937" s="1"/>
      <c r="C1937" s="1"/>
      <c r="D1937" s="1"/>
      <c r="E1937" s="1"/>
      <c r="F1937" s="1"/>
      <c r="G1937" s="1"/>
      <c r="H1937" s="1">
        <v>1</v>
      </c>
      <c r="I1937" s="1"/>
      <c r="J1937" s="1"/>
      <c r="K1937" s="1"/>
      <c r="L1937" s="1"/>
      <c r="M1937" s="1"/>
      <c r="N1937" s="1"/>
      <c r="O1937" s="1"/>
      <c r="P1937" s="1">
        <v>1</v>
      </c>
    </row>
    <row r="1938" spans="1:16" ht="15.75" customHeight="1" x14ac:dyDescent="0.2">
      <c r="A1938" s="1" t="s">
        <v>5392</v>
      </c>
      <c r="B1938" s="1"/>
      <c r="C1938" s="1">
        <v>1</v>
      </c>
      <c r="D1938" s="1"/>
      <c r="E1938" s="1"/>
      <c r="F1938" s="1"/>
      <c r="G1938" s="1"/>
      <c r="H1938" s="1"/>
      <c r="I1938" s="1"/>
      <c r="J1938" s="1"/>
      <c r="K1938" s="1"/>
      <c r="L1938" s="1"/>
      <c r="M1938" s="1"/>
      <c r="N1938" s="1"/>
      <c r="O1938" s="1"/>
      <c r="P1938" s="1">
        <v>1</v>
      </c>
    </row>
    <row r="1939" spans="1:16" ht="15.75" customHeight="1" x14ac:dyDescent="0.2">
      <c r="A1939" s="1" t="s">
        <v>5684</v>
      </c>
      <c r="B1939" s="1">
        <v>1</v>
      </c>
      <c r="C1939" s="1"/>
      <c r="D1939" s="1"/>
      <c r="E1939" s="1"/>
      <c r="F1939" s="1"/>
      <c r="G1939" s="1"/>
      <c r="H1939" s="1"/>
      <c r="I1939" s="1"/>
      <c r="J1939" s="1"/>
      <c r="K1939" s="1"/>
      <c r="L1939" s="1"/>
      <c r="M1939" s="1"/>
      <c r="N1939" s="1"/>
      <c r="O1939" s="1"/>
      <c r="P1939" s="1">
        <v>1</v>
      </c>
    </row>
    <row r="1940" spans="1:16" ht="15.75" customHeight="1" x14ac:dyDescent="0.2">
      <c r="A1940" s="1" t="s">
        <v>7609</v>
      </c>
      <c r="B1940" s="1"/>
      <c r="C1940" s="1"/>
      <c r="D1940" s="1"/>
      <c r="E1940" s="1"/>
      <c r="F1940" s="1"/>
      <c r="G1940" s="1">
        <v>1</v>
      </c>
      <c r="H1940" s="1"/>
      <c r="I1940" s="1"/>
      <c r="J1940" s="1"/>
      <c r="K1940" s="1"/>
      <c r="L1940" s="1"/>
      <c r="M1940" s="1"/>
      <c r="N1940" s="1"/>
      <c r="O1940" s="1"/>
      <c r="P1940" s="1">
        <v>1</v>
      </c>
    </row>
    <row r="1941" spans="1:16" ht="15.75" customHeight="1" x14ac:dyDescent="0.2">
      <c r="A1941" s="1" t="s">
        <v>6025</v>
      </c>
      <c r="B1941" s="1"/>
      <c r="C1941" s="1"/>
      <c r="D1941" s="1"/>
      <c r="E1941" s="1">
        <v>1</v>
      </c>
      <c r="F1941" s="1"/>
      <c r="G1941" s="1"/>
      <c r="H1941" s="1"/>
      <c r="I1941" s="1"/>
      <c r="J1941" s="1"/>
      <c r="K1941" s="1"/>
      <c r="L1941" s="1"/>
      <c r="M1941" s="1"/>
      <c r="N1941" s="1"/>
      <c r="O1941" s="1"/>
      <c r="P1941" s="1">
        <v>1</v>
      </c>
    </row>
    <row r="1942" spans="1:16" ht="15.75" customHeight="1" x14ac:dyDescent="0.2">
      <c r="A1942" s="1" t="s">
        <v>6892</v>
      </c>
      <c r="B1942" s="1">
        <v>1</v>
      </c>
      <c r="C1942" s="1"/>
      <c r="D1942" s="1"/>
      <c r="E1942" s="1"/>
      <c r="F1942" s="1"/>
      <c r="G1942" s="1"/>
      <c r="H1942" s="1"/>
      <c r="I1942" s="1"/>
      <c r="J1942" s="1"/>
      <c r="K1942" s="1"/>
      <c r="L1942" s="1"/>
      <c r="M1942" s="1"/>
      <c r="N1942" s="1"/>
      <c r="O1942" s="1"/>
      <c r="P1942" s="1">
        <v>1</v>
      </c>
    </row>
    <row r="1943" spans="1:16" ht="15.75" customHeight="1" x14ac:dyDescent="0.2">
      <c r="A1943" s="1" t="s">
        <v>4858</v>
      </c>
      <c r="B1943" s="1">
        <v>1</v>
      </c>
      <c r="C1943" s="1"/>
      <c r="D1943" s="1"/>
      <c r="E1943" s="1"/>
      <c r="F1943" s="1"/>
      <c r="G1943" s="1"/>
      <c r="H1943" s="1"/>
      <c r="I1943" s="1"/>
      <c r="J1943" s="1"/>
      <c r="K1943" s="1"/>
      <c r="L1943" s="1"/>
      <c r="M1943" s="1"/>
      <c r="N1943" s="1"/>
      <c r="O1943" s="1"/>
      <c r="P1943" s="1">
        <v>1</v>
      </c>
    </row>
    <row r="1944" spans="1:16" ht="15.75" customHeight="1" x14ac:dyDescent="0.2">
      <c r="A1944" s="1" t="s">
        <v>6122</v>
      </c>
      <c r="B1944" s="1"/>
      <c r="C1944" s="1"/>
      <c r="D1944" s="1"/>
      <c r="E1944" s="1"/>
      <c r="F1944" s="1"/>
      <c r="G1944" s="1"/>
      <c r="H1944" s="1"/>
      <c r="I1944" s="1"/>
      <c r="J1944" s="1"/>
      <c r="K1944" s="1"/>
      <c r="L1944" s="1"/>
      <c r="M1944" s="1">
        <v>1</v>
      </c>
      <c r="N1944" s="1"/>
      <c r="O1944" s="1"/>
      <c r="P1944" s="1">
        <v>1</v>
      </c>
    </row>
    <row r="1945" spans="1:16" ht="15.75" customHeight="1" x14ac:dyDescent="0.2">
      <c r="A1945" s="1" t="s">
        <v>5057</v>
      </c>
      <c r="B1945" s="1">
        <v>1</v>
      </c>
      <c r="C1945" s="1"/>
      <c r="D1945" s="1"/>
      <c r="E1945" s="1"/>
      <c r="F1945" s="1"/>
      <c r="G1945" s="1"/>
      <c r="H1945" s="1"/>
      <c r="I1945" s="1"/>
      <c r="J1945" s="1"/>
      <c r="K1945" s="1"/>
      <c r="L1945" s="1"/>
      <c r="M1945" s="1"/>
      <c r="N1945" s="1"/>
      <c r="O1945" s="1"/>
      <c r="P1945" s="1">
        <v>1</v>
      </c>
    </row>
    <row r="1946" spans="1:16" ht="15.75" customHeight="1" x14ac:dyDescent="0.2">
      <c r="A1946" s="1" t="s">
        <v>6918</v>
      </c>
      <c r="B1946" s="1"/>
      <c r="C1946" s="1"/>
      <c r="D1946" s="1">
        <v>1</v>
      </c>
      <c r="E1946" s="1"/>
      <c r="F1946" s="1"/>
      <c r="G1946" s="1"/>
      <c r="H1946" s="1"/>
      <c r="I1946" s="1"/>
      <c r="J1946" s="1"/>
      <c r="K1946" s="1"/>
      <c r="L1946" s="1"/>
      <c r="M1946" s="1"/>
      <c r="N1946" s="1"/>
      <c r="O1946" s="1"/>
      <c r="P1946" s="1">
        <v>1</v>
      </c>
    </row>
    <row r="1947" spans="1:16" ht="15.75" customHeight="1" x14ac:dyDescent="0.2">
      <c r="A1947" s="1" t="s">
        <v>7355</v>
      </c>
      <c r="B1947" s="1"/>
      <c r="C1947" s="1"/>
      <c r="D1947" s="1"/>
      <c r="E1947" s="1"/>
      <c r="F1947" s="1"/>
      <c r="G1947" s="1"/>
      <c r="H1947" s="1"/>
      <c r="I1947" s="1">
        <v>1</v>
      </c>
      <c r="J1947" s="1"/>
      <c r="K1947" s="1"/>
      <c r="L1947" s="1"/>
      <c r="M1947" s="1"/>
      <c r="N1947" s="1"/>
      <c r="O1947" s="1"/>
      <c r="P1947" s="1">
        <v>1</v>
      </c>
    </row>
    <row r="1948" spans="1:16" ht="15.75" customHeight="1" x14ac:dyDescent="0.2">
      <c r="A1948" s="1" t="s">
        <v>5912</v>
      </c>
      <c r="B1948" s="1"/>
      <c r="C1948" s="1"/>
      <c r="D1948" s="1"/>
      <c r="E1948" s="1"/>
      <c r="F1948" s="1"/>
      <c r="G1948" s="1"/>
      <c r="H1948" s="1">
        <v>1</v>
      </c>
      <c r="I1948" s="1"/>
      <c r="J1948" s="1"/>
      <c r="K1948" s="1"/>
      <c r="L1948" s="1"/>
      <c r="M1948" s="1"/>
      <c r="N1948" s="1"/>
      <c r="O1948" s="1"/>
      <c r="P1948" s="1">
        <v>1</v>
      </c>
    </row>
    <row r="1949" spans="1:16" ht="15.75" customHeight="1" x14ac:dyDescent="0.2">
      <c r="A1949" s="1" t="s">
        <v>6969</v>
      </c>
      <c r="B1949" s="1">
        <v>1</v>
      </c>
      <c r="C1949" s="1"/>
      <c r="D1949" s="1"/>
      <c r="E1949" s="1"/>
      <c r="F1949" s="1"/>
      <c r="G1949" s="1"/>
      <c r="H1949" s="1"/>
      <c r="I1949" s="1"/>
      <c r="J1949" s="1"/>
      <c r="K1949" s="1"/>
      <c r="L1949" s="1"/>
      <c r="M1949" s="1"/>
      <c r="N1949" s="1"/>
      <c r="O1949" s="1"/>
      <c r="P1949" s="1">
        <v>1</v>
      </c>
    </row>
    <row r="1950" spans="1:16" ht="15.75" customHeight="1" x14ac:dyDescent="0.2">
      <c r="A1950" s="1" t="s">
        <v>5649</v>
      </c>
      <c r="B1950" s="1">
        <v>1</v>
      </c>
      <c r="C1950" s="1"/>
      <c r="D1950" s="1"/>
      <c r="E1950" s="1"/>
      <c r="F1950" s="1"/>
      <c r="G1950" s="1"/>
      <c r="H1950" s="1"/>
      <c r="I1950" s="1"/>
      <c r="J1950" s="1"/>
      <c r="K1950" s="1"/>
      <c r="L1950" s="1"/>
      <c r="M1950" s="1"/>
      <c r="N1950" s="1"/>
      <c r="O1950" s="1"/>
      <c r="P1950" s="1">
        <v>1</v>
      </c>
    </row>
    <row r="1951" spans="1:16" ht="15.75" customHeight="1" x14ac:dyDescent="0.2">
      <c r="A1951" s="1" t="s">
        <v>7278</v>
      </c>
      <c r="B1951" s="1"/>
      <c r="C1951" s="1">
        <v>1</v>
      </c>
      <c r="D1951" s="1"/>
      <c r="E1951" s="1"/>
      <c r="F1951" s="1"/>
      <c r="G1951" s="1"/>
      <c r="H1951" s="1"/>
      <c r="I1951" s="1"/>
      <c r="J1951" s="1"/>
      <c r="K1951" s="1"/>
      <c r="L1951" s="1"/>
      <c r="M1951" s="1"/>
      <c r="N1951" s="1"/>
      <c r="O1951" s="1"/>
      <c r="P1951" s="1">
        <v>1</v>
      </c>
    </row>
    <row r="1952" spans="1:16" ht="15.75" customHeight="1" x14ac:dyDescent="0.2">
      <c r="A1952" s="1" t="s">
        <v>5452</v>
      </c>
      <c r="B1952" s="1">
        <v>1</v>
      </c>
      <c r="C1952" s="1"/>
      <c r="D1952" s="1"/>
      <c r="E1952" s="1"/>
      <c r="F1952" s="1"/>
      <c r="G1952" s="1"/>
      <c r="H1952" s="1"/>
      <c r="I1952" s="1"/>
      <c r="J1952" s="1"/>
      <c r="K1952" s="1"/>
      <c r="L1952" s="1"/>
      <c r="M1952" s="1"/>
      <c r="N1952" s="1"/>
      <c r="O1952" s="1"/>
      <c r="P1952" s="1">
        <v>1</v>
      </c>
    </row>
    <row r="1953" spans="1:16" ht="15.75" customHeight="1" x14ac:dyDescent="0.2">
      <c r="A1953" s="1" t="s">
        <v>5038</v>
      </c>
      <c r="B1953" s="1"/>
      <c r="C1953" s="1"/>
      <c r="D1953" s="1">
        <v>1</v>
      </c>
      <c r="E1953" s="1"/>
      <c r="F1953" s="1"/>
      <c r="G1953" s="1"/>
      <c r="H1953" s="1"/>
      <c r="I1953" s="1"/>
      <c r="J1953" s="1"/>
      <c r="K1953" s="1"/>
      <c r="L1953" s="1"/>
      <c r="M1953" s="1"/>
      <c r="N1953" s="1"/>
      <c r="O1953" s="1"/>
      <c r="P1953" s="1">
        <v>1</v>
      </c>
    </row>
    <row r="1954" spans="1:16" ht="15.75" customHeight="1" x14ac:dyDescent="0.2">
      <c r="A1954" s="1" t="s">
        <v>4903</v>
      </c>
      <c r="B1954" s="1"/>
      <c r="C1954" s="1"/>
      <c r="D1954" s="1"/>
      <c r="E1954" s="1">
        <v>1</v>
      </c>
      <c r="F1954" s="1"/>
      <c r="G1954" s="1"/>
      <c r="H1954" s="1"/>
      <c r="I1954" s="1"/>
      <c r="J1954" s="1"/>
      <c r="K1954" s="1"/>
      <c r="L1954" s="1"/>
      <c r="M1954" s="1"/>
      <c r="N1954" s="1"/>
      <c r="O1954" s="1"/>
      <c r="P1954" s="1">
        <v>1</v>
      </c>
    </row>
    <row r="1955" spans="1:16" ht="15.75" customHeight="1" x14ac:dyDescent="0.2">
      <c r="A1955" s="1" t="s">
        <v>5066</v>
      </c>
      <c r="B1955" s="1"/>
      <c r="C1955" s="1"/>
      <c r="D1955" s="1"/>
      <c r="E1955" s="1"/>
      <c r="F1955" s="1">
        <v>1</v>
      </c>
      <c r="G1955" s="1"/>
      <c r="H1955" s="1"/>
      <c r="I1955" s="1"/>
      <c r="J1955" s="1"/>
      <c r="K1955" s="1"/>
      <c r="L1955" s="1"/>
      <c r="M1955" s="1"/>
      <c r="N1955" s="1"/>
      <c r="O1955" s="1"/>
      <c r="P1955" s="1">
        <v>1</v>
      </c>
    </row>
    <row r="1956" spans="1:16" ht="15.75" customHeight="1" x14ac:dyDescent="0.2">
      <c r="A1956" s="1" t="s">
        <v>7090</v>
      </c>
      <c r="B1956" s="1">
        <v>1</v>
      </c>
      <c r="C1956" s="1"/>
      <c r="D1956" s="1"/>
      <c r="E1956" s="1"/>
      <c r="F1956" s="1"/>
      <c r="G1956" s="1"/>
      <c r="H1956" s="1"/>
      <c r="I1956" s="1"/>
      <c r="J1956" s="1"/>
      <c r="K1956" s="1"/>
      <c r="L1956" s="1"/>
      <c r="M1956" s="1"/>
      <c r="N1956" s="1"/>
      <c r="O1956" s="1"/>
      <c r="P1956" s="1">
        <v>1</v>
      </c>
    </row>
    <row r="1957" spans="1:16" ht="15.75" customHeight="1" x14ac:dyDescent="0.2">
      <c r="A1957" s="1" t="s">
        <v>6160</v>
      </c>
      <c r="B1957" s="1">
        <v>1</v>
      </c>
      <c r="C1957" s="1"/>
      <c r="D1957" s="1"/>
      <c r="E1957" s="1"/>
      <c r="F1957" s="1"/>
      <c r="G1957" s="1"/>
      <c r="H1957" s="1"/>
      <c r="I1957" s="1"/>
      <c r="J1957" s="1"/>
      <c r="K1957" s="1"/>
      <c r="L1957" s="1"/>
      <c r="M1957" s="1"/>
      <c r="N1957" s="1"/>
      <c r="O1957" s="1"/>
      <c r="P1957" s="1">
        <v>1</v>
      </c>
    </row>
    <row r="1958" spans="1:16" ht="15.75" customHeight="1" x14ac:dyDescent="0.2">
      <c r="A1958" s="1" t="s">
        <v>5168</v>
      </c>
      <c r="B1958" s="1">
        <v>1</v>
      </c>
      <c r="C1958" s="1"/>
      <c r="D1958" s="1"/>
      <c r="E1958" s="1"/>
      <c r="F1958" s="1"/>
      <c r="G1958" s="1"/>
      <c r="H1958" s="1"/>
      <c r="I1958" s="1"/>
      <c r="J1958" s="1"/>
      <c r="K1958" s="1"/>
      <c r="L1958" s="1"/>
      <c r="M1958" s="1"/>
      <c r="N1958" s="1"/>
      <c r="O1958" s="1"/>
      <c r="P1958" s="1">
        <v>1</v>
      </c>
    </row>
    <row r="1959" spans="1:16" ht="15.75" customHeight="1" x14ac:dyDescent="0.2">
      <c r="A1959" s="1" t="s">
        <v>7149</v>
      </c>
      <c r="B1959" s="1"/>
      <c r="C1959" s="1">
        <v>1</v>
      </c>
      <c r="D1959" s="1"/>
      <c r="E1959" s="1"/>
      <c r="F1959" s="1"/>
      <c r="G1959" s="1"/>
      <c r="H1959" s="1"/>
      <c r="I1959" s="1"/>
      <c r="J1959" s="1"/>
      <c r="K1959" s="1"/>
      <c r="L1959" s="1"/>
      <c r="M1959" s="1"/>
      <c r="N1959" s="1"/>
      <c r="O1959" s="1"/>
      <c r="P1959" s="1">
        <v>1</v>
      </c>
    </row>
    <row r="1960" spans="1:16" ht="15.75" customHeight="1" x14ac:dyDescent="0.2">
      <c r="A1960" s="1" t="s">
        <v>7608</v>
      </c>
      <c r="B1960" s="1"/>
      <c r="C1960" s="1"/>
      <c r="D1960" s="1"/>
      <c r="E1960" s="1"/>
      <c r="F1960" s="1"/>
      <c r="G1960" s="1">
        <v>1</v>
      </c>
      <c r="H1960" s="1"/>
      <c r="I1960" s="1"/>
      <c r="J1960" s="1"/>
      <c r="K1960" s="1"/>
      <c r="L1960" s="1"/>
      <c r="M1960" s="1"/>
      <c r="N1960" s="1"/>
      <c r="O1960" s="1"/>
      <c r="P1960" s="1">
        <v>1</v>
      </c>
    </row>
    <row r="1961" spans="1:16" ht="15.75" customHeight="1" x14ac:dyDescent="0.2">
      <c r="A1961" s="1" t="s">
        <v>6746</v>
      </c>
      <c r="B1961" s="1">
        <v>1</v>
      </c>
      <c r="C1961" s="1"/>
      <c r="D1961" s="1"/>
      <c r="E1961" s="1"/>
      <c r="F1961" s="1"/>
      <c r="G1961" s="1"/>
      <c r="H1961" s="1"/>
      <c r="I1961" s="1"/>
      <c r="J1961" s="1"/>
      <c r="K1961" s="1"/>
      <c r="L1961" s="1"/>
      <c r="M1961" s="1"/>
      <c r="N1961" s="1"/>
      <c r="O1961" s="1"/>
      <c r="P1961" s="1">
        <v>1</v>
      </c>
    </row>
    <row r="1962" spans="1:16" ht="15.75" customHeight="1" x14ac:dyDescent="0.2">
      <c r="A1962" s="1" t="s">
        <v>7004</v>
      </c>
      <c r="B1962" s="1"/>
      <c r="C1962" s="1"/>
      <c r="D1962" s="1"/>
      <c r="E1962" s="1"/>
      <c r="F1962" s="1"/>
      <c r="G1962" s="1"/>
      <c r="H1962" s="1"/>
      <c r="I1962" s="1"/>
      <c r="J1962" s="1"/>
      <c r="K1962" s="1">
        <v>1</v>
      </c>
      <c r="L1962" s="1"/>
      <c r="M1962" s="1"/>
      <c r="N1962" s="1"/>
      <c r="O1962" s="1"/>
      <c r="P1962" s="1">
        <v>1</v>
      </c>
    </row>
    <row r="1963" spans="1:16" ht="15.75" customHeight="1" x14ac:dyDescent="0.2">
      <c r="A1963" s="1" t="s">
        <v>5814</v>
      </c>
      <c r="B1963" s="1">
        <v>1</v>
      </c>
      <c r="C1963" s="1"/>
      <c r="D1963" s="1"/>
      <c r="E1963" s="1"/>
      <c r="F1963" s="1"/>
      <c r="G1963" s="1"/>
      <c r="H1963" s="1"/>
      <c r="I1963" s="1"/>
      <c r="J1963" s="1"/>
      <c r="K1963" s="1"/>
      <c r="L1963" s="1"/>
      <c r="M1963" s="1"/>
      <c r="N1963" s="1"/>
      <c r="O1963" s="1"/>
      <c r="P1963" s="1">
        <v>1</v>
      </c>
    </row>
    <row r="1964" spans="1:16" ht="15.75" customHeight="1" x14ac:dyDescent="0.2">
      <c r="A1964" s="1" t="s">
        <v>7364</v>
      </c>
      <c r="B1964" s="1"/>
      <c r="C1964" s="1"/>
      <c r="D1964" s="1"/>
      <c r="E1964" s="1"/>
      <c r="F1964" s="1"/>
      <c r="G1964" s="1"/>
      <c r="H1964" s="1">
        <v>1</v>
      </c>
      <c r="I1964" s="1"/>
      <c r="J1964" s="1"/>
      <c r="K1964" s="1"/>
      <c r="L1964" s="1"/>
      <c r="M1964" s="1"/>
      <c r="N1964" s="1"/>
      <c r="O1964" s="1"/>
      <c r="P1964" s="1">
        <v>1</v>
      </c>
    </row>
    <row r="1965" spans="1:16" ht="15.75" customHeight="1" x14ac:dyDescent="0.2">
      <c r="A1965" s="1" t="s">
        <v>5485</v>
      </c>
      <c r="B1965" s="1"/>
      <c r="C1965" s="1"/>
      <c r="D1965" s="1">
        <v>1</v>
      </c>
      <c r="E1965" s="1"/>
      <c r="F1965" s="1"/>
      <c r="G1965" s="1"/>
      <c r="H1965" s="1"/>
      <c r="I1965" s="1"/>
      <c r="J1965" s="1"/>
      <c r="K1965" s="1"/>
      <c r="L1965" s="1"/>
      <c r="M1965" s="1"/>
      <c r="N1965" s="1"/>
      <c r="O1965" s="1"/>
      <c r="P1965" s="1">
        <v>1</v>
      </c>
    </row>
    <row r="1966" spans="1:16" ht="15.75" customHeight="1" x14ac:dyDescent="0.2">
      <c r="A1966" s="1" t="s">
        <v>6688</v>
      </c>
      <c r="B1966" s="1"/>
      <c r="C1966" s="1"/>
      <c r="D1966" s="1">
        <v>1</v>
      </c>
      <c r="E1966" s="1"/>
      <c r="F1966" s="1"/>
      <c r="G1966" s="1"/>
      <c r="H1966" s="1"/>
      <c r="I1966" s="1"/>
      <c r="J1966" s="1"/>
      <c r="K1966" s="1"/>
      <c r="L1966" s="1"/>
      <c r="M1966" s="1"/>
      <c r="N1966" s="1"/>
      <c r="O1966" s="1"/>
      <c r="P1966" s="1">
        <v>1</v>
      </c>
    </row>
    <row r="1967" spans="1:16" ht="15.75" customHeight="1" x14ac:dyDescent="0.2">
      <c r="A1967" s="1" t="s">
        <v>7570</v>
      </c>
      <c r="B1967" s="1"/>
      <c r="C1967" s="1">
        <v>1</v>
      </c>
      <c r="D1967" s="1"/>
      <c r="E1967" s="1"/>
      <c r="F1967" s="1"/>
      <c r="G1967" s="1"/>
      <c r="H1967" s="1"/>
      <c r="I1967" s="1"/>
      <c r="J1967" s="1"/>
      <c r="K1967" s="1"/>
      <c r="L1967" s="1"/>
      <c r="M1967" s="1"/>
      <c r="N1967" s="1"/>
      <c r="O1967" s="1"/>
      <c r="P1967" s="1">
        <v>1</v>
      </c>
    </row>
    <row r="1968" spans="1:16" ht="15.75" customHeight="1" x14ac:dyDescent="0.2">
      <c r="A1968" s="1" t="s">
        <v>5935</v>
      </c>
      <c r="B1968" s="1">
        <v>1</v>
      </c>
      <c r="C1968" s="1"/>
      <c r="D1968" s="1"/>
      <c r="E1968" s="1"/>
      <c r="F1968" s="1"/>
      <c r="G1968" s="1"/>
      <c r="H1968" s="1"/>
      <c r="I1968" s="1"/>
      <c r="J1968" s="1"/>
      <c r="K1968" s="1"/>
      <c r="L1968" s="1"/>
      <c r="M1968" s="1"/>
      <c r="N1968" s="1"/>
      <c r="O1968" s="1"/>
      <c r="P1968" s="1">
        <v>1</v>
      </c>
    </row>
    <row r="1969" spans="1:16" ht="15.75" customHeight="1" x14ac:dyDescent="0.2">
      <c r="A1969" s="1" t="s">
        <v>5072</v>
      </c>
      <c r="B1969" s="1"/>
      <c r="C1969" s="1"/>
      <c r="D1969" s="1"/>
      <c r="E1969" s="1"/>
      <c r="F1969" s="1">
        <v>1</v>
      </c>
      <c r="G1969" s="1"/>
      <c r="H1969" s="1"/>
      <c r="I1969" s="1"/>
      <c r="J1969" s="1"/>
      <c r="K1969" s="1"/>
      <c r="L1969" s="1"/>
      <c r="M1969" s="1"/>
      <c r="N1969" s="1"/>
      <c r="O1969" s="1"/>
      <c r="P1969" s="1">
        <v>1</v>
      </c>
    </row>
    <row r="1970" spans="1:16" ht="15.75" customHeight="1" x14ac:dyDescent="0.2">
      <c r="A1970" s="1" t="s">
        <v>6188</v>
      </c>
      <c r="B1970" s="1">
        <v>1</v>
      </c>
      <c r="C1970" s="1"/>
      <c r="D1970" s="1"/>
      <c r="E1970" s="1"/>
      <c r="F1970" s="1"/>
      <c r="G1970" s="1"/>
      <c r="H1970" s="1"/>
      <c r="I1970" s="1"/>
      <c r="J1970" s="1"/>
      <c r="K1970" s="1"/>
      <c r="L1970" s="1"/>
      <c r="M1970" s="1"/>
      <c r="N1970" s="1"/>
      <c r="O1970" s="1"/>
      <c r="P1970" s="1">
        <v>1</v>
      </c>
    </row>
    <row r="1971" spans="1:16" ht="15.75" customHeight="1" x14ac:dyDescent="0.2">
      <c r="A1971" s="1" t="s">
        <v>7174</v>
      </c>
      <c r="B1971" s="1"/>
      <c r="C1971" s="1"/>
      <c r="D1971" s="1"/>
      <c r="E1971" s="1"/>
      <c r="F1971" s="1"/>
      <c r="G1971" s="1">
        <v>1</v>
      </c>
      <c r="H1971" s="1"/>
      <c r="I1971" s="1"/>
      <c r="J1971" s="1"/>
      <c r="K1971" s="1"/>
      <c r="L1971" s="1"/>
      <c r="M1971" s="1"/>
      <c r="N1971" s="1"/>
      <c r="O1971" s="1"/>
      <c r="P1971" s="1">
        <v>1</v>
      </c>
    </row>
    <row r="1972" spans="1:16" ht="15.75" customHeight="1" x14ac:dyDescent="0.2">
      <c r="A1972" s="1" t="s">
        <v>7104</v>
      </c>
      <c r="B1972" s="1"/>
      <c r="C1972" s="1"/>
      <c r="D1972" s="1"/>
      <c r="E1972" s="1"/>
      <c r="F1972" s="1"/>
      <c r="G1972" s="1"/>
      <c r="H1972" s="1"/>
      <c r="I1972" s="1"/>
      <c r="J1972" s="1"/>
      <c r="K1972" s="1"/>
      <c r="L1972" s="1">
        <v>1</v>
      </c>
      <c r="M1972" s="1"/>
      <c r="N1972" s="1"/>
      <c r="O1972" s="1"/>
      <c r="P1972" s="1">
        <v>1</v>
      </c>
    </row>
    <row r="1973" spans="1:16" ht="15.75" customHeight="1" x14ac:dyDescent="0.2">
      <c r="A1973" s="1" t="s">
        <v>4911</v>
      </c>
      <c r="B1973" s="1"/>
      <c r="C1973" s="1">
        <v>1</v>
      </c>
      <c r="D1973" s="1"/>
      <c r="E1973" s="1"/>
      <c r="F1973" s="1"/>
      <c r="G1973" s="1"/>
      <c r="H1973" s="1"/>
      <c r="I1973" s="1"/>
      <c r="J1973" s="1"/>
      <c r="K1973" s="1"/>
      <c r="L1973" s="1"/>
      <c r="M1973" s="1"/>
      <c r="N1973" s="1"/>
      <c r="O1973" s="1"/>
      <c r="P1973" s="1">
        <v>1</v>
      </c>
    </row>
    <row r="1974" spans="1:16" ht="15.75" customHeight="1" x14ac:dyDescent="0.2">
      <c r="A1974" s="1" t="s">
        <v>6845</v>
      </c>
      <c r="B1974" s="1">
        <v>1</v>
      </c>
      <c r="C1974" s="1"/>
      <c r="D1974" s="1"/>
      <c r="E1974" s="1"/>
      <c r="F1974" s="1"/>
      <c r="G1974" s="1"/>
      <c r="H1974" s="1"/>
      <c r="I1974" s="1"/>
      <c r="J1974" s="1"/>
      <c r="K1974" s="1"/>
      <c r="L1974" s="1"/>
      <c r="M1974" s="1"/>
      <c r="N1974" s="1"/>
      <c r="O1974" s="1"/>
      <c r="P1974" s="1">
        <v>1</v>
      </c>
    </row>
    <row r="1975" spans="1:16" ht="15.75" customHeight="1" x14ac:dyDescent="0.2">
      <c r="A1975" s="1" t="s">
        <v>5387</v>
      </c>
      <c r="B1975" s="1"/>
      <c r="C1975" s="1">
        <v>1</v>
      </c>
      <c r="D1975" s="1"/>
      <c r="E1975" s="1"/>
      <c r="F1975" s="1"/>
      <c r="G1975" s="1"/>
      <c r="H1975" s="1"/>
      <c r="I1975" s="1"/>
      <c r="J1975" s="1"/>
      <c r="K1975" s="1"/>
      <c r="L1975" s="1"/>
      <c r="M1975" s="1"/>
      <c r="N1975" s="1"/>
      <c r="O1975" s="1"/>
      <c r="P1975" s="1">
        <v>1</v>
      </c>
    </row>
    <row r="1976" spans="1:16" ht="15.75" customHeight="1" x14ac:dyDescent="0.2">
      <c r="A1976" s="1" t="s">
        <v>7118</v>
      </c>
      <c r="B1976" s="1">
        <v>1</v>
      </c>
      <c r="C1976" s="1"/>
      <c r="D1976" s="1"/>
      <c r="E1976" s="1"/>
      <c r="F1976" s="1"/>
      <c r="G1976" s="1"/>
      <c r="H1976" s="1"/>
      <c r="I1976" s="1"/>
      <c r="J1976" s="1"/>
      <c r="K1976" s="1"/>
      <c r="L1976" s="1"/>
      <c r="M1976" s="1"/>
      <c r="N1976" s="1"/>
      <c r="O1976" s="1"/>
      <c r="P1976" s="1">
        <v>1</v>
      </c>
    </row>
    <row r="1977" spans="1:16" ht="15.75" customHeight="1" x14ac:dyDescent="0.2">
      <c r="A1977" s="1" t="s">
        <v>6854</v>
      </c>
      <c r="B1977" s="1">
        <v>1</v>
      </c>
      <c r="C1977" s="1"/>
      <c r="D1977" s="1"/>
      <c r="E1977" s="1"/>
      <c r="F1977" s="1"/>
      <c r="G1977" s="1"/>
      <c r="H1977" s="1"/>
      <c r="I1977" s="1"/>
      <c r="J1977" s="1"/>
      <c r="K1977" s="1"/>
      <c r="L1977" s="1"/>
      <c r="M1977" s="1"/>
      <c r="N1977" s="1"/>
      <c r="O1977" s="1"/>
      <c r="P1977" s="1">
        <v>1</v>
      </c>
    </row>
    <row r="1978" spans="1:16" ht="15.75" customHeight="1" x14ac:dyDescent="0.2">
      <c r="A1978" s="1" t="s">
        <v>6330</v>
      </c>
      <c r="B1978" s="1"/>
      <c r="C1978" s="1"/>
      <c r="D1978" s="1"/>
      <c r="E1978" s="1"/>
      <c r="F1978" s="1"/>
      <c r="G1978" s="1"/>
      <c r="H1978" s="1">
        <v>1</v>
      </c>
      <c r="I1978" s="1"/>
      <c r="J1978" s="1"/>
      <c r="K1978" s="1"/>
      <c r="L1978" s="1"/>
      <c r="M1978" s="1"/>
      <c r="N1978" s="1"/>
      <c r="O1978" s="1"/>
      <c r="P1978" s="1">
        <v>1</v>
      </c>
    </row>
    <row r="1979" spans="1:16" ht="15.75" customHeight="1" x14ac:dyDescent="0.2">
      <c r="A1979" s="1" t="s">
        <v>5496</v>
      </c>
      <c r="B1979" s="1"/>
      <c r="C1979" s="1"/>
      <c r="D1979" s="1">
        <v>1</v>
      </c>
      <c r="E1979" s="1"/>
      <c r="F1979" s="1"/>
      <c r="G1979" s="1"/>
      <c r="H1979" s="1"/>
      <c r="I1979" s="1"/>
      <c r="J1979" s="1"/>
      <c r="K1979" s="1"/>
      <c r="L1979" s="1"/>
      <c r="M1979" s="1"/>
      <c r="N1979" s="1"/>
      <c r="O1979" s="1"/>
      <c r="P1979" s="1">
        <v>1</v>
      </c>
    </row>
    <row r="1980" spans="1:16" ht="15.75" customHeight="1" x14ac:dyDescent="0.2">
      <c r="A1980" s="1" t="s">
        <v>5137</v>
      </c>
      <c r="B1980" s="1"/>
      <c r="C1980" s="1"/>
      <c r="D1980" s="1">
        <v>1</v>
      </c>
      <c r="E1980" s="1"/>
      <c r="F1980" s="1"/>
      <c r="G1980" s="1"/>
      <c r="H1980" s="1"/>
      <c r="I1980" s="1"/>
      <c r="J1980" s="1"/>
      <c r="K1980" s="1"/>
      <c r="L1980" s="1"/>
      <c r="M1980" s="1"/>
      <c r="N1980" s="1"/>
      <c r="O1980" s="1"/>
      <c r="P1980" s="1">
        <v>1</v>
      </c>
    </row>
    <row r="1981" spans="1:16" ht="15.75" customHeight="1" x14ac:dyDescent="0.2">
      <c r="A1981" s="1" t="s">
        <v>4545</v>
      </c>
      <c r="B1981" s="1"/>
      <c r="C1981" s="1">
        <v>1</v>
      </c>
      <c r="D1981" s="1"/>
      <c r="E1981" s="1"/>
      <c r="F1981" s="1"/>
      <c r="G1981" s="1"/>
      <c r="H1981" s="1"/>
      <c r="I1981" s="1"/>
      <c r="J1981" s="1"/>
      <c r="K1981" s="1"/>
      <c r="L1981" s="1"/>
      <c r="M1981" s="1"/>
      <c r="N1981" s="1"/>
      <c r="O1981" s="1"/>
      <c r="P1981" s="1">
        <v>1</v>
      </c>
    </row>
    <row r="1982" spans="1:16" ht="15.75" customHeight="1" x14ac:dyDescent="0.2">
      <c r="A1982" s="1" t="s">
        <v>5712</v>
      </c>
      <c r="B1982" s="1"/>
      <c r="C1982" s="1"/>
      <c r="D1982" s="1">
        <v>1</v>
      </c>
      <c r="E1982" s="1"/>
      <c r="F1982" s="1"/>
      <c r="G1982" s="1"/>
      <c r="H1982" s="1"/>
      <c r="I1982" s="1"/>
      <c r="J1982" s="1"/>
      <c r="K1982" s="1"/>
      <c r="L1982" s="1"/>
      <c r="M1982" s="1"/>
      <c r="N1982" s="1"/>
      <c r="O1982" s="1"/>
      <c r="P1982" s="1">
        <v>1</v>
      </c>
    </row>
    <row r="1983" spans="1:16" ht="15.75" customHeight="1" x14ac:dyDescent="0.2">
      <c r="A1983" s="1" t="s">
        <v>7311</v>
      </c>
      <c r="B1983" s="1"/>
      <c r="C1983" s="1">
        <v>1</v>
      </c>
      <c r="D1983" s="1"/>
      <c r="E1983" s="1"/>
      <c r="F1983" s="1"/>
      <c r="G1983" s="1"/>
      <c r="H1983" s="1"/>
      <c r="I1983" s="1"/>
      <c r="J1983" s="1"/>
      <c r="K1983" s="1"/>
      <c r="L1983" s="1"/>
      <c r="M1983" s="1"/>
      <c r="N1983" s="1"/>
      <c r="O1983" s="1"/>
      <c r="P1983" s="1">
        <v>1</v>
      </c>
    </row>
    <row r="1984" spans="1:16" ht="15.75" customHeight="1" x14ac:dyDescent="0.2">
      <c r="A1984" s="1" t="s">
        <v>5341</v>
      </c>
      <c r="B1984" s="1"/>
      <c r="C1984" s="1">
        <v>1</v>
      </c>
      <c r="D1984" s="1"/>
      <c r="E1984" s="1"/>
      <c r="F1984" s="1"/>
      <c r="G1984" s="1"/>
      <c r="H1984" s="1"/>
      <c r="I1984" s="1"/>
      <c r="J1984" s="1"/>
      <c r="K1984" s="1"/>
      <c r="L1984" s="1"/>
      <c r="M1984" s="1"/>
      <c r="N1984" s="1"/>
      <c r="O1984" s="1"/>
      <c r="P1984" s="1">
        <v>1</v>
      </c>
    </row>
    <row r="1985" spans="1:16" ht="15.75" customHeight="1" x14ac:dyDescent="0.2">
      <c r="A1985" s="1" t="s">
        <v>5925</v>
      </c>
      <c r="B1985" s="1"/>
      <c r="C1985" s="1">
        <v>1</v>
      </c>
      <c r="D1985" s="1"/>
      <c r="E1985" s="1"/>
      <c r="F1985" s="1"/>
      <c r="G1985" s="1"/>
      <c r="H1985" s="1"/>
      <c r="I1985" s="1"/>
      <c r="J1985" s="1"/>
      <c r="K1985" s="1"/>
      <c r="L1985" s="1"/>
      <c r="M1985" s="1"/>
      <c r="N1985" s="1"/>
      <c r="O1985" s="1"/>
      <c r="P1985" s="1">
        <v>1</v>
      </c>
    </row>
    <row r="1986" spans="1:16" ht="15.75" customHeight="1" x14ac:dyDescent="0.2">
      <c r="A1986" s="1" t="s">
        <v>4991</v>
      </c>
      <c r="B1986" s="1">
        <v>1</v>
      </c>
      <c r="C1986" s="1"/>
      <c r="D1986" s="1"/>
      <c r="E1986" s="1"/>
      <c r="F1986" s="1"/>
      <c r="G1986" s="1"/>
      <c r="H1986" s="1"/>
      <c r="I1986" s="1"/>
      <c r="J1986" s="1"/>
      <c r="K1986" s="1"/>
      <c r="L1986" s="1"/>
      <c r="M1986" s="1"/>
      <c r="N1986" s="1"/>
      <c r="O1986" s="1"/>
      <c r="P1986" s="1">
        <v>1</v>
      </c>
    </row>
    <row r="1987" spans="1:16" ht="15.75" customHeight="1" x14ac:dyDescent="0.2">
      <c r="A1987" s="1" t="s">
        <v>6984</v>
      </c>
      <c r="B1987" s="1">
        <v>1</v>
      </c>
      <c r="C1987" s="1"/>
      <c r="D1987" s="1"/>
      <c r="E1987" s="1"/>
      <c r="F1987" s="1"/>
      <c r="G1987" s="1"/>
      <c r="H1987" s="1"/>
      <c r="I1987" s="1"/>
      <c r="J1987" s="1"/>
      <c r="K1987" s="1"/>
      <c r="L1987" s="1"/>
      <c r="M1987" s="1"/>
      <c r="N1987" s="1"/>
      <c r="O1987" s="1"/>
      <c r="P1987" s="1">
        <v>1</v>
      </c>
    </row>
    <row r="1988" spans="1:16" ht="15.75" customHeight="1" x14ac:dyDescent="0.2">
      <c r="A1988" s="1" t="s">
        <v>6434</v>
      </c>
      <c r="B1988" s="1"/>
      <c r="C1988" s="1"/>
      <c r="D1988" s="1">
        <v>1</v>
      </c>
      <c r="E1988" s="1"/>
      <c r="F1988" s="1"/>
      <c r="G1988" s="1"/>
      <c r="H1988" s="1"/>
      <c r="I1988" s="1"/>
      <c r="J1988" s="1"/>
      <c r="K1988" s="1"/>
      <c r="L1988" s="1"/>
      <c r="M1988" s="1"/>
      <c r="N1988" s="1"/>
      <c r="O1988" s="1"/>
      <c r="P1988" s="1">
        <v>1</v>
      </c>
    </row>
    <row r="1989" spans="1:16" ht="15.75" customHeight="1" x14ac:dyDescent="0.2">
      <c r="A1989" s="1" t="s">
        <v>5381</v>
      </c>
      <c r="B1989" s="1"/>
      <c r="C1989" s="1"/>
      <c r="D1989" s="1"/>
      <c r="E1989" s="1"/>
      <c r="F1989" s="1"/>
      <c r="G1989" s="1"/>
      <c r="H1989" s="1"/>
      <c r="I1989" s="1">
        <v>1</v>
      </c>
      <c r="J1989" s="1"/>
      <c r="K1989" s="1"/>
      <c r="L1989" s="1"/>
      <c r="M1989" s="1"/>
      <c r="N1989" s="1"/>
      <c r="O1989" s="1"/>
      <c r="P1989" s="1">
        <v>1</v>
      </c>
    </row>
    <row r="1990" spans="1:16" ht="15.75" customHeight="1" x14ac:dyDescent="0.2">
      <c r="A1990" s="1" t="s">
        <v>7411</v>
      </c>
      <c r="B1990" s="1"/>
      <c r="C1990" s="1"/>
      <c r="D1990" s="1"/>
      <c r="E1990" s="1"/>
      <c r="F1990" s="1"/>
      <c r="G1990" s="1"/>
      <c r="H1990" s="1"/>
      <c r="I1990" s="1"/>
      <c r="J1990" s="1"/>
      <c r="K1990" s="1"/>
      <c r="L1990" s="1">
        <v>1</v>
      </c>
      <c r="M1990" s="1"/>
      <c r="N1990" s="1"/>
      <c r="O1990" s="1"/>
      <c r="P1990" s="1">
        <v>1</v>
      </c>
    </row>
    <row r="1991" spans="1:16" ht="15.75" customHeight="1" x14ac:dyDescent="0.2">
      <c r="A1991" s="1" t="s">
        <v>4785</v>
      </c>
      <c r="B1991" s="1">
        <v>1</v>
      </c>
      <c r="C1991" s="1"/>
      <c r="D1991" s="1"/>
      <c r="E1991" s="1"/>
      <c r="F1991" s="1"/>
      <c r="G1991" s="1"/>
      <c r="H1991" s="1"/>
      <c r="I1991" s="1"/>
      <c r="J1991" s="1"/>
      <c r="K1991" s="1"/>
      <c r="L1991" s="1"/>
      <c r="M1991" s="1"/>
      <c r="N1991" s="1"/>
      <c r="O1991" s="1"/>
      <c r="P1991" s="1">
        <v>1</v>
      </c>
    </row>
    <row r="1992" spans="1:16" ht="15.75" customHeight="1" x14ac:dyDescent="0.2">
      <c r="A1992" s="1" t="s">
        <v>5820</v>
      </c>
      <c r="B1992" s="1"/>
      <c r="C1992" s="1">
        <v>1</v>
      </c>
      <c r="D1992" s="1"/>
      <c r="E1992" s="1"/>
      <c r="F1992" s="1"/>
      <c r="G1992" s="1"/>
      <c r="H1992" s="1"/>
      <c r="I1992" s="1"/>
      <c r="J1992" s="1"/>
      <c r="K1992" s="1"/>
      <c r="L1992" s="1"/>
      <c r="M1992" s="1"/>
      <c r="N1992" s="1"/>
      <c r="O1992" s="1"/>
      <c r="P1992" s="1">
        <v>1</v>
      </c>
    </row>
    <row r="1993" spans="1:16" ht="15.75" customHeight="1" x14ac:dyDescent="0.2">
      <c r="A1993" s="1" t="s">
        <v>6370</v>
      </c>
      <c r="B1993" s="1"/>
      <c r="C1993" s="1"/>
      <c r="D1993" s="1"/>
      <c r="E1993" s="1"/>
      <c r="F1993" s="1"/>
      <c r="G1993" s="1"/>
      <c r="H1993" s="1">
        <v>1</v>
      </c>
      <c r="I1993" s="1"/>
      <c r="J1993" s="1"/>
      <c r="K1993" s="1"/>
      <c r="L1993" s="1"/>
      <c r="M1993" s="1"/>
      <c r="N1993" s="1"/>
      <c r="O1993" s="1"/>
      <c r="P1993" s="1">
        <v>1</v>
      </c>
    </row>
    <row r="1994" spans="1:16" ht="15.75" customHeight="1" x14ac:dyDescent="0.2">
      <c r="A1994" s="1" t="s">
        <v>7391</v>
      </c>
      <c r="B1994" s="1"/>
      <c r="C1994" s="1"/>
      <c r="D1994" s="1"/>
      <c r="E1994" s="1"/>
      <c r="F1994" s="1"/>
      <c r="G1994" s="1"/>
      <c r="H1994" s="1">
        <v>1</v>
      </c>
      <c r="I1994" s="1"/>
      <c r="J1994" s="1"/>
      <c r="K1994" s="1"/>
      <c r="L1994" s="1"/>
      <c r="M1994" s="1"/>
      <c r="N1994" s="1"/>
      <c r="O1994" s="1"/>
      <c r="P1994" s="1">
        <v>1</v>
      </c>
    </row>
    <row r="1995" spans="1:16" ht="15.75" customHeight="1" x14ac:dyDescent="0.2">
      <c r="A1995" s="1" t="s">
        <v>5949</v>
      </c>
      <c r="B1995" s="1">
        <v>1</v>
      </c>
      <c r="C1995" s="1"/>
      <c r="D1995" s="1"/>
      <c r="E1995" s="1"/>
      <c r="F1995" s="1"/>
      <c r="G1995" s="1"/>
      <c r="H1995" s="1"/>
      <c r="I1995" s="1"/>
      <c r="J1995" s="1"/>
      <c r="K1995" s="1"/>
      <c r="L1995" s="1"/>
      <c r="M1995" s="1"/>
      <c r="N1995" s="1"/>
      <c r="O1995" s="1"/>
      <c r="P1995" s="1">
        <v>1</v>
      </c>
    </row>
    <row r="1996" spans="1:16" ht="15.75" customHeight="1" x14ac:dyDescent="0.2">
      <c r="A1996" s="1" t="s">
        <v>6439</v>
      </c>
      <c r="B1996" s="1">
        <v>1</v>
      </c>
      <c r="C1996" s="1"/>
      <c r="D1996" s="1"/>
      <c r="E1996" s="1"/>
      <c r="F1996" s="1"/>
      <c r="G1996" s="1"/>
      <c r="H1996" s="1"/>
      <c r="I1996" s="1"/>
      <c r="J1996" s="1"/>
      <c r="K1996" s="1"/>
      <c r="L1996" s="1"/>
      <c r="M1996" s="1"/>
      <c r="N1996" s="1"/>
      <c r="O1996" s="1"/>
      <c r="P1996" s="1">
        <v>1</v>
      </c>
    </row>
    <row r="1997" spans="1:16" ht="15.75" customHeight="1" x14ac:dyDescent="0.2">
      <c r="A1997" s="1" t="s">
        <v>5439</v>
      </c>
      <c r="B1997" s="1">
        <v>1</v>
      </c>
      <c r="C1997" s="1"/>
      <c r="D1997" s="1"/>
      <c r="E1997" s="1"/>
      <c r="F1997" s="1"/>
      <c r="G1997" s="1"/>
      <c r="H1997" s="1"/>
      <c r="I1997" s="1"/>
      <c r="J1997" s="1"/>
      <c r="K1997" s="1"/>
      <c r="L1997" s="1"/>
      <c r="M1997" s="1"/>
      <c r="N1997" s="1"/>
      <c r="O1997" s="1"/>
      <c r="P1997" s="1">
        <v>1</v>
      </c>
    </row>
    <row r="1998" spans="1:16" ht="15.75" customHeight="1" x14ac:dyDescent="0.2">
      <c r="A1998" s="1" t="s">
        <v>6107</v>
      </c>
      <c r="B1998" s="1"/>
      <c r="C1998" s="1"/>
      <c r="D1998" s="1"/>
      <c r="E1998" s="1"/>
      <c r="F1998" s="1"/>
      <c r="G1998" s="1"/>
      <c r="H1998" s="1"/>
      <c r="I1998" s="1"/>
      <c r="J1998" s="1"/>
      <c r="K1998" s="1">
        <v>1</v>
      </c>
      <c r="L1998" s="1"/>
      <c r="M1998" s="1"/>
      <c r="N1998" s="1"/>
      <c r="O1998" s="1"/>
      <c r="P1998" s="1">
        <v>1</v>
      </c>
    </row>
    <row r="1999" spans="1:16" ht="15.75" customHeight="1" x14ac:dyDescent="0.2">
      <c r="A1999" s="1" t="s">
        <v>5945</v>
      </c>
      <c r="B1999" s="1">
        <v>1</v>
      </c>
      <c r="C1999" s="1"/>
      <c r="D1999" s="1"/>
      <c r="E1999" s="1"/>
      <c r="F1999" s="1"/>
      <c r="G1999" s="1"/>
      <c r="H1999" s="1"/>
      <c r="I1999" s="1"/>
      <c r="J1999" s="1"/>
      <c r="K1999" s="1"/>
      <c r="L1999" s="1"/>
      <c r="M1999" s="1"/>
      <c r="N1999" s="1"/>
      <c r="O1999" s="1"/>
      <c r="P1999" s="1">
        <v>1</v>
      </c>
    </row>
    <row r="2000" spans="1:16" ht="15.75" customHeight="1" x14ac:dyDescent="0.2">
      <c r="A2000" s="1" t="s">
        <v>6096</v>
      </c>
      <c r="B2000" s="1"/>
      <c r="C2000" s="1"/>
      <c r="D2000" s="1"/>
      <c r="E2000" s="1">
        <v>1</v>
      </c>
      <c r="F2000" s="1"/>
      <c r="G2000" s="1"/>
      <c r="H2000" s="1"/>
      <c r="I2000" s="1"/>
      <c r="J2000" s="1"/>
      <c r="K2000" s="1"/>
      <c r="L2000" s="1"/>
      <c r="M2000" s="1"/>
      <c r="N2000" s="1"/>
      <c r="O2000" s="1"/>
      <c r="P2000" s="1">
        <v>1</v>
      </c>
    </row>
    <row r="2001" spans="1:16" ht="15.75" customHeight="1" x14ac:dyDescent="0.2">
      <c r="A2001" s="1" t="s">
        <v>7137</v>
      </c>
      <c r="B2001" s="1">
        <v>1</v>
      </c>
      <c r="C2001" s="1"/>
      <c r="D2001" s="1"/>
      <c r="E2001" s="1"/>
      <c r="F2001" s="1"/>
      <c r="G2001" s="1"/>
      <c r="H2001" s="1"/>
      <c r="I2001" s="1"/>
      <c r="J2001" s="1"/>
      <c r="K2001" s="1"/>
      <c r="L2001" s="1"/>
      <c r="M2001" s="1"/>
      <c r="N2001" s="1"/>
      <c r="O2001" s="1"/>
      <c r="P2001" s="1">
        <v>1</v>
      </c>
    </row>
    <row r="2002" spans="1:16" ht="15.75" customHeight="1" x14ac:dyDescent="0.2">
      <c r="A2002" s="1" t="s">
        <v>5304</v>
      </c>
      <c r="B2002" s="1"/>
      <c r="C2002" s="1"/>
      <c r="D2002" s="1"/>
      <c r="E2002" s="1">
        <v>1</v>
      </c>
      <c r="F2002" s="1"/>
      <c r="G2002" s="1"/>
      <c r="H2002" s="1"/>
      <c r="I2002" s="1"/>
      <c r="J2002" s="1"/>
      <c r="K2002" s="1"/>
      <c r="L2002" s="1"/>
      <c r="M2002" s="1"/>
      <c r="N2002" s="1"/>
      <c r="O2002" s="1"/>
      <c r="P2002" s="1">
        <v>1</v>
      </c>
    </row>
    <row r="2003" spans="1:16" ht="15.75" customHeight="1" x14ac:dyDescent="0.2">
      <c r="A2003" s="1" t="s">
        <v>5920</v>
      </c>
      <c r="B2003" s="1"/>
      <c r="C2003" s="1">
        <v>1</v>
      </c>
      <c r="D2003" s="1"/>
      <c r="E2003" s="1"/>
      <c r="F2003" s="1"/>
      <c r="G2003" s="1"/>
      <c r="H2003" s="1"/>
      <c r="I2003" s="1"/>
      <c r="J2003" s="1"/>
      <c r="K2003" s="1"/>
      <c r="L2003" s="1"/>
      <c r="M2003" s="1"/>
      <c r="N2003" s="1"/>
      <c r="O2003" s="1"/>
      <c r="P2003" s="1">
        <v>1</v>
      </c>
    </row>
    <row r="2004" spans="1:16" ht="15.75" customHeight="1" x14ac:dyDescent="0.2">
      <c r="A2004" s="1" t="s">
        <v>6080</v>
      </c>
      <c r="B2004" s="1"/>
      <c r="C2004" s="1"/>
      <c r="D2004" s="1"/>
      <c r="E2004" s="1"/>
      <c r="F2004" s="1"/>
      <c r="G2004" s="1"/>
      <c r="H2004" s="1"/>
      <c r="I2004" s="1"/>
      <c r="J2004" s="1"/>
      <c r="K2004" s="1"/>
      <c r="L2004" s="1"/>
      <c r="M2004" s="1">
        <v>1</v>
      </c>
      <c r="N2004" s="1"/>
      <c r="O2004" s="1"/>
      <c r="P2004" s="1">
        <v>1</v>
      </c>
    </row>
    <row r="2005" spans="1:16" ht="15.75" customHeight="1" x14ac:dyDescent="0.2">
      <c r="A2005" s="1" t="s">
        <v>5317</v>
      </c>
      <c r="B2005" s="1"/>
      <c r="C2005" s="1"/>
      <c r="D2005" s="1">
        <v>1</v>
      </c>
      <c r="E2005" s="1"/>
      <c r="F2005" s="1"/>
      <c r="G2005" s="1"/>
      <c r="H2005" s="1"/>
      <c r="I2005" s="1"/>
      <c r="J2005" s="1"/>
      <c r="K2005" s="1"/>
      <c r="L2005" s="1"/>
      <c r="M2005" s="1"/>
      <c r="N2005" s="1"/>
      <c r="O2005" s="1"/>
      <c r="P2005" s="1">
        <v>1</v>
      </c>
    </row>
    <row r="2006" spans="1:16" ht="15.75" customHeight="1" x14ac:dyDescent="0.2">
      <c r="A2006" s="1" t="s">
        <v>6762</v>
      </c>
      <c r="B2006" s="1">
        <v>1</v>
      </c>
      <c r="C2006" s="1"/>
      <c r="D2006" s="1"/>
      <c r="E2006" s="1"/>
      <c r="F2006" s="1"/>
      <c r="G2006" s="1"/>
      <c r="H2006" s="1"/>
      <c r="I2006" s="1"/>
      <c r="J2006" s="1"/>
      <c r="K2006" s="1"/>
      <c r="L2006" s="1"/>
      <c r="M2006" s="1"/>
      <c r="N2006" s="1"/>
      <c r="O2006" s="1"/>
      <c r="P2006" s="1">
        <v>1</v>
      </c>
    </row>
    <row r="2007" spans="1:16" ht="15.75" customHeight="1" x14ac:dyDescent="0.2">
      <c r="A2007" s="1" t="s">
        <v>5769</v>
      </c>
      <c r="B2007" s="1">
        <v>1</v>
      </c>
      <c r="C2007" s="1"/>
      <c r="D2007" s="1"/>
      <c r="E2007" s="1"/>
      <c r="F2007" s="1"/>
      <c r="G2007" s="1"/>
      <c r="H2007" s="1"/>
      <c r="I2007" s="1"/>
      <c r="J2007" s="1"/>
      <c r="K2007" s="1"/>
      <c r="L2007" s="1"/>
      <c r="M2007" s="1"/>
      <c r="N2007" s="1"/>
      <c r="O2007" s="1"/>
      <c r="P2007" s="1">
        <v>1</v>
      </c>
    </row>
    <row r="2008" spans="1:16" ht="15.75" customHeight="1" x14ac:dyDescent="0.2">
      <c r="A2008" s="1" t="s">
        <v>4989</v>
      </c>
      <c r="B2008" s="1">
        <v>1</v>
      </c>
      <c r="C2008" s="1"/>
      <c r="D2008" s="1"/>
      <c r="E2008" s="1"/>
      <c r="F2008" s="1"/>
      <c r="G2008" s="1"/>
      <c r="H2008" s="1"/>
      <c r="I2008" s="1"/>
      <c r="J2008" s="1"/>
      <c r="K2008" s="1"/>
      <c r="L2008" s="1"/>
      <c r="M2008" s="1"/>
      <c r="N2008" s="1"/>
      <c r="O2008" s="1"/>
      <c r="P2008" s="1">
        <v>1</v>
      </c>
    </row>
    <row r="2009" spans="1:16" ht="15.75" customHeight="1" x14ac:dyDescent="0.2">
      <c r="A2009" s="1" t="s">
        <v>6379</v>
      </c>
      <c r="B2009" s="1"/>
      <c r="C2009" s="1">
        <v>1</v>
      </c>
      <c r="D2009" s="1"/>
      <c r="E2009" s="1"/>
      <c r="F2009" s="1"/>
      <c r="G2009" s="1"/>
      <c r="H2009" s="1"/>
      <c r="I2009" s="1"/>
      <c r="J2009" s="1"/>
      <c r="K2009" s="1"/>
      <c r="L2009" s="1"/>
      <c r="M2009" s="1"/>
      <c r="N2009" s="1"/>
      <c r="O2009" s="1"/>
      <c r="P2009" s="1">
        <v>1</v>
      </c>
    </row>
    <row r="2010" spans="1:16" ht="15.75" customHeight="1" x14ac:dyDescent="0.2">
      <c r="A2010" s="1" t="s">
        <v>5924</v>
      </c>
      <c r="B2010" s="1"/>
      <c r="C2010" s="1">
        <v>1</v>
      </c>
      <c r="D2010" s="1"/>
      <c r="E2010" s="1"/>
      <c r="F2010" s="1"/>
      <c r="G2010" s="1"/>
      <c r="H2010" s="1"/>
      <c r="I2010" s="1"/>
      <c r="J2010" s="1"/>
      <c r="K2010" s="1"/>
      <c r="L2010" s="1"/>
      <c r="M2010" s="1"/>
      <c r="N2010" s="1"/>
      <c r="O2010" s="1"/>
      <c r="P2010" s="1">
        <v>1</v>
      </c>
    </row>
    <row r="2011" spans="1:16" ht="15.75" customHeight="1" x14ac:dyDescent="0.2">
      <c r="A2011" s="1" t="s">
        <v>4676</v>
      </c>
      <c r="B2011" s="1">
        <v>1</v>
      </c>
      <c r="C2011" s="1"/>
      <c r="D2011" s="1"/>
      <c r="E2011" s="1"/>
      <c r="F2011" s="1"/>
      <c r="G2011" s="1"/>
      <c r="H2011" s="1"/>
      <c r="I2011" s="1"/>
      <c r="J2011" s="1"/>
      <c r="K2011" s="1"/>
      <c r="L2011" s="1"/>
      <c r="M2011" s="1"/>
      <c r="N2011" s="1"/>
      <c r="O2011" s="1"/>
      <c r="P2011" s="1">
        <v>1</v>
      </c>
    </row>
    <row r="2012" spans="1:16" ht="15.75" customHeight="1" x14ac:dyDescent="0.2">
      <c r="A2012" s="1" t="s">
        <v>7272</v>
      </c>
      <c r="B2012" s="1"/>
      <c r="C2012" s="1">
        <v>1</v>
      </c>
      <c r="D2012" s="1"/>
      <c r="E2012" s="1"/>
      <c r="F2012" s="1"/>
      <c r="G2012" s="1"/>
      <c r="H2012" s="1"/>
      <c r="I2012" s="1"/>
      <c r="J2012" s="1"/>
      <c r="K2012" s="1"/>
      <c r="L2012" s="1"/>
      <c r="M2012" s="1"/>
      <c r="N2012" s="1"/>
      <c r="O2012" s="1"/>
      <c r="P2012" s="1">
        <v>1</v>
      </c>
    </row>
    <row r="2013" spans="1:16" ht="15.75" customHeight="1" x14ac:dyDescent="0.2">
      <c r="A2013" s="1" t="s">
        <v>5423</v>
      </c>
      <c r="B2013" s="1"/>
      <c r="C2013" s="1"/>
      <c r="D2013" s="1">
        <v>1</v>
      </c>
      <c r="E2013" s="1"/>
      <c r="F2013" s="1"/>
      <c r="G2013" s="1"/>
      <c r="H2013" s="1"/>
      <c r="I2013" s="1"/>
      <c r="J2013" s="1"/>
      <c r="K2013" s="1"/>
      <c r="L2013" s="1"/>
      <c r="M2013" s="1"/>
      <c r="N2013" s="1"/>
      <c r="O2013" s="1"/>
      <c r="P2013" s="1">
        <v>1</v>
      </c>
    </row>
    <row r="2014" spans="1:16" ht="15.75" customHeight="1" x14ac:dyDescent="0.2">
      <c r="A2014" s="1" t="s">
        <v>4835</v>
      </c>
      <c r="B2014" s="1"/>
      <c r="C2014" s="1"/>
      <c r="D2014" s="1">
        <v>1</v>
      </c>
      <c r="E2014" s="1"/>
      <c r="F2014" s="1"/>
      <c r="G2014" s="1"/>
      <c r="H2014" s="1"/>
      <c r="I2014" s="1"/>
      <c r="J2014" s="1"/>
      <c r="K2014" s="1"/>
      <c r="L2014" s="1"/>
      <c r="M2014" s="1"/>
      <c r="N2014" s="1"/>
      <c r="O2014" s="1"/>
      <c r="P2014" s="1">
        <v>1</v>
      </c>
    </row>
    <row r="2015" spans="1:16" ht="15.75" customHeight="1" x14ac:dyDescent="0.2">
      <c r="A2015" s="1" t="s">
        <v>5711</v>
      </c>
      <c r="B2015" s="1"/>
      <c r="C2015" s="1"/>
      <c r="D2015" s="1">
        <v>1</v>
      </c>
      <c r="E2015" s="1"/>
      <c r="F2015" s="1"/>
      <c r="G2015" s="1"/>
      <c r="H2015" s="1"/>
      <c r="I2015" s="1"/>
      <c r="J2015" s="1"/>
      <c r="K2015" s="1"/>
      <c r="L2015" s="1"/>
      <c r="M2015" s="1"/>
      <c r="N2015" s="1"/>
      <c r="O2015" s="1"/>
      <c r="P2015" s="1">
        <v>1</v>
      </c>
    </row>
    <row r="2016" spans="1:16" ht="15.75" customHeight="1" x14ac:dyDescent="0.2">
      <c r="A2016" s="1" t="s">
        <v>7075</v>
      </c>
      <c r="B2016" s="1"/>
      <c r="C2016" s="1">
        <v>1</v>
      </c>
      <c r="D2016" s="1"/>
      <c r="E2016" s="1"/>
      <c r="F2016" s="1"/>
      <c r="G2016" s="1"/>
      <c r="H2016" s="1"/>
      <c r="I2016" s="1"/>
      <c r="J2016" s="1"/>
      <c r="K2016" s="1"/>
      <c r="L2016" s="1"/>
      <c r="M2016" s="1"/>
      <c r="N2016" s="1"/>
      <c r="O2016" s="1"/>
      <c r="P2016" s="1">
        <v>1</v>
      </c>
    </row>
    <row r="2017" spans="1:16" ht="15.75" customHeight="1" x14ac:dyDescent="0.2">
      <c r="A2017" s="1" t="s">
        <v>6964</v>
      </c>
      <c r="B2017" s="1"/>
      <c r="C2017" s="1"/>
      <c r="D2017" s="1"/>
      <c r="E2017" s="1"/>
      <c r="F2017" s="1"/>
      <c r="G2017" s="1"/>
      <c r="H2017" s="1"/>
      <c r="I2017" s="1"/>
      <c r="J2017" s="1">
        <v>1</v>
      </c>
      <c r="K2017" s="1"/>
      <c r="L2017" s="1"/>
      <c r="M2017" s="1"/>
      <c r="N2017" s="1"/>
      <c r="O2017" s="1"/>
      <c r="P2017" s="1">
        <v>1</v>
      </c>
    </row>
    <row r="2018" spans="1:16" ht="15.75" customHeight="1" x14ac:dyDescent="0.2">
      <c r="A2018" s="1" t="s">
        <v>5206</v>
      </c>
      <c r="B2018" s="1"/>
      <c r="C2018" s="1"/>
      <c r="D2018" s="1"/>
      <c r="E2018" s="1"/>
      <c r="F2018" s="1">
        <v>1</v>
      </c>
      <c r="G2018" s="1"/>
      <c r="H2018" s="1"/>
      <c r="I2018" s="1"/>
      <c r="J2018" s="1"/>
      <c r="K2018" s="1"/>
      <c r="L2018" s="1"/>
      <c r="M2018" s="1"/>
      <c r="N2018" s="1"/>
      <c r="O2018" s="1"/>
      <c r="P2018" s="1">
        <v>1</v>
      </c>
    </row>
    <row r="2019" spans="1:16" ht="15.75" customHeight="1" x14ac:dyDescent="0.2">
      <c r="A2019" s="1" t="s">
        <v>7151</v>
      </c>
      <c r="B2019" s="1"/>
      <c r="C2019" s="1">
        <v>1</v>
      </c>
      <c r="D2019" s="1"/>
      <c r="E2019" s="1"/>
      <c r="F2019" s="1"/>
      <c r="G2019" s="1"/>
      <c r="H2019" s="1"/>
      <c r="I2019" s="1"/>
      <c r="J2019" s="1"/>
      <c r="K2019" s="1"/>
      <c r="L2019" s="1"/>
      <c r="M2019" s="1"/>
      <c r="N2019" s="1"/>
      <c r="O2019" s="1"/>
      <c r="P2019" s="1">
        <v>1</v>
      </c>
    </row>
    <row r="2020" spans="1:16" ht="15.75" customHeight="1" x14ac:dyDescent="0.2">
      <c r="A2020" s="1" t="s">
        <v>7408</v>
      </c>
      <c r="B2020" s="1"/>
      <c r="C2020" s="1"/>
      <c r="D2020" s="1"/>
      <c r="E2020" s="1"/>
      <c r="F2020" s="1"/>
      <c r="G2020" s="1"/>
      <c r="H2020" s="1"/>
      <c r="I2020" s="1"/>
      <c r="J2020" s="1"/>
      <c r="K2020" s="1"/>
      <c r="L2020" s="1">
        <v>1</v>
      </c>
      <c r="M2020" s="1"/>
      <c r="N2020" s="1"/>
      <c r="O2020" s="1"/>
      <c r="P2020" s="1">
        <v>1</v>
      </c>
    </row>
    <row r="2021" spans="1:16" ht="15.75" customHeight="1" x14ac:dyDescent="0.2">
      <c r="A2021" s="1" t="s">
        <v>6662</v>
      </c>
      <c r="B2021" s="1"/>
      <c r="C2021" s="1"/>
      <c r="D2021" s="1"/>
      <c r="E2021" s="1"/>
      <c r="F2021" s="1"/>
      <c r="G2021" s="1"/>
      <c r="H2021" s="1"/>
      <c r="I2021" s="1"/>
      <c r="J2021" s="1"/>
      <c r="K2021" s="1">
        <v>1</v>
      </c>
      <c r="L2021" s="1"/>
      <c r="M2021" s="1"/>
      <c r="N2021" s="1"/>
      <c r="O2021" s="1"/>
      <c r="P2021" s="1">
        <v>1</v>
      </c>
    </row>
    <row r="2022" spans="1:16" ht="15.75" customHeight="1" x14ac:dyDescent="0.2">
      <c r="A2022" s="1" t="s">
        <v>6772</v>
      </c>
      <c r="B2022" s="1">
        <v>1</v>
      </c>
      <c r="C2022" s="1"/>
      <c r="D2022" s="1"/>
      <c r="E2022" s="1"/>
      <c r="F2022" s="1"/>
      <c r="G2022" s="1"/>
      <c r="H2022" s="1"/>
      <c r="I2022" s="1"/>
      <c r="J2022" s="1"/>
      <c r="K2022" s="1"/>
      <c r="L2022" s="1"/>
      <c r="M2022" s="1"/>
      <c r="N2022" s="1"/>
      <c r="O2022" s="1"/>
      <c r="P2022" s="1">
        <v>1</v>
      </c>
    </row>
    <row r="2023" spans="1:16" ht="15.75" customHeight="1" x14ac:dyDescent="0.2">
      <c r="A2023" s="1" t="s">
        <v>6086</v>
      </c>
      <c r="B2023" s="1"/>
      <c r="C2023" s="1"/>
      <c r="D2023" s="1"/>
      <c r="E2023" s="1"/>
      <c r="F2023" s="1"/>
      <c r="G2023" s="1"/>
      <c r="H2023" s="1"/>
      <c r="I2023" s="1"/>
      <c r="J2023" s="1"/>
      <c r="K2023" s="1"/>
      <c r="L2023" s="1"/>
      <c r="M2023" s="1">
        <v>1</v>
      </c>
      <c r="N2023" s="1"/>
      <c r="O2023" s="1"/>
      <c r="P2023" s="1">
        <v>1</v>
      </c>
    </row>
    <row r="2024" spans="1:16" ht="15.75" customHeight="1" x14ac:dyDescent="0.2">
      <c r="A2024" s="1" t="s">
        <v>5899</v>
      </c>
      <c r="B2024" s="1"/>
      <c r="C2024" s="1">
        <v>1</v>
      </c>
      <c r="D2024" s="1"/>
      <c r="E2024" s="1"/>
      <c r="F2024" s="1"/>
      <c r="G2024" s="1"/>
      <c r="H2024" s="1"/>
      <c r="I2024" s="1"/>
      <c r="J2024" s="1"/>
      <c r="K2024" s="1"/>
      <c r="L2024" s="1"/>
      <c r="M2024" s="1"/>
      <c r="N2024" s="1"/>
      <c r="O2024" s="1"/>
      <c r="P2024" s="1">
        <v>1</v>
      </c>
    </row>
    <row r="2025" spans="1:16" ht="15.75" customHeight="1" x14ac:dyDescent="0.2">
      <c r="A2025" s="1" t="s">
        <v>6223</v>
      </c>
      <c r="B2025" s="1">
        <v>1</v>
      </c>
      <c r="C2025" s="1"/>
      <c r="D2025" s="1"/>
      <c r="E2025" s="1"/>
      <c r="F2025" s="1"/>
      <c r="G2025" s="1"/>
      <c r="H2025" s="1"/>
      <c r="I2025" s="1"/>
      <c r="J2025" s="1"/>
      <c r="K2025" s="1"/>
      <c r="L2025" s="1"/>
      <c r="M2025" s="1"/>
      <c r="N2025" s="1"/>
      <c r="O2025" s="1"/>
      <c r="P2025" s="1">
        <v>1</v>
      </c>
    </row>
    <row r="2026" spans="1:16" ht="15.75" customHeight="1" x14ac:dyDescent="0.2">
      <c r="A2026" s="1" t="s">
        <v>7586</v>
      </c>
      <c r="B2026" s="1"/>
      <c r="C2026" s="1">
        <v>1</v>
      </c>
      <c r="D2026" s="1"/>
      <c r="E2026" s="1"/>
      <c r="F2026" s="1"/>
      <c r="G2026" s="1"/>
      <c r="H2026" s="1"/>
      <c r="I2026" s="1"/>
      <c r="J2026" s="1"/>
      <c r="K2026" s="1"/>
      <c r="L2026" s="1"/>
      <c r="M2026" s="1"/>
      <c r="N2026" s="1"/>
      <c r="O2026" s="1"/>
      <c r="P2026" s="1">
        <v>1</v>
      </c>
    </row>
    <row r="2027" spans="1:16" ht="15.75" customHeight="1" x14ac:dyDescent="0.2">
      <c r="A2027" s="1" t="s">
        <v>6855</v>
      </c>
      <c r="B2027" s="1">
        <v>1</v>
      </c>
      <c r="C2027" s="1"/>
      <c r="D2027" s="1"/>
      <c r="E2027" s="1"/>
      <c r="F2027" s="1"/>
      <c r="G2027" s="1"/>
      <c r="H2027" s="1"/>
      <c r="I2027" s="1"/>
      <c r="J2027" s="1"/>
      <c r="K2027" s="1"/>
      <c r="L2027" s="1"/>
      <c r="M2027" s="1"/>
      <c r="N2027" s="1"/>
      <c r="O2027" s="1"/>
      <c r="P2027" s="1">
        <v>1</v>
      </c>
    </row>
    <row r="2028" spans="1:16" ht="15.75" customHeight="1" x14ac:dyDescent="0.2">
      <c r="A2028" s="1" t="s">
        <v>6181</v>
      </c>
      <c r="B2028" s="1"/>
      <c r="C2028" s="1">
        <v>1</v>
      </c>
      <c r="D2028" s="1"/>
      <c r="E2028" s="1"/>
      <c r="F2028" s="1"/>
      <c r="G2028" s="1"/>
      <c r="H2028" s="1"/>
      <c r="I2028" s="1"/>
      <c r="J2028" s="1"/>
      <c r="K2028" s="1"/>
      <c r="L2028" s="1"/>
      <c r="M2028" s="1"/>
      <c r="N2028" s="1"/>
      <c r="O2028" s="1"/>
      <c r="P2028" s="1">
        <v>1</v>
      </c>
    </row>
    <row r="2029" spans="1:16" ht="15.75" customHeight="1" x14ac:dyDescent="0.2">
      <c r="A2029" s="1" t="s">
        <v>7402</v>
      </c>
      <c r="B2029" s="1"/>
      <c r="C2029" s="1"/>
      <c r="D2029" s="1"/>
      <c r="E2029" s="1"/>
      <c r="F2029" s="1"/>
      <c r="G2029" s="1"/>
      <c r="H2029" s="1">
        <v>1</v>
      </c>
      <c r="I2029" s="1"/>
      <c r="J2029" s="1"/>
      <c r="K2029" s="1"/>
      <c r="L2029" s="1"/>
      <c r="M2029" s="1"/>
      <c r="N2029" s="1"/>
      <c r="O2029" s="1"/>
      <c r="P2029" s="1">
        <v>1</v>
      </c>
    </row>
    <row r="2030" spans="1:16" ht="15.75" customHeight="1" x14ac:dyDescent="0.2">
      <c r="A2030" s="1" t="s">
        <v>7323</v>
      </c>
      <c r="B2030" s="1"/>
      <c r="C2030" s="1"/>
      <c r="D2030" s="1"/>
      <c r="E2030" s="1"/>
      <c r="F2030" s="1">
        <v>1</v>
      </c>
      <c r="G2030" s="1"/>
      <c r="H2030" s="1"/>
      <c r="I2030" s="1"/>
      <c r="J2030" s="1"/>
      <c r="K2030" s="1"/>
      <c r="L2030" s="1"/>
      <c r="M2030" s="1"/>
      <c r="N2030" s="1"/>
      <c r="O2030" s="1"/>
      <c r="P2030" s="1">
        <v>1</v>
      </c>
    </row>
    <row r="2031" spans="1:16" ht="15.75" customHeight="1" x14ac:dyDescent="0.2">
      <c r="A2031" s="1" t="s">
        <v>5184</v>
      </c>
      <c r="B2031" s="1">
        <v>1</v>
      </c>
      <c r="C2031" s="1"/>
      <c r="D2031" s="1"/>
      <c r="E2031" s="1"/>
      <c r="F2031" s="1"/>
      <c r="G2031" s="1"/>
      <c r="H2031" s="1"/>
      <c r="I2031" s="1"/>
      <c r="J2031" s="1"/>
      <c r="K2031" s="1"/>
      <c r="L2031" s="1"/>
      <c r="M2031" s="1"/>
      <c r="N2031" s="1"/>
      <c r="O2031" s="1"/>
      <c r="P2031" s="1">
        <v>1</v>
      </c>
    </row>
    <row r="2032" spans="1:16" ht="15.75" customHeight="1" x14ac:dyDescent="0.2">
      <c r="A2032" s="1" t="s">
        <v>5215</v>
      </c>
      <c r="B2032" s="1"/>
      <c r="C2032" s="1"/>
      <c r="D2032" s="1"/>
      <c r="E2032" s="1"/>
      <c r="F2032" s="1"/>
      <c r="G2032" s="1"/>
      <c r="H2032" s="1"/>
      <c r="I2032" s="1">
        <v>1</v>
      </c>
      <c r="J2032" s="1"/>
      <c r="K2032" s="1"/>
      <c r="L2032" s="1"/>
      <c r="M2032" s="1"/>
      <c r="N2032" s="1"/>
      <c r="O2032" s="1"/>
      <c r="P2032" s="1">
        <v>1</v>
      </c>
    </row>
    <row r="2033" spans="1:16" ht="15.75" customHeight="1" x14ac:dyDescent="0.2">
      <c r="A2033" s="1" t="s">
        <v>4806</v>
      </c>
      <c r="B2033" s="1"/>
      <c r="C2033" s="1"/>
      <c r="D2033" s="1">
        <v>1</v>
      </c>
      <c r="E2033" s="1"/>
      <c r="F2033" s="1"/>
      <c r="G2033" s="1"/>
      <c r="H2033" s="1"/>
      <c r="I2033" s="1"/>
      <c r="J2033" s="1"/>
      <c r="K2033" s="1"/>
      <c r="L2033" s="1"/>
      <c r="M2033" s="1"/>
      <c r="N2033" s="1"/>
      <c r="O2033" s="1"/>
      <c r="P2033" s="1">
        <v>1</v>
      </c>
    </row>
    <row r="2034" spans="1:16" ht="15.75" customHeight="1" x14ac:dyDescent="0.2">
      <c r="A2034" s="1" t="s">
        <v>6309</v>
      </c>
      <c r="B2034" s="1"/>
      <c r="C2034" s="1"/>
      <c r="D2034" s="1"/>
      <c r="E2034" s="1"/>
      <c r="F2034" s="1"/>
      <c r="G2034" s="1">
        <v>1</v>
      </c>
      <c r="H2034" s="1"/>
      <c r="I2034" s="1"/>
      <c r="J2034" s="1"/>
      <c r="K2034" s="1"/>
      <c r="L2034" s="1"/>
      <c r="M2034" s="1"/>
      <c r="N2034" s="1"/>
      <c r="O2034" s="1"/>
      <c r="P2034" s="1">
        <v>1</v>
      </c>
    </row>
    <row r="2035" spans="1:16" ht="15.75" customHeight="1" x14ac:dyDescent="0.2">
      <c r="A2035" s="1" t="s">
        <v>5264</v>
      </c>
      <c r="B2035" s="1"/>
      <c r="C2035" s="1">
        <v>1</v>
      </c>
      <c r="D2035" s="1"/>
      <c r="E2035" s="1"/>
      <c r="F2035" s="1"/>
      <c r="G2035" s="1"/>
      <c r="H2035" s="1"/>
      <c r="I2035" s="1"/>
      <c r="J2035" s="1"/>
      <c r="K2035" s="1"/>
      <c r="L2035" s="1"/>
      <c r="M2035" s="1"/>
      <c r="N2035" s="1"/>
      <c r="O2035" s="1"/>
      <c r="P2035" s="1">
        <v>1</v>
      </c>
    </row>
    <row r="2036" spans="1:16" ht="15.75" customHeight="1" x14ac:dyDescent="0.2">
      <c r="A2036" s="1" t="s">
        <v>5151</v>
      </c>
      <c r="B2036" s="1">
        <v>1</v>
      </c>
      <c r="C2036" s="1"/>
      <c r="D2036" s="1"/>
      <c r="E2036" s="1"/>
      <c r="F2036" s="1"/>
      <c r="G2036" s="1"/>
      <c r="H2036" s="1"/>
      <c r="I2036" s="1"/>
      <c r="J2036" s="1"/>
      <c r="K2036" s="1"/>
      <c r="L2036" s="1"/>
      <c r="M2036" s="1"/>
      <c r="N2036" s="1"/>
      <c r="O2036" s="1"/>
      <c r="P2036" s="1">
        <v>1</v>
      </c>
    </row>
    <row r="2037" spans="1:16" ht="15.75" customHeight="1" x14ac:dyDescent="0.2">
      <c r="A2037" s="1" t="s">
        <v>6540</v>
      </c>
      <c r="B2037" s="1"/>
      <c r="C2037" s="1">
        <v>1</v>
      </c>
      <c r="D2037" s="1"/>
      <c r="E2037" s="1"/>
      <c r="F2037" s="1"/>
      <c r="G2037" s="1"/>
      <c r="H2037" s="1"/>
      <c r="I2037" s="1"/>
      <c r="J2037" s="1"/>
      <c r="K2037" s="1"/>
      <c r="L2037" s="1"/>
      <c r="M2037" s="1"/>
      <c r="N2037" s="1"/>
      <c r="O2037" s="1"/>
      <c r="P2037" s="1">
        <v>1</v>
      </c>
    </row>
    <row r="2038" spans="1:16" ht="15.75" customHeight="1" x14ac:dyDescent="0.2">
      <c r="A2038" s="1" t="s">
        <v>5539</v>
      </c>
      <c r="B2038" s="1"/>
      <c r="C2038" s="1"/>
      <c r="D2038" s="1">
        <v>1</v>
      </c>
      <c r="E2038" s="1"/>
      <c r="F2038" s="1"/>
      <c r="G2038" s="1"/>
      <c r="H2038" s="1"/>
      <c r="I2038" s="1"/>
      <c r="J2038" s="1"/>
      <c r="K2038" s="1"/>
      <c r="L2038" s="1"/>
      <c r="M2038" s="1"/>
      <c r="N2038" s="1"/>
      <c r="O2038" s="1"/>
      <c r="P2038" s="1">
        <v>1</v>
      </c>
    </row>
    <row r="2039" spans="1:16" ht="15.75" customHeight="1" x14ac:dyDescent="0.2">
      <c r="A2039" s="1" t="s">
        <v>7211</v>
      </c>
      <c r="B2039" s="1"/>
      <c r="C2039" s="1"/>
      <c r="D2039" s="1">
        <v>1</v>
      </c>
      <c r="E2039" s="1"/>
      <c r="F2039" s="1"/>
      <c r="G2039" s="1"/>
      <c r="H2039" s="1"/>
      <c r="I2039" s="1"/>
      <c r="J2039" s="1"/>
      <c r="K2039" s="1"/>
      <c r="L2039" s="1"/>
      <c r="M2039" s="1"/>
      <c r="N2039" s="1"/>
      <c r="O2039" s="1"/>
      <c r="P2039" s="1">
        <v>1</v>
      </c>
    </row>
    <row r="2040" spans="1:16" ht="15.75" customHeight="1" x14ac:dyDescent="0.2">
      <c r="A2040" s="1" t="s">
        <v>7263</v>
      </c>
      <c r="B2040" s="1"/>
      <c r="C2040" s="1"/>
      <c r="D2040" s="1"/>
      <c r="E2040" s="1"/>
      <c r="F2040" s="1"/>
      <c r="G2040" s="1"/>
      <c r="H2040" s="1"/>
      <c r="I2040" s="1"/>
      <c r="J2040" s="1"/>
      <c r="K2040" s="1"/>
      <c r="L2040" s="1"/>
      <c r="M2040" s="1"/>
      <c r="N2040" s="1">
        <v>1</v>
      </c>
      <c r="O2040" s="1"/>
      <c r="P2040" s="1">
        <v>1</v>
      </c>
    </row>
    <row r="2041" spans="1:16" ht="15.75" customHeight="1" x14ac:dyDescent="0.2">
      <c r="A2041" s="1" t="s">
        <v>5228</v>
      </c>
      <c r="B2041" s="1">
        <v>1</v>
      </c>
      <c r="C2041" s="1"/>
      <c r="D2041" s="1"/>
      <c r="E2041" s="1"/>
      <c r="F2041" s="1"/>
      <c r="G2041" s="1"/>
      <c r="H2041" s="1"/>
      <c r="I2041" s="1"/>
      <c r="J2041" s="1"/>
      <c r="K2041" s="1"/>
      <c r="L2041" s="1"/>
      <c r="M2041" s="1"/>
      <c r="N2041" s="1"/>
      <c r="O2041" s="1"/>
      <c r="P2041" s="1">
        <v>1</v>
      </c>
    </row>
    <row r="2042" spans="1:16" ht="15.75" customHeight="1" x14ac:dyDescent="0.2">
      <c r="A2042" s="1" t="s">
        <v>4488</v>
      </c>
      <c r="B2042" s="1">
        <v>1</v>
      </c>
      <c r="C2042" s="1"/>
      <c r="D2042" s="1"/>
      <c r="E2042" s="1"/>
      <c r="F2042" s="1"/>
      <c r="G2042" s="1"/>
      <c r="H2042" s="1"/>
      <c r="I2042" s="1"/>
      <c r="J2042" s="1"/>
      <c r="K2042" s="1"/>
      <c r="L2042" s="1"/>
      <c r="M2042" s="1"/>
      <c r="N2042" s="1"/>
      <c r="O2042" s="1"/>
      <c r="P2042" s="1">
        <v>1</v>
      </c>
    </row>
    <row r="2043" spans="1:16" ht="15.75" customHeight="1" x14ac:dyDescent="0.2">
      <c r="A2043" s="1" t="s">
        <v>6792</v>
      </c>
      <c r="B2043" s="1">
        <v>1</v>
      </c>
      <c r="C2043" s="1"/>
      <c r="D2043" s="1"/>
      <c r="E2043" s="1"/>
      <c r="F2043" s="1"/>
      <c r="G2043" s="1"/>
      <c r="H2043" s="1"/>
      <c r="I2043" s="1"/>
      <c r="J2043" s="1"/>
      <c r="K2043" s="1"/>
      <c r="L2043" s="1"/>
      <c r="M2043" s="1"/>
      <c r="N2043" s="1"/>
      <c r="O2043" s="1"/>
      <c r="P2043" s="1">
        <v>1</v>
      </c>
    </row>
    <row r="2044" spans="1:16" ht="15.75" customHeight="1" x14ac:dyDescent="0.2">
      <c r="A2044" s="1" t="s">
        <v>5894</v>
      </c>
      <c r="B2044" s="1"/>
      <c r="C2044" s="1"/>
      <c r="D2044" s="1">
        <v>1</v>
      </c>
      <c r="E2044" s="1"/>
      <c r="F2044" s="1"/>
      <c r="G2044" s="1"/>
      <c r="H2044" s="1"/>
      <c r="I2044" s="1"/>
      <c r="J2044" s="1"/>
      <c r="K2044" s="1"/>
      <c r="L2044" s="1"/>
      <c r="M2044" s="1"/>
      <c r="N2044" s="1"/>
      <c r="O2044" s="1"/>
      <c r="P2044" s="1">
        <v>1</v>
      </c>
    </row>
    <row r="2045" spans="1:16" ht="15.75" customHeight="1" x14ac:dyDescent="0.2">
      <c r="A2045" s="1" t="s">
        <v>6945</v>
      </c>
      <c r="B2045" s="1"/>
      <c r="C2045" s="1"/>
      <c r="D2045" s="1">
        <v>1</v>
      </c>
      <c r="E2045" s="1"/>
      <c r="F2045" s="1"/>
      <c r="G2045" s="1"/>
      <c r="H2045" s="1"/>
      <c r="I2045" s="1"/>
      <c r="J2045" s="1"/>
      <c r="K2045" s="1"/>
      <c r="L2045" s="1"/>
      <c r="M2045" s="1"/>
      <c r="N2045" s="1"/>
      <c r="O2045" s="1"/>
      <c r="P2045" s="1">
        <v>1</v>
      </c>
    </row>
    <row r="2046" spans="1:16" ht="15.75" customHeight="1" x14ac:dyDescent="0.2">
      <c r="A2046" s="1" t="s">
        <v>4632</v>
      </c>
      <c r="B2046" s="1"/>
      <c r="C2046" s="1">
        <v>1</v>
      </c>
      <c r="D2046" s="1"/>
      <c r="E2046" s="1"/>
      <c r="F2046" s="1"/>
      <c r="G2046" s="1"/>
      <c r="H2046" s="1"/>
      <c r="I2046" s="1"/>
      <c r="J2046" s="1"/>
      <c r="K2046" s="1"/>
      <c r="L2046" s="1"/>
      <c r="M2046" s="1"/>
      <c r="N2046" s="1"/>
      <c r="O2046" s="1"/>
      <c r="P2046" s="1">
        <v>1</v>
      </c>
    </row>
    <row r="2047" spans="1:16" ht="15.75" customHeight="1" x14ac:dyDescent="0.2">
      <c r="A2047" s="1" t="s">
        <v>6203</v>
      </c>
      <c r="B2047" s="1">
        <v>1</v>
      </c>
      <c r="C2047" s="1"/>
      <c r="D2047" s="1"/>
      <c r="E2047" s="1"/>
      <c r="F2047" s="1"/>
      <c r="G2047" s="1"/>
      <c r="H2047" s="1"/>
      <c r="I2047" s="1"/>
      <c r="J2047" s="1"/>
      <c r="K2047" s="1"/>
      <c r="L2047" s="1"/>
      <c r="M2047" s="1"/>
      <c r="N2047" s="1"/>
      <c r="O2047" s="1"/>
      <c r="P2047" s="1">
        <v>1</v>
      </c>
    </row>
    <row r="2048" spans="1:16" ht="15.75" customHeight="1" x14ac:dyDescent="0.2">
      <c r="A2048" s="1" t="s">
        <v>5919</v>
      </c>
      <c r="B2048" s="1"/>
      <c r="C2048" s="1">
        <v>1</v>
      </c>
      <c r="D2048" s="1"/>
      <c r="E2048" s="1"/>
      <c r="F2048" s="1"/>
      <c r="G2048" s="1"/>
      <c r="H2048" s="1"/>
      <c r="I2048" s="1"/>
      <c r="J2048" s="1"/>
      <c r="K2048" s="1"/>
      <c r="L2048" s="1"/>
      <c r="M2048" s="1"/>
      <c r="N2048" s="1"/>
      <c r="O2048" s="1"/>
      <c r="P2048" s="1">
        <v>1</v>
      </c>
    </row>
    <row r="2049" spans="1:16" ht="15.75" customHeight="1" x14ac:dyDescent="0.2">
      <c r="A2049" s="1" t="s">
        <v>6387</v>
      </c>
      <c r="B2049" s="1">
        <v>1</v>
      </c>
      <c r="C2049" s="1"/>
      <c r="D2049" s="1"/>
      <c r="E2049" s="1"/>
      <c r="F2049" s="1"/>
      <c r="G2049" s="1"/>
      <c r="H2049" s="1"/>
      <c r="I2049" s="1"/>
      <c r="J2049" s="1"/>
      <c r="K2049" s="1"/>
      <c r="L2049" s="1"/>
      <c r="M2049" s="1"/>
      <c r="N2049" s="1"/>
      <c r="O2049" s="1"/>
      <c r="P2049" s="1">
        <v>1</v>
      </c>
    </row>
    <row r="2050" spans="1:16" ht="15.75" customHeight="1" x14ac:dyDescent="0.2">
      <c r="A2050" s="1" t="s">
        <v>7389</v>
      </c>
      <c r="B2050" s="1"/>
      <c r="C2050" s="1"/>
      <c r="D2050" s="1"/>
      <c r="E2050" s="1"/>
      <c r="F2050" s="1"/>
      <c r="G2050" s="1"/>
      <c r="H2050" s="1">
        <v>1</v>
      </c>
      <c r="I2050" s="1"/>
      <c r="J2050" s="1"/>
      <c r="K2050" s="1"/>
      <c r="L2050" s="1"/>
      <c r="M2050" s="1"/>
      <c r="N2050" s="1"/>
      <c r="O2050" s="1"/>
      <c r="P2050" s="1">
        <v>1</v>
      </c>
    </row>
    <row r="2051" spans="1:16" ht="15.75" customHeight="1" x14ac:dyDescent="0.2">
      <c r="A2051" s="1" t="s">
        <v>6712</v>
      </c>
      <c r="B2051" s="1">
        <v>1</v>
      </c>
      <c r="C2051" s="1"/>
      <c r="D2051" s="1"/>
      <c r="E2051" s="1"/>
      <c r="F2051" s="1"/>
      <c r="G2051" s="1"/>
      <c r="H2051" s="1"/>
      <c r="I2051" s="1"/>
      <c r="J2051" s="1"/>
      <c r="K2051" s="1"/>
      <c r="L2051" s="1"/>
      <c r="M2051" s="1"/>
      <c r="N2051" s="1"/>
      <c r="O2051" s="1"/>
      <c r="P2051" s="1">
        <v>1</v>
      </c>
    </row>
    <row r="2052" spans="1:16" ht="15.75" customHeight="1" x14ac:dyDescent="0.2">
      <c r="A2052" s="1" t="s">
        <v>5697</v>
      </c>
      <c r="B2052" s="1"/>
      <c r="C2052" s="1"/>
      <c r="D2052" s="1"/>
      <c r="E2052" s="1">
        <v>1</v>
      </c>
      <c r="F2052" s="1"/>
      <c r="G2052" s="1"/>
      <c r="H2052" s="1"/>
      <c r="I2052" s="1"/>
      <c r="J2052" s="1"/>
      <c r="K2052" s="1"/>
      <c r="L2052" s="1"/>
      <c r="M2052" s="1"/>
      <c r="N2052" s="1"/>
      <c r="O2052" s="1"/>
      <c r="P2052" s="1">
        <v>1</v>
      </c>
    </row>
    <row r="2053" spans="1:16" ht="15.75" customHeight="1" x14ac:dyDescent="0.2">
      <c r="A2053" s="1" t="s">
        <v>5328</v>
      </c>
      <c r="B2053" s="1"/>
      <c r="C2053" s="1"/>
      <c r="D2053" s="1"/>
      <c r="E2053" s="1">
        <v>1</v>
      </c>
      <c r="F2053" s="1"/>
      <c r="G2053" s="1"/>
      <c r="H2053" s="1"/>
      <c r="I2053" s="1"/>
      <c r="J2053" s="1"/>
      <c r="K2053" s="1"/>
      <c r="L2053" s="1"/>
      <c r="M2053" s="1"/>
      <c r="N2053" s="1"/>
      <c r="O2053" s="1"/>
      <c r="P2053" s="1">
        <v>1</v>
      </c>
    </row>
    <row r="2054" spans="1:16" ht="15.75" customHeight="1" x14ac:dyDescent="0.2">
      <c r="A2054" s="1" t="s">
        <v>7336</v>
      </c>
      <c r="B2054" s="1"/>
      <c r="C2054" s="1"/>
      <c r="D2054" s="1"/>
      <c r="E2054" s="1"/>
      <c r="F2054" s="1">
        <v>1</v>
      </c>
      <c r="G2054" s="1"/>
      <c r="H2054" s="1"/>
      <c r="I2054" s="1"/>
      <c r="J2054" s="1"/>
      <c r="K2054" s="1"/>
      <c r="L2054" s="1"/>
      <c r="M2054" s="1"/>
      <c r="N2054" s="1"/>
      <c r="O2054" s="1"/>
      <c r="P2054" s="1">
        <v>1</v>
      </c>
    </row>
    <row r="2055" spans="1:16" ht="15.75" customHeight="1" x14ac:dyDescent="0.2">
      <c r="A2055" s="1" t="s">
        <v>5992</v>
      </c>
      <c r="B2055" s="1">
        <v>1</v>
      </c>
      <c r="C2055" s="1"/>
      <c r="D2055" s="1"/>
      <c r="E2055" s="1"/>
      <c r="F2055" s="1"/>
      <c r="G2055" s="1"/>
      <c r="H2055" s="1"/>
      <c r="I2055" s="1"/>
      <c r="J2055" s="1"/>
      <c r="K2055" s="1"/>
      <c r="L2055" s="1"/>
      <c r="M2055" s="1"/>
      <c r="N2055" s="1"/>
      <c r="O2055" s="1"/>
      <c r="P2055" s="1">
        <v>1</v>
      </c>
    </row>
    <row r="2056" spans="1:16" ht="15.75" customHeight="1" x14ac:dyDescent="0.2">
      <c r="A2056" s="1" t="s">
        <v>7521</v>
      </c>
      <c r="B2056" s="1"/>
      <c r="C2056" s="1"/>
      <c r="D2056" s="1"/>
      <c r="E2056" s="1"/>
      <c r="F2056" s="1"/>
      <c r="G2056" s="1"/>
      <c r="H2056" s="1"/>
      <c r="I2056" s="1"/>
      <c r="J2056" s="1"/>
      <c r="K2056" s="1">
        <v>1</v>
      </c>
      <c r="L2056" s="1"/>
      <c r="M2056" s="1"/>
      <c r="N2056" s="1"/>
      <c r="O2056" s="1"/>
      <c r="P2056" s="1">
        <v>1</v>
      </c>
    </row>
    <row r="2057" spans="1:16" ht="15.75" customHeight="1" x14ac:dyDescent="0.2">
      <c r="A2057" s="1" t="s">
        <v>7335</v>
      </c>
      <c r="B2057" s="1"/>
      <c r="C2057" s="1"/>
      <c r="D2057" s="1"/>
      <c r="E2057" s="1"/>
      <c r="F2057" s="1">
        <v>1</v>
      </c>
      <c r="G2057" s="1"/>
      <c r="H2057" s="1"/>
      <c r="I2057" s="1"/>
      <c r="J2057" s="1"/>
      <c r="K2057" s="1"/>
      <c r="L2057" s="1"/>
      <c r="M2057" s="1"/>
      <c r="N2057" s="1"/>
      <c r="O2057" s="1"/>
      <c r="P2057" s="1">
        <v>1</v>
      </c>
    </row>
    <row r="2058" spans="1:16" ht="15.75" customHeight="1" x14ac:dyDescent="0.2">
      <c r="A2058" s="1" t="s">
        <v>6802</v>
      </c>
      <c r="B2058" s="1"/>
      <c r="C2058" s="1"/>
      <c r="D2058" s="1"/>
      <c r="E2058" s="1"/>
      <c r="F2058" s="1"/>
      <c r="G2058" s="1"/>
      <c r="H2058" s="1"/>
      <c r="I2058" s="1"/>
      <c r="J2058" s="1">
        <v>1</v>
      </c>
      <c r="K2058" s="1"/>
      <c r="L2058" s="1"/>
      <c r="M2058" s="1"/>
      <c r="N2058" s="1"/>
      <c r="O2058" s="1"/>
      <c r="P2058" s="1">
        <v>1</v>
      </c>
    </row>
    <row r="2059" spans="1:16" ht="15.75" customHeight="1" x14ac:dyDescent="0.2">
      <c r="A2059" s="1" t="s">
        <v>7163</v>
      </c>
      <c r="B2059" s="1"/>
      <c r="C2059" s="1"/>
      <c r="D2059" s="1">
        <v>1</v>
      </c>
      <c r="E2059" s="1"/>
      <c r="F2059" s="1"/>
      <c r="G2059" s="1"/>
      <c r="H2059" s="1"/>
      <c r="I2059" s="1"/>
      <c r="J2059" s="1"/>
      <c r="K2059" s="1"/>
      <c r="L2059" s="1"/>
      <c r="M2059" s="1"/>
      <c r="N2059" s="1"/>
      <c r="O2059" s="1"/>
      <c r="P2059" s="1">
        <v>1</v>
      </c>
    </row>
    <row r="2060" spans="1:16" ht="15.75" customHeight="1" x14ac:dyDescent="0.2">
      <c r="A2060" s="1" t="s">
        <v>7529</v>
      </c>
      <c r="B2060" s="1"/>
      <c r="C2060" s="1"/>
      <c r="D2060" s="1"/>
      <c r="E2060" s="1">
        <v>1</v>
      </c>
      <c r="F2060" s="1"/>
      <c r="G2060" s="1"/>
      <c r="H2060" s="1"/>
      <c r="I2060" s="1"/>
      <c r="J2060" s="1"/>
      <c r="K2060" s="1"/>
      <c r="L2060" s="1"/>
      <c r="M2060" s="1"/>
      <c r="N2060" s="1"/>
      <c r="O2060" s="1"/>
      <c r="P2060" s="1">
        <v>1</v>
      </c>
    </row>
    <row r="2061" spans="1:16" ht="15.75" customHeight="1" x14ac:dyDescent="0.2">
      <c r="A2061" s="1" t="s">
        <v>5274</v>
      </c>
      <c r="B2061" s="1"/>
      <c r="C2061" s="1"/>
      <c r="D2061" s="1"/>
      <c r="E2061" s="1">
        <v>1</v>
      </c>
      <c r="F2061" s="1"/>
      <c r="G2061" s="1"/>
      <c r="H2061" s="1"/>
      <c r="I2061" s="1"/>
      <c r="J2061" s="1"/>
      <c r="K2061" s="1"/>
      <c r="L2061" s="1"/>
      <c r="M2061" s="1"/>
      <c r="N2061" s="1"/>
      <c r="O2061" s="1"/>
      <c r="P2061" s="1">
        <v>1</v>
      </c>
    </row>
    <row r="2062" spans="1:16" ht="15.75" customHeight="1" x14ac:dyDescent="0.2">
      <c r="A2062" s="1" t="s">
        <v>6947</v>
      </c>
      <c r="B2062" s="1"/>
      <c r="C2062" s="1"/>
      <c r="D2062" s="1">
        <v>1</v>
      </c>
      <c r="E2062" s="1"/>
      <c r="F2062" s="1"/>
      <c r="G2062" s="1"/>
      <c r="H2062" s="1"/>
      <c r="I2062" s="1"/>
      <c r="J2062" s="1"/>
      <c r="K2062" s="1"/>
      <c r="L2062" s="1"/>
      <c r="M2062" s="1"/>
      <c r="N2062" s="1"/>
      <c r="O2062" s="1"/>
      <c r="P2062" s="1">
        <v>1</v>
      </c>
    </row>
    <row r="2063" spans="1:16" ht="15.75" customHeight="1" x14ac:dyDescent="0.2">
      <c r="A2063" s="1" t="s">
        <v>7482</v>
      </c>
      <c r="B2063" s="1"/>
      <c r="C2063" s="1"/>
      <c r="D2063" s="1"/>
      <c r="E2063" s="1"/>
      <c r="F2063" s="1"/>
      <c r="G2063" s="1"/>
      <c r="H2063" s="1"/>
      <c r="I2063" s="1"/>
      <c r="J2063" s="1"/>
      <c r="K2063" s="1">
        <v>1</v>
      </c>
      <c r="L2063" s="1"/>
      <c r="M2063" s="1"/>
      <c r="N2063" s="1"/>
      <c r="O2063" s="1"/>
      <c r="P2063" s="1">
        <v>1</v>
      </c>
    </row>
    <row r="2064" spans="1:16" ht="15.75" customHeight="1" x14ac:dyDescent="0.2">
      <c r="A2064" s="1" t="s">
        <v>5855</v>
      </c>
      <c r="B2064" s="1"/>
      <c r="C2064" s="1"/>
      <c r="D2064" s="1">
        <v>1</v>
      </c>
      <c r="E2064" s="1"/>
      <c r="F2064" s="1"/>
      <c r="G2064" s="1"/>
      <c r="H2064" s="1"/>
      <c r="I2064" s="1"/>
      <c r="J2064" s="1"/>
      <c r="K2064" s="1"/>
      <c r="L2064" s="1"/>
      <c r="M2064" s="1"/>
      <c r="N2064" s="1"/>
      <c r="O2064" s="1"/>
      <c r="P2064" s="1">
        <v>1</v>
      </c>
    </row>
    <row r="2065" spans="1:16" ht="15.75" customHeight="1" x14ac:dyDescent="0.2">
      <c r="A2065" s="1" t="s">
        <v>6539</v>
      </c>
      <c r="B2065" s="1"/>
      <c r="C2065" s="1">
        <v>1</v>
      </c>
      <c r="D2065" s="1"/>
      <c r="E2065" s="1"/>
      <c r="F2065" s="1"/>
      <c r="G2065" s="1"/>
      <c r="H2065" s="1"/>
      <c r="I2065" s="1"/>
      <c r="J2065" s="1"/>
      <c r="K2065" s="1"/>
      <c r="L2065" s="1"/>
      <c r="M2065" s="1"/>
      <c r="N2065" s="1"/>
      <c r="O2065" s="1"/>
      <c r="P2065" s="1">
        <v>1</v>
      </c>
    </row>
    <row r="2066" spans="1:16" ht="15.75" customHeight="1" x14ac:dyDescent="0.2">
      <c r="A2066" s="1" t="s">
        <v>7000</v>
      </c>
      <c r="B2066" s="1"/>
      <c r="C2066" s="1">
        <v>1</v>
      </c>
      <c r="D2066" s="1"/>
      <c r="E2066" s="1"/>
      <c r="F2066" s="1"/>
      <c r="G2066" s="1"/>
      <c r="H2066" s="1"/>
      <c r="I2066" s="1"/>
      <c r="J2066" s="1"/>
      <c r="K2066" s="1"/>
      <c r="L2066" s="1"/>
      <c r="M2066" s="1"/>
      <c r="N2066" s="1"/>
      <c r="O2066" s="1"/>
      <c r="P2066" s="1">
        <v>1</v>
      </c>
    </row>
    <row r="2067" spans="1:16" ht="15.75" customHeight="1" x14ac:dyDescent="0.2">
      <c r="A2067" s="1" t="s">
        <v>7329</v>
      </c>
      <c r="B2067" s="1"/>
      <c r="C2067" s="1"/>
      <c r="D2067" s="1"/>
      <c r="E2067" s="1"/>
      <c r="F2067" s="1">
        <v>1</v>
      </c>
      <c r="G2067" s="1"/>
      <c r="H2067" s="1"/>
      <c r="I2067" s="1"/>
      <c r="J2067" s="1"/>
      <c r="K2067" s="1"/>
      <c r="L2067" s="1"/>
      <c r="M2067" s="1"/>
      <c r="N2067" s="1"/>
      <c r="O2067" s="1"/>
      <c r="P2067" s="1">
        <v>1</v>
      </c>
    </row>
    <row r="2068" spans="1:16" ht="15.75" customHeight="1" x14ac:dyDescent="0.2">
      <c r="A2068" s="1" t="s">
        <v>5331</v>
      </c>
      <c r="B2068" s="1"/>
      <c r="C2068" s="1"/>
      <c r="D2068" s="1"/>
      <c r="E2068" s="1">
        <v>1</v>
      </c>
      <c r="F2068" s="1"/>
      <c r="G2068" s="1"/>
      <c r="H2068" s="1"/>
      <c r="I2068" s="1"/>
      <c r="J2068" s="1"/>
      <c r="K2068" s="1"/>
      <c r="L2068" s="1"/>
      <c r="M2068" s="1"/>
      <c r="N2068" s="1"/>
      <c r="O2068" s="1"/>
      <c r="P2068" s="1">
        <v>1</v>
      </c>
    </row>
    <row r="2069" spans="1:16" ht="15.75" customHeight="1" x14ac:dyDescent="0.2">
      <c r="A2069" s="1" t="s">
        <v>7307</v>
      </c>
      <c r="B2069" s="1"/>
      <c r="C2069" s="1">
        <v>1</v>
      </c>
      <c r="D2069" s="1"/>
      <c r="E2069" s="1"/>
      <c r="F2069" s="1"/>
      <c r="G2069" s="1"/>
      <c r="H2069" s="1"/>
      <c r="I2069" s="1"/>
      <c r="J2069" s="1"/>
      <c r="K2069" s="1"/>
      <c r="L2069" s="1"/>
      <c r="M2069" s="1"/>
      <c r="N2069" s="1"/>
      <c r="O2069" s="1"/>
      <c r="P2069" s="1">
        <v>1</v>
      </c>
    </row>
    <row r="2070" spans="1:16" ht="15.75" customHeight="1" x14ac:dyDescent="0.2">
      <c r="A2070" s="1" t="s">
        <v>4851</v>
      </c>
      <c r="B2070" s="1">
        <v>1</v>
      </c>
      <c r="C2070" s="1"/>
      <c r="D2070" s="1"/>
      <c r="E2070" s="1"/>
      <c r="F2070" s="1"/>
      <c r="G2070" s="1"/>
      <c r="H2070" s="1"/>
      <c r="I2070" s="1"/>
      <c r="J2070" s="1"/>
      <c r="K2070" s="1"/>
      <c r="L2070" s="1"/>
      <c r="M2070" s="1"/>
      <c r="N2070" s="1"/>
      <c r="O2070" s="1"/>
      <c r="P2070" s="1">
        <v>1</v>
      </c>
    </row>
    <row r="2071" spans="1:16" ht="15.75" customHeight="1" x14ac:dyDescent="0.2">
      <c r="A2071" s="1" t="s">
        <v>5039</v>
      </c>
      <c r="B2071" s="1"/>
      <c r="C2071" s="1"/>
      <c r="D2071" s="1">
        <v>1</v>
      </c>
      <c r="E2071" s="1"/>
      <c r="F2071" s="1"/>
      <c r="G2071" s="1"/>
      <c r="H2071" s="1"/>
      <c r="I2071" s="1"/>
      <c r="J2071" s="1"/>
      <c r="K2071" s="1"/>
      <c r="L2071" s="1"/>
      <c r="M2071" s="1"/>
      <c r="N2071" s="1"/>
      <c r="O2071" s="1"/>
      <c r="P2071" s="1">
        <v>1</v>
      </c>
    </row>
    <row r="2072" spans="1:16" ht="15.75" customHeight="1" x14ac:dyDescent="0.2">
      <c r="A2072" s="1" t="s">
        <v>6204</v>
      </c>
      <c r="B2072" s="1">
        <v>1</v>
      </c>
      <c r="C2072" s="1"/>
      <c r="D2072" s="1"/>
      <c r="E2072" s="1"/>
      <c r="F2072" s="1"/>
      <c r="G2072" s="1"/>
      <c r="H2072" s="1"/>
      <c r="I2072" s="1"/>
      <c r="J2072" s="1"/>
      <c r="K2072" s="1"/>
      <c r="L2072" s="1"/>
      <c r="M2072" s="1"/>
      <c r="N2072" s="1"/>
      <c r="O2072" s="1"/>
      <c r="P2072" s="1">
        <v>1</v>
      </c>
    </row>
    <row r="2073" spans="1:16" ht="15.75" customHeight="1" x14ac:dyDescent="0.2">
      <c r="A2073" s="1" t="s">
        <v>7520</v>
      </c>
      <c r="B2073" s="1"/>
      <c r="C2073" s="1"/>
      <c r="D2073" s="1"/>
      <c r="E2073" s="1"/>
      <c r="F2073" s="1"/>
      <c r="G2073" s="1"/>
      <c r="H2073" s="1"/>
      <c r="I2073" s="1"/>
      <c r="J2073" s="1"/>
      <c r="K2073" s="1">
        <v>1</v>
      </c>
      <c r="L2073" s="1"/>
      <c r="M2073" s="1"/>
      <c r="N2073" s="1"/>
      <c r="O2073" s="1"/>
      <c r="P2073" s="1">
        <v>1</v>
      </c>
    </row>
    <row r="2074" spans="1:16" ht="15.75" customHeight="1" x14ac:dyDescent="0.2">
      <c r="A2074" s="1" t="s">
        <v>4844</v>
      </c>
      <c r="B2074" s="1"/>
      <c r="C2074" s="1"/>
      <c r="D2074" s="1"/>
      <c r="E2074" s="1"/>
      <c r="F2074" s="1"/>
      <c r="G2074" s="1"/>
      <c r="H2074" s="1"/>
      <c r="I2074" s="1">
        <v>1</v>
      </c>
      <c r="J2074" s="1"/>
      <c r="K2074" s="1"/>
      <c r="L2074" s="1"/>
      <c r="M2074" s="1"/>
      <c r="N2074" s="1"/>
      <c r="O2074" s="1"/>
      <c r="P2074" s="1">
        <v>1</v>
      </c>
    </row>
    <row r="2075" spans="1:16" ht="15.75" customHeight="1" x14ac:dyDescent="0.2">
      <c r="A2075" s="1" t="s">
        <v>6389</v>
      </c>
      <c r="B2075" s="1">
        <v>1</v>
      </c>
      <c r="C2075" s="1"/>
      <c r="D2075" s="1"/>
      <c r="E2075" s="1"/>
      <c r="F2075" s="1"/>
      <c r="G2075" s="1"/>
      <c r="H2075" s="1"/>
      <c r="I2075" s="1"/>
      <c r="J2075" s="1"/>
      <c r="K2075" s="1"/>
      <c r="L2075" s="1"/>
      <c r="M2075" s="1"/>
      <c r="N2075" s="1"/>
      <c r="O2075" s="1"/>
      <c r="P2075" s="1">
        <v>1</v>
      </c>
    </row>
    <row r="2076" spans="1:16" ht="15.75" customHeight="1" x14ac:dyDescent="0.2">
      <c r="A2076" s="1" t="s">
        <v>5318</v>
      </c>
      <c r="B2076" s="1"/>
      <c r="C2076" s="1"/>
      <c r="D2076" s="1"/>
      <c r="E2076" s="1">
        <v>1</v>
      </c>
      <c r="F2076" s="1"/>
      <c r="G2076" s="1"/>
      <c r="H2076" s="1"/>
      <c r="I2076" s="1"/>
      <c r="J2076" s="1"/>
      <c r="K2076" s="1"/>
      <c r="L2076" s="1"/>
      <c r="M2076" s="1"/>
      <c r="N2076" s="1"/>
      <c r="O2076" s="1"/>
      <c r="P2076" s="1">
        <v>1</v>
      </c>
    </row>
    <row r="2077" spans="1:16" ht="15.75" customHeight="1" x14ac:dyDescent="0.2">
      <c r="A2077" s="1" t="s">
        <v>6875</v>
      </c>
      <c r="B2077" s="1">
        <v>1</v>
      </c>
      <c r="C2077" s="1"/>
      <c r="D2077" s="1"/>
      <c r="E2077" s="1"/>
      <c r="F2077" s="1"/>
      <c r="G2077" s="1"/>
      <c r="H2077" s="1"/>
      <c r="I2077" s="1"/>
      <c r="J2077" s="1"/>
      <c r="K2077" s="1"/>
      <c r="L2077" s="1"/>
      <c r="M2077" s="1"/>
      <c r="N2077" s="1"/>
      <c r="O2077" s="1"/>
      <c r="P2077" s="1">
        <v>1</v>
      </c>
    </row>
    <row r="2078" spans="1:16" ht="15.75" customHeight="1" x14ac:dyDescent="0.2">
      <c r="A2078" s="1" t="s">
        <v>6956</v>
      </c>
      <c r="B2078" s="1"/>
      <c r="C2078" s="1"/>
      <c r="D2078" s="1"/>
      <c r="E2078" s="1"/>
      <c r="F2078" s="1"/>
      <c r="G2078" s="1"/>
      <c r="H2078" s="1"/>
      <c r="I2078" s="1"/>
      <c r="J2078" s="1">
        <v>1</v>
      </c>
      <c r="K2078" s="1"/>
      <c r="L2078" s="1"/>
      <c r="M2078" s="1"/>
      <c r="N2078" s="1"/>
      <c r="O2078" s="1"/>
      <c r="P2078" s="1">
        <v>1</v>
      </c>
    </row>
    <row r="2079" spans="1:16" ht="15.75" customHeight="1" x14ac:dyDescent="0.2">
      <c r="A2079" s="1" t="s">
        <v>7581</v>
      </c>
      <c r="B2079" s="1"/>
      <c r="C2079" s="1">
        <v>1</v>
      </c>
      <c r="D2079" s="1"/>
      <c r="E2079" s="1"/>
      <c r="F2079" s="1"/>
      <c r="G2079" s="1"/>
      <c r="H2079" s="1"/>
      <c r="I2079" s="1"/>
      <c r="J2079" s="1"/>
      <c r="K2079" s="1"/>
      <c r="L2079" s="1"/>
      <c r="M2079" s="1"/>
      <c r="N2079" s="1"/>
      <c r="O2079" s="1"/>
      <c r="P2079" s="1">
        <v>1</v>
      </c>
    </row>
    <row r="2080" spans="1:16" ht="15.75" customHeight="1" x14ac:dyDescent="0.2">
      <c r="A2080" s="1" t="s">
        <v>6275</v>
      </c>
      <c r="B2080" s="1"/>
      <c r="C2080" s="1"/>
      <c r="D2080" s="1">
        <v>1</v>
      </c>
      <c r="E2080" s="1"/>
      <c r="F2080" s="1"/>
      <c r="G2080" s="1"/>
      <c r="H2080" s="1"/>
      <c r="I2080" s="1"/>
      <c r="J2080" s="1"/>
      <c r="K2080" s="1"/>
      <c r="L2080" s="1"/>
      <c r="M2080" s="1"/>
      <c r="N2080" s="1"/>
      <c r="O2080" s="1"/>
      <c r="P2080" s="1">
        <v>1</v>
      </c>
    </row>
    <row r="2081" spans="1:16" ht="15.75" customHeight="1" x14ac:dyDescent="0.2">
      <c r="A2081" s="1" t="s">
        <v>4627</v>
      </c>
      <c r="B2081" s="1"/>
      <c r="C2081" s="1">
        <v>1</v>
      </c>
      <c r="D2081" s="1"/>
      <c r="E2081" s="1"/>
      <c r="F2081" s="1"/>
      <c r="G2081" s="1"/>
      <c r="H2081" s="1"/>
      <c r="I2081" s="1"/>
      <c r="J2081" s="1"/>
      <c r="K2081" s="1"/>
      <c r="L2081" s="1"/>
      <c r="M2081" s="1"/>
      <c r="N2081" s="1"/>
      <c r="O2081" s="1"/>
      <c r="P2081" s="1">
        <v>1</v>
      </c>
    </row>
    <row r="2082" spans="1:16" ht="15.75" customHeight="1" x14ac:dyDescent="0.2">
      <c r="A2082" s="1" t="s">
        <v>5892</v>
      </c>
      <c r="B2082" s="1"/>
      <c r="C2082" s="1"/>
      <c r="D2082" s="1">
        <v>1</v>
      </c>
      <c r="E2082" s="1"/>
      <c r="F2082" s="1"/>
      <c r="G2082" s="1"/>
      <c r="H2082" s="1"/>
      <c r="I2082" s="1"/>
      <c r="J2082" s="1"/>
      <c r="K2082" s="1"/>
      <c r="L2082" s="1"/>
      <c r="M2082" s="1"/>
      <c r="N2082" s="1"/>
      <c r="O2082" s="1"/>
      <c r="P2082" s="1">
        <v>1</v>
      </c>
    </row>
    <row r="2083" spans="1:16" ht="15.75" customHeight="1" x14ac:dyDescent="0.2">
      <c r="A2083" s="1" t="s">
        <v>6186</v>
      </c>
      <c r="B2083" s="1">
        <v>1</v>
      </c>
      <c r="C2083" s="1"/>
      <c r="D2083" s="1"/>
      <c r="E2083" s="1"/>
      <c r="F2083" s="1"/>
      <c r="G2083" s="1"/>
      <c r="H2083" s="1"/>
      <c r="I2083" s="1"/>
      <c r="J2083" s="1"/>
      <c r="K2083" s="1"/>
      <c r="L2083" s="1"/>
      <c r="M2083" s="1"/>
      <c r="N2083" s="1"/>
      <c r="O2083" s="1"/>
      <c r="P2083" s="1">
        <v>1</v>
      </c>
    </row>
    <row r="2084" spans="1:16" ht="15.75" customHeight="1" x14ac:dyDescent="0.2">
      <c r="A2084" s="1" t="s">
        <v>6471</v>
      </c>
      <c r="B2084" s="1">
        <v>1</v>
      </c>
      <c r="C2084" s="1"/>
      <c r="D2084" s="1"/>
      <c r="E2084" s="1"/>
      <c r="F2084" s="1"/>
      <c r="G2084" s="1"/>
      <c r="H2084" s="1"/>
      <c r="I2084" s="1"/>
      <c r="J2084" s="1"/>
      <c r="K2084" s="1"/>
      <c r="L2084" s="1"/>
      <c r="M2084" s="1"/>
      <c r="N2084" s="1"/>
      <c r="O2084" s="1"/>
      <c r="P2084" s="1">
        <v>1</v>
      </c>
    </row>
    <row r="2085" spans="1:16" ht="15.75" customHeight="1" x14ac:dyDescent="0.2">
      <c r="A2085" s="1" t="s">
        <v>6301</v>
      </c>
      <c r="B2085" s="1"/>
      <c r="C2085" s="1">
        <v>1</v>
      </c>
      <c r="D2085" s="1"/>
      <c r="E2085" s="1"/>
      <c r="F2085" s="1"/>
      <c r="G2085" s="1"/>
      <c r="H2085" s="1"/>
      <c r="I2085" s="1"/>
      <c r="J2085" s="1"/>
      <c r="K2085" s="1"/>
      <c r="L2085" s="1"/>
      <c r="M2085" s="1"/>
      <c r="N2085" s="1"/>
      <c r="O2085" s="1"/>
      <c r="P2085" s="1">
        <v>1</v>
      </c>
    </row>
    <row r="2086" spans="1:16" ht="15.75" customHeight="1" x14ac:dyDescent="0.2">
      <c r="A2086" s="1" t="s">
        <v>7157</v>
      </c>
      <c r="B2086" s="1"/>
      <c r="C2086" s="1"/>
      <c r="D2086" s="1"/>
      <c r="E2086" s="1"/>
      <c r="F2086" s="1"/>
      <c r="G2086" s="1">
        <v>1</v>
      </c>
      <c r="H2086" s="1"/>
      <c r="I2086" s="1"/>
      <c r="J2086" s="1"/>
      <c r="K2086" s="1"/>
      <c r="L2086" s="1"/>
      <c r="M2086" s="1"/>
      <c r="N2086" s="1"/>
      <c r="O2086" s="1"/>
      <c r="P2086" s="1">
        <v>1</v>
      </c>
    </row>
    <row r="2087" spans="1:16" ht="15.75" customHeight="1" x14ac:dyDescent="0.2">
      <c r="A2087" s="1" t="s">
        <v>7352</v>
      </c>
      <c r="B2087" s="1"/>
      <c r="C2087" s="1"/>
      <c r="D2087" s="1"/>
      <c r="E2087" s="1"/>
      <c r="F2087" s="1"/>
      <c r="G2087" s="1"/>
      <c r="H2087" s="1"/>
      <c r="I2087" s="1">
        <v>1</v>
      </c>
      <c r="J2087" s="1"/>
      <c r="K2087" s="1"/>
      <c r="L2087" s="1"/>
      <c r="M2087" s="1"/>
      <c r="N2087" s="1"/>
      <c r="O2087" s="1"/>
      <c r="P2087" s="1">
        <v>1</v>
      </c>
    </row>
    <row r="2088" spans="1:16" ht="15.75" customHeight="1" x14ac:dyDescent="0.2">
      <c r="A2088" s="1" t="s">
        <v>6318</v>
      </c>
      <c r="B2088" s="1"/>
      <c r="C2088" s="1"/>
      <c r="D2088" s="1">
        <v>1</v>
      </c>
      <c r="E2088" s="1"/>
      <c r="F2088" s="1"/>
      <c r="G2088" s="1"/>
      <c r="H2088" s="1"/>
      <c r="I2088" s="1"/>
      <c r="J2088" s="1"/>
      <c r="K2088" s="1"/>
      <c r="L2088" s="1"/>
      <c r="M2088" s="1"/>
      <c r="N2088" s="1"/>
      <c r="O2088" s="1"/>
      <c r="P2088" s="1">
        <v>1</v>
      </c>
    </row>
    <row r="2089" spans="1:16" ht="15.75" customHeight="1" x14ac:dyDescent="0.2">
      <c r="A2089" s="1" t="s">
        <v>6184</v>
      </c>
      <c r="B2089" s="1">
        <v>1</v>
      </c>
      <c r="C2089" s="1"/>
      <c r="D2089" s="1"/>
      <c r="E2089" s="1"/>
      <c r="F2089" s="1"/>
      <c r="G2089" s="1"/>
      <c r="H2089" s="1"/>
      <c r="I2089" s="1"/>
      <c r="J2089" s="1"/>
      <c r="K2089" s="1"/>
      <c r="L2089" s="1"/>
      <c r="M2089" s="1"/>
      <c r="N2089" s="1"/>
      <c r="O2089" s="1"/>
      <c r="P2089" s="1">
        <v>1</v>
      </c>
    </row>
    <row r="2090" spans="1:16" ht="15.75" customHeight="1" x14ac:dyDescent="0.2">
      <c r="A2090" s="1" t="s">
        <v>6536</v>
      </c>
      <c r="B2090" s="1">
        <v>1</v>
      </c>
      <c r="C2090" s="1"/>
      <c r="D2090" s="1"/>
      <c r="E2090" s="1"/>
      <c r="F2090" s="1"/>
      <c r="G2090" s="1"/>
      <c r="H2090" s="1"/>
      <c r="I2090" s="1"/>
      <c r="J2090" s="1"/>
      <c r="K2090" s="1"/>
      <c r="L2090" s="1"/>
      <c r="M2090" s="1"/>
      <c r="N2090" s="1"/>
      <c r="O2090" s="1"/>
      <c r="P2090" s="1">
        <v>1</v>
      </c>
    </row>
    <row r="2091" spans="1:16" ht="15.75" customHeight="1" x14ac:dyDescent="0.2">
      <c r="A2091" s="1" t="s">
        <v>5634</v>
      </c>
      <c r="B2091" s="1"/>
      <c r="C2091" s="1"/>
      <c r="D2091" s="1"/>
      <c r="E2091" s="1"/>
      <c r="F2091" s="1">
        <v>1</v>
      </c>
      <c r="G2091" s="1"/>
      <c r="H2091" s="1"/>
      <c r="I2091" s="1"/>
      <c r="J2091" s="1"/>
      <c r="K2091" s="1"/>
      <c r="L2091" s="1"/>
      <c r="M2091" s="1"/>
      <c r="N2091" s="1"/>
      <c r="O2091" s="1"/>
      <c r="P2091" s="1">
        <v>1</v>
      </c>
    </row>
    <row r="2092" spans="1:16" ht="15.75" customHeight="1" x14ac:dyDescent="0.2">
      <c r="A2092" s="1" t="s">
        <v>6761</v>
      </c>
      <c r="B2092" s="1"/>
      <c r="C2092" s="1"/>
      <c r="D2092" s="1">
        <v>1</v>
      </c>
      <c r="E2092" s="1"/>
      <c r="F2092" s="1"/>
      <c r="G2092" s="1"/>
      <c r="H2092" s="1"/>
      <c r="I2092" s="1"/>
      <c r="J2092" s="1"/>
      <c r="K2092" s="1"/>
      <c r="L2092" s="1"/>
      <c r="M2092" s="1"/>
      <c r="N2092" s="1"/>
      <c r="O2092" s="1"/>
      <c r="P2092" s="1">
        <v>1</v>
      </c>
    </row>
    <row r="2093" spans="1:16" ht="15.75" customHeight="1" x14ac:dyDescent="0.2">
      <c r="A2093" s="1" t="s">
        <v>6006</v>
      </c>
      <c r="B2093" s="1"/>
      <c r="C2093" s="1">
        <v>1</v>
      </c>
      <c r="D2093" s="1"/>
      <c r="E2093" s="1"/>
      <c r="F2093" s="1"/>
      <c r="G2093" s="1"/>
      <c r="H2093" s="1"/>
      <c r="I2093" s="1"/>
      <c r="J2093" s="1"/>
      <c r="K2093" s="1"/>
      <c r="L2093" s="1"/>
      <c r="M2093" s="1"/>
      <c r="N2093" s="1"/>
      <c r="O2093" s="1"/>
      <c r="P2093" s="1">
        <v>1</v>
      </c>
    </row>
    <row r="2094" spans="1:16" ht="15.75" customHeight="1" x14ac:dyDescent="0.2">
      <c r="A2094" s="1" t="s">
        <v>7034</v>
      </c>
      <c r="B2094" s="1"/>
      <c r="C2094" s="1">
        <v>1</v>
      </c>
      <c r="D2094" s="1"/>
      <c r="E2094" s="1"/>
      <c r="F2094" s="1"/>
      <c r="G2094" s="1"/>
      <c r="H2094" s="1"/>
      <c r="I2094" s="1"/>
      <c r="J2094" s="1"/>
      <c r="K2094" s="1"/>
      <c r="L2094" s="1"/>
      <c r="M2094" s="1"/>
      <c r="N2094" s="1"/>
      <c r="O2094" s="1"/>
      <c r="P2094" s="1">
        <v>1</v>
      </c>
    </row>
    <row r="2095" spans="1:16" ht="15.75" customHeight="1" x14ac:dyDescent="0.2">
      <c r="A2095" s="1" t="s">
        <v>7399</v>
      </c>
      <c r="B2095" s="1"/>
      <c r="C2095" s="1"/>
      <c r="D2095" s="1"/>
      <c r="E2095" s="1"/>
      <c r="F2095" s="1"/>
      <c r="G2095" s="1"/>
      <c r="H2095" s="1">
        <v>1</v>
      </c>
      <c r="I2095" s="1"/>
      <c r="J2095" s="1"/>
      <c r="K2095" s="1"/>
      <c r="L2095" s="1"/>
      <c r="M2095" s="1"/>
      <c r="N2095" s="1"/>
      <c r="O2095" s="1"/>
      <c r="P2095" s="1">
        <v>1</v>
      </c>
    </row>
    <row r="2096" spans="1:16" ht="15.75" customHeight="1" x14ac:dyDescent="0.2">
      <c r="A2096" s="1" t="s">
        <v>7120</v>
      </c>
      <c r="B2096" s="1"/>
      <c r="C2096" s="1"/>
      <c r="D2096" s="1"/>
      <c r="E2096" s="1"/>
      <c r="F2096" s="1"/>
      <c r="G2096" s="1">
        <v>1</v>
      </c>
      <c r="H2096" s="1"/>
      <c r="I2096" s="1"/>
      <c r="J2096" s="1"/>
      <c r="K2096" s="1"/>
      <c r="L2096" s="1"/>
      <c r="M2096" s="1"/>
      <c r="N2096" s="1"/>
      <c r="O2096" s="1"/>
      <c r="P2096" s="1">
        <v>1</v>
      </c>
    </row>
    <row r="2097" spans="1:16" ht="15.75" customHeight="1" x14ac:dyDescent="0.2">
      <c r="A2097" s="1" t="s">
        <v>7417</v>
      </c>
      <c r="B2097" s="1"/>
      <c r="C2097" s="1"/>
      <c r="D2097" s="1"/>
      <c r="E2097" s="1"/>
      <c r="F2097" s="1"/>
      <c r="G2097" s="1"/>
      <c r="H2097" s="1"/>
      <c r="I2097" s="1"/>
      <c r="J2097" s="1"/>
      <c r="K2097" s="1"/>
      <c r="L2097" s="1">
        <v>1</v>
      </c>
      <c r="M2097" s="1"/>
      <c r="N2097" s="1"/>
      <c r="O2097" s="1"/>
      <c r="P2097" s="1">
        <v>1</v>
      </c>
    </row>
    <row r="2098" spans="1:16" ht="15.75" customHeight="1" x14ac:dyDescent="0.2">
      <c r="A2098" s="1" t="s">
        <v>6610</v>
      </c>
      <c r="B2098" s="1">
        <v>1</v>
      </c>
      <c r="C2098" s="1"/>
      <c r="D2098" s="1"/>
      <c r="E2098" s="1"/>
      <c r="F2098" s="1"/>
      <c r="G2098" s="1"/>
      <c r="H2098" s="1"/>
      <c r="I2098" s="1"/>
      <c r="J2098" s="1"/>
      <c r="K2098" s="1"/>
      <c r="L2098" s="1"/>
      <c r="M2098" s="1"/>
      <c r="N2098" s="1"/>
      <c r="O2098" s="1"/>
      <c r="P2098" s="1">
        <v>1</v>
      </c>
    </row>
    <row r="2099" spans="1:16" ht="15.75" customHeight="1" x14ac:dyDescent="0.2">
      <c r="A2099" s="1" t="s">
        <v>7184</v>
      </c>
      <c r="B2099" s="1"/>
      <c r="C2099" s="1"/>
      <c r="D2099" s="1"/>
      <c r="E2099" s="1"/>
      <c r="F2099" s="1"/>
      <c r="G2099" s="1"/>
      <c r="H2099" s="1"/>
      <c r="I2099" s="1"/>
      <c r="J2099" s="1">
        <v>1</v>
      </c>
      <c r="K2099" s="1"/>
      <c r="L2099" s="1"/>
      <c r="M2099" s="1"/>
      <c r="N2099" s="1"/>
      <c r="O2099" s="1"/>
      <c r="P2099" s="1">
        <v>1</v>
      </c>
    </row>
    <row r="2100" spans="1:16" ht="15.75" customHeight="1" x14ac:dyDescent="0.2">
      <c r="A2100" s="1" t="s">
        <v>5708</v>
      </c>
      <c r="B2100" s="1"/>
      <c r="C2100" s="1">
        <v>1</v>
      </c>
      <c r="D2100" s="1"/>
      <c r="E2100" s="1"/>
      <c r="F2100" s="1"/>
      <c r="G2100" s="1"/>
      <c r="H2100" s="1"/>
      <c r="I2100" s="1"/>
      <c r="J2100" s="1"/>
      <c r="K2100" s="1"/>
      <c r="L2100" s="1"/>
      <c r="M2100" s="1"/>
      <c r="N2100" s="1"/>
      <c r="O2100" s="1"/>
      <c r="P2100" s="1">
        <v>1</v>
      </c>
    </row>
    <row r="2101" spans="1:16" ht="15.75" customHeight="1" x14ac:dyDescent="0.2">
      <c r="A2101" s="1" t="s">
        <v>6004</v>
      </c>
      <c r="B2101" s="1">
        <v>1</v>
      </c>
      <c r="C2101" s="1"/>
      <c r="D2101" s="1"/>
      <c r="E2101" s="1"/>
      <c r="F2101" s="1"/>
      <c r="G2101" s="1"/>
      <c r="H2101" s="1"/>
      <c r="I2101" s="1"/>
      <c r="J2101" s="1"/>
      <c r="K2101" s="1"/>
      <c r="L2101" s="1"/>
      <c r="M2101" s="1"/>
      <c r="N2101" s="1"/>
      <c r="O2101" s="1"/>
      <c r="P2101" s="1">
        <v>1</v>
      </c>
    </row>
    <row r="2102" spans="1:16" ht="15.75" customHeight="1" x14ac:dyDescent="0.2">
      <c r="A2102" s="1" t="s">
        <v>6509</v>
      </c>
      <c r="B2102" s="1"/>
      <c r="C2102" s="1">
        <v>1</v>
      </c>
      <c r="D2102" s="1"/>
      <c r="E2102" s="1"/>
      <c r="F2102" s="1"/>
      <c r="G2102" s="1"/>
      <c r="H2102" s="1"/>
      <c r="I2102" s="1"/>
      <c r="J2102" s="1"/>
      <c r="K2102" s="1"/>
      <c r="L2102" s="1"/>
      <c r="M2102" s="1"/>
      <c r="N2102" s="1"/>
      <c r="O2102" s="1"/>
      <c r="P2102" s="1">
        <v>1</v>
      </c>
    </row>
    <row r="2103" spans="1:16" ht="15.75" customHeight="1" x14ac:dyDescent="0.2">
      <c r="A2103" s="1" t="s">
        <v>6029</v>
      </c>
      <c r="B2103" s="1"/>
      <c r="C2103" s="1"/>
      <c r="D2103" s="1"/>
      <c r="E2103" s="1">
        <v>1</v>
      </c>
      <c r="F2103" s="1"/>
      <c r="G2103" s="1"/>
      <c r="H2103" s="1"/>
      <c r="I2103" s="1"/>
      <c r="J2103" s="1"/>
      <c r="K2103" s="1"/>
      <c r="L2103" s="1"/>
      <c r="M2103" s="1"/>
      <c r="N2103" s="1"/>
      <c r="O2103" s="1"/>
      <c r="P2103" s="1">
        <v>1</v>
      </c>
    </row>
    <row r="2104" spans="1:16" ht="15.75" customHeight="1" x14ac:dyDescent="0.2">
      <c r="A2104" s="1" t="s">
        <v>6462</v>
      </c>
      <c r="B2104" s="1"/>
      <c r="C2104" s="1">
        <v>1</v>
      </c>
      <c r="D2104" s="1"/>
      <c r="E2104" s="1"/>
      <c r="F2104" s="1"/>
      <c r="G2104" s="1"/>
      <c r="H2104" s="1"/>
      <c r="I2104" s="1"/>
      <c r="J2104" s="1"/>
      <c r="K2104" s="1"/>
      <c r="L2104" s="1"/>
      <c r="M2104" s="1"/>
      <c r="N2104" s="1"/>
      <c r="O2104" s="1"/>
      <c r="P2104" s="1">
        <v>1</v>
      </c>
    </row>
    <row r="2105" spans="1:16" ht="15.75" customHeight="1" x14ac:dyDescent="0.2">
      <c r="A2105" s="1" t="s">
        <v>6944</v>
      </c>
      <c r="B2105" s="1"/>
      <c r="C2105" s="1"/>
      <c r="D2105" s="1">
        <v>1</v>
      </c>
      <c r="E2105" s="1"/>
      <c r="F2105" s="1"/>
      <c r="G2105" s="1"/>
      <c r="H2105" s="1"/>
      <c r="I2105" s="1"/>
      <c r="J2105" s="1"/>
      <c r="K2105" s="1"/>
      <c r="L2105" s="1"/>
      <c r="M2105" s="1"/>
      <c r="N2105" s="1"/>
      <c r="O2105" s="1"/>
      <c r="P2105" s="1">
        <v>1</v>
      </c>
    </row>
    <row r="2106" spans="1:16" ht="15.75" customHeight="1" x14ac:dyDescent="0.2">
      <c r="A2106" s="1" t="s">
        <v>5706</v>
      </c>
      <c r="B2106" s="1"/>
      <c r="C2106" s="1">
        <v>1</v>
      </c>
      <c r="D2106" s="1"/>
      <c r="E2106" s="1"/>
      <c r="F2106" s="1"/>
      <c r="G2106" s="1"/>
      <c r="H2106" s="1"/>
      <c r="I2106" s="1"/>
      <c r="J2106" s="1"/>
      <c r="K2106" s="1"/>
      <c r="L2106" s="1"/>
      <c r="M2106" s="1"/>
      <c r="N2106" s="1"/>
      <c r="O2106" s="1"/>
      <c r="P2106" s="1">
        <v>1</v>
      </c>
    </row>
    <row r="2107" spans="1:16" ht="15.75" customHeight="1" x14ac:dyDescent="0.2">
      <c r="A2107" s="1" t="s">
        <v>6302</v>
      </c>
      <c r="B2107" s="1"/>
      <c r="C2107" s="1">
        <v>1</v>
      </c>
      <c r="D2107" s="1"/>
      <c r="E2107" s="1"/>
      <c r="F2107" s="1"/>
      <c r="G2107" s="1"/>
      <c r="H2107" s="1"/>
      <c r="I2107" s="1"/>
      <c r="J2107" s="1"/>
      <c r="K2107" s="1"/>
      <c r="L2107" s="1"/>
      <c r="M2107" s="1"/>
      <c r="N2107" s="1"/>
      <c r="O2107" s="1"/>
      <c r="P2107" s="1">
        <v>1</v>
      </c>
    </row>
    <row r="2108" spans="1:16" ht="15.75" customHeight="1" x14ac:dyDescent="0.2">
      <c r="A2108" s="1" t="s">
        <v>4751</v>
      </c>
      <c r="B2108" s="1"/>
      <c r="C2108" s="1"/>
      <c r="D2108" s="1">
        <v>1</v>
      </c>
      <c r="E2108" s="1"/>
      <c r="F2108" s="1"/>
      <c r="G2108" s="1"/>
      <c r="H2108" s="1"/>
      <c r="I2108" s="1"/>
      <c r="J2108" s="1"/>
      <c r="K2108" s="1"/>
      <c r="L2108" s="1"/>
      <c r="M2108" s="1"/>
      <c r="N2108" s="1"/>
      <c r="O2108" s="1"/>
      <c r="P2108" s="1">
        <v>1</v>
      </c>
    </row>
    <row r="2109" spans="1:16" ht="15.75" customHeight="1" x14ac:dyDescent="0.2">
      <c r="A2109" s="1" t="s">
        <v>7429</v>
      </c>
      <c r="B2109" s="1"/>
      <c r="C2109" s="1"/>
      <c r="D2109" s="1"/>
      <c r="E2109" s="1"/>
      <c r="F2109" s="1"/>
      <c r="G2109" s="1">
        <v>1</v>
      </c>
      <c r="H2109" s="1"/>
      <c r="I2109" s="1"/>
      <c r="J2109" s="1"/>
      <c r="K2109" s="1"/>
      <c r="L2109" s="1"/>
      <c r="M2109" s="1"/>
      <c r="N2109" s="1"/>
      <c r="O2109" s="1"/>
      <c r="P2109" s="1">
        <v>1</v>
      </c>
    </row>
    <row r="2110" spans="1:16" ht="15.75" customHeight="1" x14ac:dyDescent="0.2">
      <c r="A2110" s="1" t="s">
        <v>7420</v>
      </c>
      <c r="B2110" s="1"/>
      <c r="C2110" s="1"/>
      <c r="D2110" s="1"/>
      <c r="E2110" s="1"/>
      <c r="F2110" s="1"/>
      <c r="G2110" s="1"/>
      <c r="H2110" s="1"/>
      <c r="I2110" s="1"/>
      <c r="J2110" s="1"/>
      <c r="K2110" s="1"/>
      <c r="L2110" s="1">
        <v>1</v>
      </c>
      <c r="M2110" s="1"/>
      <c r="N2110" s="1"/>
      <c r="O2110" s="1"/>
      <c r="P2110" s="1">
        <v>1</v>
      </c>
    </row>
    <row r="2111" spans="1:16" ht="15.75" customHeight="1" x14ac:dyDescent="0.2">
      <c r="A2111" s="1" t="s">
        <v>7242</v>
      </c>
      <c r="B2111" s="1"/>
      <c r="C2111" s="1"/>
      <c r="D2111" s="1"/>
      <c r="E2111" s="1">
        <v>1</v>
      </c>
      <c r="F2111" s="1"/>
      <c r="G2111" s="1"/>
      <c r="H2111" s="1"/>
      <c r="I2111" s="1"/>
      <c r="J2111" s="1"/>
      <c r="K2111" s="1"/>
      <c r="L2111" s="1"/>
      <c r="M2111" s="1"/>
      <c r="N2111" s="1"/>
      <c r="O2111" s="1"/>
      <c r="P2111" s="1">
        <v>1</v>
      </c>
    </row>
    <row r="2112" spans="1:16" ht="15.75" customHeight="1" x14ac:dyDescent="0.2">
      <c r="A2112" s="1" t="s">
        <v>5224</v>
      </c>
      <c r="B2112" s="1"/>
      <c r="C2112" s="1"/>
      <c r="D2112" s="1"/>
      <c r="E2112" s="1"/>
      <c r="F2112" s="1">
        <v>1</v>
      </c>
      <c r="G2112" s="1"/>
      <c r="H2112" s="1"/>
      <c r="I2112" s="1"/>
      <c r="J2112" s="1"/>
      <c r="K2112" s="1"/>
      <c r="L2112" s="1"/>
      <c r="M2112" s="1"/>
      <c r="N2112" s="1"/>
      <c r="O2112" s="1"/>
      <c r="P2112" s="1">
        <v>1</v>
      </c>
    </row>
    <row r="2113" spans="1:16" ht="15.75" customHeight="1" x14ac:dyDescent="0.2">
      <c r="A2113" s="1" t="s">
        <v>4682</v>
      </c>
      <c r="B2113" s="1">
        <v>1</v>
      </c>
      <c r="C2113" s="1"/>
      <c r="D2113" s="1"/>
      <c r="E2113" s="1"/>
      <c r="F2113" s="1"/>
      <c r="G2113" s="1"/>
      <c r="H2113" s="1"/>
      <c r="I2113" s="1"/>
      <c r="J2113" s="1"/>
      <c r="K2113" s="1"/>
      <c r="L2113" s="1"/>
      <c r="M2113" s="1"/>
      <c r="N2113" s="1"/>
      <c r="O2113" s="1"/>
      <c r="P2113" s="1">
        <v>1</v>
      </c>
    </row>
    <row r="2114" spans="1:16" ht="15.75" customHeight="1" x14ac:dyDescent="0.2">
      <c r="A2114" s="1" t="s">
        <v>7600</v>
      </c>
      <c r="B2114" s="1"/>
      <c r="C2114" s="1"/>
      <c r="D2114" s="1"/>
      <c r="E2114" s="1"/>
      <c r="F2114" s="1"/>
      <c r="G2114" s="1"/>
      <c r="H2114" s="1"/>
      <c r="I2114" s="1"/>
      <c r="J2114" s="1"/>
      <c r="K2114" s="1"/>
      <c r="L2114" s="1">
        <v>1</v>
      </c>
      <c r="M2114" s="1"/>
      <c r="N2114" s="1"/>
      <c r="O2114" s="1"/>
      <c r="P2114" s="1">
        <v>1</v>
      </c>
    </row>
    <row r="2115" spans="1:16" ht="15.75" customHeight="1" x14ac:dyDescent="0.2">
      <c r="A2115" s="1" t="s">
        <v>5309</v>
      </c>
      <c r="B2115" s="1"/>
      <c r="C2115" s="1"/>
      <c r="D2115" s="1">
        <v>1</v>
      </c>
      <c r="E2115" s="1"/>
      <c r="F2115" s="1"/>
      <c r="G2115" s="1"/>
      <c r="H2115" s="1"/>
      <c r="I2115" s="1"/>
      <c r="J2115" s="1"/>
      <c r="K2115" s="1"/>
      <c r="L2115" s="1"/>
      <c r="M2115" s="1"/>
      <c r="N2115" s="1"/>
      <c r="O2115" s="1"/>
      <c r="P2115" s="1">
        <v>1</v>
      </c>
    </row>
    <row r="2116" spans="1:16" ht="15.75" customHeight="1" x14ac:dyDescent="0.2">
      <c r="A2116" s="1" t="s">
        <v>6341</v>
      </c>
      <c r="B2116" s="1"/>
      <c r="C2116" s="1"/>
      <c r="D2116" s="1"/>
      <c r="E2116" s="1"/>
      <c r="F2116" s="1"/>
      <c r="G2116" s="1"/>
      <c r="H2116" s="1">
        <v>1</v>
      </c>
      <c r="I2116" s="1"/>
      <c r="J2116" s="1"/>
      <c r="K2116" s="1"/>
      <c r="L2116" s="1"/>
      <c r="M2116" s="1"/>
      <c r="N2116" s="1"/>
      <c r="O2116" s="1"/>
      <c r="P2116" s="1">
        <v>1</v>
      </c>
    </row>
    <row r="2117" spans="1:16" ht="15.75" customHeight="1" x14ac:dyDescent="0.2">
      <c r="A2117" s="1" t="s">
        <v>7518</v>
      </c>
      <c r="B2117" s="1"/>
      <c r="C2117" s="1"/>
      <c r="D2117" s="1"/>
      <c r="E2117" s="1"/>
      <c r="F2117" s="1"/>
      <c r="G2117" s="1"/>
      <c r="H2117" s="1"/>
      <c r="I2117" s="1"/>
      <c r="J2117" s="1"/>
      <c r="K2117" s="1">
        <v>1</v>
      </c>
      <c r="L2117" s="1"/>
      <c r="M2117" s="1"/>
      <c r="N2117" s="1"/>
      <c r="O2117" s="1"/>
      <c r="P2117" s="1">
        <v>1</v>
      </c>
    </row>
    <row r="2118" spans="1:16" ht="15.75" customHeight="1" x14ac:dyDescent="0.2">
      <c r="A2118" s="1" t="s">
        <v>5663</v>
      </c>
      <c r="B2118" s="1">
        <v>1</v>
      </c>
      <c r="C2118" s="1"/>
      <c r="D2118" s="1"/>
      <c r="E2118" s="1"/>
      <c r="F2118" s="1"/>
      <c r="G2118" s="1"/>
      <c r="H2118" s="1"/>
      <c r="I2118" s="1"/>
      <c r="J2118" s="1"/>
      <c r="K2118" s="1"/>
      <c r="L2118" s="1"/>
      <c r="M2118" s="1"/>
      <c r="N2118" s="1"/>
      <c r="O2118" s="1"/>
      <c r="P2118" s="1">
        <v>1</v>
      </c>
    </row>
    <row r="2119" spans="1:16" ht="15.75" customHeight="1" x14ac:dyDescent="0.2">
      <c r="A2119" s="1" t="s">
        <v>5994</v>
      </c>
      <c r="B2119" s="1">
        <v>1</v>
      </c>
      <c r="C2119" s="1"/>
      <c r="D2119" s="1"/>
      <c r="E2119" s="1"/>
      <c r="F2119" s="1"/>
      <c r="G2119" s="1"/>
      <c r="H2119" s="1"/>
      <c r="I2119" s="1"/>
      <c r="J2119" s="1"/>
      <c r="K2119" s="1"/>
      <c r="L2119" s="1"/>
      <c r="M2119" s="1"/>
      <c r="N2119" s="1"/>
      <c r="O2119" s="1"/>
      <c r="P2119" s="1">
        <v>1</v>
      </c>
    </row>
    <row r="2120" spans="1:16" ht="15.75" customHeight="1" x14ac:dyDescent="0.2">
      <c r="A2120" s="1" t="s">
        <v>6968</v>
      </c>
      <c r="B2120" s="1">
        <v>1</v>
      </c>
      <c r="C2120" s="1"/>
      <c r="D2120" s="1"/>
      <c r="E2120" s="1"/>
      <c r="F2120" s="1"/>
      <c r="G2120" s="1"/>
      <c r="H2120" s="1"/>
      <c r="I2120" s="1"/>
      <c r="J2120" s="1"/>
      <c r="K2120" s="1"/>
      <c r="L2120" s="1"/>
      <c r="M2120" s="1"/>
      <c r="N2120" s="1"/>
      <c r="O2120" s="1"/>
      <c r="P2120" s="1">
        <v>1</v>
      </c>
    </row>
    <row r="2121" spans="1:16" ht="15.75" customHeight="1" x14ac:dyDescent="0.2">
      <c r="A2121" s="1" t="s">
        <v>5831</v>
      </c>
      <c r="B2121" s="1">
        <v>1</v>
      </c>
      <c r="C2121" s="1"/>
      <c r="D2121" s="1"/>
      <c r="E2121" s="1"/>
      <c r="F2121" s="1"/>
      <c r="G2121" s="1"/>
      <c r="H2121" s="1"/>
      <c r="I2121" s="1"/>
      <c r="J2121" s="1"/>
      <c r="K2121" s="1"/>
      <c r="L2121" s="1"/>
      <c r="M2121" s="1"/>
      <c r="N2121" s="1"/>
      <c r="O2121" s="1"/>
      <c r="P2121" s="1">
        <v>1</v>
      </c>
    </row>
    <row r="2122" spans="1:16" ht="15.75" customHeight="1" x14ac:dyDescent="0.2">
      <c r="A2122" s="1" t="s">
        <v>6095</v>
      </c>
      <c r="B2122" s="1"/>
      <c r="C2122" s="1"/>
      <c r="D2122" s="1"/>
      <c r="E2122" s="1">
        <v>1</v>
      </c>
      <c r="F2122" s="1"/>
      <c r="G2122" s="1"/>
      <c r="H2122" s="1"/>
      <c r="I2122" s="1"/>
      <c r="J2122" s="1"/>
      <c r="K2122" s="1"/>
      <c r="L2122" s="1"/>
      <c r="M2122" s="1"/>
      <c r="N2122" s="1"/>
      <c r="O2122" s="1"/>
      <c r="P2122" s="1">
        <v>1</v>
      </c>
    </row>
    <row r="2123" spans="1:16" ht="15.75" customHeight="1" x14ac:dyDescent="0.2">
      <c r="A2123" s="1" t="s">
        <v>5477</v>
      </c>
      <c r="B2123" s="1"/>
      <c r="C2123" s="1"/>
      <c r="D2123" s="1">
        <v>1</v>
      </c>
      <c r="E2123" s="1"/>
      <c r="F2123" s="1"/>
      <c r="G2123" s="1"/>
      <c r="H2123" s="1"/>
      <c r="I2123" s="1"/>
      <c r="J2123" s="1"/>
      <c r="K2123" s="1"/>
      <c r="L2123" s="1"/>
      <c r="M2123" s="1"/>
      <c r="N2123" s="1"/>
      <c r="O2123" s="1"/>
      <c r="P2123" s="1">
        <v>1</v>
      </c>
    </row>
    <row r="2124" spans="1:16" ht="15.75" customHeight="1" x14ac:dyDescent="0.2">
      <c r="A2124" s="1" t="s">
        <v>7315</v>
      </c>
      <c r="B2124" s="1"/>
      <c r="C2124" s="1">
        <v>1</v>
      </c>
      <c r="D2124" s="1"/>
      <c r="E2124" s="1"/>
      <c r="F2124" s="1"/>
      <c r="G2124" s="1"/>
      <c r="H2124" s="1"/>
      <c r="I2124" s="1"/>
      <c r="J2124" s="1"/>
      <c r="K2124" s="1"/>
      <c r="L2124" s="1"/>
      <c r="M2124" s="1"/>
      <c r="N2124" s="1"/>
      <c r="O2124" s="1"/>
      <c r="P2124" s="1">
        <v>1</v>
      </c>
    </row>
    <row r="2125" spans="1:16" ht="15.75" customHeight="1" x14ac:dyDescent="0.2">
      <c r="A2125" s="1" t="s">
        <v>6800</v>
      </c>
      <c r="B2125" s="1">
        <v>1</v>
      </c>
      <c r="C2125" s="1"/>
      <c r="D2125" s="1"/>
      <c r="E2125" s="1"/>
      <c r="F2125" s="1"/>
      <c r="G2125" s="1"/>
      <c r="H2125" s="1"/>
      <c r="I2125" s="1"/>
      <c r="J2125" s="1"/>
      <c r="K2125" s="1"/>
      <c r="L2125" s="1"/>
      <c r="M2125" s="1"/>
      <c r="N2125" s="1"/>
      <c r="O2125" s="1"/>
      <c r="P2125" s="1">
        <v>1</v>
      </c>
    </row>
    <row r="2126" spans="1:16" ht="15.75" customHeight="1" x14ac:dyDescent="0.2">
      <c r="A2126" s="1" t="s">
        <v>4694</v>
      </c>
      <c r="B2126" s="1"/>
      <c r="C2126" s="1"/>
      <c r="D2126" s="1">
        <v>1</v>
      </c>
      <c r="E2126" s="1"/>
      <c r="F2126" s="1"/>
      <c r="G2126" s="1"/>
      <c r="H2126" s="1"/>
      <c r="I2126" s="1"/>
      <c r="J2126" s="1"/>
      <c r="K2126" s="1"/>
      <c r="L2126" s="1"/>
      <c r="M2126" s="1"/>
      <c r="N2126" s="1"/>
      <c r="O2126" s="1"/>
      <c r="P2126" s="1">
        <v>1</v>
      </c>
    </row>
    <row r="2127" spans="1:16" ht="15.75" customHeight="1" x14ac:dyDescent="0.2">
      <c r="A2127" s="1" t="s">
        <v>4592</v>
      </c>
      <c r="B2127" s="1"/>
      <c r="C2127" s="1"/>
      <c r="D2127" s="1"/>
      <c r="E2127" s="1"/>
      <c r="F2127" s="1">
        <v>1</v>
      </c>
      <c r="G2127" s="1"/>
      <c r="H2127" s="1"/>
      <c r="I2127" s="1"/>
      <c r="J2127" s="1"/>
      <c r="K2127" s="1"/>
      <c r="L2127" s="1"/>
      <c r="M2127" s="1"/>
      <c r="N2127" s="1"/>
      <c r="O2127" s="1"/>
      <c r="P2127" s="1">
        <v>1</v>
      </c>
    </row>
    <row r="2128" spans="1:16" ht="15.75" customHeight="1" x14ac:dyDescent="0.2">
      <c r="A2128" s="1" t="s">
        <v>6960</v>
      </c>
      <c r="B2128" s="1">
        <v>1</v>
      </c>
      <c r="C2128" s="1"/>
      <c r="D2128" s="1"/>
      <c r="E2128" s="1"/>
      <c r="F2128" s="1"/>
      <c r="G2128" s="1"/>
      <c r="H2128" s="1"/>
      <c r="I2128" s="1"/>
      <c r="J2128" s="1"/>
      <c r="K2128" s="1"/>
      <c r="L2128" s="1"/>
      <c r="M2128" s="1"/>
      <c r="N2128" s="1"/>
      <c r="O2128" s="1"/>
      <c r="P2128" s="1">
        <v>1</v>
      </c>
    </row>
    <row r="2129" spans="1:16" ht="15.75" customHeight="1" x14ac:dyDescent="0.2">
      <c r="A2129" s="1" t="s">
        <v>7013</v>
      </c>
      <c r="B2129" s="1">
        <v>1</v>
      </c>
      <c r="C2129" s="1"/>
      <c r="D2129" s="1"/>
      <c r="E2129" s="1"/>
      <c r="F2129" s="1"/>
      <c r="G2129" s="1"/>
      <c r="H2129" s="1"/>
      <c r="I2129" s="1"/>
      <c r="J2129" s="1"/>
      <c r="K2129" s="1"/>
      <c r="L2129" s="1"/>
      <c r="M2129" s="1"/>
      <c r="N2129" s="1"/>
      <c r="O2129" s="1"/>
      <c r="P2129" s="1">
        <v>1</v>
      </c>
    </row>
    <row r="2130" spans="1:16" ht="15.75" customHeight="1" x14ac:dyDescent="0.2">
      <c r="A2130" s="1" t="s">
        <v>7231</v>
      </c>
      <c r="B2130" s="1"/>
      <c r="C2130" s="1"/>
      <c r="D2130" s="1"/>
      <c r="E2130" s="1">
        <v>1</v>
      </c>
      <c r="F2130" s="1"/>
      <c r="G2130" s="1"/>
      <c r="H2130" s="1"/>
      <c r="I2130" s="1"/>
      <c r="J2130" s="1"/>
      <c r="K2130" s="1"/>
      <c r="L2130" s="1"/>
      <c r="M2130" s="1"/>
      <c r="N2130" s="1"/>
      <c r="O2130" s="1"/>
      <c r="P2130" s="1">
        <v>1</v>
      </c>
    </row>
    <row r="2131" spans="1:16" ht="15.75" customHeight="1" x14ac:dyDescent="0.2">
      <c r="A2131" s="1" t="s">
        <v>5991</v>
      </c>
      <c r="B2131" s="1"/>
      <c r="C2131" s="1"/>
      <c r="D2131" s="1"/>
      <c r="E2131" s="1"/>
      <c r="F2131" s="1"/>
      <c r="G2131" s="1"/>
      <c r="H2131" s="1"/>
      <c r="I2131" s="1">
        <v>1</v>
      </c>
      <c r="J2131" s="1"/>
      <c r="K2131" s="1"/>
      <c r="L2131" s="1"/>
      <c r="M2131" s="1"/>
      <c r="N2131" s="1"/>
      <c r="O2131" s="1"/>
      <c r="P2131" s="1">
        <v>1</v>
      </c>
    </row>
    <row r="2132" spans="1:16" ht="15.75" customHeight="1" x14ac:dyDescent="0.2">
      <c r="A2132" s="1" t="s">
        <v>4652</v>
      </c>
      <c r="B2132" s="1">
        <v>1</v>
      </c>
      <c r="C2132" s="1"/>
      <c r="D2132" s="1"/>
      <c r="E2132" s="1"/>
      <c r="F2132" s="1"/>
      <c r="G2132" s="1"/>
      <c r="H2132" s="1"/>
      <c r="I2132" s="1"/>
      <c r="J2132" s="1"/>
      <c r="K2132" s="1"/>
      <c r="L2132" s="1"/>
      <c r="M2132" s="1"/>
      <c r="N2132" s="1"/>
      <c r="O2132" s="1"/>
      <c r="P2132" s="1">
        <v>1</v>
      </c>
    </row>
    <row r="2133" spans="1:16" ht="15.75" customHeight="1" x14ac:dyDescent="0.2">
      <c r="A2133" s="1" t="s">
        <v>5600</v>
      </c>
      <c r="B2133" s="1"/>
      <c r="C2133" s="1"/>
      <c r="D2133" s="1"/>
      <c r="E2133" s="1"/>
      <c r="F2133" s="1"/>
      <c r="G2133" s="1"/>
      <c r="H2133" s="1"/>
      <c r="I2133" s="1"/>
      <c r="J2133" s="1"/>
      <c r="K2133" s="1"/>
      <c r="L2133" s="1"/>
      <c r="M2133" s="1"/>
      <c r="N2133" s="1">
        <v>1</v>
      </c>
      <c r="O2133" s="1"/>
      <c r="P2133" s="1">
        <v>1</v>
      </c>
    </row>
    <row r="2134" spans="1:16" ht="15.75" customHeight="1" x14ac:dyDescent="0.2">
      <c r="A2134" s="1" t="s">
        <v>6083</v>
      </c>
      <c r="B2134" s="1"/>
      <c r="C2134" s="1"/>
      <c r="D2134" s="1"/>
      <c r="E2134" s="1">
        <v>1</v>
      </c>
      <c r="F2134" s="1"/>
      <c r="G2134" s="1"/>
      <c r="H2134" s="1"/>
      <c r="I2134" s="1"/>
      <c r="J2134" s="1"/>
      <c r="K2134" s="1"/>
      <c r="L2134" s="1"/>
      <c r="M2134" s="1"/>
      <c r="N2134" s="1"/>
      <c r="O2134" s="1"/>
      <c r="P2134" s="1">
        <v>1</v>
      </c>
    </row>
    <row r="2135" spans="1:16" ht="15.75" customHeight="1" x14ac:dyDescent="0.2">
      <c r="A2135" s="1" t="s">
        <v>6599</v>
      </c>
      <c r="B2135" s="1"/>
      <c r="C2135" s="1">
        <v>1</v>
      </c>
      <c r="D2135" s="1"/>
      <c r="E2135" s="1"/>
      <c r="F2135" s="1"/>
      <c r="G2135" s="1"/>
      <c r="H2135" s="1"/>
      <c r="I2135" s="1"/>
      <c r="J2135" s="1"/>
      <c r="K2135" s="1"/>
      <c r="L2135" s="1"/>
      <c r="M2135" s="1"/>
      <c r="N2135" s="1"/>
      <c r="O2135" s="1"/>
      <c r="P2135" s="1">
        <v>1</v>
      </c>
    </row>
    <row r="2136" spans="1:16" ht="15.75" customHeight="1" x14ac:dyDescent="0.2">
      <c r="A2136" s="1" t="s">
        <v>7109</v>
      </c>
      <c r="B2136" s="1"/>
      <c r="C2136" s="1"/>
      <c r="D2136" s="1"/>
      <c r="E2136" s="1"/>
      <c r="F2136" s="1"/>
      <c r="G2136" s="1"/>
      <c r="H2136" s="1"/>
      <c r="I2136" s="1"/>
      <c r="J2136" s="1"/>
      <c r="K2136" s="1"/>
      <c r="L2136" s="1">
        <v>1</v>
      </c>
      <c r="M2136" s="1"/>
      <c r="N2136" s="1"/>
      <c r="O2136" s="1"/>
      <c r="P2136" s="1">
        <v>1</v>
      </c>
    </row>
    <row r="2137" spans="1:16" ht="15.75" customHeight="1" x14ac:dyDescent="0.2">
      <c r="A2137" s="1" t="s">
        <v>5400</v>
      </c>
      <c r="B2137" s="1"/>
      <c r="C2137" s="1"/>
      <c r="D2137" s="1"/>
      <c r="E2137" s="1"/>
      <c r="F2137" s="1"/>
      <c r="G2137" s="1"/>
      <c r="H2137" s="1"/>
      <c r="I2137" s="1">
        <v>1</v>
      </c>
      <c r="J2137" s="1"/>
      <c r="K2137" s="1"/>
      <c r="L2137" s="1"/>
      <c r="M2137" s="1"/>
      <c r="N2137" s="1"/>
      <c r="O2137" s="1"/>
      <c r="P2137" s="1">
        <v>1</v>
      </c>
    </row>
    <row r="2138" spans="1:16" ht="15.75" customHeight="1" x14ac:dyDescent="0.2">
      <c r="A2138" s="1" t="s">
        <v>6171</v>
      </c>
      <c r="B2138" s="1"/>
      <c r="C2138" s="1"/>
      <c r="D2138" s="1"/>
      <c r="E2138" s="1"/>
      <c r="F2138" s="1"/>
      <c r="G2138" s="1"/>
      <c r="H2138" s="1"/>
      <c r="I2138" s="1"/>
      <c r="J2138" s="1">
        <v>1</v>
      </c>
      <c r="K2138" s="1"/>
      <c r="L2138" s="1"/>
      <c r="M2138" s="1"/>
      <c r="N2138" s="1"/>
      <c r="O2138" s="1"/>
      <c r="P2138" s="1">
        <v>1</v>
      </c>
    </row>
    <row r="2139" spans="1:16" ht="15.75" customHeight="1" x14ac:dyDescent="0.2">
      <c r="A2139" s="1" t="s">
        <v>6306</v>
      </c>
      <c r="B2139" s="1"/>
      <c r="C2139" s="1">
        <v>1</v>
      </c>
      <c r="D2139" s="1"/>
      <c r="E2139" s="1"/>
      <c r="F2139" s="1"/>
      <c r="G2139" s="1"/>
      <c r="H2139" s="1"/>
      <c r="I2139" s="1"/>
      <c r="J2139" s="1"/>
      <c r="K2139" s="1"/>
      <c r="L2139" s="1"/>
      <c r="M2139" s="1"/>
      <c r="N2139" s="1"/>
      <c r="O2139" s="1"/>
      <c r="P2139" s="1">
        <v>1</v>
      </c>
    </row>
    <row r="2140" spans="1:16" ht="15.75" customHeight="1" x14ac:dyDescent="0.2">
      <c r="A2140" s="1" t="s">
        <v>6195</v>
      </c>
      <c r="B2140" s="1"/>
      <c r="C2140" s="1">
        <v>1</v>
      </c>
      <c r="D2140" s="1"/>
      <c r="E2140" s="1"/>
      <c r="F2140" s="1"/>
      <c r="G2140" s="1"/>
      <c r="H2140" s="1"/>
      <c r="I2140" s="1"/>
      <c r="J2140" s="1"/>
      <c r="K2140" s="1"/>
      <c r="L2140" s="1"/>
      <c r="M2140" s="1"/>
      <c r="N2140" s="1"/>
      <c r="O2140" s="1"/>
      <c r="P2140" s="1">
        <v>1</v>
      </c>
    </row>
    <row r="2141" spans="1:16" ht="15.75" customHeight="1" x14ac:dyDescent="0.2">
      <c r="A2141" s="1" t="s">
        <v>5074</v>
      </c>
      <c r="B2141" s="1"/>
      <c r="C2141" s="1"/>
      <c r="D2141" s="1"/>
      <c r="E2141" s="1"/>
      <c r="F2141" s="1"/>
      <c r="G2141" s="1"/>
      <c r="H2141" s="1"/>
      <c r="I2141" s="1"/>
      <c r="J2141" s="1"/>
      <c r="K2141" s="1"/>
      <c r="L2141" s="1">
        <v>1</v>
      </c>
      <c r="M2141" s="1"/>
      <c r="N2141" s="1"/>
      <c r="O2141" s="1"/>
      <c r="P2141" s="1">
        <v>1</v>
      </c>
    </row>
    <row r="2142" spans="1:16" ht="15.75" customHeight="1" x14ac:dyDescent="0.2">
      <c r="A2142" s="1" t="s">
        <v>7121</v>
      </c>
      <c r="B2142" s="1"/>
      <c r="C2142" s="1"/>
      <c r="D2142" s="1"/>
      <c r="E2142" s="1"/>
      <c r="F2142" s="1"/>
      <c r="G2142" s="1">
        <v>1</v>
      </c>
      <c r="H2142" s="1"/>
      <c r="I2142" s="1"/>
      <c r="J2142" s="1"/>
      <c r="K2142" s="1"/>
      <c r="L2142" s="1"/>
      <c r="M2142" s="1"/>
      <c r="N2142" s="1"/>
      <c r="O2142" s="1"/>
      <c r="P2142" s="1">
        <v>1</v>
      </c>
    </row>
    <row r="2143" spans="1:16" ht="15.75" customHeight="1" x14ac:dyDescent="0.2">
      <c r="A2143" s="1" t="s">
        <v>6134</v>
      </c>
      <c r="B2143" s="1"/>
      <c r="C2143" s="1"/>
      <c r="D2143" s="1"/>
      <c r="E2143" s="1">
        <v>1</v>
      </c>
      <c r="F2143" s="1"/>
      <c r="G2143" s="1"/>
      <c r="H2143" s="1"/>
      <c r="I2143" s="1"/>
      <c r="J2143" s="1"/>
      <c r="K2143" s="1"/>
      <c r="L2143" s="1"/>
      <c r="M2143" s="1"/>
      <c r="N2143" s="1"/>
      <c r="O2143" s="1"/>
      <c r="P2143" s="1">
        <v>1</v>
      </c>
    </row>
    <row r="2144" spans="1:16" ht="15.75" customHeight="1" x14ac:dyDescent="0.2">
      <c r="A2144" s="1" t="s">
        <v>5941</v>
      </c>
      <c r="B2144" s="1"/>
      <c r="C2144" s="1">
        <v>1</v>
      </c>
      <c r="D2144" s="1"/>
      <c r="E2144" s="1"/>
      <c r="F2144" s="1"/>
      <c r="G2144" s="1"/>
      <c r="H2144" s="1"/>
      <c r="I2144" s="1"/>
      <c r="J2144" s="1"/>
      <c r="K2144" s="1"/>
      <c r="L2144" s="1"/>
      <c r="M2144" s="1"/>
      <c r="N2144" s="1"/>
      <c r="O2144" s="1"/>
      <c r="P2144" s="1">
        <v>1</v>
      </c>
    </row>
    <row r="2145" spans="1:16" ht="15.75" customHeight="1" x14ac:dyDescent="0.2">
      <c r="A2145" s="1" t="s">
        <v>6707</v>
      </c>
      <c r="B2145" s="1"/>
      <c r="C2145" s="1">
        <v>1</v>
      </c>
      <c r="D2145" s="1"/>
      <c r="E2145" s="1"/>
      <c r="F2145" s="1"/>
      <c r="G2145" s="1"/>
      <c r="H2145" s="1"/>
      <c r="I2145" s="1"/>
      <c r="J2145" s="1"/>
      <c r="K2145" s="1"/>
      <c r="L2145" s="1"/>
      <c r="M2145" s="1"/>
      <c r="N2145" s="1"/>
      <c r="O2145" s="1"/>
      <c r="P2145" s="1">
        <v>1</v>
      </c>
    </row>
    <row r="2146" spans="1:16" ht="15.75" customHeight="1" x14ac:dyDescent="0.2">
      <c r="A2146" s="1" t="s">
        <v>6098</v>
      </c>
      <c r="B2146" s="1"/>
      <c r="C2146" s="1"/>
      <c r="D2146" s="1"/>
      <c r="E2146" s="1">
        <v>1</v>
      </c>
      <c r="F2146" s="1"/>
      <c r="G2146" s="1"/>
      <c r="H2146" s="1"/>
      <c r="I2146" s="1"/>
      <c r="J2146" s="1"/>
      <c r="K2146" s="1"/>
      <c r="L2146" s="1"/>
      <c r="M2146" s="1"/>
      <c r="N2146" s="1"/>
      <c r="O2146" s="1"/>
      <c r="P2146" s="1">
        <v>1</v>
      </c>
    </row>
    <row r="2147" spans="1:16" ht="15.75" customHeight="1" x14ac:dyDescent="0.2">
      <c r="A2147" s="1" t="s">
        <v>7035</v>
      </c>
      <c r="B2147" s="1"/>
      <c r="C2147" s="1"/>
      <c r="D2147" s="1"/>
      <c r="E2147" s="1"/>
      <c r="F2147" s="1"/>
      <c r="G2147" s="1"/>
      <c r="H2147" s="1">
        <v>1</v>
      </c>
      <c r="I2147" s="1"/>
      <c r="J2147" s="1"/>
      <c r="K2147" s="1"/>
      <c r="L2147" s="1"/>
      <c r="M2147" s="1"/>
      <c r="N2147" s="1"/>
      <c r="O2147" s="1"/>
      <c r="P2147" s="1">
        <v>1</v>
      </c>
    </row>
    <row r="2148" spans="1:16" ht="15.75" customHeight="1" x14ac:dyDescent="0.2">
      <c r="A2148" s="1" t="s">
        <v>5259</v>
      </c>
      <c r="B2148" s="1"/>
      <c r="C2148" s="1">
        <v>1</v>
      </c>
      <c r="D2148" s="1"/>
      <c r="E2148" s="1"/>
      <c r="F2148" s="1"/>
      <c r="G2148" s="1"/>
      <c r="H2148" s="1"/>
      <c r="I2148" s="1"/>
      <c r="J2148" s="1"/>
      <c r="K2148" s="1"/>
      <c r="L2148" s="1"/>
      <c r="M2148" s="1"/>
      <c r="N2148" s="1"/>
      <c r="O2148" s="1"/>
      <c r="P2148" s="1">
        <v>1</v>
      </c>
    </row>
    <row r="2149" spans="1:16" ht="15.75" customHeight="1" x14ac:dyDescent="0.2">
      <c r="A2149" s="1" t="s">
        <v>5739</v>
      </c>
      <c r="B2149" s="1">
        <v>1</v>
      </c>
      <c r="C2149" s="1"/>
      <c r="D2149" s="1"/>
      <c r="E2149" s="1"/>
      <c r="F2149" s="1"/>
      <c r="G2149" s="1"/>
      <c r="H2149" s="1"/>
      <c r="I2149" s="1"/>
      <c r="J2149" s="1"/>
      <c r="K2149" s="1"/>
      <c r="L2149" s="1"/>
      <c r="M2149" s="1"/>
      <c r="N2149" s="1"/>
      <c r="O2149" s="1"/>
      <c r="P2149" s="1">
        <v>1</v>
      </c>
    </row>
    <row r="2150" spans="1:16" ht="15.75" customHeight="1" x14ac:dyDescent="0.2">
      <c r="A2150" s="1" t="s">
        <v>6586</v>
      </c>
      <c r="B2150" s="1">
        <v>1</v>
      </c>
      <c r="C2150" s="1"/>
      <c r="D2150" s="1"/>
      <c r="E2150" s="1"/>
      <c r="F2150" s="1"/>
      <c r="G2150" s="1"/>
      <c r="H2150" s="1"/>
      <c r="I2150" s="1"/>
      <c r="J2150" s="1"/>
      <c r="K2150" s="1"/>
      <c r="L2150" s="1"/>
      <c r="M2150" s="1"/>
      <c r="N2150" s="1"/>
      <c r="O2150" s="1"/>
      <c r="P2150" s="1">
        <v>1</v>
      </c>
    </row>
    <row r="2151" spans="1:16" ht="15.75" customHeight="1" x14ac:dyDescent="0.2">
      <c r="A2151" s="1" t="s">
        <v>5667</v>
      </c>
      <c r="B2151" s="1">
        <v>1</v>
      </c>
      <c r="C2151" s="1"/>
      <c r="D2151" s="1"/>
      <c r="E2151" s="1"/>
      <c r="F2151" s="1"/>
      <c r="G2151" s="1"/>
      <c r="H2151" s="1"/>
      <c r="I2151" s="1"/>
      <c r="J2151" s="1"/>
      <c r="K2151" s="1"/>
      <c r="L2151" s="1"/>
      <c r="M2151" s="1"/>
      <c r="N2151" s="1"/>
      <c r="O2151" s="1"/>
      <c r="P2151" s="1">
        <v>1</v>
      </c>
    </row>
    <row r="2152" spans="1:16" ht="15.75" customHeight="1" x14ac:dyDescent="0.2">
      <c r="A2152" s="1" t="s">
        <v>7577</v>
      </c>
      <c r="B2152" s="1"/>
      <c r="C2152" s="1">
        <v>1</v>
      </c>
      <c r="D2152" s="1"/>
      <c r="E2152" s="1"/>
      <c r="F2152" s="1"/>
      <c r="G2152" s="1"/>
      <c r="H2152" s="1"/>
      <c r="I2152" s="1"/>
      <c r="J2152" s="1"/>
      <c r="K2152" s="1"/>
      <c r="L2152" s="1"/>
      <c r="M2152" s="1"/>
      <c r="N2152" s="1"/>
      <c r="O2152" s="1"/>
      <c r="P2152" s="1">
        <v>1</v>
      </c>
    </row>
    <row r="2153" spans="1:16" ht="15.75" customHeight="1" x14ac:dyDescent="0.2">
      <c r="A2153" s="1" t="s">
        <v>7373</v>
      </c>
      <c r="B2153" s="1"/>
      <c r="C2153" s="1"/>
      <c r="D2153" s="1"/>
      <c r="E2153" s="1"/>
      <c r="F2153" s="1"/>
      <c r="G2153" s="1"/>
      <c r="H2153" s="1">
        <v>1</v>
      </c>
      <c r="I2153" s="1"/>
      <c r="J2153" s="1"/>
      <c r="K2153" s="1"/>
      <c r="L2153" s="1"/>
      <c r="M2153" s="1"/>
      <c r="N2153" s="1"/>
      <c r="O2153" s="1"/>
      <c r="P2153" s="1">
        <v>1</v>
      </c>
    </row>
    <row r="2154" spans="1:16" ht="15.75" customHeight="1" x14ac:dyDescent="0.2">
      <c r="A2154" s="1" t="s">
        <v>6651</v>
      </c>
      <c r="B2154" s="1"/>
      <c r="C2154" s="1">
        <v>1</v>
      </c>
      <c r="D2154" s="1"/>
      <c r="E2154" s="1"/>
      <c r="F2154" s="1"/>
      <c r="G2154" s="1"/>
      <c r="H2154" s="1"/>
      <c r="I2154" s="1"/>
      <c r="J2154" s="1"/>
      <c r="K2154" s="1"/>
      <c r="L2154" s="1"/>
      <c r="M2154" s="1"/>
      <c r="N2154" s="1"/>
      <c r="O2154" s="1"/>
      <c r="P2154" s="1">
        <v>1</v>
      </c>
    </row>
    <row r="2155" spans="1:16" ht="15.75" customHeight="1" x14ac:dyDescent="0.2">
      <c r="A2155" s="1" t="s">
        <v>6128</v>
      </c>
      <c r="B2155" s="1"/>
      <c r="C2155" s="1"/>
      <c r="D2155" s="1"/>
      <c r="E2155" s="1"/>
      <c r="F2155" s="1"/>
      <c r="G2155" s="1"/>
      <c r="H2155" s="1"/>
      <c r="I2155" s="1"/>
      <c r="J2155" s="1"/>
      <c r="K2155" s="1"/>
      <c r="L2155" s="1"/>
      <c r="M2155" s="1">
        <v>1</v>
      </c>
      <c r="N2155" s="1"/>
      <c r="O2155" s="1"/>
      <c r="P2155" s="1">
        <v>1</v>
      </c>
    </row>
    <row r="2156" spans="1:16" ht="15.75" customHeight="1" x14ac:dyDescent="0.2">
      <c r="A2156" s="1" t="s">
        <v>7261</v>
      </c>
      <c r="B2156" s="1"/>
      <c r="C2156" s="1"/>
      <c r="D2156" s="1"/>
      <c r="E2156" s="1"/>
      <c r="F2156" s="1"/>
      <c r="G2156" s="1"/>
      <c r="H2156" s="1"/>
      <c r="I2156" s="1"/>
      <c r="J2156" s="1"/>
      <c r="K2156" s="1"/>
      <c r="L2156" s="1"/>
      <c r="M2156" s="1"/>
      <c r="N2156" s="1">
        <v>1</v>
      </c>
      <c r="O2156" s="1"/>
      <c r="P2156" s="1">
        <v>1</v>
      </c>
    </row>
    <row r="2157" spans="1:16" ht="15.75" customHeight="1" x14ac:dyDescent="0.2">
      <c r="A2157" s="1" t="s">
        <v>6039</v>
      </c>
      <c r="B2157" s="1"/>
      <c r="C2157" s="1"/>
      <c r="D2157" s="1"/>
      <c r="E2157" s="1"/>
      <c r="F2157" s="1"/>
      <c r="G2157" s="1"/>
      <c r="H2157" s="1"/>
      <c r="I2157" s="1"/>
      <c r="J2157" s="1"/>
      <c r="K2157" s="1"/>
      <c r="L2157" s="1"/>
      <c r="M2157" s="1">
        <v>1</v>
      </c>
      <c r="N2157" s="1"/>
      <c r="O2157" s="1"/>
      <c r="P2157" s="1">
        <v>1</v>
      </c>
    </row>
    <row r="2158" spans="1:16" ht="15.75" customHeight="1" x14ac:dyDescent="0.2">
      <c r="A2158" s="1" t="s">
        <v>5135</v>
      </c>
      <c r="B2158" s="1"/>
      <c r="C2158" s="1"/>
      <c r="D2158" s="1"/>
      <c r="E2158" s="1"/>
      <c r="F2158" s="1"/>
      <c r="G2158" s="1"/>
      <c r="H2158" s="1"/>
      <c r="I2158" s="1"/>
      <c r="J2158" s="1">
        <v>1</v>
      </c>
      <c r="K2158" s="1"/>
      <c r="L2158" s="1"/>
      <c r="M2158" s="1"/>
      <c r="N2158" s="1"/>
      <c r="O2158" s="1"/>
      <c r="P2158" s="1">
        <v>1</v>
      </c>
    </row>
    <row r="2159" spans="1:16" ht="15.75" customHeight="1" x14ac:dyDescent="0.2">
      <c r="A2159" s="1" t="s">
        <v>6735</v>
      </c>
      <c r="B2159" s="1">
        <v>1</v>
      </c>
      <c r="C2159" s="1"/>
      <c r="D2159" s="1"/>
      <c r="E2159" s="1"/>
      <c r="F2159" s="1"/>
      <c r="G2159" s="1"/>
      <c r="H2159" s="1"/>
      <c r="I2159" s="1"/>
      <c r="J2159" s="1"/>
      <c r="K2159" s="1"/>
      <c r="L2159" s="1"/>
      <c r="M2159" s="1"/>
      <c r="N2159" s="1"/>
      <c r="O2159" s="1"/>
      <c r="P2159" s="1">
        <v>1</v>
      </c>
    </row>
    <row r="2160" spans="1:16" ht="15.75" customHeight="1" x14ac:dyDescent="0.2">
      <c r="A2160" s="1" t="s">
        <v>5731</v>
      </c>
      <c r="B2160" s="1">
        <v>1</v>
      </c>
      <c r="C2160" s="1"/>
      <c r="D2160" s="1"/>
      <c r="E2160" s="1"/>
      <c r="F2160" s="1"/>
      <c r="G2160" s="1"/>
      <c r="H2160" s="1"/>
      <c r="I2160" s="1"/>
      <c r="J2160" s="1"/>
      <c r="K2160" s="1"/>
      <c r="L2160" s="1"/>
      <c r="M2160" s="1"/>
      <c r="N2160" s="1"/>
      <c r="O2160" s="1"/>
      <c r="P2160" s="1">
        <v>1</v>
      </c>
    </row>
    <row r="2161" spans="1:16" ht="15.75" customHeight="1" x14ac:dyDescent="0.2">
      <c r="A2161" s="1" t="s">
        <v>5794</v>
      </c>
      <c r="B2161" s="1"/>
      <c r="C2161" s="1"/>
      <c r="D2161" s="1">
        <v>1</v>
      </c>
      <c r="E2161" s="1"/>
      <c r="F2161" s="1"/>
      <c r="G2161" s="1"/>
      <c r="H2161" s="1"/>
      <c r="I2161" s="1"/>
      <c r="J2161" s="1"/>
      <c r="K2161" s="1"/>
      <c r="L2161" s="1"/>
      <c r="M2161" s="1"/>
      <c r="N2161" s="1"/>
      <c r="O2161" s="1"/>
      <c r="P2161" s="1">
        <v>1</v>
      </c>
    </row>
    <row r="2162" spans="1:16" ht="15.75" customHeight="1" x14ac:dyDescent="0.2">
      <c r="A2162" s="1" t="s">
        <v>7239</v>
      </c>
      <c r="B2162" s="1"/>
      <c r="C2162" s="1"/>
      <c r="D2162" s="1"/>
      <c r="E2162" s="1">
        <v>1</v>
      </c>
      <c r="F2162" s="1"/>
      <c r="G2162" s="1"/>
      <c r="H2162" s="1"/>
      <c r="I2162" s="1"/>
      <c r="J2162" s="1"/>
      <c r="K2162" s="1"/>
      <c r="L2162" s="1"/>
      <c r="M2162" s="1"/>
      <c r="N2162" s="1"/>
      <c r="O2162" s="1"/>
      <c r="P2162" s="1">
        <v>1</v>
      </c>
    </row>
    <row r="2163" spans="1:16" ht="15.75" customHeight="1" x14ac:dyDescent="0.2">
      <c r="A2163" s="1" t="s">
        <v>7236</v>
      </c>
      <c r="B2163" s="1"/>
      <c r="C2163" s="1"/>
      <c r="D2163" s="1"/>
      <c r="E2163" s="1">
        <v>1</v>
      </c>
      <c r="F2163" s="1"/>
      <c r="G2163" s="1"/>
      <c r="H2163" s="1"/>
      <c r="I2163" s="1"/>
      <c r="J2163" s="1"/>
      <c r="K2163" s="1"/>
      <c r="L2163" s="1"/>
      <c r="M2163" s="1"/>
      <c r="N2163" s="1"/>
      <c r="O2163" s="1"/>
      <c r="P2163" s="1">
        <v>1</v>
      </c>
    </row>
    <row r="2164" spans="1:16" ht="15.75" customHeight="1" x14ac:dyDescent="0.2">
      <c r="A2164" s="1" t="s">
        <v>5323</v>
      </c>
      <c r="B2164" s="1"/>
      <c r="C2164" s="1"/>
      <c r="D2164" s="1"/>
      <c r="E2164" s="1">
        <v>1</v>
      </c>
      <c r="F2164" s="1"/>
      <c r="G2164" s="1"/>
      <c r="H2164" s="1"/>
      <c r="I2164" s="1"/>
      <c r="J2164" s="1"/>
      <c r="K2164" s="1"/>
      <c r="L2164" s="1"/>
      <c r="M2164" s="1"/>
      <c r="N2164" s="1"/>
      <c r="O2164" s="1"/>
      <c r="P2164" s="1">
        <v>1</v>
      </c>
    </row>
    <row r="2165" spans="1:16" ht="15.75" customHeight="1" x14ac:dyDescent="0.2">
      <c r="A2165" s="1" t="s">
        <v>5609</v>
      </c>
      <c r="B2165" s="1">
        <v>1</v>
      </c>
      <c r="C2165" s="1"/>
      <c r="D2165" s="1"/>
      <c r="E2165" s="1"/>
      <c r="F2165" s="1"/>
      <c r="G2165" s="1"/>
      <c r="H2165" s="1"/>
      <c r="I2165" s="1"/>
      <c r="J2165" s="1"/>
      <c r="K2165" s="1"/>
      <c r="L2165" s="1"/>
      <c r="M2165" s="1"/>
      <c r="N2165" s="1"/>
      <c r="O2165" s="1"/>
      <c r="P2165" s="1">
        <v>1</v>
      </c>
    </row>
    <row r="2166" spans="1:16" ht="15.75" customHeight="1" x14ac:dyDescent="0.2">
      <c r="A2166" s="1" t="s">
        <v>6626</v>
      </c>
      <c r="B2166" s="1">
        <v>1</v>
      </c>
      <c r="C2166" s="1"/>
      <c r="D2166" s="1"/>
      <c r="E2166" s="1"/>
      <c r="F2166" s="1"/>
      <c r="G2166" s="1"/>
      <c r="H2166" s="1"/>
      <c r="I2166" s="1"/>
      <c r="J2166" s="1"/>
      <c r="K2166" s="1"/>
      <c r="L2166" s="1"/>
      <c r="M2166" s="1"/>
      <c r="N2166" s="1"/>
      <c r="O2166" s="1"/>
      <c r="P2166" s="1">
        <v>1</v>
      </c>
    </row>
    <row r="2167" spans="1:16" ht="15.75" customHeight="1" x14ac:dyDescent="0.2">
      <c r="A2167" s="1" t="s">
        <v>7567</v>
      </c>
      <c r="B2167" s="1"/>
      <c r="C2167" s="1">
        <v>1</v>
      </c>
      <c r="D2167" s="1"/>
      <c r="E2167" s="1"/>
      <c r="F2167" s="1"/>
      <c r="G2167" s="1"/>
      <c r="H2167" s="1"/>
      <c r="I2167" s="1"/>
      <c r="J2167" s="1"/>
      <c r="K2167" s="1"/>
      <c r="L2167" s="1"/>
      <c r="M2167" s="1"/>
      <c r="N2167" s="1"/>
      <c r="O2167" s="1"/>
      <c r="P2167" s="1">
        <v>1</v>
      </c>
    </row>
    <row r="2168" spans="1:16" ht="15.75" customHeight="1" x14ac:dyDescent="0.2">
      <c r="A2168" s="1" t="s">
        <v>5832</v>
      </c>
      <c r="B2168" s="1">
        <v>1</v>
      </c>
      <c r="C2168" s="1"/>
      <c r="D2168" s="1"/>
      <c r="E2168" s="1"/>
      <c r="F2168" s="1"/>
      <c r="G2168" s="1"/>
      <c r="H2168" s="1"/>
      <c r="I2168" s="1"/>
      <c r="J2168" s="1"/>
      <c r="K2168" s="1"/>
      <c r="L2168" s="1"/>
      <c r="M2168" s="1"/>
      <c r="N2168" s="1"/>
      <c r="O2168" s="1"/>
      <c r="P2168" s="1">
        <v>1</v>
      </c>
    </row>
    <row r="2169" spans="1:16" ht="15.75" customHeight="1" x14ac:dyDescent="0.2">
      <c r="A2169" s="1" t="s">
        <v>6796</v>
      </c>
      <c r="B2169" s="1">
        <v>1</v>
      </c>
      <c r="C2169" s="1"/>
      <c r="D2169" s="1"/>
      <c r="E2169" s="1"/>
      <c r="F2169" s="1"/>
      <c r="G2169" s="1"/>
      <c r="H2169" s="1"/>
      <c r="I2169" s="1"/>
      <c r="J2169" s="1"/>
      <c r="K2169" s="1"/>
      <c r="L2169" s="1"/>
      <c r="M2169" s="1"/>
      <c r="N2169" s="1"/>
      <c r="O2169" s="1"/>
      <c r="P2169" s="1">
        <v>1</v>
      </c>
    </row>
    <row r="2170" spans="1:16" ht="15.75" customHeight="1" x14ac:dyDescent="0.2">
      <c r="A2170" s="1" t="s">
        <v>6826</v>
      </c>
      <c r="B2170" s="1"/>
      <c r="C2170" s="1"/>
      <c r="D2170" s="1"/>
      <c r="E2170" s="1"/>
      <c r="F2170" s="1"/>
      <c r="G2170" s="1"/>
      <c r="H2170" s="1"/>
      <c r="I2170" s="1"/>
      <c r="J2170" s="1">
        <v>1</v>
      </c>
      <c r="K2170" s="1"/>
      <c r="L2170" s="1"/>
      <c r="M2170" s="1"/>
      <c r="N2170" s="1"/>
      <c r="O2170" s="1"/>
      <c r="P2170" s="1">
        <v>1</v>
      </c>
    </row>
    <row r="2171" spans="1:16" ht="15.75" customHeight="1" x14ac:dyDescent="0.2">
      <c r="A2171" s="1" t="s">
        <v>7478</v>
      </c>
      <c r="B2171" s="1"/>
      <c r="C2171" s="1"/>
      <c r="D2171" s="1"/>
      <c r="E2171" s="1"/>
      <c r="F2171" s="1"/>
      <c r="G2171" s="1">
        <v>1</v>
      </c>
      <c r="H2171" s="1"/>
      <c r="I2171" s="1"/>
      <c r="J2171" s="1"/>
      <c r="K2171" s="1"/>
      <c r="L2171" s="1"/>
      <c r="M2171" s="1"/>
      <c r="N2171" s="1"/>
      <c r="O2171" s="1"/>
      <c r="P2171" s="1">
        <v>1</v>
      </c>
    </row>
    <row r="2172" spans="1:16" ht="15.75" customHeight="1" x14ac:dyDescent="0.2">
      <c r="A2172" s="1" t="s">
        <v>7556</v>
      </c>
      <c r="B2172" s="1"/>
      <c r="C2172" s="1">
        <v>1</v>
      </c>
      <c r="D2172" s="1"/>
      <c r="E2172" s="1"/>
      <c r="F2172" s="1"/>
      <c r="G2172" s="1"/>
      <c r="H2172" s="1"/>
      <c r="I2172" s="1"/>
      <c r="J2172" s="1"/>
      <c r="K2172" s="1"/>
      <c r="L2172" s="1"/>
      <c r="M2172" s="1"/>
      <c r="N2172" s="1"/>
      <c r="O2172" s="1"/>
      <c r="P2172" s="1">
        <v>1</v>
      </c>
    </row>
    <row r="2173" spans="1:16" ht="15.75" customHeight="1" x14ac:dyDescent="0.2">
      <c r="A2173" s="1" t="s">
        <v>6426</v>
      </c>
      <c r="B2173" s="1"/>
      <c r="C2173" s="1">
        <v>1</v>
      </c>
      <c r="D2173" s="1"/>
      <c r="E2173" s="1"/>
      <c r="F2173" s="1"/>
      <c r="G2173" s="1"/>
      <c r="H2173" s="1"/>
      <c r="I2173" s="1"/>
      <c r="J2173" s="1"/>
      <c r="K2173" s="1"/>
      <c r="L2173" s="1"/>
      <c r="M2173" s="1"/>
      <c r="N2173" s="1"/>
      <c r="O2173" s="1"/>
      <c r="P2173" s="1">
        <v>1</v>
      </c>
    </row>
    <row r="2174" spans="1:16" ht="15.75" customHeight="1" x14ac:dyDescent="0.2">
      <c r="A2174" s="1" t="s">
        <v>6832</v>
      </c>
      <c r="B2174" s="1"/>
      <c r="C2174" s="1"/>
      <c r="D2174" s="1"/>
      <c r="E2174" s="1"/>
      <c r="F2174" s="1"/>
      <c r="G2174" s="1"/>
      <c r="H2174" s="1"/>
      <c r="I2174" s="1"/>
      <c r="J2174" s="1">
        <v>1</v>
      </c>
      <c r="K2174" s="1"/>
      <c r="L2174" s="1"/>
      <c r="M2174" s="1"/>
      <c r="N2174" s="1"/>
      <c r="O2174" s="1"/>
      <c r="P2174" s="1">
        <v>1</v>
      </c>
    </row>
    <row r="2175" spans="1:16" ht="15.75" customHeight="1" x14ac:dyDescent="0.2">
      <c r="A2175" s="1" t="s">
        <v>7415</v>
      </c>
      <c r="B2175" s="1"/>
      <c r="C2175" s="1"/>
      <c r="D2175" s="1"/>
      <c r="E2175" s="1"/>
      <c r="F2175" s="1"/>
      <c r="G2175" s="1"/>
      <c r="H2175" s="1"/>
      <c r="I2175" s="1"/>
      <c r="J2175" s="1"/>
      <c r="K2175" s="1"/>
      <c r="L2175" s="1">
        <v>1</v>
      </c>
      <c r="M2175" s="1"/>
      <c r="N2175" s="1"/>
      <c r="O2175" s="1"/>
      <c r="P2175" s="1">
        <v>1</v>
      </c>
    </row>
    <row r="2176" spans="1:16" ht="15.75" customHeight="1" x14ac:dyDescent="0.2">
      <c r="A2176" s="1" t="s">
        <v>7472</v>
      </c>
      <c r="B2176" s="1"/>
      <c r="C2176" s="1"/>
      <c r="D2176" s="1"/>
      <c r="E2176" s="1"/>
      <c r="F2176" s="1"/>
      <c r="G2176" s="1">
        <v>1</v>
      </c>
      <c r="H2176" s="1"/>
      <c r="I2176" s="1"/>
      <c r="J2176" s="1"/>
      <c r="K2176" s="1"/>
      <c r="L2176" s="1"/>
      <c r="M2176" s="1"/>
      <c r="N2176" s="1"/>
      <c r="O2176" s="1"/>
      <c r="P2176" s="1">
        <v>1</v>
      </c>
    </row>
    <row r="2177" spans="1:16" ht="15.75" customHeight="1" x14ac:dyDescent="0.2">
      <c r="A2177" s="1" t="s">
        <v>4870</v>
      </c>
      <c r="B2177" s="1"/>
      <c r="C2177" s="1">
        <v>1</v>
      </c>
      <c r="D2177" s="1"/>
      <c r="E2177" s="1"/>
      <c r="F2177" s="1"/>
      <c r="G2177" s="1"/>
      <c r="H2177" s="1"/>
      <c r="I2177" s="1"/>
      <c r="J2177" s="1"/>
      <c r="K2177" s="1"/>
      <c r="L2177" s="1"/>
      <c r="M2177" s="1"/>
      <c r="N2177" s="1"/>
      <c r="O2177" s="1"/>
      <c r="P2177" s="1">
        <v>1</v>
      </c>
    </row>
    <row r="2178" spans="1:16" ht="15.75" customHeight="1" x14ac:dyDescent="0.2">
      <c r="A2178" s="1" t="s">
        <v>4924</v>
      </c>
      <c r="B2178" s="1"/>
      <c r="C2178" s="1"/>
      <c r="D2178" s="1"/>
      <c r="E2178" s="1"/>
      <c r="F2178" s="1"/>
      <c r="G2178" s="1"/>
      <c r="H2178" s="1"/>
      <c r="I2178" s="1">
        <v>1</v>
      </c>
      <c r="J2178" s="1"/>
      <c r="K2178" s="1"/>
      <c r="L2178" s="1"/>
      <c r="M2178" s="1"/>
      <c r="N2178" s="1"/>
      <c r="O2178" s="1"/>
      <c r="P2178" s="1">
        <v>1</v>
      </c>
    </row>
    <row r="2179" spans="1:16" ht="15.75" customHeight="1" x14ac:dyDescent="0.2">
      <c r="A2179" s="1" t="s">
        <v>7230</v>
      </c>
      <c r="B2179" s="1"/>
      <c r="C2179" s="1"/>
      <c r="D2179" s="1"/>
      <c r="E2179" s="1">
        <v>1</v>
      </c>
      <c r="F2179" s="1"/>
      <c r="G2179" s="1"/>
      <c r="H2179" s="1"/>
      <c r="I2179" s="1"/>
      <c r="J2179" s="1"/>
      <c r="K2179" s="1"/>
      <c r="L2179" s="1"/>
      <c r="M2179" s="1"/>
      <c r="N2179" s="1"/>
      <c r="O2179" s="1"/>
      <c r="P2179" s="1">
        <v>1</v>
      </c>
    </row>
    <row r="2180" spans="1:16" ht="15.75" customHeight="1" x14ac:dyDescent="0.2">
      <c r="A2180" s="1" t="s">
        <v>6548</v>
      </c>
      <c r="B2180" s="1"/>
      <c r="C2180" s="1">
        <v>1</v>
      </c>
      <c r="D2180" s="1"/>
      <c r="E2180" s="1"/>
      <c r="F2180" s="1"/>
      <c r="G2180" s="1"/>
      <c r="H2180" s="1"/>
      <c r="I2180" s="1"/>
      <c r="J2180" s="1"/>
      <c r="K2180" s="1"/>
      <c r="L2180" s="1"/>
      <c r="M2180" s="1"/>
      <c r="N2180" s="1"/>
      <c r="O2180" s="1"/>
      <c r="P2180" s="1">
        <v>1</v>
      </c>
    </row>
    <row r="2181" spans="1:16" ht="15.75" customHeight="1" x14ac:dyDescent="0.2">
      <c r="A2181" s="1" t="s">
        <v>6395</v>
      </c>
      <c r="B2181" s="1">
        <v>1</v>
      </c>
      <c r="C2181" s="1"/>
      <c r="D2181" s="1"/>
      <c r="E2181" s="1"/>
      <c r="F2181" s="1"/>
      <c r="G2181" s="1"/>
      <c r="H2181" s="1"/>
      <c r="I2181" s="1"/>
      <c r="J2181" s="1"/>
      <c r="K2181" s="1"/>
      <c r="L2181" s="1"/>
      <c r="M2181" s="1"/>
      <c r="N2181" s="1"/>
      <c r="O2181" s="1"/>
      <c r="P2181" s="1">
        <v>1</v>
      </c>
    </row>
    <row r="2182" spans="1:16" ht="15.75" customHeight="1" x14ac:dyDescent="0.2">
      <c r="A2182" s="1" t="s">
        <v>6933</v>
      </c>
      <c r="B2182" s="1"/>
      <c r="C2182" s="1"/>
      <c r="D2182" s="1"/>
      <c r="E2182" s="1"/>
      <c r="F2182" s="1"/>
      <c r="G2182" s="1"/>
      <c r="H2182" s="1"/>
      <c r="I2182" s="1"/>
      <c r="J2182" s="1">
        <v>1</v>
      </c>
      <c r="K2182" s="1"/>
      <c r="L2182" s="1"/>
      <c r="M2182" s="1"/>
      <c r="N2182" s="1"/>
      <c r="O2182" s="1"/>
      <c r="P2182" s="1">
        <v>1</v>
      </c>
    </row>
    <row r="2183" spans="1:16" ht="15.75" customHeight="1" x14ac:dyDescent="0.2">
      <c r="A2183" s="1" t="s">
        <v>5740</v>
      </c>
      <c r="B2183" s="1">
        <v>1</v>
      </c>
      <c r="C2183" s="1"/>
      <c r="D2183" s="1"/>
      <c r="E2183" s="1"/>
      <c r="F2183" s="1"/>
      <c r="G2183" s="1"/>
      <c r="H2183" s="1"/>
      <c r="I2183" s="1"/>
      <c r="J2183" s="1"/>
      <c r="K2183" s="1"/>
      <c r="L2183" s="1"/>
      <c r="M2183" s="1"/>
      <c r="N2183" s="1"/>
      <c r="O2183" s="1"/>
      <c r="P2183" s="1">
        <v>1</v>
      </c>
    </row>
    <row r="2184" spans="1:16" ht="15.75" customHeight="1" x14ac:dyDescent="0.2">
      <c r="A2184" s="1" t="s">
        <v>6722</v>
      </c>
      <c r="B2184" s="1"/>
      <c r="C2184" s="1"/>
      <c r="D2184" s="1"/>
      <c r="E2184" s="1"/>
      <c r="F2184" s="1"/>
      <c r="G2184" s="1"/>
      <c r="H2184" s="1"/>
      <c r="I2184" s="1"/>
      <c r="J2184" s="1">
        <v>1</v>
      </c>
      <c r="K2184" s="1"/>
      <c r="L2184" s="1"/>
      <c r="M2184" s="1"/>
      <c r="N2184" s="1"/>
      <c r="O2184" s="1"/>
      <c r="P2184" s="1">
        <v>1</v>
      </c>
    </row>
    <row r="2185" spans="1:16" ht="15.75" customHeight="1" x14ac:dyDescent="0.2">
      <c r="A2185" s="1" t="s">
        <v>5673</v>
      </c>
      <c r="B2185" s="1"/>
      <c r="C2185" s="1"/>
      <c r="D2185" s="1">
        <v>1</v>
      </c>
      <c r="E2185" s="1"/>
      <c r="F2185" s="1"/>
      <c r="G2185" s="1"/>
      <c r="H2185" s="1"/>
      <c r="I2185" s="1"/>
      <c r="J2185" s="1"/>
      <c r="K2185" s="1"/>
      <c r="L2185" s="1"/>
      <c r="M2185" s="1"/>
      <c r="N2185" s="1"/>
      <c r="O2185" s="1"/>
      <c r="P2185" s="1">
        <v>1</v>
      </c>
    </row>
    <row r="2186" spans="1:16" ht="15.75" customHeight="1" x14ac:dyDescent="0.2">
      <c r="A2186" s="1" t="s">
        <v>7281</v>
      </c>
      <c r="B2186" s="1"/>
      <c r="C2186" s="1">
        <v>1</v>
      </c>
      <c r="D2186" s="1"/>
      <c r="E2186" s="1"/>
      <c r="F2186" s="1"/>
      <c r="G2186" s="1"/>
      <c r="H2186" s="1"/>
      <c r="I2186" s="1"/>
      <c r="J2186" s="1"/>
      <c r="K2186" s="1"/>
      <c r="L2186" s="1"/>
      <c r="M2186" s="1"/>
      <c r="N2186" s="1"/>
      <c r="O2186" s="1"/>
      <c r="P2186" s="1">
        <v>1</v>
      </c>
    </row>
    <row r="2187" spans="1:16" ht="15.75" customHeight="1" x14ac:dyDescent="0.2">
      <c r="A2187" s="1" t="s">
        <v>6041</v>
      </c>
      <c r="B2187" s="1"/>
      <c r="C2187" s="1"/>
      <c r="D2187" s="1"/>
      <c r="E2187" s="1">
        <v>1</v>
      </c>
      <c r="F2187" s="1"/>
      <c r="G2187" s="1"/>
      <c r="H2187" s="1"/>
      <c r="I2187" s="1"/>
      <c r="J2187" s="1"/>
      <c r="K2187" s="1"/>
      <c r="L2187" s="1"/>
      <c r="M2187" s="1"/>
      <c r="N2187" s="1"/>
      <c r="O2187" s="1"/>
      <c r="P2187" s="1">
        <v>1</v>
      </c>
    </row>
    <row r="2188" spans="1:16" ht="15.75" customHeight="1" x14ac:dyDescent="0.2">
      <c r="A2188" s="1" t="s">
        <v>6604</v>
      </c>
      <c r="B2188" s="1"/>
      <c r="C2188" s="1">
        <v>1</v>
      </c>
      <c r="D2188" s="1"/>
      <c r="E2188" s="1"/>
      <c r="F2188" s="1"/>
      <c r="G2188" s="1"/>
      <c r="H2188" s="1"/>
      <c r="I2188" s="1"/>
      <c r="J2188" s="1"/>
      <c r="K2188" s="1"/>
      <c r="L2188" s="1"/>
      <c r="M2188" s="1"/>
      <c r="N2188" s="1"/>
      <c r="O2188" s="1"/>
      <c r="P2188" s="1">
        <v>1</v>
      </c>
    </row>
    <row r="2189" spans="1:16" ht="15.75" customHeight="1" x14ac:dyDescent="0.2">
      <c r="A2189" s="1" t="s">
        <v>5063</v>
      </c>
      <c r="B2189" s="1">
        <v>1</v>
      </c>
      <c r="C2189" s="1"/>
      <c r="D2189" s="1"/>
      <c r="E2189" s="1"/>
      <c r="F2189" s="1"/>
      <c r="G2189" s="1"/>
      <c r="H2189" s="1"/>
      <c r="I2189" s="1"/>
      <c r="J2189" s="1"/>
      <c r="K2189" s="1"/>
      <c r="L2189" s="1"/>
      <c r="M2189" s="1"/>
      <c r="N2189" s="1"/>
      <c r="O2189" s="1"/>
      <c r="P2189" s="1">
        <v>1</v>
      </c>
    </row>
    <row r="2190" spans="1:16" ht="15.75" customHeight="1" x14ac:dyDescent="0.2">
      <c r="A2190" s="1" t="s">
        <v>5212</v>
      </c>
      <c r="B2190" s="1"/>
      <c r="C2190" s="1"/>
      <c r="D2190" s="1"/>
      <c r="E2190" s="1"/>
      <c r="F2190" s="1"/>
      <c r="G2190" s="1"/>
      <c r="H2190" s="1"/>
      <c r="I2190" s="1">
        <v>1</v>
      </c>
      <c r="J2190" s="1"/>
      <c r="K2190" s="1"/>
      <c r="L2190" s="1"/>
      <c r="M2190" s="1"/>
      <c r="N2190" s="1"/>
      <c r="O2190" s="1"/>
      <c r="P2190" s="1">
        <v>1</v>
      </c>
    </row>
    <row r="2191" spans="1:16" ht="15.75" customHeight="1" x14ac:dyDescent="0.2">
      <c r="A2191" s="1" t="s">
        <v>5971</v>
      </c>
      <c r="B2191" s="1"/>
      <c r="C2191" s="1"/>
      <c r="D2191" s="1">
        <v>1</v>
      </c>
      <c r="E2191" s="1"/>
      <c r="F2191" s="1"/>
      <c r="G2191" s="1"/>
      <c r="H2191" s="1"/>
      <c r="I2191" s="1"/>
      <c r="J2191" s="1"/>
      <c r="K2191" s="1"/>
      <c r="L2191" s="1"/>
      <c r="M2191" s="1"/>
      <c r="N2191" s="1"/>
      <c r="O2191" s="1"/>
      <c r="P2191" s="1">
        <v>1</v>
      </c>
    </row>
    <row r="2192" spans="1:16" ht="15.75" customHeight="1" x14ac:dyDescent="0.2">
      <c r="A2192" s="1" t="s">
        <v>6818</v>
      </c>
      <c r="B2192" s="1">
        <v>1</v>
      </c>
      <c r="C2192" s="1"/>
      <c r="D2192" s="1"/>
      <c r="E2192" s="1"/>
      <c r="F2192" s="1"/>
      <c r="G2192" s="1"/>
      <c r="H2192" s="1"/>
      <c r="I2192" s="1"/>
      <c r="J2192" s="1"/>
      <c r="K2192" s="1"/>
      <c r="L2192" s="1"/>
      <c r="M2192" s="1"/>
      <c r="N2192" s="1"/>
      <c r="O2192" s="1"/>
      <c r="P2192" s="1">
        <v>1</v>
      </c>
    </row>
    <row r="2193" spans="1:16" ht="15.75" customHeight="1" x14ac:dyDescent="0.2">
      <c r="A2193" s="1" t="s">
        <v>6069</v>
      </c>
      <c r="B2193" s="1"/>
      <c r="C2193" s="1"/>
      <c r="D2193" s="1"/>
      <c r="E2193" s="1"/>
      <c r="F2193" s="1"/>
      <c r="G2193" s="1"/>
      <c r="H2193" s="1"/>
      <c r="I2193" s="1"/>
      <c r="J2193" s="1"/>
      <c r="K2193" s="1"/>
      <c r="L2193" s="1"/>
      <c r="M2193" s="1">
        <v>1</v>
      </c>
      <c r="N2193" s="1"/>
      <c r="O2193" s="1"/>
      <c r="P2193" s="1">
        <v>1</v>
      </c>
    </row>
    <row r="2194" spans="1:16" ht="15.75" customHeight="1" x14ac:dyDescent="0.2">
      <c r="A2194" s="1" t="s">
        <v>7148</v>
      </c>
      <c r="B2194" s="1"/>
      <c r="C2194" s="1">
        <v>1</v>
      </c>
      <c r="D2194" s="1"/>
      <c r="E2194" s="1"/>
      <c r="F2194" s="1"/>
      <c r="G2194" s="1"/>
      <c r="H2194" s="1"/>
      <c r="I2194" s="1"/>
      <c r="J2194" s="1"/>
      <c r="K2194" s="1"/>
      <c r="L2194" s="1"/>
      <c r="M2194" s="1"/>
      <c r="N2194" s="1"/>
      <c r="O2194" s="1"/>
      <c r="P2194" s="1">
        <v>1</v>
      </c>
    </row>
    <row r="2195" spans="1:16" ht="15.75" customHeight="1" x14ac:dyDescent="0.2">
      <c r="A2195" s="1" t="s">
        <v>6147</v>
      </c>
      <c r="B2195" s="1">
        <v>1</v>
      </c>
      <c r="C2195" s="1"/>
      <c r="D2195" s="1"/>
      <c r="E2195" s="1"/>
      <c r="F2195" s="1"/>
      <c r="G2195" s="1"/>
      <c r="H2195" s="1"/>
      <c r="I2195" s="1"/>
      <c r="J2195" s="1"/>
      <c r="K2195" s="1"/>
      <c r="L2195" s="1"/>
      <c r="M2195" s="1"/>
      <c r="N2195" s="1"/>
      <c r="O2195" s="1"/>
      <c r="P2195" s="1">
        <v>1</v>
      </c>
    </row>
    <row r="2196" spans="1:16" ht="15.75" customHeight="1" x14ac:dyDescent="0.2">
      <c r="A2196" s="1" t="s">
        <v>6248</v>
      </c>
      <c r="B2196" s="1"/>
      <c r="C2196" s="1"/>
      <c r="D2196" s="1"/>
      <c r="E2196" s="1"/>
      <c r="F2196" s="1"/>
      <c r="G2196" s="1"/>
      <c r="H2196" s="1"/>
      <c r="I2196" s="1">
        <v>1</v>
      </c>
      <c r="J2196" s="1"/>
      <c r="K2196" s="1"/>
      <c r="L2196" s="1"/>
      <c r="M2196" s="1"/>
      <c r="N2196" s="1"/>
      <c r="O2196" s="1"/>
      <c r="P2196" s="1">
        <v>1</v>
      </c>
    </row>
    <row r="2197" spans="1:16" ht="15.75" customHeight="1" x14ac:dyDescent="0.2">
      <c r="A2197" s="1" t="s">
        <v>5286</v>
      </c>
      <c r="B2197" s="1"/>
      <c r="C2197" s="1"/>
      <c r="D2197" s="1"/>
      <c r="E2197" s="1"/>
      <c r="F2197" s="1"/>
      <c r="G2197" s="1">
        <v>1</v>
      </c>
      <c r="H2197" s="1"/>
      <c r="I2197" s="1"/>
      <c r="J2197" s="1"/>
      <c r="K2197" s="1"/>
      <c r="L2197" s="1"/>
      <c r="M2197" s="1"/>
      <c r="N2197" s="1"/>
      <c r="O2197" s="1"/>
      <c r="P2197" s="1">
        <v>1</v>
      </c>
    </row>
    <row r="2198" spans="1:16" ht="15.75" customHeight="1" x14ac:dyDescent="0.2">
      <c r="A2198" s="1" t="s">
        <v>4693</v>
      </c>
      <c r="B2198" s="1"/>
      <c r="C2198" s="1"/>
      <c r="D2198" s="1">
        <v>1</v>
      </c>
      <c r="E2198" s="1"/>
      <c r="F2198" s="1"/>
      <c r="G2198" s="1"/>
      <c r="H2198" s="1"/>
      <c r="I2198" s="1"/>
      <c r="J2198" s="1"/>
      <c r="K2198" s="1"/>
      <c r="L2198" s="1"/>
      <c r="M2198" s="1"/>
      <c r="N2198" s="1"/>
      <c r="O2198" s="1"/>
      <c r="P2198" s="1">
        <v>1</v>
      </c>
    </row>
    <row r="2199" spans="1:16" ht="15.75" customHeight="1" x14ac:dyDescent="0.2">
      <c r="A2199" s="1" t="s">
        <v>6486</v>
      </c>
      <c r="B2199" s="1"/>
      <c r="C2199" s="1"/>
      <c r="D2199" s="1"/>
      <c r="E2199" s="1"/>
      <c r="F2199" s="1"/>
      <c r="G2199" s="1"/>
      <c r="H2199" s="1"/>
      <c r="I2199" s="1"/>
      <c r="J2199" s="1">
        <v>1</v>
      </c>
      <c r="K2199" s="1"/>
      <c r="L2199" s="1"/>
      <c r="M2199" s="1"/>
      <c r="N2199" s="1"/>
      <c r="O2199" s="1"/>
      <c r="P2199" s="1">
        <v>1</v>
      </c>
    </row>
    <row r="2200" spans="1:16" ht="15.75" customHeight="1" x14ac:dyDescent="0.2">
      <c r="A2200" s="1" t="s">
        <v>5873</v>
      </c>
      <c r="B2200" s="1"/>
      <c r="C2200" s="1"/>
      <c r="D2200" s="1"/>
      <c r="E2200" s="1"/>
      <c r="F2200" s="1"/>
      <c r="G2200" s="1"/>
      <c r="H2200" s="1"/>
      <c r="I2200" s="1"/>
      <c r="J2200" s="1">
        <v>1</v>
      </c>
      <c r="K2200" s="1"/>
      <c r="L2200" s="1"/>
      <c r="M2200" s="1"/>
      <c r="N2200" s="1"/>
      <c r="O2200" s="1"/>
      <c r="P2200" s="1">
        <v>1</v>
      </c>
    </row>
    <row r="2201" spans="1:16" ht="15.75" customHeight="1" x14ac:dyDescent="0.2">
      <c r="A2201" s="1" t="s">
        <v>5836</v>
      </c>
      <c r="B2201" s="1">
        <v>1</v>
      </c>
      <c r="C2201" s="1"/>
      <c r="D2201" s="1"/>
      <c r="E2201" s="1"/>
      <c r="F2201" s="1"/>
      <c r="G2201" s="1"/>
      <c r="H2201" s="1"/>
      <c r="I2201" s="1"/>
      <c r="J2201" s="1"/>
      <c r="K2201" s="1"/>
      <c r="L2201" s="1"/>
      <c r="M2201" s="1"/>
      <c r="N2201" s="1"/>
      <c r="O2201" s="1"/>
      <c r="P2201" s="1">
        <v>1</v>
      </c>
    </row>
    <row r="2202" spans="1:16" ht="15.75" customHeight="1" x14ac:dyDescent="0.2">
      <c r="A2202" s="1" t="s">
        <v>6136</v>
      </c>
      <c r="B2202" s="1"/>
      <c r="C2202" s="1"/>
      <c r="D2202" s="1"/>
      <c r="E2202" s="1">
        <v>1</v>
      </c>
      <c r="F2202" s="1"/>
      <c r="G2202" s="1"/>
      <c r="H2202" s="1"/>
      <c r="I2202" s="1"/>
      <c r="J2202" s="1"/>
      <c r="K2202" s="1"/>
      <c r="L2202" s="1"/>
      <c r="M2202" s="1"/>
      <c r="N2202" s="1"/>
      <c r="O2202" s="1"/>
      <c r="P2202" s="1">
        <v>1</v>
      </c>
    </row>
    <row r="2203" spans="1:16" ht="15.75" customHeight="1" x14ac:dyDescent="0.2">
      <c r="A2203" s="1" t="s">
        <v>6386</v>
      </c>
      <c r="B2203" s="1">
        <v>1</v>
      </c>
      <c r="C2203" s="1"/>
      <c r="D2203" s="1"/>
      <c r="E2203" s="1"/>
      <c r="F2203" s="1"/>
      <c r="G2203" s="1"/>
      <c r="H2203" s="1"/>
      <c r="I2203" s="1"/>
      <c r="J2203" s="1"/>
      <c r="K2203" s="1"/>
      <c r="L2203" s="1"/>
      <c r="M2203" s="1"/>
      <c r="N2203" s="1"/>
      <c r="O2203" s="1"/>
      <c r="P2203" s="1">
        <v>1</v>
      </c>
    </row>
    <row r="2204" spans="1:16" ht="15.75" customHeight="1" x14ac:dyDescent="0.2">
      <c r="A2204" s="1" t="s">
        <v>7509</v>
      </c>
      <c r="B2204" s="1"/>
      <c r="C2204" s="1"/>
      <c r="D2204" s="1"/>
      <c r="E2204" s="1"/>
      <c r="F2204" s="1"/>
      <c r="G2204" s="1"/>
      <c r="H2204" s="1"/>
      <c r="I2204" s="1"/>
      <c r="J2204" s="1"/>
      <c r="K2204" s="1">
        <v>1</v>
      </c>
      <c r="L2204" s="1"/>
      <c r="M2204" s="1"/>
      <c r="N2204" s="1"/>
      <c r="O2204" s="1"/>
      <c r="P2204" s="1">
        <v>1</v>
      </c>
    </row>
    <row r="2205" spans="1:16" ht="15.75" customHeight="1" x14ac:dyDescent="0.2">
      <c r="A2205" s="1" t="s">
        <v>7107</v>
      </c>
      <c r="B2205" s="1"/>
      <c r="C2205" s="1"/>
      <c r="D2205" s="1"/>
      <c r="E2205" s="1"/>
      <c r="F2205" s="1"/>
      <c r="G2205" s="1"/>
      <c r="H2205" s="1"/>
      <c r="I2205" s="1"/>
      <c r="J2205" s="1"/>
      <c r="K2205" s="1"/>
      <c r="L2205" s="1">
        <v>1</v>
      </c>
      <c r="M2205" s="1"/>
      <c r="N2205" s="1"/>
      <c r="O2205" s="1"/>
      <c r="P2205" s="1">
        <v>1</v>
      </c>
    </row>
    <row r="2206" spans="1:16" ht="15.75" customHeight="1" x14ac:dyDescent="0.2">
      <c r="A2206" s="1" t="s">
        <v>5633</v>
      </c>
      <c r="B2206" s="1"/>
      <c r="C2206" s="1"/>
      <c r="D2206" s="1"/>
      <c r="E2206" s="1"/>
      <c r="F2206" s="1">
        <v>1</v>
      </c>
      <c r="G2206" s="1"/>
      <c r="H2206" s="1"/>
      <c r="I2206" s="1"/>
      <c r="J2206" s="1"/>
      <c r="K2206" s="1"/>
      <c r="L2206" s="1"/>
      <c r="M2206" s="1"/>
      <c r="N2206" s="1"/>
      <c r="O2206" s="1"/>
      <c r="P2206" s="1">
        <v>1</v>
      </c>
    </row>
    <row r="2207" spans="1:16" ht="15.75" customHeight="1" x14ac:dyDescent="0.2">
      <c r="A2207" s="1" t="s">
        <v>4660</v>
      </c>
      <c r="B2207" s="1"/>
      <c r="C2207" s="1">
        <v>1</v>
      </c>
      <c r="D2207" s="1"/>
      <c r="E2207" s="1"/>
      <c r="F2207" s="1"/>
      <c r="G2207" s="1"/>
      <c r="H2207" s="1"/>
      <c r="I2207" s="1"/>
      <c r="J2207" s="1"/>
      <c r="K2207" s="1"/>
      <c r="L2207" s="1"/>
      <c r="M2207" s="1"/>
      <c r="N2207" s="1"/>
      <c r="O2207" s="1"/>
      <c r="P2207" s="1">
        <v>1</v>
      </c>
    </row>
    <row r="2208" spans="1:16" ht="15.75" customHeight="1" x14ac:dyDescent="0.2">
      <c r="A2208" s="1" t="s">
        <v>7363</v>
      </c>
      <c r="B2208" s="1"/>
      <c r="C2208" s="1"/>
      <c r="D2208" s="1"/>
      <c r="E2208" s="1"/>
      <c r="F2208" s="1"/>
      <c r="G2208" s="1"/>
      <c r="H2208" s="1">
        <v>1</v>
      </c>
      <c r="I2208" s="1"/>
      <c r="J2208" s="1"/>
      <c r="K2208" s="1"/>
      <c r="L2208" s="1"/>
      <c r="M2208" s="1"/>
      <c r="N2208" s="1"/>
      <c r="O2208" s="1"/>
      <c r="P2208" s="1">
        <v>1</v>
      </c>
    </row>
    <row r="2209" spans="1:16" ht="15.75" customHeight="1" x14ac:dyDescent="0.2">
      <c r="A2209" s="1" t="s">
        <v>6692</v>
      </c>
      <c r="B2209" s="1">
        <v>1</v>
      </c>
      <c r="C2209" s="1"/>
      <c r="D2209" s="1"/>
      <c r="E2209" s="1"/>
      <c r="F2209" s="1"/>
      <c r="G2209" s="1"/>
      <c r="H2209" s="1"/>
      <c r="I2209" s="1"/>
      <c r="J2209" s="1"/>
      <c r="K2209" s="1"/>
      <c r="L2209" s="1"/>
      <c r="M2209" s="1"/>
      <c r="N2209" s="1"/>
      <c r="O2209" s="1"/>
      <c r="P2209" s="1">
        <v>1</v>
      </c>
    </row>
    <row r="2210" spans="1:16" ht="15.75" customHeight="1" x14ac:dyDescent="0.2">
      <c r="A2210" s="1" t="s">
        <v>6068</v>
      </c>
      <c r="B2210" s="1"/>
      <c r="C2210" s="1"/>
      <c r="D2210" s="1"/>
      <c r="E2210" s="1"/>
      <c r="F2210" s="1"/>
      <c r="G2210" s="1"/>
      <c r="H2210" s="1"/>
      <c r="I2210" s="1"/>
      <c r="J2210" s="1"/>
      <c r="K2210" s="1"/>
      <c r="L2210" s="1"/>
      <c r="M2210" s="1">
        <v>1</v>
      </c>
      <c r="N2210" s="1"/>
      <c r="O2210" s="1"/>
      <c r="P2210" s="1">
        <v>1</v>
      </c>
    </row>
    <row r="2211" spans="1:16" ht="15.75" customHeight="1" x14ac:dyDescent="0.2">
      <c r="A2211" s="1" t="s">
        <v>6503</v>
      </c>
      <c r="B2211" s="1"/>
      <c r="C2211" s="1">
        <v>1</v>
      </c>
      <c r="D2211" s="1"/>
      <c r="E2211" s="1"/>
      <c r="F2211" s="1"/>
      <c r="G2211" s="1"/>
      <c r="H2211" s="1"/>
      <c r="I2211" s="1"/>
      <c r="J2211" s="1"/>
      <c r="K2211" s="1"/>
      <c r="L2211" s="1"/>
      <c r="M2211" s="1"/>
      <c r="N2211" s="1"/>
      <c r="O2211" s="1"/>
      <c r="P2211" s="1">
        <v>1</v>
      </c>
    </row>
    <row r="2212" spans="1:16" ht="15.75" customHeight="1" x14ac:dyDescent="0.2">
      <c r="A2212" s="1" t="s">
        <v>7072</v>
      </c>
      <c r="B2212" s="1"/>
      <c r="C2212" s="1">
        <v>1</v>
      </c>
      <c r="D2212" s="1"/>
      <c r="E2212" s="1"/>
      <c r="F2212" s="1"/>
      <c r="G2212" s="1"/>
      <c r="H2212" s="1"/>
      <c r="I2212" s="1"/>
      <c r="J2212" s="1"/>
      <c r="K2212" s="1"/>
      <c r="L2212" s="1"/>
      <c r="M2212" s="1"/>
      <c r="N2212" s="1"/>
      <c r="O2212" s="1"/>
      <c r="P2212" s="1">
        <v>1</v>
      </c>
    </row>
    <row r="2213" spans="1:16" ht="15.75" customHeight="1" x14ac:dyDescent="0.2">
      <c r="A2213" s="1" t="s">
        <v>6752</v>
      </c>
      <c r="B2213" s="1"/>
      <c r="C2213" s="1"/>
      <c r="D2213" s="1">
        <v>1</v>
      </c>
      <c r="E2213" s="1"/>
      <c r="F2213" s="1"/>
      <c r="G2213" s="1"/>
      <c r="H2213" s="1"/>
      <c r="I2213" s="1"/>
      <c r="J2213" s="1"/>
      <c r="K2213" s="1"/>
      <c r="L2213" s="1"/>
      <c r="M2213" s="1"/>
      <c r="N2213" s="1"/>
      <c r="O2213" s="1"/>
      <c r="P2213" s="1">
        <v>1</v>
      </c>
    </row>
    <row r="2214" spans="1:16" ht="15.75" customHeight="1" x14ac:dyDescent="0.2">
      <c r="A2214" s="1" t="s">
        <v>5967</v>
      </c>
      <c r="B2214" s="1"/>
      <c r="C2214" s="1"/>
      <c r="D2214" s="1">
        <v>1</v>
      </c>
      <c r="E2214" s="1"/>
      <c r="F2214" s="1"/>
      <c r="G2214" s="1"/>
      <c r="H2214" s="1"/>
      <c r="I2214" s="1"/>
      <c r="J2214" s="1"/>
      <c r="K2214" s="1"/>
      <c r="L2214" s="1"/>
      <c r="M2214" s="1"/>
      <c r="N2214" s="1"/>
      <c r="O2214" s="1"/>
      <c r="P2214" s="1">
        <v>1</v>
      </c>
    </row>
    <row r="2215" spans="1:16" ht="15.75" customHeight="1" x14ac:dyDescent="0.2">
      <c r="A2215" s="1" t="s">
        <v>5476</v>
      </c>
      <c r="B2215" s="1"/>
      <c r="C2215" s="1"/>
      <c r="D2215" s="1">
        <v>1</v>
      </c>
      <c r="E2215" s="1"/>
      <c r="F2215" s="1"/>
      <c r="G2215" s="1"/>
      <c r="H2215" s="1"/>
      <c r="I2215" s="1"/>
      <c r="J2215" s="1"/>
      <c r="K2215" s="1"/>
      <c r="L2215" s="1"/>
      <c r="M2215" s="1"/>
      <c r="N2215" s="1"/>
      <c r="O2215" s="1"/>
      <c r="P2215" s="1">
        <v>1</v>
      </c>
    </row>
    <row r="2216" spans="1:16" ht="15.75" customHeight="1" x14ac:dyDescent="0.2">
      <c r="A2216" s="1" t="s">
        <v>6493</v>
      </c>
      <c r="B2216" s="1"/>
      <c r="C2216" s="1">
        <v>1</v>
      </c>
      <c r="D2216" s="1"/>
      <c r="E2216" s="1"/>
      <c r="F2216" s="1"/>
      <c r="G2216" s="1"/>
      <c r="H2216" s="1"/>
      <c r="I2216" s="1"/>
      <c r="J2216" s="1"/>
      <c r="K2216" s="1"/>
      <c r="L2216" s="1"/>
      <c r="M2216" s="1"/>
      <c r="N2216" s="1"/>
      <c r="O2216" s="1"/>
      <c r="P2216" s="1">
        <v>1</v>
      </c>
    </row>
    <row r="2217" spans="1:16" ht="15.75" customHeight="1" x14ac:dyDescent="0.2">
      <c r="A2217" s="1" t="s">
        <v>7320</v>
      </c>
      <c r="B2217" s="1"/>
      <c r="C2217" s="1">
        <v>1</v>
      </c>
      <c r="D2217" s="1"/>
      <c r="E2217" s="1"/>
      <c r="F2217" s="1"/>
      <c r="G2217" s="1"/>
      <c r="H2217" s="1"/>
      <c r="I2217" s="1"/>
      <c r="J2217" s="1"/>
      <c r="K2217" s="1"/>
      <c r="L2217" s="1"/>
      <c r="M2217" s="1"/>
      <c r="N2217" s="1"/>
      <c r="O2217" s="1"/>
      <c r="P2217" s="1">
        <v>1</v>
      </c>
    </row>
    <row r="2218" spans="1:16" ht="15.75" customHeight="1" x14ac:dyDescent="0.2">
      <c r="A2218" s="1" t="s">
        <v>5749</v>
      </c>
      <c r="B2218" s="1"/>
      <c r="C2218" s="1">
        <v>1</v>
      </c>
      <c r="D2218" s="1"/>
      <c r="E2218" s="1"/>
      <c r="F2218" s="1"/>
      <c r="G2218" s="1"/>
      <c r="H2218" s="1"/>
      <c r="I2218" s="1"/>
      <c r="J2218" s="1"/>
      <c r="K2218" s="1"/>
      <c r="L2218" s="1"/>
      <c r="M2218" s="1"/>
      <c r="N2218" s="1"/>
      <c r="O2218" s="1"/>
      <c r="P2218" s="1">
        <v>1</v>
      </c>
    </row>
    <row r="2219" spans="1:16" ht="15.75" customHeight="1" x14ac:dyDescent="0.2">
      <c r="A2219" s="1" t="s">
        <v>4503</v>
      </c>
      <c r="B2219" s="1"/>
      <c r="C2219" s="1"/>
      <c r="D2219" s="1"/>
      <c r="E2219" s="1"/>
      <c r="F2219" s="1">
        <v>1</v>
      </c>
      <c r="G2219" s="1"/>
      <c r="H2219" s="1"/>
      <c r="I2219" s="1"/>
      <c r="J2219" s="1"/>
      <c r="K2219" s="1"/>
      <c r="L2219" s="1"/>
      <c r="M2219" s="1"/>
      <c r="N2219" s="1"/>
      <c r="O2219" s="1"/>
      <c r="P2219" s="1">
        <v>1</v>
      </c>
    </row>
    <row r="2220" spans="1:16" ht="15.75" customHeight="1" x14ac:dyDescent="0.2">
      <c r="A2220" s="1" t="s">
        <v>6888</v>
      </c>
      <c r="B2220" s="1"/>
      <c r="C2220" s="1">
        <v>1</v>
      </c>
      <c r="D2220" s="1"/>
      <c r="E2220" s="1"/>
      <c r="F2220" s="1"/>
      <c r="G2220" s="1"/>
      <c r="H2220" s="1"/>
      <c r="I2220" s="1"/>
      <c r="J2220" s="1"/>
      <c r="K2220" s="1"/>
      <c r="L2220" s="1"/>
      <c r="M2220" s="1"/>
      <c r="N2220" s="1"/>
      <c r="O2220" s="1"/>
      <c r="P2220" s="1">
        <v>1</v>
      </c>
    </row>
    <row r="2221" spans="1:16" ht="15.75" customHeight="1" x14ac:dyDescent="0.2">
      <c r="A2221" s="1" t="s">
        <v>5293</v>
      </c>
      <c r="B2221" s="1"/>
      <c r="C2221" s="1"/>
      <c r="D2221" s="1"/>
      <c r="E2221" s="1"/>
      <c r="F2221" s="1"/>
      <c r="G2221" s="1"/>
      <c r="H2221" s="1"/>
      <c r="I2221" s="1"/>
      <c r="J2221" s="1"/>
      <c r="K2221" s="1"/>
      <c r="L2221" s="1">
        <v>1</v>
      </c>
      <c r="M2221" s="1"/>
      <c r="N2221" s="1"/>
      <c r="O2221" s="1"/>
      <c r="P2221" s="1">
        <v>1</v>
      </c>
    </row>
    <row r="2222" spans="1:16" ht="15.75" customHeight="1" x14ac:dyDescent="0.2">
      <c r="A2222" s="1" t="s">
        <v>7186</v>
      </c>
      <c r="B2222" s="1">
        <v>1</v>
      </c>
      <c r="C2222" s="1"/>
      <c r="D2222" s="1"/>
      <c r="E2222" s="1"/>
      <c r="F2222" s="1"/>
      <c r="G2222" s="1"/>
      <c r="H2222" s="1"/>
      <c r="I2222" s="1"/>
      <c r="J2222" s="1"/>
      <c r="K2222" s="1"/>
      <c r="L2222" s="1"/>
      <c r="M2222" s="1"/>
      <c r="N2222" s="1"/>
      <c r="O2222" s="1"/>
      <c r="P2222" s="1">
        <v>1</v>
      </c>
    </row>
    <row r="2223" spans="1:16" ht="15.75" customHeight="1" x14ac:dyDescent="0.2">
      <c r="A2223" s="1" t="s">
        <v>5271</v>
      </c>
      <c r="B2223" s="1"/>
      <c r="C2223" s="1"/>
      <c r="D2223" s="1"/>
      <c r="E2223" s="1"/>
      <c r="F2223" s="1"/>
      <c r="G2223" s="1">
        <v>1</v>
      </c>
      <c r="H2223" s="1"/>
      <c r="I2223" s="1"/>
      <c r="J2223" s="1"/>
      <c r="K2223" s="1"/>
      <c r="L2223" s="1"/>
      <c r="M2223" s="1"/>
      <c r="N2223" s="1"/>
      <c r="O2223" s="1"/>
      <c r="P2223" s="1">
        <v>1</v>
      </c>
    </row>
    <row r="2224" spans="1:16" ht="15.75" customHeight="1" x14ac:dyDescent="0.2">
      <c r="A2224" s="1" t="s">
        <v>7553</v>
      </c>
      <c r="B2224" s="1"/>
      <c r="C2224" s="1">
        <v>1</v>
      </c>
      <c r="D2224" s="1"/>
      <c r="E2224" s="1"/>
      <c r="F2224" s="1"/>
      <c r="G2224" s="1"/>
      <c r="H2224" s="1"/>
      <c r="I2224" s="1"/>
      <c r="J2224" s="1"/>
      <c r="K2224" s="1"/>
      <c r="L2224" s="1"/>
      <c r="M2224" s="1"/>
      <c r="N2224" s="1"/>
      <c r="O2224" s="1"/>
      <c r="P2224" s="1">
        <v>1</v>
      </c>
    </row>
    <row r="2225" spans="1:16" ht="15.75" customHeight="1" x14ac:dyDescent="0.2">
      <c r="A2225" s="1" t="s">
        <v>6849</v>
      </c>
      <c r="B2225" s="1">
        <v>1</v>
      </c>
      <c r="C2225" s="1"/>
      <c r="D2225" s="1"/>
      <c r="E2225" s="1"/>
      <c r="F2225" s="1"/>
      <c r="G2225" s="1"/>
      <c r="H2225" s="1"/>
      <c r="I2225" s="1"/>
      <c r="J2225" s="1"/>
      <c r="K2225" s="1"/>
      <c r="L2225" s="1"/>
      <c r="M2225" s="1"/>
      <c r="N2225" s="1"/>
      <c r="O2225" s="1"/>
      <c r="P2225" s="1">
        <v>1</v>
      </c>
    </row>
    <row r="2226" spans="1:16" ht="15.75" customHeight="1" x14ac:dyDescent="0.2">
      <c r="A2226" s="1" t="s">
        <v>5569</v>
      </c>
      <c r="B2226" s="1"/>
      <c r="C2226" s="1"/>
      <c r="D2226" s="1"/>
      <c r="E2226" s="1"/>
      <c r="F2226" s="1"/>
      <c r="G2226" s="1"/>
      <c r="H2226" s="1"/>
      <c r="I2226" s="1">
        <v>1</v>
      </c>
      <c r="J2226" s="1"/>
      <c r="K2226" s="1"/>
      <c r="L2226" s="1"/>
      <c r="M2226" s="1"/>
      <c r="N2226" s="1"/>
      <c r="O2226" s="1"/>
      <c r="P2226" s="1">
        <v>1</v>
      </c>
    </row>
    <row r="2227" spans="1:16" ht="15.75" customHeight="1" x14ac:dyDescent="0.2">
      <c r="A2227" s="1" t="s">
        <v>5691</v>
      </c>
      <c r="B2227" s="1"/>
      <c r="C2227" s="1"/>
      <c r="D2227" s="1"/>
      <c r="E2227" s="1">
        <v>1</v>
      </c>
      <c r="F2227" s="1"/>
      <c r="G2227" s="1"/>
      <c r="H2227" s="1"/>
      <c r="I2227" s="1"/>
      <c r="J2227" s="1"/>
      <c r="K2227" s="1"/>
      <c r="L2227" s="1"/>
      <c r="M2227" s="1"/>
      <c r="N2227" s="1"/>
      <c r="O2227" s="1"/>
      <c r="P2227" s="1">
        <v>1</v>
      </c>
    </row>
    <row r="2228" spans="1:16" ht="15.75" customHeight="1" x14ac:dyDescent="0.2">
      <c r="A2228" s="1" t="s">
        <v>4824</v>
      </c>
      <c r="B2228" s="1"/>
      <c r="C2228" s="1"/>
      <c r="D2228" s="1"/>
      <c r="E2228" s="1"/>
      <c r="F2228" s="1"/>
      <c r="G2228" s="1"/>
      <c r="H2228" s="1"/>
      <c r="I2228" s="1"/>
      <c r="J2228" s="1">
        <v>1</v>
      </c>
      <c r="K2228" s="1"/>
      <c r="L2228" s="1"/>
      <c r="M2228" s="1"/>
      <c r="N2228" s="1"/>
      <c r="O2228" s="1"/>
      <c r="P2228" s="1">
        <v>1</v>
      </c>
    </row>
    <row r="2229" spans="1:16" ht="15.75" customHeight="1" x14ac:dyDescent="0.2">
      <c r="A2229" s="1" t="s">
        <v>5282</v>
      </c>
      <c r="B2229" s="1"/>
      <c r="C2229" s="1"/>
      <c r="D2229" s="1"/>
      <c r="E2229" s="1">
        <v>1</v>
      </c>
      <c r="F2229" s="1"/>
      <c r="G2229" s="1"/>
      <c r="H2229" s="1"/>
      <c r="I2229" s="1"/>
      <c r="J2229" s="1"/>
      <c r="K2229" s="1"/>
      <c r="L2229" s="1"/>
      <c r="M2229" s="1"/>
      <c r="N2229" s="1"/>
      <c r="O2229" s="1"/>
      <c r="P2229" s="1">
        <v>1</v>
      </c>
    </row>
    <row r="2230" spans="1:16" ht="15.75" customHeight="1" x14ac:dyDescent="0.2">
      <c r="A2230" s="1" t="s">
        <v>7442</v>
      </c>
      <c r="B2230" s="1"/>
      <c r="C2230" s="1"/>
      <c r="D2230" s="1"/>
      <c r="E2230" s="1"/>
      <c r="F2230" s="1"/>
      <c r="G2230" s="1">
        <v>1</v>
      </c>
      <c r="H2230" s="1"/>
      <c r="I2230" s="1"/>
      <c r="J2230" s="1"/>
      <c r="K2230" s="1"/>
      <c r="L2230" s="1"/>
      <c r="M2230" s="1"/>
      <c r="N2230" s="1"/>
      <c r="O2230" s="1"/>
      <c r="P2230" s="1">
        <v>1</v>
      </c>
    </row>
    <row r="2231" spans="1:16" ht="15.75" customHeight="1" x14ac:dyDescent="0.2">
      <c r="A2231" s="1" t="s">
        <v>7546</v>
      </c>
      <c r="B2231" s="1"/>
      <c r="C2231" s="1"/>
      <c r="D2231" s="1"/>
      <c r="E2231" s="1"/>
      <c r="F2231" s="1"/>
      <c r="G2231" s="1"/>
      <c r="H2231" s="1"/>
      <c r="I2231" s="1"/>
      <c r="J2231" s="1"/>
      <c r="K2231" s="1"/>
      <c r="L2231" s="1"/>
      <c r="M2231" s="1"/>
      <c r="N2231" s="1">
        <v>1</v>
      </c>
      <c r="O2231" s="1"/>
      <c r="P2231" s="1">
        <v>1</v>
      </c>
    </row>
    <row r="2232" spans="1:16" ht="15.75" customHeight="1" x14ac:dyDescent="0.2">
      <c r="A2232" s="1" t="s">
        <v>6701</v>
      </c>
      <c r="B2232" s="1"/>
      <c r="C2232" s="1"/>
      <c r="D2232" s="1"/>
      <c r="E2232" s="1">
        <v>1</v>
      </c>
      <c r="F2232" s="1"/>
      <c r="G2232" s="1"/>
      <c r="H2232" s="1"/>
      <c r="I2232" s="1"/>
      <c r="J2232" s="1"/>
      <c r="K2232" s="1"/>
      <c r="L2232" s="1"/>
      <c r="M2232" s="1"/>
      <c r="N2232" s="1"/>
      <c r="O2232" s="1"/>
      <c r="P2232" s="1">
        <v>1</v>
      </c>
    </row>
    <row r="2233" spans="1:16" ht="15.75" customHeight="1" x14ac:dyDescent="0.2">
      <c r="A2233" s="1" t="s">
        <v>4889</v>
      </c>
      <c r="B2233" s="1">
        <v>1</v>
      </c>
      <c r="C2233" s="1"/>
      <c r="D2233" s="1"/>
      <c r="E2233" s="1"/>
      <c r="F2233" s="1"/>
      <c r="G2233" s="1"/>
      <c r="H2233" s="1"/>
      <c r="I2233" s="1"/>
      <c r="J2233" s="1"/>
      <c r="K2233" s="1"/>
      <c r="L2233" s="1"/>
      <c r="M2233" s="1"/>
      <c r="N2233" s="1"/>
      <c r="O2233" s="1"/>
      <c r="P2233" s="1">
        <v>1</v>
      </c>
    </row>
    <row r="2234" spans="1:16" ht="15.75" customHeight="1" x14ac:dyDescent="0.2">
      <c r="A2234" s="1" t="s">
        <v>5868</v>
      </c>
      <c r="B2234" s="1"/>
      <c r="C2234" s="1"/>
      <c r="D2234" s="1">
        <v>1</v>
      </c>
      <c r="E2234" s="1"/>
      <c r="F2234" s="1"/>
      <c r="G2234" s="1"/>
      <c r="H2234" s="1"/>
      <c r="I2234" s="1"/>
      <c r="J2234" s="1"/>
      <c r="K2234" s="1"/>
      <c r="L2234" s="1"/>
      <c r="M2234" s="1"/>
      <c r="N2234" s="1"/>
      <c r="O2234" s="1"/>
      <c r="P2234" s="1">
        <v>1</v>
      </c>
    </row>
    <row r="2235" spans="1:16" ht="15.75" customHeight="1" x14ac:dyDescent="0.2">
      <c r="A2235" s="1" t="s">
        <v>5061</v>
      </c>
      <c r="B2235" s="1">
        <v>1</v>
      </c>
      <c r="C2235" s="1"/>
      <c r="D2235" s="1"/>
      <c r="E2235" s="1"/>
      <c r="F2235" s="1"/>
      <c r="G2235" s="1"/>
      <c r="H2235" s="1"/>
      <c r="I2235" s="1"/>
      <c r="J2235" s="1"/>
      <c r="K2235" s="1"/>
      <c r="L2235" s="1"/>
      <c r="M2235" s="1"/>
      <c r="N2235" s="1"/>
      <c r="O2235" s="1"/>
      <c r="P2235" s="1">
        <v>1</v>
      </c>
    </row>
    <row r="2236" spans="1:16" ht="15.75" customHeight="1" x14ac:dyDescent="0.2">
      <c r="A2236" s="1" t="s">
        <v>6073</v>
      </c>
      <c r="B2236" s="1"/>
      <c r="C2236" s="1"/>
      <c r="D2236" s="1"/>
      <c r="E2236" s="1"/>
      <c r="F2236" s="1"/>
      <c r="G2236" s="1"/>
      <c r="H2236" s="1"/>
      <c r="I2236" s="1"/>
      <c r="J2236" s="1"/>
      <c r="K2236" s="1"/>
      <c r="L2236" s="1"/>
      <c r="M2236" s="1">
        <v>1</v>
      </c>
      <c r="N2236" s="1"/>
      <c r="O2236" s="1"/>
      <c r="P2236" s="1">
        <v>1</v>
      </c>
    </row>
    <row r="2237" spans="1:16" ht="15.75" customHeight="1" x14ac:dyDescent="0.2">
      <c r="A2237" s="1" t="s">
        <v>7306</v>
      </c>
      <c r="B2237" s="1"/>
      <c r="C2237" s="1">
        <v>1</v>
      </c>
      <c r="D2237" s="1"/>
      <c r="E2237" s="1"/>
      <c r="F2237" s="1"/>
      <c r="G2237" s="1"/>
      <c r="H2237" s="1"/>
      <c r="I2237" s="1"/>
      <c r="J2237" s="1"/>
      <c r="K2237" s="1"/>
      <c r="L2237" s="1"/>
      <c r="M2237" s="1"/>
      <c r="N2237" s="1"/>
      <c r="O2237" s="1"/>
      <c r="P2237" s="1">
        <v>1</v>
      </c>
    </row>
    <row r="2238" spans="1:16" ht="15.75" customHeight="1" x14ac:dyDescent="0.2">
      <c r="A2238" s="1" t="s">
        <v>6385</v>
      </c>
      <c r="B2238" s="1">
        <v>1</v>
      </c>
      <c r="C2238" s="1"/>
      <c r="D2238" s="1"/>
      <c r="E2238" s="1"/>
      <c r="F2238" s="1"/>
      <c r="G2238" s="1"/>
      <c r="H2238" s="1"/>
      <c r="I2238" s="1"/>
      <c r="J2238" s="1"/>
      <c r="K2238" s="1"/>
      <c r="L2238" s="1"/>
      <c r="M2238" s="1"/>
      <c r="N2238" s="1"/>
      <c r="O2238" s="1"/>
      <c r="P2238" s="1">
        <v>1</v>
      </c>
    </row>
    <row r="2239" spans="1:16" ht="15.75" customHeight="1" x14ac:dyDescent="0.2">
      <c r="A2239" s="1" t="s">
        <v>4883</v>
      </c>
      <c r="B2239" s="1"/>
      <c r="C2239" s="1"/>
      <c r="D2239" s="1"/>
      <c r="E2239" s="1">
        <v>1</v>
      </c>
      <c r="F2239" s="1"/>
      <c r="G2239" s="1"/>
      <c r="H2239" s="1"/>
      <c r="I2239" s="1"/>
      <c r="J2239" s="1"/>
      <c r="K2239" s="1"/>
      <c r="L2239" s="1"/>
      <c r="M2239" s="1"/>
      <c r="N2239" s="1"/>
      <c r="O2239" s="1"/>
      <c r="P2239" s="1">
        <v>1</v>
      </c>
    </row>
    <row r="2240" spans="1:16" ht="15.75" customHeight="1" x14ac:dyDescent="0.2">
      <c r="A2240" s="1" t="s">
        <v>5672</v>
      </c>
      <c r="B2240" s="1"/>
      <c r="C2240" s="1"/>
      <c r="D2240" s="1">
        <v>1</v>
      </c>
      <c r="E2240" s="1"/>
      <c r="F2240" s="1"/>
      <c r="G2240" s="1"/>
      <c r="H2240" s="1"/>
      <c r="I2240" s="1"/>
      <c r="J2240" s="1"/>
      <c r="K2240" s="1"/>
      <c r="L2240" s="1"/>
      <c r="M2240" s="1"/>
      <c r="N2240" s="1"/>
      <c r="O2240" s="1"/>
      <c r="P2240" s="1">
        <v>1</v>
      </c>
    </row>
    <row r="2241" spans="1:16" ht="15.75" customHeight="1" x14ac:dyDescent="0.2">
      <c r="A2241" s="1" t="s">
        <v>5953</v>
      </c>
      <c r="B2241" s="1"/>
      <c r="C2241" s="1"/>
      <c r="D2241" s="1"/>
      <c r="E2241" s="1"/>
      <c r="F2241" s="1"/>
      <c r="G2241" s="1"/>
      <c r="H2241" s="1"/>
      <c r="I2241" s="1"/>
      <c r="J2241" s="1">
        <v>1</v>
      </c>
      <c r="K2241" s="1"/>
      <c r="L2241" s="1"/>
      <c r="M2241" s="1"/>
      <c r="N2241" s="1"/>
      <c r="O2241" s="1"/>
      <c r="P2241" s="1">
        <v>1</v>
      </c>
    </row>
    <row r="2242" spans="1:16" ht="15.75" customHeight="1" x14ac:dyDescent="0.2">
      <c r="A2242" s="1" t="s">
        <v>7158</v>
      </c>
      <c r="B2242" s="1"/>
      <c r="C2242" s="1"/>
      <c r="D2242" s="1"/>
      <c r="E2242" s="1"/>
      <c r="F2242" s="1"/>
      <c r="G2242" s="1">
        <v>1</v>
      </c>
      <c r="H2242" s="1"/>
      <c r="I2242" s="1"/>
      <c r="J2242" s="1"/>
      <c r="K2242" s="1"/>
      <c r="L2242" s="1"/>
      <c r="M2242" s="1"/>
      <c r="N2242" s="1"/>
      <c r="O2242" s="1"/>
      <c r="P2242" s="1">
        <v>1</v>
      </c>
    </row>
    <row r="2243" spans="1:16" ht="15.75" customHeight="1" x14ac:dyDescent="0.2">
      <c r="A2243" s="1" t="s">
        <v>6861</v>
      </c>
      <c r="B2243" s="1"/>
      <c r="C2243" s="1"/>
      <c r="D2243" s="1">
        <v>1</v>
      </c>
      <c r="E2243" s="1"/>
      <c r="F2243" s="1"/>
      <c r="G2243" s="1"/>
      <c r="H2243" s="1"/>
      <c r="I2243" s="1"/>
      <c r="J2243" s="1"/>
      <c r="K2243" s="1"/>
      <c r="L2243" s="1"/>
      <c r="M2243" s="1"/>
      <c r="N2243" s="1"/>
      <c r="O2243" s="1"/>
      <c r="P2243" s="1">
        <v>1</v>
      </c>
    </row>
    <row r="2244" spans="1:16" ht="15.75" customHeight="1" x14ac:dyDescent="0.2">
      <c r="A2244" s="1" t="s">
        <v>6695</v>
      </c>
      <c r="B2244" s="1"/>
      <c r="C2244" s="1">
        <v>1</v>
      </c>
      <c r="D2244" s="1"/>
      <c r="E2244" s="1"/>
      <c r="F2244" s="1"/>
      <c r="G2244" s="1"/>
      <c r="H2244" s="1"/>
      <c r="I2244" s="1"/>
      <c r="J2244" s="1"/>
      <c r="K2244" s="1"/>
      <c r="L2244" s="1"/>
      <c r="M2244" s="1"/>
      <c r="N2244" s="1"/>
      <c r="O2244" s="1"/>
      <c r="P2244" s="1">
        <v>1</v>
      </c>
    </row>
    <row r="2245" spans="1:16" ht="15.75" customHeight="1" x14ac:dyDescent="0.2">
      <c r="A2245" s="1" t="s">
        <v>6810</v>
      </c>
      <c r="B2245" s="1"/>
      <c r="C2245" s="1"/>
      <c r="D2245" s="1">
        <v>1</v>
      </c>
      <c r="E2245" s="1"/>
      <c r="F2245" s="1"/>
      <c r="G2245" s="1"/>
      <c r="H2245" s="1"/>
      <c r="I2245" s="1"/>
      <c r="J2245" s="1"/>
      <c r="K2245" s="1"/>
      <c r="L2245" s="1"/>
      <c r="M2245" s="1"/>
      <c r="N2245" s="1"/>
      <c r="O2245" s="1"/>
      <c r="P2245" s="1">
        <v>1</v>
      </c>
    </row>
    <row r="2246" spans="1:16" ht="15.75" customHeight="1" x14ac:dyDescent="0.2">
      <c r="A2246" s="1" t="s">
        <v>5635</v>
      </c>
      <c r="B2246" s="1"/>
      <c r="C2246" s="1"/>
      <c r="D2246" s="1"/>
      <c r="E2246" s="1"/>
      <c r="F2246" s="1">
        <v>1</v>
      </c>
      <c r="G2246" s="1"/>
      <c r="H2246" s="1"/>
      <c r="I2246" s="1"/>
      <c r="J2246" s="1"/>
      <c r="K2246" s="1"/>
      <c r="L2246" s="1"/>
      <c r="M2246" s="1"/>
      <c r="N2246" s="1"/>
      <c r="O2246" s="1"/>
      <c r="P2246" s="1">
        <v>1</v>
      </c>
    </row>
    <row r="2247" spans="1:16" ht="15.75" customHeight="1" x14ac:dyDescent="0.2">
      <c r="A2247" s="1" t="s">
        <v>4755</v>
      </c>
      <c r="B2247" s="1"/>
      <c r="C2247" s="1">
        <v>1</v>
      </c>
      <c r="D2247" s="1"/>
      <c r="E2247" s="1"/>
      <c r="F2247" s="1"/>
      <c r="G2247" s="1"/>
      <c r="H2247" s="1"/>
      <c r="I2247" s="1"/>
      <c r="J2247" s="1"/>
      <c r="K2247" s="1"/>
      <c r="L2247" s="1"/>
      <c r="M2247" s="1"/>
      <c r="N2247" s="1"/>
      <c r="O2247" s="1"/>
      <c r="P2247" s="1">
        <v>1</v>
      </c>
    </row>
    <row r="2248" spans="1:16" ht="15.75" customHeight="1" x14ac:dyDescent="0.2">
      <c r="A2248" s="1" t="s">
        <v>5818</v>
      </c>
      <c r="B2248" s="1">
        <v>1</v>
      </c>
      <c r="C2248" s="1"/>
      <c r="D2248" s="1"/>
      <c r="E2248" s="1"/>
      <c r="F2248" s="1"/>
      <c r="G2248" s="1"/>
      <c r="H2248" s="1"/>
      <c r="I2248" s="1"/>
      <c r="J2248" s="1"/>
      <c r="K2248" s="1"/>
      <c r="L2248" s="1"/>
      <c r="M2248" s="1"/>
      <c r="N2248" s="1"/>
      <c r="O2248" s="1"/>
      <c r="P2248" s="1">
        <v>1</v>
      </c>
    </row>
    <row r="2249" spans="1:16" ht="15.75" customHeight="1" x14ac:dyDescent="0.2">
      <c r="A2249" s="1" t="s">
        <v>5332</v>
      </c>
      <c r="B2249" s="1"/>
      <c r="C2249" s="1"/>
      <c r="D2249" s="1"/>
      <c r="E2249" s="1">
        <v>1</v>
      </c>
      <c r="F2249" s="1"/>
      <c r="G2249" s="1"/>
      <c r="H2249" s="1"/>
      <c r="I2249" s="1"/>
      <c r="J2249" s="1"/>
      <c r="K2249" s="1"/>
      <c r="L2249" s="1"/>
      <c r="M2249" s="1"/>
      <c r="N2249" s="1"/>
      <c r="O2249" s="1"/>
      <c r="P2249" s="1">
        <v>1</v>
      </c>
    </row>
    <row r="2250" spans="1:16" ht="15.75" customHeight="1" x14ac:dyDescent="0.2">
      <c r="A2250" s="1" t="s">
        <v>5884</v>
      </c>
      <c r="B2250" s="1">
        <v>1</v>
      </c>
      <c r="C2250" s="1"/>
      <c r="D2250" s="1"/>
      <c r="E2250" s="1"/>
      <c r="F2250" s="1"/>
      <c r="G2250" s="1"/>
      <c r="H2250" s="1"/>
      <c r="I2250" s="1"/>
      <c r="J2250" s="1"/>
      <c r="K2250" s="1"/>
      <c r="L2250" s="1"/>
      <c r="M2250" s="1"/>
      <c r="N2250" s="1"/>
      <c r="O2250" s="1"/>
      <c r="P2250" s="1">
        <v>1</v>
      </c>
    </row>
    <row r="2251" spans="1:16" ht="15.75" customHeight="1" x14ac:dyDescent="0.2">
      <c r="A2251" s="1" t="s">
        <v>5764</v>
      </c>
      <c r="B2251" s="1"/>
      <c r="C2251" s="1"/>
      <c r="D2251" s="1">
        <v>1</v>
      </c>
      <c r="E2251" s="1"/>
      <c r="F2251" s="1"/>
      <c r="G2251" s="1"/>
      <c r="H2251" s="1"/>
      <c r="I2251" s="1"/>
      <c r="J2251" s="1"/>
      <c r="K2251" s="1"/>
      <c r="L2251" s="1"/>
      <c r="M2251" s="1"/>
      <c r="N2251" s="1"/>
      <c r="O2251" s="1"/>
      <c r="P2251" s="1">
        <v>1</v>
      </c>
    </row>
    <row r="2252" spans="1:16" ht="15.75" customHeight="1" x14ac:dyDescent="0.2">
      <c r="A2252" s="1" t="s">
        <v>7019</v>
      </c>
      <c r="B2252" s="1">
        <v>1</v>
      </c>
      <c r="C2252" s="1"/>
      <c r="D2252" s="1"/>
      <c r="E2252" s="1"/>
      <c r="F2252" s="1"/>
      <c r="G2252" s="1"/>
      <c r="H2252" s="1"/>
      <c r="I2252" s="1"/>
      <c r="J2252" s="1"/>
      <c r="K2252" s="1"/>
      <c r="L2252" s="1"/>
      <c r="M2252" s="1"/>
      <c r="N2252" s="1"/>
      <c r="O2252" s="1"/>
      <c r="P2252" s="1">
        <v>1</v>
      </c>
    </row>
    <row r="2253" spans="1:16" ht="15.75" customHeight="1" x14ac:dyDescent="0.2">
      <c r="A2253" s="1" t="s">
        <v>6588</v>
      </c>
      <c r="B2253" s="1">
        <v>1</v>
      </c>
      <c r="C2253" s="1"/>
      <c r="D2253" s="1"/>
      <c r="E2253" s="1"/>
      <c r="F2253" s="1"/>
      <c r="G2253" s="1"/>
      <c r="H2253" s="1"/>
      <c r="I2253" s="1"/>
      <c r="J2253" s="1"/>
      <c r="K2253" s="1"/>
      <c r="L2253" s="1"/>
      <c r="M2253" s="1"/>
      <c r="N2253" s="1"/>
      <c r="O2253" s="1"/>
      <c r="P2253" s="1">
        <v>1</v>
      </c>
    </row>
    <row r="2254" spans="1:16" ht="15.75" customHeight="1" x14ac:dyDescent="0.2">
      <c r="A2254" s="1" t="s">
        <v>7536</v>
      </c>
      <c r="B2254" s="1"/>
      <c r="C2254" s="1"/>
      <c r="D2254" s="1"/>
      <c r="E2254" s="1"/>
      <c r="F2254" s="1"/>
      <c r="G2254" s="1"/>
      <c r="H2254" s="1"/>
      <c r="I2254" s="1"/>
      <c r="J2254" s="1"/>
      <c r="K2254" s="1"/>
      <c r="L2254" s="1"/>
      <c r="M2254" s="1"/>
      <c r="N2254" s="1">
        <v>1</v>
      </c>
      <c r="O2254" s="1"/>
      <c r="P2254" s="1">
        <v>1</v>
      </c>
    </row>
    <row r="2255" spans="1:16" ht="15.75" customHeight="1" x14ac:dyDescent="0.2">
      <c r="A2255" s="1" t="s">
        <v>6064</v>
      </c>
      <c r="B2255" s="1"/>
      <c r="C2255" s="1"/>
      <c r="D2255" s="1"/>
      <c r="E2255" s="1"/>
      <c r="F2255" s="1"/>
      <c r="G2255" s="1"/>
      <c r="H2255" s="1"/>
      <c r="I2255" s="1"/>
      <c r="J2255" s="1"/>
      <c r="K2255" s="1"/>
      <c r="L2255" s="1"/>
      <c r="M2255" s="1">
        <v>1</v>
      </c>
      <c r="N2255" s="1"/>
      <c r="O2255" s="1"/>
      <c r="P2255" s="1">
        <v>1</v>
      </c>
    </row>
    <row r="2256" spans="1:16" ht="15.75" customHeight="1" x14ac:dyDescent="0.2">
      <c r="A2256" s="1" t="s">
        <v>4857</v>
      </c>
      <c r="B2256" s="1">
        <v>1</v>
      </c>
      <c r="C2256" s="1"/>
      <c r="D2256" s="1"/>
      <c r="E2256" s="1"/>
      <c r="F2256" s="1"/>
      <c r="G2256" s="1"/>
      <c r="H2256" s="1"/>
      <c r="I2256" s="1"/>
      <c r="J2256" s="1"/>
      <c r="K2256" s="1"/>
      <c r="L2256" s="1"/>
      <c r="M2256" s="1"/>
      <c r="N2256" s="1"/>
      <c r="O2256" s="1"/>
      <c r="P2256" s="1">
        <v>1</v>
      </c>
    </row>
    <row r="2257" spans="1:16" ht="15.75" customHeight="1" x14ac:dyDescent="0.2">
      <c r="A2257" s="1" t="s">
        <v>7563</v>
      </c>
      <c r="B2257" s="1"/>
      <c r="C2257" s="1">
        <v>1</v>
      </c>
      <c r="D2257" s="1"/>
      <c r="E2257" s="1"/>
      <c r="F2257" s="1"/>
      <c r="G2257" s="1"/>
      <c r="H2257" s="1"/>
      <c r="I2257" s="1"/>
      <c r="J2257" s="1"/>
      <c r="K2257" s="1"/>
      <c r="L2257" s="1"/>
      <c r="M2257" s="1"/>
      <c r="N2257" s="1"/>
      <c r="O2257" s="1"/>
      <c r="P2257" s="1">
        <v>1</v>
      </c>
    </row>
    <row r="2258" spans="1:16" ht="15.75" customHeight="1" x14ac:dyDescent="0.2">
      <c r="A2258" s="1" t="s">
        <v>7010</v>
      </c>
      <c r="B2258" s="1"/>
      <c r="C2258" s="1"/>
      <c r="D2258" s="1"/>
      <c r="E2258" s="1"/>
      <c r="F2258" s="1"/>
      <c r="G2258" s="1"/>
      <c r="H2258" s="1"/>
      <c r="I2258" s="1"/>
      <c r="J2258" s="1"/>
      <c r="K2258" s="1">
        <v>1</v>
      </c>
      <c r="L2258" s="1"/>
      <c r="M2258" s="1"/>
      <c r="N2258" s="1"/>
      <c r="O2258" s="1"/>
      <c r="P2258" s="1">
        <v>1</v>
      </c>
    </row>
    <row r="2259" spans="1:16" ht="15.75" customHeight="1" x14ac:dyDescent="0.2">
      <c r="A2259" s="1" t="s">
        <v>7395</v>
      </c>
      <c r="B2259" s="1"/>
      <c r="C2259" s="1"/>
      <c r="D2259" s="1"/>
      <c r="E2259" s="1"/>
      <c r="F2259" s="1"/>
      <c r="G2259" s="1"/>
      <c r="H2259" s="1">
        <v>1</v>
      </c>
      <c r="I2259" s="1"/>
      <c r="J2259" s="1"/>
      <c r="K2259" s="1"/>
      <c r="L2259" s="1"/>
      <c r="M2259" s="1"/>
      <c r="N2259" s="1"/>
      <c r="O2259" s="1"/>
      <c r="P2259" s="1">
        <v>1</v>
      </c>
    </row>
    <row r="2260" spans="1:16" ht="15.75" customHeight="1" x14ac:dyDescent="0.2">
      <c r="A2260" s="1" t="s">
        <v>6299</v>
      </c>
      <c r="B2260" s="1"/>
      <c r="C2260" s="1">
        <v>1</v>
      </c>
      <c r="D2260" s="1"/>
      <c r="E2260" s="1"/>
      <c r="F2260" s="1"/>
      <c r="G2260" s="1"/>
      <c r="H2260" s="1"/>
      <c r="I2260" s="1"/>
      <c r="J2260" s="1"/>
      <c r="K2260" s="1"/>
      <c r="L2260" s="1"/>
      <c r="M2260" s="1"/>
      <c r="N2260" s="1"/>
      <c r="O2260" s="1"/>
      <c r="P2260" s="1">
        <v>1</v>
      </c>
    </row>
    <row r="2261" spans="1:16" ht="15.75" customHeight="1" x14ac:dyDescent="0.2">
      <c r="A2261" s="1" t="s">
        <v>7544</v>
      </c>
      <c r="B2261" s="1"/>
      <c r="C2261" s="1"/>
      <c r="D2261" s="1"/>
      <c r="E2261" s="1"/>
      <c r="F2261" s="1"/>
      <c r="G2261" s="1"/>
      <c r="H2261" s="1"/>
      <c r="I2261" s="1"/>
      <c r="J2261" s="1"/>
      <c r="K2261" s="1"/>
      <c r="L2261" s="1"/>
      <c r="M2261" s="1"/>
      <c r="N2261" s="1">
        <v>1</v>
      </c>
      <c r="O2261" s="1"/>
      <c r="P2261" s="1">
        <v>1</v>
      </c>
    </row>
    <row r="2262" spans="1:16" ht="15.75" customHeight="1" x14ac:dyDescent="0.2">
      <c r="A2262" s="1" t="s">
        <v>4609</v>
      </c>
      <c r="B2262" s="1"/>
      <c r="C2262" s="1"/>
      <c r="D2262" s="1">
        <v>1</v>
      </c>
      <c r="E2262" s="1"/>
      <c r="F2262" s="1"/>
      <c r="G2262" s="1"/>
      <c r="H2262" s="1"/>
      <c r="I2262" s="1"/>
      <c r="J2262" s="1"/>
      <c r="K2262" s="1"/>
      <c r="L2262" s="1"/>
      <c r="M2262" s="1"/>
      <c r="N2262" s="1"/>
      <c r="O2262" s="1"/>
      <c r="P2262" s="1">
        <v>1</v>
      </c>
    </row>
    <row r="2263" spans="1:16" ht="15.75" customHeight="1" x14ac:dyDescent="0.2">
      <c r="A2263" s="1" t="s">
        <v>7450</v>
      </c>
      <c r="B2263" s="1"/>
      <c r="C2263" s="1"/>
      <c r="D2263" s="1"/>
      <c r="E2263" s="1"/>
      <c r="F2263" s="1"/>
      <c r="G2263" s="1">
        <v>1</v>
      </c>
      <c r="H2263" s="1"/>
      <c r="I2263" s="1"/>
      <c r="J2263" s="1"/>
      <c r="K2263" s="1"/>
      <c r="L2263" s="1"/>
      <c r="M2263" s="1"/>
      <c r="N2263" s="1"/>
      <c r="O2263" s="1"/>
      <c r="P2263" s="1">
        <v>1</v>
      </c>
    </row>
    <row r="2264" spans="1:16" ht="15.75" customHeight="1" x14ac:dyDescent="0.2">
      <c r="A2264" s="1" t="s">
        <v>6276</v>
      </c>
      <c r="B2264" s="1">
        <v>1</v>
      </c>
      <c r="C2264" s="1"/>
      <c r="D2264" s="1"/>
      <c r="E2264" s="1"/>
      <c r="F2264" s="1"/>
      <c r="G2264" s="1"/>
      <c r="H2264" s="1"/>
      <c r="I2264" s="1"/>
      <c r="J2264" s="1"/>
      <c r="K2264" s="1"/>
      <c r="L2264" s="1"/>
      <c r="M2264" s="1"/>
      <c r="N2264" s="1"/>
      <c r="O2264" s="1"/>
      <c r="P2264" s="1">
        <v>1</v>
      </c>
    </row>
    <row r="2265" spans="1:16" ht="15.75" customHeight="1" x14ac:dyDescent="0.2">
      <c r="A2265" s="1" t="s">
        <v>6464</v>
      </c>
      <c r="B2265" s="1">
        <v>1</v>
      </c>
      <c r="C2265" s="1"/>
      <c r="D2265" s="1"/>
      <c r="E2265" s="1"/>
      <c r="F2265" s="1"/>
      <c r="G2265" s="1"/>
      <c r="H2265" s="1"/>
      <c r="I2265" s="1"/>
      <c r="J2265" s="1"/>
      <c r="K2265" s="1"/>
      <c r="L2265" s="1"/>
      <c r="M2265" s="1"/>
      <c r="N2265" s="1"/>
      <c r="O2265" s="1"/>
      <c r="P2265" s="1">
        <v>1</v>
      </c>
    </row>
    <row r="2266" spans="1:16" ht="15.75" customHeight="1" x14ac:dyDescent="0.2">
      <c r="A2266" s="1" t="s">
        <v>4919</v>
      </c>
      <c r="B2266" s="1"/>
      <c r="C2266" s="1">
        <v>1</v>
      </c>
      <c r="D2266" s="1"/>
      <c r="E2266" s="1"/>
      <c r="F2266" s="1"/>
      <c r="G2266" s="1"/>
      <c r="H2266" s="1"/>
      <c r="I2266" s="1"/>
      <c r="J2266" s="1"/>
      <c r="K2266" s="1"/>
      <c r="L2266" s="1"/>
      <c r="M2266" s="1"/>
      <c r="N2266" s="1"/>
      <c r="O2266" s="1"/>
      <c r="P2266" s="1">
        <v>1</v>
      </c>
    </row>
    <row r="2267" spans="1:16" ht="15.75" customHeight="1" x14ac:dyDescent="0.2">
      <c r="A2267" s="1" t="s">
        <v>4964</v>
      </c>
      <c r="B2267" s="1"/>
      <c r="C2267" s="1"/>
      <c r="D2267" s="1"/>
      <c r="E2267" s="1"/>
      <c r="F2267" s="1"/>
      <c r="G2267" s="1">
        <v>1</v>
      </c>
      <c r="H2267" s="1"/>
      <c r="I2267" s="1"/>
      <c r="J2267" s="1"/>
      <c r="K2267" s="1"/>
      <c r="L2267" s="1"/>
      <c r="M2267" s="1"/>
      <c r="N2267" s="1"/>
      <c r="O2267" s="1"/>
      <c r="P2267" s="1">
        <v>1</v>
      </c>
    </row>
    <row r="2268" spans="1:16" ht="15.75" customHeight="1" x14ac:dyDescent="0.2">
      <c r="A2268" s="1" t="s">
        <v>7464</v>
      </c>
      <c r="B2268" s="1"/>
      <c r="C2268" s="1"/>
      <c r="D2268" s="1"/>
      <c r="E2268" s="1"/>
      <c r="F2268" s="1"/>
      <c r="G2268" s="1">
        <v>1</v>
      </c>
      <c r="H2268" s="1"/>
      <c r="I2268" s="1"/>
      <c r="J2268" s="1"/>
      <c r="K2268" s="1"/>
      <c r="L2268" s="1"/>
      <c r="M2268" s="1"/>
      <c r="N2268" s="1"/>
      <c r="O2268" s="1"/>
      <c r="P2268" s="1">
        <v>1</v>
      </c>
    </row>
    <row r="2269" spans="1:16" ht="15.75" customHeight="1" x14ac:dyDescent="0.2">
      <c r="A2269" s="1" t="s">
        <v>5167</v>
      </c>
      <c r="B2269" s="1">
        <v>1</v>
      </c>
      <c r="C2269" s="1"/>
      <c r="D2269" s="1"/>
      <c r="E2269" s="1"/>
      <c r="F2269" s="1"/>
      <c r="G2269" s="1"/>
      <c r="H2269" s="1"/>
      <c r="I2269" s="1"/>
      <c r="J2269" s="1"/>
      <c r="K2269" s="1"/>
      <c r="L2269" s="1"/>
      <c r="M2269" s="1"/>
      <c r="N2269" s="1"/>
      <c r="O2269" s="1"/>
      <c r="P2269" s="1">
        <v>1</v>
      </c>
    </row>
    <row r="2270" spans="1:16" ht="15.75" customHeight="1" x14ac:dyDescent="0.2">
      <c r="A2270" s="1" t="s">
        <v>7519</v>
      </c>
      <c r="B2270" s="1"/>
      <c r="C2270" s="1"/>
      <c r="D2270" s="1"/>
      <c r="E2270" s="1"/>
      <c r="F2270" s="1"/>
      <c r="G2270" s="1"/>
      <c r="H2270" s="1"/>
      <c r="I2270" s="1"/>
      <c r="J2270" s="1"/>
      <c r="K2270" s="1">
        <v>1</v>
      </c>
      <c r="L2270" s="1"/>
      <c r="M2270" s="1"/>
      <c r="N2270" s="1"/>
      <c r="O2270" s="1"/>
      <c r="P2270" s="1">
        <v>1</v>
      </c>
    </row>
    <row r="2271" spans="1:16" ht="15.75" customHeight="1" x14ac:dyDescent="0.2">
      <c r="A2271" s="1" t="s">
        <v>7441</v>
      </c>
      <c r="B2271" s="1"/>
      <c r="C2271" s="1"/>
      <c r="D2271" s="1"/>
      <c r="E2271" s="1"/>
      <c r="F2271" s="1"/>
      <c r="G2271" s="1">
        <v>1</v>
      </c>
      <c r="H2271" s="1"/>
      <c r="I2271" s="1"/>
      <c r="J2271" s="1"/>
      <c r="K2271" s="1"/>
      <c r="L2271" s="1"/>
      <c r="M2271" s="1"/>
      <c r="N2271" s="1"/>
      <c r="O2271" s="1"/>
      <c r="P2271" s="1">
        <v>1</v>
      </c>
    </row>
    <row r="2272" spans="1:16" ht="15.75" customHeight="1" x14ac:dyDescent="0.2">
      <c r="A2272" s="1" t="s">
        <v>5060</v>
      </c>
      <c r="B2272" s="1">
        <v>1</v>
      </c>
      <c r="C2272" s="1"/>
      <c r="D2272" s="1"/>
      <c r="E2272" s="1"/>
      <c r="F2272" s="1"/>
      <c r="G2272" s="1"/>
      <c r="H2272" s="1"/>
      <c r="I2272" s="1"/>
      <c r="J2272" s="1"/>
      <c r="K2272" s="1"/>
      <c r="L2272" s="1"/>
      <c r="M2272" s="1"/>
      <c r="N2272" s="1"/>
      <c r="O2272" s="1"/>
      <c r="P2272" s="1">
        <v>1</v>
      </c>
    </row>
    <row r="2273" spans="1:16" ht="15.75" customHeight="1" x14ac:dyDescent="0.2">
      <c r="A2273" s="1" t="s">
        <v>6770</v>
      </c>
      <c r="B2273" s="1">
        <v>1</v>
      </c>
      <c r="C2273" s="1"/>
      <c r="D2273" s="1"/>
      <c r="E2273" s="1"/>
      <c r="F2273" s="1"/>
      <c r="G2273" s="1"/>
      <c r="H2273" s="1"/>
      <c r="I2273" s="1"/>
      <c r="J2273" s="1"/>
      <c r="K2273" s="1"/>
      <c r="L2273" s="1"/>
      <c r="M2273" s="1"/>
      <c r="N2273" s="1"/>
      <c r="O2273" s="1"/>
      <c r="P2273" s="1">
        <v>1</v>
      </c>
    </row>
    <row r="2274" spans="1:16" ht="15.75" customHeight="1" x14ac:dyDescent="0.2">
      <c r="A2274" s="1" t="s">
        <v>5001</v>
      </c>
      <c r="B2274" s="1">
        <v>1</v>
      </c>
      <c r="C2274" s="1"/>
      <c r="D2274" s="1"/>
      <c r="E2274" s="1"/>
      <c r="F2274" s="1"/>
      <c r="G2274" s="1"/>
      <c r="H2274" s="1"/>
      <c r="I2274" s="1"/>
      <c r="J2274" s="1"/>
      <c r="K2274" s="1"/>
      <c r="L2274" s="1"/>
      <c r="M2274" s="1"/>
      <c r="N2274" s="1"/>
      <c r="O2274" s="1"/>
      <c r="P2274" s="1">
        <v>1</v>
      </c>
    </row>
    <row r="2275" spans="1:16" ht="15.75" customHeight="1" x14ac:dyDescent="0.2">
      <c r="A2275" s="1" t="s">
        <v>4608</v>
      </c>
      <c r="B2275" s="1"/>
      <c r="C2275" s="1"/>
      <c r="D2275" s="1">
        <v>1</v>
      </c>
      <c r="E2275" s="1"/>
      <c r="F2275" s="1"/>
      <c r="G2275" s="1"/>
      <c r="H2275" s="1"/>
      <c r="I2275" s="1"/>
      <c r="J2275" s="1"/>
      <c r="K2275" s="1"/>
      <c r="L2275" s="1"/>
      <c r="M2275" s="1"/>
      <c r="N2275" s="1"/>
      <c r="O2275" s="1"/>
      <c r="P2275" s="1">
        <v>1</v>
      </c>
    </row>
    <row r="2276" spans="1:16" ht="15.75" customHeight="1" x14ac:dyDescent="0.2">
      <c r="A2276" s="1" t="s">
        <v>7413</v>
      </c>
      <c r="B2276" s="1"/>
      <c r="C2276" s="1"/>
      <c r="D2276" s="1"/>
      <c r="E2276" s="1"/>
      <c r="F2276" s="1"/>
      <c r="G2276" s="1"/>
      <c r="H2276" s="1"/>
      <c r="I2276" s="1"/>
      <c r="J2276" s="1"/>
      <c r="K2276" s="1"/>
      <c r="L2276" s="1">
        <v>1</v>
      </c>
      <c r="M2276" s="1"/>
      <c r="N2276" s="1"/>
      <c r="O2276" s="1"/>
      <c r="P2276" s="1">
        <v>1</v>
      </c>
    </row>
    <row r="2277" spans="1:16" ht="15.75" customHeight="1" x14ac:dyDescent="0.2">
      <c r="A2277" s="1" t="s">
        <v>7605</v>
      </c>
      <c r="B2277" s="1"/>
      <c r="C2277" s="1"/>
      <c r="D2277" s="1"/>
      <c r="E2277" s="1"/>
      <c r="F2277" s="1"/>
      <c r="G2277" s="1">
        <v>1</v>
      </c>
      <c r="H2277" s="1"/>
      <c r="I2277" s="1"/>
      <c r="J2277" s="1"/>
      <c r="K2277" s="1"/>
      <c r="L2277" s="1"/>
      <c r="M2277" s="1"/>
      <c r="N2277" s="1"/>
      <c r="O2277" s="1"/>
      <c r="P2277" s="1">
        <v>1</v>
      </c>
    </row>
    <row r="2278" spans="1:16" ht="15.75" customHeight="1" x14ac:dyDescent="0.2">
      <c r="A2278" s="1" t="s">
        <v>5753</v>
      </c>
      <c r="B2278" s="1">
        <v>1</v>
      </c>
      <c r="C2278" s="1"/>
      <c r="D2278" s="1"/>
      <c r="E2278" s="1"/>
      <c r="F2278" s="1"/>
      <c r="G2278" s="1"/>
      <c r="H2278" s="1"/>
      <c r="I2278" s="1"/>
      <c r="J2278" s="1"/>
      <c r="K2278" s="1"/>
      <c r="L2278" s="1"/>
      <c r="M2278" s="1"/>
      <c r="N2278" s="1"/>
      <c r="O2278" s="1"/>
      <c r="P2278" s="1">
        <v>1</v>
      </c>
    </row>
    <row r="2279" spans="1:16" ht="15.75" customHeight="1" x14ac:dyDescent="0.2">
      <c r="A2279" s="1" t="s">
        <v>6572</v>
      </c>
      <c r="B2279" s="1"/>
      <c r="C2279" s="1">
        <v>1</v>
      </c>
      <c r="D2279" s="1"/>
      <c r="E2279" s="1"/>
      <c r="F2279" s="1"/>
      <c r="G2279" s="1"/>
      <c r="H2279" s="1"/>
      <c r="I2279" s="1"/>
      <c r="J2279" s="1"/>
      <c r="K2279" s="1"/>
      <c r="L2279" s="1"/>
      <c r="M2279" s="1"/>
      <c r="N2279" s="1"/>
      <c r="O2279" s="1"/>
      <c r="P2279" s="1">
        <v>1</v>
      </c>
    </row>
    <row r="2280" spans="1:16" ht="15.75" customHeight="1" x14ac:dyDescent="0.2">
      <c r="A2280" s="1" t="s">
        <v>7258</v>
      </c>
      <c r="B2280" s="1"/>
      <c r="C2280" s="1"/>
      <c r="D2280" s="1"/>
      <c r="E2280" s="1">
        <v>1</v>
      </c>
      <c r="F2280" s="1"/>
      <c r="G2280" s="1"/>
      <c r="H2280" s="1"/>
      <c r="I2280" s="1"/>
      <c r="J2280" s="1"/>
      <c r="K2280" s="1"/>
      <c r="L2280" s="1"/>
      <c r="M2280" s="1"/>
      <c r="N2280" s="1"/>
      <c r="O2280" s="1"/>
      <c r="P2280" s="1">
        <v>1</v>
      </c>
    </row>
    <row r="2281" spans="1:16" ht="15.75" customHeight="1" x14ac:dyDescent="0.2">
      <c r="A2281" s="1" t="s">
        <v>6090</v>
      </c>
      <c r="B2281" s="1"/>
      <c r="C2281" s="1"/>
      <c r="D2281" s="1"/>
      <c r="E2281" s="1"/>
      <c r="F2281" s="1"/>
      <c r="G2281" s="1"/>
      <c r="H2281" s="1"/>
      <c r="I2281" s="1"/>
      <c r="J2281" s="1"/>
      <c r="K2281" s="1"/>
      <c r="L2281" s="1"/>
      <c r="M2281" s="1">
        <v>1</v>
      </c>
      <c r="N2281" s="1"/>
      <c r="O2281" s="1"/>
      <c r="P2281" s="1">
        <v>1</v>
      </c>
    </row>
    <row r="2282" spans="1:16" ht="15.75" customHeight="1" x14ac:dyDescent="0.2">
      <c r="A2282" s="1" t="s">
        <v>5029</v>
      </c>
      <c r="B2282" s="1"/>
      <c r="C2282" s="1"/>
      <c r="D2282" s="1"/>
      <c r="E2282" s="1"/>
      <c r="F2282" s="1"/>
      <c r="G2282" s="1">
        <v>1</v>
      </c>
      <c r="H2282" s="1"/>
      <c r="I2282" s="1"/>
      <c r="J2282" s="1"/>
      <c r="K2282" s="1"/>
      <c r="L2282" s="1"/>
      <c r="M2282" s="1"/>
      <c r="N2282" s="1"/>
      <c r="O2282" s="1"/>
      <c r="P2282" s="1">
        <v>1</v>
      </c>
    </row>
    <row r="2283" spans="1:16" ht="15.75" customHeight="1" x14ac:dyDescent="0.2">
      <c r="A2283" s="1" t="s">
        <v>4756</v>
      </c>
      <c r="B2283" s="1"/>
      <c r="C2283" s="1">
        <v>1</v>
      </c>
      <c r="D2283" s="1"/>
      <c r="E2283" s="1"/>
      <c r="F2283" s="1"/>
      <c r="G2283" s="1"/>
      <c r="H2283" s="1"/>
      <c r="I2283" s="1"/>
      <c r="J2283" s="1"/>
      <c r="K2283" s="1"/>
      <c r="L2283" s="1"/>
      <c r="M2283" s="1"/>
      <c r="N2283" s="1"/>
      <c r="O2283" s="1"/>
      <c r="P2283" s="1">
        <v>1</v>
      </c>
    </row>
    <row r="2284" spans="1:16" ht="15.75" customHeight="1" x14ac:dyDescent="0.2">
      <c r="A2284" s="1" t="s">
        <v>5178</v>
      </c>
      <c r="B2284" s="1">
        <v>1</v>
      </c>
      <c r="C2284" s="1"/>
      <c r="D2284" s="1"/>
      <c r="E2284" s="1"/>
      <c r="F2284" s="1"/>
      <c r="G2284" s="1"/>
      <c r="H2284" s="1"/>
      <c r="I2284" s="1"/>
      <c r="J2284" s="1"/>
      <c r="K2284" s="1"/>
      <c r="L2284" s="1"/>
      <c r="M2284" s="1"/>
      <c r="N2284" s="1"/>
      <c r="O2284" s="1"/>
      <c r="P2284" s="1">
        <v>1</v>
      </c>
    </row>
    <row r="2285" spans="1:16" ht="15.75" customHeight="1" x14ac:dyDescent="0.2">
      <c r="A2285" s="1" t="s">
        <v>5986</v>
      </c>
      <c r="B2285" s="1">
        <v>1</v>
      </c>
      <c r="C2285" s="1"/>
      <c r="D2285" s="1"/>
      <c r="E2285" s="1"/>
      <c r="F2285" s="1"/>
      <c r="G2285" s="1"/>
      <c r="H2285" s="1"/>
      <c r="I2285" s="1"/>
      <c r="J2285" s="1"/>
      <c r="K2285" s="1"/>
      <c r="L2285" s="1"/>
      <c r="M2285" s="1"/>
      <c r="N2285" s="1"/>
      <c r="O2285" s="1"/>
      <c r="P2285" s="1">
        <v>1</v>
      </c>
    </row>
    <row r="2286" spans="1:16" ht="15.75" customHeight="1" x14ac:dyDescent="0.2">
      <c r="A2286" s="1" t="s">
        <v>5942</v>
      </c>
      <c r="B2286" s="1"/>
      <c r="C2286" s="1">
        <v>1</v>
      </c>
      <c r="D2286" s="1"/>
      <c r="E2286" s="1"/>
      <c r="F2286" s="1"/>
      <c r="G2286" s="1"/>
      <c r="H2286" s="1"/>
      <c r="I2286" s="1"/>
      <c r="J2286" s="1"/>
      <c r="K2286" s="1"/>
      <c r="L2286" s="1"/>
      <c r="M2286" s="1"/>
      <c r="N2286" s="1"/>
      <c r="O2286" s="1"/>
      <c r="P2286" s="1">
        <v>1</v>
      </c>
    </row>
    <row r="2287" spans="1:16" ht="15.75" customHeight="1" x14ac:dyDescent="0.2">
      <c r="A2287" s="1" t="s">
        <v>6196</v>
      </c>
      <c r="B2287" s="1">
        <v>1</v>
      </c>
      <c r="C2287" s="1"/>
      <c r="D2287" s="1"/>
      <c r="E2287" s="1"/>
      <c r="F2287" s="1"/>
      <c r="G2287" s="1"/>
      <c r="H2287" s="1"/>
      <c r="I2287" s="1"/>
      <c r="J2287" s="1"/>
      <c r="K2287" s="1"/>
      <c r="L2287" s="1"/>
      <c r="M2287" s="1"/>
      <c r="N2287" s="1"/>
      <c r="O2287" s="1"/>
      <c r="P2287" s="1">
        <v>1</v>
      </c>
    </row>
    <row r="2288" spans="1:16" ht="15.75" customHeight="1" x14ac:dyDescent="0.2">
      <c r="A2288" s="1" t="s">
        <v>7199</v>
      </c>
      <c r="B2288" s="1"/>
      <c r="C2288" s="1"/>
      <c r="D2288" s="1">
        <v>1</v>
      </c>
      <c r="E2288" s="1"/>
      <c r="F2288" s="1"/>
      <c r="G2288" s="1"/>
      <c r="H2288" s="1"/>
      <c r="I2288" s="1"/>
      <c r="J2288" s="1"/>
      <c r="K2288" s="1"/>
      <c r="L2288" s="1"/>
      <c r="M2288" s="1"/>
      <c r="N2288" s="1"/>
      <c r="O2288" s="1"/>
      <c r="P2288" s="1">
        <v>1</v>
      </c>
    </row>
    <row r="2289" spans="1:16" ht="15.75" customHeight="1" x14ac:dyDescent="0.2">
      <c r="A2289" s="1" t="s">
        <v>7388</v>
      </c>
      <c r="B2289" s="1"/>
      <c r="C2289" s="1"/>
      <c r="D2289" s="1"/>
      <c r="E2289" s="1"/>
      <c r="F2289" s="1"/>
      <c r="G2289" s="1"/>
      <c r="H2289" s="1">
        <v>1</v>
      </c>
      <c r="I2289" s="1"/>
      <c r="J2289" s="1"/>
      <c r="K2289" s="1"/>
      <c r="L2289" s="1"/>
      <c r="M2289" s="1"/>
      <c r="N2289" s="1"/>
      <c r="O2289" s="1"/>
      <c r="P2289" s="1">
        <v>1</v>
      </c>
    </row>
    <row r="2290" spans="1:16" ht="15.75" customHeight="1" x14ac:dyDescent="0.2">
      <c r="A2290" s="1" t="s">
        <v>7467</v>
      </c>
      <c r="B2290" s="1"/>
      <c r="C2290" s="1"/>
      <c r="D2290" s="1"/>
      <c r="E2290" s="1"/>
      <c r="F2290" s="1"/>
      <c r="G2290" s="1">
        <v>1</v>
      </c>
      <c r="H2290" s="1"/>
      <c r="I2290" s="1"/>
      <c r="J2290" s="1"/>
      <c r="K2290" s="1"/>
      <c r="L2290" s="1"/>
      <c r="M2290" s="1"/>
      <c r="N2290" s="1"/>
      <c r="O2290" s="1"/>
      <c r="P2290" s="1">
        <v>1</v>
      </c>
    </row>
    <row r="2291" spans="1:16" ht="15.75" customHeight="1" x14ac:dyDescent="0.2">
      <c r="A2291" s="1" t="s">
        <v>7380</v>
      </c>
      <c r="B2291" s="1"/>
      <c r="C2291" s="1"/>
      <c r="D2291" s="1"/>
      <c r="E2291" s="1"/>
      <c r="F2291" s="1"/>
      <c r="G2291" s="1"/>
      <c r="H2291" s="1">
        <v>1</v>
      </c>
      <c r="I2291" s="1"/>
      <c r="J2291" s="1"/>
      <c r="K2291" s="1"/>
      <c r="L2291" s="1"/>
      <c r="M2291" s="1"/>
      <c r="N2291" s="1"/>
      <c r="O2291" s="1"/>
      <c r="P2291" s="1">
        <v>1</v>
      </c>
    </row>
    <row r="2292" spans="1:16" ht="15.75" customHeight="1" x14ac:dyDescent="0.2">
      <c r="A2292" s="1" t="s">
        <v>5022</v>
      </c>
      <c r="B2292" s="1"/>
      <c r="C2292" s="1">
        <v>1</v>
      </c>
      <c r="D2292" s="1"/>
      <c r="E2292" s="1"/>
      <c r="F2292" s="1"/>
      <c r="G2292" s="1"/>
      <c r="H2292" s="1"/>
      <c r="I2292" s="1"/>
      <c r="J2292" s="1"/>
      <c r="K2292" s="1"/>
      <c r="L2292" s="1"/>
      <c r="M2292" s="1"/>
      <c r="N2292" s="1"/>
      <c r="O2292" s="1"/>
      <c r="P2292" s="1">
        <v>1</v>
      </c>
    </row>
    <row r="2293" spans="1:16" ht="15.75" customHeight="1" x14ac:dyDescent="0.2">
      <c r="A2293" s="1" t="s">
        <v>4535</v>
      </c>
      <c r="B2293" s="1">
        <v>1</v>
      </c>
      <c r="C2293" s="1"/>
      <c r="D2293" s="1"/>
      <c r="E2293" s="1"/>
      <c r="F2293" s="1"/>
      <c r="G2293" s="1"/>
      <c r="H2293" s="1"/>
      <c r="I2293" s="1"/>
      <c r="J2293" s="1"/>
      <c r="K2293" s="1"/>
      <c r="L2293" s="1"/>
      <c r="M2293" s="1"/>
      <c r="N2293" s="1"/>
      <c r="O2293" s="1"/>
      <c r="P2293" s="1">
        <v>1</v>
      </c>
    </row>
    <row r="2294" spans="1:16" ht="15.75" customHeight="1" x14ac:dyDescent="0.2">
      <c r="A2294" s="1" t="s">
        <v>7076</v>
      </c>
      <c r="B2294" s="1"/>
      <c r="C2294" s="1">
        <v>1</v>
      </c>
      <c r="D2294" s="1"/>
      <c r="E2294" s="1"/>
      <c r="F2294" s="1"/>
      <c r="G2294" s="1"/>
      <c r="H2294" s="1"/>
      <c r="I2294" s="1"/>
      <c r="J2294" s="1"/>
      <c r="K2294" s="1"/>
      <c r="L2294" s="1"/>
      <c r="M2294" s="1"/>
      <c r="N2294" s="1"/>
      <c r="O2294" s="1"/>
      <c r="P2294" s="1">
        <v>1</v>
      </c>
    </row>
    <row r="2295" spans="1:16" ht="15.75" customHeight="1" x14ac:dyDescent="0.2">
      <c r="A2295" s="1" t="s">
        <v>5405</v>
      </c>
      <c r="B2295" s="1"/>
      <c r="C2295" s="1"/>
      <c r="D2295" s="1">
        <v>1</v>
      </c>
      <c r="E2295" s="1"/>
      <c r="F2295" s="1"/>
      <c r="G2295" s="1"/>
      <c r="H2295" s="1"/>
      <c r="I2295" s="1"/>
      <c r="J2295" s="1"/>
      <c r="K2295" s="1"/>
      <c r="L2295" s="1"/>
      <c r="M2295" s="1"/>
      <c r="N2295" s="1"/>
      <c r="O2295" s="1"/>
      <c r="P2295" s="1">
        <v>1</v>
      </c>
    </row>
    <row r="2296" spans="1:16" ht="15.75" customHeight="1" x14ac:dyDescent="0.2">
      <c r="A2296" s="1" t="s">
        <v>7607</v>
      </c>
      <c r="B2296" s="1"/>
      <c r="C2296" s="1"/>
      <c r="D2296" s="1"/>
      <c r="E2296" s="1"/>
      <c r="F2296" s="1"/>
      <c r="G2296" s="1">
        <v>1</v>
      </c>
      <c r="H2296" s="1"/>
      <c r="I2296" s="1"/>
      <c r="J2296" s="1"/>
      <c r="K2296" s="1"/>
      <c r="L2296" s="1"/>
      <c r="M2296" s="1"/>
      <c r="N2296" s="1"/>
      <c r="O2296" s="1"/>
      <c r="P2296" s="1">
        <v>1</v>
      </c>
    </row>
    <row r="2297" spans="1:16" ht="15.75" customHeight="1" x14ac:dyDescent="0.2">
      <c r="A2297" s="1" t="s">
        <v>6507</v>
      </c>
      <c r="B2297" s="1">
        <v>1</v>
      </c>
      <c r="C2297" s="1"/>
      <c r="D2297" s="1"/>
      <c r="E2297" s="1"/>
      <c r="F2297" s="1"/>
      <c r="G2297" s="1"/>
      <c r="H2297" s="1"/>
      <c r="I2297" s="1"/>
      <c r="J2297" s="1"/>
      <c r="K2297" s="1"/>
      <c r="L2297" s="1"/>
      <c r="M2297" s="1"/>
      <c r="N2297" s="1"/>
      <c r="O2297" s="1"/>
      <c r="P2297" s="1">
        <v>1</v>
      </c>
    </row>
    <row r="2298" spans="1:16" ht="15.75" customHeight="1" x14ac:dyDescent="0.2">
      <c r="A2298" s="1" t="s">
        <v>6603</v>
      </c>
      <c r="B2298" s="1"/>
      <c r="C2298" s="1">
        <v>1</v>
      </c>
      <c r="D2298" s="1"/>
      <c r="E2298" s="1"/>
      <c r="F2298" s="1"/>
      <c r="G2298" s="1"/>
      <c r="H2298" s="1"/>
      <c r="I2298" s="1"/>
      <c r="J2298" s="1"/>
      <c r="K2298" s="1"/>
      <c r="L2298" s="1"/>
      <c r="M2298" s="1"/>
      <c r="N2298" s="1"/>
      <c r="O2298" s="1"/>
      <c r="P2298" s="1">
        <v>1</v>
      </c>
    </row>
    <row r="2299" spans="1:16" ht="15.75" customHeight="1" x14ac:dyDescent="0.2">
      <c r="A2299" s="1" t="s">
        <v>7219</v>
      </c>
      <c r="B2299" s="1"/>
      <c r="C2299" s="1"/>
      <c r="D2299" s="1"/>
      <c r="E2299" s="1"/>
      <c r="F2299" s="1"/>
      <c r="G2299" s="1"/>
      <c r="H2299" s="1"/>
      <c r="I2299" s="1"/>
      <c r="J2299" s="1"/>
      <c r="K2299" s="1"/>
      <c r="L2299" s="1"/>
      <c r="M2299" s="1"/>
      <c r="N2299" s="1">
        <v>1</v>
      </c>
      <c r="O2299" s="1"/>
      <c r="P2299" s="1">
        <v>1</v>
      </c>
    </row>
    <row r="2300" spans="1:16" ht="15.75" customHeight="1" x14ac:dyDescent="0.2">
      <c r="A2300" s="1" t="s">
        <v>6403</v>
      </c>
      <c r="B2300" s="1">
        <v>1</v>
      </c>
      <c r="C2300" s="1"/>
      <c r="D2300" s="1"/>
      <c r="E2300" s="1"/>
      <c r="F2300" s="1"/>
      <c r="G2300" s="1"/>
      <c r="H2300" s="1"/>
      <c r="I2300" s="1"/>
      <c r="J2300" s="1"/>
      <c r="K2300" s="1"/>
      <c r="L2300" s="1"/>
      <c r="M2300" s="1"/>
      <c r="N2300" s="1"/>
      <c r="O2300" s="1"/>
      <c r="P2300" s="1">
        <v>1</v>
      </c>
    </row>
    <row r="2301" spans="1:16" ht="15.75" customHeight="1" x14ac:dyDescent="0.2">
      <c r="A2301" s="1" t="s">
        <v>6885</v>
      </c>
      <c r="B2301" s="1">
        <v>1</v>
      </c>
      <c r="C2301" s="1"/>
      <c r="D2301" s="1"/>
      <c r="E2301" s="1"/>
      <c r="F2301" s="1"/>
      <c r="G2301" s="1"/>
      <c r="H2301" s="1"/>
      <c r="I2301" s="1"/>
      <c r="J2301" s="1"/>
      <c r="K2301" s="1"/>
      <c r="L2301" s="1"/>
      <c r="M2301" s="1"/>
      <c r="N2301" s="1"/>
      <c r="O2301" s="1"/>
      <c r="P2301" s="1">
        <v>1</v>
      </c>
    </row>
    <row r="2302" spans="1:16" ht="15.75" customHeight="1" x14ac:dyDescent="0.2">
      <c r="A2302" s="1" t="s">
        <v>5475</v>
      </c>
      <c r="B2302" s="1"/>
      <c r="C2302" s="1"/>
      <c r="D2302" s="1">
        <v>1</v>
      </c>
      <c r="E2302" s="1"/>
      <c r="F2302" s="1"/>
      <c r="G2302" s="1"/>
      <c r="H2302" s="1"/>
      <c r="I2302" s="1"/>
      <c r="J2302" s="1"/>
      <c r="K2302" s="1"/>
      <c r="L2302" s="1"/>
      <c r="M2302" s="1"/>
      <c r="N2302" s="1"/>
      <c r="O2302" s="1"/>
      <c r="P2302" s="1">
        <v>1</v>
      </c>
    </row>
    <row r="2303" spans="1:16" ht="15.75" customHeight="1" x14ac:dyDescent="0.2">
      <c r="A2303" s="1" t="s">
        <v>7138</v>
      </c>
      <c r="B2303" s="1">
        <v>1</v>
      </c>
      <c r="C2303" s="1"/>
      <c r="D2303" s="1"/>
      <c r="E2303" s="1"/>
      <c r="F2303" s="1"/>
      <c r="G2303" s="1"/>
      <c r="H2303" s="1"/>
      <c r="I2303" s="1"/>
      <c r="J2303" s="1"/>
      <c r="K2303" s="1"/>
      <c r="L2303" s="1"/>
      <c r="M2303" s="1"/>
      <c r="N2303" s="1"/>
      <c r="O2303" s="1"/>
      <c r="P2303" s="1">
        <v>1</v>
      </c>
    </row>
    <row r="2304" spans="1:16" ht="15.75" customHeight="1" x14ac:dyDescent="0.2">
      <c r="A2304" s="1" t="s">
        <v>7128</v>
      </c>
      <c r="B2304" s="1"/>
      <c r="C2304" s="1"/>
      <c r="D2304" s="1"/>
      <c r="E2304" s="1"/>
      <c r="F2304" s="1">
        <v>1</v>
      </c>
      <c r="G2304" s="1"/>
      <c r="H2304" s="1"/>
      <c r="I2304" s="1"/>
      <c r="J2304" s="1"/>
      <c r="K2304" s="1"/>
      <c r="L2304" s="1"/>
      <c r="M2304" s="1"/>
      <c r="N2304" s="1"/>
      <c r="O2304" s="1"/>
      <c r="P2304" s="1">
        <v>1</v>
      </c>
    </row>
    <row r="2305" spans="1:16" ht="15.75" customHeight="1" x14ac:dyDescent="0.2">
      <c r="A2305" s="1" t="s">
        <v>4792</v>
      </c>
      <c r="B2305" s="1"/>
      <c r="C2305" s="1"/>
      <c r="D2305" s="1"/>
      <c r="E2305" s="1"/>
      <c r="F2305" s="1"/>
      <c r="G2305" s="1"/>
      <c r="H2305" s="1"/>
      <c r="I2305" s="1"/>
      <c r="J2305" s="1">
        <v>1</v>
      </c>
      <c r="K2305" s="1"/>
      <c r="L2305" s="1"/>
      <c r="M2305" s="1"/>
      <c r="N2305" s="1"/>
      <c r="O2305" s="1"/>
      <c r="P2305" s="1">
        <v>1</v>
      </c>
    </row>
    <row r="2306" spans="1:16" ht="15.75" customHeight="1" x14ac:dyDescent="0.2">
      <c r="A2306" s="1" t="s">
        <v>6983</v>
      </c>
      <c r="B2306" s="1">
        <v>1</v>
      </c>
      <c r="C2306" s="1"/>
      <c r="D2306" s="1"/>
      <c r="E2306" s="1"/>
      <c r="F2306" s="1"/>
      <c r="G2306" s="1"/>
      <c r="H2306" s="1"/>
      <c r="I2306" s="1"/>
      <c r="J2306" s="1"/>
      <c r="K2306" s="1"/>
      <c r="L2306" s="1"/>
      <c r="M2306" s="1"/>
      <c r="N2306" s="1"/>
      <c r="O2306" s="1"/>
      <c r="P2306" s="1">
        <v>1</v>
      </c>
    </row>
    <row r="2307" spans="1:16" ht="15.75" customHeight="1" x14ac:dyDescent="0.2">
      <c r="A2307" s="1" t="s">
        <v>7376</v>
      </c>
      <c r="B2307" s="1"/>
      <c r="C2307" s="1"/>
      <c r="D2307" s="1"/>
      <c r="E2307" s="1"/>
      <c r="F2307" s="1"/>
      <c r="G2307" s="1"/>
      <c r="H2307" s="1">
        <v>1</v>
      </c>
      <c r="I2307" s="1"/>
      <c r="J2307" s="1"/>
      <c r="K2307" s="1"/>
      <c r="L2307" s="1"/>
      <c r="M2307" s="1"/>
      <c r="N2307" s="1"/>
      <c r="O2307" s="1"/>
      <c r="P2307" s="1">
        <v>1</v>
      </c>
    </row>
    <row r="2308" spans="1:16" ht="15.75" customHeight="1" x14ac:dyDescent="0.2">
      <c r="A2308" s="1" t="s">
        <v>6999</v>
      </c>
      <c r="B2308" s="1"/>
      <c r="C2308" s="1">
        <v>1</v>
      </c>
      <c r="D2308" s="1"/>
      <c r="E2308" s="1"/>
      <c r="F2308" s="1"/>
      <c r="G2308" s="1"/>
      <c r="H2308" s="1"/>
      <c r="I2308" s="1"/>
      <c r="J2308" s="1"/>
      <c r="K2308" s="1"/>
      <c r="L2308" s="1"/>
      <c r="M2308" s="1"/>
      <c r="N2308" s="1"/>
      <c r="O2308" s="1"/>
      <c r="P2308" s="1">
        <v>1</v>
      </c>
    </row>
    <row r="2309" spans="1:16" ht="15.75" customHeight="1" x14ac:dyDescent="0.2">
      <c r="A2309" s="1" t="s">
        <v>6602</v>
      </c>
      <c r="B2309" s="1"/>
      <c r="C2309" s="1">
        <v>1</v>
      </c>
      <c r="D2309" s="1"/>
      <c r="E2309" s="1"/>
      <c r="F2309" s="1"/>
      <c r="G2309" s="1"/>
      <c r="H2309" s="1"/>
      <c r="I2309" s="1"/>
      <c r="J2309" s="1"/>
      <c r="K2309" s="1"/>
      <c r="L2309" s="1"/>
      <c r="M2309" s="1"/>
      <c r="N2309" s="1"/>
      <c r="O2309" s="1"/>
      <c r="P2309" s="1">
        <v>1</v>
      </c>
    </row>
    <row r="2310" spans="1:16" ht="15.75" customHeight="1" x14ac:dyDescent="0.2">
      <c r="A2310" s="1" t="s">
        <v>4973</v>
      </c>
      <c r="B2310" s="1"/>
      <c r="C2310" s="1"/>
      <c r="D2310" s="1"/>
      <c r="E2310" s="1"/>
      <c r="F2310" s="1"/>
      <c r="G2310" s="1">
        <v>1</v>
      </c>
      <c r="H2310" s="1"/>
      <c r="I2310" s="1"/>
      <c r="J2310" s="1"/>
      <c r="K2310" s="1"/>
      <c r="L2310" s="1"/>
      <c r="M2310" s="1"/>
      <c r="N2310" s="1"/>
      <c r="O2310" s="1"/>
      <c r="P2310" s="1">
        <v>1</v>
      </c>
    </row>
    <row r="2311" spans="1:16" ht="15.75" customHeight="1" x14ac:dyDescent="0.2">
      <c r="A2311" s="1" t="s">
        <v>5005</v>
      </c>
      <c r="B2311" s="1"/>
      <c r="C2311" s="1"/>
      <c r="D2311" s="1"/>
      <c r="E2311" s="1"/>
      <c r="F2311" s="1"/>
      <c r="G2311" s="1"/>
      <c r="H2311" s="1"/>
      <c r="I2311" s="1"/>
      <c r="J2311" s="1">
        <v>1</v>
      </c>
      <c r="K2311" s="1"/>
      <c r="L2311" s="1"/>
      <c r="M2311" s="1"/>
      <c r="N2311" s="1"/>
      <c r="O2311" s="1"/>
      <c r="P2311" s="1">
        <v>1</v>
      </c>
    </row>
    <row r="2312" spans="1:16" ht="15.75" customHeight="1" x14ac:dyDescent="0.2">
      <c r="A2312" s="1" t="s">
        <v>4906</v>
      </c>
      <c r="B2312" s="1"/>
      <c r="C2312" s="1"/>
      <c r="D2312" s="1"/>
      <c r="E2312" s="1">
        <v>1</v>
      </c>
      <c r="F2312" s="1"/>
      <c r="G2312" s="1"/>
      <c r="H2312" s="1"/>
      <c r="I2312" s="1"/>
      <c r="J2312" s="1"/>
      <c r="K2312" s="1"/>
      <c r="L2312" s="1"/>
      <c r="M2312" s="1"/>
      <c r="N2312" s="1"/>
      <c r="O2312" s="1"/>
      <c r="P2312" s="1">
        <v>1</v>
      </c>
    </row>
    <row r="2313" spans="1:16" ht="15.75" customHeight="1" x14ac:dyDescent="0.2">
      <c r="A2313" s="1" t="s">
        <v>5421</v>
      </c>
      <c r="B2313" s="1"/>
      <c r="C2313" s="1"/>
      <c r="D2313" s="1">
        <v>1</v>
      </c>
      <c r="E2313" s="1"/>
      <c r="F2313" s="1"/>
      <c r="G2313" s="1"/>
      <c r="H2313" s="1"/>
      <c r="I2313" s="1"/>
      <c r="J2313" s="1"/>
      <c r="K2313" s="1"/>
      <c r="L2313" s="1"/>
      <c r="M2313" s="1"/>
      <c r="N2313" s="1"/>
      <c r="O2313" s="1"/>
      <c r="P2313" s="1">
        <v>1</v>
      </c>
    </row>
    <row r="2314" spans="1:16" ht="15.75" customHeight="1" x14ac:dyDescent="0.2">
      <c r="A2314" s="1" t="s">
        <v>7443</v>
      </c>
      <c r="B2314" s="1"/>
      <c r="C2314" s="1"/>
      <c r="D2314" s="1"/>
      <c r="E2314" s="1"/>
      <c r="F2314" s="1"/>
      <c r="G2314" s="1">
        <v>1</v>
      </c>
      <c r="H2314" s="1"/>
      <c r="I2314" s="1"/>
      <c r="J2314" s="1"/>
      <c r="K2314" s="1"/>
      <c r="L2314" s="1"/>
      <c r="M2314" s="1"/>
      <c r="N2314" s="1"/>
      <c r="O2314" s="1"/>
      <c r="P2314" s="1">
        <v>1</v>
      </c>
    </row>
    <row r="2315" spans="1:16" ht="15.75" customHeight="1" x14ac:dyDescent="0.2">
      <c r="A2315" s="1" t="s">
        <v>7020</v>
      </c>
      <c r="B2315" s="1">
        <v>1</v>
      </c>
      <c r="C2315" s="1"/>
      <c r="D2315" s="1"/>
      <c r="E2315" s="1"/>
      <c r="F2315" s="1"/>
      <c r="G2315" s="1"/>
      <c r="H2315" s="1"/>
      <c r="I2315" s="1"/>
      <c r="J2315" s="1"/>
      <c r="K2315" s="1"/>
      <c r="L2315" s="1"/>
      <c r="M2315" s="1"/>
      <c r="N2315" s="1"/>
      <c r="O2315" s="1"/>
      <c r="P2315" s="1">
        <v>1</v>
      </c>
    </row>
    <row r="2316" spans="1:16" ht="15.75" customHeight="1" x14ac:dyDescent="0.2">
      <c r="A2316" s="1" t="s">
        <v>7584</v>
      </c>
      <c r="B2316" s="1"/>
      <c r="C2316" s="1">
        <v>1</v>
      </c>
      <c r="D2316" s="1"/>
      <c r="E2316" s="1"/>
      <c r="F2316" s="1"/>
      <c r="G2316" s="1"/>
      <c r="H2316" s="1"/>
      <c r="I2316" s="1"/>
      <c r="J2316" s="1"/>
      <c r="K2316" s="1"/>
      <c r="L2316" s="1"/>
      <c r="M2316" s="1"/>
      <c r="N2316" s="1"/>
      <c r="O2316" s="1"/>
      <c r="P2316" s="1">
        <v>1</v>
      </c>
    </row>
    <row r="2317" spans="1:16" ht="15.75" customHeight="1" x14ac:dyDescent="0.2">
      <c r="A2317" s="1" t="s">
        <v>5682</v>
      </c>
      <c r="B2317" s="1">
        <v>1</v>
      </c>
      <c r="C2317" s="1"/>
      <c r="D2317" s="1"/>
      <c r="E2317" s="1"/>
      <c r="F2317" s="1"/>
      <c r="G2317" s="1"/>
      <c r="H2317" s="1"/>
      <c r="I2317" s="1"/>
      <c r="J2317" s="1"/>
      <c r="K2317" s="1"/>
      <c r="L2317" s="1"/>
      <c r="M2317" s="1"/>
      <c r="N2317" s="1"/>
      <c r="O2317" s="1"/>
      <c r="P2317" s="1">
        <v>1</v>
      </c>
    </row>
    <row r="2318" spans="1:16" ht="15.75" customHeight="1" x14ac:dyDescent="0.2">
      <c r="A2318" s="1" t="s">
        <v>6149</v>
      </c>
      <c r="B2318" s="1">
        <v>1</v>
      </c>
      <c r="C2318" s="1"/>
      <c r="D2318" s="1"/>
      <c r="E2318" s="1"/>
      <c r="F2318" s="1"/>
      <c r="G2318" s="1"/>
      <c r="H2318" s="1"/>
      <c r="I2318" s="1"/>
      <c r="J2318" s="1"/>
      <c r="K2318" s="1"/>
      <c r="L2318" s="1"/>
      <c r="M2318" s="1"/>
      <c r="N2318" s="1"/>
      <c r="O2318" s="1"/>
      <c r="P2318" s="1">
        <v>1</v>
      </c>
    </row>
    <row r="2319" spans="1:16" ht="15.75" customHeight="1" x14ac:dyDescent="0.2">
      <c r="A2319" s="1" t="s">
        <v>7468</v>
      </c>
      <c r="B2319" s="1"/>
      <c r="C2319" s="1"/>
      <c r="D2319" s="1"/>
      <c r="E2319" s="1"/>
      <c r="F2319" s="1"/>
      <c r="G2319" s="1">
        <v>1</v>
      </c>
      <c r="H2319" s="1"/>
      <c r="I2319" s="1"/>
      <c r="J2319" s="1"/>
      <c r="K2319" s="1"/>
      <c r="L2319" s="1"/>
      <c r="M2319" s="1"/>
      <c r="N2319" s="1"/>
      <c r="O2319" s="1"/>
      <c r="P2319" s="1">
        <v>1</v>
      </c>
    </row>
    <row r="2320" spans="1:16" ht="15.75" customHeight="1" x14ac:dyDescent="0.2">
      <c r="A2320" s="1" t="s">
        <v>4532</v>
      </c>
      <c r="B2320" s="1">
        <v>1</v>
      </c>
      <c r="C2320" s="1"/>
      <c r="D2320" s="1"/>
      <c r="E2320" s="1"/>
      <c r="F2320" s="1"/>
      <c r="G2320" s="1"/>
      <c r="H2320" s="1"/>
      <c r="I2320" s="1"/>
      <c r="J2320" s="1"/>
      <c r="K2320" s="1"/>
      <c r="L2320" s="1"/>
      <c r="M2320" s="1"/>
      <c r="N2320" s="1"/>
      <c r="O2320" s="1"/>
      <c r="P2320" s="1">
        <v>1</v>
      </c>
    </row>
    <row r="2321" spans="1:16" ht="15.75" customHeight="1" x14ac:dyDescent="0.2">
      <c r="A2321" s="1" t="s">
        <v>7393</v>
      </c>
      <c r="B2321" s="1"/>
      <c r="C2321" s="1"/>
      <c r="D2321" s="1"/>
      <c r="E2321" s="1"/>
      <c r="F2321" s="1"/>
      <c r="G2321" s="1"/>
      <c r="H2321" s="1">
        <v>1</v>
      </c>
      <c r="I2321" s="1"/>
      <c r="J2321" s="1"/>
      <c r="K2321" s="1"/>
      <c r="L2321" s="1"/>
      <c r="M2321" s="1"/>
      <c r="N2321" s="1"/>
      <c r="O2321" s="1"/>
      <c r="P2321" s="1">
        <v>1</v>
      </c>
    </row>
    <row r="2322" spans="1:16" ht="15.75" customHeight="1" x14ac:dyDescent="0.2">
      <c r="A2322" s="1" t="s">
        <v>6967</v>
      </c>
      <c r="B2322" s="1">
        <v>1</v>
      </c>
      <c r="C2322" s="1"/>
      <c r="D2322" s="1"/>
      <c r="E2322" s="1"/>
      <c r="F2322" s="1"/>
      <c r="G2322" s="1"/>
      <c r="H2322" s="1"/>
      <c r="I2322" s="1"/>
      <c r="J2322" s="1"/>
      <c r="K2322" s="1"/>
      <c r="L2322" s="1"/>
      <c r="M2322" s="1"/>
      <c r="N2322" s="1"/>
      <c r="O2322" s="1"/>
      <c r="P2322" s="1">
        <v>1</v>
      </c>
    </row>
    <row r="2323" spans="1:16" ht="15.75" customHeight="1" x14ac:dyDescent="0.2">
      <c r="A2323" s="1" t="s">
        <v>6994</v>
      </c>
      <c r="B2323" s="1"/>
      <c r="C2323" s="1">
        <v>1</v>
      </c>
      <c r="D2323" s="1"/>
      <c r="E2323" s="1"/>
      <c r="F2323" s="1"/>
      <c r="G2323" s="1"/>
      <c r="H2323" s="1"/>
      <c r="I2323" s="1"/>
      <c r="J2323" s="1"/>
      <c r="K2323" s="1"/>
      <c r="L2323" s="1"/>
      <c r="M2323" s="1"/>
      <c r="N2323" s="1"/>
      <c r="O2323" s="1"/>
      <c r="P2323" s="1">
        <v>1</v>
      </c>
    </row>
    <row r="2324" spans="1:16" ht="15.75" customHeight="1" x14ac:dyDescent="0.2">
      <c r="A2324" s="1" t="s">
        <v>7354</v>
      </c>
      <c r="B2324" s="1"/>
      <c r="C2324" s="1"/>
      <c r="D2324" s="1"/>
      <c r="E2324" s="1"/>
      <c r="F2324" s="1"/>
      <c r="G2324" s="1"/>
      <c r="H2324" s="1"/>
      <c r="I2324" s="1">
        <v>1</v>
      </c>
      <c r="J2324" s="1"/>
      <c r="K2324" s="1"/>
      <c r="L2324" s="1"/>
      <c r="M2324" s="1"/>
      <c r="N2324" s="1"/>
      <c r="O2324" s="1"/>
      <c r="P2324" s="1">
        <v>1</v>
      </c>
    </row>
    <row r="2325" spans="1:16" ht="15.75" customHeight="1" x14ac:dyDescent="0.2">
      <c r="A2325" s="1" t="s">
        <v>7304</v>
      </c>
      <c r="B2325" s="1"/>
      <c r="C2325" s="1">
        <v>1</v>
      </c>
      <c r="D2325" s="1"/>
      <c r="E2325" s="1"/>
      <c r="F2325" s="1"/>
      <c r="G2325" s="1"/>
      <c r="H2325" s="1"/>
      <c r="I2325" s="1"/>
      <c r="J2325" s="1"/>
      <c r="K2325" s="1"/>
      <c r="L2325" s="1"/>
      <c r="M2325" s="1"/>
      <c r="N2325" s="1"/>
      <c r="O2325" s="1"/>
      <c r="P2325" s="1">
        <v>1</v>
      </c>
    </row>
    <row r="2326" spans="1:16" ht="15.75" customHeight="1" x14ac:dyDescent="0.2">
      <c r="A2326" s="1" t="s">
        <v>5658</v>
      </c>
      <c r="B2326" s="1">
        <v>1</v>
      </c>
      <c r="C2326" s="1"/>
      <c r="D2326" s="1"/>
      <c r="E2326" s="1"/>
      <c r="F2326" s="1"/>
      <c r="G2326" s="1"/>
      <c r="H2326" s="1"/>
      <c r="I2326" s="1"/>
      <c r="J2326" s="1"/>
      <c r="K2326" s="1"/>
      <c r="L2326" s="1"/>
      <c r="M2326" s="1"/>
      <c r="N2326" s="1"/>
      <c r="O2326" s="1"/>
      <c r="P2326" s="1">
        <v>1</v>
      </c>
    </row>
    <row r="2327" spans="1:16" ht="15.75" customHeight="1" x14ac:dyDescent="0.2">
      <c r="A2327" s="1" t="s">
        <v>6620</v>
      </c>
      <c r="B2327" s="1">
        <v>1</v>
      </c>
      <c r="C2327" s="1"/>
      <c r="D2327" s="1"/>
      <c r="E2327" s="1"/>
      <c r="F2327" s="1"/>
      <c r="G2327" s="1"/>
      <c r="H2327" s="1"/>
      <c r="I2327" s="1"/>
      <c r="J2327" s="1"/>
      <c r="K2327" s="1"/>
      <c r="L2327" s="1"/>
      <c r="M2327" s="1"/>
      <c r="N2327" s="1"/>
      <c r="O2327" s="1"/>
      <c r="P2327" s="1">
        <v>1</v>
      </c>
    </row>
    <row r="2328" spans="1:16" ht="15.75" customHeight="1" x14ac:dyDescent="0.2">
      <c r="A2328" s="1" t="s">
        <v>5211</v>
      </c>
      <c r="B2328" s="1"/>
      <c r="C2328" s="1"/>
      <c r="D2328" s="1"/>
      <c r="E2328" s="1"/>
      <c r="F2328" s="1"/>
      <c r="G2328" s="1"/>
      <c r="H2328" s="1"/>
      <c r="I2328" s="1">
        <v>1</v>
      </c>
      <c r="J2328" s="1"/>
      <c r="K2328" s="1"/>
      <c r="L2328" s="1"/>
      <c r="M2328" s="1"/>
      <c r="N2328" s="1"/>
      <c r="O2328" s="1"/>
      <c r="P2328" s="1">
        <v>1</v>
      </c>
    </row>
    <row r="2329" spans="1:16" ht="15.75" customHeight="1" x14ac:dyDescent="0.2">
      <c r="A2329" s="1" t="s">
        <v>6940</v>
      </c>
      <c r="B2329" s="1"/>
      <c r="C2329" s="1"/>
      <c r="D2329" s="1">
        <v>1</v>
      </c>
      <c r="E2329" s="1"/>
      <c r="F2329" s="1"/>
      <c r="G2329" s="1"/>
      <c r="H2329" s="1"/>
      <c r="I2329" s="1"/>
      <c r="J2329" s="1"/>
      <c r="K2329" s="1"/>
      <c r="L2329" s="1"/>
      <c r="M2329" s="1"/>
      <c r="N2329" s="1"/>
      <c r="O2329" s="1"/>
      <c r="P2329" s="1">
        <v>1</v>
      </c>
    </row>
    <row r="2330" spans="1:16" ht="15.75" customHeight="1" x14ac:dyDescent="0.2">
      <c r="A2330" s="1" t="s">
        <v>6647</v>
      </c>
      <c r="B2330" s="1">
        <v>1</v>
      </c>
      <c r="C2330" s="1"/>
      <c r="D2330" s="1"/>
      <c r="E2330" s="1"/>
      <c r="F2330" s="1"/>
      <c r="G2330" s="1"/>
      <c r="H2330" s="1"/>
      <c r="I2330" s="1"/>
      <c r="J2330" s="1"/>
      <c r="K2330" s="1"/>
      <c r="L2330" s="1"/>
      <c r="M2330" s="1"/>
      <c r="N2330" s="1"/>
      <c r="O2330" s="1"/>
      <c r="P2330" s="1">
        <v>1</v>
      </c>
    </row>
    <row r="2331" spans="1:16" ht="15.75" customHeight="1" x14ac:dyDescent="0.2">
      <c r="A2331" s="1" t="s">
        <v>7367</v>
      </c>
      <c r="B2331" s="1"/>
      <c r="C2331" s="1"/>
      <c r="D2331" s="1"/>
      <c r="E2331" s="1"/>
      <c r="F2331" s="1"/>
      <c r="G2331" s="1"/>
      <c r="H2331" s="1">
        <v>1</v>
      </c>
      <c r="I2331" s="1"/>
      <c r="J2331" s="1"/>
      <c r="K2331" s="1"/>
      <c r="L2331" s="1"/>
      <c r="M2331" s="1"/>
      <c r="N2331" s="1"/>
      <c r="O2331" s="1"/>
      <c r="P2331" s="1">
        <v>1</v>
      </c>
    </row>
    <row r="2332" spans="1:16" ht="15.75" customHeight="1" x14ac:dyDescent="0.2">
      <c r="A2332" s="1" t="s">
        <v>6559</v>
      </c>
      <c r="B2332" s="1">
        <v>1</v>
      </c>
      <c r="C2332" s="1"/>
      <c r="D2332" s="1"/>
      <c r="E2332" s="1"/>
      <c r="F2332" s="1"/>
      <c r="G2332" s="1"/>
      <c r="H2332" s="1"/>
      <c r="I2332" s="1"/>
      <c r="J2332" s="1"/>
      <c r="K2332" s="1"/>
      <c r="L2332" s="1"/>
      <c r="M2332" s="1"/>
      <c r="N2332" s="1"/>
      <c r="O2332" s="1"/>
      <c r="P2332" s="1">
        <v>1</v>
      </c>
    </row>
    <row r="2333" spans="1:16" ht="15.75" customHeight="1" x14ac:dyDescent="0.2">
      <c r="A2333" s="1" t="s">
        <v>7264</v>
      </c>
      <c r="B2333" s="1"/>
      <c r="C2333" s="1"/>
      <c r="D2333" s="1"/>
      <c r="E2333" s="1"/>
      <c r="F2333" s="1"/>
      <c r="G2333" s="1"/>
      <c r="H2333" s="1"/>
      <c r="I2333" s="1"/>
      <c r="J2333" s="1"/>
      <c r="K2333" s="1"/>
      <c r="L2333" s="1"/>
      <c r="M2333" s="1"/>
      <c r="N2333" s="1">
        <v>1</v>
      </c>
      <c r="O2333" s="1"/>
      <c r="P2333" s="1">
        <v>1</v>
      </c>
    </row>
    <row r="2334" spans="1:16" ht="15.75" customHeight="1" x14ac:dyDescent="0.2">
      <c r="A2334" s="1" t="s">
        <v>6043</v>
      </c>
      <c r="B2334" s="1"/>
      <c r="C2334" s="1"/>
      <c r="D2334" s="1"/>
      <c r="E2334" s="1">
        <v>1</v>
      </c>
      <c r="F2334" s="1"/>
      <c r="G2334" s="1"/>
      <c r="H2334" s="1"/>
      <c r="I2334" s="1"/>
      <c r="J2334" s="1"/>
      <c r="K2334" s="1"/>
      <c r="L2334" s="1"/>
      <c r="M2334" s="1"/>
      <c r="N2334" s="1"/>
      <c r="O2334" s="1"/>
      <c r="P2334" s="1">
        <v>1</v>
      </c>
    </row>
    <row r="2335" spans="1:16" ht="15.75" customHeight="1" x14ac:dyDescent="0.2">
      <c r="A2335" s="1" t="s">
        <v>6338</v>
      </c>
      <c r="B2335" s="1"/>
      <c r="C2335" s="1"/>
      <c r="D2335" s="1"/>
      <c r="E2335" s="1"/>
      <c r="F2335" s="1"/>
      <c r="G2335" s="1"/>
      <c r="H2335" s="1">
        <v>1</v>
      </c>
      <c r="I2335" s="1"/>
      <c r="J2335" s="1"/>
      <c r="K2335" s="1"/>
      <c r="L2335" s="1"/>
      <c r="M2335" s="1"/>
      <c r="N2335" s="1"/>
      <c r="O2335" s="1"/>
      <c r="P2335" s="1">
        <v>1</v>
      </c>
    </row>
    <row r="2336" spans="1:16" ht="15.75" customHeight="1" x14ac:dyDescent="0.2">
      <c r="A2336" s="1" t="s">
        <v>7532</v>
      </c>
      <c r="B2336" s="1"/>
      <c r="C2336" s="1"/>
      <c r="D2336" s="1"/>
      <c r="E2336" s="1">
        <v>1</v>
      </c>
      <c r="F2336" s="1"/>
      <c r="G2336" s="1"/>
      <c r="H2336" s="1"/>
      <c r="I2336" s="1"/>
      <c r="J2336" s="1"/>
      <c r="K2336" s="1"/>
      <c r="L2336" s="1"/>
      <c r="M2336" s="1"/>
      <c r="N2336" s="1"/>
      <c r="O2336" s="1"/>
      <c r="P2336" s="1">
        <v>1</v>
      </c>
    </row>
    <row r="2337" spans="1:16" ht="15.75" customHeight="1" x14ac:dyDescent="0.2">
      <c r="A2337" s="1" t="s">
        <v>5312</v>
      </c>
      <c r="B2337" s="1"/>
      <c r="C2337" s="1"/>
      <c r="D2337" s="1"/>
      <c r="E2337" s="1">
        <v>1</v>
      </c>
      <c r="F2337" s="1"/>
      <c r="G2337" s="1"/>
      <c r="H2337" s="1"/>
      <c r="I2337" s="1"/>
      <c r="J2337" s="1"/>
      <c r="K2337" s="1"/>
      <c r="L2337" s="1"/>
      <c r="M2337" s="1"/>
      <c r="N2337" s="1"/>
      <c r="O2337" s="1"/>
      <c r="P2337" s="1">
        <v>1</v>
      </c>
    </row>
    <row r="2338" spans="1:16" ht="15.75" customHeight="1" x14ac:dyDescent="0.2">
      <c r="A2338" s="1" t="s">
        <v>5402</v>
      </c>
      <c r="B2338" s="1"/>
      <c r="C2338" s="1"/>
      <c r="D2338" s="1">
        <v>1</v>
      </c>
      <c r="E2338" s="1"/>
      <c r="F2338" s="1"/>
      <c r="G2338" s="1"/>
      <c r="H2338" s="1"/>
      <c r="I2338" s="1"/>
      <c r="J2338" s="1"/>
      <c r="K2338" s="1"/>
      <c r="L2338" s="1"/>
      <c r="M2338" s="1"/>
      <c r="N2338" s="1"/>
      <c r="O2338" s="1"/>
      <c r="P2338" s="1">
        <v>1</v>
      </c>
    </row>
    <row r="2339" spans="1:16" ht="15.75" customHeight="1" x14ac:dyDescent="0.2">
      <c r="A2339" s="1" t="s">
        <v>4631</v>
      </c>
      <c r="B2339" s="1"/>
      <c r="C2339" s="1">
        <v>1</v>
      </c>
      <c r="D2339" s="1"/>
      <c r="E2339" s="1"/>
      <c r="F2339" s="1"/>
      <c r="G2339" s="1"/>
      <c r="H2339" s="1"/>
      <c r="I2339" s="1"/>
      <c r="J2339" s="1"/>
      <c r="K2339" s="1"/>
      <c r="L2339" s="1"/>
      <c r="M2339" s="1"/>
      <c r="N2339" s="1"/>
      <c r="O2339" s="1"/>
      <c r="P2339" s="1">
        <v>1</v>
      </c>
    </row>
    <row r="2340" spans="1:16" ht="15.75" customHeight="1" x14ac:dyDescent="0.2">
      <c r="A2340" s="1" t="s">
        <v>6821</v>
      </c>
      <c r="B2340" s="1">
        <v>1</v>
      </c>
      <c r="C2340" s="1"/>
      <c r="D2340" s="1"/>
      <c r="E2340" s="1"/>
      <c r="F2340" s="1"/>
      <c r="G2340" s="1"/>
      <c r="H2340" s="1"/>
      <c r="I2340" s="1"/>
      <c r="J2340" s="1"/>
      <c r="K2340" s="1"/>
      <c r="L2340" s="1"/>
      <c r="M2340" s="1"/>
      <c r="N2340" s="1"/>
      <c r="O2340" s="1"/>
      <c r="P2340" s="1">
        <v>1</v>
      </c>
    </row>
    <row r="2341" spans="1:16" ht="15.75" customHeight="1" x14ac:dyDescent="0.2">
      <c r="A2341" s="1" t="s">
        <v>4974</v>
      </c>
      <c r="B2341" s="1">
        <v>1</v>
      </c>
      <c r="C2341" s="1"/>
      <c r="D2341" s="1"/>
      <c r="E2341" s="1"/>
      <c r="F2341" s="1"/>
      <c r="G2341" s="1"/>
      <c r="H2341" s="1"/>
      <c r="I2341" s="1"/>
      <c r="J2341" s="1"/>
      <c r="K2341" s="1"/>
      <c r="L2341" s="1"/>
      <c r="M2341" s="1"/>
      <c r="N2341" s="1"/>
      <c r="O2341" s="1"/>
      <c r="P2341" s="1">
        <v>1</v>
      </c>
    </row>
    <row r="2342" spans="1:16" ht="15.75" customHeight="1" x14ac:dyDescent="0.2">
      <c r="A2342" s="1" t="s">
        <v>7474</v>
      </c>
      <c r="B2342" s="1"/>
      <c r="C2342" s="1"/>
      <c r="D2342" s="1"/>
      <c r="E2342" s="1"/>
      <c r="F2342" s="1"/>
      <c r="G2342" s="1">
        <v>1</v>
      </c>
      <c r="H2342" s="1"/>
      <c r="I2342" s="1"/>
      <c r="J2342" s="1"/>
      <c r="K2342" s="1"/>
      <c r="L2342" s="1"/>
      <c r="M2342" s="1"/>
      <c r="N2342" s="1"/>
      <c r="O2342" s="1"/>
      <c r="P2342" s="1">
        <v>1</v>
      </c>
    </row>
    <row r="2343" spans="1:16" ht="15.75" customHeight="1" x14ac:dyDescent="0.2">
      <c r="A2343" s="1" t="s">
        <v>6589</v>
      </c>
      <c r="B2343" s="1">
        <v>1</v>
      </c>
      <c r="C2343" s="1"/>
      <c r="D2343" s="1"/>
      <c r="E2343" s="1"/>
      <c r="F2343" s="1"/>
      <c r="G2343" s="1"/>
      <c r="H2343" s="1"/>
      <c r="I2343" s="1"/>
      <c r="J2343" s="1"/>
      <c r="K2343" s="1"/>
      <c r="L2343" s="1"/>
      <c r="M2343" s="1"/>
      <c r="N2343" s="1"/>
      <c r="O2343" s="1"/>
      <c r="P2343" s="1">
        <v>1</v>
      </c>
    </row>
    <row r="2344" spans="1:16" ht="15.75" customHeight="1" x14ac:dyDescent="0.2">
      <c r="A2344" s="1" t="s">
        <v>6365</v>
      </c>
      <c r="B2344" s="1"/>
      <c r="C2344" s="1"/>
      <c r="D2344" s="1"/>
      <c r="E2344" s="1"/>
      <c r="F2344" s="1"/>
      <c r="G2344" s="1"/>
      <c r="H2344" s="1">
        <v>1</v>
      </c>
      <c r="I2344" s="1"/>
      <c r="J2344" s="1"/>
      <c r="K2344" s="1"/>
      <c r="L2344" s="1"/>
      <c r="M2344" s="1"/>
      <c r="N2344" s="1"/>
      <c r="O2344" s="1"/>
      <c r="P2344" s="1">
        <v>1</v>
      </c>
    </row>
    <row r="2345" spans="1:16" ht="15.75" customHeight="1" x14ac:dyDescent="0.2">
      <c r="A2345" s="1" t="s">
        <v>6659</v>
      </c>
      <c r="B2345" s="1"/>
      <c r="C2345" s="1"/>
      <c r="D2345" s="1"/>
      <c r="E2345" s="1"/>
      <c r="F2345" s="1"/>
      <c r="G2345" s="1"/>
      <c r="H2345" s="1"/>
      <c r="I2345" s="1"/>
      <c r="J2345" s="1"/>
      <c r="K2345" s="1">
        <v>1</v>
      </c>
      <c r="L2345" s="1"/>
      <c r="M2345" s="1"/>
      <c r="N2345" s="1"/>
      <c r="O2345" s="1"/>
      <c r="P2345" s="1">
        <v>1</v>
      </c>
    </row>
    <row r="2346" spans="1:16" ht="15.75" customHeight="1" x14ac:dyDescent="0.2">
      <c r="A2346" s="1" t="s">
        <v>5989</v>
      </c>
      <c r="B2346" s="1"/>
      <c r="C2346" s="1"/>
      <c r="D2346" s="1"/>
      <c r="E2346" s="1"/>
      <c r="F2346" s="1"/>
      <c r="G2346" s="1"/>
      <c r="H2346" s="1"/>
      <c r="I2346" s="1">
        <v>1</v>
      </c>
      <c r="J2346" s="1"/>
      <c r="K2346" s="1"/>
      <c r="L2346" s="1"/>
      <c r="M2346" s="1"/>
      <c r="N2346" s="1"/>
      <c r="O2346" s="1"/>
      <c r="P2346" s="1">
        <v>1</v>
      </c>
    </row>
    <row r="2347" spans="1:16" ht="15.75" customHeight="1" x14ac:dyDescent="0.2">
      <c r="A2347" s="1" t="s">
        <v>6935</v>
      </c>
      <c r="B2347" s="1"/>
      <c r="C2347" s="1"/>
      <c r="D2347" s="1">
        <v>1</v>
      </c>
      <c r="E2347" s="1"/>
      <c r="F2347" s="1"/>
      <c r="G2347" s="1"/>
      <c r="H2347" s="1"/>
      <c r="I2347" s="1"/>
      <c r="J2347" s="1"/>
      <c r="K2347" s="1"/>
      <c r="L2347" s="1"/>
      <c r="M2347" s="1"/>
      <c r="N2347" s="1"/>
      <c r="O2347" s="1"/>
      <c r="P2347" s="1">
        <v>1</v>
      </c>
    </row>
    <row r="2348" spans="1:16" ht="15.75" customHeight="1" x14ac:dyDescent="0.2">
      <c r="A2348" s="1" t="s">
        <v>7514</v>
      </c>
      <c r="B2348" s="1"/>
      <c r="C2348" s="1"/>
      <c r="D2348" s="1"/>
      <c r="E2348" s="1"/>
      <c r="F2348" s="1"/>
      <c r="G2348" s="1"/>
      <c r="H2348" s="1"/>
      <c r="I2348" s="1"/>
      <c r="J2348" s="1"/>
      <c r="K2348" s="1">
        <v>1</v>
      </c>
      <c r="L2348" s="1"/>
      <c r="M2348" s="1"/>
      <c r="N2348" s="1"/>
      <c r="O2348" s="1"/>
      <c r="P2348" s="1">
        <v>1</v>
      </c>
    </row>
    <row r="2349" spans="1:16" ht="15.75" customHeight="1" x14ac:dyDescent="0.2">
      <c r="A2349" s="1" t="s">
        <v>6093</v>
      </c>
      <c r="B2349" s="1"/>
      <c r="C2349" s="1"/>
      <c r="D2349" s="1"/>
      <c r="E2349" s="1"/>
      <c r="F2349" s="1"/>
      <c r="G2349" s="1"/>
      <c r="H2349" s="1"/>
      <c r="I2349" s="1"/>
      <c r="J2349" s="1"/>
      <c r="K2349" s="1"/>
      <c r="L2349" s="1"/>
      <c r="M2349" s="1">
        <v>1</v>
      </c>
      <c r="N2349" s="1"/>
      <c r="O2349" s="1"/>
      <c r="P2349" s="1">
        <v>1</v>
      </c>
    </row>
    <row r="2350" spans="1:16" ht="15.75" customHeight="1" x14ac:dyDescent="0.2">
      <c r="A2350" s="1" t="s">
        <v>5363</v>
      </c>
      <c r="B2350" s="1">
        <v>1</v>
      </c>
      <c r="C2350" s="1"/>
      <c r="D2350" s="1"/>
      <c r="E2350" s="1"/>
      <c r="F2350" s="1"/>
      <c r="G2350" s="1"/>
      <c r="H2350" s="1"/>
      <c r="I2350" s="1"/>
      <c r="J2350" s="1"/>
      <c r="K2350" s="1"/>
      <c r="L2350" s="1"/>
      <c r="M2350" s="1"/>
      <c r="N2350" s="1"/>
      <c r="O2350" s="1"/>
      <c r="P2350" s="1">
        <v>1</v>
      </c>
    </row>
    <row r="2351" spans="1:16" ht="15.75" customHeight="1" x14ac:dyDescent="0.2">
      <c r="A2351" s="1" t="s">
        <v>6777</v>
      </c>
      <c r="B2351" s="1"/>
      <c r="C2351" s="1"/>
      <c r="D2351" s="1"/>
      <c r="E2351" s="1"/>
      <c r="F2351" s="1"/>
      <c r="G2351" s="1"/>
      <c r="H2351" s="1">
        <v>1</v>
      </c>
      <c r="I2351" s="1"/>
      <c r="J2351" s="1"/>
      <c r="K2351" s="1"/>
      <c r="L2351" s="1"/>
      <c r="M2351" s="1"/>
      <c r="N2351" s="1"/>
      <c r="O2351" s="1"/>
      <c r="P2351" s="1">
        <v>1</v>
      </c>
    </row>
    <row r="2352" spans="1:16" ht="15.75" customHeight="1" x14ac:dyDescent="0.2">
      <c r="A2352" s="1" t="s">
        <v>6631</v>
      </c>
      <c r="B2352" s="1">
        <v>1</v>
      </c>
      <c r="C2352" s="1"/>
      <c r="D2352" s="1"/>
      <c r="E2352" s="1"/>
      <c r="F2352" s="1"/>
      <c r="G2352" s="1"/>
      <c r="H2352" s="1"/>
      <c r="I2352" s="1"/>
      <c r="J2352" s="1"/>
      <c r="K2352" s="1"/>
      <c r="L2352" s="1"/>
      <c r="M2352" s="1"/>
      <c r="N2352" s="1"/>
      <c r="O2352" s="1"/>
      <c r="P2352" s="1">
        <v>1</v>
      </c>
    </row>
    <row r="2353" spans="1:16" ht="15.75" customHeight="1" x14ac:dyDescent="0.2">
      <c r="A2353" s="1" t="s">
        <v>7602</v>
      </c>
      <c r="B2353" s="1"/>
      <c r="C2353" s="1"/>
      <c r="D2353" s="1"/>
      <c r="E2353" s="1"/>
      <c r="F2353" s="1"/>
      <c r="G2353" s="1"/>
      <c r="H2353" s="1"/>
      <c r="I2353" s="1"/>
      <c r="J2353" s="1"/>
      <c r="K2353" s="1"/>
      <c r="L2353" s="1">
        <v>1</v>
      </c>
      <c r="M2353" s="1"/>
      <c r="N2353" s="1"/>
      <c r="O2353" s="1"/>
      <c r="P2353" s="1">
        <v>1</v>
      </c>
    </row>
    <row r="2354" spans="1:16" ht="15.75" customHeight="1" x14ac:dyDescent="0.2">
      <c r="A2354" s="1" t="s">
        <v>6114</v>
      </c>
      <c r="B2354" s="1"/>
      <c r="C2354" s="1"/>
      <c r="D2354" s="1"/>
      <c r="E2354" s="1">
        <v>1</v>
      </c>
      <c r="F2354" s="1"/>
      <c r="G2354" s="1"/>
      <c r="H2354" s="1"/>
      <c r="I2354" s="1"/>
      <c r="J2354" s="1"/>
      <c r="K2354" s="1"/>
      <c r="L2354" s="1"/>
      <c r="M2354" s="1"/>
      <c r="N2354" s="1"/>
      <c r="O2354" s="1"/>
      <c r="P2354" s="1">
        <v>1</v>
      </c>
    </row>
    <row r="2355" spans="1:16" ht="15.75" customHeight="1" x14ac:dyDescent="0.2">
      <c r="A2355" s="1" t="s">
        <v>7061</v>
      </c>
      <c r="B2355" s="1"/>
      <c r="C2355" s="1">
        <v>1</v>
      </c>
      <c r="D2355" s="1"/>
      <c r="E2355" s="1"/>
      <c r="F2355" s="1"/>
      <c r="G2355" s="1"/>
      <c r="H2355" s="1"/>
      <c r="I2355" s="1"/>
      <c r="J2355" s="1"/>
      <c r="K2355" s="1"/>
      <c r="L2355" s="1"/>
      <c r="M2355" s="1"/>
      <c r="N2355" s="1"/>
      <c r="O2355" s="1"/>
      <c r="P2355" s="1">
        <v>1</v>
      </c>
    </row>
    <row r="2356" spans="1:16" ht="15.75" customHeight="1" x14ac:dyDescent="0.2">
      <c r="A2356" s="1" t="s">
        <v>4681</v>
      </c>
      <c r="B2356" s="1">
        <v>1</v>
      </c>
      <c r="C2356" s="1"/>
      <c r="D2356" s="1"/>
      <c r="E2356" s="1"/>
      <c r="F2356" s="1"/>
      <c r="G2356" s="1"/>
      <c r="H2356" s="1"/>
      <c r="I2356" s="1"/>
      <c r="J2356" s="1"/>
      <c r="K2356" s="1"/>
      <c r="L2356" s="1"/>
      <c r="M2356" s="1"/>
      <c r="N2356" s="1"/>
      <c r="O2356" s="1"/>
      <c r="P2356" s="1">
        <v>1</v>
      </c>
    </row>
    <row r="2357" spans="1:16" ht="15.75" customHeight="1" x14ac:dyDescent="0.2">
      <c r="A2357" s="1" t="s">
        <v>6239</v>
      </c>
      <c r="B2357" s="1"/>
      <c r="C2357" s="1">
        <v>1</v>
      </c>
      <c r="D2357" s="1"/>
      <c r="E2357" s="1"/>
      <c r="F2357" s="1"/>
      <c r="G2357" s="1"/>
      <c r="H2357" s="1"/>
      <c r="I2357" s="1"/>
      <c r="J2357" s="1"/>
      <c r="K2357" s="1"/>
      <c r="L2357" s="1"/>
      <c r="M2357" s="1"/>
      <c r="N2357" s="1"/>
      <c r="O2357" s="1"/>
      <c r="P2357" s="1">
        <v>1</v>
      </c>
    </row>
    <row r="2358" spans="1:16" ht="15.75" customHeight="1" x14ac:dyDescent="0.2">
      <c r="A2358" s="1" t="s">
        <v>7295</v>
      </c>
      <c r="B2358" s="1"/>
      <c r="C2358" s="1">
        <v>1</v>
      </c>
      <c r="D2358" s="1"/>
      <c r="E2358" s="1"/>
      <c r="F2358" s="1"/>
      <c r="G2358" s="1"/>
      <c r="H2358" s="1"/>
      <c r="I2358" s="1"/>
      <c r="J2358" s="1"/>
      <c r="K2358" s="1"/>
      <c r="L2358" s="1"/>
      <c r="M2358" s="1"/>
      <c r="N2358" s="1"/>
      <c r="O2358" s="1"/>
      <c r="P2358" s="1">
        <v>1</v>
      </c>
    </row>
    <row r="2359" spans="1:16" ht="15.75" customHeight="1" x14ac:dyDescent="0.2">
      <c r="A2359" s="1" t="s">
        <v>5161</v>
      </c>
      <c r="B2359" s="1">
        <v>1</v>
      </c>
      <c r="C2359" s="1"/>
      <c r="D2359" s="1"/>
      <c r="E2359" s="1"/>
      <c r="F2359" s="1"/>
      <c r="G2359" s="1"/>
      <c r="H2359" s="1"/>
      <c r="I2359" s="1"/>
      <c r="J2359" s="1"/>
      <c r="K2359" s="1"/>
      <c r="L2359" s="1"/>
      <c r="M2359" s="1"/>
      <c r="N2359" s="1"/>
      <c r="O2359" s="1"/>
      <c r="P2359" s="1">
        <v>1</v>
      </c>
    </row>
    <row r="2360" spans="1:16" ht="15.75" customHeight="1" x14ac:dyDescent="0.2">
      <c r="A2360" s="1" t="s">
        <v>6383</v>
      </c>
      <c r="B2360" s="1"/>
      <c r="C2360" s="1"/>
      <c r="D2360" s="1"/>
      <c r="E2360" s="1"/>
      <c r="F2360" s="1"/>
      <c r="G2360" s="1"/>
      <c r="H2360" s="1"/>
      <c r="I2360" s="1"/>
      <c r="J2360" s="1"/>
      <c r="K2360" s="1">
        <v>1</v>
      </c>
      <c r="L2360" s="1"/>
      <c r="M2360" s="1"/>
      <c r="N2360" s="1"/>
      <c r="O2360" s="1"/>
      <c r="P2360" s="1">
        <v>1</v>
      </c>
    </row>
    <row r="2361" spans="1:16" ht="15.75" customHeight="1" x14ac:dyDescent="0.2">
      <c r="A2361" s="1" t="s">
        <v>7334</v>
      </c>
      <c r="B2361" s="1"/>
      <c r="C2361" s="1"/>
      <c r="D2361" s="1"/>
      <c r="E2361" s="1"/>
      <c r="F2361" s="1">
        <v>1</v>
      </c>
      <c r="G2361" s="1"/>
      <c r="H2361" s="1"/>
      <c r="I2361" s="1"/>
      <c r="J2361" s="1"/>
      <c r="K2361" s="1"/>
      <c r="L2361" s="1"/>
      <c r="M2361" s="1"/>
      <c r="N2361" s="1"/>
      <c r="O2361" s="1"/>
      <c r="P2361" s="1">
        <v>1</v>
      </c>
    </row>
    <row r="2362" spans="1:16" ht="15.75" customHeight="1" x14ac:dyDescent="0.2">
      <c r="A2362" s="1" t="s">
        <v>6827</v>
      </c>
      <c r="B2362" s="1"/>
      <c r="C2362" s="1"/>
      <c r="D2362" s="1"/>
      <c r="E2362" s="1"/>
      <c r="F2362" s="1"/>
      <c r="G2362" s="1"/>
      <c r="H2362" s="1"/>
      <c r="I2362" s="1"/>
      <c r="J2362" s="1">
        <v>1</v>
      </c>
      <c r="K2362" s="1"/>
      <c r="L2362" s="1"/>
      <c r="M2362" s="1"/>
      <c r="N2362" s="1"/>
      <c r="O2362" s="1"/>
      <c r="P2362" s="1">
        <v>1</v>
      </c>
    </row>
    <row r="2363" spans="1:16" ht="15.75" customHeight="1" x14ac:dyDescent="0.2">
      <c r="A2363" s="1" t="s">
        <v>5472</v>
      </c>
      <c r="B2363" s="1"/>
      <c r="C2363" s="1"/>
      <c r="D2363" s="1">
        <v>1</v>
      </c>
      <c r="E2363" s="1"/>
      <c r="F2363" s="1"/>
      <c r="G2363" s="1"/>
      <c r="H2363" s="1"/>
      <c r="I2363" s="1"/>
      <c r="J2363" s="1"/>
      <c r="K2363" s="1"/>
      <c r="L2363" s="1"/>
      <c r="M2363" s="1"/>
      <c r="N2363" s="1"/>
      <c r="O2363" s="1"/>
      <c r="P2363" s="1">
        <v>1</v>
      </c>
    </row>
    <row r="2364" spans="1:16" ht="15.75" customHeight="1" x14ac:dyDescent="0.2">
      <c r="A2364" s="1" t="s">
        <v>6742</v>
      </c>
      <c r="B2364" s="1">
        <v>1</v>
      </c>
      <c r="C2364" s="1"/>
      <c r="D2364" s="1"/>
      <c r="E2364" s="1"/>
      <c r="F2364" s="1"/>
      <c r="G2364" s="1"/>
      <c r="H2364" s="1"/>
      <c r="I2364" s="1"/>
      <c r="J2364" s="1"/>
      <c r="K2364" s="1"/>
      <c r="L2364" s="1"/>
      <c r="M2364" s="1"/>
      <c r="N2364" s="1"/>
      <c r="O2364" s="1"/>
      <c r="P2364" s="1">
        <v>1</v>
      </c>
    </row>
    <row r="2365" spans="1:16" ht="15.75" customHeight="1" x14ac:dyDescent="0.2">
      <c r="A2365" s="1" t="s">
        <v>7202</v>
      </c>
      <c r="B2365" s="1">
        <v>1</v>
      </c>
      <c r="C2365" s="1"/>
      <c r="D2365" s="1"/>
      <c r="E2365" s="1"/>
      <c r="F2365" s="1"/>
      <c r="G2365" s="1"/>
      <c r="H2365" s="1"/>
      <c r="I2365" s="1"/>
      <c r="J2365" s="1"/>
      <c r="K2365" s="1"/>
      <c r="L2365" s="1"/>
      <c r="M2365" s="1"/>
      <c r="N2365" s="1"/>
      <c r="O2365" s="1"/>
      <c r="P2365" s="1">
        <v>1</v>
      </c>
    </row>
    <row r="2366" spans="1:16" ht="15.75" customHeight="1" x14ac:dyDescent="0.2">
      <c r="A2366" s="1" t="s">
        <v>7321</v>
      </c>
      <c r="B2366" s="1"/>
      <c r="C2366" s="1">
        <v>1</v>
      </c>
      <c r="D2366" s="1"/>
      <c r="E2366" s="1"/>
      <c r="F2366" s="1"/>
      <c r="G2366" s="1"/>
      <c r="H2366" s="1"/>
      <c r="I2366" s="1"/>
      <c r="J2366" s="1"/>
      <c r="K2366" s="1"/>
      <c r="L2366" s="1"/>
      <c r="M2366" s="1"/>
      <c r="N2366" s="1"/>
      <c r="O2366" s="1"/>
      <c r="P2366" s="1">
        <v>1</v>
      </c>
    </row>
    <row r="2367" spans="1:16" ht="15.75" customHeight="1" x14ac:dyDescent="0.2">
      <c r="A2367" s="1" t="s">
        <v>4966</v>
      </c>
      <c r="B2367" s="1"/>
      <c r="C2367" s="1"/>
      <c r="D2367" s="1"/>
      <c r="E2367" s="1"/>
      <c r="F2367" s="1"/>
      <c r="G2367" s="1">
        <v>1</v>
      </c>
      <c r="H2367" s="1"/>
      <c r="I2367" s="1"/>
      <c r="J2367" s="1"/>
      <c r="K2367" s="1"/>
      <c r="L2367" s="1"/>
      <c r="M2367" s="1"/>
      <c r="N2367" s="1"/>
      <c r="O2367" s="1"/>
      <c r="P2367" s="1">
        <v>1</v>
      </c>
    </row>
    <row r="2368" spans="1:16" ht="15.75" customHeight="1" x14ac:dyDescent="0.2">
      <c r="A2368" s="1" t="s">
        <v>6414</v>
      </c>
      <c r="B2368" s="1"/>
      <c r="C2368" s="1">
        <v>1</v>
      </c>
      <c r="D2368" s="1"/>
      <c r="E2368" s="1"/>
      <c r="F2368" s="1"/>
      <c r="G2368" s="1"/>
      <c r="H2368" s="1"/>
      <c r="I2368" s="1"/>
      <c r="J2368" s="1"/>
      <c r="K2368" s="1"/>
      <c r="L2368" s="1"/>
      <c r="M2368" s="1"/>
      <c r="N2368" s="1"/>
      <c r="O2368" s="1"/>
      <c r="P2368" s="1">
        <v>1</v>
      </c>
    </row>
    <row r="2369" spans="1:16" ht="15.75" customHeight="1" x14ac:dyDescent="0.2">
      <c r="A2369" s="1" t="s">
        <v>6556</v>
      </c>
      <c r="B2369" s="1"/>
      <c r="C2369" s="1"/>
      <c r="D2369" s="1"/>
      <c r="E2369" s="1"/>
      <c r="F2369" s="1"/>
      <c r="G2369" s="1"/>
      <c r="H2369" s="1"/>
      <c r="I2369" s="1">
        <v>1</v>
      </c>
      <c r="J2369" s="1"/>
      <c r="K2369" s="1"/>
      <c r="L2369" s="1"/>
      <c r="M2369" s="1"/>
      <c r="N2369" s="1"/>
      <c r="O2369" s="1"/>
      <c r="P2369" s="1">
        <v>1</v>
      </c>
    </row>
    <row r="2370" spans="1:16" ht="15.75" customHeight="1" x14ac:dyDescent="0.2">
      <c r="A2370" s="1" t="s">
        <v>7227</v>
      </c>
      <c r="B2370" s="1"/>
      <c r="C2370" s="1"/>
      <c r="D2370" s="1">
        <v>1</v>
      </c>
      <c r="E2370" s="1"/>
      <c r="F2370" s="1"/>
      <c r="G2370" s="1"/>
      <c r="H2370" s="1"/>
      <c r="I2370" s="1"/>
      <c r="J2370" s="1"/>
      <c r="K2370" s="1"/>
      <c r="L2370" s="1"/>
      <c r="M2370" s="1"/>
      <c r="N2370" s="1"/>
      <c r="O2370" s="1"/>
      <c r="P2370" s="1">
        <v>1</v>
      </c>
    </row>
    <row r="2371" spans="1:16" ht="15.75" customHeight="1" x14ac:dyDescent="0.2">
      <c r="A2371" s="1" t="s">
        <v>5110</v>
      </c>
      <c r="B2371" s="1"/>
      <c r="C2371" s="1">
        <v>1</v>
      </c>
      <c r="D2371" s="1"/>
      <c r="E2371" s="1"/>
      <c r="F2371" s="1"/>
      <c r="G2371" s="1"/>
      <c r="H2371" s="1"/>
      <c r="I2371" s="1"/>
      <c r="J2371" s="1"/>
      <c r="K2371" s="1"/>
      <c r="L2371" s="1"/>
      <c r="M2371" s="1"/>
      <c r="N2371" s="1"/>
      <c r="O2371" s="1"/>
      <c r="P2371" s="1">
        <v>1</v>
      </c>
    </row>
    <row r="2372" spans="1:16" ht="15.75" customHeight="1" x14ac:dyDescent="0.2">
      <c r="A2372" s="1" t="s">
        <v>5966</v>
      </c>
      <c r="B2372" s="1"/>
      <c r="C2372" s="1"/>
      <c r="D2372" s="1">
        <v>1</v>
      </c>
      <c r="E2372" s="1"/>
      <c r="F2372" s="1"/>
      <c r="G2372" s="1"/>
      <c r="H2372" s="1"/>
      <c r="I2372" s="1"/>
      <c r="J2372" s="1"/>
      <c r="K2372" s="1"/>
      <c r="L2372" s="1"/>
      <c r="M2372" s="1"/>
      <c r="N2372" s="1"/>
      <c r="O2372" s="1"/>
      <c r="P2372" s="1">
        <v>1</v>
      </c>
    </row>
    <row r="2373" spans="1:16" ht="15.75" customHeight="1" x14ac:dyDescent="0.2">
      <c r="A2373" s="1" t="s">
        <v>5848</v>
      </c>
      <c r="B2373" s="1">
        <v>1</v>
      </c>
      <c r="C2373" s="1"/>
      <c r="D2373" s="1"/>
      <c r="E2373" s="1"/>
      <c r="F2373" s="1"/>
      <c r="G2373" s="1"/>
      <c r="H2373" s="1"/>
      <c r="I2373" s="1"/>
      <c r="J2373" s="1"/>
      <c r="K2373" s="1"/>
      <c r="L2373" s="1"/>
      <c r="M2373" s="1"/>
      <c r="N2373" s="1"/>
      <c r="O2373" s="1"/>
      <c r="P2373" s="1">
        <v>1</v>
      </c>
    </row>
    <row r="2374" spans="1:16" ht="15.75" customHeight="1" x14ac:dyDescent="0.2">
      <c r="A2374" s="1" t="s">
        <v>7503</v>
      </c>
      <c r="B2374" s="1"/>
      <c r="C2374" s="1"/>
      <c r="D2374" s="1"/>
      <c r="E2374" s="1"/>
      <c r="F2374" s="1"/>
      <c r="G2374" s="1"/>
      <c r="H2374" s="1"/>
      <c r="I2374" s="1"/>
      <c r="J2374" s="1"/>
      <c r="K2374" s="1">
        <v>1</v>
      </c>
      <c r="L2374" s="1"/>
      <c r="M2374" s="1"/>
      <c r="N2374" s="1"/>
      <c r="O2374" s="1"/>
      <c r="P2374" s="1">
        <v>1</v>
      </c>
    </row>
    <row r="2375" spans="1:16" ht="15.75" customHeight="1" x14ac:dyDescent="0.2">
      <c r="A2375" s="1" t="s">
        <v>5263</v>
      </c>
      <c r="B2375" s="1"/>
      <c r="C2375" s="1">
        <v>1</v>
      </c>
      <c r="D2375" s="1"/>
      <c r="E2375" s="1"/>
      <c r="F2375" s="1"/>
      <c r="G2375" s="1"/>
      <c r="H2375" s="1"/>
      <c r="I2375" s="1"/>
      <c r="J2375" s="1"/>
      <c r="K2375" s="1"/>
      <c r="L2375" s="1"/>
      <c r="M2375" s="1"/>
      <c r="N2375" s="1"/>
      <c r="O2375" s="1"/>
      <c r="P2375" s="1">
        <v>1</v>
      </c>
    </row>
    <row r="2376" spans="1:16" ht="15.75" customHeight="1" x14ac:dyDescent="0.2">
      <c r="A2376" s="1" t="s">
        <v>6222</v>
      </c>
      <c r="B2376" s="1"/>
      <c r="C2376" s="1">
        <v>1</v>
      </c>
      <c r="D2376" s="1"/>
      <c r="E2376" s="1"/>
      <c r="F2376" s="1"/>
      <c r="G2376" s="1"/>
      <c r="H2376" s="1"/>
      <c r="I2376" s="1"/>
      <c r="J2376" s="1"/>
      <c r="K2376" s="1"/>
      <c r="L2376" s="1"/>
      <c r="M2376" s="1"/>
      <c r="N2376" s="1"/>
      <c r="O2376" s="1"/>
      <c r="P2376" s="1">
        <v>1</v>
      </c>
    </row>
    <row r="2377" spans="1:16" ht="15.75" customHeight="1" x14ac:dyDescent="0.2">
      <c r="A2377" s="1" t="s">
        <v>7282</v>
      </c>
      <c r="B2377" s="1"/>
      <c r="C2377" s="1">
        <v>1</v>
      </c>
      <c r="D2377" s="1"/>
      <c r="E2377" s="1"/>
      <c r="F2377" s="1"/>
      <c r="G2377" s="1"/>
      <c r="H2377" s="1"/>
      <c r="I2377" s="1"/>
      <c r="J2377" s="1"/>
      <c r="K2377" s="1"/>
      <c r="L2377" s="1"/>
      <c r="M2377" s="1"/>
      <c r="N2377" s="1"/>
      <c r="O2377" s="1"/>
      <c r="P2377" s="1">
        <v>1</v>
      </c>
    </row>
    <row r="2378" spans="1:16" ht="15.75" customHeight="1" x14ac:dyDescent="0.2">
      <c r="A2378" s="1" t="s">
        <v>6664</v>
      </c>
      <c r="B2378" s="1"/>
      <c r="C2378" s="1">
        <v>1</v>
      </c>
      <c r="D2378" s="1"/>
      <c r="E2378" s="1"/>
      <c r="F2378" s="1"/>
      <c r="G2378" s="1"/>
      <c r="H2378" s="1"/>
      <c r="I2378" s="1"/>
      <c r="J2378" s="1"/>
      <c r="K2378" s="1"/>
      <c r="L2378" s="1"/>
      <c r="M2378" s="1"/>
      <c r="N2378" s="1"/>
      <c r="O2378" s="1"/>
      <c r="P2378" s="1">
        <v>1</v>
      </c>
    </row>
    <row r="2379" spans="1:16" ht="15.75" customHeight="1" x14ac:dyDescent="0.2">
      <c r="A2379" s="1" t="s">
        <v>6886</v>
      </c>
      <c r="B2379" s="1">
        <v>1</v>
      </c>
      <c r="C2379" s="1"/>
      <c r="D2379" s="1"/>
      <c r="E2379" s="1"/>
      <c r="F2379" s="1"/>
      <c r="G2379" s="1"/>
      <c r="H2379" s="1"/>
      <c r="I2379" s="1"/>
      <c r="J2379" s="1"/>
      <c r="K2379" s="1"/>
      <c r="L2379" s="1"/>
      <c r="M2379" s="1"/>
      <c r="N2379" s="1"/>
      <c r="O2379" s="1"/>
      <c r="P2379" s="1">
        <v>1</v>
      </c>
    </row>
    <row r="2380" spans="1:16" ht="15.75" customHeight="1" x14ac:dyDescent="0.2">
      <c r="A2380" s="1" t="s">
        <v>5918</v>
      </c>
      <c r="B2380" s="1"/>
      <c r="C2380" s="1">
        <v>1</v>
      </c>
      <c r="D2380" s="1"/>
      <c r="E2380" s="1"/>
      <c r="F2380" s="1"/>
      <c r="G2380" s="1"/>
      <c r="H2380" s="1"/>
      <c r="I2380" s="1"/>
      <c r="J2380" s="1"/>
      <c r="K2380" s="1"/>
      <c r="L2380" s="1"/>
      <c r="M2380" s="1"/>
      <c r="N2380" s="1"/>
      <c r="O2380" s="1"/>
      <c r="P2380" s="1">
        <v>1</v>
      </c>
    </row>
    <row r="2381" spans="1:16" ht="15.75" customHeight="1" x14ac:dyDescent="0.2">
      <c r="A2381" s="1" t="s">
        <v>6082</v>
      </c>
      <c r="B2381" s="1"/>
      <c r="C2381" s="1"/>
      <c r="D2381" s="1"/>
      <c r="E2381" s="1">
        <v>1</v>
      </c>
      <c r="F2381" s="1"/>
      <c r="G2381" s="1"/>
      <c r="H2381" s="1"/>
      <c r="I2381" s="1"/>
      <c r="J2381" s="1"/>
      <c r="K2381" s="1"/>
      <c r="L2381" s="1"/>
      <c r="M2381" s="1"/>
      <c r="N2381" s="1"/>
      <c r="O2381" s="1"/>
      <c r="P2381" s="1">
        <v>1</v>
      </c>
    </row>
    <row r="2382" spans="1:16" ht="15.75" customHeight="1" x14ac:dyDescent="0.2">
      <c r="A2382" s="1" t="s">
        <v>5327</v>
      </c>
      <c r="B2382" s="1"/>
      <c r="C2382" s="1"/>
      <c r="D2382" s="1"/>
      <c r="E2382" s="1">
        <v>1</v>
      </c>
      <c r="F2382" s="1"/>
      <c r="G2382" s="1"/>
      <c r="H2382" s="1"/>
      <c r="I2382" s="1"/>
      <c r="J2382" s="1"/>
      <c r="K2382" s="1"/>
      <c r="L2382" s="1"/>
      <c r="M2382" s="1"/>
      <c r="N2382" s="1"/>
      <c r="O2382" s="1"/>
      <c r="P2382" s="1">
        <v>1</v>
      </c>
    </row>
    <row r="2383" spans="1:16" ht="15.75" customHeight="1" x14ac:dyDescent="0.2">
      <c r="A2383" s="1" t="s">
        <v>4735</v>
      </c>
      <c r="B2383" s="1">
        <v>1</v>
      </c>
      <c r="C2383" s="1"/>
      <c r="D2383" s="1"/>
      <c r="E2383" s="1"/>
      <c r="F2383" s="1"/>
      <c r="G2383" s="1"/>
      <c r="H2383" s="1"/>
      <c r="I2383" s="1"/>
      <c r="J2383" s="1"/>
      <c r="K2383" s="1"/>
      <c r="L2383" s="1"/>
      <c r="M2383" s="1"/>
      <c r="N2383" s="1"/>
      <c r="O2383" s="1"/>
      <c r="P2383" s="1">
        <v>1</v>
      </c>
    </row>
    <row r="2384" spans="1:16" ht="15.75" customHeight="1" x14ac:dyDescent="0.2">
      <c r="A2384" s="1" t="s">
        <v>5913</v>
      </c>
      <c r="B2384" s="1"/>
      <c r="C2384" s="1"/>
      <c r="D2384" s="1"/>
      <c r="E2384" s="1"/>
      <c r="F2384" s="1"/>
      <c r="G2384" s="1"/>
      <c r="H2384" s="1">
        <v>1</v>
      </c>
      <c r="I2384" s="1"/>
      <c r="J2384" s="1"/>
      <c r="K2384" s="1"/>
      <c r="L2384" s="1"/>
      <c r="M2384" s="1"/>
      <c r="N2384" s="1"/>
      <c r="O2384" s="1"/>
      <c r="P2384" s="1">
        <v>1</v>
      </c>
    </row>
    <row r="2385" spans="1:16" ht="15.75" customHeight="1" x14ac:dyDescent="0.2">
      <c r="A2385" s="1" t="s">
        <v>5203</v>
      </c>
      <c r="B2385" s="1"/>
      <c r="C2385" s="1"/>
      <c r="D2385" s="1"/>
      <c r="E2385" s="1"/>
      <c r="F2385" s="1">
        <v>1</v>
      </c>
      <c r="G2385" s="1"/>
      <c r="H2385" s="1"/>
      <c r="I2385" s="1"/>
      <c r="J2385" s="1"/>
      <c r="K2385" s="1"/>
      <c r="L2385" s="1"/>
      <c r="M2385" s="1"/>
      <c r="N2385" s="1"/>
      <c r="O2385" s="1"/>
      <c r="P2385" s="1">
        <v>1</v>
      </c>
    </row>
    <row r="2386" spans="1:16" ht="15.75" customHeight="1" x14ac:dyDescent="0.2">
      <c r="A2386" s="1" t="s">
        <v>7036</v>
      </c>
      <c r="B2386" s="1">
        <v>1</v>
      </c>
      <c r="C2386" s="1"/>
      <c r="D2386" s="1"/>
      <c r="E2386" s="1"/>
      <c r="F2386" s="1"/>
      <c r="G2386" s="1"/>
      <c r="H2386" s="1"/>
      <c r="I2386" s="1"/>
      <c r="J2386" s="1"/>
      <c r="K2386" s="1"/>
      <c r="L2386" s="1"/>
      <c r="M2386" s="1"/>
      <c r="N2386" s="1"/>
      <c r="O2386" s="1"/>
      <c r="P2386" s="1">
        <v>1</v>
      </c>
    </row>
    <row r="2387" spans="1:16" ht="15.75" customHeight="1" x14ac:dyDescent="0.2">
      <c r="A2387" s="1" t="s">
        <v>5378</v>
      </c>
      <c r="B2387" s="1">
        <v>1</v>
      </c>
      <c r="C2387" s="1"/>
      <c r="D2387" s="1"/>
      <c r="E2387" s="1"/>
      <c r="F2387" s="1"/>
      <c r="G2387" s="1"/>
      <c r="H2387" s="1"/>
      <c r="I2387" s="1"/>
      <c r="J2387" s="1"/>
      <c r="K2387" s="1"/>
      <c r="L2387" s="1"/>
      <c r="M2387" s="1"/>
      <c r="N2387" s="1"/>
      <c r="O2387" s="1"/>
      <c r="P2387" s="1">
        <v>1</v>
      </c>
    </row>
    <row r="2388" spans="1:16" ht="15.75" customHeight="1" x14ac:dyDescent="0.2">
      <c r="A2388" s="1" t="s">
        <v>6657</v>
      </c>
      <c r="B2388" s="1"/>
      <c r="C2388" s="1"/>
      <c r="D2388" s="1"/>
      <c r="E2388" s="1"/>
      <c r="F2388" s="1"/>
      <c r="G2388" s="1"/>
      <c r="H2388" s="1"/>
      <c r="I2388" s="1"/>
      <c r="J2388" s="1"/>
      <c r="K2388" s="1">
        <v>1</v>
      </c>
      <c r="L2388" s="1"/>
      <c r="M2388" s="1"/>
      <c r="N2388" s="1"/>
      <c r="O2388" s="1"/>
      <c r="P2388" s="1">
        <v>1</v>
      </c>
    </row>
    <row r="2389" spans="1:16" ht="15.75" customHeight="1" x14ac:dyDescent="0.2">
      <c r="A2389" s="1" t="s">
        <v>4885</v>
      </c>
      <c r="B2389" s="1"/>
      <c r="C2389" s="1"/>
      <c r="D2389" s="1"/>
      <c r="E2389" s="1">
        <v>1</v>
      </c>
      <c r="F2389" s="1"/>
      <c r="G2389" s="1"/>
      <c r="H2389" s="1"/>
      <c r="I2389" s="1"/>
      <c r="J2389" s="1"/>
      <c r="K2389" s="1"/>
      <c r="L2389" s="1"/>
      <c r="M2389" s="1"/>
      <c r="N2389" s="1"/>
      <c r="O2389" s="1"/>
      <c r="P2389" s="1">
        <v>1</v>
      </c>
    </row>
    <row r="2390" spans="1:16" ht="15.75" customHeight="1" x14ac:dyDescent="0.2">
      <c r="A2390" s="1" t="s">
        <v>6798</v>
      </c>
      <c r="B2390" s="1">
        <v>1</v>
      </c>
      <c r="C2390" s="1"/>
      <c r="D2390" s="1"/>
      <c r="E2390" s="1"/>
      <c r="F2390" s="1"/>
      <c r="G2390" s="1"/>
      <c r="H2390" s="1"/>
      <c r="I2390" s="1"/>
      <c r="J2390" s="1"/>
      <c r="K2390" s="1"/>
      <c r="L2390" s="1"/>
      <c r="M2390" s="1"/>
      <c r="N2390" s="1"/>
      <c r="O2390" s="1"/>
      <c r="P2390" s="1">
        <v>1</v>
      </c>
    </row>
    <row r="2391" spans="1:16" ht="15.75" customHeight="1" x14ac:dyDescent="0.2">
      <c r="A2391" s="1" t="s">
        <v>7378</v>
      </c>
      <c r="B2391" s="1"/>
      <c r="C2391" s="1"/>
      <c r="D2391" s="1"/>
      <c r="E2391" s="1"/>
      <c r="F2391" s="1"/>
      <c r="G2391" s="1"/>
      <c r="H2391" s="1">
        <v>1</v>
      </c>
      <c r="I2391" s="1"/>
      <c r="J2391" s="1"/>
      <c r="K2391" s="1"/>
      <c r="L2391" s="1"/>
      <c r="M2391" s="1"/>
      <c r="N2391" s="1"/>
      <c r="O2391" s="1"/>
      <c r="P2391" s="1">
        <v>1</v>
      </c>
    </row>
    <row r="2392" spans="1:16" ht="15.75" customHeight="1" x14ac:dyDescent="0.2">
      <c r="A2392" s="1" t="s">
        <v>5584</v>
      </c>
      <c r="B2392" s="1"/>
      <c r="C2392" s="1"/>
      <c r="D2392" s="1">
        <v>1</v>
      </c>
      <c r="E2392" s="1"/>
      <c r="F2392" s="1"/>
      <c r="G2392" s="1"/>
      <c r="H2392" s="1"/>
      <c r="I2392" s="1"/>
      <c r="J2392" s="1"/>
      <c r="K2392" s="1"/>
      <c r="L2392" s="1"/>
      <c r="M2392" s="1"/>
      <c r="N2392" s="1"/>
      <c r="O2392" s="1"/>
      <c r="P2392" s="1">
        <v>1</v>
      </c>
    </row>
    <row r="2393" spans="1:16" ht="15.75" customHeight="1" x14ac:dyDescent="0.2">
      <c r="A2393" s="1" t="s">
        <v>5055</v>
      </c>
      <c r="B2393" s="1">
        <v>1</v>
      </c>
      <c r="C2393" s="1"/>
      <c r="D2393" s="1"/>
      <c r="E2393" s="1"/>
      <c r="F2393" s="1"/>
      <c r="G2393" s="1"/>
      <c r="H2393" s="1"/>
      <c r="I2393" s="1"/>
      <c r="J2393" s="1"/>
      <c r="K2393" s="1"/>
      <c r="L2393" s="1"/>
      <c r="M2393" s="1"/>
      <c r="N2393" s="1"/>
      <c r="O2393" s="1"/>
      <c r="P2393" s="1">
        <v>1</v>
      </c>
    </row>
    <row r="2394" spans="1:16" ht="15.75" customHeight="1" x14ac:dyDescent="0.2">
      <c r="A2394" s="1" t="s">
        <v>6943</v>
      </c>
      <c r="B2394" s="1"/>
      <c r="C2394" s="1"/>
      <c r="D2394" s="1">
        <v>1</v>
      </c>
      <c r="E2394" s="1"/>
      <c r="F2394" s="1"/>
      <c r="G2394" s="1"/>
      <c r="H2394" s="1"/>
      <c r="I2394" s="1"/>
      <c r="J2394" s="1"/>
      <c r="K2394" s="1"/>
      <c r="L2394" s="1"/>
      <c r="M2394" s="1"/>
      <c r="N2394" s="1"/>
      <c r="O2394" s="1"/>
      <c r="P2394" s="1">
        <v>1</v>
      </c>
    </row>
    <row r="2395" spans="1:16" ht="15.75" customHeight="1" x14ac:dyDescent="0.2">
      <c r="A2395" s="1" t="s">
        <v>6775</v>
      </c>
      <c r="B2395" s="1"/>
      <c r="C2395" s="1"/>
      <c r="D2395" s="1"/>
      <c r="E2395" s="1"/>
      <c r="F2395" s="1"/>
      <c r="G2395" s="1"/>
      <c r="H2395" s="1">
        <v>1</v>
      </c>
      <c r="I2395" s="1"/>
      <c r="J2395" s="1"/>
      <c r="K2395" s="1"/>
      <c r="L2395" s="1"/>
      <c r="M2395" s="1"/>
      <c r="N2395" s="1"/>
      <c r="O2395" s="1"/>
      <c r="P2395" s="1">
        <v>1</v>
      </c>
    </row>
    <row r="2396" spans="1:16" ht="15.75" customHeight="1" x14ac:dyDescent="0.2">
      <c r="A2396" s="1" t="s">
        <v>6948</v>
      </c>
      <c r="B2396" s="1"/>
      <c r="C2396" s="1">
        <v>1</v>
      </c>
      <c r="D2396" s="1"/>
      <c r="E2396" s="1"/>
      <c r="F2396" s="1"/>
      <c r="G2396" s="1"/>
      <c r="H2396" s="1"/>
      <c r="I2396" s="1"/>
      <c r="J2396" s="1"/>
      <c r="K2396" s="1"/>
      <c r="L2396" s="1"/>
      <c r="M2396" s="1"/>
      <c r="N2396" s="1"/>
      <c r="O2396" s="1"/>
      <c r="P2396" s="1">
        <v>1</v>
      </c>
    </row>
    <row r="2397" spans="1:16" ht="15.75" customHeight="1" x14ac:dyDescent="0.2">
      <c r="A2397" s="1" t="s">
        <v>7456</v>
      </c>
      <c r="B2397" s="1"/>
      <c r="C2397" s="1"/>
      <c r="D2397" s="1"/>
      <c r="E2397" s="1"/>
      <c r="F2397" s="1"/>
      <c r="G2397" s="1">
        <v>1</v>
      </c>
      <c r="H2397" s="1"/>
      <c r="I2397" s="1"/>
      <c r="J2397" s="1"/>
      <c r="K2397" s="1"/>
      <c r="L2397" s="1"/>
      <c r="M2397" s="1"/>
      <c r="N2397" s="1"/>
      <c r="O2397" s="1"/>
      <c r="P2397" s="1">
        <v>1</v>
      </c>
    </row>
    <row r="2398" spans="1:16" ht="15.75" customHeight="1" x14ac:dyDescent="0.2">
      <c r="A2398" s="1" t="s">
        <v>4925</v>
      </c>
      <c r="B2398" s="1"/>
      <c r="C2398" s="1"/>
      <c r="D2398" s="1"/>
      <c r="E2398" s="1"/>
      <c r="F2398" s="1"/>
      <c r="G2398" s="1"/>
      <c r="H2398" s="1"/>
      <c r="I2398" s="1">
        <v>1</v>
      </c>
      <c r="J2398" s="1"/>
      <c r="K2398" s="1"/>
      <c r="L2398" s="1"/>
      <c r="M2398" s="1"/>
      <c r="N2398" s="1"/>
      <c r="O2398" s="1"/>
      <c r="P2398" s="1">
        <v>1</v>
      </c>
    </row>
    <row r="2399" spans="1:16" ht="15.75" customHeight="1" x14ac:dyDescent="0.2">
      <c r="A2399" s="1" t="s">
        <v>6250</v>
      </c>
      <c r="B2399" s="1">
        <v>1</v>
      </c>
      <c r="C2399" s="1"/>
      <c r="D2399" s="1"/>
      <c r="E2399" s="1"/>
      <c r="F2399" s="1"/>
      <c r="G2399" s="1"/>
      <c r="H2399" s="1"/>
      <c r="I2399" s="1"/>
      <c r="J2399" s="1"/>
      <c r="K2399" s="1"/>
      <c r="L2399" s="1"/>
      <c r="M2399" s="1"/>
      <c r="N2399" s="1"/>
      <c r="O2399" s="1"/>
      <c r="P2399" s="1">
        <v>1</v>
      </c>
    </row>
    <row r="2400" spans="1:16" ht="15.75" customHeight="1" x14ac:dyDescent="0.2">
      <c r="A2400" s="1" t="s">
        <v>5797</v>
      </c>
      <c r="B2400" s="1">
        <v>1</v>
      </c>
      <c r="C2400" s="1"/>
      <c r="D2400" s="1"/>
      <c r="E2400" s="1"/>
      <c r="F2400" s="1"/>
      <c r="G2400" s="1"/>
      <c r="H2400" s="1"/>
      <c r="I2400" s="1"/>
      <c r="J2400" s="1"/>
      <c r="K2400" s="1"/>
      <c r="L2400" s="1"/>
      <c r="M2400" s="1"/>
      <c r="N2400" s="1"/>
      <c r="O2400" s="1"/>
      <c r="P2400" s="1">
        <v>1</v>
      </c>
    </row>
    <row r="2401" spans="1:16" ht="15.75" customHeight="1" x14ac:dyDescent="0.2">
      <c r="A2401" s="1" t="s">
        <v>4645</v>
      </c>
      <c r="B2401" s="1"/>
      <c r="C2401" s="1">
        <v>1</v>
      </c>
      <c r="D2401" s="1"/>
      <c r="E2401" s="1"/>
      <c r="F2401" s="1"/>
      <c r="G2401" s="1"/>
      <c r="H2401" s="1"/>
      <c r="I2401" s="1"/>
      <c r="J2401" s="1"/>
      <c r="K2401" s="1"/>
      <c r="L2401" s="1"/>
      <c r="M2401" s="1"/>
      <c r="N2401" s="1"/>
      <c r="O2401" s="1"/>
      <c r="P2401" s="1">
        <v>1</v>
      </c>
    </row>
    <row r="2402" spans="1:16" ht="15.75" customHeight="1" x14ac:dyDescent="0.2">
      <c r="A2402" s="1" t="s">
        <v>7588</v>
      </c>
      <c r="B2402" s="1"/>
      <c r="C2402" s="1"/>
      <c r="D2402" s="1"/>
      <c r="E2402" s="1"/>
      <c r="F2402" s="1">
        <v>1</v>
      </c>
      <c r="G2402" s="1"/>
      <c r="H2402" s="1"/>
      <c r="I2402" s="1"/>
      <c r="J2402" s="1"/>
      <c r="K2402" s="1"/>
      <c r="L2402" s="1"/>
      <c r="M2402" s="1"/>
      <c r="N2402" s="1"/>
      <c r="O2402" s="1"/>
      <c r="P2402" s="1">
        <v>1</v>
      </c>
    </row>
    <row r="2403" spans="1:16" ht="15.75" customHeight="1" x14ac:dyDescent="0.2">
      <c r="A2403" s="1" t="s">
        <v>5536</v>
      </c>
      <c r="B2403" s="1">
        <v>1</v>
      </c>
      <c r="C2403" s="1"/>
      <c r="D2403" s="1"/>
      <c r="E2403" s="1"/>
      <c r="F2403" s="1"/>
      <c r="G2403" s="1"/>
      <c r="H2403" s="1"/>
      <c r="I2403" s="1"/>
      <c r="J2403" s="1"/>
      <c r="K2403" s="1"/>
      <c r="L2403" s="1"/>
      <c r="M2403" s="1"/>
      <c r="N2403" s="1"/>
      <c r="O2403" s="1"/>
      <c r="P2403" s="1">
        <v>1</v>
      </c>
    </row>
    <row r="2404" spans="1:16" ht="15.75" customHeight="1" x14ac:dyDescent="0.2">
      <c r="A2404" s="1" t="s">
        <v>7457</v>
      </c>
      <c r="B2404" s="1"/>
      <c r="C2404" s="1"/>
      <c r="D2404" s="1"/>
      <c r="E2404" s="1"/>
      <c r="F2404" s="1"/>
      <c r="G2404" s="1">
        <v>1</v>
      </c>
      <c r="H2404" s="1"/>
      <c r="I2404" s="1"/>
      <c r="J2404" s="1"/>
      <c r="K2404" s="1"/>
      <c r="L2404" s="1"/>
      <c r="M2404" s="1"/>
      <c r="N2404" s="1"/>
      <c r="O2404" s="1"/>
      <c r="P2404" s="1">
        <v>1</v>
      </c>
    </row>
    <row r="2405" spans="1:16" ht="15.75" customHeight="1" x14ac:dyDescent="0.2">
      <c r="A2405" s="1" t="s">
        <v>7073</v>
      </c>
      <c r="B2405" s="1"/>
      <c r="C2405" s="1">
        <v>1</v>
      </c>
      <c r="D2405" s="1"/>
      <c r="E2405" s="1"/>
      <c r="F2405" s="1"/>
      <c r="G2405" s="1"/>
      <c r="H2405" s="1"/>
      <c r="I2405" s="1"/>
      <c r="J2405" s="1"/>
      <c r="K2405" s="1"/>
      <c r="L2405" s="1"/>
      <c r="M2405" s="1"/>
      <c r="N2405" s="1"/>
      <c r="O2405" s="1"/>
      <c r="P2405" s="1">
        <v>1</v>
      </c>
    </row>
    <row r="2406" spans="1:16" ht="15.75" customHeight="1" x14ac:dyDescent="0.2">
      <c r="A2406" s="1" t="s">
        <v>6194</v>
      </c>
      <c r="B2406" s="1"/>
      <c r="C2406" s="1">
        <v>1</v>
      </c>
      <c r="D2406" s="1"/>
      <c r="E2406" s="1"/>
      <c r="F2406" s="1"/>
      <c r="G2406" s="1"/>
      <c r="H2406" s="1"/>
      <c r="I2406" s="1"/>
      <c r="J2406" s="1"/>
      <c r="K2406" s="1"/>
      <c r="L2406" s="1"/>
      <c r="M2406" s="1"/>
      <c r="N2406" s="1"/>
      <c r="O2406" s="1"/>
      <c r="P2406" s="1">
        <v>1</v>
      </c>
    </row>
    <row r="2407" spans="1:16" ht="15.75" customHeight="1" x14ac:dyDescent="0.2">
      <c r="A2407" s="1" t="s">
        <v>6828</v>
      </c>
      <c r="B2407" s="1"/>
      <c r="C2407" s="1"/>
      <c r="D2407" s="1"/>
      <c r="E2407" s="1"/>
      <c r="F2407" s="1"/>
      <c r="G2407" s="1"/>
      <c r="H2407" s="1"/>
      <c r="I2407" s="1"/>
      <c r="J2407" s="1">
        <v>1</v>
      </c>
      <c r="K2407" s="1"/>
      <c r="L2407" s="1"/>
      <c r="M2407" s="1"/>
      <c r="N2407" s="1"/>
      <c r="O2407" s="1"/>
      <c r="P2407" s="1">
        <v>1</v>
      </c>
    </row>
    <row r="2408" spans="1:16" ht="15.75" customHeight="1" x14ac:dyDescent="0.2">
      <c r="A2408" s="1" t="s">
        <v>4675</v>
      </c>
      <c r="B2408" s="1">
        <v>1</v>
      </c>
      <c r="C2408" s="1"/>
      <c r="D2408" s="1"/>
      <c r="E2408" s="1"/>
      <c r="F2408" s="1"/>
      <c r="G2408" s="1"/>
      <c r="H2408" s="1"/>
      <c r="I2408" s="1"/>
      <c r="J2408" s="1"/>
      <c r="K2408" s="1"/>
      <c r="L2408" s="1"/>
      <c r="M2408" s="1"/>
      <c r="N2408" s="1"/>
      <c r="O2408" s="1"/>
      <c r="P2408" s="1">
        <v>1</v>
      </c>
    </row>
    <row r="2409" spans="1:16" ht="15.75" customHeight="1" x14ac:dyDescent="0.2">
      <c r="A2409" s="1" t="s">
        <v>4700</v>
      </c>
      <c r="B2409" s="1">
        <v>1</v>
      </c>
      <c r="C2409" s="1"/>
      <c r="D2409" s="1"/>
      <c r="E2409" s="1"/>
      <c r="F2409" s="1"/>
      <c r="G2409" s="1"/>
      <c r="H2409" s="1"/>
      <c r="I2409" s="1"/>
      <c r="J2409" s="1"/>
      <c r="K2409" s="1"/>
      <c r="L2409" s="1"/>
      <c r="M2409" s="1"/>
      <c r="N2409" s="1"/>
      <c r="O2409" s="1"/>
      <c r="P2409" s="1">
        <v>1</v>
      </c>
    </row>
    <row r="2410" spans="1:16" ht="15.75" customHeight="1" x14ac:dyDescent="0.2">
      <c r="A2410" s="1" t="s">
        <v>6091</v>
      </c>
      <c r="B2410" s="1"/>
      <c r="C2410" s="1"/>
      <c r="D2410" s="1"/>
      <c r="E2410" s="1"/>
      <c r="F2410" s="1"/>
      <c r="G2410" s="1"/>
      <c r="H2410" s="1"/>
      <c r="I2410" s="1"/>
      <c r="J2410" s="1"/>
      <c r="K2410" s="1"/>
      <c r="L2410" s="1"/>
      <c r="M2410" s="1">
        <v>1</v>
      </c>
      <c r="N2410" s="1"/>
      <c r="O2410" s="1"/>
      <c r="P2410" s="1">
        <v>1</v>
      </c>
    </row>
    <row r="2411" spans="1:16" ht="15.75" customHeight="1" x14ac:dyDescent="0.2">
      <c r="A2411" s="1" t="s">
        <v>6127</v>
      </c>
      <c r="B2411" s="1"/>
      <c r="C2411" s="1"/>
      <c r="D2411" s="1"/>
      <c r="E2411" s="1"/>
      <c r="F2411" s="1"/>
      <c r="G2411" s="1"/>
      <c r="H2411" s="1"/>
      <c r="I2411" s="1"/>
      <c r="J2411" s="1"/>
      <c r="K2411" s="1"/>
      <c r="L2411" s="1"/>
      <c r="M2411" s="1">
        <v>1</v>
      </c>
      <c r="N2411" s="1"/>
      <c r="O2411" s="1"/>
      <c r="P2411" s="1">
        <v>1</v>
      </c>
    </row>
    <row r="2412" spans="1:16" ht="15.75" customHeight="1" x14ac:dyDescent="0.2">
      <c r="A2412" s="1" t="s">
        <v>6010</v>
      </c>
      <c r="B2412" s="1">
        <v>1</v>
      </c>
      <c r="C2412" s="1"/>
      <c r="D2412" s="1"/>
      <c r="E2412" s="1"/>
      <c r="F2412" s="1"/>
      <c r="G2412" s="1"/>
      <c r="H2412" s="1"/>
      <c r="I2412" s="1"/>
      <c r="J2412" s="1"/>
      <c r="K2412" s="1"/>
      <c r="L2412" s="1"/>
      <c r="M2412" s="1"/>
      <c r="N2412" s="1"/>
      <c r="O2412" s="1"/>
      <c r="P2412" s="1">
        <v>1</v>
      </c>
    </row>
    <row r="2413" spans="1:16" ht="15.75" customHeight="1" x14ac:dyDescent="0.2">
      <c r="A2413" s="1" t="s">
        <v>6078</v>
      </c>
      <c r="B2413" s="1"/>
      <c r="C2413" s="1"/>
      <c r="D2413" s="1"/>
      <c r="E2413" s="1"/>
      <c r="F2413" s="1"/>
      <c r="G2413" s="1"/>
      <c r="H2413" s="1"/>
      <c r="I2413" s="1"/>
      <c r="J2413" s="1"/>
      <c r="K2413" s="1"/>
      <c r="L2413" s="1"/>
      <c r="M2413" s="1">
        <v>1</v>
      </c>
      <c r="N2413" s="1"/>
      <c r="O2413" s="1"/>
      <c r="P2413" s="1">
        <v>1</v>
      </c>
    </row>
    <row r="2414" spans="1:16" ht="15.75" customHeight="1" x14ac:dyDescent="0.2">
      <c r="A2414" s="1" t="s">
        <v>5990</v>
      </c>
      <c r="B2414" s="1"/>
      <c r="C2414" s="1"/>
      <c r="D2414" s="1"/>
      <c r="E2414" s="1"/>
      <c r="F2414" s="1"/>
      <c r="G2414" s="1"/>
      <c r="H2414" s="1"/>
      <c r="I2414" s="1">
        <v>1</v>
      </c>
      <c r="J2414" s="1"/>
      <c r="K2414" s="1"/>
      <c r="L2414" s="1"/>
      <c r="M2414" s="1"/>
      <c r="N2414" s="1"/>
      <c r="O2414" s="1"/>
      <c r="P2414" s="1">
        <v>1</v>
      </c>
    </row>
    <row r="2415" spans="1:16" ht="15.75" customHeight="1" x14ac:dyDescent="0.2">
      <c r="A2415" s="1" t="s">
        <v>6524</v>
      </c>
      <c r="B2415" s="1">
        <v>1</v>
      </c>
      <c r="C2415" s="1"/>
      <c r="D2415" s="1"/>
      <c r="E2415" s="1"/>
      <c r="F2415" s="1"/>
      <c r="G2415" s="1"/>
      <c r="H2415" s="1"/>
      <c r="I2415" s="1"/>
      <c r="J2415" s="1"/>
      <c r="K2415" s="1"/>
      <c r="L2415" s="1"/>
      <c r="M2415" s="1"/>
      <c r="N2415" s="1"/>
      <c r="O2415" s="1"/>
      <c r="P2415" s="1">
        <v>1</v>
      </c>
    </row>
    <row r="2416" spans="1:16" ht="15.75" customHeight="1" x14ac:dyDescent="0.2">
      <c r="A2416" s="1" t="s">
        <v>4931</v>
      </c>
      <c r="B2416" s="1"/>
      <c r="C2416" s="1"/>
      <c r="D2416" s="1"/>
      <c r="E2416" s="1"/>
      <c r="F2416" s="1"/>
      <c r="G2416" s="1"/>
      <c r="H2416" s="1"/>
      <c r="I2416" s="1">
        <v>1</v>
      </c>
      <c r="J2416" s="1"/>
      <c r="K2416" s="1"/>
      <c r="L2416" s="1"/>
      <c r="M2416" s="1"/>
      <c r="N2416" s="1"/>
      <c r="O2416" s="1"/>
      <c r="P2416" s="1">
        <v>1</v>
      </c>
    </row>
    <row r="2417" spans="1:16" ht="15.75" customHeight="1" x14ac:dyDescent="0.2">
      <c r="A2417" s="1" t="s">
        <v>7370</v>
      </c>
      <c r="B2417" s="1"/>
      <c r="C2417" s="1"/>
      <c r="D2417" s="1"/>
      <c r="E2417" s="1"/>
      <c r="F2417" s="1"/>
      <c r="G2417" s="1"/>
      <c r="H2417" s="1">
        <v>1</v>
      </c>
      <c r="I2417" s="1"/>
      <c r="J2417" s="1"/>
      <c r="K2417" s="1"/>
      <c r="L2417" s="1"/>
      <c r="M2417" s="1"/>
      <c r="N2417" s="1"/>
      <c r="O2417" s="1"/>
      <c r="P2417" s="1">
        <v>1</v>
      </c>
    </row>
    <row r="2418" spans="1:16" ht="15.75" customHeight="1" x14ac:dyDescent="0.2">
      <c r="A2418" s="1" t="s">
        <v>6103</v>
      </c>
      <c r="B2418" s="1"/>
      <c r="C2418" s="1"/>
      <c r="D2418" s="1"/>
      <c r="E2418" s="1"/>
      <c r="F2418" s="1"/>
      <c r="G2418" s="1"/>
      <c r="H2418" s="1"/>
      <c r="I2418" s="1"/>
      <c r="J2418" s="1"/>
      <c r="K2418" s="1"/>
      <c r="L2418" s="1"/>
      <c r="M2418" s="1">
        <v>1</v>
      </c>
      <c r="N2418" s="1"/>
      <c r="O2418" s="1"/>
      <c r="P2418" s="1">
        <v>1</v>
      </c>
    </row>
    <row r="2419" spans="1:16" ht="15.75" customHeight="1" x14ac:dyDescent="0.2">
      <c r="A2419" s="1" t="s">
        <v>6693</v>
      </c>
      <c r="B2419" s="1">
        <v>1</v>
      </c>
      <c r="C2419" s="1"/>
      <c r="D2419" s="1"/>
      <c r="E2419" s="1"/>
      <c r="F2419" s="1"/>
      <c r="G2419" s="1"/>
      <c r="H2419" s="1"/>
      <c r="I2419" s="1"/>
      <c r="J2419" s="1"/>
      <c r="K2419" s="1"/>
      <c r="L2419" s="1"/>
      <c r="M2419" s="1"/>
      <c r="N2419" s="1"/>
      <c r="O2419" s="1"/>
      <c r="P2419" s="1">
        <v>1</v>
      </c>
    </row>
    <row r="2420" spans="1:16" ht="15.75" customHeight="1" x14ac:dyDescent="0.2">
      <c r="A2420" s="1" t="s">
        <v>4809</v>
      </c>
      <c r="B2420" s="1"/>
      <c r="C2420" s="1"/>
      <c r="D2420" s="1">
        <v>1</v>
      </c>
      <c r="E2420" s="1"/>
      <c r="F2420" s="1"/>
      <c r="G2420" s="1"/>
      <c r="H2420" s="1"/>
      <c r="I2420" s="1"/>
      <c r="J2420" s="1"/>
      <c r="K2420" s="1"/>
      <c r="L2420" s="1"/>
      <c r="M2420" s="1"/>
      <c r="N2420" s="1"/>
      <c r="O2420" s="1"/>
      <c r="P2420" s="1">
        <v>1</v>
      </c>
    </row>
    <row r="2421" spans="1:16" ht="15.75" customHeight="1" x14ac:dyDescent="0.2">
      <c r="A2421" s="1" t="s">
        <v>7287</v>
      </c>
      <c r="B2421" s="1"/>
      <c r="C2421" s="1">
        <v>1</v>
      </c>
      <c r="D2421" s="1"/>
      <c r="E2421" s="1"/>
      <c r="F2421" s="1"/>
      <c r="G2421" s="1"/>
      <c r="H2421" s="1"/>
      <c r="I2421" s="1"/>
      <c r="J2421" s="1"/>
      <c r="K2421" s="1"/>
      <c r="L2421" s="1"/>
      <c r="M2421" s="1"/>
      <c r="N2421" s="1"/>
      <c r="O2421" s="1"/>
      <c r="P2421" s="1">
        <v>1</v>
      </c>
    </row>
    <row r="2422" spans="1:16" ht="15.75" customHeight="1" x14ac:dyDescent="0.2">
      <c r="A2422" s="1" t="s">
        <v>4411</v>
      </c>
      <c r="B2422" s="1"/>
      <c r="C2422" s="1"/>
      <c r="D2422" s="1"/>
      <c r="E2422" s="1">
        <v>1</v>
      </c>
      <c r="F2422" s="1"/>
      <c r="G2422" s="1"/>
      <c r="H2422" s="1"/>
      <c r="I2422" s="1"/>
      <c r="J2422" s="1"/>
      <c r="K2422" s="1"/>
      <c r="L2422" s="1"/>
      <c r="M2422" s="1"/>
      <c r="N2422" s="1"/>
      <c r="O2422" s="1"/>
      <c r="P2422" s="1">
        <v>1</v>
      </c>
    </row>
    <row r="2423" spans="1:16" ht="15.75" customHeight="1" x14ac:dyDescent="0.2">
      <c r="A2423" s="1" t="s">
        <v>6170</v>
      </c>
      <c r="B2423" s="1"/>
      <c r="C2423" s="1"/>
      <c r="D2423" s="1"/>
      <c r="E2423" s="1"/>
      <c r="F2423" s="1"/>
      <c r="G2423" s="1"/>
      <c r="H2423" s="1"/>
      <c r="I2423" s="1"/>
      <c r="J2423" s="1">
        <v>1</v>
      </c>
      <c r="K2423" s="1"/>
      <c r="L2423" s="1"/>
      <c r="M2423" s="1"/>
      <c r="N2423" s="1"/>
      <c r="O2423" s="1"/>
      <c r="P2423" s="1">
        <v>1</v>
      </c>
    </row>
    <row r="2424" spans="1:16" ht="15.75" customHeight="1" x14ac:dyDescent="0.2">
      <c r="A2424" s="1" t="s">
        <v>5225</v>
      </c>
      <c r="B2424" s="1"/>
      <c r="C2424" s="1"/>
      <c r="D2424" s="1"/>
      <c r="E2424" s="1"/>
      <c r="F2424" s="1">
        <v>1</v>
      </c>
      <c r="G2424" s="1"/>
      <c r="H2424" s="1"/>
      <c r="I2424" s="1"/>
      <c r="J2424" s="1"/>
      <c r="K2424" s="1"/>
      <c r="L2424" s="1"/>
      <c r="M2424" s="1"/>
      <c r="N2424" s="1"/>
      <c r="O2424" s="1"/>
      <c r="P2424" s="1">
        <v>1</v>
      </c>
    </row>
    <row r="2425" spans="1:16" ht="15.75" customHeight="1" x14ac:dyDescent="0.2">
      <c r="A2425" s="1" t="s">
        <v>6237</v>
      </c>
      <c r="B2425" s="1"/>
      <c r="C2425" s="1"/>
      <c r="D2425" s="1"/>
      <c r="E2425" s="1"/>
      <c r="F2425" s="1"/>
      <c r="G2425" s="1"/>
      <c r="H2425" s="1"/>
      <c r="I2425" s="1">
        <v>1</v>
      </c>
      <c r="J2425" s="1"/>
      <c r="K2425" s="1"/>
      <c r="L2425" s="1"/>
      <c r="M2425" s="1"/>
      <c r="N2425" s="1"/>
      <c r="O2425" s="1"/>
      <c r="P2425" s="1">
        <v>1</v>
      </c>
    </row>
    <row r="2426" spans="1:16" ht="15.75" customHeight="1" x14ac:dyDescent="0.2">
      <c r="A2426" s="1" t="s">
        <v>6584</v>
      </c>
      <c r="B2426" s="1"/>
      <c r="C2426" s="1">
        <v>1</v>
      </c>
      <c r="D2426" s="1"/>
      <c r="E2426" s="1"/>
      <c r="F2426" s="1"/>
      <c r="G2426" s="1"/>
      <c r="H2426" s="1"/>
      <c r="I2426" s="1"/>
      <c r="J2426" s="1"/>
      <c r="K2426" s="1"/>
      <c r="L2426" s="1"/>
      <c r="M2426" s="1"/>
      <c r="N2426" s="1"/>
      <c r="O2426" s="1"/>
      <c r="P2426" s="1">
        <v>1</v>
      </c>
    </row>
    <row r="2427" spans="1:16" ht="15.75" customHeight="1" x14ac:dyDescent="0.2">
      <c r="A2427" s="1" t="s">
        <v>7293</v>
      </c>
      <c r="B2427" s="1"/>
      <c r="C2427" s="1">
        <v>1</v>
      </c>
      <c r="D2427" s="1"/>
      <c r="E2427" s="1"/>
      <c r="F2427" s="1"/>
      <c r="G2427" s="1"/>
      <c r="H2427" s="1"/>
      <c r="I2427" s="1"/>
      <c r="J2427" s="1"/>
      <c r="K2427" s="1"/>
      <c r="L2427" s="1"/>
      <c r="M2427" s="1"/>
      <c r="N2427" s="1"/>
      <c r="O2427" s="1"/>
      <c r="P2427" s="1">
        <v>1</v>
      </c>
    </row>
    <row r="2428" spans="1:16" ht="15.75" customHeight="1" x14ac:dyDescent="0.2">
      <c r="A2428" s="1" t="s">
        <v>7510</v>
      </c>
      <c r="B2428" s="1"/>
      <c r="C2428" s="1"/>
      <c r="D2428" s="1"/>
      <c r="E2428" s="1"/>
      <c r="F2428" s="1"/>
      <c r="G2428" s="1"/>
      <c r="H2428" s="1"/>
      <c r="I2428" s="1"/>
      <c r="J2428" s="1"/>
      <c r="K2428" s="1">
        <v>1</v>
      </c>
      <c r="L2428" s="1"/>
      <c r="M2428" s="1"/>
      <c r="N2428" s="1"/>
      <c r="O2428" s="1"/>
      <c r="P2428" s="1">
        <v>1</v>
      </c>
    </row>
    <row r="2429" spans="1:16" ht="15.75" customHeight="1" x14ac:dyDescent="0.2">
      <c r="A2429" s="1" t="s">
        <v>5300</v>
      </c>
      <c r="B2429" s="1"/>
      <c r="C2429" s="1"/>
      <c r="D2429" s="1"/>
      <c r="E2429" s="1">
        <v>1</v>
      </c>
      <c r="F2429" s="1"/>
      <c r="G2429" s="1"/>
      <c r="H2429" s="1"/>
      <c r="I2429" s="1"/>
      <c r="J2429" s="1"/>
      <c r="K2429" s="1"/>
      <c r="L2429" s="1"/>
      <c r="M2429" s="1"/>
      <c r="N2429" s="1"/>
      <c r="O2429" s="1"/>
      <c r="P2429" s="1">
        <v>1</v>
      </c>
    </row>
    <row r="2430" spans="1:16" ht="15.75" customHeight="1" x14ac:dyDescent="0.2">
      <c r="A2430" s="1" t="s">
        <v>7594</v>
      </c>
      <c r="B2430" s="1"/>
      <c r="C2430" s="1"/>
      <c r="D2430" s="1"/>
      <c r="E2430" s="1"/>
      <c r="F2430" s="1"/>
      <c r="G2430" s="1"/>
      <c r="H2430" s="1"/>
      <c r="I2430" s="1">
        <v>1</v>
      </c>
      <c r="J2430" s="1"/>
      <c r="K2430" s="1"/>
      <c r="L2430" s="1"/>
      <c r="M2430" s="1"/>
      <c r="N2430" s="1"/>
      <c r="O2430" s="1"/>
      <c r="P2430" s="1">
        <v>1</v>
      </c>
    </row>
    <row r="2431" spans="1:16" ht="15.75" customHeight="1" x14ac:dyDescent="0.2">
      <c r="A2431" s="1" t="s">
        <v>6615</v>
      </c>
      <c r="B2431" s="1"/>
      <c r="C2431" s="1"/>
      <c r="D2431" s="1"/>
      <c r="E2431" s="1"/>
      <c r="F2431" s="1"/>
      <c r="G2431" s="1"/>
      <c r="H2431" s="1"/>
      <c r="I2431" s="1">
        <v>1</v>
      </c>
      <c r="J2431" s="1"/>
      <c r="K2431" s="1"/>
      <c r="L2431" s="1"/>
      <c r="M2431" s="1"/>
      <c r="N2431" s="1"/>
      <c r="O2431" s="1"/>
      <c r="P2431" s="1">
        <v>1</v>
      </c>
    </row>
    <row r="2432" spans="1:16" ht="15.75" customHeight="1" x14ac:dyDescent="0.2">
      <c r="A2432" s="1" t="s">
        <v>6648</v>
      </c>
      <c r="B2432" s="1">
        <v>1</v>
      </c>
      <c r="C2432" s="1"/>
      <c r="D2432" s="1"/>
      <c r="E2432" s="1"/>
      <c r="F2432" s="1"/>
      <c r="G2432" s="1"/>
      <c r="H2432" s="1"/>
      <c r="I2432" s="1"/>
      <c r="J2432" s="1"/>
      <c r="K2432" s="1"/>
      <c r="L2432" s="1"/>
      <c r="M2432" s="1"/>
      <c r="N2432" s="1"/>
      <c r="O2432" s="1"/>
      <c r="P2432" s="1">
        <v>1</v>
      </c>
    </row>
    <row r="2433" spans="1:16" ht="15.75" customHeight="1" x14ac:dyDescent="0.2">
      <c r="A2433" s="1" t="s">
        <v>6038</v>
      </c>
      <c r="B2433" s="1"/>
      <c r="C2433" s="1"/>
      <c r="D2433" s="1"/>
      <c r="E2433" s="1">
        <v>1</v>
      </c>
      <c r="F2433" s="1"/>
      <c r="G2433" s="1"/>
      <c r="H2433" s="1"/>
      <c r="I2433" s="1"/>
      <c r="J2433" s="1"/>
      <c r="K2433" s="1"/>
      <c r="L2433" s="1"/>
      <c r="M2433" s="1"/>
      <c r="N2433" s="1"/>
      <c r="O2433" s="1"/>
      <c r="P2433" s="1">
        <v>1</v>
      </c>
    </row>
    <row r="2434" spans="1:16" ht="15.75" customHeight="1" x14ac:dyDescent="0.2">
      <c r="A2434" s="1" t="s">
        <v>4783</v>
      </c>
      <c r="B2434" s="1"/>
      <c r="C2434" s="1"/>
      <c r="D2434" s="1"/>
      <c r="E2434" s="1"/>
      <c r="F2434" s="1"/>
      <c r="G2434" s="1">
        <v>1</v>
      </c>
      <c r="H2434" s="1"/>
      <c r="I2434" s="1"/>
      <c r="J2434" s="1"/>
      <c r="K2434" s="1"/>
      <c r="L2434" s="1"/>
      <c r="M2434" s="1"/>
      <c r="N2434" s="1"/>
      <c r="O2434" s="1"/>
      <c r="P2434" s="1">
        <v>1</v>
      </c>
    </row>
    <row r="2435" spans="1:16" ht="15.75" customHeight="1" x14ac:dyDescent="0.2">
      <c r="A2435" s="1" t="s">
        <v>7575</v>
      </c>
      <c r="B2435" s="1"/>
      <c r="C2435" s="1">
        <v>1</v>
      </c>
      <c r="D2435" s="1"/>
      <c r="E2435" s="1"/>
      <c r="F2435" s="1"/>
      <c r="G2435" s="1"/>
      <c r="H2435" s="1"/>
      <c r="I2435" s="1"/>
      <c r="J2435" s="1"/>
      <c r="K2435" s="1"/>
      <c r="L2435" s="1"/>
      <c r="M2435" s="1"/>
      <c r="N2435" s="1"/>
      <c r="O2435" s="1"/>
      <c r="P2435" s="1">
        <v>1</v>
      </c>
    </row>
    <row r="2436" spans="1:16" ht="15.75" customHeight="1" x14ac:dyDescent="0.2">
      <c r="A2436" s="1" t="s">
        <v>5408</v>
      </c>
      <c r="B2436" s="1"/>
      <c r="C2436" s="1"/>
      <c r="D2436" s="1">
        <v>1</v>
      </c>
      <c r="E2436" s="1"/>
      <c r="F2436" s="1"/>
      <c r="G2436" s="1"/>
      <c r="H2436" s="1"/>
      <c r="I2436" s="1"/>
      <c r="J2436" s="1"/>
      <c r="K2436" s="1"/>
      <c r="L2436" s="1"/>
      <c r="M2436" s="1"/>
      <c r="N2436" s="1"/>
      <c r="O2436" s="1"/>
      <c r="P2436" s="1">
        <v>1</v>
      </c>
    </row>
    <row r="2437" spans="1:16" ht="15.75" customHeight="1" x14ac:dyDescent="0.2">
      <c r="A2437" s="1" t="s">
        <v>5903</v>
      </c>
      <c r="B2437" s="1"/>
      <c r="C2437" s="1"/>
      <c r="D2437" s="1"/>
      <c r="E2437" s="1"/>
      <c r="F2437" s="1"/>
      <c r="G2437" s="1"/>
      <c r="H2437" s="1">
        <v>1</v>
      </c>
      <c r="I2437" s="1"/>
      <c r="J2437" s="1"/>
      <c r="K2437" s="1"/>
      <c r="L2437" s="1"/>
      <c r="M2437" s="1"/>
      <c r="N2437" s="1"/>
      <c r="O2437" s="1"/>
      <c r="P2437" s="1">
        <v>1</v>
      </c>
    </row>
    <row r="2438" spans="1:16" ht="15.75" customHeight="1" x14ac:dyDescent="0.2">
      <c r="A2438" s="1" t="s">
        <v>5422</v>
      </c>
      <c r="B2438" s="1"/>
      <c r="C2438" s="1"/>
      <c r="D2438" s="1">
        <v>1</v>
      </c>
      <c r="E2438" s="1"/>
      <c r="F2438" s="1"/>
      <c r="G2438" s="1"/>
      <c r="H2438" s="1"/>
      <c r="I2438" s="1"/>
      <c r="J2438" s="1"/>
      <c r="K2438" s="1"/>
      <c r="L2438" s="1"/>
      <c r="M2438" s="1"/>
      <c r="N2438" s="1"/>
      <c r="O2438" s="1"/>
      <c r="P2438" s="1">
        <v>1</v>
      </c>
    </row>
    <row r="2439" spans="1:16" ht="15.75" customHeight="1" x14ac:dyDescent="0.2">
      <c r="A2439" s="1" t="s">
        <v>4965</v>
      </c>
      <c r="B2439" s="1"/>
      <c r="C2439" s="1"/>
      <c r="D2439" s="1"/>
      <c r="E2439" s="1"/>
      <c r="F2439" s="1"/>
      <c r="G2439" s="1">
        <v>1</v>
      </c>
      <c r="H2439" s="1"/>
      <c r="I2439" s="1"/>
      <c r="J2439" s="1"/>
      <c r="K2439" s="1"/>
      <c r="L2439" s="1"/>
      <c r="M2439" s="1"/>
      <c r="N2439" s="1"/>
      <c r="O2439" s="1"/>
      <c r="P2439" s="1">
        <v>1</v>
      </c>
    </row>
    <row r="2440" spans="1:16" ht="15.75" customHeight="1" x14ac:dyDescent="0.2">
      <c r="A2440" s="1" t="s">
        <v>6045</v>
      </c>
      <c r="B2440" s="1"/>
      <c r="C2440" s="1"/>
      <c r="D2440" s="1"/>
      <c r="E2440" s="1">
        <v>1</v>
      </c>
      <c r="F2440" s="1"/>
      <c r="G2440" s="1"/>
      <c r="H2440" s="1"/>
      <c r="I2440" s="1"/>
      <c r="J2440" s="1"/>
      <c r="K2440" s="1"/>
      <c r="L2440" s="1"/>
      <c r="M2440" s="1"/>
      <c r="N2440" s="1"/>
      <c r="O2440" s="1"/>
      <c r="P2440" s="1">
        <v>1</v>
      </c>
    </row>
    <row r="2441" spans="1:16" ht="15.75" customHeight="1" x14ac:dyDescent="0.2">
      <c r="A2441" s="1" t="s">
        <v>7432</v>
      </c>
      <c r="B2441" s="1"/>
      <c r="C2441" s="1"/>
      <c r="D2441" s="1"/>
      <c r="E2441" s="1"/>
      <c r="F2441" s="1"/>
      <c r="G2441" s="1">
        <v>1</v>
      </c>
      <c r="H2441" s="1"/>
      <c r="I2441" s="1"/>
      <c r="J2441" s="1"/>
      <c r="K2441" s="1"/>
      <c r="L2441" s="1"/>
      <c r="M2441" s="1"/>
      <c r="N2441" s="1"/>
      <c r="O2441" s="1"/>
      <c r="P2441" s="1">
        <v>1</v>
      </c>
    </row>
    <row r="2442" spans="1:16" ht="15.75" customHeight="1" x14ac:dyDescent="0.2">
      <c r="A2442" s="1" t="s">
        <v>6654</v>
      </c>
      <c r="B2442" s="1"/>
      <c r="C2442" s="1"/>
      <c r="D2442" s="1"/>
      <c r="E2442" s="1"/>
      <c r="F2442" s="1"/>
      <c r="G2442" s="1"/>
      <c r="H2442" s="1"/>
      <c r="I2442" s="1"/>
      <c r="J2442" s="1"/>
      <c r="K2442" s="1">
        <v>1</v>
      </c>
      <c r="L2442" s="1"/>
      <c r="M2442" s="1"/>
      <c r="N2442" s="1"/>
      <c r="O2442" s="1"/>
      <c r="P2442" s="1">
        <v>1</v>
      </c>
    </row>
    <row r="2443" spans="1:16" ht="15.75" customHeight="1" x14ac:dyDescent="0.2">
      <c r="A2443" s="1" t="s">
        <v>6390</v>
      </c>
      <c r="B2443" s="1">
        <v>1</v>
      </c>
      <c r="C2443" s="1"/>
      <c r="D2443" s="1"/>
      <c r="E2443" s="1"/>
      <c r="F2443" s="1"/>
      <c r="G2443" s="1"/>
      <c r="H2443" s="1"/>
      <c r="I2443" s="1"/>
      <c r="J2443" s="1"/>
      <c r="K2443" s="1"/>
      <c r="L2443" s="1"/>
      <c r="M2443" s="1"/>
      <c r="N2443" s="1"/>
      <c r="O2443" s="1"/>
      <c r="P2443" s="1">
        <v>1</v>
      </c>
    </row>
    <row r="2444" spans="1:16" ht="15.75" customHeight="1" x14ac:dyDescent="0.2">
      <c r="A2444" s="1" t="s">
        <v>7377</v>
      </c>
      <c r="B2444" s="1"/>
      <c r="C2444" s="1"/>
      <c r="D2444" s="1"/>
      <c r="E2444" s="1"/>
      <c r="F2444" s="1"/>
      <c r="G2444" s="1"/>
      <c r="H2444" s="1">
        <v>1</v>
      </c>
      <c r="I2444" s="1"/>
      <c r="J2444" s="1"/>
      <c r="K2444" s="1"/>
      <c r="L2444" s="1"/>
      <c r="M2444" s="1"/>
      <c r="N2444" s="1"/>
      <c r="O2444" s="1"/>
      <c r="P2444" s="1">
        <v>1</v>
      </c>
    </row>
    <row r="2445" spans="1:16" ht="15.75" customHeight="1" x14ac:dyDescent="0.2">
      <c r="A2445" s="1" t="s">
        <v>5777</v>
      </c>
      <c r="B2445" s="1">
        <v>1</v>
      </c>
      <c r="C2445" s="1"/>
      <c r="D2445" s="1"/>
      <c r="E2445" s="1"/>
      <c r="F2445" s="1"/>
      <c r="G2445" s="1"/>
      <c r="H2445" s="1"/>
      <c r="I2445" s="1"/>
      <c r="J2445" s="1"/>
      <c r="K2445" s="1"/>
      <c r="L2445" s="1"/>
      <c r="M2445" s="1"/>
      <c r="N2445" s="1"/>
      <c r="O2445" s="1"/>
      <c r="P2445" s="1">
        <v>1</v>
      </c>
    </row>
    <row r="2446" spans="1:16" ht="15.75" customHeight="1" x14ac:dyDescent="0.2">
      <c r="A2446" s="1" t="s">
        <v>4802</v>
      </c>
      <c r="B2446" s="1">
        <v>1</v>
      </c>
      <c r="C2446" s="1"/>
      <c r="D2446" s="1"/>
      <c r="E2446" s="1"/>
      <c r="F2446" s="1"/>
      <c r="G2446" s="1"/>
      <c r="H2446" s="1"/>
      <c r="I2446" s="1"/>
      <c r="J2446" s="1"/>
      <c r="K2446" s="1"/>
      <c r="L2446" s="1"/>
      <c r="M2446" s="1"/>
      <c r="N2446" s="1"/>
      <c r="O2446" s="1"/>
      <c r="P2446" s="1">
        <v>1</v>
      </c>
    </row>
    <row r="2447" spans="1:16" ht="15.75" customHeight="1" x14ac:dyDescent="0.2">
      <c r="A2447" s="1" t="s">
        <v>6138</v>
      </c>
      <c r="B2447" s="1"/>
      <c r="C2447" s="1"/>
      <c r="D2447" s="1"/>
      <c r="E2447" s="1">
        <v>1</v>
      </c>
      <c r="F2447" s="1"/>
      <c r="G2447" s="1"/>
      <c r="H2447" s="1"/>
      <c r="I2447" s="1"/>
      <c r="J2447" s="1"/>
      <c r="K2447" s="1"/>
      <c r="L2447" s="1"/>
      <c r="M2447" s="1"/>
      <c r="N2447" s="1"/>
      <c r="O2447" s="1"/>
      <c r="P2447" s="1">
        <v>1</v>
      </c>
    </row>
    <row r="2448" spans="1:16" ht="15.75" customHeight="1" x14ac:dyDescent="0.2">
      <c r="A2448" s="1" t="s">
        <v>7069</v>
      </c>
      <c r="B2448" s="1"/>
      <c r="C2448" s="1">
        <v>1</v>
      </c>
      <c r="D2448" s="1"/>
      <c r="E2448" s="1"/>
      <c r="F2448" s="1"/>
      <c r="G2448" s="1"/>
      <c r="H2448" s="1"/>
      <c r="I2448" s="1"/>
      <c r="J2448" s="1"/>
      <c r="K2448" s="1"/>
      <c r="L2448" s="1"/>
      <c r="M2448" s="1"/>
      <c r="N2448" s="1"/>
      <c r="O2448" s="1"/>
      <c r="P2448" s="1">
        <v>1</v>
      </c>
    </row>
    <row r="2449" spans="1:16" ht="15.75" customHeight="1" x14ac:dyDescent="0.2">
      <c r="A2449" s="1" t="s">
        <v>6473</v>
      </c>
      <c r="B2449" s="1">
        <v>1</v>
      </c>
      <c r="C2449" s="1"/>
      <c r="D2449" s="1"/>
      <c r="E2449" s="1"/>
      <c r="F2449" s="1"/>
      <c r="G2449" s="1"/>
      <c r="H2449" s="1"/>
      <c r="I2449" s="1"/>
      <c r="J2449" s="1"/>
      <c r="K2449" s="1"/>
      <c r="L2449" s="1"/>
      <c r="M2449" s="1"/>
      <c r="N2449" s="1"/>
      <c r="O2449" s="1"/>
      <c r="P2449" s="1">
        <v>1</v>
      </c>
    </row>
    <row r="2450" spans="1:16" ht="15.75" customHeight="1" x14ac:dyDescent="0.2">
      <c r="A2450" s="1" t="s">
        <v>7005</v>
      </c>
      <c r="B2450" s="1"/>
      <c r="C2450" s="1"/>
      <c r="D2450" s="1"/>
      <c r="E2450" s="1"/>
      <c r="F2450" s="1"/>
      <c r="G2450" s="1"/>
      <c r="H2450" s="1"/>
      <c r="I2450" s="1"/>
      <c r="J2450" s="1"/>
      <c r="K2450" s="1">
        <v>1</v>
      </c>
      <c r="L2450" s="1"/>
      <c r="M2450" s="1"/>
      <c r="N2450" s="1"/>
      <c r="O2450" s="1"/>
      <c r="P2450" s="1">
        <v>1</v>
      </c>
    </row>
    <row r="2451" spans="1:16" ht="15.75" customHeight="1" x14ac:dyDescent="0.2">
      <c r="A2451" s="1" t="s">
        <v>6465</v>
      </c>
      <c r="B2451" s="1">
        <v>1</v>
      </c>
      <c r="C2451" s="1"/>
      <c r="D2451" s="1"/>
      <c r="E2451" s="1"/>
      <c r="F2451" s="1"/>
      <c r="G2451" s="1"/>
      <c r="H2451" s="1"/>
      <c r="I2451" s="1"/>
      <c r="J2451" s="1"/>
      <c r="K2451" s="1"/>
      <c r="L2451" s="1"/>
      <c r="M2451" s="1"/>
      <c r="N2451" s="1"/>
      <c r="O2451" s="1"/>
      <c r="P2451" s="1">
        <v>1</v>
      </c>
    </row>
    <row r="2452" spans="1:16" ht="15.75" customHeight="1" x14ac:dyDescent="0.2">
      <c r="A2452" s="1" t="s">
        <v>6847</v>
      </c>
      <c r="B2452" s="1">
        <v>1</v>
      </c>
      <c r="C2452" s="1"/>
      <c r="D2452" s="1"/>
      <c r="E2452" s="1"/>
      <c r="F2452" s="1"/>
      <c r="G2452" s="1"/>
      <c r="H2452" s="1"/>
      <c r="I2452" s="1"/>
      <c r="J2452" s="1"/>
      <c r="K2452" s="1"/>
      <c r="L2452" s="1"/>
      <c r="M2452" s="1"/>
      <c r="N2452" s="1"/>
      <c r="O2452" s="1"/>
      <c r="P2452" s="1">
        <v>1</v>
      </c>
    </row>
    <row r="2453" spans="1:16" ht="15.75" customHeight="1" x14ac:dyDescent="0.2">
      <c r="A2453" s="1" t="s">
        <v>7028</v>
      </c>
      <c r="B2453" s="1">
        <v>1</v>
      </c>
      <c r="C2453" s="1"/>
      <c r="D2453" s="1"/>
      <c r="E2453" s="1"/>
      <c r="F2453" s="1"/>
      <c r="G2453" s="1"/>
      <c r="H2453" s="1"/>
      <c r="I2453" s="1"/>
      <c r="J2453" s="1"/>
      <c r="K2453" s="1"/>
      <c r="L2453" s="1"/>
      <c r="M2453" s="1"/>
      <c r="N2453" s="1"/>
      <c r="O2453" s="1"/>
      <c r="P2453" s="1">
        <v>1</v>
      </c>
    </row>
    <row r="2454" spans="1:16" ht="15.75" customHeight="1" x14ac:dyDescent="0.2">
      <c r="A2454" s="1" t="s">
        <v>7374</v>
      </c>
      <c r="B2454" s="1"/>
      <c r="C2454" s="1"/>
      <c r="D2454" s="1"/>
      <c r="E2454" s="1"/>
      <c r="F2454" s="1"/>
      <c r="G2454" s="1"/>
      <c r="H2454" s="1">
        <v>1</v>
      </c>
      <c r="I2454" s="1"/>
      <c r="J2454" s="1"/>
      <c r="K2454" s="1"/>
      <c r="L2454" s="1"/>
      <c r="M2454" s="1"/>
      <c r="N2454" s="1"/>
      <c r="O2454" s="1"/>
      <c r="P2454" s="1">
        <v>1</v>
      </c>
    </row>
    <row r="2455" spans="1:16" ht="15.75" customHeight="1" x14ac:dyDescent="0.2">
      <c r="A2455" s="1" t="s">
        <v>6830</v>
      </c>
      <c r="B2455" s="1"/>
      <c r="C2455" s="1"/>
      <c r="D2455" s="1"/>
      <c r="E2455" s="1"/>
      <c r="F2455" s="1"/>
      <c r="G2455" s="1"/>
      <c r="H2455" s="1"/>
      <c r="I2455" s="1"/>
      <c r="J2455" s="1">
        <v>1</v>
      </c>
      <c r="K2455" s="1"/>
      <c r="L2455" s="1"/>
      <c r="M2455" s="1"/>
      <c r="N2455" s="1"/>
      <c r="O2455" s="1"/>
      <c r="P2455" s="1">
        <v>1</v>
      </c>
    </row>
    <row r="2456" spans="1:16" ht="15.75" customHeight="1" x14ac:dyDescent="0.2">
      <c r="A2456" s="1" t="s">
        <v>5319</v>
      </c>
      <c r="B2456" s="1"/>
      <c r="C2456" s="1"/>
      <c r="D2456" s="1"/>
      <c r="E2456" s="1">
        <v>1</v>
      </c>
      <c r="F2456" s="1"/>
      <c r="G2456" s="1"/>
      <c r="H2456" s="1"/>
      <c r="I2456" s="1"/>
      <c r="J2456" s="1"/>
      <c r="K2456" s="1"/>
      <c r="L2456" s="1"/>
      <c r="M2456" s="1"/>
      <c r="N2456" s="1"/>
      <c r="O2456" s="1"/>
      <c r="P2456" s="1">
        <v>1</v>
      </c>
    </row>
    <row r="2457" spans="1:16" ht="15.75" customHeight="1" x14ac:dyDescent="0.2">
      <c r="A2457" s="1" t="s">
        <v>7119</v>
      </c>
      <c r="B2457" s="1">
        <v>1</v>
      </c>
      <c r="C2457" s="1"/>
      <c r="D2457" s="1"/>
      <c r="E2457" s="1"/>
      <c r="F2457" s="1"/>
      <c r="G2457" s="1"/>
      <c r="H2457" s="1"/>
      <c r="I2457" s="1"/>
      <c r="J2457" s="1"/>
      <c r="K2457" s="1"/>
      <c r="L2457" s="1"/>
      <c r="M2457" s="1"/>
      <c r="N2457" s="1"/>
      <c r="O2457" s="1"/>
      <c r="P2457" s="1">
        <v>1</v>
      </c>
    </row>
    <row r="2458" spans="1:16" ht="15.75" customHeight="1" x14ac:dyDescent="0.2">
      <c r="A2458" s="1" t="s">
        <v>7566</v>
      </c>
      <c r="B2458" s="1"/>
      <c r="C2458" s="1">
        <v>1</v>
      </c>
      <c r="D2458" s="1"/>
      <c r="E2458" s="1"/>
      <c r="F2458" s="1"/>
      <c r="G2458" s="1"/>
      <c r="H2458" s="1"/>
      <c r="I2458" s="1"/>
      <c r="J2458" s="1"/>
      <c r="K2458" s="1"/>
      <c r="L2458" s="1"/>
      <c r="M2458" s="1"/>
      <c r="N2458" s="1"/>
      <c r="O2458" s="1"/>
      <c r="P2458" s="1">
        <v>1</v>
      </c>
    </row>
    <row r="2459" spans="1:16" ht="15.75" customHeight="1" x14ac:dyDescent="0.2">
      <c r="A2459" s="1" t="s">
        <v>4599</v>
      </c>
      <c r="B2459" s="1"/>
      <c r="C2459" s="1"/>
      <c r="D2459" s="1">
        <v>1</v>
      </c>
      <c r="E2459" s="1"/>
      <c r="F2459" s="1"/>
      <c r="G2459" s="1"/>
      <c r="H2459" s="1"/>
      <c r="I2459" s="1"/>
      <c r="J2459" s="1"/>
      <c r="K2459" s="1"/>
      <c r="L2459" s="1"/>
      <c r="M2459" s="1"/>
      <c r="N2459" s="1"/>
      <c r="O2459" s="1"/>
      <c r="P2459" s="1">
        <v>1</v>
      </c>
    </row>
    <row r="2460" spans="1:16" ht="15.75" customHeight="1" x14ac:dyDescent="0.2">
      <c r="A2460" s="1" t="s">
        <v>4567</v>
      </c>
      <c r="B2460" s="1">
        <v>1</v>
      </c>
      <c r="C2460" s="1"/>
      <c r="D2460" s="1"/>
      <c r="E2460" s="1"/>
      <c r="F2460" s="1"/>
      <c r="G2460" s="1"/>
      <c r="H2460" s="1"/>
      <c r="I2460" s="1"/>
      <c r="J2460" s="1"/>
      <c r="K2460" s="1"/>
      <c r="L2460" s="1"/>
      <c r="M2460" s="1"/>
      <c r="N2460" s="1"/>
      <c r="O2460" s="1"/>
      <c r="P2460" s="1">
        <v>1</v>
      </c>
    </row>
    <row r="2461" spans="1:16" ht="15.75" customHeight="1" x14ac:dyDescent="0.2">
      <c r="A2461" s="1" t="s">
        <v>6424</v>
      </c>
      <c r="B2461" s="1"/>
      <c r="C2461" s="1"/>
      <c r="D2461" s="1">
        <v>1</v>
      </c>
      <c r="E2461" s="1"/>
      <c r="F2461" s="1"/>
      <c r="G2461" s="1"/>
      <c r="H2461" s="1"/>
      <c r="I2461" s="1"/>
      <c r="J2461" s="1"/>
      <c r="K2461" s="1"/>
      <c r="L2461" s="1"/>
      <c r="M2461" s="1"/>
      <c r="N2461" s="1"/>
      <c r="O2461" s="1"/>
      <c r="P2461" s="1">
        <v>1</v>
      </c>
    </row>
    <row r="2462" spans="1:16" ht="15.75" customHeight="1" x14ac:dyDescent="0.2">
      <c r="A2462" s="1" t="s">
        <v>5270</v>
      </c>
      <c r="B2462" s="1"/>
      <c r="C2462" s="1"/>
      <c r="D2462" s="1"/>
      <c r="E2462" s="1"/>
      <c r="F2462" s="1"/>
      <c r="G2462" s="1">
        <v>1</v>
      </c>
      <c r="H2462" s="1"/>
      <c r="I2462" s="1"/>
      <c r="J2462" s="1"/>
      <c r="K2462" s="1"/>
      <c r="L2462" s="1"/>
      <c r="M2462" s="1"/>
      <c r="N2462" s="1"/>
      <c r="O2462" s="1"/>
      <c r="P2462" s="1">
        <v>1</v>
      </c>
    </row>
    <row r="2463" spans="1:16" ht="15.75" customHeight="1" x14ac:dyDescent="0.2">
      <c r="A2463" s="1" t="s">
        <v>7498</v>
      </c>
      <c r="B2463" s="1"/>
      <c r="C2463" s="1"/>
      <c r="D2463" s="1"/>
      <c r="E2463" s="1"/>
      <c r="F2463" s="1"/>
      <c r="G2463" s="1"/>
      <c r="H2463" s="1"/>
      <c r="I2463" s="1"/>
      <c r="J2463" s="1"/>
      <c r="K2463" s="1">
        <v>1</v>
      </c>
      <c r="L2463" s="1"/>
      <c r="M2463" s="1"/>
      <c r="N2463" s="1"/>
      <c r="O2463" s="1"/>
      <c r="P2463" s="1">
        <v>1</v>
      </c>
    </row>
    <row r="2464" spans="1:16" ht="15.75" customHeight="1" x14ac:dyDescent="0.2">
      <c r="A2464" s="1" t="s">
        <v>5653</v>
      </c>
      <c r="B2464" s="1">
        <v>1</v>
      </c>
      <c r="C2464" s="1"/>
      <c r="D2464" s="1"/>
      <c r="E2464" s="1"/>
      <c r="F2464" s="1"/>
      <c r="G2464" s="1"/>
      <c r="H2464" s="1"/>
      <c r="I2464" s="1"/>
      <c r="J2464" s="1"/>
      <c r="K2464" s="1"/>
      <c r="L2464" s="1"/>
      <c r="M2464" s="1"/>
      <c r="N2464" s="1"/>
      <c r="O2464" s="1"/>
      <c r="P2464" s="1">
        <v>1</v>
      </c>
    </row>
    <row r="2465" spans="1:16" ht="15.75" customHeight="1" x14ac:dyDescent="0.2">
      <c r="A2465" s="1" t="s">
        <v>5535</v>
      </c>
      <c r="B2465" s="1">
        <v>1</v>
      </c>
      <c r="C2465" s="1"/>
      <c r="D2465" s="1"/>
      <c r="E2465" s="1"/>
      <c r="F2465" s="1"/>
      <c r="G2465" s="1"/>
      <c r="H2465" s="1"/>
      <c r="I2465" s="1"/>
      <c r="J2465" s="1"/>
      <c r="K2465" s="1"/>
      <c r="L2465" s="1"/>
      <c r="M2465" s="1"/>
      <c r="N2465" s="1"/>
      <c r="O2465" s="1"/>
      <c r="P2465" s="1">
        <v>1</v>
      </c>
    </row>
    <row r="2466" spans="1:16" ht="15.75" customHeight="1" x14ac:dyDescent="0.2">
      <c r="A2466" s="1" t="s">
        <v>7208</v>
      </c>
      <c r="B2466" s="1"/>
      <c r="C2466" s="1"/>
      <c r="D2466" s="1"/>
      <c r="E2466" s="1"/>
      <c r="F2466" s="1"/>
      <c r="G2466" s="1">
        <v>1</v>
      </c>
      <c r="H2466" s="1"/>
      <c r="I2466" s="1"/>
      <c r="J2466" s="1"/>
      <c r="K2466" s="1"/>
      <c r="L2466" s="1"/>
      <c r="M2466" s="1"/>
      <c r="N2466" s="1"/>
      <c r="O2466" s="1"/>
      <c r="P2466" s="1">
        <v>1</v>
      </c>
    </row>
    <row r="2467" spans="1:16" ht="15.75" customHeight="1" x14ac:dyDescent="0.2">
      <c r="A2467" s="1" t="s">
        <v>5922</v>
      </c>
      <c r="B2467" s="1"/>
      <c r="C2467" s="1">
        <v>1</v>
      </c>
      <c r="D2467" s="1"/>
      <c r="E2467" s="1"/>
      <c r="F2467" s="1"/>
      <c r="G2467" s="1"/>
      <c r="H2467" s="1"/>
      <c r="I2467" s="1"/>
      <c r="J2467" s="1"/>
      <c r="K2467" s="1"/>
      <c r="L2467" s="1"/>
      <c r="M2467" s="1"/>
      <c r="N2467" s="1"/>
      <c r="O2467" s="1"/>
      <c r="P2467" s="1">
        <v>1</v>
      </c>
    </row>
    <row r="2468" spans="1:16" ht="15.75" customHeight="1" x14ac:dyDescent="0.2">
      <c r="A2468" s="1" t="s">
        <v>7217</v>
      </c>
      <c r="B2468" s="1"/>
      <c r="C2468" s="1"/>
      <c r="D2468" s="1"/>
      <c r="E2468" s="1"/>
      <c r="F2468" s="1"/>
      <c r="G2468" s="1"/>
      <c r="H2468" s="1"/>
      <c r="I2468" s="1"/>
      <c r="J2468" s="1"/>
      <c r="K2468" s="1"/>
      <c r="L2468" s="1"/>
      <c r="M2468" s="1"/>
      <c r="N2468" s="1">
        <v>1</v>
      </c>
      <c r="O2468" s="1"/>
      <c r="P2468" s="1">
        <v>1</v>
      </c>
    </row>
    <row r="2469" spans="1:16" ht="15.75" customHeight="1" x14ac:dyDescent="0.2">
      <c r="A2469" s="1" t="s">
        <v>6686</v>
      </c>
      <c r="B2469" s="1"/>
      <c r="C2469" s="1">
        <v>1</v>
      </c>
      <c r="D2469" s="1"/>
      <c r="E2469" s="1"/>
      <c r="F2469" s="1"/>
      <c r="G2469" s="1"/>
      <c r="H2469" s="1"/>
      <c r="I2469" s="1"/>
      <c r="J2469" s="1"/>
      <c r="K2469" s="1"/>
      <c r="L2469" s="1"/>
      <c r="M2469" s="1"/>
      <c r="N2469" s="1"/>
      <c r="O2469" s="1"/>
      <c r="P2469" s="1">
        <v>1</v>
      </c>
    </row>
    <row r="2470" spans="1:16" ht="15.75" customHeight="1" x14ac:dyDescent="0.2">
      <c r="A2470" s="1" t="s">
        <v>5108</v>
      </c>
      <c r="B2470" s="1"/>
      <c r="C2470" s="1">
        <v>1</v>
      </c>
      <c r="D2470" s="1"/>
      <c r="E2470" s="1"/>
      <c r="F2470" s="1"/>
      <c r="G2470" s="1"/>
      <c r="H2470" s="1"/>
      <c r="I2470" s="1"/>
      <c r="J2470" s="1"/>
      <c r="K2470" s="1"/>
      <c r="L2470" s="1"/>
      <c r="M2470" s="1"/>
      <c r="N2470" s="1"/>
      <c r="O2470" s="1"/>
      <c r="P2470" s="1">
        <v>1</v>
      </c>
    </row>
    <row r="2471" spans="1:16" ht="15.75" customHeight="1" x14ac:dyDescent="0.2">
      <c r="A2471" s="1" t="s">
        <v>5310</v>
      </c>
      <c r="B2471" s="1"/>
      <c r="C2471" s="1"/>
      <c r="D2471" s="1"/>
      <c r="E2471" s="1">
        <v>1</v>
      </c>
      <c r="F2471" s="1"/>
      <c r="G2471" s="1"/>
      <c r="H2471" s="1"/>
      <c r="I2471" s="1"/>
      <c r="J2471" s="1"/>
      <c r="K2471" s="1"/>
      <c r="L2471" s="1"/>
      <c r="M2471" s="1"/>
      <c r="N2471" s="1"/>
      <c r="O2471" s="1"/>
      <c r="P2471" s="1">
        <v>1</v>
      </c>
    </row>
    <row r="2472" spans="1:16" ht="15.75" customHeight="1" x14ac:dyDescent="0.2">
      <c r="A2472" s="1" t="s">
        <v>5426</v>
      </c>
      <c r="B2472" s="1"/>
      <c r="C2472" s="1"/>
      <c r="D2472" s="1"/>
      <c r="E2472" s="1"/>
      <c r="F2472" s="1"/>
      <c r="G2472" s="1"/>
      <c r="H2472" s="1"/>
      <c r="I2472" s="1"/>
      <c r="J2472" s="1"/>
      <c r="K2472" s="1"/>
      <c r="L2472" s="1"/>
      <c r="M2472" s="1"/>
      <c r="N2472" s="1">
        <v>1</v>
      </c>
      <c r="O2472" s="1"/>
      <c r="P2472" s="1">
        <v>1</v>
      </c>
    </row>
    <row r="2473" spans="1:16" ht="15.75" customHeight="1" x14ac:dyDescent="0.2">
      <c r="A2473" s="1" t="s">
        <v>6606</v>
      </c>
      <c r="B2473" s="1">
        <v>1</v>
      </c>
      <c r="C2473" s="1"/>
      <c r="D2473" s="1"/>
      <c r="E2473" s="1"/>
      <c r="F2473" s="1"/>
      <c r="G2473" s="1"/>
      <c r="H2473" s="1"/>
      <c r="I2473" s="1"/>
      <c r="J2473" s="1"/>
      <c r="K2473" s="1"/>
      <c r="L2473" s="1"/>
      <c r="M2473" s="1"/>
      <c r="N2473" s="1"/>
      <c r="O2473" s="1"/>
      <c r="P2473" s="1">
        <v>1</v>
      </c>
    </row>
    <row r="2474" spans="1:16" ht="15.75" customHeight="1" x14ac:dyDescent="0.2">
      <c r="A2474" s="1" t="s">
        <v>7534</v>
      </c>
      <c r="B2474" s="1"/>
      <c r="C2474" s="1"/>
      <c r="D2474" s="1"/>
      <c r="E2474" s="1"/>
      <c r="F2474" s="1"/>
      <c r="G2474" s="1"/>
      <c r="H2474" s="1"/>
      <c r="I2474" s="1"/>
      <c r="J2474" s="1"/>
      <c r="K2474" s="1"/>
      <c r="L2474" s="1"/>
      <c r="M2474" s="1"/>
      <c r="N2474" s="1">
        <v>1</v>
      </c>
      <c r="O2474" s="1"/>
      <c r="P2474" s="1">
        <v>1</v>
      </c>
    </row>
    <row r="2475" spans="1:16" ht="15.75" customHeight="1" x14ac:dyDescent="0.2">
      <c r="A2475" s="1" t="s">
        <v>7015</v>
      </c>
      <c r="B2475" s="1">
        <v>1</v>
      </c>
      <c r="C2475" s="1"/>
      <c r="D2475" s="1"/>
      <c r="E2475" s="1"/>
      <c r="F2475" s="1"/>
      <c r="G2475" s="1"/>
      <c r="H2475" s="1"/>
      <c r="I2475" s="1"/>
      <c r="J2475" s="1"/>
      <c r="K2475" s="1"/>
      <c r="L2475" s="1"/>
      <c r="M2475" s="1"/>
      <c r="N2475" s="1"/>
      <c r="O2475" s="1"/>
      <c r="P2475" s="1">
        <v>1</v>
      </c>
    </row>
    <row r="2476" spans="1:16" ht="15.75" customHeight="1" x14ac:dyDescent="0.2">
      <c r="A2476" s="1" t="s">
        <v>7562</v>
      </c>
      <c r="B2476" s="1"/>
      <c r="C2476" s="1">
        <v>1</v>
      </c>
      <c r="D2476" s="1"/>
      <c r="E2476" s="1"/>
      <c r="F2476" s="1"/>
      <c r="G2476" s="1"/>
      <c r="H2476" s="1"/>
      <c r="I2476" s="1"/>
      <c r="J2476" s="1"/>
      <c r="K2476" s="1"/>
      <c r="L2476" s="1"/>
      <c r="M2476" s="1"/>
      <c r="N2476" s="1"/>
      <c r="O2476" s="1"/>
      <c r="P2476" s="1">
        <v>1</v>
      </c>
    </row>
    <row r="2477" spans="1:16" ht="15.75" customHeight="1" x14ac:dyDescent="0.2">
      <c r="A2477" s="1" t="s">
        <v>7166</v>
      </c>
      <c r="B2477" s="1"/>
      <c r="C2477" s="1"/>
      <c r="D2477" s="1">
        <v>1</v>
      </c>
      <c r="E2477" s="1"/>
      <c r="F2477" s="1"/>
      <c r="G2477" s="1"/>
      <c r="H2477" s="1"/>
      <c r="I2477" s="1"/>
      <c r="J2477" s="1"/>
      <c r="K2477" s="1"/>
      <c r="L2477" s="1"/>
      <c r="M2477" s="1"/>
      <c r="N2477" s="1"/>
      <c r="O2477" s="1"/>
      <c r="P2477" s="1">
        <v>1</v>
      </c>
    </row>
    <row r="2478" spans="1:16" ht="15.75" customHeight="1" x14ac:dyDescent="0.2">
      <c r="A2478" s="1" t="s">
        <v>5714</v>
      </c>
      <c r="B2478" s="1"/>
      <c r="C2478" s="1"/>
      <c r="D2478" s="1">
        <v>1</v>
      </c>
      <c r="E2478" s="1"/>
      <c r="F2478" s="1"/>
      <c r="G2478" s="1"/>
      <c r="H2478" s="1"/>
      <c r="I2478" s="1"/>
      <c r="J2478" s="1"/>
      <c r="K2478" s="1"/>
      <c r="L2478" s="1"/>
      <c r="M2478" s="1"/>
      <c r="N2478" s="1"/>
      <c r="O2478" s="1"/>
      <c r="P2478" s="1">
        <v>1</v>
      </c>
    </row>
    <row r="2479" spans="1:16" ht="15.75" customHeight="1" x14ac:dyDescent="0.2">
      <c r="A2479" s="1" t="s">
        <v>7027</v>
      </c>
      <c r="B2479" s="1">
        <v>1</v>
      </c>
      <c r="C2479" s="1"/>
      <c r="D2479" s="1"/>
      <c r="E2479" s="1"/>
      <c r="F2479" s="1"/>
      <c r="G2479" s="1"/>
      <c r="H2479" s="1"/>
      <c r="I2479" s="1"/>
      <c r="J2479" s="1"/>
      <c r="K2479" s="1"/>
      <c r="L2479" s="1"/>
      <c r="M2479" s="1"/>
      <c r="N2479" s="1"/>
      <c r="O2479" s="1"/>
      <c r="P2479" s="1">
        <v>1</v>
      </c>
    </row>
    <row r="2480" spans="1:16" ht="15.75" customHeight="1" x14ac:dyDescent="0.2">
      <c r="A2480" s="1" t="s">
        <v>5023</v>
      </c>
      <c r="B2480" s="1"/>
      <c r="C2480" s="1"/>
      <c r="D2480" s="1"/>
      <c r="E2480" s="1"/>
      <c r="F2480" s="1"/>
      <c r="G2480" s="1">
        <v>1</v>
      </c>
      <c r="H2480" s="1"/>
      <c r="I2480" s="1"/>
      <c r="J2480" s="1"/>
      <c r="K2480" s="1"/>
      <c r="L2480" s="1"/>
      <c r="M2480" s="1"/>
      <c r="N2480" s="1"/>
      <c r="O2480" s="1"/>
      <c r="P2480" s="1">
        <v>1</v>
      </c>
    </row>
    <row r="2481" spans="1:16" ht="15.75" customHeight="1" x14ac:dyDescent="0.2">
      <c r="A2481" s="1" t="s">
        <v>5404</v>
      </c>
      <c r="B2481" s="1"/>
      <c r="C2481" s="1"/>
      <c r="D2481" s="1">
        <v>1</v>
      </c>
      <c r="E2481" s="1"/>
      <c r="F2481" s="1"/>
      <c r="G2481" s="1"/>
      <c r="H2481" s="1"/>
      <c r="I2481" s="1"/>
      <c r="J2481" s="1"/>
      <c r="K2481" s="1"/>
      <c r="L2481" s="1"/>
      <c r="M2481" s="1"/>
      <c r="N2481" s="1"/>
      <c r="O2481" s="1"/>
      <c r="P2481" s="1">
        <v>1</v>
      </c>
    </row>
    <row r="2482" spans="1:16" ht="15.75" customHeight="1" x14ac:dyDescent="0.2">
      <c r="A2482" s="1" t="s">
        <v>4873</v>
      </c>
      <c r="B2482" s="1"/>
      <c r="C2482" s="1"/>
      <c r="D2482" s="1"/>
      <c r="E2482" s="1">
        <v>1</v>
      </c>
      <c r="F2482" s="1"/>
      <c r="G2482" s="1"/>
      <c r="H2482" s="1"/>
      <c r="I2482" s="1"/>
      <c r="J2482" s="1"/>
      <c r="K2482" s="1"/>
      <c r="L2482" s="1"/>
      <c r="M2482" s="1"/>
      <c r="N2482" s="1"/>
      <c r="O2482" s="1"/>
      <c r="P2482" s="1">
        <v>1</v>
      </c>
    </row>
    <row r="2483" spans="1:16" ht="15.75" customHeight="1" x14ac:dyDescent="0.2">
      <c r="A2483" s="1" t="s">
        <v>7316</v>
      </c>
      <c r="B2483" s="1"/>
      <c r="C2483" s="1">
        <v>1</v>
      </c>
      <c r="D2483" s="1"/>
      <c r="E2483" s="1"/>
      <c r="F2483" s="1"/>
      <c r="G2483" s="1"/>
      <c r="H2483" s="1"/>
      <c r="I2483" s="1"/>
      <c r="J2483" s="1"/>
      <c r="K2483" s="1"/>
      <c r="L2483" s="1"/>
      <c r="M2483" s="1"/>
      <c r="N2483" s="1"/>
      <c r="O2483" s="1"/>
      <c r="P2483" s="1">
        <v>1</v>
      </c>
    </row>
    <row r="2484" spans="1:16" ht="15.75" customHeight="1" x14ac:dyDescent="0.2">
      <c r="A2484" s="1" t="s">
        <v>6889</v>
      </c>
      <c r="B2484" s="1"/>
      <c r="C2484" s="1"/>
      <c r="D2484" s="1"/>
      <c r="E2484" s="1"/>
      <c r="F2484" s="1"/>
      <c r="G2484" s="1"/>
      <c r="H2484" s="1"/>
      <c r="I2484" s="1"/>
      <c r="J2484" s="1"/>
      <c r="K2484" s="1"/>
      <c r="L2484" s="1">
        <v>1</v>
      </c>
      <c r="M2484" s="1"/>
      <c r="N2484" s="1"/>
      <c r="O2484" s="1"/>
      <c r="P2484" s="1">
        <v>1</v>
      </c>
    </row>
    <row r="2485" spans="1:16" ht="15.75" customHeight="1" x14ac:dyDescent="0.2">
      <c r="A2485" s="1" t="s">
        <v>5744</v>
      </c>
      <c r="B2485" s="1">
        <v>1</v>
      </c>
      <c r="C2485" s="1"/>
      <c r="D2485" s="1"/>
      <c r="E2485" s="1"/>
      <c r="F2485" s="1"/>
      <c r="G2485" s="1"/>
      <c r="H2485" s="1"/>
      <c r="I2485" s="1"/>
      <c r="J2485" s="1"/>
      <c r="K2485" s="1"/>
      <c r="L2485" s="1"/>
      <c r="M2485" s="1"/>
      <c r="N2485" s="1"/>
      <c r="O2485" s="1"/>
      <c r="P2485" s="1">
        <v>1</v>
      </c>
    </row>
    <row r="2486" spans="1:16" ht="15.75" customHeight="1" x14ac:dyDescent="0.2">
      <c r="A2486" s="1" t="s">
        <v>5031</v>
      </c>
      <c r="B2486" s="1"/>
      <c r="C2486" s="1"/>
      <c r="D2486" s="1">
        <v>1</v>
      </c>
      <c r="E2486" s="1"/>
      <c r="F2486" s="1"/>
      <c r="G2486" s="1"/>
      <c r="H2486" s="1"/>
      <c r="I2486" s="1"/>
      <c r="J2486" s="1"/>
      <c r="K2486" s="1"/>
      <c r="L2486" s="1"/>
      <c r="M2486" s="1"/>
      <c r="N2486" s="1"/>
      <c r="O2486" s="1"/>
      <c r="P2486" s="1">
        <v>1</v>
      </c>
    </row>
    <row r="2487" spans="1:16" ht="15.75" customHeight="1" x14ac:dyDescent="0.2">
      <c r="A2487" s="1" t="s">
        <v>5705</v>
      </c>
      <c r="B2487" s="1"/>
      <c r="C2487" s="1">
        <v>1</v>
      </c>
      <c r="D2487" s="1"/>
      <c r="E2487" s="1"/>
      <c r="F2487" s="1"/>
      <c r="G2487" s="1"/>
      <c r="H2487" s="1"/>
      <c r="I2487" s="1"/>
      <c r="J2487" s="1"/>
      <c r="K2487" s="1"/>
      <c r="L2487" s="1"/>
      <c r="M2487" s="1"/>
      <c r="N2487" s="1"/>
      <c r="O2487" s="1"/>
      <c r="P2487" s="1">
        <v>1</v>
      </c>
    </row>
    <row r="2488" spans="1:16" ht="15.75" customHeight="1" x14ac:dyDescent="0.2">
      <c r="A2488" s="1" t="s">
        <v>6807</v>
      </c>
      <c r="B2488" s="1"/>
      <c r="C2488" s="1">
        <v>1</v>
      </c>
      <c r="D2488" s="1"/>
      <c r="E2488" s="1"/>
      <c r="F2488" s="1"/>
      <c r="G2488" s="1"/>
      <c r="H2488" s="1"/>
      <c r="I2488" s="1"/>
      <c r="J2488" s="1"/>
      <c r="K2488" s="1"/>
      <c r="L2488" s="1"/>
      <c r="M2488" s="1"/>
      <c r="N2488" s="1"/>
      <c r="O2488" s="1"/>
      <c r="P2488" s="1">
        <v>1</v>
      </c>
    </row>
    <row r="2489" spans="1:16" ht="15.75" customHeight="1" x14ac:dyDescent="0.2">
      <c r="A2489" s="1" t="s">
        <v>5034</v>
      </c>
      <c r="B2489" s="1"/>
      <c r="C2489" s="1"/>
      <c r="D2489" s="1">
        <v>1</v>
      </c>
      <c r="E2489" s="1"/>
      <c r="F2489" s="1"/>
      <c r="G2489" s="1"/>
      <c r="H2489" s="1"/>
      <c r="I2489" s="1"/>
      <c r="J2489" s="1"/>
      <c r="K2489" s="1"/>
      <c r="L2489" s="1"/>
      <c r="M2489" s="1"/>
      <c r="N2489" s="1"/>
      <c r="O2489" s="1"/>
      <c r="P2489" s="1">
        <v>1</v>
      </c>
    </row>
    <row r="2490" spans="1:16" ht="15.75" customHeight="1" x14ac:dyDescent="0.2">
      <c r="A2490" s="1" t="s">
        <v>5441</v>
      </c>
      <c r="B2490" s="1">
        <v>1</v>
      </c>
      <c r="C2490" s="1"/>
      <c r="D2490" s="1"/>
      <c r="E2490" s="1"/>
      <c r="F2490" s="1"/>
      <c r="G2490" s="1"/>
      <c r="H2490" s="1"/>
      <c r="I2490" s="1"/>
      <c r="J2490" s="1"/>
      <c r="K2490" s="1"/>
      <c r="L2490" s="1"/>
      <c r="M2490" s="1"/>
      <c r="N2490" s="1"/>
      <c r="O2490" s="1"/>
      <c r="P2490" s="1">
        <v>1</v>
      </c>
    </row>
    <row r="2491" spans="1:16" ht="15.75" customHeight="1" x14ac:dyDescent="0.2">
      <c r="A2491" s="1" t="s">
        <v>5163</v>
      </c>
      <c r="B2491" s="1">
        <v>1</v>
      </c>
      <c r="C2491" s="1"/>
      <c r="D2491" s="1"/>
      <c r="E2491" s="1"/>
      <c r="F2491" s="1"/>
      <c r="G2491" s="1"/>
      <c r="H2491" s="1"/>
      <c r="I2491" s="1"/>
      <c r="J2491" s="1"/>
      <c r="K2491" s="1"/>
      <c r="L2491" s="1"/>
      <c r="M2491" s="1"/>
      <c r="N2491" s="1"/>
      <c r="O2491" s="1"/>
      <c r="P2491" s="1">
        <v>1</v>
      </c>
    </row>
    <row r="2492" spans="1:16" ht="15.75" customHeight="1" x14ac:dyDescent="0.2">
      <c r="A2492" s="1" t="s">
        <v>5621</v>
      </c>
      <c r="B2492" s="1"/>
      <c r="C2492" s="1"/>
      <c r="D2492" s="1">
        <v>1</v>
      </c>
      <c r="E2492" s="1"/>
      <c r="F2492" s="1"/>
      <c r="G2492" s="1"/>
      <c r="H2492" s="1"/>
      <c r="I2492" s="1"/>
      <c r="J2492" s="1"/>
      <c r="K2492" s="1"/>
      <c r="L2492" s="1"/>
      <c r="M2492" s="1"/>
      <c r="N2492" s="1"/>
      <c r="O2492" s="1"/>
      <c r="P2492" s="1">
        <v>1</v>
      </c>
    </row>
    <row r="2493" spans="1:16" ht="15.75" customHeight="1" x14ac:dyDescent="0.2">
      <c r="A2493" s="1" t="s">
        <v>6953</v>
      </c>
      <c r="B2493" s="1"/>
      <c r="C2493" s="1"/>
      <c r="D2493" s="1"/>
      <c r="E2493" s="1">
        <v>1</v>
      </c>
      <c r="F2493" s="1"/>
      <c r="G2493" s="1"/>
      <c r="H2493" s="1"/>
      <c r="I2493" s="1"/>
      <c r="J2493" s="1"/>
      <c r="K2493" s="1"/>
      <c r="L2493" s="1"/>
      <c r="M2493" s="1"/>
      <c r="N2493" s="1"/>
      <c r="O2493" s="1"/>
      <c r="P2493" s="1">
        <v>1</v>
      </c>
    </row>
    <row r="2494" spans="1:16" ht="15.75" customHeight="1" x14ac:dyDescent="0.2">
      <c r="A2494" s="1" t="s">
        <v>7428</v>
      </c>
      <c r="B2494" s="1"/>
      <c r="C2494" s="1"/>
      <c r="D2494" s="1"/>
      <c r="E2494" s="1"/>
      <c r="F2494" s="1"/>
      <c r="G2494" s="1">
        <v>1</v>
      </c>
      <c r="H2494" s="1"/>
      <c r="I2494" s="1"/>
      <c r="J2494" s="1"/>
      <c r="K2494" s="1"/>
      <c r="L2494" s="1"/>
      <c r="M2494" s="1"/>
      <c r="N2494" s="1"/>
      <c r="O2494" s="1"/>
      <c r="P2494" s="1">
        <v>1</v>
      </c>
    </row>
    <row r="2495" spans="1:16" ht="15.75" customHeight="1" x14ac:dyDescent="0.2">
      <c r="A2495" s="1" t="s">
        <v>7447</v>
      </c>
      <c r="B2495" s="1"/>
      <c r="C2495" s="1"/>
      <c r="D2495" s="1"/>
      <c r="E2495" s="1"/>
      <c r="F2495" s="1"/>
      <c r="G2495" s="1">
        <v>1</v>
      </c>
      <c r="H2495" s="1"/>
      <c r="I2495" s="1"/>
      <c r="J2495" s="1"/>
      <c r="K2495" s="1"/>
      <c r="L2495" s="1"/>
      <c r="M2495" s="1"/>
      <c r="N2495" s="1"/>
      <c r="O2495" s="1"/>
      <c r="P2495" s="1">
        <v>1</v>
      </c>
    </row>
    <row r="2496" spans="1:16" ht="15.75" customHeight="1" x14ac:dyDescent="0.2">
      <c r="A2496" s="1" t="s">
        <v>4584</v>
      </c>
      <c r="B2496" s="1">
        <v>1</v>
      </c>
      <c r="C2496" s="1"/>
      <c r="D2496" s="1"/>
      <c r="E2496" s="1"/>
      <c r="F2496" s="1"/>
      <c r="G2496" s="1"/>
      <c r="H2496" s="1"/>
      <c r="I2496" s="1"/>
      <c r="J2496" s="1"/>
      <c r="K2496" s="1"/>
      <c r="L2496" s="1"/>
      <c r="M2496" s="1"/>
      <c r="N2496" s="1"/>
      <c r="O2496" s="1"/>
      <c r="P2496" s="1">
        <v>1</v>
      </c>
    </row>
    <row r="2497" spans="1:16" ht="15.75" customHeight="1" x14ac:dyDescent="0.2">
      <c r="A2497" s="1" t="s">
        <v>5907</v>
      </c>
      <c r="B2497" s="1"/>
      <c r="C2497" s="1"/>
      <c r="D2497" s="1"/>
      <c r="E2497" s="1"/>
      <c r="F2497" s="1"/>
      <c r="G2497" s="1"/>
      <c r="H2497" s="1">
        <v>1</v>
      </c>
      <c r="I2497" s="1"/>
      <c r="J2497" s="1"/>
      <c r="K2497" s="1"/>
      <c r="L2497" s="1"/>
      <c r="M2497" s="1"/>
      <c r="N2497" s="1"/>
      <c r="O2497" s="1"/>
      <c r="P2497" s="1">
        <v>1</v>
      </c>
    </row>
    <row r="2498" spans="1:16" ht="15.75" customHeight="1" x14ac:dyDescent="0.2">
      <c r="A2498" s="1" t="s">
        <v>5356</v>
      </c>
      <c r="B2498" s="1"/>
      <c r="C2498" s="1"/>
      <c r="D2498" s="1"/>
      <c r="E2498" s="1"/>
      <c r="F2498" s="1"/>
      <c r="G2498" s="1"/>
      <c r="H2498" s="1"/>
      <c r="I2498" s="1">
        <v>1</v>
      </c>
      <c r="J2498" s="1"/>
      <c r="K2498" s="1"/>
      <c r="L2498" s="1"/>
      <c r="M2498" s="1"/>
      <c r="N2498" s="1"/>
      <c r="O2498" s="1"/>
      <c r="P2498" s="1">
        <v>1</v>
      </c>
    </row>
    <row r="2499" spans="1:16" ht="15.75" customHeight="1" x14ac:dyDescent="0.2">
      <c r="A2499" s="1" t="s">
        <v>6374</v>
      </c>
      <c r="B2499" s="1"/>
      <c r="C2499" s="1"/>
      <c r="D2499" s="1"/>
      <c r="E2499" s="1"/>
      <c r="F2499" s="1"/>
      <c r="G2499" s="1"/>
      <c r="H2499" s="1">
        <v>1</v>
      </c>
      <c r="I2499" s="1"/>
      <c r="J2499" s="1"/>
      <c r="K2499" s="1"/>
      <c r="L2499" s="1"/>
      <c r="M2499" s="1"/>
      <c r="N2499" s="1"/>
      <c r="O2499" s="1"/>
      <c r="P2499" s="1">
        <v>1</v>
      </c>
    </row>
    <row r="2500" spans="1:16" ht="15.75" customHeight="1" x14ac:dyDescent="0.2">
      <c r="A2500" s="1" t="s">
        <v>6322</v>
      </c>
      <c r="B2500" s="1">
        <v>1</v>
      </c>
      <c r="C2500" s="1"/>
      <c r="D2500" s="1"/>
      <c r="E2500" s="1"/>
      <c r="F2500" s="1"/>
      <c r="G2500" s="1"/>
      <c r="H2500" s="1"/>
      <c r="I2500" s="1"/>
      <c r="J2500" s="1"/>
      <c r="K2500" s="1"/>
      <c r="L2500" s="1"/>
      <c r="M2500" s="1"/>
      <c r="N2500" s="1"/>
      <c r="O2500" s="1"/>
      <c r="P2500" s="1">
        <v>1</v>
      </c>
    </row>
    <row r="2501" spans="1:16" ht="15.75" customHeight="1" x14ac:dyDescent="0.2">
      <c r="A2501" s="1" t="s">
        <v>7074</v>
      </c>
      <c r="B2501" s="1"/>
      <c r="C2501" s="1">
        <v>1</v>
      </c>
      <c r="D2501" s="1"/>
      <c r="E2501" s="1"/>
      <c r="F2501" s="1"/>
      <c r="G2501" s="1"/>
      <c r="H2501" s="1"/>
      <c r="I2501" s="1"/>
      <c r="J2501" s="1"/>
      <c r="K2501" s="1"/>
      <c r="L2501" s="1"/>
      <c r="M2501" s="1"/>
      <c r="N2501" s="1"/>
      <c r="O2501" s="1"/>
      <c r="P2501" s="1">
        <v>1</v>
      </c>
    </row>
    <row r="2502" spans="1:16" ht="15.75" customHeight="1" x14ac:dyDescent="0.2">
      <c r="A2502" s="1" t="s">
        <v>6046</v>
      </c>
      <c r="B2502" s="1"/>
      <c r="C2502" s="1"/>
      <c r="D2502" s="1"/>
      <c r="E2502" s="1">
        <v>1</v>
      </c>
      <c r="F2502" s="1"/>
      <c r="G2502" s="1"/>
      <c r="H2502" s="1"/>
      <c r="I2502" s="1"/>
      <c r="J2502" s="1"/>
      <c r="K2502" s="1"/>
      <c r="L2502" s="1"/>
      <c r="M2502" s="1"/>
      <c r="N2502" s="1"/>
      <c r="O2502" s="1"/>
      <c r="P2502" s="1">
        <v>1</v>
      </c>
    </row>
    <row r="2503" spans="1:16" ht="15.75" customHeight="1" x14ac:dyDescent="0.2">
      <c r="A2503" s="1" t="s">
        <v>5301</v>
      </c>
      <c r="B2503" s="1"/>
      <c r="C2503" s="1"/>
      <c r="D2503" s="1"/>
      <c r="E2503" s="1">
        <v>1</v>
      </c>
      <c r="F2503" s="1"/>
      <c r="G2503" s="1"/>
      <c r="H2503" s="1"/>
      <c r="I2503" s="1"/>
      <c r="J2503" s="1"/>
      <c r="K2503" s="1"/>
      <c r="L2503" s="1"/>
      <c r="M2503" s="1"/>
      <c r="N2503" s="1"/>
      <c r="O2503" s="1"/>
      <c r="P2503" s="1">
        <v>1</v>
      </c>
    </row>
    <row r="2504" spans="1:16" ht="15.75" customHeight="1" x14ac:dyDescent="0.2">
      <c r="A2504" s="1" t="s">
        <v>6865</v>
      </c>
      <c r="B2504" s="1">
        <v>1</v>
      </c>
      <c r="C2504" s="1"/>
      <c r="D2504" s="1"/>
      <c r="E2504" s="1"/>
      <c r="F2504" s="1"/>
      <c r="G2504" s="1"/>
      <c r="H2504" s="1"/>
      <c r="I2504" s="1"/>
      <c r="J2504" s="1"/>
      <c r="K2504" s="1"/>
      <c r="L2504" s="1"/>
      <c r="M2504" s="1"/>
      <c r="N2504" s="1"/>
      <c r="O2504" s="1"/>
      <c r="P2504" s="1">
        <v>1</v>
      </c>
    </row>
    <row r="2505" spans="1:16" ht="15.75" customHeight="1" x14ac:dyDescent="0.2">
      <c r="A2505" s="1" t="s">
        <v>7057</v>
      </c>
      <c r="B2505" s="1"/>
      <c r="C2505" s="1">
        <v>1</v>
      </c>
      <c r="D2505" s="1"/>
      <c r="E2505" s="1"/>
      <c r="F2505" s="1"/>
      <c r="G2505" s="1"/>
      <c r="H2505" s="1"/>
      <c r="I2505" s="1"/>
      <c r="J2505" s="1"/>
      <c r="K2505" s="1"/>
      <c r="L2505" s="1"/>
      <c r="M2505" s="1"/>
      <c r="N2505" s="1"/>
      <c r="O2505" s="1"/>
      <c r="P2505" s="1">
        <v>1</v>
      </c>
    </row>
    <row r="2506" spans="1:16" ht="15.75" customHeight="1" x14ac:dyDescent="0.2">
      <c r="A2506" s="1" t="s">
        <v>7210</v>
      </c>
      <c r="B2506" s="1">
        <v>1</v>
      </c>
      <c r="C2506" s="1"/>
      <c r="D2506" s="1"/>
      <c r="E2506" s="1"/>
      <c r="F2506" s="1"/>
      <c r="G2506" s="1"/>
      <c r="H2506" s="1"/>
      <c r="I2506" s="1"/>
      <c r="J2506" s="1"/>
      <c r="K2506" s="1"/>
      <c r="L2506" s="1"/>
      <c r="M2506" s="1"/>
      <c r="N2506" s="1"/>
      <c r="O2506" s="1"/>
      <c r="P2506" s="1">
        <v>1</v>
      </c>
    </row>
    <row r="2507" spans="1:16" ht="15.75" customHeight="1" x14ac:dyDescent="0.2">
      <c r="A2507" s="1" t="s">
        <v>7527</v>
      </c>
      <c r="B2507" s="1"/>
      <c r="C2507" s="1"/>
      <c r="D2507" s="1"/>
      <c r="E2507" s="1">
        <v>1</v>
      </c>
      <c r="F2507" s="1"/>
      <c r="G2507" s="1"/>
      <c r="H2507" s="1"/>
      <c r="I2507" s="1"/>
      <c r="J2507" s="1"/>
      <c r="K2507" s="1"/>
      <c r="L2507" s="1"/>
      <c r="M2507" s="1"/>
      <c r="N2507" s="1"/>
      <c r="O2507" s="1"/>
      <c r="P2507" s="1">
        <v>1</v>
      </c>
    </row>
    <row r="2508" spans="1:16" ht="15.75" customHeight="1" x14ac:dyDescent="0.2">
      <c r="A2508" s="1" t="s">
        <v>6564</v>
      </c>
      <c r="B2508" s="1"/>
      <c r="C2508" s="1"/>
      <c r="D2508" s="1"/>
      <c r="E2508" s="1"/>
      <c r="F2508" s="1"/>
      <c r="G2508" s="1"/>
      <c r="H2508" s="1">
        <v>1</v>
      </c>
      <c r="I2508" s="1"/>
      <c r="J2508" s="1"/>
      <c r="K2508" s="1"/>
      <c r="L2508" s="1"/>
      <c r="M2508" s="1"/>
      <c r="N2508" s="1"/>
      <c r="O2508" s="1"/>
      <c r="P2508" s="1">
        <v>1</v>
      </c>
    </row>
    <row r="2509" spans="1:16" ht="15.75" customHeight="1" x14ac:dyDescent="0.2">
      <c r="A2509" s="1" t="s">
        <v>7006</v>
      </c>
      <c r="B2509" s="1"/>
      <c r="C2509" s="1"/>
      <c r="D2509" s="1"/>
      <c r="E2509" s="1"/>
      <c r="F2509" s="1"/>
      <c r="G2509" s="1"/>
      <c r="H2509" s="1"/>
      <c r="I2509" s="1"/>
      <c r="J2509" s="1"/>
      <c r="K2509" s="1">
        <v>1</v>
      </c>
      <c r="L2509" s="1"/>
      <c r="M2509" s="1"/>
      <c r="N2509" s="1"/>
      <c r="O2509" s="1"/>
      <c r="P2509" s="1">
        <v>1</v>
      </c>
    </row>
    <row r="2510" spans="1:16" ht="15.75" customHeight="1" x14ac:dyDescent="0.2">
      <c r="A2510" s="1" t="s">
        <v>6633</v>
      </c>
      <c r="B2510" s="1">
        <v>1</v>
      </c>
      <c r="C2510" s="1"/>
      <c r="D2510" s="1"/>
      <c r="E2510" s="1"/>
      <c r="F2510" s="1"/>
      <c r="G2510" s="1"/>
      <c r="H2510" s="1"/>
      <c r="I2510" s="1"/>
      <c r="J2510" s="1"/>
      <c r="K2510" s="1"/>
      <c r="L2510" s="1"/>
      <c r="M2510" s="1"/>
      <c r="N2510" s="1"/>
      <c r="O2510" s="1"/>
      <c r="P2510" s="1">
        <v>1</v>
      </c>
    </row>
    <row r="2511" spans="1:16" ht="15.75" customHeight="1" x14ac:dyDescent="0.2">
      <c r="A2511" s="1" t="s">
        <v>7228</v>
      </c>
      <c r="B2511" s="1"/>
      <c r="C2511" s="1">
        <v>1</v>
      </c>
      <c r="D2511" s="1"/>
      <c r="E2511" s="1"/>
      <c r="F2511" s="1"/>
      <c r="G2511" s="1"/>
      <c r="H2511" s="1"/>
      <c r="I2511" s="1"/>
      <c r="J2511" s="1"/>
      <c r="K2511" s="1"/>
      <c r="L2511" s="1"/>
      <c r="M2511" s="1"/>
      <c r="N2511" s="1"/>
      <c r="O2511" s="1"/>
      <c r="P2511" s="1">
        <v>1</v>
      </c>
    </row>
    <row r="2512" spans="1:16" ht="15.75" customHeight="1" x14ac:dyDescent="0.2">
      <c r="A2512" s="1" t="s">
        <v>5513</v>
      </c>
      <c r="B2512" s="1"/>
      <c r="C2512" s="1"/>
      <c r="D2512" s="1"/>
      <c r="E2512" s="1"/>
      <c r="F2512" s="1">
        <v>1</v>
      </c>
      <c r="G2512" s="1"/>
      <c r="H2512" s="1"/>
      <c r="I2512" s="1"/>
      <c r="J2512" s="1"/>
      <c r="K2512" s="1"/>
      <c r="L2512" s="1"/>
      <c r="M2512" s="1"/>
      <c r="N2512" s="1"/>
      <c r="O2512" s="1"/>
      <c r="P2512" s="1">
        <v>1</v>
      </c>
    </row>
    <row r="2513" spans="1:16" ht="15.75" customHeight="1" x14ac:dyDescent="0.2">
      <c r="A2513" s="1" t="s">
        <v>7558</v>
      </c>
      <c r="B2513" s="1"/>
      <c r="C2513" s="1">
        <v>1</v>
      </c>
      <c r="D2513" s="1"/>
      <c r="E2513" s="1"/>
      <c r="F2513" s="1"/>
      <c r="G2513" s="1"/>
      <c r="H2513" s="1"/>
      <c r="I2513" s="1"/>
      <c r="J2513" s="1"/>
      <c r="K2513" s="1"/>
      <c r="L2513" s="1"/>
      <c r="M2513" s="1"/>
      <c r="N2513" s="1"/>
      <c r="O2513" s="1"/>
      <c r="P2513" s="1">
        <v>1</v>
      </c>
    </row>
    <row r="2514" spans="1:16" ht="15.75" customHeight="1" x14ac:dyDescent="0.2">
      <c r="A2514" s="1" t="s">
        <v>7511</v>
      </c>
      <c r="B2514" s="1"/>
      <c r="C2514" s="1"/>
      <c r="D2514" s="1"/>
      <c r="E2514" s="1"/>
      <c r="F2514" s="1"/>
      <c r="G2514" s="1"/>
      <c r="H2514" s="1"/>
      <c r="I2514" s="1"/>
      <c r="J2514" s="1"/>
      <c r="K2514" s="1">
        <v>1</v>
      </c>
      <c r="L2514" s="1"/>
      <c r="M2514" s="1"/>
      <c r="N2514" s="1"/>
      <c r="O2514" s="1"/>
      <c r="P2514" s="1">
        <v>1</v>
      </c>
    </row>
    <row r="2515" spans="1:16" ht="15.75" customHeight="1" x14ac:dyDescent="0.2">
      <c r="A2515" s="1" t="s">
        <v>6362</v>
      </c>
      <c r="B2515" s="1"/>
      <c r="C2515" s="1"/>
      <c r="D2515" s="1"/>
      <c r="E2515" s="1"/>
      <c r="F2515" s="1"/>
      <c r="G2515" s="1"/>
      <c r="H2515" s="1">
        <v>1</v>
      </c>
      <c r="I2515" s="1"/>
      <c r="J2515" s="1"/>
      <c r="K2515" s="1"/>
      <c r="L2515" s="1"/>
      <c r="M2515" s="1"/>
      <c r="N2515" s="1"/>
      <c r="O2515" s="1"/>
      <c r="P2515" s="1">
        <v>1</v>
      </c>
    </row>
    <row r="2516" spans="1:16" ht="15.75" customHeight="1" x14ac:dyDescent="0.2">
      <c r="A2516" s="1" t="s">
        <v>6189</v>
      </c>
      <c r="B2516" s="1"/>
      <c r="C2516" s="1"/>
      <c r="D2516" s="1"/>
      <c r="E2516" s="1"/>
      <c r="F2516" s="1"/>
      <c r="G2516" s="1"/>
      <c r="H2516" s="1"/>
      <c r="I2516" s="1">
        <v>1</v>
      </c>
      <c r="J2516" s="1"/>
      <c r="K2516" s="1"/>
      <c r="L2516" s="1"/>
      <c r="M2516" s="1"/>
      <c r="N2516" s="1"/>
      <c r="O2516" s="1"/>
      <c r="P2516" s="1">
        <v>1</v>
      </c>
    </row>
    <row r="2517" spans="1:16" ht="15.75" customHeight="1" x14ac:dyDescent="0.2">
      <c r="A2517" s="1" t="s">
        <v>6903</v>
      </c>
      <c r="B2517" s="1"/>
      <c r="C2517" s="1"/>
      <c r="D2517" s="1">
        <v>1</v>
      </c>
      <c r="E2517" s="1"/>
      <c r="F2517" s="1"/>
      <c r="G2517" s="1"/>
      <c r="H2517" s="1"/>
      <c r="I2517" s="1"/>
      <c r="J2517" s="1"/>
      <c r="K2517" s="1"/>
      <c r="L2517" s="1"/>
      <c r="M2517" s="1"/>
      <c r="N2517" s="1"/>
      <c r="O2517" s="1"/>
      <c r="P2517" s="1">
        <v>1</v>
      </c>
    </row>
    <row r="2518" spans="1:16" ht="15.75" customHeight="1" x14ac:dyDescent="0.2">
      <c r="A2518" s="1" t="s">
        <v>5659</v>
      </c>
      <c r="B2518" s="1">
        <v>1</v>
      </c>
      <c r="C2518" s="1"/>
      <c r="D2518" s="1"/>
      <c r="E2518" s="1"/>
      <c r="F2518" s="1"/>
      <c r="G2518" s="1"/>
      <c r="H2518" s="1"/>
      <c r="I2518" s="1"/>
      <c r="J2518" s="1"/>
      <c r="K2518" s="1"/>
      <c r="L2518" s="1"/>
      <c r="M2518" s="1"/>
      <c r="N2518" s="1"/>
      <c r="O2518" s="1"/>
      <c r="P2518" s="1">
        <v>1</v>
      </c>
    </row>
    <row r="2519" spans="1:16" ht="15.75" customHeight="1" x14ac:dyDescent="0.2">
      <c r="A2519" s="1" t="s">
        <v>5467</v>
      </c>
      <c r="B2519" s="1"/>
      <c r="C2519" s="1"/>
      <c r="D2519" s="1">
        <v>1</v>
      </c>
      <c r="E2519" s="1"/>
      <c r="F2519" s="1"/>
      <c r="G2519" s="1"/>
      <c r="H2519" s="1"/>
      <c r="I2519" s="1"/>
      <c r="J2519" s="1"/>
      <c r="K2519" s="1"/>
      <c r="L2519" s="1"/>
      <c r="M2519" s="1"/>
      <c r="N2519" s="1"/>
      <c r="O2519" s="1"/>
      <c r="P2519" s="1">
        <v>1</v>
      </c>
    </row>
    <row r="2520" spans="1:16" ht="15.75" customHeight="1" x14ac:dyDescent="0.2">
      <c r="A2520" s="1" t="s">
        <v>7512</v>
      </c>
      <c r="B2520" s="1"/>
      <c r="C2520" s="1"/>
      <c r="D2520" s="1"/>
      <c r="E2520" s="1"/>
      <c r="F2520" s="1"/>
      <c r="G2520" s="1"/>
      <c r="H2520" s="1"/>
      <c r="I2520" s="1"/>
      <c r="J2520" s="1"/>
      <c r="K2520" s="1">
        <v>1</v>
      </c>
      <c r="L2520" s="1"/>
      <c r="M2520" s="1"/>
      <c r="N2520" s="1"/>
      <c r="O2520" s="1"/>
      <c r="P2520" s="1">
        <v>1</v>
      </c>
    </row>
    <row r="2521" spans="1:16" ht="15.75" customHeight="1" x14ac:dyDescent="0.2">
      <c r="A2521" s="1" t="s">
        <v>6360</v>
      </c>
      <c r="B2521" s="1"/>
      <c r="C2521" s="1"/>
      <c r="D2521" s="1"/>
      <c r="E2521" s="1">
        <v>1</v>
      </c>
      <c r="F2521" s="1"/>
      <c r="G2521" s="1"/>
      <c r="H2521" s="1"/>
      <c r="I2521" s="1"/>
      <c r="J2521" s="1"/>
      <c r="K2521" s="1"/>
      <c r="L2521" s="1"/>
      <c r="M2521" s="1"/>
      <c r="N2521" s="1"/>
      <c r="O2521" s="1"/>
      <c r="P2521" s="1">
        <v>1</v>
      </c>
    </row>
    <row r="2522" spans="1:16" ht="15.75" customHeight="1" x14ac:dyDescent="0.2">
      <c r="A2522" s="1" t="s">
        <v>6035</v>
      </c>
      <c r="B2522" s="1"/>
      <c r="C2522" s="1"/>
      <c r="D2522" s="1"/>
      <c r="E2522" s="1">
        <v>1</v>
      </c>
      <c r="F2522" s="1"/>
      <c r="G2522" s="1"/>
      <c r="H2522" s="1"/>
      <c r="I2522" s="1"/>
      <c r="J2522" s="1"/>
      <c r="K2522" s="1"/>
      <c r="L2522" s="1"/>
      <c r="M2522" s="1"/>
      <c r="N2522" s="1"/>
      <c r="O2522" s="1"/>
      <c r="P2522" s="1">
        <v>1</v>
      </c>
    </row>
    <row r="2523" spans="1:16" ht="15.75" customHeight="1" x14ac:dyDescent="0.2">
      <c r="A2523" s="1" t="s">
        <v>6910</v>
      </c>
      <c r="B2523" s="1"/>
      <c r="C2523" s="1"/>
      <c r="D2523" s="1"/>
      <c r="E2523" s="1"/>
      <c r="F2523" s="1">
        <v>1</v>
      </c>
      <c r="G2523" s="1"/>
      <c r="H2523" s="1"/>
      <c r="I2523" s="1"/>
      <c r="J2523" s="1"/>
      <c r="K2523" s="1"/>
      <c r="L2523" s="1"/>
      <c r="M2523" s="1"/>
      <c r="N2523" s="1"/>
      <c r="O2523" s="1"/>
      <c r="P2523" s="1">
        <v>1</v>
      </c>
    </row>
    <row r="2524" spans="1:16" ht="15.75" customHeight="1" x14ac:dyDescent="0.2">
      <c r="A2524" s="1" t="s">
        <v>7200</v>
      </c>
      <c r="B2524" s="1"/>
      <c r="C2524" s="1"/>
      <c r="D2524" s="1">
        <v>1</v>
      </c>
      <c r="E2524" s="1"/>
      <c r="F2524" s="1"/>
      <c r="G2524" s="1"/>
      <c r="H2524" s="1"/>
      <c r="I2524" s="1"/>
      <c r="J2524" s="1"/>
      <c r="K2524" s="1"/>
      <c r="L2524" s="1"/>
      <c r="M2524" s="1"/>
      <c r="N2524" s="1"/>
      <c r="O2524" s="1"/>
      <c r="P2524" s="1">
        <v>1</v>
      </c>
    </row>
    <row r="2525" spans="1:16" ht="15.75" customHeight="1" x14ac:dyDescent="0.2">
      <c r="A2525" s="1" t="s">
        <v>7283</v>
      </c>
      <c r="B2525" s="1"/>
      <c r="C2525" s="1">
        <v>1</v>
      </c>
      <c r="D2525" s="1"/>
      <c r="E2525" s="1"/>
      <c r="F2525" s="1"/>
      <c r="G2525" s="1"/>
      <c r="H2525" s="1"/>
      <c r="I2525" s="1"/>
      <c r="J2525" s="1"/>
      <c r="K2525" s="1"/>
      <c r="L2525" s="1"/>
      <c r="M2525" s="1"/>
      <c r="N2525" s="1"/>
      <c r="O2525" s="1"/>
      <c r="P2525" s="1">
        <v>1</v>
      </c>
    </row>
    <row r="2526" spans="1:16" ht="15.75" customHeight="1" x14ac:dyDescent="0.2">
      <c r="A2526" s="1" t="s">
        <v>5548</v>
      </c>
      <c r="B2526" s="1">
        <v>1</v>
      </c>
      <c r="C2526" s="1"/>
      <c r="D2526" s="1"/>
      <c r="E2526" s="1"/>
      <c r="F2526" s="1"/>
      <c r="G2526" s="1"/>
      <c r="H2526" s="1"/>
      <c r="I2526" s="1"/>
      <c r="J2526" s="1"/>
      <c r="K2526" s="1"/>
      <c r="L2526" s="1"/>
      <c r="M2526" s="1"/>
      <c r="N2526" s="1"/>
      <c r="O2526" s="1"/>
      <c r="P2526" s="1">
        <v>1</v>
      </c>
    </row>
    <row r="2527" spans="1:16" ht="15.75" customHeight="1" x14ac:dyDescent="0.2">
      <c r="A2527" s="1" t="s">
        <v>5096</v>
      </c>
      <c r="B2527" s="1">
        <v>1</v>
      </c>
      <c r="C2527" s="1"/>
      <c r="D2527" s="1"/>
      <c r="E2527" s="1"/>
      <c r="F2527" s="1"/>
      <c r="G2527" s="1"/>
      <c r="H2527" s="1"/>
      <c r="I2527" s="1"/>
      <c r="J2527" s="1"/>
      <c r="K2527" s="1"/>
      <c r="L2527" s="1"/>
      <c r="M2527" s="1"/>
      <c r="N2527" s="1"/>
      <c r="O2527" s="1"/>
      <c r="P2527" s="1">
        <v>1</v>
      </c>
    </row>
    <row r="2528" spans="1:16" ht="15.75" customHeight="1" x14ac:dyDescent="0.2">
      <c r="A2528" s="1" t="s">
        <v>7574</v>
      </c>
      <c r="B2528" s="1"/>
      <c r="C2528" s="1">
        <v>1</v>
      </c>
      <c r="D2528" s="1"/>
      <c r="E2528" s="1"/>
      <c r="F2528" s="1"/>
      <c r="G2528" s="1"/>
      <c r="H2528" s="1"/>
      <c r="I2528" s="1"/>
      <c r="J2528" s="1"/>
      <c r="K2528" s="1"/>
      <c r="L2528" s="1"/>
      <c r="M2528" s="1"/>
      <c r="N2528" s="1"/>
      <c r="O2528" s="1"/>
      <c r="P2528" s="1">
        <v>1</v>
      </c>
    </row>
    <row r="2529" spans="1:16" ht="15.75" customHeight="1" x14ac:dyDescent="0.2">
      <c r="A2529" s="1" t="s">
        <v>7244</v>
      </c>
      <c r="B2529" s="1"/>
      <c r="C2529" s="1"/>
      <c r="D2529" s="1"/>
      <c r="E2529" s="1">
        <v>1</v>
      </c>
      <c r="F2529" s="1"/>
      <c r="G2529" s="1"/>
      <c r="H2529" s="1"/>
      <c r="I2529" s="1"/>
      <c r="J2529" s="1"/>
      <c r="K2529" s="1"/>
      <c r="L2529" s="1"/>
      <c r="M2529" s="1"/>
      <c r="N2529" s="1"/>
      <c r="O2529" s="1"/>
      <c r="P2529" s="1">
        <v>1</v>
      </c>
    </row>
    <row r="2530" spans="1:16" ht="15.75" customHeight="1" x14ac:dyDescent="0.2">
      <c r="A2530" s="1" t="s">
        <v>5683</v>
      </c>
      <c r="B2530" s="1">
        <v>1</v>
      </c>
      <c r="C2530" s="1"/>
      <c r="D2530" s="1"/>
      <c r="E2530" s="1"/>
      <c r="F2530" s="1"/>
      <c r="G2530" s="1"/>
      <c r="H2530" s="1"/>
      <c r="I2530" s="1"/>
      <c r="J2530" s="1"/>
      <c r="K2530" s="1"/>
      <c r="L2530" s="1"/>
      <c r="M2530" s="1"/>
      <c r="N2530" s="1"/>
      <c r="O2530" s="1"/>
      <c r="P2530" s="1">
        <v>1</v>
      </c>
    </row>
    <row r="2531" spans="1:16" ht="15.75" customHeight="1" x14ac:dyDescent="0.2">
      <c r="A2531" s="1" t="s">
        <v>5037</v>
      </c>
      <c r="B2531" s="1"/>
      <c r="C2531" s="1"/>
      <c r="D2531" s="1">
        <v>1</v>
      </c>
      <c r="E2531" s="1"/>
      <c r="F2531" s="1"/>
      <c r="G2531" s="1"/>
      <c r="H2531" s="1"/>
      <c r="I2531" s="1"/>
      <c r="J2531" s="1"/>
      <c r="K2531" s="1"/>
      <c r="L2531" s="1"/>
      <c r="M2531" s="1"/>
      <c r="N2531" s="1"/>
      <c r="O2531" s="1"/>
      <c r="P2531" s="1">
        <v>1</v>
      </c>
    </row>
    <row r="2532" spans="1:16" ht="15.75" customHeight="1" x14ac:dyDescent="0.2">
      <c r="A2532" s="1" t="s">
        <v>6938</v>
      </c>
      <c r="B2532" s="1"/>
      <c r="C2532" s="1"/>
      <c r="D2532" s="1">
        <v>1</v>
      </c>
      <c r="E2532" s="1"/>
      <c r="F2532" s="1"/>
      <c r="G2532" s="1"/>
      <c r="H2532" s="1"/>
      <c r="I2532" s="1"/>
      <c r="J2532" s="1"/>
      <c r="K2532" s="1"/>
      <c r="L2532" s="1"/>
      <c r="M2532" s="1"/>
      <c r="N2532" s="1"/>
      <c r="O2532" s="1"/>
      <c r="P2532" s="1">
        <v>1</v>
      </c>
    </row>
    <row r="2533" spans="1:16" ht="15.75" customHeight="1" x14ac:dyDescent="0.2">
      <c r="A2533" s="1" t="s">
        <v>4439</v>
      </c>
      <c r="B2533" s="1"/>
      <c r="C2533" s="1"/>
      <c r="D2533" s="1"/>
      <c r="E2533" s="1"/>
      <c r="F2533" s="1">
        <v>1</v>
      </c>
      <c r="G2533" s="1"/>
      <c r="H2533" s="1"/>
      <c r="I2533" s="1"/>
      <c r="J2533" s="1"/>
      <c r="K2533" s="1"/>
      <c r="L2533" s="1"/>
      <c r="M2533" s="1"/>
      <c r="N2533" s="1"/>
      <c r="O2533" s="1"/>
      <c r="P2533" s="1">
        <v>1</v>
      </c>
    </row>
    <row r="2534" spans="1:16" ht="15.75" customHeight="1" x14ac:dyDescent="0.2">
      <c r="A2534" s="1" t="s">
        <v>5307</v>
      </c>
      <c r="B2534" s="1"/>
      <c r="C2534" s="1"/>
      <c r="D2534" s="1">
        <v>1</v>
      </c>
      <c r="E2534" s="1"/>
      <c r="F2534" s="1"/>
      <c r="G2534" s="1"/>
      <c r="H2534" s="1"/>
      <c r="I2534" s="1"/>
      <c r="J2534" s="1"/>
      <c r="K2534" s="1"/>
      <c r="L2534" s="1"/>
      <c r="M2534" s="1"/>
      <c r="N2534" s="1"/>
      <c r="O2534" s="1"/>
      <c r="P2534" s="1">
        <v>1</v>
      </c>
    </row>
    <row r="2535" spans="1:16" ht="15.75" customHeight="1" x14ac:dyDescent="0.2">
      <c r="A2535" s="1" t="s">
        <v>5734</v>
      </c>
      <c r="B2535" s="1">
        <v>1</v>
      </c>
      <c r="C2535" s="1"/>
      <c r="D2535" s="1"/>
      <c r="E2535" s="1"/>
      <c r="F2535" s="1"/>
      <c r="G2535" s="1"/>
      <c r="H2535" s="1"/>
      <c r="I2535" s="1"/>
      <c r="J2535" s="1"/>
      <c r="K2535" s="1"/>
      <c r="L2535" s="1"/>
      <c r="M2535" s="1"/>
      <c r="N2535" s="1"/>
      <c r="O2535" s="1"/>
      <c r="P2535" s="1">
        <v>1</v>
      </c>
    </row>
    <row r="2536" spans="1:16" ht="15.75" customHeight="1" x14ac:dyDescent="0.2">
      <c r="A2536" s="1" t="s">
        <v>6530</v>
      </c>
      <c r="B2536" s="1">
        <v>1</v>
      </c>
      <c r="C2536" s="1"/>
      <c r="D2536" s="1"/>
      <c r="E2536" s="1"/>
      <c r="F2536" s="1"/>
      <c r="G2536" s="1"/>
      <c r="H2536" s="1"/>
      <c r="I2536" s="1"/>
      <c r="J2536" s="1"/>
      <c r="K2536" s="1"/>
      <c r="L2536" s="1"/>
      <c r="M2536" s="1"/>
      <c r="N2536" s="1"/>
      <c r="O2536" s="1"/>
      <c r="P2536" s="1">
        <v>1</v>
      </c>
    </row>
    <row r="2537" spans="1:16" ht="15.75" customHeight="1" x14ac:dyDescent="0.2">
      <c r="A2537" s="1" t="s">
        <v>5680</v>
      </c>
      <c r="B2537" s="1">
        <v>1</v>
      </c>
      <c r="C2537" s="1"/>
      <c r="D2537" s="1"/>
      <c r="E2537" s="1"/>
      <c r="F2537" s="1"/>
      <c r="G2537" s="1"/>
      <c r="H2537" s="1"/>
      <c r="I2537" s="1"/>
      <c r="J2537" s="1"/>
      <c r="K2537" s="1"/>
      <c r="L2537" s="1"/>
      <c r="M2537" s="1"/>
      <c r="N2537" s="1"/>
      <c r="O2537" s="1"/>
      <c r="P2537" s="1">
        <v>1</v>
      </c>
    </row>
    <row r="2538" spans="1:16" ht="15.75" customHeight="1" x14ac:dyDescent="0.2">
      <c r="A2538" s="1" t="s">
        <v>6494</v>
      </c>
      <c r="B2538" s="1"/>
      <c r="C2538" s="1">
        <v>1</v>
      </c>
      <c r="D2538" s="1"/>
      <c r="E2538" s="1"/>
      <c r="F2538" s="1"/>
      <c r="G2538" s="1"/>
      <c r="H2538" s="1"/>
      <c r="I2538" s="1"/>
      <c r="J2538" s="1"/>
      <c r="K2538" s="1"/>
      <c r="L2538" s="1"/>
      <c r="M2538" s="1"/>
      <c r="N2538" s="1"/>
      <c r="O2538" s="1"/>
      <c r="P2538" s="1">
        <v>1</v>
      </c>
    </row>
    <row r="2539" spans="1:16" ht="15.75" customHeight="1" x14ac:dyDescent="0.2">
      <c r="A2539" s="1" t="s">
        <v>6130</v>
      </c>
      <c r="B2539" s="1"/>
      <c r="C2539" s="1"/>
      <c r="D2539" s="1"/>
      <c r="E2539" s="1"/>
      <c r="F2539" s="1"/>
      <c r="G2539" s="1"/>
      <c r="H2539" s="1"/>
      <c r="I2539" s="1"/>
      <c r="J2539" s="1"/>
      <c r="K2539" s="1"/>
      <c r="L2539" s="1"/>
      <c r="M2539" s="1">
        <v>1</v>
      </c>
      <c r="N2539" s="1"/>
      <c r="O2539" s="1"/>
      <c r="P2539" s="1">
        <v>1</v>
      </c>
    </row>
    <row r="2540" spans="1:16" ht="15.75" customHeight="1" x14ac:dyDescent="0.2">
      <c r="A2540" s="1" t="s">
        <v>7595</v>
      </c>
      <c r="B2540" s="1"/>
      <c r="C2540" s="1"/>
      <c r="D2540" s="1"/>
      <c r="E2540" s="1"/>
      <c r="F2540" s="1"/>
      <c r="G2540" s="1"/>
      <c r="H2540" s="1"/>
      <c r="I2540" s="1">
        <v>1</v>
      </c>
      <c r="J2540" s="1"/>
      <c r="K2540" s="1"/>
      <c r="L2540" s="1"/>
      <c r="M2540" s="1"/>
      <c r="N2540" s="1"/>
      <c r="O2540" s="1"/>
      <c r="P2540" s="1">
        <v>1</v>
      </c>
    </row>
    <row r="2541" spans="1:16" ht="15.75" customHeight="1" x14ac:dyDescent="0.2">
      <c r="A2541" s="1" t="s">
        <v>6595</v>
      </c>
      <c r="B2541" s="1"/>
      <c r="C2541" s="1">
        <v>1</v>
      </c>
      <c r="D2541" s="1"/>
      <c r="E2541" s="1"/>
      <c r="F2541" s="1"/>
      <c r="G2541" s="1"/>
      <c r="H2541" s="1"/>
      <c r="I2541" s="1"/>
      <c r="J2541" s="1"/>
      <c r="K2541" s="1"/>
      <c r="L2541" s="1"/>
      <c r="M2541" s="1"/>
      <c r="N2541" s="1"/>
      <c r="O2541" s="1"/>
      <c r="P2541" s="1">
        <v>1</v>
      </c>
    </row>
    <row r="2542" spans="1:16" ht="15.75" customHeight="1" x14ac:dyDescent="0.2">
      <c r="A2542" s="1" t="s">
        <v>5583</v>
      </c>
      <c r="B2542" s="1"/>
      <c r="C2542" s="1"/>
      <c r="D2542" s="1">
        <v>1</v>
      </c>
      <c r="E2542" s="1"/>
      <c r="F2542" s="1"/>
      <c r="G2542" s="1"/>
      <c r="H2542" s="1"/>
      <c r="I2542" s="1"/>
      <c r="J2542" s="1"/>
      <c r="K2542" s="1"/>
      <c r="L2542" s="1"/>
      <c r="M2542" s="1"/>
      <c r="N2542" s="1"/>
      <c r="O2542" s="1"/>
      <c r="P2542" s="1">
        <v>1</v>
      </c>
    </row>
    <row r="2543" spans="1:16" ht="15.75" customHeight="1" x14ac:dyDescent="0.2">
      <c r="A2543" s="1" t="s">
        <v>4731</v>
      </c>
      <c r="B2543" s="1"/>
      <c r="C2543" s="1"/>
      <c r="D2543" s="1"/>
      <c r="E2543" s="1"/>
      <c r="F2543" s="1">
        <v>1</v>
      </c>
      <c r="G2543" s="1"/>
      <c r="H2543" s="1"/>
      <c r="I2543" s="1"/>
      <c r="J2543" s="1"/>
      <c r="K2543" s="1"/>
      <c r="L2543" s="1"/>
      <c r="M2543" s="1"/>
      <c r="N2543" s="1"/>
      <c r="O2543" s="1"/>
      <c r="P2543" s="1">
        <v>1</v>
      </c>
    </row>
    <row r="2544" spans="1:16" ht="15.75" customHeight="1" x14ac:dyDescent="0.2">
      <c r="A2544" s="1" t="s">
        <v>6132</v>
      </c>
      <c r="B2544" s="1"/>
      <c r="C2544" s="1"/>
      <c r="D2544" s="1"/>
      <c r="E2544" s="1"/>
      <c r="F2544" s="1"/>
      <c r="G2544" s="1"/>
      <c r="H2544" s="1"/>
      <c r="I2544" s="1"/>
      <c r="J2544" s="1"/>
      <c r="K2544" s="1"/>
      <c r="L2544" s="1"/>
      <c r="M2544" s="1">
        <v>1</v>
      </c>
      <c r="N2544" s="1"/>
      <c r="O2544" s="1"/>
      <c r="P2544" s="1">
        <v>1</v>
      </c>
    </row>
    <row r="2545" spans="1:16" ht="15.75" customHeight="1" x14ac:dyDescent="0.2">
      <c r="A2545" s="1" t="s">
        <v>6476</v>
      </c>
      <c r="B2545" s="1"/>
      <c r="C2545" s="1">
        <v>1</v>
      </c>
      <c r="D2545" s="1"/>
      <c r="E2545" s="1"/>
      <c r="F2545" s="1"/>
      <c r="G2545" s="1"/>
      <c r="H2545" s="1"/>
      <c r="I2545" s="1"/>
      <c r="J2545" s="1"/>
      <c r="K2545" s="1"/>
      <c r="L2545" s="1"/>
      <c r="M2545" s="1"/>
      <c r="N2545" s="1"/>
      <c r="O2545" s="1"/>
      <c r="P2545" s="1">
        <v>1</v>
      </c>
    </row>
    <row r="2546" spans="1:16" ht="15.75" customHeight="1" x14ac:dyDescent="0.2">
      <c r="A2546" s="1" t="s">
        <v>7207</v>
      </c>
      <c r="B2546" s="1"/>
      <c r="C2546" s="1"/>
      <c r="D2546" s="1"/>
      <c r="E2546" s="1"/>
      <c r="F2546" s="1"/>
      <c r="G2546" s="1">
        <v>1</v>
      </c>
      <c r="H2546" s="1"/>
      <c r="I2546" s="1"/>
      <c r="J2546" s="1"/>
      <c r="K2546" s="1"/>
      <c r="L2546" s="1"/>
      <c r="M2546" s="1"/>
      <c r="N2546" s="1"/>
      <c r="O2546" s="1"/>
      <c r="P2546" s="1">
        <v>1</v>
      </c>
    </row>
    <row r="2547" spans="1:16" ht="15.75" customHeight="1" x14ac:dyDescent="0.2">
      <c r="A2547" s="1" t="s">
        <v>6753</v>
      </c>
      <c r="B2547" s="1"/>
      <c r="C2547" s="1"/>
      <c r="D2547" s="1"/>
      <c r="E2547" s="1"/>
      <c r="F2547" s="1"/>
      <c r="G2547" s="1"/>
      <c r="H2547" s="1"/>
      <c r="I2547" s="1"/>
      <c r="J2547" s="1">
        <v>1</v>
      </c>
      <c r="K2547" s="1"/>
      <c r="L2547" s="1"/>
      <c r="M2547" s="1"/>
      <c r="N2547" s="1"/>
      <c r="O2547" s="1"/>
      <c r="P2547" s="1">
        <v>1</v>
      </c>
    </row>
    <row r="2548" spans="1:16" ht="15.75" customHeight="1" x14ac:dyDescent="0.2">
      <c r="A2548" s="1" t="s">
        <v>7404</v>
      </c>
      <c r="B2548" s="1"/>
      <c r="C2548" s="1"/>
      <c r="D2548" s="1"/>
      <c r="E2548" s="1"/>
      <c r="F2548" s="1"/>
      <c r="G2548" s="1"/>
      <c r="H2548" s="1"/>
      <c r="I2548" s="1"/>
      <c r="J2548" s="1"/>
      <c r="K2548" s="1"/>
      <c r="L2548" s="1">
        <v>1</v>
      </c>
      <c r="M2548" s="1"/>
      <c r="N2548" s="1"/>
      <c r="O2548" s="1"/>
      <c r="P2548" s="1">
        <v>1</v>
      </c>
    </row>
    <row r="2549" spans="1:16" ht="15.75" customHeight="1" x14ac:dyDescent="0.2">
      <c r="A2549" s="1" t="s">
        <v>6578</v>
      </c>
      <c r="B2549" s="1">
        <v>1</v>
      </c>
      <c r="C2549" s="1"/>
      <c r="D2549" s="1"/>
      <c r="E2549" s="1"/>
      <c r="F2549" s="1"/>
      <c r="G2549" s="1"/>
      <c r="H2549" s="1"/>
      <c r="I2549" s="1"/>
      <c r="J2549" s="1"/>
      <c r="K2549" s="1"/>
      <c r="L2549" s="1"/>
      <c r="M2549" s="1"/>
      <c r="N2549" s="1"/>
      <c r="O2549" s="1"/>
      <c r="P2549" s="1">
        <v>1</v>
      </c>
    </row>
    <row r="2550" spans="1:16" ht="15.75" customHeight="1" x14ac:dyDescent="0.2">
      <c r="A2550" s="1" t="s">
        <v>4709</v>
      </c>
      <c r="B2550" s="1"/>
      <c r="C2550" s="1"/>
      <c r="D2550" s="1"/>
      <c r="E2550" s="1"/>
      <c r="F2550" s="1">
        <v>1</v>
      </c>
      <c r="G2550" s="1"/>
      <c r="H2550" s="1"/>
      <c r="I2550" s="1"/>
      <c r="J2550" s="1"/>
      <c r="K2550" s="1"/>
      <c r="L2550" s="1"/>
      <c r="M2550" s="1"/>
      <c r="N2550" s="1"/>
      <c r="O2550" s="1"/>
      <c r="P2550" s="1">
        <v>1</v>
      </c>
    </row>
    <row r="2551" spans="1:16" ht="15.75" customHeight="1" x14ac:dyDescent="0.2">
      <c r="A2551" s="1" t="s">
        <v>5851</v>
      </c>
      <c r="B2551" s="1">
        <v>1</v>
      </c>
      <c r="C2551" s="1"/>
      <c r="D2551" s="1"/>
      <c r="E2551" s="1"/>
      <c r="F2551" s="1"/>
      <c r="G2551" s="1"/>
      <c r="H2551" s="1"/>
      <c r="I2551" s="1"/>
      <c r="J2551" s="1"/>
      <c r="K2551" s="1"/>
      <c r="L2551" s="1"/>
      <c r="M2551" s="1"/>
      <c r="N2551" s="1"/>
      <c r="O2551" s="1"/>
      <c r="P2551" s="1">
        <v>1</v>
      </c>
    </row>
    <row r="2552" spans="1:16" ht="15.75" customHeight="1" x14ac:dyDescent="0.2">
      <c r="A2552" s="1" t="s">
        <v>5210</v>
      </c>
      <c r="B2552" s="1"/>
      <c r="C2552" s="1"/>
      <c r="D2552" s="1"/>
      <c r="E2552" s="1"/>
      <c r="F2552" s="1"/>
      <c r="G2552" s="1"/>
      <c r="H2552" s="1"/>
      <c r="I2552" s="1">
        <v>1</v>
      </c>
      <c r="J2552" s="1"/>
      <c r="K2552" s="1"/>
      <c r="L2552" s="1"/>
      <c r="M2552" s="1"/>
      <c r="N2552" s="1"/>
      <c r="O2552" s="1"/>
      <c r="P2552" s="1">
        <v>1</v>
      </c>
    </row>
    <row r="2553" spans="1:16" ht="15.75" customHeight="1" x14ac:dyDescent="0.2">
      <c r="A2553" s="1" t="s">
        <v>6709</v>
      </c>
      <c r="B2553" s="1">
        <v>1</v>
      </c>
      <c r="C2553" s="1"/>
      <c r="D2553" s="1"/>
      <c r="E2553" s="1"/>
      <c r="F2553" s="1"/>
      <c r="G2553" s="1"/>
      <c r="H2553" s="1"/>
      <c r="I2553" s="1"/>
      <c r="J2553" s="1"/>
      <c r="K2553" s="1"/>
      <c r="L2553" s="1"/>
      <c r="M2553" s="1"/>
      <c r="N2553" s="1"/>
      <c r="O2553" s="1"/>
      <c r="P2553" s="1">
        <v>1</v>
      </c>
    </row>
    <row r="2554" spans="1:16" ht="15.75" customHeight="1" x14ac:dyDescent="0.2">
      <c r="A2554" s="1" t="s">
        <v>5962</v>
      </c>
      <c r="B2554" s="1">
        <v>1</v>
      </c>
      <c r="C2554" s="1"/>
      <c r="D2554" s="1"/>
      <c r="E2554" s="1"/>
      <c r="F2554" s="1"/>
      <c r="G2554" s="1"/>
      <c r="H2554" s="1"/>
      <c r="I2554" s="1"/>
      <c r="J2554" s="1"/>
      <c r="K2554" s="1"/>
      <c r="L2554" s="1"/>
      <c r="M2554" s="1"/>
      <c r="N2554" s="1"/>
      <c r="O2554" s="1"/>
      <c r="P2554" s="1">
        <v>1</v>
      </c>
    </row>
    <row r="2555" spans="1:16" ht="15.75" customHeight="1" x14ac:dyDescent="0.2">
      <c r="A2555" s="1" t="s">
        <v>6000</v>
      </c>
      <c r="B2555" s="1"/>
      <c r="C2555" s="1"/>
      <c r="D2555" s="1">
        <v>1</v>
      </c>
      <c r="E2555" s="1"/>
      <c r="F2555" s="1"/>
      <c r="G2555" s="1"/>
      <c r="H2555" s="1"/>
      <c r="I2555" s="1"/>
      <c r="J2555" s="1"/>
      <c r="K2555" s="1"/>
      <c r="L2555" s="1"/>
      <c r="M2555" s="1"/>
      <c r="N2555" s="1"/>
      <c r="O2555" s="1"/>
      <c r="P2555" s="1">
        <v>1</v>
      </c>
    </row>
    <row r="2556" spans="1:16" ht="15.75" customHeight="1" x14ac:dyDescent="0.2">
      <c r="A2556" s="1" t="s">
        <v>6367</v>
      </c>
      <c r="B2556" s="1"/>
      <c r="C2556" s="1"/>
      <c r="D2556" s="1"/>
      <c r="E2556" s="1"/>
      <c r="F2556" s="1"/>
      <c r="G2556" s="1"/>
      <c r="H2556" s="1">
        <v>1</v>
      </c>
      <c r="I2556" s="1"/>
      <c r="J2556" s="1"/>
      <c r="K2556" s="1"/>
      <c r="L2556" s="1"/>
      <c r="M2556" s="1"/>
      <c r="N2556" s="1"/>
      <c r="O2556" s="1"/>
      <c r="P2556" s="1">
        <v>1</v>
      </c>
    </row>
    <row r="2557" spans="1:16" ht="15.75" customHeight="1" x14ac:dyDescent="0.2">
      <c r="A2557" s="1" t="s">
        <v>6307</v>
      </c>
      <c r="B2557" s="1"/>
      <c r="C2557" s="1"/>
      <c r="D2557" s="1">
        <v>1</v>
      </c>
      <c r="E2557" s="1"/>
      <c r="F2557" s="1"/>
      <c r="G2557" s="1"/>
      <c r="H2557" s="1"/>
      <c r="I2557" s="1"/>
      <c r="J2557" s="1"/>
      <c r="K2557" s="1"/>
      <c r="L2557" s="1"/>
      <c r="M2557" s="1"/>
      <c r="N2557" s="1"/>
      <c r="O2557" s="1"/>
      <c r="P2557" s="1">
        <v>1</v>
      </c>
    </row>
    <row r="2558" spans="1:16" ht="15.75" customHeight="1" x14ac:dyDescent="0.2">
      <c r="A2558" s="1" t="s">
        <v>7557</v>
      </c>
      <c r="B2558" s="1"/>
      <c r="C2558" s="1">
        <v>1</v>
      </c>
      <c r="D2558" s="1"/>
      <c r="E2558" s="1"/>
      <c r="F2558" s="1"/>
      <c r="G2558" s="1"/>
      <c r="H2558" s="1"/>
      <c r="I2558" s="1"/>
      <c r="J2558" s="1"/>
      <c r="K2558" s="1"/>
      <c r="L2558" s="1"/>
      <c r="M2558" s="1"/>
      <c r="N2558" s="1"/>
      <c r="O2558" s="1"/>
      <c r="P2558" s="1">
        <v>1</v>
      </c>
    </row>
    <row r="2559" spans="1:16" ht="15.75" customHeight="1" x14ac:dyDescent="0.2">
      <c r="A2559" s="1" t="s">
        <v>5201</v>
      </c>
      <c r="B2559" s="1">
        <v>1</v>
      </c>
      <c r="C2559" s="1"/>
      <c r="D2559" s="1"/>
      <c r="E2559" s="1"/>
      <c r="F2559" s="1"/>
      <c r="G2559" s="1"/>
      <c r="H2559" s="1"/>
      <c r="I2559" s="1"/>
      <c r="J2559" s="1"/>
      <c r="K2559" s="1"/>
      <c r="L2559" s="1"/>
      <c r="M2559" s="1"/>
      <c r="N2559" s="1"/>
      <c r="O2559" s="1"/>
      <c r="P2559" s="1">
        <v>1</v>
      </c>
    </row>
    <row r="2560" spans="1:16" ht="15.75" customHeight="1" x14ac:dyDescent="0.2">
      <c r="A2560" s="1" t="s">
        <v>6120</v>
      </c>
      <c r="B2560" s="1"/>
      <c r="C2560" s="1"/>
      <c r="D2560" s="1"/>
      <c r="E2560" s="1"/>
      <c r="F2560" s="1"/>
      <c r="G2560" s="1"/>
      <c r="H2560" s="1"/>
      <c r="I2560" s="1"/>
      <c r="J2560" s="1"/>
      <c r="K2560" s="1"/>
      <c r="L2560" s="1"/>
      <c r="M2560" s="1">
        <v>1</v>
      </c>
      <c r="N2560" s="1"/>
      <c r="O2560" s="1"/>
      <c r="P2560" s="1">
        <v>1</v>
      </c>
    </row>
    <row r="2561" spans="1:16" ht="15.75" customHeight="1" x14ac:dyDescent="0.2">
      <c r="A2561" s="1" t="s">
        <v>5915</v>
      </c>
      <c r="B2561" s="1"/>
      <c r="C2561" s="1">
        <v>1</v>
      </c>
      <c r="D2561" s="1"/>
      <c r="E2561" s="1"/>
      <c r="F2561" s="1"/>
      <c r="G2561" s="1"/>
      <c r="H2561" s="1"/>
      <c r="I2561" s="1"/>
      <c r="J2561" s="1"/>
      <c r="K2561" s="1"/>
      <c r="L2561" s="1"/>
      <c r="M2561" s="1"/>
      <c r="N2561" s="1"/>
      <c r="O2561" s="1"/>
      <c r="P2561" s="1">
        <v>1</v>
      </c>
    </row>
    <row r="2562" spans="1:16" ht="15.75" customHeight="1" x14ac:dyDescent="0.2">
      <c r="A2562" s="1" t="s">
        <v>5299</v>
      </c>
      <c r="B2562" s="1"/>
      <c r="C2562" s="1"/>
      <c r="D2562" s="1"/>
      <c r="E2562" s="1">
        <v>1</v>
      </c>
      <c r="F2562" s="1"/>
      <c r="G2562" s="1"/>
      <c r="H2562" s="1"/>
      <c r="I2562" s="1"/>
      <c r="J2562" s="1"/>
      <c r="K2562" s="1"/>
      <c r="L2562" s="1"/>
      <c r="M2562" s="1"/>
      <c r="N2562" s="1"/>
      <c r="O2562" s="1"/>
      <c r="P2562" s="1">
        <v>1</v>
      </c>
    </row>
    <row r="2563" spans="1:16" ht="15.75" customHeight="1" x14ac:dyDescent="0.2">
      <c r="A2563" s="1" t="s">
        <v>7162</v>
      </c>
      <c r="B2563" s="1"/>
      <c r="C2563" s="1"/>
      <c r="D2563" s="1">
        <v>1</v>
      </c>
      <c r="E2563" s="1"/>
      <c r="F2563" s="1"/>
      <c r="G2563" s="1"/>
      <c r="H2563" s="1"/>
      <c r="I2563" s="1"/>
      <c r="J2563" s="1"/>
      <c r="K2563" s="1"/>
      <c r="L2563" s="1"/>
      <c r="M2563" s="1"/>
      <c r="N2563" s="1"/>
      <c r="O2563" s="1"/>
      <c r="P2563" s="1">
        <v>1</v>
      </c>
    </row>
    <row r="2564" spans="1:16" ht="15.75" customHeight="1" x14ac:dyDescent="0.2">
      <c r="A2564" s="1" t="s">
        <v>5219</v>
      </c>
      <c r="B2564" s="1">
        <v>1</v>
      </c>
      <c r="C2564" s="1"/>
      <c r="D2564" s="1"/>
      <c r="E2564" s="1"/>
      <c r="F2564" s="1"/>
      <c r="G2564" s="1"/>
      <c r="H2564" s="1"/>
      <c r="I2564" s="1"/>
      <c r="J2564" s="1"/>
      <c r="K2564" s="1"/>
      <c r="L2564" s="1"/>
      <c r="M2564" s="1"/>
      <c r="N2564" s="1"/>
      <c r="O2564" s="1"/>
      <c r="P2564" s="1">
        <v>1</v>
      </c>
    </row>
    <row r="2565" spans="1:16" ht="15.75" customHeight="1" x14ac:dyDescent="0.2">
      <c r="A2565" s="1" t="s">
        <v>5411</v>
      </c>
      <c r="B2565" s="1">
        <v>1</v>
      </c>
      <c r="C2565" s="1"/>
      <c r="D2565" s="1"/>
      <c r="E2565" s="1"/>
      <c r="F2565" s="1"/>
      <c r="G2565" s="1"/>
      <c r="H2565" s="1"/>
      <c r="I2565" s="1"/>
      <c r="J2565" s="1"/>
      <c r="K2565" s="1"/>
      <c r="L2565" s="1"/>
      <c r="M2565" s="1"/>
      <c r="N2565" s="1"/>
      <c r="O2565" s="1"/>
      <c r="P2565" s="1">
        <v>1</v>
      </c>
    </row>
    <row r="2566" spans="1:16" ht="15.75" customHeight="1" x14ac:dyDescent="0.2">
      <c r="A2566" s="1" t="s">
        <v>6926</v>
      </c>
      <c r="B2566" s="1"/>
      <c r="C2566" s="1"/>
      <c r="D2566" s="1">
        <v>1</v>
      </c>
      <c r="E2566" s="1"/>
      <c r="F2566" s="1"/>
      <c r="G2566" s="1"/>
      <c r="H2566" s="1"/>
      <c r="I2566" s="1"/>
      <c r="J2566" s="1"/>
      <c r="K2566" s="1"/>
      <c r="L2566" s="1"/>
      <c r="M2566" s="1"/>
      <c r="N2566" s="1"/>
      <c r="O2566" s="1"/>
      <c r="P2566" s="1">
        <v>1</v>
      </c>
    </row>
    <row r="2567" spans="1:16" ht="15.75" customHeight="1" x14ac:dyDescent="0.2">
      <c r="A2567" s="1" t="s">
        <v>6079</v>
      </c>
      <c r="B2567" s="1"/>
      <c r="C2567" s="1"/>
      <c r="D2567" s="1"/>
      <c r="E2567" s="1"/>
      <c r="F2567" s="1"/>
      <c r="G2567" s="1"/>
      <c r="H2567" s="1"/>
      <c r="I2567" s="1"/>
      <c r="J2567" s="1"/>
      <c r="K2567" s="1"/>
      <c r="L2567" s="1"/>
      <c r="M2567" s="1">
        <v>1</v>
      </c>
      <c r="N2567" s="1"/>
      <c r="O2567" s="1"/>
      <c r="P2567" s="1">
        <v>1</v>
      </c>
    </row>
    <row r="2568" spans="1:16" ht="15.75" customHeight="1" x14ac:dyDescent="0.2">
      <c r="A2568" s="1" t="s">
        <v>6137</v>
      </c>
      <c r="B2568" s="1"/>
      <c r="C2568" s="1"/>
      <c r="D2568" s="1"/>
      <c r="E2568" s="1">
        <v>1</v>
      </c>
      <c r="F2568" s="1"/>
      <c r="G2568" s="1"/>
      <c r="H2568" s="1"/>
      <c r="I2568" s="1"/>
      <c r="J2568" s="1"/>
      <c r="K2568" s="1"/>
      <c r="L2568" s="1"/>
      <c r="M2568" s="1"/>
      <c r="N2568" s="1"/>
      <c r="O2568" s="1"/>
      <c r="P2568" s="1">
        <v>1</v>
      </c>
    </row>
    <row r="2569" spans="1:16" ht="15.75" customHeight="1" x14ac:dyDescent="0.2">
      <c r="A2569" s="1" t="s">
        <v>6927</v>
      </c>
      <c r="B2569" s="1"/>
      <c r="C2569" s="1"/>
      <c r="D2569" s="1">
        <v>1</v>
      </c>
      <c r="E2569" s="1"/>
      <c r="F2569" s="1"/>
      <c r="G2569" s="1"/>
      <c r="H2569" s="1"/>
      <c r="I2569" s="1"/>
      <c r="J2569" s="1"/>
      <c r="K2569" s="1"/>
      <c r="L2569" s="1"/>
      <c r="M2569" s="1"/>
      <c r="N2569" s="1"/>
      <c r="O2569" s="1"/>
      <c r="P2569" s="1">
        <v>1</v>
      </c>
    </row>
    <row r="2570" spans="1:16" ht="15.75" customHeight="1" x14ac:dyDescent="0.2">
      <c r="A2570" s="1" t="s">
        <v>6102</v>
      </c>
      <c r="B2570" s="1"/>
      <c r="C2570" s="1"/>
      <c r="D2570" s="1"/>
      <c r="E2570" s="1"/>
      <c r="F2570" s="1"/>
      <c r="G2570" s="1"/>
      <c r="H2570" s="1"/>
      <c r="I2570" s="1"/>
      <c r="J2570" s="1"/>
      <c r="K2570" s="1"/>
      <c r="L2570" s="1"/>
      <c r="M2570" s="1">
        <v>1</v>
      </c>
      <c r="N2570" s="1"/>
      <c r="O2570" s="1"/>
      <c r="P2570" s="1">
        <v>1</v>
      </c>
    </row>
    <row r="2571" spans="1:16" ht="15.75" customHeight="1" x14ac:dyDescent="0.2">
      <c r="A2571" s="1" t="s">
        <v>6590</v>
      </c>
      <c r="B2571" s="1">
        <v>1</v>
      </c>
      <c r="C2571" s="1"/>
      <c r="D2571" s="1"/>
      <c r="E2571" s="1"/>
      <c r="F2571" s="1"/>
      <c r="G2571" s="1"/>
      <c r="H2571" s="1"/>
      <c r="I2571" s="1"/>
      <c r="J2571" s="1"/>
      <c r="K2571" s="1"/>
      <c r="L2571" s="1"/>
      <c r="M2571" s="1"/>
      <c r="N2571" s="1"/>
      <c r="O2571" s="1"/>
      <c r="P2571" s="1">
        <v>1</v>
      </c>
    </row>
    <row r="2572" spans="1:16" ht="15.75" customHeight="1" x14ac:dyDescent="0.2">
      <c r="A2572" s="1" t="s">
        <v>6310</v>
      </c>
      <c r="B2572" s="1"/>
      <c r="C2572" s="1"/>
      <c r="D2572" s="1"/>
      <c r="E2572" s="1"/>
      <c r="F2572" s="1"/>
      <c r="G2572" s="1">
        <v>1</v>
      </c>
      <c r="H2572" s="1"/>
      <c r="I2572" s="1"/>
      <c r="J2572" s="1"/>
      <c r="K2572" s="1"/>
      <c r="L2572" s="1"/>
      <c r="M2572" s="1"/>
      <c r="N2572" s="1"/>
      <c r="O2572" s="1"/>
      <c r="P2572" s="1">
        <v>1</v>
      </c>
    </row>
    <row r="2573" spans="1:16" ht="15.75" customHeight="1" x14ac:dyDescent="0.2">
      <c r="A2573" s="1" t="s">
        <v>6718</v>
      </c>
      <c r="B2573" s="1"/>
      <c r="C2573" s="1"/>
      <c r="D2573" s="1"/>
      <c r="E2573" s="1"/>
      <c r="F2573" s="1"/>
      <c r="G2573" s="1"/>
      <c r="H2573" s="1">
        <v>1</v>
      </c>
      <c r="I2573" s="1"/>
      <c r="J2573" s="1"/>
      <c r="K2573" s="1"/>
      <c r="L2573" s="1"/>
      <c r="M2573" s="1"/>
      <c r="N2573" s="1"/>
      <c r="O2573" s="1"/>
      <c r="P2573" s="1">
        <v>1</v>
      </c>
    </row>
    <row r="2574" spans="1:16" ht="15.75" customHeight="1" x14ac:dyDescent="0.2">
      <c r="A2574" s="1" t="s">
        <v>6472</v>
      </c>
      <c r="B2574" s="1">
        <v>1</v>
      </c>
      <c r="C2574" s="1"/>
      <c r="D2574" s="1"/>
      <c r="E2574" s="1"/>
      <c r="F2574" s="1"/>
      <c r="G2574" s="1"/>
      <c r="H2574" s="1"/>
      <c r="I2574" s="1"/>
      <c r="J2574" s="1"/>
      <c r="K2574" s="1"/>
      <c r="L2574" s="1"/>
      <c r="M2574" s="1"/>
      <c r="N2574" s="1"/>
      <c r="O2574" s="1"/>
      <c r="P2574" s="1">
        <v>1</v>
      </c>
    </row>
    <row r="2575" spans="1:16" ht="15.75" customHeight="1" x14ac:dyDescent="0.2">
      <c r="A2575" s="1" t="s">
        <v>6593</v>
      </c>
      <c r="B2575" s="1"/>
      <c r="C2575" s="1">
        <v>1</v>
      </c>
      <c r="D2575" s="1"/>
      <c r="E2575" s="1"/>
      <c r="F2575" s="1"/>
      <c r="G2575" s="1"/>
      <c r="H2575" s="1"/>
      <c r="I2575" s="1"/>
      <c r="J2575" s="1"/>
      <c r="K2575" s="1"/>
      <c r="L2575" s="1"/>
      <c r="M2575" s="1"/>
      <c r="N2575" s="1"/>
      <c r="O2575" s="1"/>
      <c r="P2575" s="1">
        <v>1</v>
      </c>
    </row>
    <row r="2576" spans="1:16" ht="15.75" customHeight="1" x14ac:dyDescent="0.2">
      <c r="A2576" s="1" t="s">
        <v>4942</v>
      </c>
      <c r="B2576" s="1">
        <v>1</v>
      </c>
      <c r="C2576" s="1"/>
      <c r="D2576" s="1"/>
      <c r="E2576" s="1"/>
      <c r="F2576" s="1"/>
      <c r="G2576" s="1"/>
      <c r="H2576" s="1"/>
      <c r="I2576" s="1"/>
      <c r="J2576" s="1"/>
      <c r="K2576" s="1"/>
      <c r="L2576" s="1"/>
      <c r="M2576" s="1"/>
      <c r="N2576" s="1"/>
      <c r="O2576" s="1"/>
      <c r="P2576" s="1">
        <v>1</v>
      </c>
    </row>
    <row r="2577" spans="1:16" ht="15.75" customHeight="1" x14ac:dyDescent="0.2">
      <c r="A2577" s="1" t="s">
        <v>4810</v>
      </c>
      <c r="B2577" s="1"/>
      <c r="C2577" s="1"/>
      <c r="D2577" s="1">
        <v>1</v>
      </c>
      <c r="E2577" s="1"/>
      <c r="F2577" s="1"/>
      <c r="G2577" s="1"/>
      <c r="H2577" s="1"/>
      <c r="I2577" s="1"/>
      <c r="J2577" s="1"/>
      <c r="K2577" s="1"/>
      <c r="L2577" s="1"/>
      <c r="M2577" s="1"/>
      <c r="N2577" s="1"/>
      <c r="O2577" s="1"/>
      <c r="P2577" s="1">
        <v>1</v>
      </c>
    </row>
    <row r="2578" spans="1:16" ht="15.75" customHeight="1" x14ac:dyDescent="0.2">
      <c r="A2578" s="1" t="s">
        <v>5247</v>
      </c>
      <c r="B2578" s="1"/>
      <c r="C2578" s="1">
        <v>1</v>
      </c>
      <c r="D2578" s="1"/>
      <c r="E2578" s="1"/>
      <c r="F2578" s="1"/>
      <c r="G2578" s="1"/>
      <c r="H2578" s="1"/>
      <c r="I2578" s="1"/>
      <c r="J2578" s="1"/>
      <c r="K2578" s="1"/>
      <c r="L2578" s="1"/>
      <c r="M2578" s="1"/>
      <c r="N2578" s="1"/>
      <c r="O2578" s="1"/>
      <c r="P2578" s="1">
        <v>1</v>
      </c>
    </row>
    <row r="2579" spans="1:16" ht="15.75" customHeight="1" x14ac:dyDescent="0.2">
      <c r="A2579" s="1" t="s">
        <v>7497</v>
      </c>
      <c r="B2579" s="1"/>
      <c r="C2579" s="1"/>
      <c r="D2579" s="1"/>
      <c r="E2579" s="1"/>
      <c r="F2579" s="1"/>
      <c r="G2579" s="1"/>
      <c r="H2579" s="1"/>
      <c r="I2579" s="1"/>
      <c r="J2579" s="1"/>
      <c r="K2579" s="1">
        <v>1</v>
      </c>
      <c r="L2579" s="1"/>
      <c r="M2579" s="1"/>
      <c r="N2579" s="1"/>
      <c r="O2579" s="1"/>
      <c r="P2579" s="1">
        <v>1</v>
      </c>
    </row>
    <row r="2580" spans="1:16" ht="15.75" customHeight="1" x14ac:dyDescent="0.2">
      <c r="A2580" s="1" t="s">
        <v>6313</v>
      </c>
      <c r="B2580" s="1"/>
      <c r="C2580" s="1"/>
      <c r="D2580" s="1"/>
      <c r="E2580" s="1"/>
      <c r="F2580" s="1"/>
      <c r="G2580" s="1">
        <v>1</v>
      </c>
      <c r="H2580" s="1"/>
      <c r="I2580" s="1"/>
      <c r="J2580" s="1"/>
      <c r="K2580" s="1"/>
      <c r="L2580" s="1"/>
      <c r="M2580" s="1"/>
      <c r="N2580" s="1"/>
      <c r="O2580" s="1"/>
      <c r="P2580" s="1">
        <v>1</v>
      </c>
    </row>
    <row r="2581" spans="1:16" ht="15.75" customHeight="1" x14ac:dyDescent="0.2">
      <c r="A2581" s="1" t="s">
        <v>5736</v>
      </c>
      <c r="B2581" s="1">
        <v>1</v>
      </c>
      <c r="C2581" s="1"/>
      <c r="D2581" s="1"/>
      <c r="E2581" s="1"/>
      <c r="F2581" s="1"/>
      <c r="G2581" s="1"/>
      <c r="H2581" s="1"/>
      <c r="I2581" s="1"/>
      <c r="J2581" s="1"/>
      <c r="K2581" s="1"/>
      <c r="L2581" s="1"/>
      <c r="M2581" s="1"/>
      <c r="N2581" s="1"/>
      <c r="O2581" s="1"/>
      <c r="P2581" s="1">
        <v>1</v>
      </c>
    </row>
    <row r="2582" spans="1:16" ht="15.75" customHeight="1" x14ac:dyDescent="0.2">
      <c r="A2582" s="1" t="s">
        <v>5466</v>
      </c>
      <c r="B2582" s="1"/>
      <c r="C2582" s="1"/>
      <c r="D2582" s="1">
        <v>1</v>
      </c>
      <c r="E2582" s="1"/>
      <c r="F2582" s="1"/>
      <c r="G2582" s="1"/>
      <c r="H2582" s="1"/>
      <c r="I2582" s="1"/>
      <c r="J2582" s="1"/>
      <c r="K2582" s="1"/>
      <c r="L2582" s="1"/>
      <c r="M2582" s="1"/>
      <c r="N2582" s="1"/>
      <c r="O2582" s="1"/>
      <c r="P2582" s="1">
        <v>1</v>
      </c>
    </row>
    <row r="2583" spans="1:16" ht="15.75" customHeight="1" x14ac:dyDescent="0.2">
      <c r="A2583" s="1" t="s">
        <v>7501</v>
      </c>
      <c r="B2583" s="1"/>
      <c r="C2583" s="1"/>
      <c r="D2583" s="1"/>
      <c r="E2583" s="1"/>
      <c r="F2583" s="1"/>
      <c r="G2583" s="1"/>
      <c r="H2583" s="1"/>
      <c r="I2583" s="1"/>
      <c r="J2583" s="1"/>
      <c r="K2583" s="1">
        <v>1</v>
      </c>
      <c r="L2583" s="1"/>
      <c r="M2583" s="1"/>
      <c r="N2583" s="1"/>
      <c r="O2583" s="1"/>
      <c r="P2583" s="1">
        <v>1</v>
      </c>
    </row>
    <row r="2584" spans="1:16" ht="15.75" customHeight="1" x14ac:dyDescent="0.2">
      <c r="A2584" s="1" t="s">
        <v>5542</v>
      </c>
      <c r="B2584" s="1"/>
      <c r="C2584" s="1"/>
      <c r="D2584" s="1">
        <v>1</v>
      </c>
      <c r="E2584" s="1"/>
      <c r="F2584" s="1"/>
      <c r="G2584" s="1"/>
      <c r="H2584" s="1"/>
      <c r="I2584" s="1"/>
      <c r="J2584" s="1"/>
      <c r="K2584" s="1"/>
      <c r="L2584" s="1"/>
      <c r="M2584" s="1"/>
      <c r="N2584" s="1"/>
      <c r="O2584" s="1"/>
      <c r="P2584" s="1">
        <v>1</v>
      </c>
    </row>
    <row r="2585" spans="1:16" ht="15.75" customHeight="1" x14ac:dyDescent="0.2">
      <c r="A2585" s="1" t="s">
        <v>7603</v>
      </c>
      <c r="B2585" s="1"/>
      <c r="C2585" s="1"/>
      <c r="D2585" s="1"/>
      <c r="E2585" s="1"/>
      <c r="F2585" s="1"/>
      <c r="G2585" s="1">
        <v>1</v>
      </c>
      <c r="H2585" s="1"/>
      <c r="I2585" s="1"/>
      <c r="J2585" s="1"/>
      <c r="K2585" s="1"/>
      <c r="L2585" s="1"/>
      <c r="M2585" s="1"/>
      <c r="N2585" s="1"/>
      <c r="O2585" s="1"/>
      <c r="P2585" s="1">
        <v>1</v>
      </c>
    </row>
    <row r="2586" spans="1:16" ht="15.75" customHeight="1" x14ac:dyDescent="0.2">
      <c r="A2586" s="1" t="s">
        <v>7043</v>
      </c>
      <c r="B2586" s="1">
        <v>1</v>
      </c>
      <c r="C2586" s="1"/>
      <c r="D2586" s="1"/>
      <c r="E2586" s="1"/>
      <c r="F2586" s="1"/>
      <c r="G2586" s="1"/>
      <c r="H2586" s="1"/>
      <c r="I2586" s="1"/>
      <c r="J2586" s="1"/>
      <c r="K2586" s="1"/>
      <c r="L2586" s="1"/>
      <c r="M2586" s="1"/>
      <c r="N2586" s="1"/>
      <c r="O2586" s="1"/>
      <c r="P2586" s="1">
        <v>1</v>
      </c>
    </row>
    <row r="2587" spans="1:16" ht="15.75" customHeight="1" x14ac:dyDescent="0.2">
      <c r="A2587" s="1" t="s">
        <v>7100</v>
      </c>
      <c r="B2587" s="1"/>
      <c r="C2587" s="1"/>
      <c r="D2587" s="1"/>
      <c r="E2587" s="1"/>
      <c r="F2587" s="1"/>
      <c r="G2587" s="1"/>
      <c r="H2587" s="1"/>
      <c r="I2587" s="1"/>
      <c r="J2587" s="1"/>
      <c r="K2587" s="1"/>
      <c r="L2587" s="1">
        <v>1</v>
      </c>
      <c r="M2587" s="1"/>
      <c r="N2587" s="1"/>
      <c r="O2587" s="1"/>
      <c r="P2587" s="1">
        <v>1</v>
      </c>
    </row>
    <row r="2588" spans="1:16" ht="15.75" customHeight="1" x14ac:dyDescent="0.2">
      <c r="A2588" s="1" t="s">
        <v>6258</v>
      </c>
      <c r="B2588" s="1">
        <v>1</v>
      </c>
      <c r="C2588" s="1"/>
      <c r="D2588" s="1"/>
      <c r="E2588" s="1"/>
      <c r="F2588" s="1"/>
      <c r="G2588" s="1"/>
      <c r="H2588" s="1"/>
      <c r="I2588" s="1"/>
      <c r="J2588" s="1"/>
      <c r="K2588" s="1"/>
      <c r="L2588" s="1"/>
      <c r="M2588" s="1"/>
      <c r="N2588" s="1"/>
      <c r="O2588" s="1"/>
      <c r="P2588" s="1">
        <v>1</v>
      </c>
    </row>
    <row r="2589" spans="1:16" ht="15.75" customHeight="1" x14ac:dyDescent="0.2">
      <c r="A2589" s="1" t="s">
        <v>5246</v>
      </c>
      <c r="B2589" s="1"/>
      <c r="C2589" s="1">
        <v>1</v>
      </c>
      <c r="D2589" s="1"/>
      <c r="E2589" s="1"/>
      <c r="F2589" s="1"/>
      <c r="G2589" s="1"/>
      <c r="H2589" s="1"/>
      <c r="I2589" s="1"/>
      <c r="J2589" s="1"/>
      <c r="K2589" s="1"/>
      <c r="L2589" s="1"/>
      <c r="M2589" s="1"/>
      <c r="N2589" s="1"/>
      <c r="O2589" s="1"/>
      <c r="P2589" s="1">
        <v>1</v>
      </c>
    </row>
    <row r="2590" spans="1:16" ht="15.75" customHeight="1" x14ac:dyDescent="0.2">
      <c r="A2590" s="1" t="s">
        <v>6231</v>
      </c>
      <c r="B2590" s="1"/>
      <c r="C2590" s="1">
        <v>1</v>
      </c>
      <c r="D2590" s="1"/>
      <c r="E2590" s="1"/>
      <c r="F2590" s="1"/>
      <c r="G2590" s="1"/>
      <c r="H2590" s="1"/>
      <c r="I2590" s="1"/>
      <c r="J2590" s="1"/>
      <c r="K2590" s="1"/>
      <c r="L2590" s="1"/>
      <c r="M2590" s="1"/>
      <c r="N2590" s="1"/>
      <c r="O2590" s="1"/>
      <c r="P2590" s="1">
        <v>1</v>
      </c>
    </row>
    <row r="2591" spans="1:16" ht="15.75" customHeight="1" x14ac:dyDescent="0.2">
      <c r="A2591" s="1" t="s">
        <v>6699</v>
      </c>
      <c r="B2591" s="1">
        <v>1</v>
      </c>
      <c r="C2591" s="1"/>
      <c r="D2591" s="1"/>
      <c r="E2591" s="1"/>
      <c r="F2591" s="1"/>
      <c r="G2591" s="1"/>
      <c r="H2591" s="1"/>
      <c r="I2591" s="1"/>
      <c r="J2591" s="1"/>
      <c r="K2591" s="1"/>
      <c r="L2591" s="1"/>
      <c r="M2591" s="1"/>
      <c r="N2591" s="1"/>
      <c r="O2591" s="1"/>
      <c r="P2591" s="1">
        <v>1</v>
      </c>
    </row>
    <row r="2592" spans="1:16" ht="15.75" customHeight="1" x14ac:dyDescent="0.2">
      <c r="A2592" s="1" t="s">
        <v>5440</v>
      </c>
      <c r="B2592" s="1">
        <v>1</v>
      </c>
      <c r="C2592" s="1"/>
      <c r="D2592" s="1"/>
      <c r="E2592" s="1"/>
      <c r="F2592" s="1"/>
      <c r="G2592" s="1"/>
      <c r="H2592" s="1"/>
      <c r="I2592" s="1"/>
      <c r="J2592" s="1"/>
      <c r="K2592" s="1"/>
      <c r="L2592" s="1"/>
      <c r="M2592" s="1"/>
      <c r="N2592" s="1"/>
      <c r="O2592" s="1"/>
      <c r="P2592" s="1">
        <v>1</v>
      </c>
    </row>
    <row r="2593" spans="1:16" ht="15.75" customHeight="1" x14ac:dyDescent="0.2">
      <c r="A2593" s="1" t="s">
        <v>7292</v>
      </c>
      <c r="B2593" s="1"/>
      <c r="C2593" s="1">
        <v>1</v>
      </c>
      <c r="D2593" s="1"/>
      <c r="E2593" s="1"/>
      <c r="F2593" s="1"/>
      <c r="G2593" s="1"/>
      <c r="H2593" s="1"/>
      <c r="I2593" s="1"/>
      <c r="J2593" s="1"/>
      <c r="K2593" s="1"/>
      <c r="L2593" s="1"/>
      <c r="M2593" s="1"/>
      <c r="N2593" s="1"/>
      <c r="O2593" s="1"/>
      <c r="P2593" s="1">
        <v>1</v>
      </c>
    </row>
    <row r="2594" spans="1:16" ht="15.75" customHeight="1" x14ac:dyDescent="0.2">
      <c r="A2594" s="1" t="s">
        <v>4838</v>
      </c>
      <c r="B2594" s="1">
        <v>1</v>
      </c>
      <c r="C2594" s="1"/>
      <c r="D2594" s="1"/>
      <c r="E2594" s="1"/>
      <c r="F2594" s="1"/>
      <c r="G2594" s="1"/>
      <c r="H2594" s="1"/>
      <c r="I2594" s="1"/>
      <c r="J2594" s="1"/>
      <c r="K2594" s="1"/>
      <c r="L2594" s="1"/>
      <c r="M2594" s="1"/>
      <c r="N2594" s="1"/>
      <c r="O2594" s="1"/>
      <c r="P2594" s="1">
        <v>1</v>
      </c>
    </row>
    <row r="2595" spans="1:16" ht="15.75" customHeight="1" x14ac:dyDescent="0.2">
      <c r="A2595" s="1" t="s">
        <v>7223</v>
      </c>
      <c r="B2595" s="1"/>
      <c r="C2595" s="1"/>
      <c r="D2595" s="1"/>
      <c r="E2595" s="1"/>
      <c r="F2595" s="1"/>
      <c r="G2595" s="1"/>
      <c r="H2595" s="1"/>
      <c r="I2595" s="1"/>
      <c r="J2595" s="1"/>
      <c r="K2595" s="1"/>
      <c r="L2595" s="1"/>
      <c r="M2595" s="1"/>
      <c r="N2595" s="1">
        <v>1</v>
      </c>
      <c r="O2595" s="1"/>
      <c r="P2595" s="1">
        <v>1</v>
      </c>
    </row>
    <row r="2596" spans="1:16" ht="15.75" customHeight="1" x14ac:dyDescent="0.2">
      <c r="A2596" s="1" t="s">
        <v>5471</v>
      </c>
      <c r="B2596" s="1"/>
      <c r="C2596" s="1"/>
      <c r="D2596" s="1">
        <v>1</v>
      </c>
      <c r="E2596" s="1"/>
      <c r="F2596" s="1"/>
      <c r="G2596" s="1"/>
      <c r="H2596" s="1"/>
      <c r="I2596" s="1"/>
      <c r="J2596" s="1"/>
      <c r="K2596" s="1"/>
      <c r="L2596" s="1"/>
      <c r="M2596" s="1"/>
      <c r="N2596" s="1"/>
      <c r="O2596" s="1"/>
      <c r="P2596" s="1">
        <v>1</v>
      </c>
    </row>
    <row r="2597" spans="1:16" ht="15.75" customHeight="1" x14ac:dyDescent="0.2">
      <c r="A2597" s="1" t="s">
        <v>6268</v>
      </c>
      <c r="B2597" s="1">
        <v>1</v>
      </c>
      <c r="C2597" s="1"/>
      <c r="D2597" s="1"/>
      <c r="E2597" s="1"/>
      <c r="F2597" s="1"/>
      <c r="G2597" s="1"/>
      <c r="H2597" s="1"/>
      <c r="I2597" s="1"/>
      <c r="J2597" s="1"/>
      <c r="K2597" s="1"/>
      <c r="L2597" s="1"/>
      <c r="M2597" s="1"/>
      <c r="N2597" s="1"/>
      <c r="O2597" s="1"/>
      <c r="P2597" s="1">
        <v>1</v>
      </c>
    </row>
    <row r="2598" spans="1:16" ht="15.75" customHeight="1" x14ac:dyDescent="0.2">
      <c r="A2598" s="1" t="s">
        <v>5874</v>
      </c>
      <c r="B2598" s="1"/>
      <c r="C2598" s="1"/>
      <c r="D2598" s="1"/>
      <c r="E2598" s="1"/>
      <c r="F2598" s="1"/>
      <c r="G2598" s="1"/>
      <c r="H2598" s="1"/>
      <c r="I2598" s="1"/>
      <c r="J2598" s="1">
        <v>1</v>
      </c>
      <c r="K2598" s="1"/>
      <c r="L2598" s="1"/>
      <c r="M2598" s="1"/>
      <c r="N2598" s="1"/>
      <c r="O2598" s="1"/>
      <c r="P2598" s="1">
        <v>1</v>
      </c>
    </row>
    <row r="2599" spans="1:16" ht="15.75" customHeight="1" x14ac:dyDescent="0.2">
      <c r="A2599" s="1" t="s">
        <v>5233</v>
      </c>
      <c r="B2599" s="1">
        <v>1</v>
      </c>
      <c r="C2599" s="1"/>
      <c r="D2599" s="1"/>
      <c r="E2599" s="1"/>
      <c r="F2599" s="1"/>
      <c r="G2599" s="1"/>
      <c r="H2599" s="1"/>
      <c r="I2599" s="1"/>
      <c r="J2599" s="1"/>
      <c r="K2599" s="1"/>
      <c r="L2599" s="1"/>
      <c r="M2599" s="1"/>
      <c r="N2599" s="1"/>
      <c r="O2599" s="1"/>
      <c r="P2599" s="1">
        <v>1</v>
      </c>
    </row>
    <row r="2600" spans="1:16" ht="15.75" customHeight="1" x14ac:dyDescent="0.2">
      <c r="A2600" s="1" t="s">
        <v>5571</v>
      </c>
      <c r="B2600" s="1"/>
      <c r="C2600" s="1"/>
      <c r="D2600" s="1"/>
      <c r="E2600" s="1"/>
      <c r="F2600" s="1"/>
      <c r="G2600" s="1"/>
      <c r="H2600" s="1"/>
      <c r="I2600" s="1">
        <v>1</v>
      </c>
      <c r="J2600" s="1"/>
      <c r="K2600" s="1"/>
      <c r="L2600" s="1"/>
      <c r="M2600" s="1"/>
      <c r="N2600" s="1"/>
      <c r="O2600" s="1"/>
      <c r="P2600" s="1">
        <v>1</v>
      </c>
    </row>
    <row r="2601" spans="1:16" ht="15.75" customHeight="1" x14ac:dyDescent="0.2">
      <c r="A2601" s="1" t="s">
        <v>6333</v>
      </c>
      <c r="B2601" s="1"/>
      <c r="C2601" s="1"/>
      <c r="D2601" s="1"/>
      <c r="E2601" s="1"/>
      <c r="F2601" s="1"/>
      <c r="G2601" s="1"/>
      <c r="H2601" s="1">
        <v>1</v>
      </c>
      <c r="I2601" s="1"/>
      <c r="J2601" s="1"/>
      <c r="K2601" s="1"/>
      <c r="L2601" s="1"/>
      <c r="M2601" s="1"/>
      <c r="N2601" s="1"/>
      <c r="O2601" s="1"/>
      <c r="P2601" s="1">
        <v>1</v>
      </c>
    </row>
    <row r="2602" spans="1:16" ht="15.75" customHeight="1" x14ac:dyDescent="0.2">
      <c r="A2602" s="1" t="s">
        <v>5054</v>
      </c>
      <c r="B2602" s="1">
        <v>1</v>
      </c>
      <c r="C2602" s="1"/>
      <c r="D2602" s="1"/>
      <c r="E2602" s="1"/>
      <c r="F2602" s="1"/>
      <c r="G2602" s="1"/>
      <c r="H2602" s="1"/>
      <c r="I2602" s="1"/>
      <c r="J2602" s="1"/>
      <c r="K2602" s="1"/>
      <c r="L2602" s="1"/>
      <c r="M2602" s="1"/>
      <c r="N2602" s="1"/>
      <c r="O2602" s="1"/>
      <c r="P2602" s="1">
        <v>1</v>
      </c>
    </row>
    <row r="2603" spans="1:16" ht="15.75" customHeight="1" x14ac:dyDescent="0.2">
      <c r="A2603" s="1" t="s">
        <v>7054</v>
      </c>
      <c r="B2603" s="1"/>
      <c r="C2603" s="1">
        <v>1</v>
      </c>
      <c r="D2603" s="1"/>
      <c r="E2603" s="1"/>
      <c r="F2603" s="1"/>
      <c r="G2603" s="1"/>
      <c r="H2603" s="1"/>
      <c r="I2603" s="1"/>
      <c r="J2603" s="1"/>
      <c r="K2603" s="1"/>
      <c r="L2603" s="1"/>
      <c r="M2603" s="1"/>
      <c r="N2603" s="1"/>
      <c r="O2603" s="1"/>
      <c r="P2603" s="1">
        <v>1</v>
      </c>
    </row>
    <row r="2604" spans="1:16" ht="15.75" customHeight="1" x14ac:dyDescent="0.2">
      <c r="A2604" s="1" t="s">
        <v>4807</v>
      </c>
      <c r="B2604" s="1"/>
      <c r="C2604" s="1"/>
      <c r="D2604" s="1">
        <v>1</v>
      </c>
      <c r="E2604" s="1"/>
      <c r="F2604" s="1"/>
      <c r="G2604" s="1"/>
      <c r="H2604" s="1"/>
      <c r="I2604" s="1"/>
      <c r="J2604" s="1"/>
      <c r="K2604" s="1"/>
      <c r="L2604" s="1"/>
      <c r="M2604" s="1"/>
      <c r="N2604" s="1"/>
      <c r="O2604" s="1"/>
      <c r="P2604" s="1">
        <v>1</v>
      </c>
    </row>
    <row r="2605" spans="1:16" ht="15.75" customHeight="1" x14ac:dyDescent="0.2">
      <c r="A2605" s="1" t="s">
        <v>6089</v>
      </c>
      <c r="B2605" s="1"/>
      <c r="C2605" s="1"/>
      <c r="D2605" s="1"/>
      <c r="E2605" s="1"/>
      <c r="F2605" s="1"/>
      <c r="G2605" s="1"/>
      <c r="H2605" s="1"/>
      <c r="I2605" s="1"/>
      <c r="J2605" s="1"/>
      <c r="K2605" s="1"/>
      <c r="L2605" s="1"/>
      <c r="M2605" s="1">
        <v>1</v>
      </c>
      <c r="N2605" s="1"/>
      <c r="O2605" s="1"/>
      <c r="P2605" s="1">
        <v>1</v>
      </c>
    </row>
    <row r="2606" spans="1:16" ht="15.75" customHeight="1" x14ac:dyDescent="0.2">
      <c r="A2606" s="1" t="s">
        <v>6639</v>
      </c>
      <c r="B2606" s="1">
        <v>1</v>
      </c>
      <c r="C2606" s="1"/>
      <c r="D2606" s="1"/>
      <c r="E2606" s="1"/>
      <c r="F2606" s="1"/>
      <c r="G2606" s="1"/>
      <c r="H2606" s="1"/>
      <c r="I2606" s="1"/>
      <c r="J2606" s="1"/>
      <c r="K2606" s="1"/>
      <c r="L2606" s="1"/>
      <c r="M2606" s="1"/>
      <c r="N2606" s="1"/>
      <c r="O2606" s="1"/>
      <c r="P2606" s="1">
        <v>1</v>
      </c>
    </row>
    <row r="2607" spans="1:16" ht="15.75" customHeight="1" x14ac:dyDescent="0.2">
      <c r="A2607" s="1" t="s">
        <v>5939</v>
      </c>
      <c r="B2607" s="1">
        <v>1</v>
      </c>
      <c r="C2607" s="1"/>
      <c r="D2607" s="1"/>
      <c r="E2607" s="1"/>
      <c r="F2607" s="1"/>
      <c r="G2607" s="1"/>
      <c r="H2607" s="1"/>
      <c r="I2607" s="1"/>
      <c r="J2607" s="1"/>
      <c r="K2607" s="1"/>
      <c r="L2607" s="1"/>
      <c r="M2607" s="1"/>
      <c r="N2607" s="1"/>
      <c r="O2607" s="1"/>
      <c r="P2607" s="1">
        <v>1</v>
      </c>
    </row>
    <row r="2608" spans="1:16" ht="15.75" customHeight="1" x14ac:dyDescent="0.2">
      <c r="A2608" s="1" t="s">
        <v>5996</v>
      </c>
      <c r="B2608" s="1">
        <v>1</v>
      </c>
      <c r="C2608" s="1"/>
      <c r="D2608" s="1"/>
      <c r="E2608" s="1"/>
      <c r="F2608" s="1"/>
      <c r="G2608" s="1"/>
      <c r="H2608" s="1"/>
      <c r="I2608" s="1"/>
      <c r="J2608" s="1"/>
      <c r="K2608" s="1"/>
      <c r="L2608" s="1"/>
      <c r="M2608" s="1"/>
      <c r="N2608" s="1"/>
      <c r="O2608" s="1"/>
      <c r="P2608" s="1">
        <v>1</v>
      </c>
    </row>
    <row r="2609" spans="1:16" ht="15.75" customHeight="1" x14ac:dyDescent="0.2">
      <c r="A2609" s="1" t="s">
        <v>5960</v>
      </c>
      <c r="B2609" s="1">
        <v>1</v>
      </c>
      <c r="C2609" s="1"/>
      <c r="D2609" s="1"/>
      <c r="E2609" s="1"/>
      <c r="F2609" s="1"/>
      <c r="G2609" s="1"/>
      <c r="H2609" s="1"/>
      <c r="I2609" s="1"/>
      <c r="J2609" s="1"/>
      <c r="K2609" s="1"/>
      <c r="L2609" s="1"/>
      <c r="M2609" s="1"/>
      <c r="N2609" s="1"/>
      <c r="O2609" s="1"/>
      <c r="P2609" s="1">
        <v>1</v>
      </c>
    </row>
    <row r="2610" spans="1:16" ht="15.75" customHeight="1" x14ac:dyDescent="0.2">
      <c r="A2610" s="1" t="s">
        <v>7396</v>
      </c>
      <c r="B2610" s="1"/>
      <c r="C2610" s="1"/>
      <c r="D2610" s="1"/>
      <c r="E2610" s="1"/>
      <c r="F2610" s="1"/>
      <c r="G2610" s="1"/>
      <c r="H2610" s="1">
        <v>1</v>
      </c>
      <c r="I2610" s="1"/>
      <c r="J2610" s="1"/>
      <c r="K2610" s="1"/>
      <c r="L2610" s="1"/>
      <c r="M2610" s="1"/>
      <c r="N2610" s="1"/>
      <c r="O2610" s="1"/>
      <c r="P2610" s="1">
        <v>1</v>
      </c>
    </row>
    <row r="2611" spans="1:16" ht="15.75" customHeight="1" x14ac:dyDescent="0.2">
      <c r="A2611" s="1" t="s">
        <v>5597</v>
      </c>
      <c r="B2611" s="1"/>
      <c r="C2611" s="1"/>
      <c r="D2611" s="1"/>
      <c r="E2611" s="1"/>
      <c r="F2611" s="1"/>
      <c r="G2611" s="1"/>
      <c r="H2611" s="1"/>
      <c r="I2611" s="1"/>
      <c r="J2611" s="1"/>
      <c r="K2611" s="1"/>
      <c r="L2611" s="1">
        <v>1</v>
      </c>
      <c r="M2611" s="1"/>
      <c r="N2611" s="1"/>
      <c r="O2611" s="1"/>
      <c r="P2611" s="1">
        <v>1</v>
      </c>
    </row>
    <row r="2612" spans="1:16" ht="15.75" customHeight="1" x14ac:dyDescent="0.2">
      <c r="A2612" s="1" t="s">
        <v>7143</v>
      </c>
      <c r="B2612" s="1"/>
      <c r="C2612" s="1"/>
      <c r="D2612" s="1"/>
      <c r="E2612" s="1"/>
      <c r="F2612" s="1"/>
      <c r="G2612" s="1">
        <v>1</v>
      </c>
      <c r="H2612" s="1"/>
      <c r="I2612" s="1"/>
      <c r="J2612" s="1"/>
      <c r="K2612" s="1"/>
      <c r="L2612" s="1"/>
      <c r="M2612" s="1"/>
      <c r="N2612" s="1"/>
      <c r="O2612" s="1"/>
      <c r="P2612" s="1">
        <v>1</v>
      </c>
    </row>
    <row r="2613" spans="1:16" ht="15.75" customHeight="1" x14ac:dyDescent="0.2">
      <c r="A2613" s="1" t="s">
        <v>7451</v>
      </c>
      <c r="B2613" s="1"/>
      <c r="C2613" s="1"/>
      <c r="D2613" s="1"/>
      <c r="E2613" s="1"/>
      <c r="F2613" s="1"/>
      <c r="G2613" s="1">
        <v>1</v>
      </c>
      <c r="H2613" s="1"/>
      <c r="I2613" s="1"/>
      <c r="J2613" s="1"/>
      <c r="K2613" s="1"/>
      <c r="L2613" s="1"/>
      <c r="M2613" s="1"/>
      <c r="N2613" s="1"/>
      <c r="O2613" s="1"/>
      <c r="P2613" s="1">
        <v>1</v>
      </c>
    </row>
    <row r="2614" spans="1:16" ht="15.75" customHeight="1" x14ac:dyDescent="0.2">
      <c r="A2614" s="1" t="s">
        <v>5150</v>
      </c>
      <c r="B2614" s="1">
        <v>1</v>
      </c>
      <c r="C2614" s="1"/>
      <c r="D2614" s="1"/>
      <c r="E2614" s="1"/>
      <c r="F2614" s="1"/>
      <c r="G2614" s="1"/>
      <c r="H2614" s="1"/>
      <c r="I2614" s="1"/>
      <c r="J2614" s="1"/>
      <c r="K2614" s="1"/>
      <c r="L2614" s="1"/>
      <c r="M2614" s="1"/>
      <c r="N2614" s="1"/>
      <c r="O2614" s="1"/>
      <c r="P2614" s="1">
        <v>1</v>
      </c>
    </row>
    <row r="2615" spans="1:16" ht="15.75" customHeight="1" x14ac:dyDescent="0.2">
      <c r="A2615" s="1" t="s">
        <v>6163</v>
      </c>
      <c r="B2615" s="1"/>
      <c r="C2615" s="1"/>
      <c r="D2615" s="1">
        <v>1</v>
      </c>
      <c r="E2615" s="1"/>
      <c r="F2615" s="1"/>
      <c r="G2615" s="1"/>
      <c r="H2615" s="1"/>
      <c r="I2615" s="1"/>
      <c r="J2615" s="1"/>
      <c r="K2615" s="1"/>
      <c r="L2615" s="1"/>
      <c r="M2615" s="1"/>
      <c r="N2615" s="1"/>
      <c r="O2615" s="1"/>
      <c r="P2615" s="1">
        <v>1</v>
      </c>
    </row>
    <row r="2616" spans="1:16" ht="15.75" customHeight="1" x14ac:dyDescent="0.2">
      <c r="A2616" s="1" t="s">
        <v>5812</v>
      </c>
      <c r="B2616" s="1">
        <v>1</v>
      </c>
      <c r="C2616" s="1"/>
      <c r="D2616" s="1"/>
      <c r="E2616" s="1"/>
      <c r="F2616" s="1"/>
      <c r="G2616" s="1"/>
      <c r="H2616" s="1"/>
      <c r="I2616" s="1"/>
      <c r="J2616" s="1"/>
      <c r="K2616" s="1"/>
      <c r="L2616" s="1"/>
      <c r="M2616" s="1"/>
      <c r="N2616" s="1"/>
      <c r="O2616" s="1"/>
      <c r="P2616" s="1">
        <v>1</v>
      </c>
    </row>
    <row r="2617" spans="1:16" ht="15.75" customHeight="1" x14ac:dyDescent="0.2">
      <c r="A2617" s="1" t="s">
        <v>6427</v>
      </c>
      <c r="B2617" s="1">
        <v>1</v>
      </c>
      <c r="C2617" s="1"/>
      <c r="D2617" s="1"/>
      <c r="E2617" s="1"/>
      <c r="F2617" s="1"/>
      <c r="G2617" s="1"/>
      <c r="H2617" s="1"/>
      <c r="I2617" s="1"/>
      <c r="J2617" s="1"/>
      <c r="K2617" s="1"/>
      <c r="L2617" s="1"/>
      <c r="M2617" s="1"/>
      <c r="N2617" s="1"/>
      <c r="O2617" s="1"/>
      <c r="P2617" s="1">
        <v>1</v>
      </c>
    </row>
    <row r="2618" spans="1:16" ht="15.75" customHeight="1" x14ac:dyDescent="0.2">
      <c r="A2618" s="1" t="s">
        <v>4449</v>
      </c>
      <c r="B2618" s="1"/>
      <c r="C2618" s="1"/>
      <c r="D2618" s="1"/>
      <c r="E2618" s="1"/>
      <c r="F2618" s="1">
        <v>1</v>
      </c>
      <c r="G2618" s="1"/>
      <c r="H2618" s="1"/>
      <c r="I2618" s="1"/>
      <c r="J2618" s="1"/>
      <c r="K2618" s="1"/>
      <c r="L2618" s="1"/>
      <c r="M2618" s="1"/>
      <c r="N2618" s="1"/>
      <c r="O2618" s="1"/>
      <c r="P2618" s="1">
        <v>1</v>
      </c>
    </row>
    <row r="2619" spans="1:16" ht="15.75" customHeight="1" x14ac:dyDescent="0.2">
      <c r="A2619" s="1" t="s">
        <v>6304</v>
      </c>
      <c r="B2619" s="1"/>
      <c r="C2619" s="1">
        <v>1</v>
      </c>
      <c r="D2619" s="1"/>
      <c r="E2619" s="1"/>
      <c r="F2619" s="1"/>
      <c r="G2619" s="1"/>
      <c r="H2619" s="1"/>
      <c r="I2619" s="1"/>
      <c r="J2619" s="1"/>
      <c r="K2619" s="1"/>
      <c r="L2619" s="1"/>
      <c r="M2619" s="1"/>
      <c r="N2619" s="1"/>
      <c r="O2619" s="1"/>
      <c r="P2619" s="1">
        <v>1</v>
      </c>
    </row>
    <row r="2620" spans="1:16" ht="15.75" customHeight="1" x14ac:dyDescent="0.2">
      <c r="A2620" s="1" t="s">
        <v>5106</v>
      </c>
      <c r="B2620" s="1"/>
      <c r="C2620" s="1">
        <v>1</v>
      </c>
      <c r="D2620" s="1"/>
      <c r="E2620" s="1"/>
      <c r="F2620" s="1"/>
      <c r="G2620" s="1"/>
      <c r="H2620" s="1"/>
      <c r="I2620" s="1"/>
      <c r="J2620" s="1"/>
      <c r="K2620" s="1"/>
      <c r="L2620" s="1"/>
      <c r="M2620" s="1"/>
      <c r="N2620" s="1"/>
      <c r="O2620" s="1"/>
      <c r="P2620" s="1">
        <v>1</v>
      </c>
    </row>
    <row r="2621" spans="1:16" ht="15.75" customHeight="1" x14ac:dyDescent="0.2">
      <c r="A2621" s="1" t="s">
        <v>7154</v>
      </c>
      <c r="B2621" s="1"/>
      <c r="C2621" s="1">
        <v>1</v>
      </c>
      <c r="D2621" s="1"/>
      <c r="E2621" s="1"/>
      <c r="F2621" s="1"/>
      <c r="G2621" s="1"/>
      <c r="H2621" s="1"/>
      <c r="I2621" s="1"/>
      <c r="J2621" s="1"/>
      <c r="K2621" s="1"/>
      <c r="L2621" s="1"/>
      <c r="M2621" s="1"/>
      <c r="N2621" s="1"/>
      <c r="O2621" s="1"/>
      <c r="P2621" s="1">
        <v>1</v>
      </c>
    </row>
    <row r="2622" spans="1:16" ht="15.75" customHeight="1" x14ac:dyDescent="0.2">
      <c r="A2622" s="1" t="s">
        <v>6580</v>
      </c>
      <c r="B2622" s="1">
        <v>1</v>
      </c>
      <c r="C2622" s="1"/>
      <c r="D2622" s="1"/>
      <c r="E2622" s="1"/>
      <c r="F2622" s="1"/>
      <c r="G2622" s="1"/>
      <c r="H2622" s="1"/>
      <c r="I2622" s="1"/>
      <c r="J2622" s="1"/>
      <c r="K2622" s="1"/>
      <c r="L2622" s="1"/>
      <c r="M2622" s="1"/>
      <c r="N2622" s="1"/>
      <c r="O2622" s="1"/>
      <c r="P2622" s="1">
        <v>1</v>
      </c>
    </row>
    <row r="2623" spans="1:16" ht="15.75" customHeight="1" x14ac:dyDescent="0.2">
      <c r="A2623" s="1" t="s">
        <v>7185</v>
      </c>
      <c r="B2623" s="1">
        <v>1</v>
      </c>
      <c r="C2623" s="1"/>
      <c r="D2623" s="1"/>
      <c r="E2623" s="1"/>
      <c r="F2623" s="1"/>
      <c r="G2623" s="1"/>
      <c r="H2623" s="1"/>
      <c r="I2623" s="1"/>
      <c r="J2623" s="1"/>
      <c r="K2623" s="1"/>
      <c r="L2623" s="1"/>
      <c r="M2623" s="1"/>
      <c r="N2623" s="1"/>
      <c r="O2623" s="1"/>
      <c r="P2623" s="1">
        <v>1</v>
      </c>
    </row>
    <row r="2624" spans="1:16" ht="15.75" customHeight="1" x14ac:dyDescent="0.2">
      <c r="A2624" s="1" t="s">
        <v>7173</v>
      </c>
      <c r="B2624" s="1"/>
      <c r="C2624" s="1"/>
      <c r="D2624" s="1"/>
      <c r="E2624" s="1"/>
      <c r="F2624" s="1"/>
      <c r="G2624" s="1">
        <v>1</v>
      </c>
      <c r="H2624" s="1"/>
      <c r="I2624" s="1"/>
      <c r="J2624" s="1"/>
      <c r="K2624" s="1"/>
      <c r="L2624" s="1"/>
      <c r="M2624" s="1"/>
      <c r="N2624" s="1"/>
      <c r="O2624" s="1"/>
      <c r="P2624" s="1">
        <v>1</v>
      </c>
    </row>
    <row r="2625" spans="1:16" ht="15.75" customHeight="1" x14ac:dyDescent="0.2">
      <c r="A2625" s="1" t="s">
        <v>6543</v>
      </c>
      <c r="B2625" s="1">
        <v>1</v>
      </c>
      <c r="C2625" s="1"/>
      <c r="D2625" s="1"/>
      <c r="E2625" s="1"/>
      <c r="F2625" s="1"/>
      <c r="G2625" s="1"/>
      <c r="H2625" s="1"/>
      <c r="I2625" s="1"/>
      <c r="J2625" s="1"/>
      <c r="K2625" s="1"/>
      <c r="L2625" s="1"/>
      <c r="M2625" s="1"/>
      <c r="N2625" s="1"/>
      <c r="O2625" s="1"/>
      <c r="P2625" s="1">
        <v>1</v>
      </c>
    </row>
    <row r="2626" spans="1:16" ht="15.75" customHeight="1" x14ac:dyDescent="0.2">
      <c r="A2626" s="1" t="s">
        <v>7433</v>
      </c>
      <c r="B2626" s="1"/>
      <c r="C2626" s="1"/>
      <c r="D2626" s="1"/>
      <c r="E2626" s="1"/>
      <c r="F2626" s="1"/>
      <c r="G2626" s="1">
        <v>1</v>
      </c>
      <c r="H2626" s="1"/>
      <c r="I2626" s="1"/>
      <c r="J2626" s="1"/>
      <c r="K2626" s="1"/>
      <c r="L2626" s="1"/>
      <c r="M2626" s="1"/>
      <c r="N2626" s="1"/>
      <c r="O2626" s="1"/>
      <c r="P2626" s="1">
        <v>1</v>
      </c>
    </row>
    <row r="2627" spans="1:16" ht="15.75" customHeight="1" x14ac:dyDescent="0.2">
      <c r="A2627" s="1" t="s">
        <v>7171</v>
      </c>
      <c r="B2627" s="1"/>
      <c r="C2627" s="1"/>
      <c r="D2627" s="1"/>
      <c r="E2627" s="1"/>
      <c r="F2627" s="1"/>
      <c r="G2627" s="1">
        <v>1</v>
      </c>
      <c r="H2627" s="1"/>
      <c r="I2627" s="1"/>
      <c r="J2627" s="1"/>
      <c r="K2627" s="1"/>
      <c r="L2627" s="1"/>
      <c r="M2627" s="1"/>
      <c r="N2627" s="1"/>
      <c r="O2627" s="1"/>
      <c r="P2627" s="1">
        <v>1</v>
      </c>
    </row>
    <row r="2628" spans="1:16" ht="15.75" customHeight="1" x14ac:dyDescent="0.2">
      <c r="A2628" s="1" t="s">
        <v>6787</v>
      </c>
      <c r="B2628" s="1">
        <v>1</v>
      </c>
      <c r="C2628" s="1"/>
      <c r="D2628" s="1"/>
      <c r="E2628" s="1"/>
      <c r="F2628" s="1"/>
      <c r="G2628" s="1"/>
      <c r="H2628" s="1"/>
      <c r="I2628" s="1"/>
      <c r="J2628" s="1"/>
      <c r="K2628" s="1"/>
      <c r="L2628" s="1"/>
      <c r="M2628" s="1"/>
      <c r="N2628" s="1"/>
      <c r="O2628" s="1"/>
      <c r="P2628" s="1">
        <v>1</v>
      </c>
    </row>
    <row r="2629" spans="1:16" ht="15.75" customHeight="1" x14ac:dyDescent="0.2">
      <c r="A2629" s="1" t="s">
        <v>6776</v>
      </c>
      <c r="B2629" s="1"/>
      <c r="C2629" s="1"/>
      <c r="D2629" s="1"/>
      <c r="E2629" s="1"/>
      <c r="F2629" s="1"/>
      <c r="G2629" s="1"/>
      <c r="H2629" s="1">
        <v>1</v>
      </c>
      <c r="I2629" s="1"/>
      <c r="J2629" s="1"/>
      <c r="K2629" s="1"/>
      <c r="L2629" s="1"/>
      <c r="M2629" s="1"/>
      <c r="N2629" s="1"/>
      <c r="O2629" s="1"/>
      <c r="P2629" s="1">
        <v>1</v>
      </c>
    </row>
    <row r="2630" spans="1:16" ht="15.75" customHeight="1" x14ac:dyDescent="0.2">
      <c r="A2630" s="1" t="s">
        <v>7256</v>
      </c>
      <c r="B2630" s="1"/>
      <c r="C2630" s="1"/>
      <c r="D2630" s="1"/>
      <c r="E2630" s="1">
        <v>1</v>
      </c>
      <c r="F2630" s="1"/>
      <c r="G2630" s="1"/>
      <c r="H2630" s="1"/>
      <c r="I2630" s="1"/>
      <c r="J2630" s="1"/>
      <c r="K2630" s="1"/>
      <c r="L2630" s="1"/>
      <c r="M2630" s="1"/>
      <c r="N2630" s="1"/>
      <c r="O2630" s="1"/>
      <c r="P2630" s="1">
        <v>1</v>
      </c>
    </row>
    <row r="2631" spans="1:16" ht="15.75" customHeight="1" x14ac:dyDescent="0.2">
      <c r="A2631" s="1" t="s">
        <v>6229</v>
      </c>
      <c r="B2631" s="1"/>
      <c r="C2631" s="1">
        <v>1</v>
      </c>
      <c r="D2631" s="1"/>
      <c r="E2631" s="1"/>
      <c r="F2631" s="1"/>
      <c r="G2631" s="1"/>
      <c r="H2631" s="1"/>
      <c r="I2631" s="1"/>
      <c r="J2631" s="1"/>
      <c r="K2631" s="1"/>
      <c r="L2631" s="1"/>
      <c r="M2631" s="1"/>
      <c r="N2631" s="1"/>
      <c r="O2631" s="1"/>
      <c r="P2631" s="1">
        <v>1</v>
      </c>
    </row>
    <row r="2632" spans="1:16" ht="15.75" customHeight="1" x14ac:dyDescent="0.2">
      <c r="A2632" s="1" t="s">
        <v>6450</v>
      </c>
      <c r="B2632" s="1">
        <v>1</v>
      </c>
      <c r="C2632" s="1"/>
      <c r="D2632" s="1"/>
      <c r="E2632" s="1"/>
      <c r="F2632" s="1"/>
      <c r="G2632" s="1"/>
      <c r="H2632" s="1"/>
      <c r="I2632" s="1"/>
      <c r="J2632" s="1"/>
      <c r="K2632" s="1"/>
      <c r="L2632" s="1"/>
      <c r="M2632" s="1"/>
      <c r="N2632" s="1"/>
      <c r="O2632" s="1"/>
      <c r="P2632" s="1">
        <v>1</v>
      </c>
    </row>
    <row r="2633" spans="1:16" ht="15.75" customHeight="1" x14ac:dyDescent="0.2">
      <c r="A2633" s="1" t="s">
        <v>7333</v>
      </c>
      <c r="B2633" s="1"/>
      <c r="C2633" s="1"/>
      <c r="D2633" s="1"/>
      <c r="E2633" s="1"/>
      <c r="F2633" s="1">
        <v>1</v>
      </c>
      <c r="G2633" s="1"/>
      <c r="H2633" s="1"/>
      <c r="I2633" s="1"/>
      <c r="J2633" s="1"/>
      <c r="K2633" s="1"/>
      <c r="L2633" s="1"/>
      <c r="M2633" s="1"/>
      <c r="N2633" s="1"/>
      <c r="O2633" s="1"/>
      <c r="P2633" s="1">
        <v>1</v>
      </c>
    </row>
    <row r="2634" spans="1:16" ht="15.75" customHeight="1" x14ac:dyDescent="0.2">
      <c r="A2634" s="1" t="s">
        <v>7446</v>
      </c>
      <c r="B2634" s="1"/>
      <c r="C2634" s="1"/>
      <c r="D2634" s="1"/>
      <c r="E2634" s="1"/>
      <c r="F2634" s="1"/>
      <c r="G2634" s="1">
        <v>1</v>
      </c>
      <c r="H2634" s="1"/>
      <c r="I2634" s="1"/>
      <c r="J2634" s="1"/>
      <c r="K2634" s="1"/>
      <c r="L2634" s="1"/>
      <c r="M2634" s="1"/>
      <c r="N2634" s="1"/>
      <c r="O2634" s="1"/>
      <c r="P2634" s="1">
        <v>1</v>
      </c>
    </row>
    <row r="2635" spans="1:16" ht="15.75" customHeight="1" x14ac:dyDescent="0.2">
      <c r="A2635" s="1" t="s">
        <v>4695</v>
      </c>
      <c r="B2635" s="1"/>
      <c r="C2635" s="1"/>
      <c r="D2635" s="1">
        <v>1</v>
      </c>
      <c r="E2635" s="1"/>
      <c r="F2635" s="1"/>
      <c r="G2635" s="1"/>
      <c r="H2635" s="1"/>
      <c r="I2635" s="1"/>
      <c r="J2635" s="1"/>
      <c r="K2635" s="1"/>
      <c r="L2635" s="1"/>
      <c r="M2635" s="1"/>
      <c r="N2635" s="1"/>
      <c r="O2635" s="1"/>
      <c r="P2635" s="1">
        <v>1</v>
      </c>
    </row>
    <row r="2636" spans="1:16" ht="15.75" customHeight="1" x14ac:dyDescent="0.2">
      <c r="A2636" s="1" t="s">
        <v>7463</v>
      </c>
      <c r="B2636" s="1"/>
      <c r="C2636" s="1"/>
      <c r="D2636" s="1"/>
      <c r="E2636" s="1"/>
      <c r="F2636" s="1"/>
      <c r="G2636" s="1">
        <v>1</v>
      </c>
      <c r="H2636" s="1"/>
      <c r="I2636" s="1"/>
      <c r="J2636" s="1"/>
      <c r="K2636" s="1"/>
      <c r="L2636" s="1"/>
      <c r="M2636" s="1"/>
      <c r="N2636" s="1"/>
      <c r="O2636" s="1"/>
      <c r="P2636" s="1">
        <v>1</v>
      </c>
    </row>
    <row r="2637" spans="1:16" ht="15.75" customHeight="1" x14ac:dyDescent="0.2">
      <c r="A2637" s="1" t="s">
        <v>6683</v>
      </c>
      <c r="B2637" s="1"/>
      <c r="C2637" s="1"/>
      <c r="D2637" s="1">
        <v>1</v>
      </c>
      <c r="E2637" s="1"/>
      <c r="F2637" s="1"/>
      <c r="G2637" s="1"/>
      <c r="H2637" s="1"/>
      <c r="I2637" s="1"/>
      <c r="J2637" s="1"/>
      <c r="K2637" s="1"/>
      <c r="L2637" s="1"/>
      <c r="M2637" s="1"/>
      <c r="N2637" s="1"/>
      <c r="O2637" s="1"/>
      <c r="P2637" s="1">
        <v>1</v>
      </c>
    </row>
    <row r="2638" spans="1:16" ht="15.75" customHeight="1" x14ac:dyDescent="0.2">
      <c r="A2638" s="1" t="s">
        <v>5670</v>
      </c>
      <c r="B2638" s="1"/>
      <c r="C2638" s="1"/>
      <c r="D2638" s="1">
        <v>1</v>
      </c>
      <c r="E2638" s="1"/>
      <c r="F2638" s="1"/>
      <c r="G2638" s="1"/>
      <c r="H2638" s="1"/>
      <c r="I2638" s="1"/>
      <c r="J2638" s="1"/>
      <c r="K2638" s="1"/>
      <c r="L2638" s="1"/>
      <c r="M2638" s="1"/>
      <c r="N2638" s="1"/>
      <c r="O2638" s="1"/>
      <c r="P2638" s="1">
        <v>1</v>
      </c>
    </row>
    <row r="2639" spans="1:16" ht="15.75" customHeight="1" x14ac:dyDescent="0.2">
      <c r="A2639" s="1" t="s">
        <v>5217</v>
      </c>
      <c r="B2639" s="1">
        <v>1</v>
      </c>
      <c r="C2639" s="1"/>
      <c r="D2639" s="1"/>
      <c r="E2639" s="1"/>
      <c r="F2639" s="1"/>
      <c r="G2639" s="1"/>
      <c r="H2639" s="1"/>
      <c r="I2639" s="1"/>
      <c r="J2639" s="1"/>
      <c r="K2639" s="1"/>
      <c r="L2639" s="1"/>
      <c r="M2639" s="1"/>
      <c r="N2639" s="1"/>
      <c r="O2639" s="1"/>
      <c r="P2639" s="1">
        <v>1</v>
      </c>
    </row>
    <row r="2640" spans="1:16" ht="15.75" customHeight="1" x14ac:dyDescent="0.2">
      <c r="A2640" s="1" t="s">
        <v>5758</v>
      </c>
      <c r="B2640" s="1"/>
      <c r="C2640" s="1"/>
      <c r="D2640" s="1"/>
      <c r="E2640" s="1"/>
      <c r="F2640" s="1"/>
      <c r="G2640" s="1"/>
      <c r="H2640" s="1"/>
      <c r="I2640" s="1"/>
      <c r="J2640" s="1">
        <v>1</v>
      </c>
      <c r="K2640" s="1"/>
      <c r="L2640" s="1"/>
      <c r="M2640" s="1"/>
      <c r="N2640" s="1"/>
      <c r="O2640" s="1"/>
      <c r="P2640" s="1">
        <v>1</v>
      </c>
    </row>
    <row r="2641" spans="1:16" ht="15.75" customHeight="1" x14ac:dyDescent="0.2">
      <c r="A2641" s="1" t="s">
        <v>5813</v>
      </c>
      <c r="B2641" s="1">
        <v>1</v>
      </c>
      <c r="C2641" s="1"/>
      <c r="D2641" s="1"/>
      <c r="E2641" s="1"/>
      <c r="F2641" s="1"/>
      <c r="G2641" s="1"/>
      <c r="H2641" s="1"/>
      <c r="I2641" s="1"/>
      <c r="J2641" s="1"/>
      <c r="K2641" s="1"/>
      <c r="L2641" s="1"/>
      <c r="M2641" s="1"/>
      <c r="N2641" s="1"/>
      <c r="O2641" s="1"/>
      <c r="P2641" s="1">
        <v>1</v>
      </c>
    </row>
    <row r="2642" spans="1:16" ht="15.75" customHeight="1" x14ac:dyDescent="0.2">
      <c r="A2642" s="1" t="s">
        <v>6525</v>
      </c>
      <c r="B2642" s="1">
        <v>1</v>
      </c>
      <c r="C2642" s="1"/>
      <c r="D2642" s="1"/>
      <c r="E2642" s="1"/>
      <c r="F2642" s="1"/>
      <c r="G2642" s="1"/>
      <c r="H2642" s="1"/>
      <c r="I2642" s="1"/>
      <c r="J2642" s="1"/>
      <c r="K2642" s="1"/>
      <c r="L2642" s="1"/>
      <c r="M2642" s="1"/>
      <c r="N2642" s="1"/>
      <c r="O2642" s="1"/>
      <c r="P2642" s="1">
        <v>1</v>
      </c>
    </row>
    <row r="2643" spans="1:16" ht="15.75" customHeight="1" x14ac:dyDescent="0.2">
      <c r="A2643" s="1" t="s">
        <v>6801</v>
      </c>
      <c r="B2643" s="1"/>
      <c r="C2643" s="1"/>
      <c r="D2643" s="1"/>
      <c r="E2643" s="1"/>
      <c r="F2643" s="1"/>
      <c r="G2643" s="1"/>
      <c r="H2643" s="1"/>
      <c r="I2643" s="1"/>
      <c r="J2643" s="1">
        <v>1</v>
      </c>
      <c r="K2643" s="1"/>
      <c r="L2643" s="1"/>
      <c r="M2643" s="1"/>
      <c r="N2643" s="1"/>
      <c r="O2643" s="1"/>
      <c r="P2643" s="1">
        <v>1</v>
      </c>
    </row>
    <row r="2644" spans="1:16" ht="15.75" customHeight="1" x14ac:dyDescent="0.2">
      <c r="A2644" s="1" t="s">
        <v>5578</v>
      </c>
      <c r="B2644" s="1">
        <v>1</v>
      </c>
      <c r="C2644" s="1"/>
      <c r="D2644" s="1"/>
      <c r="E2644" s="1"/>
      <c r="F2644" s="1"/>
      <c r="G2644" s="1"/>
      <c r="H2644" s="1"/>
      <c r="I2644" s="1"/>
      <c r="J2644" s="1"/>
      <c r="K2644" s="1"/>
      <c r="L2644" s="1"/>
      <c r="M2644" s="1"/>
      <c r="N2644" s="1"/>
      <c r="O2644" s="1"/>
      <c r="P2644" s="1">
        <v>1</v>
      </c>
    </row>
    <row r="2645" spans="1:16" ht="15.75" customHeight="1" x14ac:dyDescent="0.2">
      <c r="A2645" s="1" t="s">
        <v>5698</v>
      </c>
      <c r="B2645" s="1"/>
      <c r="C2645" s="1"/>
      <c r="D2645" s="1"/>
      <c r="E2645" s="1">
        <v>1</v>
      </c>
      <c r="F2645" s="1"/>
      <c r="G2645" s="1"/>
      <c r="H2645" s="1"/>
      <c r="I2645" s="1"/>
      <c r="J2645" s="1"/>
      <c r="K2645" s="1"/>
      <c r="L2645" s="1"/>
      <c r="M2645" s="1"/>
      <c r="N2645" s="1"/>
      <c r="O2645" s="1"/>
      <c r="P2645" s="1">
        <v>1</v>
      </c>
    </row>
    <row r="2646" spans="1:16" ht="15.75" customHeight="1" x14ac:dyDescent="0.2">
      <c r="A2646" s="1" t="s">
        <v>6831</v>
      </c>
      <c r="B2646" s="1"/>
      <c r="C2646" s="1"/>
      <c r="D2646" s="1"/>
      <c r="E2646" s="1"/>
      <c r="F2646" s="1"/>
      <c r="G2646" s="1"/>
      <c r="H2646" s="1"/>
      <c r="I2646" s="1"/>
      <c r="J2646" s="1">
        <v>1</v>
      </c>
      <c r="K2646" s="1"/>
      <c r="L2646" s="1"/>
      <c r="M2646" s="1"/>
      <c r="N2646" s="1"/>
      <c r="O2646" s="1"/>
      <c r="P2646" s="1">
        <v>1</v>
      </c>
    </row>
    <row r="2647" spans="1:16" ht="15.75" customHeight="1" x14ac:dyDescent="0.2">
      <c r="A2647" s="1" t="s">
        <v>6725</v>
      </c>
      <c r="B2647" s="1">
        <v>1</v>
      </c>
      <c r="C2647" s="1"/>
      <c r="D2647" s="1"/>
      <c r="E2647" s="1"/>
      <c r="F2647" s="1"/>
      <c r="G2647" s="1"/>
      <c r="H2647" s="1"/>
      <c r="I2647" s="1"/>
      <c r="J2647" s="1"/>
      <c r="K2647" s="1"/>
      <c r="L2647" s="1"/>
      <c r="M2647" s="1"/>
      <c r="N2647" s="1"/>
      <c r="O2647" s="1"/>
      <c r="P2647" s="1">
        <v>1</v>
      </c>
    </row>
    <row r="2648" spans="1:16" ht="15.75" customHeight="1" x14ac:dyDescent="0.2">
      <c r="A2648" s="1" t="s">
        <v>7116</v>
      </c>
      <c r="B2648" s="1">
        <v>1</v>
      </c>
      <c r="C2648" s="1"/>
      <c r="D2648" s="1"/>
      <c r="E2648" s="1"/>
      <c r="F2648" s="1"/>
      <c r="G2648" s="1"/>
      <c r="H2648" s="1"/>
      <c r="I2648" s="1"/>
      <c r="J2648" s="1"/>
      <c r="K2648" s="1"/>
      <c r="L2648" s="1"/>
      <c r="M2648" s="1"/>
      <c r="N2648" s="1"/>
      <c r="O2648" s="1"/>
      <c r="P2648" s="1">
        <v>1</v>
      </c>
    </row>
    <row r="2649" spans="1:16" ht="15.75" customHeight="1" x14ac:dyDescent="0.2">
      <c r="A2649" s="1" t="s">
        <v>7481</v>
      </c>
      <c r="B2649" s="1"/>
      <c r="C2649" s="1"/>
      <c r="D2649" s="1"/>
      <c r="E2649" s="1"/>
      <c r="F2649" s="1"/>
      <c r="G2649" s="1"/>
      <c r="H2649" s="1"/>
      <c r="I2649" s="1"/>
      <c r="J2649" s="1"/>
      <c r="K2649" s="1">
        <v>1</v>
      </c>
      <c r="L2649" s="1"/>
      <c r="M2649" s="1"/>
      <c r="N2649" s="1"/>
      <c r="O2649" s="1"/>
      <c r="P2649" s="1">
        <v>1</v>
      </c>
    </row>
    <row r="2650" spans="1:16" ht="15.75" customHeight="1" x14ac:dyDescent="0.2">
      <c r="A2650" s="1" t="s">
        <v>6702</v>
      </c>
      <c r="B2650" s="1"/>
      <c r="C2650" s="1"/>
      <c r="D2650" s="1"/>
      <c r="E2650" s="1">
        <v>1</v>
      </c>
      <c r="F2650" s="1"/>
      <c r="G2650" s="1"/>
      <c r="H2650" s="1"/>
      <c r="I2650" s="1"/>
      <c r="J2650" s="1"/>
      <c r="K2650" s="1"/>
      <c r="L2650" s="1"/>
      <c r="M2650" s="1"/>
      <c r="N2650" s="1"/>
      <c r="O2650" s="1"/>
      <c r="P2650" s="1">
        <v>1</v>
      </c>
    </row>
    <row r="2651" spans="1:16" ht="15.75" customHeight="1" x14ac:dyDescent="0.2">
      <c r="A2651" s="1" t="s">
        <v>5936</v>
      </c>
      <c r="B2651" s="1">
        <v>1</v>
      </c>
      <c r="C2651" s="1"/>
      <c r="D2651" s="1"/>
      <c r="E2651" s="1"/>
      <c r="F2651" s="1"/>
      <c r="G2651" s="1"/>
      <c r="H2651" s="1"/>
      <c r="I2651" s="1"/>
      <c r="J2651" s="1"/>
      <c r="K2651" s="1"/>
      <c r="L2651" s="1"/>
      <c r="M2651" s="1"/>
      <c r="N2651" s="1"/>
      <c r="O2651" s="1"/>
      <c r="P2651" s="1">
        <v>1</v>
      </c>
    </row>
    <row r="2652" spans="1:16" ht="15.75" customHeight="1" x14ac:dyDescent="0.2">
      <c r="A2652" s="1" t="s">
        <v>7136</v>
      </c>
      <c r="B2652" s="1">
        <v>1</v>
      </c>
      <c r="C2652" s="1"/>
      <c r="D2652" s="1"/>
      <c r="E2652" s="1"/>
      <c r="F2652" s="1"/>
      <c r="G2652" s="1"/>
      <c r="H2652" s="1"/>
      <c r="I2652" s="1"/>
      <c r="J2652" s="1"/>
      <c r="K2652" s="1"/>
      <c r="L2652" s="1"/>
      <c r="M2652" s="1"/>
      <c r="N2652" s="1"/>
      <c r="O2652" s="1"/>
      <c r="P2652" s="1">
        <v>1</v>
      </c>
    </row>
    <row r="2653" spans="1:16" ht="15.75" customHeight="1" x14ac:dyDescent="0.2">
      <c r="A2653" s="1" t="s">
        <v>5910</v>
      </c>
      <c r="B2653" s="1"/>
      <c r="C2653" s="1"/>
      <c r="D2653" s="1"/>
      <c r="E2653" s="1"/>
      <c r="F2653" s="1"/>
      <c r="G2653" s="1"/>
      <c r="H2653" s="1">
        <v>1</v>
      </c>
      <c r="I2653" s="1"/>
      <c r="J2653" s="1"/>
      <c r="K2653" s="1"/>
      <c r="L2653" s="1"/>
      <c r="M2653" s="1"/>
      <c r="N2653" s="1"/>
      <c r="O2653" s="1"/>
      <c r="P2653" s="1">
        <v>1</v>
      </c>
    </row>
    <row r="2654" spans="1:16" ht="15.75" customHeight="1" x14ac:dyDescent="0.2">
      <c r="A2654" s="1" t="s">
        <v>4591</v>
      </c>
      <c r="B2654" s="1"/>
      <c r="C2654" s="1"/>
      <c r="D2654" s="1"/>
      <c r="E2654" s="1"/>
      <c r="F2654" s="1">
        <v>1</v>
      </c>
      <c r="G2654" s="1"/>
      <c r="H2654" s="1"/>
      <c r="I2654" s="1"/>
      <c r="J2654" s="1"/>
      <c r="K2654" s="1"/>
      <c r="L2654" s="1"/>
      <c r="M2654" s="1"/>
      <c r="N2654" s="1"/>
      <c r="O2654" s="1"/>
      <c r="P2654" s="1">
        <v>1</v>
      </c>
    </row>
    <row r="2655" spans="1:16" ht="15.75" customHeight="1" x14ac:dyDescent="0.2">
      <c r="A2655" s="1" t="s">
        <v>7444</v>
      </c>
      <c r="B2655" s="1"/>
      <c r="C2655" s="1"/>
      <c r="D2655" s="1"/>
      <c r="E2655" s="1"/>
      <c r="F2655" s="1"/>
      <c r="G2655" s="1">
        <v>1</v>
      </c>
      <c r="H2655" s="1"/>
      <c r="I2655" s="1"/>
      <c r="J2655" s="1"/>
      <c r="K2655" s="1"/>
      <c r="L2655" s="1"/>
      <c r="M2655" s="1"/>
      <c r="N2655" s="1"/>
      <c r="O2655" s="1"/>
      <c r="P2655" s="1">
        <v>1</v>
      </c>
    </row>
    <row r="2656" spans="1:16" ht="15.75" customHeight="1" x14ac:dyDescent="0.2">
      <c r="A2656" s="1" t="s">
        <v>5869</v>
      </c>
      <c r="B2656" s="1">
        <v>1</v>
      </c>
      <c r="C2656" s="1"/>
      <c r="D2656" s="1"/>
      <c r="E2656" s="1"/>
      <c r="F2656" s="1"/>
      <c r="G2656" s="1"/>
      <c r="H2656" s="1"/>
      <c r="I2656" s="1"/>
      <c r="J2656" s="1"/>
      <c r="K2656" s="1"/>
      <c r="L2656" s="1"/>
      <c r="M2656" s="1"/>
      <c r="N2656" s="1"/>
      <c r="O2656" s="1"/>
      <c r="P2656" s="1">
        <v>1</v>
      </c>
    </row>
    <row r="2657" spans="1:16" ht="15.75" customHeight="1" x14ac:dyDescent="0.2">
      <c r="A2657" s="1" t="s">
        <v>6094</v>
      </c>
      <c r="B2657" s="1"/>
      <c r="C2657" s="1"/>
      <c r="D2657" s="1"/>
      <c r="E2657" s="1"/>
      <c r="F2657" s="1"/>
      <c r="G2657" s="1"/>
      <c r="H2657" s="1"/>
      <c r="I2657" s="1"/>
      <c r="J2657" s="1"/>
      <c r="K2657" s="1"/>
      <c r="L2657" s="1"/>
      <c r="M2657" s="1">
        <v>1</v>
      </c>
      <c r="N2657" s="1"/>
      <c r="O2657" s="1"/>
      <c r="P2657" s="1">
        <v>1</v>
      </c>
    </row>
    <row r="2658" spans="1:16" ht="15.75" customHeight="1" x14ac:dyDescent="0.2">
      <c r="A2658" s="1" t="s">
        <v>5465</v>
      </c>
      <c r="B2658" s="1"/>
      <c r="C2658" s="1"/>
      <c r="D2658" s="1">
        <v>1</v>
      </c>
      <c r="E2658" s="1"/>
      <c r="F2658" s="1"/>
      <c r="G2658" s="1"/>
      <c r="H2658" s="1"/>
      <c r="I2658" s="1"/>
      <c r="J2658" s="1"/>
      <c r="K2658" s="1"/>
      <c r="L2658" s="1"/>
      <c r="M2658" s="1"/>
      <c r="N2658" s="1"/>
      <c r="O2658" s="1"/>
      <c r="P2658" s="1">
        <v>1</v>
      </c>
    </row>
    <row r="2659" spans="1:16" ht="15.75" customHeight="1" x14ac:dyDescent="0.2">
      <c r="A2659" s="1" t="s">
        <v>6812</v>
      </c>
      <c r="B2659" s="1">
        <v>1</v>
      </c>
      <c r="C2659" s="1"/>
      <c r="D2659" s="1"/>
      <c r="E2659" s="1"/>
      <c r="F2659" s="1"/>
      <c r="G2659" s="1"/>
      <c r="H2659" s="1"/>
      <c r="I2659" s="1"/>
      <c r="J2659" s="1"/>
      <c r="K2659" s="1"/>
      <c r="L2659" s="1"/>
      <c r="M2659" s="1"/>
      <c r="N2659" s="1"/>
      <c r="O2659" s="1"/>
      <c r="P2659" s="1">
        <v>1</v>
      </c>
    </row>
    <row r="2660" spans="1:16" ht="15.75" customHeight="1" x14ac:dyDescent="0.2">
      <c r="A2660" s="1" t="s">
        <v>5898</v>
      </c>
      <c r="B2660" s="1"/>
      <c r="C2660" s="1">
        <v>1</v>
      </c>
      <c r="D2660" s="1"/>
      <c r="E2660" s="1"/>
      <c r="F2660" s="1"/>
      <c r="G2660" s="1"/>
      <c r="H2660" s="1"/>
      <c r="I2660" s="1"/>
      <c r="J2660" s="1"/>
      <c r="K2660" s="1"/>
      <c r="L2660" s="1"/>
      <c r="M2660" s="1"/>
      <c r="N2660" s="1"/>
      <c r="O2660" s="1"/>
      <c r="P2660" s="1">
        <v>1</v>
      </c>
    </row>
    <row r="2661" spans="1:16" ht="15.75" customHeight="1" x14ac:dyDescent="0.2">
      <c r="A2661" s="1" t="s">
        <v>7047</v>
      </c>
      <c r="B2661" s="1"/>
      <c r="C2661" s="1"/>
      <c r="D2661" s="1"/>
      <c r="E2661" s="1"/>
      <c r="F2661" s="1"/>
      <c r="G2661" s="1"/>
      <c r="H2661" s="1"/>
      <c r="I2661" s="1"/>
      <c r="J2661" s="1"/>
      <c r="K2661" s="1"/>
      <c r="L2661" s="1"/>
      <c r="M2661" s="1">
        <v>1</v>
      </c>
      <c r="N2661" s="1"/>
      <c r="O2661" s="1"/>
      <c r="P2661" s="1">
        <v>1</v>
      </c>
    </row>
    <row r="2662" spans="1:16" ht="15.75" customHeight="1" x14ac:dyDescent="0.2">
      <c r="A2662" s="1" t="s">
        <v>5033</v>
      </c>
      <c r="B2662" s="1"/>
      <c r="C2662" s="1"/>
      <c r="D2662" s="1">
        <v>1</v>
      </c>
      <c r="E2662" s="1"/>
      <c r="F2662" s="1"/>
      <c r="G2662" s="1"/>
      <c r="H2662" s="1"/>
      <c r="I2662" s="1"/>
      <c r="J2662" s="1"/>
      <c r="K2662" s="1"/>
      <c r="L2662" s="1"/>
      <c r="M2662" s="1"/>
      <c r="N2662" s="1"/>
      <c r="O2662" s="1"/>
      <c r="P2662" s="1">
        <v>1</v>
      </c>
    </row>
    <row r="2663" spans="1:16" ht="15.75" customHeight="1" x14ac:dyDescent="0.2">
      <c r="A2663" s="1" t="s">
        <v>5997</v>
      </c>
      <c r="B2663" s="1">
        <v>1</v>
      </c>
      <c r="C2663" s="1"/>
      <c r="D2663" s="1"/>
      <c r="E2663" s="1"/>
      <c r="F2663" s="1"/>
      <c r="G2663" s="1"/>
      <c r="H2663" s="1"/>
      <c r="I2663" s="1"/>
      <c r="J2663" s="1"/>
      <c r="K2663" s="1"/>
      <c r="L2663" s="1"/>
      <c r="M2663" s="1"/>
      <c r="N2663" s="1"/>
      <c r="O2663" s="1"/>
      <c r="P2663" s="1">
        <v>1</v>
      </c>
    </row>
    <row r="2664" spans="1:16" ht="15.75" customHeight="1" x14ac:dyDescent="0.2">
      <c r="A2664" s="1" t="s">
        <v>6850</v>
      </c>
      <c r="B2664" s="1">
        <v>1</v>
      </c>
      <c r="C2664" s="1"/>
      <c r="D2664" s="1"/>
      <c r="E2664" s="1"/>
      <c r="F2664" s="1"/>
      <c r="G2664" s="1"/>
      <c r="H2664" s="1"/>
      <c r="I2664" s="1"/>
      <c r="J2664" s="1"/>
      <c r="K2664" s="1"/>
      <c r="L2664" s="1"/>
      <c r="M2664" s="1"/>
      <c r="N2664" s="1"/>
      <c r="O2664" s="1"/>
      <c r="P2664" s="1">
        <v>1</v>
      </c>
    </row>
    <row r="2665" spans="1:16" ht="15.75" customHeight="1" x14ac:dyDescent="0.2">
      <c r="A2665" s="1" t="s">
        <v>6549</v>
      </c>
      <c r="B2665" s="1">
        <v>1</v>
      </c>
      <c r="C2665" s="1"/>
      <c r="D2665" s="1"/>
      <c r="E2665" s="1"/>
      <c r="F2665" s="1"/>
      <c r="G2665" s="1"/>
      <c r="H2665" s="1"/>
      <c r="I2665" s="1"/>
      <c r="J2665" s="1"/>
      <c r="K2665" s="1"/>
      <c r="L2665" s="1"/>
      <c r="M2665" s="1"/>
      <c r="N2665" s="1"/>
      <c r="O2665" s="1"/>
      <c r="P2665" s="1">
        <v>1</v>
      </c>
    </row>
    <row r="2666" spans="1:16" ht="15.75" customHeight="1" x14ac:dyDescent="0.2">
      <c r="A2666" s="1" t="s">
        <v>7044</v>
      </c>
      <c r="B2666" s="1">
        <v>1</v>
      </c>
      <c r="C2666" s="1"/>
      <c r="D2666" s="1"/>
      <c r="E2666" s="1"/>
      <c r="F2666" s="1"/>
      <c r="G2666" s="1"/>
      <c r="H2666" s="1"/>
      <c r="I2666" s="1"/>
      <c r="J2666" s="1"/>
      <c r="K2666" s="1"/>
      <c r="L2666" s="1"/>
      <c r="M2666" s="1"/>
      <c r="N2666" s="1"/>
      <c r="O2666" s="1"/>
      <c r="P2666" s="1">
        <v>1</v>
      </c>
    </row>
    <row r="2667" spans="1:16" ht="15.75" customHeight="1" x14ac:dyDescent="0.2">
      <c r="A2667" s="1" t="s">
        <v>6373</v>
      </c>
      <c r="B2667" s="1"/>
      <c r="C2667" s="1"/>
      <c r="D2667" s="1"/>
      <c r="E2667" s="1"/>
      <c r="F2667" s="1"/>
      <c r="G2667" s="1"/>
      <c r="H2667" s="1">
        <v>1</v>
      </c>
      <c r="I2667" s="1"/>
      <c r="J2667" s="1"/>
      <c r="K2667" s="1"/>
      <c r="L2667" s="1"/>
      <c r="M2667" s="1"/>
      <c r="N2667" s="1"/>
      <c r="O2667" s="1"/>
      <c r="P2667" s="1">
        <v>1</v>
      </c>
    </row>
    <row r="2668" spans="1:16" ht="15.75" customHeight="1" x14ac:dyDescent="0.2">
      <c r="A2668" s="1" t="s">
        <v>5926</v>
      </c>
      <c r="B2668" s="1"/>
      <c r="C2668" s="1">
        <v>1</v>
      </c>
      <c r="D2668" s="1"/>
      <c r="E2668" s="1"/>
      <c r="F2668" s="1"/>
      <c r="G2668" s="1"/>
      <c r="H2668" s="1"/>
      <c r="I2668" s="1"/>
      <c r="J2668" s="1"/>
      <c r="K2668" s="1"/>
      <c r="L2668" s="1"/>
      <c r="M2668" s="1"/>
      <c r="N2668" s="1"/>
      <c r="O2668" s="1"/>
      <c r="P2668" s="1">
        <v>1</v>
      </c>
    </row>
    <row r="2669" spans="1:16" ht="15.75" customHeight="1" x14ac:dyDescent="0.2">
      <c r="A2669" s="1" t="s">
        <v>5478</v>
      </c>
      <c r="B2669" s="1"/>
      <c r="C2669" s="1"/>
      <c r="D2669" s="1">
        <v>1</v>
      </c>
      <c r="E2669" s="1"/>
      <c r="F2669" s="1"/>
      <c r="G2669" s="1"/>
      <c r="H2669" s="1"/>
      <c r="I2669" s="1"/>
      <c r="J2669" s="1"/>
      <c r="K2669" s="1"/>
      <c r="L2669" s="1"/>
      <c r="M2669" s="1"/>
      <c r="N2669" s="1"/>
      <c r="O2669" s="1"/>
      <c r="P2669" s="1">
        <v>1</v>
      </c>
    </row>
    <row r="2670" spans="1:16" ht="15.75" customHeight="1" x14ac:dyDescent="0.2">
      <c r="A2670" s="1" t="s">
        <v>7353</v>
      </c>
      <c r="B2670" s="1"/>
      <c r="C2670" s="1"/>
      <c r="D2670" s="1"/>
      <c r="E2670" s="1"/>
      <c r="F2670" s="1"/>
      <c r="G2670" s="1"/>
      <c r="H2670" s="1"/>
      <c r="I2670" s="1">
        <v>1</v>
      </c>
      <c r="J2670" s="1"/>
      <c r="K2670" s="1"/>
      <c r="L2670" s="1"/>
      <c r="M2670" s="1"/>
      <c r="N2670" s="1"/>
      <c r="O2670" s="1"/>
      <c r="P2670" s="1">
        <v>1</v>
      </c>
    </row>
    <row r="2671" spans="1:16" ht="15.75" customHeight="1" x14ac:dyDescent="0.2">
      <c r="A2671" s="1" t="s">
        <v>6267</v>
      </c>
      <c r="B2671" s="1">
        <v>1</v>
      </c>
      <c r="C2671" s="1"/>
      <c r="D2671" s="1"/>
      <c r="E2671" s="1"/>
      <c r="F2671" s="1"/>
      <c r="G2671" s="1"/>
      <c r="H2671" s="1"/>
      <c r="I2671" s="1"/>
      <c r="J2671" s="1"/>
      <c r="K2671" s="1"/>
      <c r="L2671" s="1"/>
      <c r="M2671" s="1"/>
      <c r="N2671" s="1"/>
      <c r="O2671" s="1"/>
      <c r="P2671" s="1">
        <v>1</v>
      </c>
    </row>
    <row r="2672" spans="1:16" ht="15.75" customHeight="1" x14ac:dyDescent="0.2">
      <c r="A2672" s="1" t="s">
        <v>7604</v>
      </c>
      <c r="B2672" s="1"/>
      <c r="C2672" s="1"/>
      <c r="D2672" s="1"/>
      <c r="E2672" s="1"/>
      <c r="F2672" s="1"/>
      <c r="G2672" s="1">
        <v>1</v>
      </c>
      <c r="H2672" s="1"/>
      <c r="I2672" s="1"/>
      <c r="J2672" s="1"/>
      <c r="K2672" s="1"/>
      <c r="L2672" s="1"/>
      <c r="M2672" s="1"/>
      <c r="N2672" s="1"/>
      <c r="O2672" s="1"/>
      <c r="P2672" s="1">
        <v>1</v>
      </c>
    </row>
    <row r="2673" spans="1:16" ht="15.75" customHeight="1" x14ac:dyDescent="0.2">
      <c r="A2673" s="1" t="s">
        <v>7160</v>
      </c>
      <c r="B2673" s="1"/>
      <c r="C2673" s="1"/>
      <c r="D2673" s="1">
        <v>1</v>
      </c>
      <c r="E2673" s="1"/>
      <c r="F2673" s="1"/>
      <c r="G2673" s="1"/>
      <c r="H2673" s="1"/>
      <c r="I2673" s="1"/>
      <c r="J2673" s="1"/>
      <c r="K2673" s="1"/>
      <c r="L2673" s="1"/>
      <c r="M2673" s="1"/>
      <c r="N2673" s="1"/>
      <c r="O2673" s="1"/>
      <c r="P2673" s="1">
        <v>1</v>
      </c>
    </row>
    <row r="2674" spans="1:16" ht="15.75" customHeight="1" x14ac:dyDescent="0.2">
      <c r="A2674" s="1" t="s">
        <v>5194</v>
      </c>
      <c r="B2674" s="1"/>
      <c r="C2674" s="1"/>
      <c r="D2674" s="1"/>
      <c r="E2674" s="1"/>
      <c r="F2674" s="1">
        <v>1</v>
      </c>
      <c r="G2674" s="1"/>
      <c r="H2674" s="1"/>
      <c r="I2674" s="1"/>
      <c r="J2674" s="1"/>
      <c r="K2674" s="1"/>
      <c r="L2674" s="1"/>
      <c r="M2674" s="1"/>
      <c r="N2674" s="1"/>
      <c r="O2674" s="1"/>
      <c r="P2674" s="1">
        <v>1</v>
      </c>
    </row>
    <row r="2675" spans="1:16" ht="15.75" customHeight="1" x14ac:dyDescent="0.2">
      <c r="A2675" s="1" t="s">
        <v>6921</v>
      </c>
      <c r="B2675" s="1"/>
      <c r="C2675" s="1"/>
      <c r="D2675" s="1">
        <v>1</v>
      </c>
      <c r="E2675" s="1"/>
      <c r="F2675" s="1"/>
      <c r="G2675" s="1"/>
      <c r="H2675" s="1"/>
      <c r="I2675" s="1"/>
      <c r="J2675" s="1"/>
      <c r="K2675" s="1"/>
      <c r="L2675" s="1"/>
      <c r="M2675" s="1"/>
      <c r="N2675" s="1"/>
      <c r="O2675" s="1"/>
      <c r="P2675" s="1">
        <v>1</v>
      </c>
    </row>
    <row r="2676" spans="1:16" ht="15.75" customHeight="1" x14ac:dyDescent="0.2">
      <c r="A2676" s="1" t="s">
        <v>6142</v>
      </c>
      <c r="B2676" s="1"/>
      <c r="C2676" s="1"/>
      <c r="D2676" s="1"/>
      <c r="E2676" s="1"/>
      <c r="F2676" s="1"/>
      <c r="G2676" s="1"/>
      <c r="H2676" s="1"/>
      <c r="I2676" s="1"/>
      <c r="J2676" s="1"/>
      <c r="K2676" s="1">
        <v>1</v>
      </c>
      <c r="L2676" s="1"/>
      <c r="M2676" s="1"/>
      <c r="N2676" s="1"/>
      <c r="O2676" s="1"/>
      <c r="P2676" s="1">
        <v>1</v>
      </c>
    </row>
    <row r="2677" spans="1:16" ht="15.75" customHeight="1" x14ac:dyDescent="0.2">
      <c r="A2677" s="1" t="s">
        <v>5204</v>
      </c>
      <c r="B2677" s="1"/>
      <c r="C2677" s="1"/>
      <c r="D2677" s="1"/>
      <c r="E2677" s="1"/>
      <c r="F2677" s="1">
        <v>1</v>
      </c>
      <c r="G2677" s="1"/>
      <c r="H2677" s="1"/>
      <c r="I2677" s="1"/>
      <c r="J2677" s="1"/>
      <c r="K2677" s="1"/>
      <c r="L2677" s="1"/>
      <c r="M2677" s="1"/>
      <c r="N2677" s="1"/>
      <c r="O2677" s="1"/>
      <c r="P2677" s="1">
        <v>1</v>
      </c>
    </row>
    <row r="2678" spans="1:16" ht="15.75" customHeight="1" x14ac:dyDescent="0.2">
      <c r="A2678" s="1" t="s">
        <v>7259</v>
      </c>
      <c r="B2678" s="1"/>
      <c r="C2678" s="1"/>
      <c r="D2678" s="1"/>
      <c r="E2678" s="1">
        <v>1</v>
      </c>
      <c r="F2678" s="1"/>
      <c r="G2678" s="1"/>
      <c r="H2678" s="1"/>
      <c r="I2678" s="1"/>
      <c r="J2678" s="1"/>
      <c r="K2678" s="1"/>
      <c r="L2678" s="1"/>
      <c r="M2678" s="1"/>
      <c r="N2678" s="1"/>
      <c r="O2678" s="1"/>
      <c r="P2678" s="1">
        <v>1</v>
      </c>
    </row>
    <row r="2679" spans="1:16" ht="15.75" customHeight="1" x14ac:dyDescent="0.2">
      <c r="A2679" s="1" t="s">
        <v>6148</v>
      </c>
      <c r="B2679" s="1">
        <v>1</v>
      </c>
      <c r="C2679" s="1"/>
      <c r="D2679" s="1"/>
      <c r="E2679" s="1"/>
      <c r="F2679" s="1"/>
      <c r="G2679" s="1"/>
      <c r="H2679" s="1"/>
      <c r="I2679" s="1"/>
      <c r="J2679" s="1"/>
      <c r="K2679" s="1"/>
      <c r="L2679" s="1"/>
      <c r="M2679" s="1"/>
      <c r="N2679" s="1"/>
      <c r="O2679" s="1"/>
      <c r="P2679" s="1">
        <v>1</v>
      </c>
    </row>
    <row r="2680" spans="1:16" ht="15.75" customHeight="1" x14ac:dyDescent="0.2">
      <c r="A2680" s="1" t="s">
        <v>5399</v>
      </c>
      <c r="B2680" s="1"/>
      <c r="C2680" s="1"/>
      <c r="D2680" s="1"/>
      <c r="E2680" s="1"/>
      <c r="F2680" s="1"/>
      <c r="G2680" s="1"/>
      <c r="H2680" s="1"/>
      <c r="I2680" s="1">
        <v>1</v>
      </c>
      <c r="J2680" s="1"/>
      <c r="K2680" s="1"/>
      <c r="L2680" s="1"/>
      <c r="M2680" s="1"/>
      <c r="N2680" s="1"/>
      <c r="O2680" s="1"/>
      <c r="P2680" s="1">
        <v>1</v>
      </c>
    </row>
    <row r="2681" spans="1:16" ht="15.75" customHeight="1" x14ac:dyDescent="0.2">
      <c r="A2681" s="1" t="s">
        <v>7286</v>
      </c>
      <c r="B2681" s="1"/>
      <c r="C2681" s="1">
        <v>1</v>
      </c>
      <c r="D2681" s="1"/>
      <c r="E2681" s="1"/>
      <c r="F2681" s="1"/>
      <c r="G2681" s="1"/>
      <c r="H2681" s="1"/>
      <c r="I2681" s="1"/>
      <c r="J2681" s="1"/>
      <c r="K2681" s="1"/>
      <c r="L2681" s="1"/>
      <c r="M2681" s="1"/>
      <c r="N2681" s="1"/>
      <c r="O2681" s="1"/>
      <c r="P2681" s="1">
        <v>1</v>
      </c>
    </row>
    <row r="2682" spans="1:16" ht="15.75" customHeight="1" x14ac:dyDescent="0.2">
      <c r="A2682" s="1" t="s">
        <v>6658</v>
      </c>
      <c r="B2682" s="1"/>
      <c r="C2682" s="1"/>
      <c r="D2682" s="1"/>
      <c r="E2682" s="1"/>
      <c r="F2682" s="1"/>
      <c r="G2682" s="1"/>
      <c r="H2682" s="1"/>
      <c r="I2682" s="1"/>
      <c r="J2682" s="1"/>
      <c r="K2682" s="1">
        <v>1</v>
      </c>
      <c r="L2682" s="1"/>
      <c r="M2682" s="1"/>
      <c r="N2682" s="1"/>
      <c r="O2682" s="1"/>
      <c r="P2682" s="1">
        <v>1</v>
      </c>
    </row>
    <row r="2683" spans="1:16" ht="15.75" customHeight="1" x14ac:dyDescent="0.2">
      <c r="A2683" s="1" t="s">
        <v>5792</v>
      </c>
      <c r="B2683" s="1"/>
      <c r="C2683" s="1"/>
      <c r="D2683" s="1">
        <v>1</v>
      </c>
      <c r="E2683" s="1"/>
      <c r="F2683" s="1"/>
      <c r="G2683" s="1"/>
      <c r="H2683" s="1"/>
      <c r="I2683" s="1"/>
      <c r="J2683" s="1"/>
      <c r="K2683" s="1"/>
      <c r="L2683" s="1"/>
      <c r="M2683" s="1"/>
      <c r="N2683" s="1"/>
      <c r="O2683" s="1"/>
      <c r="P2683" s="1">
        <v>1</v>
      </c>
    </row>
    <row r="2684" spans="1:16" ht="15.75" customHeight="1" x14ac:dyDescent="0.2">
      <c r="A2684" s="1" t="s">
        <v>5655</v>
      </c>
      <c r="B2684" s="1">
        <v>1</v>
      </c>
      <c r="C2684" s="1"/>
      <c r="D2684" s="1"/>
      <c r="E2684" s="1"/>
      <c r="F2684" s="1"/>
      <c r="G2684" s="1"/>
      <c r="H2684" s="1"/>
      <c r="I2684" s="1"/>
      <c r="J2684" s="1"/>
      <c r="K2684" s="1"/>
      <c r="L2684" s="1"/>
      <c r="M2684" s="1"/>
      <c r="N2684" s="1"/>
      <c r="O2684" s="1"/>
      <c r="P2684" s="1">
        <v>1</v>
      </c>
    </row>
    <row r="2685" spans="1:16" ht="15.75" customHeight="1" x14ac:dyDescent="0.2">
      <c r="A2685" s="1" t="s">
        <v>4923</v>
      </c>
      <c r="B2685" s="1"/>
      <c r="C2685" s="1"/>
      <c r="D2685" s="1"/>
      <c r="E2685" s="1"/>
      <c r="F2685" s="1"/>
      <c r="G2685" s="1"/>
      <c r="H2685" s="1"/>
      <c r="I2685" s="1">
        <v>1</v>
      </c>
      <c r="J2685" s="1"/>
      <c r="K2685" s="1"/>
      <c r="L2685" s="1"/>
      <c r="M2685" s="1"/>
      <c r="N2685" s="1"/>
      <c r="O2685" s="1"/>
      <c r="P2685" s="1">
        <v>1</v>
      </c>
    </row>
    <row r="2686" spans="1:16" ht="15.75" customHeight="1" x14ac:dyDescent="0.2">
      <c r="A2686" s="1" t="s">
        <v>7187</v>
      </c>
      <c r="B2686" s="1">
        <v>1</v>
      </c>
      <c r="C2686" s="1"/>
      <c r="D2686" s="1"/>
      <c r="E2686" s="1"/>
      <c r="F2686" s="1"/>
      <c r="G2686" s="1"/>
      <c r="H2686" s="1"/>
      <c r="I2686" s="1"/>
      <c r="J2686" s="1"/>
      <c r="K2686" s="1"/>
      <c r="L2686" s="1"/>
      <c r="M2686" s="1"/>
      <c r="N2686" s="1"/>
      <c r="O2686" s="1"/>
      <c r="P2686" s="1">
        <v>1</v>
      </c>
    </row>
    <row r="2687" spans="1:16" ht="15.75" customHeight="1" x14ac:dyDescent="0.2">
      <c r="A2687" s="1" t="s">
        <v>6431</v>
      </c>
      <c r="B2687" s="1">
        <v>1</v>
      </c>
      <c r="C2687" s="1"/>
      <c r="D2687" s="1"/>
      <c r="E2687" s="1"/>
      <c r="F2687" s="1"/>
      <c r="G2687" s="1"/>
      <c r="H2687" s="1"/>
      <c r="I2687" s="1"/>
      <c r="J2687" s="1"/>
      <c r="K2687" s="1"/>
      <c r="L2687" s="1"/>
      <c r="M2687" s="1"/>
      <c r="N2687" s="1"/>
      <c r="O2687" s="1"/>
      <c r="P2687" s="1">
        <v>1</v>
      </c>
    </row>
    <row r="2688" spans="1:16" ht="15.75" customHeight="1" x14ac:dyDescent="0.2">
      <c r="A2688" s="1" t="s">
        <v>5213</v>
      </c>
      <c r="B2688" s="1"/>
      <c r="C2688" s="1"/>
      <c r="D2688" s="1"/>
      <c r="E2688" s="1"/>
      <c r="F2688" s="1"/>
      <c r="G2688" s="1"/>
      <c r="H2688" s="1"/>
      <c r="I2688" s="1">
        <v>1</v>
      </c>
      <c r="J2688" s="1"/>
      <c r="K2688" s="1"/>
      <c r="L2688" s="1"/>
      <c r="M2688" s="1"/>
      <c r="N2688" s="1"/>
      <c r="O2688" s="1"/>
      <c r="P2688" s="1">
        <v>1</v>
      </c>
    </row>
    <row r="2689" spans="1:16" ht="15.75" customHeight="1" x14ac:dyDescent="0.2">
      <c r="A2689" s="1" t="s">
        <v>6246</v>
      </c>
      <c r="B2689" s="1"/>
      <c r="C2689" s="1"/>
      <c r="D2689" s="1"/>
      <c r="E2689" s="1"/>
      <c r="F2689" s="1"/>
      <c r="G2689" s="1"/>
      <c r="H2689" s="1"/>
      <c r="I2689" s="1">
        <v>1</v>
      </c>
      <c r="J2689" s="1"/>
      <c r="K2689" s="1"/>
      <c r="L2689" s="1"/>
      <c r="M2689" s="1"/>
      <c r="N2689" s="1"/>
      <c r="O2689" s="1"/>
      <c r="P2689" s="1">
        <v>1</v>
      </c>
    </row>
    <row r="2690" spans="1:16" ht="15.75" customHeight="1" x14ac:dyDescent="0.2">
      <c r="A2690" s="1" t="s">
        <v>7477</v>
      </c>
      <c r="B2690" s="1"/>
      <c r="C2690" s="1"/>
      <c r="D2690" s="1"/>
      <c r="E2690" s="1"/>
      <c r="F2690" s="1"/>
      <c r="G2690" s="1">
        <v>1</v>
      </c>
      <c r="H2690" s="1"/>
      <c r="I2690" s="1"/>
      <c r="J2690" s="1"/>
      <c r="K2690" s="1"/>
      <c r="L2690" s="1"/>
      <c r="M2690" s="1"/>
      <c r="N2690" s="1"/>
      <c r="O2690" s="1"/>
      <c r="P2690" s="1">
        <v>1</v>
      </c>
    </row>
    <row r="2691" spans="1:16" ht="15.75" customHeight="1" x14ac:dyDescent="0.2">
      <c r="A2691" s="1" t="s">
        <v>4818</v>
      </c>
      <c r="B2691" s="1"/>
      <c r="C2691" s="1"/>
      <c r="D2691" s="1">
        <v>1</v>
      </c>
      <c r="E2691" s="1"/>
      <c r="F2691" s="1"/>
      <c r="G2691" s="1"/>
      <c r="H2691" s="1"/>
      <c r="I2691" s="1"/>
      <c r="J2691" s="1"/>
      <c r="K2691" s="1"/>
      <c r="L2691" s="1"/>
      <c r="M2691" s="1"/>
      <c r="N2691" s="1"/>
      <c r="O2691" s="1"/>
      <c r="P2691" s="1">
        <v>1</v>
      </c>
    </row>
    <row r="2692" spans="1:16" ht="15.75" customHeight="1" x14ac:dyDescent="0.2">
      <c r="A2692" s="1" t="s">
        <v>7126</v>
      </c>
      <c r="B2692" s="1"/>
      <c r="C2692" s="1"/>
      <c r="D2692" s="1"/>
      <c r="E2692" s="1"/>
      <c r="F2692" s="1"/>
      <c r="G2692" s="1">
        <v>1</v>
      </c>
      <c r="H2692" s="1"/>
      <c r="I2692" s="1"/>
      <c r="J2692" s="1"/>
      <c r="K2692" s="1"/>
      <c r="L2692" s="1"/>
      <c r="M2692" s="1"/>
      <c r="N2692" s="1"/>
      <c r="O2692" s="1"/>
      <c r="P2692" s="1">
        <v>1</v>
      </c>
    </row>
    <row r="2693" spans="1:16" ht="15.75" customHeight="1" x14ac:dyDescent="0.2">
      <c r="A2693" s="1" t="s">
        <v>6030</v>
      </c>
      <c r="B2693" s="1"/>
      <c r="C2693" s="1"/>
      <c r="D2693" s="1"/>
      <c r="E2693" s="1">
        <v>1</v>
      </c>
      <c r="F2693" s="1"/>
      <c r="G2693" s="1"/>
      <c r="H2693" s="1"/>
      <c r="I2693" s="1"/>
      <c r="J2693" s="1"/>
      <c r="K2693" s="1"/>
      <c r="L2693" s="1"/>
      <c r="M2693" s="1"/>
      <c r="N2693" s="1"/>
      <c r="O2693" s="1"/>
      <c r="P2693" s="1">
        <v>1</v>
      </c>
    </row>
    <row r="2694" spans="1:16" ht="15.75" customHeight="1" x14ac:dyDescent="0.2">
      <c r="A2694" s="1" t="s">
        <v>7611</v>
      </c>
      <c r="B2694" s="1"/>
      <c r="C2694" s="1"/>
      <c r="D2694" s="1"/>
      <c r="E2694" s="1"/>
      <c r="F2694" s="1"/>
      <c r="G2694" s="1">
        <v>1</v>
      </c>
      <c r="H2694" s="1"/>
      <c r="I2694" s="1"/>
      <c r="J2694" s="1"/>
      <c r="K2694" s="1"/>
      <c r="L2694" s="1"/>
      <c r="M2694" s="1"/>
      <c r="N2694" s="1"/>
      <c r="O2694" s="1"/>
      <c r="P2694" s="1">
        <v>1</v>
      </c>
    </row>
    <row r="2695" spans="1:16" ht="15.75" customHeight="1" x14ac:dyDescent="0.2">
      <c r="A2695" s="1" t="s">
        <v>6164</v>
      </c>
      <c r="B2695" s="1"/>
      <c r="C2695" s="1"/>
      <c r="D2695" s="1">
        <v>1</v>
      </c>
      <c r="E2695" s="1"/>
      <c r="F2695" s="1"/>
      <c r="G2695" s="1"/>
      <c r="H2695" s="1"/>
      <c r="I2695" s="1"/>
      <c r="J2695" s="1"/>
      <c r="K2695" s="1"/>
      <c r="L2695" s="1"/>
      <c r="M2695" s="1"/>
      <c r="N2695" s="1"/>
      <c r="O2695" s="1"/>
      <c r="P2695" s="1">
        <v>1</v>
      </c>
    </row>
    <row r="2696" spans="1:16" ht="15.75" customHeight="1" x14ac:dyDescent="0.2">
      <c r="A2696" s="1" t="s">
        <v>5424</v>
      </c>
      <c r="B2696" s="1"/>
      <c r="C2696" s="1"/>
      <c r="D2696" s="1">
        <v>1</v>
      </c>
      <c r="E2696" s="1"/>
      <c r="F2696" s="1"/>
      <c r="G2696" s="1"/>
      <c r="H2696" s="1"/>
      <c r="I2696" s="1"/>
      <c r="J2696" s="1"/>
      <c r="K2696" s="1"/>
      <c r="L2696" s="1"/>
      <c r="M2696" s="1"/>
      <c r="N2696" s="1"/>
      <c r="O2696" s="1"/>
      <c r="P2696" s="1">
        <v>1</v>
      </c>
    </row>
    <row r="2697" spans="1:16" ht="15.75" customHeight="1" x14ac:dyDescent="0.2">
      <c r="A2697" s="1" t="s">
        <v>5613</v>
      </c>
      <c r="B2697" s="1"/>
      <c r="C2697" s="1"/>
      <c r="D2697" s="1">
        <v>1</v>
      </c>
      <c r="E2697" s="1"/>
      <c r="F2697" s="1"/>
      <c r="G2697" s="1"/>
      <c r="H2697" s="1"/>
      <c r="I2697" s="1"/>
      <c r="J2697" s="1"/>
      <c r="K2697" s="1"/>
      <c r="L2697" s="1"/>
      <c r="M2697" s="1"/>
      <c r="N2697" s="1"/>
      <c r="O2697" s="1"/>
      <c r="P2697" s="1">
        <v>1</v>
      </c>
    </row>
    <row r="2698" spans="1:16" ht="15.75" customHeight="1" x14ac:dyDescent="0.2">
      <c r="A2698" s="1" t="s">
        <v>6785</v>
      </c>
      <c r="B2698" s="1">
        <v>1</v>
      </c>
      <c r="C2698" s="1"/>
      <c r="D2698" s="1"/>
      <c r="E2698" s="1"/>
      <c r="F2698" s="1"/>
      <c r="G2698" s="1"/>
      <c r="H2698" s="1"/>
      <c r="I2698" s="1"/>
      <c r="J2698" s="1"/>
      <c r="K2698" s="1"/>
      <c r="L2698" s="1"/>
      <c r="M2698" s="1"/>
      <c r="N2698" s="1"/>
      <c r="O2698" s="1"/>
      <c r="P2698" s="1">
        <v>1</v>
      </c>
    </row>
    <row r="2699" spans="1:16" ht="15.75" customHeight="1" x14ac:dyDescent="0.2">
      <c r="A2699" s="1" t="s">
        <v>6733</v>
      </c>
      <c r="B2699" s="1">
        <v>1</v>
      </c>
      <c r="C2699" s="1"/>
      <c r="D2699" s="1"/>
      <c r="E2699" s="1"/>
      <c r="F2699" s="1"/>
      <c r="G2699" s="1"/>
      <c r="H2699" s="1"/>
      <c r="I2699" s="1"/>
      <c r="J2699" s="1"/>
      <c r="K2699" s="1"/>
      <c r="L2699" s="1"/>
      <c r="M2699" s="1"/>
      <c r="N2699" s="1"/>
      <c r="O2699" s="1"/>
      <c r="P2699" s="1">
        <v>1</v>
      </c>
    </row>
    <row r="2700" spans="1:16" ht="15.75" customHeight="1" x14ac:dyDescent="0.2">
      <c r="A2700" s="1" t="s">
        <v>6835</v>
      </c>
      <c r="B2700" s="1">
        <v>1</v>
      </c>
      <c r="C2700" s="1"/>
      <c r="D2700" s="1"/>
      <c r="E2700" s="1"/>
      <c r="F2700" s="1"/>
      <c r="G2700" s="1"/>
      <c r="H2700" s="1"/>
      <c r="I2700" s="1"/>
      <c r="J2700" s="1"/>
      <c r="K2700" s="1"/>
      <c r="L2700" s="1"/>
      <c r="M2700" s="1"/>
      <c r="N2700" s="1"/>
      <c r="O2700" s="1"/>
      <c r="P2700" s="1">
        <v>1</v>
      </c>
    </row>
    <row r="2701" spans="1:16" ht="15.75" customHeight="1" x14ac:dyDescent="0.2">
      <c r="A2701" s="1" t="s">
        <v>7422</v>
      </c>
      <c r="B2701" s="1"/>
      <c r="C2701" s="1"/>
      <c r="D2701" s="1"/>
      <c r="E2701" s="1"/>
      <c r="F2701" s="1"/>
      <c r="G2701" s="1">
        <v>1</v>
      </c>
      <c r="H2701" s="1"/>
      <c r="I2701" s="1"/>
      <c r="J2701" s="1"/>
      <c r="K2701" s="1"/>
      <c r="L2701" s="1"/>
      <c r="M2701" s="1"/>
      <c r="N2701" s="1"/>
      <c r="O2701" s="1"/>
      <c r="P2701" s="1">
        <v>1</v>
      </c>
    </row>
    <row r="2702" spans="1:16" ht="15.75" customHeight="1" x14ac:dyDescent="0.2">
      <c r="A2702" s="1" t="s">
        <v>7535</v>
      </c>
      <c r="B2702" s="1"/>
      <c r="C2702" s="1"/>
      <c r="D2702" s="1"/>
      <c r="E2702" s="1"/>
      <c r="F2702" s="1"/>
      <c r="G2702" s="1"/>
      <c r="H2702" s="1"/>
      <c r="I2702" s="1"/>
      <c r="J2702" s="1"/>
      <c r="K2702" s="1"/>
      <c r="L2702" s="1"/>
      <c r="M2702" s="1"/>
      <c r="N2702" s="1">
        <v>1</v>
      </c>
      <c r="O2702" s="1"/>
      <c r="P2702" s="1">
        <v>1</v>
      </c>
    </row>
    <row r="2703" spans="1:16" ht="15.75" customHeight="1" x14ac:dyDescent="0.2">
      <c r="A2703" s="1" t="s">
        <v>6755</v>
      </c>
      <c r="B2703" s="1"/>
      <c r="C2703" s="1"/>
      <c r="D2703" s="1"/>
      <c r="E2703" s="1"/>
      <c r="F2703" s="1"/>
      <c r="G2703" s="1"/>
      <c r="H2703" s="1"/>
      <c r="I2703" s="1"/>
      <c r="J2703" s="1">
        <v>1</v>
      </c>
      <c r="K2703" s="1"/>
      <c r="L2703" s="1"/>
      <c r="M2703" s="1"/>
      <c r="N2703" s="1"/>
      <c r="O2703" s="1"/>
      <c r="P2703" s="1">
        <v>1</v>
      </c>
    </row>
    <row r="2704" spans="1:16" ht="15.75" customHeight="1" x14ac:dyDescent="0.2">
      <c r="A2704" s="1" t="s">
        <v>6630</v>
      </c>
      <c r="B2704" s="1"/>
      <c r="C2704" s="1">
        <v>1</v>
      </c>
      <c r="D2704" s="1"/>
      <c r="E2704" s="1"/>
      <c r="F2704" s="1"/>
      <c r="G2704" s="1"/>
      <c r="H2704" s="1"/>
      <c r="I2704" s="1"/>
      <c r="J2704" s="1"/>
      <c r="K2704" s="1"/>
      <c r="L2704" s="1"/>
      <c r="M2704" s="1"/>
      <c r="N2704" s="1"/>
      <c r="O2704" s="1"/>
      <c r="P2704" s="1">
        <v>1</v>
      </c>
    </row>
    <row r="2705" spans="1:16" ht="15.75" customHeight="1" x14ac:dyDescent="0.2">
      <c r="A2705" s="1" t="s">
        <v>7037</v>
      </c>
      <c r="B2705" s="1">
        <v>1</v>
      </c>
      <c r="C2705" s="1"/>
      <c r="D2705" s="1"/>
      <c r="E2705" s="1"/>
      <c r="F2705" s="1"/>
      <c r="G2705" s="1"/>
      <c r="H2705" s="1"/>
      <c r="I2705" s="1"/>
      <c r="J2705" s="1"/>
      <c r="K2705" s="1"/>
      <c r="L2705" s="1"/>
      <c r="M2705" s="1"/>
      <c r="N2705" s="1"/>
      <c r="O2705" s="1"/>
      <c r="P2705" s="1">
        <v>1</v>
      </c>
    </row>
    <row r="2706" spans="1:16" ht="15.75" customHeight="1" x14ac:dyDescent="0.2">
      <c r="A2706" s="1" t="s">
        <v>6711</v>
      </c>
      <c r="B2706" s="1">
        <v>1</v>
      </c>
      <c r="C2706" s="1"/>
      <c r="D2706" s="1"/>
      <c r="E2706" s="1"/>
      <c r="F2706" s="1"/>
      <c r="G2706" s="1"/>
      <c r="H2706" s="1"/>
      <c r="I2706" s="1"/>
      <c r="J2706" s="1"/>
      <c r="K2706" s="1"/>
      <c r="L2706" s="1"/>
      <c r="M2706" s="1"/>
      <c r="N2706" s="1"/>
      <c r="O2706" s="1"/>
      <c r="P2706" s="1">
        <v>1</v>
      </c>
    </row>
    <row r="2707" spans="1:16" ht="15.75" customHeight="1" x14ac:dyDescent="0.2">
      <c r="A2707" s="1" t="s">
        <v>7587</v>
      </c>
      <c r="B2707" s="1"/>
      <c r="C2707" s="1"/>
      <c r="D2707" s="1"/>
      <c r="E2707" s="1"/>
      <c r="F2707" s="1">
        <v>1</v>
      </c>
      <c r="G2707" s="1"/>
      <c r="H2707" s="1"/>
      <c r="I2707" s="1"/>
      <c r="J2707" s="1"/>
      <c r="K2707" s="1"/>
      <c r="L2707" s="1"/>
      <c r="M2707" s="1"/>
      <c r="N2707" s="1"/>
      <c r="O2707" s="1"/>
      <c r="P2707" s="1">
        <v>1</v>
      </c>
    </row>
    <row r="2708" spans="1:16" ht="15.75" customHeight="1" x14ac:dyDescent="0.2">
      <c r="A2708" s="1" t="s">
        <v>7096</v>
      </c>
      <c r="B2708" s="1"/>
      <c r="C2708" s="1"/>
      <c r="D2708" s="1"/>
      <c r="E2708" s="1"/>
      <c r="F2708" s="1"/>
      <c r="G2708" s="1"/>
      <c r="H2708" s="1"/>
      <c r="I2708" s="1"/>
      <c r="J2708" s="1"/>
      <c r="K2708" s="1"/>
      <c r="L2708" s="1">
        <v>1</v>
      </c>
      <c r="M2708" s="1"/>
      <c r="N2708" s="1"/>
      <c r="O2708" s="1"/>
      <c r="P2708" s="1">
        <v>1</v>
      </c>
    </row>
    <row r="2709" spans="1:16" ht="15.75" customHeight="1" x14ac:dyDescent="0.2">
      <c r="A2709" s="1" t="s">
        <v>6384</v>
      </c>
      <c r="B2709" s="1">
        <v>1</v>
      </c>
      <c r="C2709" s="1"/>
      <c r="D2709" s="1"/>
      <c r="E2709" s="1"/>
      <c r="F2709" s="1"/>
      <c r="G2709" s="1"/>
      <c r="H2709" s="1"/>
      <c r="I2709" s="1"/>
      <c r="J2709" s="1"/>
      <c r="K2709" s="1"/>
      <c r="L2709" s="1"/>
      <c r="M2709" s="1"/>
      <c r="N2709" s="1"/>
      <c r="O2709" s="1"/>
      <c r="P2709" s="1">
        <v>1</v>
      </c>
    </row>
    <row r="2710" spans="1:16" ht="15.75" customHeight="1" x14ac:dyDescent="0.2">
      <c r="A2710" s="1" t="s">
        <v>4692</v>
      </c>
      <c r="B2710" s="1"/>
      <c r="C2710" s="1"/>
      <c r="D2710" s="1">
        <v>1</v>
      </c>
      <c r="E2710" s="1"/>
      <c r="F2710" s="1"/>
      <c r="G2710" s="1"/>
      <c r="H2710" s="1"/>
      <c r="I2710" s="1"/>
      <c r="J2710" s="1"/>
      <c r="K2710" s="1"/>
      <c r="L2710" s="1"/>
      <c r="M2710" s="1"/>
      <c r="N2710" s="1"/>
      <c r="O2710" s="1"/>
      <c r="P2710" s="1">
        <v>1</v>
      </c>
    </row>
    <row r="2711" spans="1:16" ht="15.75" customHeight="1" x14ac:dyDescent="0.2">
      <c r="A2711" s="1" t="s">
        <v>4479</v>
      </c>
      <c r="B2711" s="1">
        <v>1</v>
      </c>
      <c r="C2711" s="1"/>
      <c r="D2711" s="1"/>
      <c r="E2711" s="1"/>
      <c r="F2711" s="1"/>
      <c r="G2711" s="1"/>
      <c r="H2711" s="1"/>
      <c r="I2711" s="1"/>
      <c r="J2711" s="1"/>
      <c r="K2711" s="1"/>
      <c r="L2711" s="1"/>
      <c r="M2711" s="1"/>
      <c r="N2711" s="1"/>
      <c r="O2711" s="1"/>
      <c r="P2711" s="1">
        <v>1</v>
      </c>
    </row>
    <row r="2712" spans="1:16" ht="15.75" customHeight="1" x14ac:dyDescent="0.2">
      <c r="A2712" s="1" t="s">
        <v>5961</v>
      </c>
      <c r="B2712" s="1">
        <v>1</v>
      </c>
      <c r="C2712" s="1"/>
      <c r="D2712" s="1"/>
      <c r="E2712" s="1"/>
      <c r="F2712" s="1"/>
      <c r="G2712" s="1"/>
      <c r="H2712" s="1"/>
      <c r="I2712" s="1"/>
      <c r="J2712" s="1"/>
      <c r="K2712" s="1"/>
      <c r="L2712" s="1"/>
      <c r="M2712" s="1"/>
      <c r="N2712" s="1"/>
      <c r="O2712" s="1"/>
      <c r="P2712" s="1">
        <v>1</v>
      </c>
    </row>
    <row r="2713" spans="1:16" ht="15.75" customHeight="1" x14ac:dyDescent="0.2">
      <c r="A2713" s="1" t="s">
        <v>5269</v>
      </c>
      <c r="B2713" s="1"/>
      <c r="C2713" s="1"/>
      <c r="D2713" s="1"/>
      <c r="E2713" s="1"/>
      <c r="F2713" s="1"/>
      <c r="G2713" s="1">
        <v>1</v>
      </c>
      <c r="H2713" s="1"/>
      <c r="I2713" s="1"/>
      <c r="J2713" s="1"/>
      <c r="K2713" s="1"/>
      <c r="L2713" s="1"/>
      <c r="M2713" s="1"/>
      <c r="N2713" s="1"/>
      <c r="O2713" s="1"/>
      <c r="P2713" s="1">
        <v>1</v>
      </c>
    </row>
    <row r="2714" spans="1:16" ht="15.75" customHeight="1" x14ac:dyDescent="0.2">
      <c r="A2714" s="1" t="s">
        <v>6965</v>
      </c>
      <c r="B2714" s="1"/>
      <c r="C2714" s="1"/>
      <c r="D2714" s="1"/>
      <c r="E2714" s="1"/>
      <c r="F2714" s="1"/>
      <c r="G2714" s="1"/>
      <c r="H2714" s="1"/>
      <c r="I2714" s="1"/>
      <c r="J2714" s="1">
        <v>1</v>
      </c>
      <c r="K2714" s="1"/>
      <c r="L2714" s="1"/>
      <c r="M2714" s="1"/>
      <c r="N2714" s="1"/>
      <c r="O2714" s="1"/>
      <c r="P2714" s="1">
        <v>1</v>
      </c>
    </row>
    <row r="2715" spans="1:16" ht="15.75" customHeight="1" x14ac:dyDescent="0.2">
      <c r="A2715" s="1" t="s">
        <v>7058</v>
      </c>
      <c r="B2715" s="1"/>
      <c r="C2715" s="1">
        <v>1</v>
      </c>
      <c r="D2715" s="1"/>
      <c r="E2715" s="1"/>
      <c r="F2715" s="1"/>
      <c r="G2715" s="1"/>
      <c r="H2715" s="1"/>
      <c r="I2715" s="1"/>
      <c r="J2715" s="1"/>
      <c r="K2715" s="1"/>
      <c r="L2715" s="1"/>
      <c r="M2715" s="1"/>
      <c r="N2715" s="1"/>
      <c r="O2715" s="1"/>
      <c r="P2715" s="1">
        <v>1</v>
      </c>
    </row>
    <row r="2716" spans="1:16" ht="15.75" customHeight="1" x14ac:dyDescent="0.2">
      <c r="A2716" s="1" t="s">
        <v>6417</v>
      </c>
      <c r="B2716" s="1">
        <v>1</v>
      </c>
      <c r="C2716" s="1"/>
      <c r="D2716" s="1"/>
      <c r="E2716" s="1"/>
      <c r="F2716" s="1"/>
      <c r="G2716" s="1"/>
      <c r="H2716" s="1"/>
      <c r="I2716" s="1"/>
      <c r="J2716" s="1"/>
      <c r="K2716" s="1"/>
      <c r="L2716" s="1"/>
      <c r="M2716" s="1"/>
      <c r="N2716" s="1"/>
      <c r="O2716" s="1"/>
      <c r="P2716" s="1">
        <v>1</v>
      </c>
    </row>
    <row r="2717" spans="1:16" ht="15.75" customHeight="1" x14ac:dyDescent="0.2">
      <c r="A2717" s="1" t="s">
        <v>5774</v>
      </c>
      <c r="B2717" s="1">
        <v>1</v>
      </c>
      <c r="C2717" s="1"/>
      <c r="D2717" s="1"/>
      <c r="E2717" s="1"/>
      <c r="F2717" s="1"/>
      <c r="G2717" s="1"/>
      <c r="H2717" s="1"/>
      <c r="I2717" s="1"/>
      <c r="J2717" s="1"/>
      <c r="K2717" s="1"/>
      <c r="L2717" s="1"/>
      <c r="M2717" s="1"/>
      <c r="N2717" s="1"/>
      <c r="O2717" s="1"/>
      <c r="P2717" s="1">
        <v>1</v>
      </c>
    </row>
    <row r="2718" spans="1:16" ht="15.75" customHeight="1" x14ac:dyDescent="0.2">
      <c r="A2718" s="1" t="s">
        <v>7156</v>
      </c>
      <c r="B2718" s="1"/>
      <c r="C2718" s="1"/>
      <c r="D2718" s="1"/>
      <c r="E2718" s="1"/>
      <c r="F2718" s="1"/>
      <c r="G2718" s="1">
        <v>1</v>
      </c>
      <c r="H2718" s="1"/>
      <c r="I2718" s="1"/>
      <c r="J2718" s="1"/>
      <c r="K2718" s="1"/>
      <c r="L2718" s="1"/>
      <c r="M2718" s="1"/>
      <c r="N2718" s="1"/>
      <c r="O2718" s="1"/>
      <c r="P2718" s="1">
        <v>1</v>
      </c>
    </row>
    <row r="2719" spans="1:16" ht="15.75" customHeight="1" x14ac:dyDescent="0.2">
      <c r="A2719" s="1" t="s">
        <v>7398</v>
      </c>
      <c r="B2719" s="1"/>
      <c r="C2719" s="1"/>
      <c r="D2719" s="1"/>
      <c r="E2719" s="1"/>
      <c r="F2719" s="1"/>
      <c r="G2719" s="1"/>
      <c r="H2719" s="1">
        <v>1</v>
      </c>
      <c r="I2719" s="1"/>
      <c r="J2719" s="1"/>
      <c r="K2719" s="1"/>
      <c r="L2719" s="1"/>
      <c r="M2719" s="1"/>
      <c r="N2719" s="1"/>
      <c r="O2719" s="1"/>
      <c r="P2719" s="1">
        <v>1</v>
      </c>
    </row>
    <row r="2720" spans="1:16" ht="15.75" customHeight="1" x14ac:dyDescent="0.2">
      <c r="A2720" s="1" t="s">
        <v>6026</v>
      </c>
      <c r="B2720" s="1"/>
      <c r="C2720" s="1"/>
      <c r="D2720" s="1"/>
      <c r="E2720" s="1">
        <v>1</v>
      </c>
      <c r="F2720" s="1"/>
      <c r="G2720" s="1"/>
      <c r="H2720" s="1"/>
      <c r="I2720" s="1"/>
      <c r="J2720" s="1"/>
      <c r="K2720" s="1"/>
      <c r="L2720" s="1"/>
      <c r="M2720" s="1"/>
      <c r="N2720" s="1"/>
      <c r="O2720" s="1"/>
      <c r="P2720" s="1">
        <v>1</v>
      </c>
    </row>
    <row r="2721" spans="1:16" ht="15.75" customHeight="1" x14ac:dyDescent="0.2">
      <c r="A2721" s="1" t="s">
        <v>5003</v>
      </c>
      <c r="B2721" s="1">
        <v>1</v>
      </c>
      <c r="C2721" s="1"/>
      <c r="D2721" s="1"/>
      <c r="E2721" s="1"/>
      <c r="F2721" s="1"/>
      <c r="G2721" s="1"/>
      <c r="H2721" s="1"/>
      <c r="I2721" s="1"/>
      <c r="J2721" s="1"/>
      <c r="K2721" s="1"/>
      <c r="L2721" s="1"/>
      <c r="M2721" s="1"/>
      <c r="N2721" s="1"/>
      <c r="O2721" s="1"/>
      <c r="P2721" s="1">
        <v>1</v>
      </c>
    </row>
    <row r="2722" spans="1:16" ht="15.75" customHeight="1" x14ac:dyDescent="0.2">
      <c r="A2722" s="1" t="s">
        <v>7445</v>
      </c>
      <c r="B2722" s="1"/>
      <c r="C2722" s="1"/>
      <c r="D2722" s="1"/>
      <c r="E2722" s="1"/>
      <c r="F2722" s="1"/>
      <c r="G2722" s="1">
        <v>1</v>
      </c>
      <c r="H2722" s="1"/>
      <c r="I2722" s="1"/>
      <c r="J2722" s="1"/>
      <c r="K2722" s="1"/>
      <c r="L2722" s="1"/>
      <c r="M2722" s="1"/>
      <c r="N2722" s="1"/>
      <c r="O2722" s="1"/>
      <c r="P2722" s="1">
        <v>1</v>
      </c>
    </row>
    <row r="2723" spans="1:16" ht="15.75" customHeight="1" x14ac:dyDescent="0.2">
      <c r="A2723" s="1" t="s">
        <v>7225</v>
      </c>
      <c r="B2723" s="1">
        <v>1</v>
      </c>
      <c r="C2723" s="1"/>
      <c r="D2723" s="1"/>
      <c r="E2723" s="1"/>
      <c r="F2723" s="1"/>
      <c r="G2723" s="1"/>
      <c r="H2723" s="1"/>
      <c r="I2723" s="1"/>
      <c r="J2723" s="1"/>
      <c r="K2723" s="1"/>
      <c r="L2723" s="1"/>
      <c r="M2723" s="1"/>
      <c r="N2723" s="1"/>
      <c r="O2723" s="1"/>
      <c r="P2723" s="1">
        <v>1</v>
      </c>
    </row>
    <row r="2724" spans="1:16" ht="15.75" customHeight="1" x14ac:dyDescent="0.2">
      <c r="A2724" s="1" t="s">
        <v>7299</v>
      </c>
      <c r="B2724" s="1"/>
      <c r="C2724" s="1">
        <v>1</v>
      </c>
      <c r="D2724" s="1"/>
      <c r="E2724" s="1"/>
      <c r="F2724" s="1"/>
      <c r="G2724" s="1"/>
      <c r="H2724" s="1"/>
      <c r="I2724" s="1"/>
      <c r="J2724" s="1"/>
      <c r="K2724" s="1"/>
      <c r="L2724" s="1"/>
      <c r="M2724" s="1"/>
      <c r="N2724" s="1"/>
      <c r="O2724" s="1"/>
      <c r="P2724" s="1">
        <v>1</v>
      </c>
    </row>
    <row r="2725" spans="1:16" ht="15.75" customHeight="1" x14ac:dyDescent="0.2">
      <c r="A2725" s="1" t="s">
        <v>4651</v>
      </c>
      <c r="B2725" s="1">
        <v>1</v>
      </c>
      <c r="C2725" s="1"/>
      <c r="D2725" s="1"/>
      <c r="E2725" s="1"/>
      <c r="F2725" s="1"/>
      <c r="G2725" s="1"/>
      <c r="H2725" s="1"/>
      <c r="I2725" s="1"/>
      <c r="J2725" s="1"/>
      <c r="K2725" s="1"/>
      <c r="L2725" s="1"/>
      <c r="M2725" s="1"/>
      <c r="N2725" s="1"/>
      <c r="O2725" s="1"/>
      <c r="P2725" s="1">
        <v>1</v>
      </c>
    </row>
    <row r="2726" spans="1:16" ht="15.75" customHeight="1" x14ac:dyDescent="0.2">
      <c r="A2726" s="1" t="s">
        <v>5888</v>
      </c>
      <c r="B2726" s="1"/>
      <c r="C2726" s="1"/>
      <c r="D2726" s="1">
        <v>1</v>
      </c>
      <c r="E2726" s="1"/>
      <c r="F2726" s="1"/>
      <c r="G2726" s="1"/>
      <c r="H2726" s="1"/>
      <c r="I2726" s="1"/>
      <c r="J2726" s="1"/>
      <c r="K2726" s="1"/>
      <c r="L2726" s="1"/>
      <c r="M2726" s="1"/>
      <c r="N2726" s="1"/>
      <c r="O2726" s="1"/>
      <c r="P2726" s="1">
        <v>1</v>
      </c>
    </row>
    <row r="2727" spans="1:16" ht="15.75" customHeight="1" x14ac:dyDescent="0.2">
      <c r="A2727" s="1" t="s">
        <v>6348</v>
      </c>
      <c r="B2727" s="1"/>
      <c r="C2727" s="1">
        <v>1</v>
      </c>
      <c r="D2727" s="1"/>
      <c r="E2727" s="1"/>
      <c r="F2727" s="1"/>
      <c r="G2727" s="1"/>
      <c r="H2727" s="1"/>
      <c r="I2727" s="1"/>
      <c r="J2727" s="1"/>
      <c r="K2727" s="1"/>
      <c r="L2727" s="1"/>
      <c r="M2727" s="1"/>
      <c r="N2727" s="1"/>
      <c r="O2727" s="1"/>
      <c r="P2727" s="1">
        <v>1</v>
      </c>
    </row>
    <row r="2728" spans="1:16" ht="15.75" customHeight="1" x14ac:dyDescent="0.2">
      <c r="A2728" s="1" t="s">
        <v>6368</v>
      </c>
      <c r="B2728" s="1"/>
      <c r="C2728" s="1"/>
      <c r="D2728" s="1"/>
      <c r="E2728" s="1"/>
      <c r="F2728" s="1"/>
      <c r="G2728" s="1"/>
      <c r="H2728" s="1">
        <v>1</v>
      </c>
      <c r="I2728" s="1"/>
      <c r="J2728" s="1"/>
      <c r="K2728" s="1"/>
      <c r="L2728" s="1"/>
      <c r="M2728" s="1"/>
      <c r="N2728" s="1"/>
      <c r="O2728" s="1"/>
      <c r="P2728" s="1">
        <v>1</v>
      </c>
    </row>
    <row r="2729" spans="1:16" ht="15.75" customHeight="1" x14ac:dyDescent="0.2">
      <c r="A2729" s="1" t="s">
        <v>5131</v>
      </c>
      <c r="B2729" s="1"/>
      <c r="C2729" s="1"/>
      <c r="D2729" s="1"/>
      <c r="E2729" s="1"/>
      <c r="F2729" s="1"/>
      <c r="G2729" s="1"/>
      <c r="H2729" s="1"/>
      <c r="I2729" s="1">
        <v>1</v>
      </c>
      <c r="J2729" s="1"/>
      <c r="K2729" s="1"/>
      <c r="L2729" s="1"/>
      <c r="M2729" s="1"/>
      <c r="N2729" s="1"/>
      <c r="O2729" s="1"/>
      <c r="P2729" s="1">
        <v>1</v>
      </c>
    </row>
    <row r="2730" spans="1:16" ht="15.75" customHeight="1" x14ac:dyDescent="0.2">
      <c r="A2730" s="1" t="s">
        <v>5509</v>
      </c>
      <c r="B2730" s="1"/>
      <c r="C2730" s="1"/>
      <c r="D2730" s="1"/>
      <c r="E2730" s="1"/>
      <c r="F2730" s="1">
        <v>1</v>
      </c>
      <c r="G2730" s="1"/>
      <c r="H2730" s="1"/>
      <c r="I2730" s="1"/>
      <c r="J2730" s="1"/>
      <c r="K2730" s="1"/>
      <c r="L2730" s="1"/>
      <c r="M2730" s="1"/>
      <c r="N2730" s="1"/>
      <c r="O2730" s="1"/>
      <c r="P2730" s="1">
        <v>1</v>
      </c>
    </row>
    <row r="2731" spans="1:16" ht="15.75" customHeight="1" x14ac:dyDescent="0.2">
      <c r="A2731" s="1" t="s">
        <v>4456</v>
      </c>
      <c r="B2731" s="1"/>
      <c r="C2731" s="1"/>
      <c r="D2731" s="1"/>
      <c r="E2731" s="1"/>
      <c r="F2731" s="1">
        <v>1</v>
      </c>
      <c r="G2731" s="1"/>
      <c r="H2731" s="1"/>
      <c r="I2731" s="1"/>
      <c r="J2731" s="1"/>
      <c r="K2731" s="1"/>
      <c r="L2731" s="1"/>
      <c r="M2731" s="1"/>
      <c r="N2731" s="1"/>
      <c r="O2731" s="1"/>
      <c r="P2731" s="1">
        <v>1</v>
      </c>
    </row>
    <row r="2732" spans="1:16" ht="15.75" customHeight="1" x14ac:dyDescent="0.2">
      <c r="A2732" s="1" t="s">
        <v>4796</v>
      </c>
      <c r="B2732" s="1">
        <v>1</v>
      </c>
      <c r="C2732" s="1"/>
      <c r="D2732" s="1"/>
      <c r="E2732" s="1"/>
      <c r="F2732" s="1"/>
      <c r="G2732" s="1"/>
      <c r="H2732" s="1"/>
      <c r="I2732" s="1"/>
      <c r="J2732" s="1"/>
      <c r="K2732" s="1"/>
      <c r="L2732" s="1"/>
      <c r="M2732" s="1"/>
      <c r="N2732" s="1"/>
      <c r="O2732" s="1"/>
      <c r="P2732" s="1">
        <v>1</v>
      </c>
    </row>
    <row r="2733" spans="1:16" ht="15.75" customHeight="1" x14ac:dyDescent="0.2">
      <c r="A2733" s="1" t="s">
        <v>7550</v>
      </c>
      <c r="B2733" s="1"/>
      <c r="C2733" s="1"/>
      <c r="D2733" s="1"/>
      <c r="E2733" s="1"/>
      <c r="F2733" s="1"/>
      <c r="G2733" s="1"/>
      <c r="H2733" s="1"/>
      <c r="I2733" s="1"/>
      <c r="J2733" s="1"/>
      <c r="K2733" s="1"/>
      <c r="L2733" s="1"/>
      <c r="M2733" s="1"/>
      <c r="N2733" s="1">
        <v>1</v>
      </c>
      <c r="O2733" s="1"/>
      <c r="P2733" s="1">
        <v>1</v>
      </c>
    </row>
    <row r="2734" spans="1:16" ht="15.75" customHeight="1" x14ac:dyDescent="0.2">
      <c r="A2734" s="1" t="s">
        <v>7466</v>
      </c>
      <c r="B2734" s="1"/>
      <c r="C2734" s="1"/>
      <c r="D2734" s="1"/>
      <c r="E2734" s="1"/>
      <c r="F2734" s="1"/>
      <c r="G2734" s="1">
        <v>1</v>
      </c>
      <c r="H2734" s="1"/>
      <c r="I2734" s="1"/>
      <c r="J2734" s="1"/>
      <c r="K2734" s="1"/>
      <c r="L2734" s="1"/>
      <c r="M2734" s="1"/>
      <c r="N2734" s="1"/>
      <c r="O2734" s="1"/>
      <c r="P2734" s="1">
        <v>1</v>
      </c>
    </row>
    <row r="2735" spans="1:16" ht="15.75" customHeight="1" x14ac:dyDescent="0.2">
      <c r="A2735" s="1" t="s">
        <v>7233</v>
      </c>
      <c r="B2735" s="1"/>
      <c r="C2735" s="1"/>
      <c r="D2735" s="1"/>
      <c r="E2735" s="1">
        <v>1</v>
      </c>
      <c r="F2735" s="1"/>
      <c r="G2735" s="1"/>
      <c r="H2735" s="1"/>
      <c r="I2735" s="1"/>
      <c r="J2735" s="1"/>
      <c r="K2735" s="1"/>
      <c r="L2735" s="1"/>
      <c r="M2735" s="1"/>
      <c r="N2735" s="1"/>
      <c r="O2735" s="1"/>
      <c r="P2735" s="1">
        <v>1</v>
      </c>
    </row>
    <row r="2736" spans="1:16" ht="15.75" customHeight="1" x14ac:dyDescent="0.2">
      <c r="A2736" s="1" t="s">
        <v>7573</v>
      </c>
      <c r="B2736" s="1"/>
      <c r="C2736" s="1">
        <v>1</v>
      </c>
      <c r="D2736" s="1"/>
      <c r="E2736" s="1"/>
      <c r="F2736" s="1"/>
      <c r="G2736" s="1"/>
      <c r="H2736" s="1"/>
      <c r="I2736" s="1"/>
      <c r="J2736" s="1"/>
      <c r="K2736" s="1"/>
      <c r="L2736" s="1"/>
      <c r="M2736" s="1"/>
      <c r="N2736" s="1"/>
      <c r="O2736" s="1"/>
      <c r="P2736" s="1">
        <v>1</v>
      </c>
    </row>
    <row r="2737" spans="1:16" ht="15.75" customHeight="1" x14ac:dyDescent="0.2">
      <c r="A2737" s="1" t="s">
        <v>5132</v>
      </c>
      <c r="B2737" s="1"/>
      <c r="C2737" s="1"/>
      <c r="D2737" s="1"/>
      <c r="E2737" s="1"/>
      <c r="F2737" s="1"/>
      <c r="G2737" s="1"/>
      <c r="H2737" s="1"/>
      <c r="I2737" s="1">
        <v>1</v>
      </c>
      <c r="J2737" s="1"/>
      <c r="K2737" s="1"/>
      <c r="L2737" s="1"/>
      <c r="M2737" s="1"/>
      <c r="N2737" s="1"/>
      <c r="O2737" s="1"/>
      <c r="P2737" s="1">
        <v>1</v>
      </c>
    </row>
    <row r="2738" spans="1:16" ht="15.75" customHeight="1" x14ac:dyDescent="0.2">
      <c r="A2738" s="1" t="s">
        <v>6914</v>
      </c>
      <c r="B2738" s="1"/>
      <c r="C2738" s="1"/>
      <c r="D2738" s="1"/>
      <c r="E2738" s="1"/>
      <c r="F2738" s="1">
        <v>1</v>
      </c>
      <c r="G2738" s="1"/>
      <c r="H2738" s="1"/>
      <c r="I2738" s="1"/>
      <c r="J2738" s="1"/>
      <c r="K2738" s="1"/>
      <c r="L2738" s="1"/>
      <c r="M2738" s="1"/>
      <c r="N2738" s="1"/>
      <c r="O2738" s="1"/>
      <c r="P2738" s="1">
        <v>1</v>
      </c>
    </row>
    <row r="2739" spans="1:16" ht="15.75" customHeight="1" x14ac:dyDescent="0.2">
      <c r="A2739" s="1" t="s">
        <v>6422</v>
      </c>
      <c r="B2739" s="1"/>
      <c r="C2739" s="1"/>
      <c r="D2739" s="1">
        <v>1</v>
      </c>
      <c r="E2739" s="1"/>
      <c r="F2739" s="1"/>
      <c r="G2739" s="1"/>
      <c r="H2739" s="1"/>
      <c r="I2739" s="1"/>
      <c r="J2739" s="1"/>
      <c r="K2739" s="1"/>
      <c r="L2739" s="1"/>
      <c r="M2739" s="1"/>
      <c r="N2739" s="1"/>
      <c r="O2739" s="1"/>
      <c r="P2739" s="1">
        <v>1</v>
      </c>
    </row>
    <row r="2740" spans="1:16" ht="15.75" customHeight="1" x14ac:dyDescent="0.2">
      <c r="A2740" s="1" t="s">
        <v>7357</v>
      </c>
      <c r="B2740" s="1"/>
      <c r="C2740" s="1"/>
      <c r="D2740" s="1"/>
      <c r="E2740" s="1"/>
      <c r="F2740" s="1"/>
      <c r="G2740" s="1"/>
      <c r="H2740" s="1"/>
      <c r="I2740" s="1">
        <v>1</v>
      </c>
      <c r="J2740" s="1"/>
      <c r="K2740" s="1"/>
      <c r="L2740" s="1"/>
      <c r="M2740" s="1"/>
      <c r="N2740" s="1"/>
      <c r="O2740" s="1"/>
      <c r="P2740" s="1">
        <v>1</v>
      </c>
    </row>
    <row r="2741" spans="1:16" ht="15.75" customHeight="1" x14ac:dyDescent="0.2">
      <c r="A2741" s="1" t="s">
        <v>6982</v>
      </c>
      <c r="B2741" s="1">
        <v>1</v>
      </c>
      <c r="C2741" s="1"/>
      <c r="D2741" s="1"/>
      <c r="E2741" s="1"/>
      <c r="F2741" s="1"/>
      <c r="G2741" s="1"/>
      <c r="H2741" s="1"/>
      <c r="I2741" s="1"/>
      <c r="J2741" s="1"/>
      <c r="K2741" s="1"/>
      <c r="L2741" s="1"/>
      <c r="M2741" s="1"/>
      <c r="N2741" s="1"/>
      <c r="O2741" s="1"/>
      <c r="P2741" s="1">
        <v>1</v>
      </c>
    </row>
    <row r="2742" spans="1:16" ht="15.75" customHeight="1" x14ac:dyDescent="0.2">
      <c r="A2742" s="1" t="s">
        <v>5709</v>
      </c>
      <c r="B2742" s="1"/>
      <c r="C2742" s="1">
        <v>1</v>
      </c>
      <c r="D2742" s="1"/>
      <c r="E2742" s="1"/>
      <c r="F2742" s="1"/>
      <c r="G2742" s="1"/>
      <c r="H2742" s="1"/>
      <c r="I2742" s="1"/>
      <c r="J2742" s="1"/>
      <c r="K2742" s="1"/>
      <c r="L2742" s="1"/>
      <c r="M2742" s="1"/>
      <c r="N2742" s="1"/>
      <c r="O2742" s="1"/>
      <c r="P2742" s="1">
        <v>1</v>
      </c>
    </row>
    <row r="2743" spans="1:16" ht="15.75" customHeight="1" x14ac:dyDescent="0.2">
      <c r="A2743" s="1" t="s">
        <v>5013</v>
      </c>
      <c r="B2743" s="1">
        <v>1</v>
      </c>
      <c r="C2743" s="1"/>
      <c r="D2743" s="1"/>
      <c r="E2743" s="1"/>
      <c r="F2743" s="1"/>
      <c r="G2743" s="1"/>
      <c r="H2743" s="1"/>
      <c r="I2743" s="1"/>
      <c r="J2743" s="1"/>
      <c r="K2743" s="1"/>
      <c r="L2743" s="1"/>
      <c r="M2743" s="1"/>
      <c r="N2743" s="1"/>
      <c r="O2743" s="1"/>
      <c r="P2743" s="1">
        <v>1</v>
      </c>
    </row>
    <row r="2744" spans="1:16" ht="15.75" customHeight="1" x14ac:dyDescent="0.2">
      <c r="A2744" s="1" t="s">
        <v>5625</v>
      </c>
      <c r="B2744" s="1"/>
      <c r="C2744" s="1">
        <v>1</v>
      </c>
      <c r="D2744" s="1"/>
      <c r="E2744" s="1"/>
      <c r="F2744" s="1"/>
      <c r="G2744" s="1"/>
      <c r="H2744" s="1"/>
      <c r="I2744" s="1"/>
      <c r="J2744" s="1"/>
      <c r="K2744" s="1"/>
      <c r="L2744" s="1"/>
      <c r="M2744" s="1"/>
      <c r="N2744" s="1"/>
      <c r="O2744" s="1"/>
      <c r="P2744" s="1">
        <v>1</v>
      </c>
    </row>
    <row r="2745" spans="1:16" ht="15.75" customHeight="1" x14ac:dyDescent="0.2">
      <c r="A2745" s="1" t="s">
        <v>7147</v>
      </c>
      <c r="B2745" s="1"/>
      <c r="C2745" s="1">
        <v>1</v>
      </c>
      <c r="D2745" s="1"/>
      <c r="E2745" s="1"/>
      <c r="F2745" s="1"/>
      <c r="G2745" s="1"/>
      <c r="H2745" s="1"/>
      <c r="I2745" s="1"/>
      <c r="J2745" s="1"/>
      <c r="K2745" s="1"/>
      <c r="L2745" s="1"/>
      <c r="M2745" s="1"/>
      <c r="N2745" s="1"/>
      <c r="O2745" s="1"/>
      <c r="P2745" s="1">
        <v>1</v>
      </c>
    </row>
    <row r="2746" spans="1:16" ht="15.75" customHeight="1" x14ac:dyDescent="0.2">
      <c r="A2746" s="1" t="s">
        <v>5833</v>
      </c>
      <c r="B2746" s="1">
        <v>1</v>
      </c>
      <c r="C2746" s="1"/>
      <c r="D2746" s="1"/>
      <c r="E2746" s="1"/>
      <c r="F2746" s="1"/>
      <c r="G2746" s="1"/>
      <c r="H2746" s="1"/>
      <c r="I2746" s="1"/>
      <c r="J2746" s="1"/>
      <c r="K2746" s="1"/>
      <c r="L2746" s="1"/>
      <c r="M2746" s="1"/>
      <c r="N2746" s="1"/>
      <c r="O2746" s="1"/>
      <c r="P2746" s="1">
        <v>1</v>
      </c>
    </row>
    <row r="2747" spans="1:16" ht="15.75" customHeight="1" x14ac:dyDescent="0.2">
      <c r="A2747" s="1" t="s">
        <v>5376</v>
      </c>
      <c r="B2747" s="1">
        <v>1</v>
      </c>
      <c r="C2747" s="1"/>
      <c r="D2747" s="1"/>
      <c r="E2747" s="1"/>
      <c r="F2747" s="1"/>
      <c r="G2747" s="1"/>
      <c r="H2747" s="1"/>
      <c r="I2747" s="1"/>
      <c r="J2747" s="1"/>
      <c r="K2747" s="1"/>
      <c r="L2747" s="1"/>
      <c r="M2747" s="1"/>
      <c r="N2747" s="1"/>
      <c r="O2747" s="1"/>
      <c r="P2747" s="1">
        <v>1</v>
      </c>
    </row>
    <row r="2748" spans="1:16" ht="15.75" customHeight="1" x14ac:dyDescent="0.2">
      <c r="A2748" s="1" t="s">
        <v>6123</v>
      </c>
      <c r="B2748" s="1"/>
      <c r="C2748" s="1"/>
      <c r="D2748" s="1"/>
      <c r="E2748" s="1"/>
      <c r="F2748" s="1"/>
      <c r="G2748" s="1"/>
      <c r="H2748" s="1"/>
      <c r="I2748" s="1"/>
      <c r="J2748" s="1"/>
      <c r="K2748" s="1"/>
      <c r="L2748" s="1"/>
      <c r="M2748" s="1">
        <v>1</v>
      </c>
      <c r="N2748" s="1"/>
      <c r="O2748" s="1"/>
      <c r="P2748" s="1">
        <v>1</v>
      </c>
    </row>
    <row r="2749" spans="1:16" ht="15.75" customHeight="1" x14ac:dyDescent="0.2">
      <c r="A2749" s="1" t="s">
        <v>5751</v>
      </c>
      <c r="B2749" s="1"/>
      <c r="C2749" s="1">
        <v>1</v>
      </c>
      <c r="D2749" s="1"/>
      <c r="E2749" s="1"/>
      <c r="F2749" s="1"/>
      <c r="G2749" s="1"/>
      <c r="H2749" s="1"/>
      <c r="I2749" s="1"/>
      <c r="J2749" s="1"/>
      <c r="K2749" s="1"/>
      <c r="L2749" s="1"/>
      <c r="M2749" s="1"/>
      <c r="N2749" s="1"/>
      <c r="O2749" s="1"/>
      <c r="P2749" s="1">
        <v>1</v>
      </c>
    </row>
    <row r="2750" spans="1:16" ht="15.75" customHeight="1" x14ac:dyDescent="0.2">
      <c r="A2750" s="1" t="s">
        <v>7260</v>
      </c>
      <c r="B2750" s="1"/>
      <c r="C2750" s="1"/>
      <c r="D2750" s="1"/>
      <c r="E2750" s="1">
        <v>1</v>
      </c>
      <c r="F2750" s="1"/>
      <c r="G2750" s="1"/>
      <c r="H2750" s="1"/>
      <c r="I2750" s="1"/>
      <c r="J2750" s="1"/>
      <c r="K2750" s="1"/>
      <c r="L2750" s="1"/>
      <c r="M2750" s="1"/>
      <c r="N2750" s="1"/>
      <c r="O2750" s="1"/>
      <c r="P2750" s="1">
        <v>1</v>
      </c>
    </row>
    <row r="2751" spans="1:16" ht="15.75" customHeight="1" x14ac:dyDescent="0.2">
      <c r="A2751" s="1" t="s">
        <v>5501</v>
      </c>
      <c r="B2751" s="1"/>
      <c r="C2751" s="1"/>
      <c r="D2751" s="1"/>
      <c r="E2751" s="1"/>
      <c r="F2751" s="1"/>
      <c r="G2751" s="1"/>
      <c r="H2751" s="1"/>
      <c r="I2751" s="1"/>
      <c r="J2751" s="1">
        <v>1</v>
      </c>
      <c r="K2751" s="1"/>
      <c r="L2751" s="1"/>
      <c r="M2751" s="1"/>
      <c r="N2751" s="1"/>
      <c r="O2751" s="1"/>
      <c r="P2751" s="1">
        <v>1</v>
      </c>
    </row>
    <row r="2752" spans="1:16" ht="15.75" customHeight="1" x14ac:dyDescent="0.2">
      <c r="A2752" s="1" t="s">
        <v>6570</v>
      </c>
      <c r="B2752" s="1"/>
      <c r="C2752" s="1">
        <v>1</v>
      </c>
      <c r="D2752" s="1"/>
      <c r="E2752" s="1"/>
      <c r="F2752" s="1"/>
      <c r="G2752" s="1"/>
      <c r="H2752" s="1"/>
      <c r="I2752" s="1"/>
      <c r="J2752" s="1"/>
      <c r="K2752" s="1"/>
      <c r="L2752" s="1"/>
      <c r="M2752" s="1"/>
      <c r="N2752" s="1"/>
      <c r="O2752" s="1"/>
      <c r="P2752" s="1">
        <v>1</v>
      </c>
    </row>
    <row r="2753" spans="1:16" ht="15.75" customHeight="1" x14ac:dyDescent="0.2">
      <c r="A2753" s="1" t="s">
        <v>7029</v>
      </c>
      <c r="B2753" s="1">
        <v>1</v>
      </c>
      <c r="C2753" s="1"/>
      <c r="D2753" s="1"/>
      <c r="E2753" s="1"/>
      <c r="F2753" s="1"/>
      <c r="G2753" s="1"/>
      <c r="H2753" s="1"/>
      <c r="I2753" s="1"/>
      <c r="J2753" s="1"/>
      <c r="K2753" s="1"/>
      <c r="L2753" s="1"/>
      <c r="M2753" s="1"/>
      <c r="N2753" s="1"/>
      <c r="O2753" s="1"/>
      <c r="P2753" s="1">
        <v>1</v>
      </c>
    </row>
    <row r="2754" spans="1:16" ht="15.75" customHeight="1" x14ac:dyDescent="0.2">
      <c r="A2754" s="1" t="s">
        <v>6260</v>
      </c>
      <c r="B2754" s="1"/>
      <c r="C2754" s="1">
        <v>1</v>
      </c>
      <c r="D2754" s="1"/>
      <c r="E2754" s="1"/>
      <c r="F2754" s="1"/>
      <c r="G2754" s="1"/>
      <c r="H2754" s="1"/>
      <c r="I2754" s="1"/>
      <c r="J2754" s="1"/>
      <c r="K2754" s="1"/>
      <c r="L2754" s="1"/>
      <c r="M2754" s="1"/>
      <c r="N2754" s="1"/>
      <c r="O2754" s="1"/>
      <c r="P2754" s="1">
        <v>1</v>
      </c>
    </row>
    <row r="2755" spans="1:16" ht="15.75" customHeight="1" x14ac:dyDescent="0.2">
      <c r="A2755" s="1" t="s">
        <v>5128</v>
      </c>
      <c r="B2755" s="1">
        <v>1</v>
      </c>
      <c r="C2755" s="1"/>
      <c r="D2755" s="1"/>
      <c r="E2755" s="1"/>
      <c r="F2755" s="1"/>
      <c r="G2755" s="1"/>
      <c r="H2755" s="1"/>
      <c r="I2755" s="1"/>
      <c r="J2755" s="1"/>
      <c r="K2755" s="1"/>
      <c r="L2755" s="1"/>
      <c r="M2755" s="1"/>
      <c r="N2755" s="1"/>
      <c r="O2755" s="1"/>
      <c r="P2755" s="1">
        <v>1</v>
      </c>
    </row>
    <row r="2756" spans="1:16" ht="15.75" customHeight="1" x14ac:dyDescent="0.2">
      <c r="A2756" s="1" t="s">
        <v>6504</v>
      </c>
      <c r="B2756" s="1"/>
      <c r="C2756" s="1">
        <v>1</v>
      </c>
      <c r="D2756" s="1"/>
      <c r="E2756" s="1"/>
      <c r="F2756" s="1"/>
      <c r="G2756" s="1"/>
      <c r="H2756" s="1"/>
      <c r="I2756" s="1"/>
      <c r="J2756" s="1"/>
      <c r="K2756" s="1"/>
      <c r="L2756" s="1"/>
      <c r="M2756" s="1"/>
      <c r="N2756" s="1"/>
      <c r="O2756" s="1"/>
      <c r="P2756" s="1">
        <v>1</v>
      </c>
    </row>
    <row r="2757" spans="1:16" ht="15.75" customHeight="1" x14ac:dyDescent="0.2">
      <c r="A2757" s="1" t="s">
        <v>7379</v>
      </c>
      <c r="B2757" s="1"/>
      <c r="C2757" s="1"/>
      <c r="D2757" s="1"/>
      <c r="E2757" s="1"/>
      <c r="F2757" s="1"/>
      <c r="G2757" s="1"/>
      <c r="H2757" s="1">
        <v>1</v>
      </c>
      <c r="I2757" s="1"/>
      <c r="J2757" s="1"/>
      <c r="K2757" s="1"/>
      <c r="L2757" s="1"/>
      <c r="M2757" s="1"/>
      <c r="N2757" s="1"/>
      <c r="O2757" s="1"/>
      <c r="P2757" s="1">
        <v>1</v>
      </c>
    </row>
    <row r="2758" spans="1:16" ht="15.75" customHeight="1" x14ac:dyDescent="0.2">
      <c r="A2758" s="1" t="s">
        <v>6790</v>
      </c>
      <c r="B2758" s="1">
        <v>1</v>
      </c>
      <c r="C2758" s="1"/>
      <c r="D2758" s="1"/>
      <c r="E2758" s="1"/>
      <c r="F2758" s="1"/>
      <c r="G2758" s="1"/>
      <c r="H2758" s="1"/>
      <c r="I2758" s="1"/>
      <c r="J2758" s="1"/>
      <c r="K2758" s="1"/>
      <c r="L2758" s="1"/>
      <c r="M2758" s="1"/>
      <c r="N2758" s="1"/>
      <c r="O2758" s="1"/>
      <c r="P2758" s="1">
        <v>1</v>
      </c>
    </row>
    <row r="2759" spans="1:16" ht="15.75" customHeight="1" x14ac:dyDescent="0.2">
      <c r="A2759" s="1" t="s">
        <v>5446</v>
      </c>
      <c r="B2759" s="1"/>
      <c r="C2759" s="1"/>
      <c r="D2759" s="1"/>
      <c r="E2759" s="1"/>
      <c r="F2759" s="1"/>
      <c r="G2759" s="1"/>
      <c r="H2759" s="1"/>
      <c r="I2759" s="1"/>
      <c r="J2759" s="1"/>
      <c r="K2759" s="1"/>
      <c r="L2759" s="1"/>
      <c r="M2759" s="1"/>
      <c r="N2759" s="1">
        <v>1</v>
      </c>
      <c r="O2759" s="1"/>
      <c r="P2759" s="1">
        <v>1</v>
      </c>
    </row>
    <row r="2760" spans="1:16" ht="15.75" customHeight="1" x14ac:dyDescent="0.2">
      <c r="A2760" s="1" t="s">
        <v>6908</v>
      </c>
      <c r="B2760" s="1">
        <v>1</v>
      </c>
      <c r="C2760" s="1"/>
      <c r="D2760" s="1"/>
      <c r="E2760" s="1"/>
      <c r="F2760" s="1"/>
      <c r="G2760" s="1"/>
      <c r="H2760" s="1"/>
      <c r="I2760" s="1"/>
      <c r="J2760" s="1"/>
      <c r="K2760" s="1"/>
      <c r="L2760" s="1"/>
      <c r="M2760" s="1"/>
      <c r="N2760" s="1"/>
      <c r="O2760" s="1"/>
      <c r="P2760" s="1">
        <v>1</v>
      </c>
    </row>
    <row r="2761" spans="1:16" ht="15.75" customHeight="1" x14ac:dyDescent="0.2">
      <c r="A2761" s="1" t="s">
        <v>7179</v>
      </c>
      <c r="B2761" s="1"/>
      <c r="C2761" s="1"/>
      <c r="D2761" s="1">
        <v>1</v>
      </c>
      <c r="E2761" s="1"/>
      <c r="F2761" s="1"/>
      <c r="G2761" s="1"/>
      <c r="H2761" s="1"/>
      <c r="I2761" s="1"/>
      <c r="J2761" s="1"/>
      <c r="K2761" s="1"/>
      <c r="L2761" s="1"/>
      <c r="M2761" s="1"/>
      <c r="N2761" s="1"/>
      <c r="O2761" s="1"/>
      <c r="P2761" s="1">
        <v>1</v>
      </c>
    </row>
    <row r="2762" spans="1:16" ht="15.75" customHeight="1" x14ac:dyDescent="0.2">
      <c r="A2762" s="1" t="s">
        <v>6216</v>
      </c>
      <c r="B2762" s="1"/>
      <c r="C2762" s="1">
        <v>1</v>
      </c>
      <c r="D2762" s="1"/>
      <c r="E2762" s="1"/>
      <c r="F2762" s="1"/>
      <c r="G2762" s="1"/>
      <c r="H2762" s="1"/>
      <c r="I2762" s="1"/>
      <c r="J2762" s="1"/>
      <c r="K2762" s="1"/>
      <c r="L2762" s="1"/>
      <c r="M2762" s="1"/>
      <c r="N2762" s="1"/>
      <c r="O2762" s="1"/>
      <c r="P2762" s="1">
        <v>1</v>
      </c>
    </row>
    <row r="2763" spans="1:16" ht="15.75" customHeight="1" x14ac:dyDescent="0.2">
      <c r="A2763" s="1" t="s">
        <v>6200</v>
      </c>
      <c r="B2763" s="1">
        <v>1</v>
      </c>
      <c r="C2763" s="1"/>
      <c r="D2763" s="1"/>
      <c r="E2763" s="1"/>
      <c r="F2763" s="1"/>
      <c r="G2763" s="1"/>
      <c r="H2763" s="1"/>
      <c r="I2763" s="1"/>
      <c r="J2763" s="1"/>
      <c r="K2763" s="1"/>
      <c r="L2763" s="1"/>
      <c r="M2763" s="1"/>
      <c r="N2763" s="1"/>
      <c r="O2763" s="1"/>
      <c r="P2763" s="1">
        <v>1</v>
      </c>
    </row>
    <row r="2764" spans="1:16" ht="15.75" customHeight="1" x14ac:dyDescent="0.2">
      <c r="A2764" s="1" t="s">
        <v>7515</v>
      </c>
      <c r="B2764" s="1"/>
      <c r="C2764" s="1"/>
      <c r="D2764" s="1"/>
      <c r="E2764" s="1"/>
      <c r="F2764" s="1"/>
      <c r="G2764" s="1"/>
      <c r="H2764" s="1"/>
      <c r="I2764" s="1"/>
      <c r="J2764" s="1"/>
      <c r="K2764" s="1">
        <v>1</v>
      </c>
      <c r="L2764" s="1"/>
      <c r="M2764" s="1"/>
      <c r="N2764" s="1"/>
      <c r="O2764" s="1"/>
      <c r="P2764" s="1">
        <v>1</v>
      </c>
    </row>
    <row r="2765" spans="1:16" ht="15.75" customHeight="1" x14ac:dyDescent="0.2">
      <c r="A2765" s="1" t="s">
        <v>4717</v>
      </c>
      <c r="B2765" s="1"/>
      <c r="C2765" s="1"/>
      <c r="D2765" s="1"/>
      <c r="E2765" s="1"/>
      <c r="F2765" s="1">
        <v>1</v>
      </c>
      <c r="G2765" s="1"/>
      <c r="H2765" s="1"/>
      <c r="I2765" s="1"/>
      <c r="J2765" s="1"/>
      <c r="K2765" s="1"/>
      <c r="L2765" s="1"/>
      <c r="M2765" s="1"/>
      <c r="N2765" s="1"/>
      <c r="O2765" s="1"/>
      <c r="P2765" s="1">
        <v>1</v>
      </c>
    </row>
    <row r="2766" spans="1:16" ht="15.75" customHeight="1" x14ac:dyDescent="0.2">
      <c r="A2766" s="1" t="s">
        <v>7267</v>
      </c>
      <c r="B2766" s="1"/>
      <c r="C2766" s="1"/>
      <c r="D2766" s="1"/>
      <c r="E2766" s="1"/>
      <c r="F2766" s="1"/>
      <c r="G2766" s="1"/>
      <c r="H2766" s="1"/>
      <c r="I2766" s="1"/>
      <c r="J2766" s="1"/>
      <c r="K2766" s="1"/>
      <c r="L2766" s="1"/>
      <c r="M2766" s="1"/>
      <c r="N2766" s="1">
        <v>1</v>
      </c>
      <c r="O2766" s="1"/>
      <c r="P2766" s="1">
        <v>1</v>
      </c>
    </row>
    <row r="2767" spans="1:16" ht="15.75" customHeight="1" x14ac:dyDescent="0.2">
      <c r="A2767" s="1" t="s">
        <v>4686</v>
      </c>
      <c r="B2767" s="1">
        <v>1</v>
      </c>
      <c r="C2767" s="1"/>
      <c r="D2767" s="1"/>
      <c r="E2767" s="1"/>
      <c r="F2767" s="1"/>
      <c r="G2767" s="1"/>
      <c r="H2767" s="1"/>
      <c r="I2767" s="1"/>
      <c r="J2767" s="1"/>
      <c r="K2767" s="1"/>
      <c r="L2767" s="1"/>
      <c r="M2767" s="1"/>
      <c r="N2767" s="1"/>
      <c r="O2767" s="1"/>
      <c r="P2767" s="1">
        <v>1</v>
      </c>
    </row>
    <row r="2768" spans="1:16" ht="15.75" customHeight="1" x14ac:dyDescent="0.2">
      <c r="A2768" s="1" t="s">
        <v>5722</v>
      </c>
      <c r="B2768" s="1"/>
      <c r="C2768" s="1"/>
      <c r="D2768" s="1">
        <v>1</v>
      </c>
      <c r="E2768" s="1"/>
      <c r="F2768" s="1"/>
      <c r="G2768" s="1"/>
      <c r="H2768" s="1"/>
      <c r="I2768" s="1"/>
      <c r="J2768" s="1"/>
      <c r="K2768" s="1"/>
      <c r="L2768" s="1"/>
      <c r="M2768" s="1"/>
      <c r="N2768" s="1"/>
      <c r="O2768" s="1"/>
      <c r="P2768" s="1">
        <v>1</v>
      </c>
    </row>
    <row r="2769" spans="1:16" ht="15.75" customHeight="1" x14ac:dyDescent="0.2">
      <c r="A2769" s="1" t="s">
        <v>5746</v>
      </c>
      <c r="B2769" s="1"/>
      <c r="C2769" s="1"/>
      <c r="D2769" s="1"/>
      <c r="E2769" s="1"/>
      <c r="F2769" s="1"/>
      <c r="G2769" s="1"/>
      <c r="H2769" s="1"/>
      <c r="I2769" s="1"/>
      <c r="J2769" s="1">
        <v>1</v>
      </c>
      <c r="K2769" s="1"/>
      <c r="L2769" s="1"/>
      <c r="M2769" s="1"/>
      <c r="N2769" s="1"/>
      <c r="O2769" s="1"/>
      <c r="P2769" s="1">
        <v>1</v>
      </c>
    </row>
    <row r="2770" spans="1:16" ht="15.75" customHeight="1" x14ac:dyDescent="0.2">
      <c r="A2770" s="1" t="s">
        <v>5937</v>
      </c>
      <c r="B2770" s="1"/>
      <c r="C2770" s="1"/>
      <c r="D2770" s="1"/>
      <c r="E2770" s="1"/>
      <c r="F2770" s="1"/>
      <c r="G2770" s="1"/>
      <c r="H2770" s="1"/>
      <c r="I2770" s="1"/>
      <c r="J2770" s="1">
        <v>1</v>
      </c>
      <c r="K2770" s="1"/>
      <c r="L2770" s="1"/>
      <c r="M2770" s="1"/>
      <c r="N2770" s="1"/>
      <c r="O2770" s="1"/>
      <c r="P2770" s="1">
        <v>1</v>
      </c>
    </row>
    <row r="2771" spans="1:16" ht="15.75" customHeight="1" x14ac:dyDescent="0.2">
      <c r="A2771" s="1" t="s">
        <v>4746</v>
      </c>
      <c r="B2771" s="1"/>
      <c r="C2771" s="1"/>
      <c r="D2771" s="1"/>
      <c r="E2771" s="1"/>
      <c r="F2771" s="1"/>
      <c r="G2771" s="1">
        <v>1</v>
      </c>
      <c r="H2771" s="1"/>
      <c r="I2771" s="1"/>
      <c r="J2771" s="1"/>
      <c r="K2771" s="1"/>
      <c r="L2771" s="1"/>
      <c r="M2771" s="1"/>
      <c r="N2771" s="1"/>
      <c r="O2771" s="1"/>
      <c r="P2771" s="1">
        <v>1</v>
      </c>
    </row>
    <row r="2772" spans="1:16" ht="15.75" customHeight="1" x14ac:dyDescent="0.2">
      <c r="A2772" s="1" t="s">
        <v>7365</v>
      </c>
      <c r="B2772" s="1"/>
      <c r="C2772" s="1"/>
      <c r="D2772" s="1"/>
      <c r="E2772" s="1"/>
      <c r="F2772" s="1"/>
      <c r="G2772" s="1"/>
      <c r="H2772" s="1">
        <v>1</v>
      </c>
      <c r="I2772" s="1"/>
      <c r="J2772" s="1"/>
      <c r="K2772" s="1"/>
      <c r="L2772" s="1"/>
      <c r="M2772" s="1"/>
      <c r="N2772" s="1"/>
      <c r="O2772" s="1"/>
      <c r="P2772" s="1">
        <v>1</v>
      </c>
    </row>
    <row r="2773" spans="1:16" ht="15.75" customHeight="1" x14ac:dyDescent="0.2">
      <c r="A2773" s="1" t="s">
        <v>5386</v>
      </c>
      <c r="B2773" s="1"/>
      <c r="C2773" s="1">
        <v>1</v>
      </c>
      <c r="D2773" s="1"/>
      <c r="E2773" s="1"/>
      <c r="F2773" s="1"/>
      <c r="G2773" s="1"/>
      <c r="H2773" s="1"/>
      <c r="I2773" s="1"/>
      <c r="J2773" s="1"/>
      <c r="K2773" s="1"/>
      <c r="L2773" s="1"/>
      <c r="M2773" s="1"/>
      <c r="N2773" s="1"/>
      <c r="O2773" s="1"/>
      <c r="P2773" s="1">
        <v>1</v>
      </c>
    </row>
    <row r="2774" spans="1:16" ht="15.75" customHeight="1" x14ac:dyDescent="0.2">
      <c r="A2774" s="1" t="s">
        <v>7540</v>
      </c>
      <c r="B2774" s="1"/>
      <c r="C2774" s="1"/>
      <c r="D2774" s="1"/>
      <c r="E2774" s="1"/>
      <c r="F2774" s="1"/>
      <c r="G2774" s="1"/>
      <c r="H2774" s="1"/>
      <c r="I2774" s="1"/>
      <c r="J2774" s="1"/>
      <c r="K2774" s="1"/>
      <c r="L2774" s="1"/>
      <c r="M2774" s="1"/>
      <c r="N2774" s="1">
        <v>1</v>
      </c>
      <c r="O2774" s="1"/>
      <c r="P2774" s="1">
        <v>1</v>
      </c>
    </row>
    <row r="2775" spans="1:16" ht="15.75" customHeight="1" x14ac:dyDescent="0.2">
      <c r="A2775" s="1" t="s">
        <v>5338</v>
      </c>
      <c r="B2775" s="1">
        <v>1</v>
      </c>
      <c r="C2775" s="1"/>
      <c r="D2775" s="1"/>
      <c r="E2775" s="1"/>
      <c r="F2775" s="1"/>
      <c r="G2775" s="1"/>
      <c r="H2775" s="1"/>
      <c r="I2775" s="1"/>
      <c r="J2775" s="1"/>
      <c r="K2775" s="1"/>
      <c r="L2775" s="1"/>
      <c r="M2775" s="1"/>
      <c r="N2775" s="1"/>
      <c r="O2775" s="1"/>
      <c r="P2775" s="1">
        <v>1</v>
      </c>
    </row>
    <row r="2776" spans="1:16" ht="15.75" customHeight="1" x14ac:dyDescent="0.2">
      <c r="A2776" s="1" t="s">
        <v>6739</v>
      </c>
      <c r="B2776" s="1">
        <v>1</v>
      </c>
      <c r="C2776" s="1"/>
      <c r="D2776" s="1"/>
      <c r="E2776" s="1"/>
      <c r="F2776" s="1"/>
      <c r="G2776" s="1"/>
      <c r="H2776" s="1"/>
      <c r="I2776" s="1"/>
      <c r="J2776" s="1"/>
      <c r="K2776" s="1"/>
      <c r="L2776" s="1"/>
      <c r="M2776" s="1"/>
      <c r="N2776" s="1"/>
      <c r="O2776" s="1"/>
      <c r="P2776" s="1">
        <v>1</v>
      </c>
    </row>
    <row r="2777" spans="1:16" ht="15.75" customHeight="1" x14ac:dyDescent="0.2">
      <c r="A2777" s="1" t="s">
        <v>6700</v>
      </c>
      <c r="B2777" s="1">
        <v>1</v>
      </c>
      <c r="C2777" s="1"/>
      <c r="D2777" s="1"/>
      <c r="E2777" s="1"/>
      <c r="F2777" s="1"/>
      <c r="G2777" s="1"/>
      <c r="H2777" s="1"/>
      <c r="I2777" s="1"/>
      <c r="J2777" s="1"/>
      <c r="K2777" s="1"/>
      <c r="L2777" s="1"/>
      <c r="M2777" s="1"/>
      <c r="N2777" s="1"/>
      <c r="O2777" s="1"/>
      <c r="P2777" s="1">
        <v>1</v>
      </c>
    </row>
    <row r="2778" spans="1:16" ht="15.75" customHeight="1" x14ac:dyDescent="0.2">
      <c r="A2778" s="1" t="s">
        <v>5181</v>
      </c>
      <c r="B2778" s="1">
        <v>1</v>
      </c>
      <c r="C2778" s="1"/>
      <c r="D2778" s="1"/>
      <c r="E2778" s="1"/>
      <c r="F2778" s="1"/>
      <c r="G2778" s="1"/>
      <c r="H2778" s="1"/>
      <c r="I2778" s="1"/>
      <c r="J2778" s="1"/>
      <c r="K2778" s="1"/>
      <c r="L2778" s="1"/>
      <c r="M2778" s="1"/>
      <c r="N2778" s="1"/>
      <c r="O2778" s="1"/>
      <c r="P2778" s="1">
        <v>1</v>
      </c>
    </row>
    <row r="2779" spans="1:16" ht="15.75" customHeight="1" x14ac:dyDescent="0.2">
      <c r="A2779" s="1" t="s">
        <v>6513</v>
      </c>
      <c r="B2779" s="1">
        <v>1</v>
      </c>
      <c r="C2779" s="1"/>
      <c r="D2779" s="1"/>
      <c r="E2779" s="1"/>
      <c r="F2779" s="1"/>
      <c r="G2779" s="1"/>
      <c r="H2779" s="1"/>
      <c r="I2779" s="1"/>
      <c r="J2779" s="1"/>
      <c r="K2779" s="1"/>
      <c r="L2779" s="1"/>
      <c r="M2779" s="1"/>
      <c r="N2779" s="1"/>
      <c r="O2779" s="1"/>
      <c r="P2779" s="1">
        <v>1</v>
      </c>
    </row>
    <row r="2780" spans="1:16" ht="15.75" customHeight="1" x14ac:dyDescent="0.2">
      <c r="A2780" s="1" t="s">
        <v>5811</v>
      </c>
      <c r="B2780" s="1">
        <v>1</v>
      </c>
      <c r="C2780" s="1"/>
      <c r="D2780" s="1"/>
      <c r="E2780" s="1"/>
      <c r="F2780" s="1"/>
      <c r="G2780" s="1"/>
      <c r="H2780" s="1"/>
      <c r="I2780" s="1"/>
      <c r="J2780" s="1"/>
      <c r="K2780" s="1"/>
      <c r="L2780" s="1"/>
      <c r="M2780" s="1"/>
      <c r="N2780" s="1"/>
      <c r="O2780" s="1"/>
      <c r="P2780" s="1">
        <v>1</v>
      </c>
    </row>
    <row r="2781" spans="1:16" ht="15.75" customHeight="1" x14ac:dyDescent="0.2">
      <c r="A2781" s="1" t="s">
        <v>6331</v>
      </c>
      <c r="B2781" s="1"/>
      <c r="C2781" s="1"/>
      <c r="D2781" s="1"/>
      <c r="E2781" s="1"/>
      <c r="F2781" s="1"/>
      <c r="G2781" s="1"/>
      <c r="H2781" s="1">
        <v>1</v>
      </c>
      <c r="I2781" s="1"/>
      <c r="J2781" s="1"/>
      <c r="K2781" s="1"/>
      <c r="L2781" s="1"/>
      <c r="M2781" s="1"/>
      <c r="N2781" s="1"/>
      <c r="O2781" s="1"/>
      <c r="P2781" s="1">
        <v>1</v>
      </c>
    </row>
    <row r="2782" spans="1:16" ht="15.75" customHeight="1" x14ac:dyDescent="0.2">
      <c r="A2782" s="1" t="s">
        <v>4882</v>
      </c>
      <c r="B2782" s="1"/>
      <c r="C2782" s="1"/>
      <c r="D2782" s="1"/>
      <c r="E2782" s="1">
        <v>1</v>
      </c>
      <c r="F2782" s="1"/>
      <c r="G2782" s="1"/>
      <c r="H2782" s="1"/>
      <c r="I2782" s="1"/>
      <c r="J2782" s="1"/>
      <c r="K2782" s="1"/>
      <c r="L2782" s="1"/>
      <c r="M2782" s="1"/>
      <c r="N2782" s="1"/>
      <c r="O2782" s="1"/>
      <c r="P2782" s="1">
        <v>1</v>
      </c>
    </row>
    <row r="2783" spans="1:16" ht="15.75" customHeight="1" x14ac:dyDescent="0.2">
      <c r="A2783" s="1" t="s">
        <v>7552</v>
      </c>
      <c r="B2783" s="1"/>
      <c r="C2783" s="1">
        <v>1</v>
      </c>
      <c r="D2783" s="1"/>
      <c r="E2783" s="1"/>
      <c r="F2783" s="1"/>
      <c r="G2783" s="1"/>
      <c r="H2783" s="1"/>
      <c r="I2783" s="1"/>
      <c r="J2783" s="1"/>
      <c r="K2783" s="1"/>
      <c r="L2783" s="1"/>
      <c r="M2783" s="1"/>
      <c r="N2783" s="1"/>
      <c r="O2783" s="1"/>
      <c r="P2783" s="1">
        <v>1</v>
      </c>
    </row>
    <row r="2784" spans="1:16" ht="15.75" customHeight="1" x14ac:dyDescent="0.2">
      <c r="A2784" s="1" t="s">
        <v>6053</v>
      </c>
      <c r="B2784" s="1"/>
      <c r="C2784" s="1"/>
      <c r="D2784" s="1"/>
      <c r="E2784" s="1"/>
      <c r="F2784" s="1"/>
      <c r="G2784" s="1"/>
      <c r="H2784" s="1"/>
      <c r="I2784" s="1"/>
      <c r="J2784" s="1"/>
      <c r="K2784" s="1"/>
      <c r="L2784" s="1"/>
      <c r="M2784" s="1">
        <v>1</v>
      </c>
      <c r="N2784" s="1"/>
      <c r="O2784" s="1"/>
      <c r="P2784" s="1">
        <v>1</v>
      </c>
    </row>
    <row r="2785" spans="1:16" ht="15.75" customHeight="1" x14ac:dyDescent="0.2">
      <c r="A2785" s="1" t="s">
        <v>6716</v>
      </c>
      <c r="B2785" s="1"/>
      <c r="C2785" s="1"/>
      <c r="D2785" s="1"/>
      <c r="E2785" s="1"/>
      <c r="F2785" s="1"/>
      <c r="G2785" s="1">
        <v>1</v>
      </c>
      <c r="H2785" s="1"/>
      <c r="I2785" s="1"/>
      <c r="J2785" s="1"/>
      <c r="K2785" s="1"/>
      <c r="L2785" s="1"/>
      <c r="M2785" s="1"/>
      <c r="N2785" s="1"/>
      <c r="O2785" s="1"/>
      <c r="P2785" s="1">
        <v>1</v>
      </c>
    </row>
    <row r="2786" spans="1:16" ht="15.75" customHeight="1" x14ac:dyDescent="0.2">
      <c r="A2786" s="1" t="s">
        <v>7614</v>
      </c>
      <c r="B2786" s="1"/>
      <c r="C2786" s="1"/>
      <c r="D2786" s="1"/>
      <c r="E2786" s="1"/>
      <c r="F2786" s="1"/>
      <c r="G2786" s="1"/>
      <c r="H2786" s="1"/>
      <c r="I2786" s="1"/>
      <c r="J2786" s="1"/>
      <c r="K2786" s="1"/>
      <c r="L2786" s="1"/>
      <c r="M2786" s="1"/>
      <c r="N2786" s="1"/>
      <c r="O2786" s="1"/>
      <c r="P2786" s="1"/>
    </row>
  </sheetData>
  <pageMargins left="0.7" right="0.7" top="0.75" bottom="0.75" header="0" footer="0"/>
  <pageSetup orientation="landscape"/>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sheetPr>
  <dimension ref="A1:D12638"/>
  <sheetViews>
    <sheetView workbookViewId="0"/>
  </sheetViews>
  <sheetFormatPr baseColWidth="10" defaultColWidth="12.6640625" defaultRowHeight="15" customHeight="1" x14ac:dyDescent="0.15"/>
  <cols>
    <col min="1" max="1" width="18.1640625" customWidth="1"/>
    <col min="2" max="2" width="25.1640625" customWidth="1"/>
    <col min="3" max="6" width="7.6640625" customWidth="1"/>
  </cols>
  <sheetData>
    <row r="1" spans="1:4" x14ac:dyDescent="0.2">
      <c r="B1" s="6" t="s">
        <v>7617</v>
      </c>
      <c r="C1" s="6" t="b">
        <f t="shared" ref="C1:C222" si="0">COUNTIF(A:A,B1)&gt;0</f>
        <v>1</v>
      </c>
      <c r="D1" s="6">
        <f>COUNTIF(C:C,TRUE)</f>
        <v>34</v>
      </c>
    </row>
    <row r="2" spans="1:4" x14ac:dyDescent="0.2">
      <c r="A2" s="6" t="s">
        <v>7618</v>
      </c>
      <c r="B2" s="6" t="s">
        <v>7619</v>
      </c>
      <c r="C2" s="6" t="b">
        <f t="shared" si="0"/>
        <v>1</v>
      </c>
    </row>
    <row r="3" spans="1:4" x14ac:dyDescent="0.2">
      <c r="A3" s="6" t="s">
        <v>7620</v>
      </c>
      <c r="B3" s="6" t="s">
        <v>7621</v>
      </c>
      <c r="C3" s="6" t="b">
        <f t="shared" si="0"/>
        <v>0</v>
      </c>
    </row>
    <row r="4" spans="1:4" x14ac:dyDescent="0.2">
      <c r="A4" s="6" t="s">
        <v>7622</v>
      </c>
      <c r="B4" s="6" t="s">
        <v>7623</v>
      </c>
      <c r="C4" s="6" t="b">
        <f t="shared" si="0"/>
        <v>0</v>
      </c>
    </row>
    <row r="5" spans="1:4" x14ac:dyDescent="0.2">
      <c r="A5" s="6" t="s">
        <v>7624</v>
      </c>
      <c r="B5" s="6" t="s">
        <v>7625</v>
      </c>
      <c r="C5" s="6" t="b">
        <f t="shared" si="0"/>
        <v>1</v>
      </c>
    </row>
    <row r="6" spans="1:4" x14ac:dyDescent="0.2">
      <c r="A6" s="6" t="s">
        <v>7626</v>
      </c>
      <c r="B6" s="6" t="s">
        <v>7627</v>
      </c>
      <c r="C6" s="6" t="b">
        <f t="shared" si="0"/>
        <v>0</v>
      </c>
    </row>
    <row r="7" spans="1:4" x14ac:dyDescent="0.2">
      <c r="A7" s="6" t="s">
        <v>7622</v>
      </c>
      <c r="B7" s="6" t="s">
        <v>7628</v>
      </c>
      <c r="C7" s="6" t="b">
        <f t="shared" si="0"/>
        <v>1</v>
      </c>
    </row>
    <row r="8" spans="1:4" x14ac:dyDescent="0.2">
      <c r="A8" s="6" t="s">
        <v>7629</v>
      </c>
      <c r="B8" s="6" t="s">
        <v>7630</v>
      </c>
      <c r="C8" s="6" t="b">
        <f t="shared" si="0"/>
        <v>0</v>
      </c>
    </row>
    <row r="9" spans="1:4" x14ac:dyDescent="0.2">
      <c r="A9" s="6" t="s">
        <v>4619</v>
      </c>
      <c r="B9" s="6" t="s">
        <v>7631</v>
      </c>
      <c r="C9" s="6" t="b">
        <f t="shared" si="0"/>
        <v>0</v>
      </c>
    </row>
    <row r="10" spans="1:4" x14ac:dyDescent="0.2">
      <c r="A10" s="6" t="s">
        <v>7632</v>
      </c>
      <c r="B10" s="6" t="s">
        <v>7633</v>
      </c>
      <c r="C10" s="6" t="b">
        <f t="shared" si="0"/>
        <v>0</v>
      </c>
    </row>
    <row r="11" spans="1:4" x14ac:dyDescent="0.2">
      <c r="A11" s="6" t="s">
        <v>7634</v>
      </c>
      <c r="B11" s="6" t="s">
        <v>7635</v>
      </c>
      <c r="C11" s="6" t="b">
        <f t="shared" si="0"/>
        <v>0</v>
      </c>
    </row>
    <row r="12" spans="1:4" x14ac:dyDescent="0.2">
      <c r="A12" s="6" t="s">
        <v>7636</v>
      </c>
      <c r="B12" s="6" t="s">
        <v>7637</v>
      </c>
      <c r="C12" s="6" t="b">
        <f t="shared" si="0"/>
        <v>0</v>
      </c>
    </row>
    <row r="13" spans="1:4" x14ac:dyDescent="0.2">
      <c r="A13" s="6" t="s">
        <v>7638</v>
      </c>
      <c r="B13" s="6" t="s">
        <v>7639</v>
      </c>
      <c r="C13" s="6" t="b">
        <f t="shared" si="0"/>
        <v>0</v>
      </c>
    </row>
    <row r="14" spans="1:4" x14ac:dyDescent="0.2">
      <c r="A14" s="6" t="s">
        <v>7640</v>
      </c>
      <c r="B14" s="6" t="s">
        <v>7641</v>
      </c>
      <c r="C14" s="6" t="b">
        <f t="shared" si="0"/>
        <v>0</v>
      </c>
    </row>
    <row r="15" spans="1:4" x14ac:dyDescent="0.2">
      <c r="A15" s="6" t="s">
        <v>7642</v>
      </c>
      <c r="B15" s="6" t="s">
        <v>7643</v>
      </c>
      <c r="C15" s="6" t="b">
        <f t="shared" si="0"/>
        <v>0</v>
      </c>
    </row>
    <row r="16" spans="1:4" x14ac:dyDescent="0.2">
      <c r="A16" s="6" t="s">
        <v>7644</v>
      </c>
      <c r="B16" s="6" t="s">
        <v>7645</v>
      </c>
      <c r="C16" s="6" t="b">
        <f t="shared" si="0"/>
        <v>0</v>
      </c>
    </row>
    <row r="17" spans="1:3" x14ac:dyDescent="0.2">
      <c r="A17" s="6" t="s">
        <v>7646</v>
      </c>
      <c r="B17" s="6" t="s">
        <v>7647</v>
      </c>
      <c r="C17" s="6" t="b">
        <f t="shared" si="0"/>
        <v>1</v>
      </c>
    </row>
    <row r="18" spans="1:3" x14ac:dyDescent="0.2">
      <c r="A18" s="6" t="s">
        <v>7636</v>
      </c>
      <c r="B18" s="6" t="s">
        <v>7648</v>
      </c>
      <c r="C18" s="6" t="b">
        <f t="shared" si="0"/>
        <v>0</v>
      </c>
    </row>
    <row r="19" spans="1:3" x14ac:dyDescent="0.2">
      <c r="A19" s="6" t="s">
        <v>7491</v>
      </c>
      <c r="B19" s="6" t="s">
        <v>7649</v>
      </c>
      <c r="C19" s="6" t="b">
        <f t="shared" si="0"/>
        <v>0</v>
      </c>
    </row>
    <row r="20" spans="1:3" x14ac:dyDescent="0.2">
      <c r="A20" s="6" t="s">
        <v>4427</v>
      </c>
      <c r="B20" s="6" t="s">
        <v>7650</v>
      </c>
      <c r="C20" s="6" t="b">
        <f t="shared" si="0"/>
        <v>0</v>
      </c>
    </row>
    <row r="21" spans="1:3" ht="15.75" customHeight="1" x14ac:dyDescent="0.2">
      <c r="A21" s="6" t="s">
        <v>7622</v>
      </c>
      <c r="B21" s="6" t="s">
        <v>7651</v>
      </c>
      <c r="C21" s="6" t="b">
        <f t="shared" si="0"/>
        <v>0</v>
      </c>
    </row>
    <row r="22" spans="1:3" ht="15.75" customHeight="1" x14ac:dyDescent="0.2">
      <c r="A22" s="6" t="s">
        <v>7652</v>
      </c>
      <c r="B22" s="6" t="s">
        <v>7641</v>
      </c>
      <c r="C22" s="6" t="b">
        <f t="shared" si="0"/>
        <v>0</v>
      </c>
    </row>
    <row r="23" spans="1:3" ht="15.75" customHeight="1" x14ac:dyDescent="0.2">
      <c r="A23" s="6" t="s">
        <v>7653</v>
      </c>
      <c r="B23" s="6" t="s">
        <v>7637</v>
      </c>
      <c r="C23" s="6" t="b">
        <f t="shared" si="0"/>
        <v>0</v>
      </c>
    </row>
    <row r="24" spans="1:3" ht="15.75" customHeight="1" x14ac:dyDescent="0.2">
      <c r="A24" s="6" t="s">
        <v>4430</v>
      </c>
      <c r="B24" s="6" t="s">
        <v>7639</v>
      </c>
      <c r="C24" s="6" t="b">
        <f t="shared" si="0"/>
        <v>0</v>
      </c>
    </row>
    <row r="25" spans="1:3" ht="15.75" customHeight="1" x14ac:dyDescent="0.2">
      <c r="A25" s="6" t="s">
        <v>7490</v>
      </c>
      <c r="B25" s="6" t="s">
        <v>7654</v>
      </c>
      <c r="C25" s="6" t="b">
        <f t="shared" si="0"/>
        <v>0</v>
      </c>
    </row>
    <row r="26" spans="1:3" ht="15.75" customHeight="1" x14ac:dyDescent="0.2">
      <c r="A26" s="6" t="s">
        <v>7655</v>
      </c>
      <c r="B26" s="6" t="s">
        <v>7656</v>
      </c>
      <c r="C26" s="6" t="b">
        <f t="shared" si="0"/>
        <v>0</v>
      </c>
    </row>
    <row r="27" spans="1:3" ht="15.75" customHeight="1" x14ac:dyDescent="0.2">
      <c r="A27" s="6" t="s">
        <v>7657</v>
      </c>
      <c r="B27" s="6" t="s">
        <v>7658</v>
      </c>
      <c r="C27" s="6" t="b">
        <f t="shared" si="0"/>
        <v>0</v>
      </c>
    </row>
    <row r="28" spans="1:3" ht="15.75" customHeight="1" x14ac:dyDescent="0.2">
      <c r="A28" s="6" t="s">
        <v>7659</v>
      </c>
      <c r="B28" s="6" t="s">
        <v>7660</v>
      </c>
      <c r="C28" s="6" t="b">
        <f t="shared" si="0"/>
        <v>0</v>
      </c>
    </row>
    <row r="29" spans="1:3" ht="15.75" customHeight="1" x14ac:dyDescent="0.2">
      <c r="A29" s="6" t="s">
        <v>7617</v>
      </c>
      <c r="B29" s="6" t="s">
        <v>7661</v>
      </c>
      <c r="C29" s="6" t="b">
        <f t="shared" si="0"/>
        <v>0</v>
      </c>
    </row>
    <row r="30" spans="1:3" ht="15.75" customHeight="1" x14ac:dyDescent="0.2">
      <c r="A30" s="6" t="s">
        <v>7662</v>
      </c>
      <c r="B30" s="6" t="s">
        <v>7663</v>
      </c>
      <c r="C30" s="6" t="b">
        <f t="shared" si="0"/>
        <v>0</v>
      </c>
    </row>
    <row r="31" spans="1:3" ht="15.75" customHeight="1" x14ac:dyDescent="0.2">
      <c r="A31" s="6" t="s">
        <v>7664</v>
      </c>
      <c r="B31" s="6" t="s">
        <v>7665</v>
      </c>
      <c r="C31" s="6" t="b">
        <f t="shared" si="0"/>
        <v>0</v>
      </c>
    </row>
    <row r="32" spans="1:3" ht="15.75" customHeight="1" x14ac:dyDescent="0.2">
      <c r="A32" s="6" t="s">
        <v>7666</v>
      </c>
      <c r="B32" s="6" t="s">
        <v>7667</v>
      </c>
      <c r="C32" s="6" t="b">
        <f t="shared" si="0"/>
        <v>0</v>
      </c>
    </row>
    <row r="33" spans="1:3" ht="15.75" customHeight="1" x14ac:dyDescent="0.2">
      <c r="A33" s="6" t="s">
        <v>7668</v>
      </c>
      <c r="B33" s="6" t="s">
        <v>7669</v>
      </c>
      <c r="C33" s="6" t="b">
        <f t="shared" si="0"/>
        <v>0</v>
      </c>
    </row>
    <row r="34" spans="1:3" ht="15.75" customHeight="1" x14ac:dyDescent="0.2">
      <c r="A34" s="6" t="s">
        <v>7670</v>
      </c>
      <c r="B34" s="6" t="s">
        <v>7671</v>
      </c>
      <c r="C34" s="6" t="b">
        <f t="shared" si="0"/>
        <v>0</v>
      </c>
    </row>
    <row r="35" spans="1:3" ht="15.75" customHeight="1" x14ac:dyDescent="0.2">
      <c r="A35" s="6" t="s">
        <v>7672</v>
      </c>
      <c r="B35" s="6" t="s">
        <v>7673</v>
      </c>
      <c r="C35" s="6" t="b">
        <f t="shared" si="0"/>
        <v>0</v>
      </c>
    </row>
    <row r="36" spans="1:3" ht="15.75" customHeight="1" x14ac:dyDescent="0.2">
      <c r="A36" s="6" t="s">
        <v>7674</v>
      </c>
      <c r="B36" s="6" t="s">
        <v>7675</v>
      </c>
      <c r="C36" s="6" t="b">
        <f t="shared" si="0"/>
        <v>0</v>
      </c>
    </row>
    <row r="37" spans="1:3" ht="15.75" customHeight="1" x14ac:dyDescent="0.2">
      <c r="A37" s="6" t="s">
        <v>4443</v>
      </c>
      <c r="B37" s="6" t="s">
        <v>7676</v>
      </c>
      <c r="C37" s="6" t="b">
        <f t="shared" si="0"/>
        <v>0</v>
      </c>
    </row>
    <row r="38" spans="1:3" ht="15.75" customHeight="1" x14ac:dyDescent="0.2">
      <c r="A38" s="6" t="s">
        <v>7677</v>
      </c>
      <c r="B38" s="6" t="s">
        <v>7678</v>
      </c>
      <c r="C38" s="6" t="b">
        <f t="shared" si="0"/>
        <v>0</v>
      </c>
    </row>
    <row r="39" spans="1:3" ht="15.75" customHeight="1" x14ac:dyDescent="0.2">
      <c r="A39" s="6" t="s">
        <v>7679</v>
      </c>
      <c r="B39" s="6" t="s">
        <v>7680</v>
      </c>
      <c r="C39" s="6" t="b">
        <f t="shared" si="0"/>
        <v>0</v>
      </c>
    </row>
    <row r="40" spans="1:3" ht="15.75" customHeight="1" x14ac:dyDescent="0.2">
      <c r="A40" s="6" t="s">
        <v>7681</v>
      </c>
      <c r="B40" s="6" t="s">
        <v>7682</v>
      </c>
      <c r="C40" s="6" t="b">
        <f t="shared" si="0"/>
        <v>0</v>
      </c>
    </row>
    <row r="41" spans="1:3" ht="15.75" customHeight="1" x14ac:dyDescent="0.2">
      <c r="A41" s="6" t="s">
        <v>7683</v>
      </c>
      <c r="B41" s="6" t="s">
        <v>7684</v>
      </c>
      <c r="C41" s="6" t="b">
        <f t="shared" si="0"/>
        <v>1</v>
      </c>
    </row>
    <row r="42" spans="1:3" ht="15.75" customHeight="1" x14ac:dyDescent="0.2">
      <c r="A42" s="6" t="s">
        <v>5640</v>
      </c>
      <c r="B42" s="6" t="s">
        <v>7685</v>
      </c>
      <c r="C42" s="6" t="b">
        <f t="shared" si="0"/>
        <v>0</v>
      </c>
    </row>
    <row r="43" spans="1:3" ht="15.75" customHeight="1" x14ac:dyDescent="0.2">
      <c r="A43" s="6" t="s">
        <v>4443</v>
      </c>
      <c r="B43" s="6" t="s">
        <v>7686</v>
      </c>
      <c r="C43" s="6" t="b">
        <f t="shared" si="0"/>
        <v>0</v>
      </c>
    </row>
    <row r="44" spans="1:3" ht="15.75" customHeight="1" x14ac:dyDescent="0.2">
      <c r="A44" s="6" t="s">
        <v>7687</v>
      </c>
      <c r="B44" s="6" t="s">
        <v>7688</v>
      </c>
      <c r="C44" s="6" t="b">
        <f t="shared" si="0"/>
        <v>0</v>
      </c>
    </row>
    <row r="45" spans="1:3" ht="15.75" customHeight="1" x14ac:dyDescent="0.2">
      <c r="A45" s="6" t="s">
        <v>7689</v>
      </c>
      <c r="B45" s="6" t="s">
        <v>7678</v>
      </c>
      <c r="C45" s="6" t="b">
        <f t="shared" si="0"/>
        <v>0</v>
      </c>
    </row>
    <row r="46" spans="1:3" ht="15.75" customHeight="1" x14ac:dyDescent="0.2">
      <c r="A46" s="6" t="s">
        <v>4451</v>
      </c>
      <c r="B46" s="6" t="s">
        <v>7690</v>
      </c>
      <c r="C46" s="6" t="b">
        <f t="shared" si="0"/>
        <v>0</v>
      </c>
    </row>
    <row r="47" spans="1:3" ht="15.75" customHeight="1" x14ac:dyDescent="0.2">
      <c r="A47" s="6" t="s">
        <v>7691</v>
      </c>
      <c r="B47" s="6" t="s">
        <v>7692</v>
      </c>
      <c r="C47" s="6" t="b">
        <f t="shared" si="0"/>
        <v>0</v>
      </c>
    </row>
    <row r="48" spans="1:3" ht="15.75" customHeight="1" x14ac:dyDescent="0.2">
      <c r="A48" s="6" t="s">
        <v>7693</v>
      </c>
      <c r="B48" s="6" t="s">
        <v>7694</v>
      </c>
      <c r="C48" s="6" t="b">
        <f t="shared" si="0"/>
        <v>0</v>
      </c>
    </row>
    <row r="49" spans="1:3" ht="15.75" customHeight="1" x14ac:dyDescent="0.2">
      <c r="A49" s="6" t="s">
        <v>7695</v>
      </c>
      <c r="B49" s="6" t="s">
        <v>7696</v>
      </c>
      <c r="C49" s="6" t="b">
        <f t="shared" si="0"/>
        <v>0</v>
      </c>
    </row>
    <row r="50" spans="1:3" ht="15.75" customHeight="1" x14ac:dyDescent="0.2">
      <c r="A50" s="6" t="s">
        <v>7697</v>
      </c>
      <c r="B50" s="6" t="s">
        <v>7666</v>
      </c>
      <c r="C50" s="6" t="b">
        <f t="shared" si="0"/>
        <v>1</v>
      </c>
    </row>
    <row r="51" spans="1:3" ht="15.75" customHeight="1" x14ac:dyDescent="0.2">
      <c r="A51" s="6" t="s">
        <v>7698</v>
      </c>
      <c r="B51" s="6" t="s">
        <v>7699</v>
      </c>
      <c r="C51" s="6" t="b">
        <f t="shared" si="0"/>
        <v>0</v>
      </c>
    </row>
    <row r="52" spans="1:3" ht="15.75" customHeight="1" x14ac:dyDescent="0.2">
      <c r="A52" s="6" t="s">
        <v>4457</v>
      </c>
      <c r="B52" s="6" t="s">
        <v>7700</v>
      </c>
      <c r="C52" s="6" t="b">
        <f t="shared" si="0"/>
        <v>0</v>
      </c>
    </row>
    <row r="53" spans="1:3" ht="15.75" customHeight="1" x14ac:dyDescent="0.2">
      <c r="A53" s="6" t="s">
        <v>7701</v>
      </c>
      <c r="B53" s="6" t="s">
        <v>7702</v>
      </c>
      <c r="C53" s="6" t="b">
        <f t="shared" si="0"/>
        <v>1</v>
      </c>
    </row>
    <row r="54" spans="1:3" ht="15.75" customHeight="1" x14ac:dyDescent="0.2">
      <c r="A54" s="6" t="s">
        <v>7703</v>
      </c>
      <c r="B54" s="6" t="s">
        <v>7704</v>
      </c>
      <c r="C54" s="6" t="b">
        <f t="shared" si="0"/>
        <v>0</v>
      </c>
    </row>
    <row r="55" spans="1:3" ht="15.75" customHeight="1" x14ac:dyDescent="0.2">
      <c r="A55" s="6" t="s">
        <v>7705</v>
      </c>
      <c r="B55" s="6" t="s">
        <v>7706</v>
      </c>
      <c r="C55" s="6" t="b">
        <f t="shared" si="0"/>
        <v>0</v>
      </c>
    </row>
    <row r="56" spans="1:3" ht="15.75" customHeight="1" x14ac:dyDescent="0.2">
      <c r="A56" s="6" t="s">
        <v>7707</v>
      </c>
      <c r="B56" s="6" t="s">
        <v>7641</v>
      </c>
      <c r="C56" s="6" t="b">
        <f t="shared" si="0"/>
        <v>0</v>
      </c>
    </row>
    <row r="57" spans="1:3" ht="15.75" customHeight="1" x14ac:dyDescent="0.2">
      <c r="A57" s="6" t="s">
        <v>7708</v>
      </c>
      <c r="B57" s="6" t="s">
        <v>7709</v>
      </c>
      <c r="C57" s="6" t="b">
        <f t="shared" si="0"/>
        <v>0</v>
      </c>
    </row>
    <row r="58" spans="1:3" ht="15.75" customHeight="1" x14ac:dyDescent="0.2">
      <c r="A58" s="6" t="s">
        <v>7710</v>
      </c>
      <c r="B58" s="6" t="s">
        <v>7711</v>
      </c>
      <c r="C58" s="6" t="b">
        <f t="shared" si="0"/>
        <v>1</v>
      </c>
    </row>
    <row r="59" spans="1:3" ht="15.75" customHeight="1" x14ac:dyDescent="0.2">
      <c r="A59" s="6" t="s">
        <v>7712</v>
      </c>
      <c r="B59" s="6" t="s">
        <v>7713</v>
      </c>
      <c r="C59" s="6" t="b">
        <f t="shared" si="0"/>
        <v>0</v>
      </c>
    </row>
    <row r="60" spans="1:3" ht="15.75" customHeight="1" x14ac:dyDescent="0.2">
      <c r="A60" s="6" t="s">
        <v>7714</v>
      </c>
      <c r="B60" s="6" t="s">
        <v>7715</v>
      </c>
      <c r="C60" s="6" t="b">
        <f t="shared" si="0"/>
        <v>0</v>
      </c>
    </row>
    <row r="61" spans="1:3" ht="15.75" customHeight="1" x14ac:dyDescent="0.2">
      <c r="A61" s="6" t="s">
        <v>7716</v>
      </c>
      <c r="B61" s="6" t="s">
        <v>7717</v>
      </c>
      <c r="C61" s="6" t="b">
        <f t="shared" si="0"/>
        <v>0</v>
      </c>
    </row>
    <row r="62" spans="1:3" ht="15.75" customHeight="1" x14ac:dyDescent="0.2">
      <c r="A62" s="6" t="s">
        <v>7718</v>
      </c>
      <c r="B62" s="6" t="s">
        <v>7719</v>
      </c>
      <c r="C62" s="6" t="b">
        <f t="shared" si="0"/>
        <v>0</v>
      </c>
    </row>
    <row r="63" spans="1:3" ht="15.75" customHeight="1" x14ac:dyDescent="0.2">
      <c r="A63" s="6" t="s">
        <v>7720</v>
      </c>
      <c r="B63" s="6" t="s">
        <v>7643</v>
      </c>
      <c r="C63" s="6" t="b">
        <f t="shared" si="0"/>
        <v>0</v>
      </c>
    </row>
    <row r="64" spans="1:3" ht="15.75" customHeight="1" x14ac:dyDescent="0.2">
      <c r="A64" s="6" t="s">
        <v>7721</v>
      </c>
      <c r="B64" s="6" t="s">
        <v>7641</v>
      </c>
      <c r="C64" s="6" t="b">
        <f t="shared" si="0"/>
        <v>0</v>
      </c>
    </row>
    <row r="65" spans="1:3" ht="15.75" customHeight="1" x14ac:dyDescent="0.2">
      <c r="A65" s="6" t="s">
        <v>4443</v>
      </c>
      <c r="B65" s="6" t="s">
        <v>7722</v>
      </c>
      <c r="C65" s="6" t="b">
        <f t="shared" si="0"/>
        <v>1</v>
      </c>
    </row>
    <row r="66" spans="1:3" ht="15.75" customHeight="1" x14ac:dyDescent="0.2">
      <c r="A66" s="6" t="s">
        <v>5640</v>
      </c>
      <c r="B66" s="6" t="s">
        <v>7723</v>
      </c>
      <c r="C66" s="6" t="b">
        <f t="shared" si="0"/>
        <v>0</v>
      </c>
    </row>
    <row r="67" spans="1:3" ht="15.75" customHeight="1" x14ac:dyDescent="0.2">
      <c r="A67" s="6" t="s">
        <v>4470</v>
      </c>
      <c r="B67" s="6" t="s">
        <v>7724</v>
      </c>
      <c r="C67" s="6" t="b">
        <f t="shared" si="0"/>
        <v>0</v>
      </c>
    </row>
    <row r="68" spans="1:3" ht="15.75" customHeight="1" x14ac:dyDescent="0.2">
      <c r="A68" s="6" t="s">
        <v>7725</v>
      </c>
      <c r="B68" s="6" t="s">
        <v>7726</v>
      </c>
      <c r="C68" s="6" t="b">
        <f t="shared" si="0"/>
        <v>0</v>
      </c>
    </row>
    <row r="69" spans="1:3" ht="15.75" customHeight="1" x14ac:dyDescent="0.2">
      <c r="A69" s="6" t="s">
        <v>4472</v>
      </c>
      <c r="B69" s="6" t="s">
        <v>7727</v>
      </c>
      <c r="C69" s="6" t="b">
        <f t="shared" si="0"/>
        <v>1</v>
      </c>
    </row>
    <row r="70" spans="1:3" ht="15.75" customHeight="1" x14ac:dyDescent="0.2">
      <c r="A70" s="6" t="s">
        <v>4473</v>
      </c>
      <c r="B70" s="6" t="s">
        <v>7728</v>
      </c>
      <c r="C70" s="6" t="b">
        <f t="shared" si="0"/>
        <v>0</v>
      </c>
    </row>
    <row r="71" spans="1:3" ht="15.75" customHeight="1" x14ac:dyDescent="0.2">
      <c r="A71" s="6" t="s">
        <v>7729</v>
      </c>
      <c r="B71" s="6" t="s">
        <v>7730</v>
      </c>
      <c r="C71" s="6" t="b">
        <f t="shared" si="0"/>
        <v>0</v>
      </c>
    </row>
    <row r="72" spans="1:3" ht="15.75" customHeight="1" x14ac:dyDescent="0.2">
      <c r="A72" s="6" t="s">
        <v>7731</v>
      </c>
      <c r="B72" s="6" t="s">
        <v>7732</v>
      </c>
      <c r="C72" s="6" t="b">
        <f t="shared" si="0"/>
        <v>0</v>
      </c>
    </row>
    <row r="73" spans="1:3" ht="15.75" customHeight="1" x14ac:dyDescent="0.2">
      <c r="A73" s="6" t="s">
        <v>4677</v>
      </c>
      <c r="B73" s="6" t="s">
        <v>7733</v>
      </c>
      <c r="C73" s="6" t="b">
        <f t="shared" si="0"/>
        <v>0</v>
      </c>
    </row>
    <row r="74" spans="1:3" ht="15.75" customHeight="1" x14ac:dyDescent="0.2">
      <c r="A74" s="6" t="s">
        <v>7734</v>
      </c>
      <c r="B74" s="6" t="s">
        <v>7735</v>
      </c>
      <c r="C74" s="6" t="b">
        <f t="shared" si="0"/>
        <v>1</v>
      </c>
    </row>
    <row r="75" spans="1:3" ht="15.75" customHeight="1" x14ac:dyDescent="0.2">
      <c r="A75" s="6" t="s">
        <v>7736</v>
      </c>
      <c r="B75" s="6" t="s">
        <v>7737</v>
      </c>
      <c r="C75" s="6" t="b">
        <f t="shared" si="0"/>
        <v>1</v>
      </c>
    </row>
    <row r="76" spans="1:3" ht="15.75" customHeight="1" x14ac:dyDescent="0.2">
      <c r="A76" s="6" t="s">
        <v>7738</v>
      </c>
      <c r="B76" s="6" t="s">
        <v>7739</v>
      </c>
      <c r="C76" s="6" t="b">
        <f t="shared" si="0"/>
        <v>1</v>
      </c>
    </row>
    <row r="77" spans="1:3" ht="15.75" customHeight="1" x14ac:dyDescent="0.2">
      <c r="A77" s="6" t="s">
        <v>4619</v>
      </c>
      <c r="B77" s="6" t="s">
        <v>7740</v>
      </c>
      <c r="C77" s="6" t="b">
        <f t="shared" si="0"/>
        <v>0</v>
      </c>
    </row>
    <row r="78" spans="1:3" ht="15.75" customHeight="1" x14ac:dyDescent="0.2">
      <c r="A78" s="6" t="s">
        <v>7741</v>
      </c>
      <c r="B78" s="6" t="s">
        <v>7742</v>
      </c>
      <c r="C78" s="6" t="b">
        <f t="shared" si="0"/>
        <v>0</v>
      </c>
    </row>
    <row r="79" spans="1:3" ht="15.75" customHeight="1" x14ac:dyDescent="0.2">
      <c r="A79" s="6" t="s">
        <v>5748</v>
      </c>
      <c r="B79" s="6" t="s">
        <v>7743</v>
      </c>
      <c r="C79" s="6" t="b">
        <f t="shared" si="0"/>
        <v>1</v>
      </c>
    </row>
    <row r="80" spans="1:3" ht="15.75" customHeight="1" x14ac:dyDescent="0.2">
      <c r="A80" s="6" t="s">
        <v>7744</v>
      </c>
      <c r="B80" s="6" t="s">
        <v>7745</v>
      </c>
      <c r="C80" s="6" t="b">
        <f t="shared" si="0"/>
        <v>1</v>
      </c>
    </row>
    <row r="81" spans="1:3" ht="15.75" customHeight="1" x14ac:dyDescent="0.2">
      <c r="A81" s="6" t="s">
        <v>7746</v>
      </c>
      <c r="B81" s="6" t="s">
        <v>7747</v>
      </c>
      <c r="C81" s="6" t="b">
        <f t="shared" si="0"/>
        <v>0</v>
      </c>
    </row>
    <row r="82" spans="1:3" ht="15.75" customHeight="1" x14ac:dyDescent="0.2">
      <c r="A82" s="6" t="s">
        <v>7748</v>
      </c>
      <c r="B82" s="6" t="s">
        <v>7749</v>
      </c>
      <c r="C82" s="6" t="b">
        <f t="shared" si="0"/>
        <v>0</v>
      </c>
    </row>
    <row r="83" spans="1:3" ht="15.75" customHeight="1" x14ac:dyDescent="0.2">
      <c r="A83" s="6" t="s">
        <v>7750</v>
      </c>
      <c r="B83" s="6" t="s">
        <v>7751</v>
      </c>
      <c r="C83" s="6" t="b">
        <f t="shared" si="0"/>
        <v>1</v>
      </c>
    </row>
    <row r="84" spans="1:3" ht="15.75" customHeight="1" x14ac:dyDescent="0.2">
      <c r="A84" s="6" t="s">
        <v>7752</v>
      </c>
      <c r="B84" s="6" t="s">
        <v>7753</v>
      </c>
      <c r="C84" s="6" t="b">
        <f t="shared" si="0"/>
        <v>0</v>
      </c>
    </row>
    <row r="85" spans="1:3" ht="15.75" customHeight="1" x14ac:dyDescent="0.2">
      <c r="A85" s="6" t="s">
        <v>7754</v>
      </c>
      <c r="B85" s="6" t="s">
        <v>7755</v>
      </c>
      <c r="C85" s="6" t="b">
        <f t="shared" si="0"/>
        <v>0</v>
      </c>
    </row>
    <row r="86" spans="1:3" ht="15.75" customHeight="1" x14ac:dyDescent="0.2">
      <c r="A86" s="6" t="s">
        <v>7756</v>
      </c>
      <c r="B86" s="6" t="s">
        <v>7757</v>
      </c>
      <c r="C86" s="6" t="b">
        <f t="shared" si="0"/>
        <v>1</v>
      </c>
    </row>
    <row r="87" spans="1:3" ht="15.75" customHeight="1" x14ac:dyDescent="0.2">
      <c r="A87" s="6" t="s">
        <v>7758</v>
      </c>
      <c r="B87" s="6" t="s">
        <v>7759</v>
      </c>
      <c r="C87" s="6" t="b">
        <f t="shared" si="0"/>
        <v>0</v>
      </c>
    </row>
    <row r="88" spans="1:3" ht="15.75" customHeight="1" x14ac:dyDescent="0.2">
      <c r="A88" s="6" t="s">
        <v>4473</v>
      </c>
      <c r="B88" s="6" t="s">
        <v>7760</v>
      </c>
      <c r="C88" s="6" t="b">
        <f t="shared" si="0"/>
        <v>0</v>
      </c>
    </row>
    <row r="89" spans="1:3" ht="15.75" customHeight="1" x14ac:dyDescent="0.2">
      <c r="A89" s="6" t="s">
        <v>7761</v>
      </c>
      <c r="B89" s="6" t="s">
        <v>7762</v>
      </c>
      <c r="C89" s="6" t="b">
        <f t="shared" si="0"/>
        <v>0</v>
      </c>
    </row>
    <row r="90" spans="1:3" ht="15.75" customHeight="1" x14ac:dyDescent="0.2">
      <c r="A90" s="6" t="s">
        <v>7490</v>
      </c>
      <c r="B90" s="6" t="s">
        <v>7763</v>
      </c>
      <c r="C90" s="6" t="b">
        <f t="shared" si="0"/>
        <v>0</v>
      </c>
    </row>
    <row r="91" spans="1:3" ht="15.75" customHeight="1" x14ac:dyDescent="0.2">
      <c r="A91" s="6" t="s">
        <v>7652</v>
      </c>
      <c r="B91" s="6" t="s">
        <v>7764</v>
      </c>
      <c r="C91" s="6" t="b">
        <f t="shared" si="0"/>
        <v>0</v>
      </c>
    </row>
    <row r="92" spans="1:3" ht="15.75" customHeight="1" x14ac:dyDescent="0.2">
      <c r="A92" s="6" t="s">
        <v>7765</v>
      </c>
      <c r="B92" s="6" t="s">
        <v>7663</v>
      </c>
      <c r="C92" s="6" t="b">
        <f t="shared" si="0"/>
        <v>0</v>
      </c>
    </row>
    <row r="93" spans="1:3" ht="15.75" customHeight="1" x14ac:dyDescent="0.2">
      <c r="A93" s="6" t="s">
        <v>7766</v>
      </c>
      <c r="B93" s="6" t="s">
        <v>7661</v>
      </c>
      <c r="C93" s="6" t="b">
        <f t="shared" si="0"/>
        <v>0</v>
      </c>
    </row>
    <row r="94" spans="1:3" ht="15.75" customHeight="1" x14ac:dyDescent="0.2">
      <c r="A94" s="6" t="s">
        <v>7767</v>
      </c>
      <c r="B94" s="6" t="s">
        <v>7768</v>
      </c>
      <c r="C94" s="6" t="b">
        <f t="shared" si="0"/>
        <v>0</v>
      </c>
    </row>
    <row r="95" spans="1:3" ht="15.75" customHeight="1" x14ac:dyDescent="0.2">
      <c r="A95" s="6" t="s">
        <v>7769</v>
      </c>
      <c r="B95" s="6" t="s">
        <v>7663</v>
      </c>
      <c r="C95" s="6" t="b">
        <f t="shared" si="0"/>
        <v>0</v>
      </c>
    </row>
    <row r="96" spans="1:3" ht="15.75" customHeight="1" x14ac:dyDescent="0.2">
      <c r="A96" s="6" t="s">
        <v>7486</v>
      </c>
      <c r="B96" s="6" t="s">
        <v>7654</v>
      </c>
      <c r="C96" s="6" t="b">
        <f t="shared" si="0"/>
        <v>0</v>
      </c>
    </row>
    <row r="97" spans="1:3" ht="15.75" customHeight="1" x14ac:dyDescent="0.2">
      <c r="A97" s="6" t="s">
        <v>7769</v>
      </c>
      <c r="B97" s="6" t="s">
        <v>7770</v>
      </c>
      <c r="C97" s="6" t="b">
        <f t="shared" si="0"/>
        <v>0</v>
      </c>
    </row>
    <row r="98" spans="1:3" ht="15.75" customHeight="1" x14ac:dyDescent="0.2">
      <c r="A98" s="6" t="s">
        <v>7744</v>
      </c>
      <c r="B98" s="6" t="s">
        <v>7771</v>
      </c>
      <c r="C98" s="6" t="b">
        <f t="shared" si="0"/>
        <v>0</v>
      </c>
    </row>
    <row r="99" spans="1:3" ht="15.75" customHeight="1" x14ac:dyDescent="0.2">
      <c r="A99" s="6" t="s">
        <v>7772</v>
      </c>
      <c r="B99" s="6" t="s">
        <v>7773</v>
      </c>
      <c r="C99" s="6" t="b">
        <f t="shared" si="0"/>
        <v>0</v>
      </c>
    </row>
    <row r="100" spans="1:3" ht="15.75" customHeight="1" x14ac:dyDescent="0.2">
      <c r="A100" s="6" t="s">
        <v>7774</v>
      </c>
      <c r="B100" s="6" t="s">
        <v>7775</v>
      </c>
      <c r="C100" s="6" t="b">
        <f t="shared" si="0"/>
        <v>0</v>
      </c>
    </row>
    <row r="101" spans="1:3" ht="15.75" customHeight="1" x14ac:dyDescent="0.2">
      <c r="A101" s="6" t="s">
        <v>7776</v>
      </c>
      <c r="B101" s="6" t="s">
        <v>7643</v>
      </c>
      <c r="C101" s="6" t="b">
        <f t="shared" si="0"/>
        <v>0</v>
      </c>
    </row>
    <row r="102" spans="1:3" ht="15.75" customHeight="1" x14ac:dyDescent="0.2">
      <c r="A102" s="6" t="s">
        <v>7666</v>
      </c>
      <c r="B102" s="6" t="s">
        <v>7777</v>
      </c>
      <c r="C102" s="6" t="b">
        <f t="shared" si="0"/>
        <v>1</v>
      </c>
    </row>
    <row r="103" spans="1:3" ht="15.75" customHeight="1" x14ac:dyDescent="0.2">
      <c r="A103" s="6" t="s">
        <v>7778</v>
      </c>
      <c r="B103" s="6" t="s">
        <v>7779</v>
      </c>
      <c r="C103" s="6" t="b">
        <f t="shared" si="0"/>
        <v>0</v>
      </c>
    </row>
    <row r="104" spans="1:3" ht="15.75" customHeight="1" x14ac:dyDescent="0.2">
      <c r="A104" s="6" t="s">
        <v>7780</v>
      </c>
      <c r="B104" s="6" t="s">
        <v>7781</v>
      </c>
      <c r="C104" s="6" t="b">
        <f t="shared" si="0"/>
        <v>0</v>
      </c>
    </row>
    <row r="105" spans="1:3" ht="15.75" customHeight="1" x14ac:dyDescent="0.2">
      <c r="A105" s="6" t="s">
        <v>7782</v>
      </c>
      <c r="B105" s="6" t="s">
        <v>7783</v>
      </c>
      <c r="C105" s="6" t="b">
        <f t="shared" si="0"/>
        <v>0</v>
      </c>
    </row>
    <row r="106" spans="1:3" ht="15.75" customHeight="1" x14ac:dyDescent="0.2">
      <c r="A106" s="6" t="s">
        <v>7766</v>
      </c>
      <c r="B106" s="6" t="s">
        <v>7656</v>
      </c>
      <c r="C106" s="6" t="b">
        <f t="shared" si="0"/>
        <v>0</v>
      </c>
    </row>
    <row r="107" spans="1:3" ht="15.75" customHeight="1" x14ac:dyDescent="0.2">
      <c r="A107" s="6" t="s">
        <v>7560</v>
      </c>
      <c r="B107" s="6" t="s">
        <v>7784</v>
      </c>
      <c r="C107" s="6" t="b">
        <f t="shared" si="0"/>
        <v>0</v>
      </c>
    </row>
    <row r="108" spans="1:3" ht="15.75" customHeight="1" x14ac:dyDescent="0.2">
      <c r="A108" s="6" t="s">
        <v>7785</v>
      </c>
      <c r="B108" s="6" t="s">
        <v>7786</v>
      </c>
      <c r="C108" s="6" t="b">
        <f t="shared" si="0"/>
        <v>0</v>
      </c>
    </row>
    <row r="109" spans="1:3" ht="15.75" customHeight="1" x14ac:dyDescent="0.2">
      <c r="A109" s="6" t="s">
        <v>7787</v>
      </c>
      <c r="B109" s="6" t="s">
        <v>7788</v>
      </c>
      <c r="C109" s="6" t="b">
        <f t="shared" si="0"/>
        <v>0</v>
      </c>
    </row>
    <row r="110" spans="1:3" ht="15.75" customHeight="1" x14ac:dyDescent="0.2">
      <c r="A110" s="6" t="s">
        <v>4508</v>
      </c>
      <c r="B110" s="6" t="s">
        <v>7789</v>
      </c>
      <c r="C110" s="6" t="b">
        <f t="shared" si="0"/>
        <v>0</v>
      </c>
    </row>
    <row r="111" spans="1:3" ht="15.75" customHeight="1" x14ac:dyDescent="0.2">
      <c r="A111" s="6" t="s">
        <v>7790</v>
      </c>
      <c r="B111" s="6" t="s">
        <v>7660</v>
      </c>
      <c r="C111" s="6" t="b">
        <f t="shared" si="0"/>
        <v>0</v>
      </c>
    </row>
    <row r="112" spans="1:3" ht="15.75" customHeight="1" x14ac:dyDescent="0.2">
      <c r="A112" s="6" t="s">
        <v>7791</v>
      </c>
      <c r="B112" s="6" t="s">
        <v>7792</v>
      </c>
      <c r="C112" s="6" t="b">
        <f t="shared" si="0"/>
        <v>0</v>
      </c>
    </row>
    <row r="113" spans="1:3" ht="15.75" customHeight="1" x14ac:dyDescent="0.2">
      <c r="A113" s="6" t="s">
        <v>7793</v>
      </c>
      <c r="B113" s="6" t="s">
        <v>7656</v>
      </c>
      <c r="C113" s="6" t="b">
        <f t="shared" si="0"/>
        <v>0</v>
      </c>
    </row>
    <row r="114" spans="1:3" ht="15.75" customHeight="1" x14ac:dyDescent="0.2">
      <c r="A114" s="6" t="s">
        <v>7794</v>
      </c>
      <c r="B114" s="6" t="s">
        <v>7795</v>
      </c>
      <c r="C114" s="6" t="b">
        <f t="shared" si="0"/>
        <v>0</v>
      </c>
    </row>
    <row r="115" spans="1:3" ht="15.75" customHeight="1" x14ac:dyDescent="0.2">
      <c r="A115" s="6" t="s">
        <v>7796</v>
      </c>
      <c r="B115" s="6" t="s">
        <v>7797</v>
      </c>
      <c r="C115" s="6" t="b">
        <f t="shared" si="0"/>
        <v>1</v>
      </c>
    </row>
    <row r="116" spans="1:3" ht="15.75" customHeight="1" x14ac:dyDescent="0.2">
      <c r="A116" s="6" t="s">
        <v>7722</v>
      </c>
      <c r="B116" s="6" t="s">
        <v>7625</v>
      </c>
      <c r="C116" s="6" t="b">
        <f t="shared" si="0"/>
        <v>1</v>
      </c>
    </row>
    <row r="117" spans="1:3" ht="15.75" customHeight="1" x14ac:dyDescent="0.2">
      <c r="A117" s="6" t="s">
        <v>7798</v>
      </c>
      <c r="B117" s="6" t="s">
        <v>7654</v>
      </c>
      <c r="C117" s="6" t="b">
        <f t="shared" si="0"/>
        <v>0</v>
      </c>
    </row>
    <row r="118" spans="1:3" ht="15.75" customHeight="1" x14ac:dyDescent="0.2">
      <c r="A118" s="6" t="s">
        <v>7799</v>
      </c>
      <c r="B118" s="6" t="s">
        <v>7800</v>
      </c>
      <c r="C118" s="6" t="b">
        <f t="shared" si="0"/>
        <v>1</v>
      </c>
    </row>
    <row r="119" spans="1:3" ht="15.75" customHeight="1" x14ac:dyDescent="0.2">
      <c r="A119" s="6" t="s">
        <v>7801</v>
      </c>
      <c r="B119" s="6" t="s">
        <v>7773</v>
      </c>
      <c r="C119" s="6" t="b">
        <f t="shared" si="0"/>
        <v>0</v>
      </c>
    </row>
    <row r="120" spans="1:3" ht="15.75" customHeight="1" x14ac:dyDescent="0.2">
      <c r="A120" s="6" t="s">
        <v>7802</v>
      </c>
      <c r="B120" s="6" t="s">
        <v>7663</v>
      </c>
      <c r="C120" s="6" t="b">
        <f t="shared" si="0"/>
        <v>0</v>
      </c>
    </row>
    <row r="121" spans="1:3" ht="15.75" customHeight="1" x14ac:dyDescent="0.2">
      <c r="A121" s="6" t="s">
        <v>7803</v>
      </c>
      <c r="B121" s="6" t="s">
        <v>7661</v>
      </c>
      <c r="C121" s="6" t="b">
        <f t="shared" si="0"/>
        <v>0</v>
      </c>
    </row>
    <row r="122" spans="1:3" ht="15.75" customHeight="1" x14ac:dyDescent="0.2">
      <c r="A122" s="6" t="s">
        <v>5303</v>
      </c>
      <c r="B122" s="6" t="s">
        <v>7804</v>
      </c>
      <c r="C122" s="6" t="b">
        <f t="shared" si="0"/>
        <v>0</v>
      </c>
    </row>
    <row r="123" spans="1:3" ht="15.75" customHeight="1" x14ac:dyDescent="0.2">
      <c r="A123" s="6" t="s">
        <v>7744</v>
      </c>
      <c r="B123" s="6" t="s">
        <v>7805</v>
      </c>
      <c r="C123" s="6" t="b">
        <f t="shared" si="0"/>
        <v>0</v>
      </c>
    </row>
    <row r="124" spans="1:3" ht="15.75" customHeight="1" x14ac:dyDescent="0.2">
      <c r="A124" s="6" t="s">
        <v>7806</v>
      </c>
      <c r="B124" s="6" t="s">
        <v>7807</v>
      </c>
      <c r="C124" s="6" t="b">
        <f t="shared" si="0"/>
        <v>0</v>
      </c>
    </row>
    <row r="125" spans="1:3" ht="15.75" customHeight="1" x14ac:dyDescent="0.2">
      <c r="A125" s="6" t="s">
        <v>7808</v>
      </c>
      <c r="B125" s="6" t="s">
        <v>7809</v>
      </c>
      <c r="C125" s="6" t="b">
        <f t="shared" si="0"/>
        <v>0</v>
      </c>
    </row>
    <row r="126" spans="1:3" ht="15.75" customHeight="1" x14ac:dyDescent="0.2">
      <c r="A126" s="6" t="s">
        <v>7810</v>
      </c>
      <c r="B126" s="6" t="s">
        <v>7811</v>
      </c>
      <c r="C126" s="6" t="b">
        <f t="shared" si="0"/>
        <v>0</v>
      </c>
    </row>
    <row r="127" spans="1:3" ht="15.75" customHeight="1" x14ac:dyDescent="0.2">
      <c r="A127" s="6" t="s">
        <v>7560</v>
      </c>
      <c r="B127" s="6" t="s">
        <v>7812</v>
      </c>
      <c r="C127" s="6" t="b">
        <f t="shared" si="0"/>
        <v>0</v>
      </c>
    </row>
    <row r="128" spans="1:3" ht="15.75" customHeight="1" x14ac:dyDescent="0.2">
      <c r="A128" s="6" t="s">
        <v>7785</v>
      </c>
      <c r="B128" s="6" t="s">
        <v>7813</v>
      </c>
      <c r="C128" s="6" t="b">
        <f t="shared" si="0"/>
        <v>0</v>
      </c>
    </row>
    <row r="129" spans="1:3" ht="15.75" customHeight="1" x14ac:dyDescent="0.2">
      <c r="A129" s="6" t="s">
        <v>7814</v>
      </c>
      <c r="B129" s="6" t="s">
        <v>7724</v>
      </c>
      <c r="C129" s="6" t="b">
        <f t="shared" si="0"/>
        <v>0</v>
      </c>
    </row>
    <row r="130" spans="1:3" ht="15.75" customHeight="1" x14ac:dyDescent="0.2">
      <c r="A130" s="6" t="s">
        <v>7815</v>
      </c>
      <c r="B130" s="6" t="s">
        <v>7816</v>
      </c>
      <c r="C130" s="6" t="b">
        <f t="shared" si="0"/>
        <v>0</v>
      </c>
    </row>
    <row r="131" spans="1:3" ht="15.75" customHeight="1" x14ac:dyDescent="0.2">
      <c r="A131" s="6" t="s">
        <v>4619</v>
      </c>
      <c r="B131" s="6" t="s">
        <v>7817</v>
      </c>
      <c r="C131" s="6" t="b">
        <f t="shared" si="0"/>
        <v>0</v>
      </c>
    </row>
    <row r="132" spans="1:3" ht="15.75" customHeight="1" x14ac:dyDescent="0.2">
      <c r="A132" s="6" t="s">
        <v>7818</v>
      </c>
      <c r="B132" s="6" t="s">
        <v>7792</v>
      </c>
      <c r="C132" s="6" t="b">
        <f t="shared" si="0"/>
        <v>0</v>
      </c>
    </row>
    <row r="133" spans="1:3" ht="15.75" customHeight="1" x14ac:dyDescent="0.2">
      <c r="A133" s="6" t="s">
        <v>7677</v>
      </c>
      <c r="B133" s="6" t="s">
        <v>7784</v>
      </c>
      <c r="C133" s="6" t="b">
        <f t="shared" si="0"/>
        <v>0</v>
      </c>
    </row>
    <row r="134" spans="1:3" ht="15.75" customHeight="1" x14ac:dyDescent="0.2">
      <c r="A134" s="6" t="s">
        <v>7790</v>
      </c>
      <c r="B134" s="6" t="s">
        <v>7819</v>
      </c>
      <c r="C134" s="6" t="b">
        <f t="shared" si="0"/>
        <v>0</v>
      </c>
    </row>
    <row r="135" spans="1:3" ht="15.75" customHeight="1" x14ac:dyDescent="0.2">
      <c r="A135" s="6" t="s">
        <v>7820</v>
      </c>
      <c r="B135" s="6" t="s">
        <v>7821</v>
      </c>
      <c r="C135" s="6" t="b">
        <f t="shared" si="0"/>
        <v>0</v>
      </c>
    </row>
    <row r="136" spans="1:3" ht="15.75" customHeight="1" x14ac:dyDescent="0.2">
      <c r="A136" s="6" t="s">
        <v>7822</v>
      </c>
      <c r="B136" s="6" t="s">
        <v>7496</v>
      </c>
      <c r="C136" s="6" t="b">
        <f t="shared" si="0"/>
        <v>1</v>
      </c>
    </row>
    <row r="137" spans="1:3" ht="15.75" customHeight="1" x14ac:dyDescent="0.2">
      <c r="A137" s="6" t="s">
        <v>7823</v>
      </c>
      <c r="B137" s="6" t="s">
        <v>7824</v>
      </c>
      <c r="C137" s="6" t="b">
        <f t="shared" si="0"/>
        <v>0</v>
      </c>
    </row>
    <row r="138" spans="1:3" ht="15.75" customHeight="1" x14ac:dyDescent="0.2">
      <c r="A138" s="6" t="s">
        <v>7825</v>
      </c>
      <c r="B138" s="6" t="s">
        <v>7826</v>
      </c>
      <c r="C138" s="6" t="b">
        <f t="shared" si="0"/>
        <v>0</v>
      </c>
    </row>
    <row r="139" spans="1:3" ht="15.75" customHeight="1" x14ac:dyDescent="0.2">
      <c r="A139" s="6" t="s">
        <v>7827</v>
      </c>
      <c r="B139" s="6" t="s">
        <v>7828</v>
      </c>
      <c r="C139" s="6" t="b">
        <f t="shared" si="0"/>
        <v>0</v>
      </c>
    </row>
    <row r="140" spans="1:3" ht="15.75" customHeight="1" x14ac:dyDescent="0.2">
      <c r="A140" s="6" t="s">
        <v>7744</v>
      </c>
      <c r="B140" s="6" t="s">
        <v>7829</v>
      </c>
      <c r="C140" s="6" t="b">
        <f t="shared" si="0"/>
        <v>0</v>
      </c>
    </row>
    <row r="141" spans="1:3" ht="15.75" customHeight="1" x14ac:dyDescent="0.2">
      <c r="A141" s="6" t="s">
        <v>7490</v>
      </c>
      <c r="B141" s="6" t="s">
        <v>7830</v>
      </c>
      <c r="C141" s="6" t="b">
        <f t="shared" si="0"/>
        <v>0</v>
      </c>
    </row>
    <row r="142" spans="1:3" ht="15.75" customHeight="1" x14ac:dyDescent="0.2">
      <c r="A142" s="6" t="s">
        <v>7831</v>
      </c>
      <c r="B142" s="6" t="s">
        <v>7832</v>
      </c>
      <c r="C142" s="6" t="b">
        <f t="shared" si="0"/>
        <v>0</v>
      </c>
    </row>
    <row r="143" spans="1:3" ht="15.75" customHeight="1" x14ac:dyDescent="0.2">
      <c r="A143" s="6" t="s">
        <v>4571</v>
      </c>
      <c r="B143" s="6" t="s">
        <v>7833</v>
      </c>
      <c r="C143" s="6" t="b">
        <f t="shared" si="0"/>
        <v>1</v>
      </c>
    </row>
    <row r="144" spans="1:3" ht="15.75" customHeight="1" x14ac:dyDescent="0.2">
      <c r="A144" s="6" t="s">
        <v>7834</v>
      </c>
      <c r="B144" s="6" t="s">
        <v>7835</v>
      </c>
      <c r="C144" s="6" t="b">
        <f t="shared" si="0"/>
        <v>0</v>
      </c>
    </row>
    <row r="145" spans="1:3" ht="15.75" customHeight="1" x14ac:dyDescent="0.2">
      <c r="A145" s="6" t="s">
        <v>4886</v>
      </c>
      <c r="B145" s="6" t="s">
        <v>7836</v>
      </c>
      <c r="C145" s="6" t="b">
        <f t="shared" si="0"/>
        <v>0</v>
      </c>
    </row>
    <row r="146" spans="1:3" ht="15.75" customHeight="1" x14ac:dyDescent="0.2">
      <c r="A146" s="6" t="s">
        <v>7837</v>
      </c>
      <c r="B146" s="6" t="s">
        <v>7838</v>
      </c>
      <c r="C146" s="6" t="b">
        <f t="shared" si="0"/>
        <v>0</v>
      </c>
    </row>
    <row r="147" spans="1:3" ht="15.75" customHeight="1" x14ac:dyDescent="0.2">
      <c r="A147" s="6" t="s">
        <v>7839</v>
      </c>
      <c r="B147" s="6" t="s">
        <v>5955</v>
      </c>
      <c r="C147" s="6" t="b">
        <f t="shared" si="0"/>
        <v>1</v>
      </c>
    </row>
    <row r="148" spans="1:3" ht="15.75" customHeight="1" x14ac:dyDescent="0.2">
      <c r="A148" s="6" t="s">
        <v>6877</v>
      </c>
      <c r="B148" s="6" t="s">
        <v>7840</v>
      </c>
      <c r="C148" s="6" t="b">
        <f t="shared" si="0"/>
        <v>0</v>
      </c>
    </row>
    <row r="149" spans="1:3" ht="15.75" customHeight="1" x14ac:dyDescent="0.2">
      <c r="A149" s="6" t="s">
        <v>7801</v>
      </c>
      <c r="B149" s="6" t="s">
        <v>7841</v>
      </c>
      <c r="C149" s="6" t="b">
        <f t="shared" si="0"/>
        <v>1</v>
      </c>
    </row>
    <row r="150" spans="1:3" ht="15.75" customHeight="1" x14ac:dyDescent="0.2">
      <c r="A150" s="6" t="s">
        <v>4443</v>
      </c>
      <c r="B150" s="6" t="s">
        <v>5700</v>
      </c>
      <c r="C150" s="6" t="b">
        <f t="shared" si="0"/>
        <v>1</v>
      </c>
    </row>
    <row r="151" spans="1:3" ht="15.75" customHeight="1" x14ac:dyDescent="0.2">
      <c r="A151" s="6" t="s">
        <v>7778</v>
      </c>
      <c r="B151" s="6" t="s">
        <v>7842</v>
      </c>
      <c r="C151" s="6" t="b">
        <f t="shared" si="0"/>
        <v>0</v>
      </c>
    </row>
    <row r="152" spans="1:3" ht="15.75" customHeight="1" x14ac:dyDescent="0.2">
      <c r="A152" s="6" t="s">
        <v>4950</v>
      </c>
      <c r="B152" s="6" t="s">
        <v>7843</v>
      </c>
      <c r="C152" s="6" t="b">
        <f t="shared" si="0"/>
        <v>0</v>
      </c>
    </row>
    <row r="153" spans="1:3" ht="15.75" customHeight="1" x14ac:dyDescent="0.2">
      <c r="A153" s="6" t="s">
        <v>7844</v>
      </c>
      <c r="B153" s="6" t="s">
        <v>7845</v>
      </c>
      <c r="C153" s="6" t="b">
        <f t="shared" si="0"/>
        <v>0</v>
      </c>
    </row>
    <row r="154" spans="1:3" ht="15.75" customHeight="1" x14ac:dyDescent="0.2">
      <c r="A154" s="6" t="s">
        <v>7846</v>
      </c>
      <c r="B154" s="6" t="s">
        <v>7847</v>
      </c>
      <c r="C154" s="6" t="b">
        <f t="shared" si="0"/>
        <v>0</v>
      </c>
    </row>
    <row r="155" spans="1:3" ht="15.75" customHeight="1" x14ac:dyDescent="0.2">
      <c r="A155" s="6" t="s">
        <v>7744</v>
      </c>
      <c r="B155" s="6" t="s">
        <v>7848</v>
      </c>
      <c r="C155" s="6" t="b">
        <f t="shared" si="0"/>
        <v>0</v>
      </c>
    </row>
    <row r="156" spans="1:3" ht="15.75" customHeight="1" x14ac:dyDescent="0.2">
      <c r="A156" s="6" t="s">
        <v>7729</v>
      </c>
      <c r="B156" s="6" t="s">
        <v>7849</v>
      </c>
      <c r="C156" s="6" t="b">
        <f t="shared" si="0"/>
        <v>0</v>
      </c>
    </row>
    <row r="157" spans="1:3" ht="15.75" customHeight="1" x14ac:dyDescent="0.2">
      <c r="A157" s="6" t="s">
        <v>7737</v>
      </c>
      <c r="B157" s="6" t="s">
        <v>7850</v>
      </c>
      <c r="C157" s="6" t="b">
        <f t="shared" si="0"/>
        <v>0</v>
      </c>
    </row>
    <row r="158" spans="1:3" ht="15.75" customHeight="1" x14ac:dyDescent="0.2">
      <c r="A158" s="6" t="s">
        <v>7851</v>
      </c>
      <c r="B158" s="6" t="s">
        <v>7852</v>
      </c>
      <c r="C158" s="6" t="b">
        <f t="shared" si="0"/>
        <v>0</v>
      </c>
    </row>
    <row r="159" spans="1:3" ht="15.75" customHeight="1" x14ac:dyDescent="0.2">
      <c r="A159" s="6" t="s">
        <v>7853</v>
      </c>
      <c r="B159" s="6" t="s">
        <v>7854</v>
      </c>
      <c r="C159" s="6" t="b">
        <f t="shared" si="0"/>
        <v>0</v>
      </c>
    </row>
    <row r="160" spans="1:3" ht="15.75" customHeight="1" x14ac:dyDescent="0.2">
      <c r="A160" s="6" t="s">
        <v>7855</v>
      </c>
      <c r="B160" s="6" t="s">
        <v>7856</v>
      </c>
      <c r="C160" s="6" t="b">
        <f t="shared" si="0"/>
        <v>0</v>
      </c>
    </row>
    <row r="161" spans="1:3" ht="15.75" customHeight="1" x14ac:dyDescent="0.2">
      <c r="A161" s="6" t="s">
        <v>7857</v>
      </c>
      <c r="B161" s="6" t="s">
        <v>7858</v>
      </c>
      <c r="C161" s="6" t="b">
        <f t="shared" si="0"/>
        <v>0</v>
      </c>
    </row>
    <row r="162" spans="1:3" ht="15.75" customHeight="1" x14ac:dyDescent="0.2">
      <c r="A162" s="6" t="s">
        <v>4443</v>
      </c>
      <c r="B162" s="6" t="s">
        <v>7859</v>
      </c>
      <c r="C162" s="6" t="b">
        <f t="shared" si="0"/>
        <v>0</v>
      </c>
    </row>
    <row r="163" spans="1:3" ht="15.75" customHeight="1" x14ac:dyDescent="0.2">
      <c r="A163" s="6" t="s">
        <v>7860</v>
      </c>
      <c r="B163" s="6" t="s">
        <v>7643</v>
      </c>
      <c r="C163" s="6" t="b">
        <f t="shared" si="0"/>
        <v>0</v>
      </c>
    </row>
    <row r="164" spans="1:3" ht="15.75" customHeight="1" x14ac:dyDescent="0.2">
      <c r="A164" s="6" t="s">
        <v>7560</v>
      </c>
      <c r="B164" s="6" t="s">
        <v>7861</v>
      </c>
      <c r="C164" s="6" t="b">
        <f t="shared" si="0"/>
        <v>0</v>
      </c>
    </row>
    <row r="165" spans="1:3" ht="15.75" customHeight="1" x14ac:dyDescent="0.2">
      <c r="A165" s="6" t="s">
        <v>7837</v>
      </c>
      <c r="B165" s="6" t="s">
        <v>7862</v>
      </c>
      <c r="C165" s="6" t="b">
        <f t="shared" si="0"/>
        <v>0</v>
      </c>
    </row>
    <row r="166" spans="1:3" ht="15.75" customHeight="1" x14ac:dyDescent="0.2">
      <c r="A166" s="6" t="s">
        <v>7774</v>
      </c>
      <c r="B166" s="6" t="s">
        <v>7863</v>
      </c>
      <c r="C166" s="6" t="b">
        <f t="shared" si="0"/>
        <v>0</v>
      </c>
    </row>
    <row r="167" spans="1:3" ht="15.75" customHeight="1" x14ac:dyDescent="0.2">
      <c r="A167" s="6" t="s">
        <v>7776</v>
      </c>
      <c r="B167" s="6" t="s">
        <v>7864</v>
      </c>
      <c r="C167" s="6" t="b">
        <f t="shared" si="0"/>
        <v>0</v>
      </c>
    </row>
    <row r="168" spans="1:3" ht="15.75" customHeight="1" x14ac:dyDescent="0.2">
      <c r="A168" s="6" t="s">
        <v>7666</v>
      </c>
      <c r="B168" s="6" t="s">
        <v>7865</v>
      </c>
      <c r="C168" s="6" t="b">
        <f t="shared" si="0"/>
        <v>0</v>
      </c>
    </row>
    <row r="169" spans="1:3" ht="15.75" customHeight="1" x14ac:dyDescent="0.2">
      <c r="A169" s="6" t="s">
        <v>7866</v>
      </c>
      <c r="B169" s="6" t="s">
        <v>7867</v>
      </c>
      <c r="C169" s="6" t="b">
        <f t="shared" si="0"/>
        <v>0</v>
      </c>
    </row>
    <row r="170" spans="1:3" ht="15.75" customHeight="1" x14ac:dyDescent="0.2">
      <c r="A170" s="6" t="s">
        <v>7652</v>
      </c>
      <c r="B170" s="6" t="s">
        <v>7868</v>
      </c>
      <c r="C170" s="6" t="b">
        <f t="shared" si="0"/>
        <v>0</v>
      </c>
    </row>
    <row r="171" spans="1:3" ht="15.75" customHeight="1" x14ac:dyDescent="0.2">
      <c r="A171" s="6" t="s">
        <v>7769</v>
      </c>
      <c r="B171" s="6" t="s">
        <v>7869</v>
      </c>
      <c r="C171" s="6" t="b">
        <f t="shared" si="0"/>
        <v>0</v>
      </c>
    </row>
    <row r="172" spans="1:3" ht="15.75" customHeight="1" x14ac:dyDescent="0.2">
      <c r="A172" s="6" t="s">
        <v>7870</v>
      </c>
      <c r="B172" s="6" t="s">
        <v>7871</v>
      </c>
      <c r="C172" s="6" t="b">
        <f t="shared" si="0"/>
        <v>0</v>
      </c>
    </row>
    <row r="173" spans="1:3" ht="15.75" customHeight="1" x14ac:dyDescent="0.2">
      <c r="A173" s="6" t="s">
        <v>7744</v>
      </c>
      <c r="B173" s="6" t="s">
        <v>7872</v>
      </c>
      <c r="C173" s="6" t="b">
        <f t="shared" si="0"/>
        <v>0</v>
      </c>
    </row>
    <row r="174" spans="1:3" ht="15.75" customHeight="1" x14ac:dyDescent="0.2">
      <c r="A174" s="6" t="s">
        <v>7822</v>
      </c>
      <c r="B174" s="6" t="s">
        <v>7873</v>
      </c>
      <c r="C174" s="6" t="b">
        <f t="shared" si="0"/>
        <v>0</v>
      </c>
    </row>
    <row r="175" spans="1:3" ht="15.75" customHeight="1" x14ac:dyDescent="0.2">
      <c r="A175" s="6" t="s">
        <v>7874</v>
      </c>
      <c r="B175" s="6" t="s">
        <v>7875</v>
      </c>
      <c r="C175" s="6" t="b">
        <f t="shared" si="0"/>
        <v>0</v>
      </c>
    </row>
    <row r="176" spans="1:3" ht="15.75" customHeight="1" x14ac:dyDescent="0.2">
      <c r="A176" s="6" t="s">
        <v>7876</v>
      </c>
      <c r="B176" s="6" t="s">
        <v>7877</v>
      </c>
      <c r="C176" s="6" t="b">
        <f t="shared" si="0"/>
        <v>0</v>
      </c>
    </row>
    <row r="177" spans="1:3" ht="15.75" customHeight="1" x14ac:dyDescent="0.2">
      <c r="A177" s="6" t="s">
        <v>7878</v>
      </c>
      <c r="B177" s="6" t="s">
        <v>7879</v>
      </c>
      <c r="C177" s="6" t="b">
        <f t="shared" si="0"/>
        <v>0</v>
      </c>
    </row>
    <row r="178" spans="1:3" ht="15.75" customHeight="1" x14ac:dyDescent="0.2">
      <c r="A178" s="6" t="s">
        <v>4472</v>
      </c>
      <c r="B178" s="6" t="s">
        <v>7877</v>
      </c>
      <c r="C178" s="6" t="b">
        <f t="shared" si="0"/>
        <v>0</v>
      </c>
    </row>
    <row r="179" spans="1:3" ht="15.75" customHeight="1" x14ac:dyDescent="0.2">
      <c r="A179" s="6" t="s">
        <v>4473</v>
      </c>
      <c r="B179" s="6" t="s">
        <v>7880</v>
      </c>
      <c r="C179" s="6" t="b">
        <f t="shared" si="0"/>
        <v>0</v>
      </c>
    </row>
    <row r="180" spans="1:3" ht="15.75" customHeight="1" x14ac:dyDescent="0.2">
      <c r="A180" s="6" t="s">
        <v>7881</v>
      </c>
      <c r="B180" s="6" t="s">
        <v>7882</v>
      </c>
      <c r="C180" s="6" t="b">
        <f t="shared" si="0"/>
        <v>0</v>
      </c>
    </row>
    <row r="181" spans="1:3" ht="15.75" customHeight="1" x14ac:dyDescent="0.2">
      <c r="A181" s="6" t="s">
        <v>7560</v>
      </c>
      <c r="B181" s="6" t="s">
        <v>7883</v>
      </c>
      <c r="C181" s="6" t="b">
        <f t="shared" si="0"/>
        <v>0</v>
      </c>
    </row>
    <row r="182" spans="1:3" ht="15.75" customHeight="1" x14ac:dyDescent="0.2">
      <c r="A182" s="6" t="s">
        <v>7837</v>
      </c>
      <c r="B182" s="6" t="s">
        <v>7884</v>
      </c>
      <c r="C182" s="6" t="b">
        <f t="shared" si="0"/>
        <v>0</v>
      </c>
    </row>
    <row r="183" spans="1:3" ht="15.75" customHeight="1" x14ac:dyDescent="0.2">
      <c r="A183" s="6" t="s">
        <v>7758</v>
      </c>
      <c r="B183" s="6" t="s">
        <v>7885</v>
      </c>
      <c r="C183" s="6" t="b">
        <f t="shared" si="0"/>
        <v>0</v>
      </c>
    </row>
    <row r="184" spans="1:3" ht="15.75" customHeight="1" x14ac:dyDescent="0.2">
      <c r="A184" s="6" t="s">
        <v>4473</v>
      </c>
      <c r="B184" s="6" t="s">
        <v>7759</v>
      </c>
      <c r="C184" s="6" t="b">
        <f t="shared" si="0"/>
        <v>0</v>
      </c>
    </row>
    <row r="185" spans="1:3" ht="15.75" customHeight="1" x14ac:dyDescent="0.2">
      <c r="A185" s="6" t="s">
        <v>5348</v>
      </c>
      <c r="B185" s="6" t="s">
        <v>7886</v>
      </c>
      <c r="C185" s="6" t="b">
        <f t="shared" si="0"/>
        <v>0</v>
      </c>
    </row>
    <row r="186" spans="1:3" ht="15.75" customHeight="1" x14ac:dyDescent="0.2">
      <c r="A186" s="6" t="s">
        <v>4443</v>
      </c>
      <c r="B186" s="6" t="s">
        <v>7887</v>
      </c>
      <c r="C186" s="6" t="b">
        <f t="shared" si="0"/>
        <v>0</v>
      </c>
    </row>
    <row r="187" spans="1:3" ht="15.75" customHeight="1" x14ac:dyDescent="0.2">
      <c r="A187" s="6" t="s">
        <v>7888</v>
      </c>
      <c r="B187" s="6" t="s">
        <v>7889</v>
      </c>
      <c r="C187" s="6" t="b">
        <f t="shared" si="0"/>
        <v>0</v>
      </c>
    </row>
    <row r="188" spans="1:3" ht="15.75" customHeight="1" x14ac:dyDescent="0.2">
      <c r="A188" s="6" t="s">
        <v>5640</v>
      </c>
      <c r="B188" s="6" t="s">
        <v>7890</v>
      </c>
      <c r="C188" s="6" t="b">
        <f t="shared" si="0"/>
        <v>0</v>
      </c>
    </row>
    <row r="189" spans="1:3" ht="15.75" customHeight="1" x14ac:dyDescent="0.2">
      <c r="A189" s="6" t="s">
        <v>4443</v>
      </c>
      <c r="B189" s="6" t="s">
        <v>7891</v>
      </c>
      <c r="C189" s="6" t="b">
        <f t="shared" si="0"/>
        <v>0</v>
      </c>
    </row>
    <row r="190" spans="1:3" ht="15.75" customHeight="1" x14ac:dyDescent="0.2">
      <c r="A190" s="6" t="s">
        <v>7448</v>
      </c>
      <c r="B190" s="6" t="s">
        <v>7892</v>
      </c>
      <c r="C190" s="6" t="b">
        <f t="shared" si="0"/>
        <v>1</v>
      </c>
    </row>
    <row r="191" spans="1:3" ht="15.75" customHeight="1" x14ac:dyDescent="0.2">
      <c r="A191" s="6" t="s">
        <v>7488</v>
      </c>
      <c r="B191" s="6" t="s">
        <v>7893</v>
      </c>
      <c r="C191" s="6" t="b">
        <f t="shared" si="0"/>
        <v>0</v>
      </c>
    </row>
    <row r="192" spans="1:3" ht="15.75" customHeight="1" x14ac:dyDescent="0.2">
      <c r="A192" s="6" t="s">
        <v>5700</v>
      </c>
      <c r="B192" s="6" t="s">
        <v>7894</v>
      </c>
      <c r="C192" s="6" t="b">
        <f t="shared" si="0"/>
        <v>0</v>
      </c>
    </row>
    <row r="193" spans="1:3" ht="15.75" customHeight="1" x14ac:dyDescent="0.2">
      <c r="A193" s="6" t="s">
        <v>7895</v>
      </c>
      <c r="B193" s="6" t="s">
        <v>7896</v>
      </c>
      <c r="C193" s="6" t="b">
        <f t="shared" si="0"/>
        <v>0</v>
      </c>
    </row>
    <row r="194" spans="1:3" ht="15.75" customHeight="1" x14ac:dyDescent="0.2">
      <c r="A194" s="6" t="s">
        <v>7897</v>
      </c>
      <c r="B194" s="6" t="s">
        <v>7898</v>
      </c>
      <c r="C194" s="6" t="b">
        <f t="shared" si="0"/>
        <v>0</v>
      </c>
    </row>
    <row r="195" spans="1:3" ht="15.75" customHeight="1" x14ac:dyDescent="0.2">
      <c r="A195" s="6" t="s">
        <v>4508</v>
      </c>
      <c r="B195" s="6" t="s">
        <v>7899</v>
      </c>
      <c r="C195" s="6" t="b">
        <f t="shared" si="0"/>
        <v>1</v>
      </c>
    </row>
    <row r="196" spans="1:3" ht="15.75" customHeight="1" x14ac:dyDescent="0.2">
      <c r="A196" s="6" t="s">
        <v>7900</v>
      </c>
      <c r="B196" s="6" t="s">
        <v>7901</v>
      </c>
      <c r="C196" s="6" t="b">
        <f t="shared" si="0"/>
        <v>0</v>
      </c>
    </row>
    <row r="197" spans="1:3" ht="15.75" customHeight="1" x14ac:dyDescent="0.2">
      <c r="A197" s="6" t="s">
        <v>7744</v>
      </c>
      <c r="B197" s="6" t="s">
        <v>7902</v>
      </c>
      <c r="C197" s="6" t="b">
        <f t="shared" si="0"/>
        <v>0</v>
      </c>
    </row>
    <row r="198" spans="1:3" ht="15.75" customHeight="1" x14ac:dyDescent="0.2">
      <c r="A198" s="6" t="s">
        <v>5640</v>
      </c>
      <c r="B198" s="6" t="s">
        <v>7903</v>
      </c>
      <c r="C198" s="6" t="b">
        <f t="shared" si="0"/>
        <v>0</v>
      </c>
    </row>
    <row r="199" spans="1:3" ht="15.75" customHeight="1" x14ac:dyDescent="0.2">
      <c r="A199" s="6" t="s">
        <v>4443</v>
      </c>
      <c r="B199" s="6" t="s">
        <v>7904</v>
      </c>
      <c r="C199" s="6" t="b">
        <f t="shared" si="0"/>
        <v>1</v>
      </c>
    </row>
    <row r="200" spans="1:3" ht="15.75" customHeight="1" x14ac:dyDescent="0.2">
      <c r="A200" s="6" t="s">
        <v>7905</v>
      </c>
      <c r="B200" s="6" t="s">
        <v>7906</v>
      </c>
      <c r="C200" s="6" t="b">
        <f t="shared" si="0"/>
        <v>0</v>
      </c>
    </row>
    <row r="201" spans="1:3" ht="15.75" customHeight="1" x14ac:dyDescent="0.2">
      <c r="A201" s="6" t="s">
        <v>7907</v>
      </c>
      <c r="B201" s="6" t="s">
        <v>7908</v>
      </c>
      <c r="C201" s="6" t="b">
        <f t="shared" si="0"/>
        <v>0</v>
      </c>
    </row>
    <row r="202" spans="1:3" ht="15.75" customHeight="1" x14ac:dyDescent="0.2">
      <c r="A202" s="6" t="s">
        <v>4472</v>
      </c>
      <c r="B202" s="6" t="s">
        <v>7909</v>
      </c>
      <c r="C202" s="6" t="b">
        <f t="shared" si="0"/>
        <v>0</v>
      </c>
    </row>
    <row r="203" spans="1:3" ht="15.75" customHeight="1" x14ac:dyDescent="0.2">
      <c r="A203" s="6" t="s">
        <v>4473</v>
      </c>
      <c r="B203" s="6" t="s">
        <v>7910</v>
      </c>
      <c r="C203" s="6" t="b">
        <f t="shared" si="0"/>
        <v>0</v>
      </c>
    </row>
    <row r="204" spans="1:3" ht="15.75" customHeight="1" x14ac:dyDescent="0.2">
      <c r="A204" s="6" t="s">
        <v>7911</v>
      </c>
      <c r="B204" s="6" t="s">
        <v>7912</v>
      </c>
      <c r="C204" s="6" t="b">
        <f t="shared" si="0"/>
        <v>0</v>
      </c>
    </row>
    <row r="205" spans="1:3" ht="15.75" customHeight="1" x14ac:dyDescent="0.2">
      <c r="A205" s="6" t="s">
        <v>7670</v>
      </c>
      <c r="B205" s="6" t="s">
        <v>7913</v>
      </c>
      <c r="C205" s="6" t="b">
        <f t="shared" si="0"/>
        <v>0</v>
      </c>
    </row>
    <row r="206" spans="1:3" ht="15.75" customHeight="1" x14ac:dyDescent="0.2">
      <c r="A206" s="6" t="s">
        <v>4571</v>
      </c>
      <c r="B206" s="6" t="s">
        <v>7914</v>
      </c>
      <c r="C206" s="6" t="b">
        <f t="shared" si="0"/>
        <v>0</v>
      </c>
    </row>
    <row r="207" spans="1:3" ht="15.75" customHeight="1" x14ac:dyDescent="0.2">
      <c r="A207" s="6" t="s">
        <v>7640</v>
      </c>
      <c r="B207" s="6" t="s">
        <v>7915</v>
      </c>
      <c r="C207" s="6" t="b">
        <f t="shared" si="0"/>
        <v>0</v>
      </c>
    </row>
    <row r="208" spans="1:3" ht="15.75" customHeight="1" x14ac:dyDescent="0.2">
      <c r="A208" s="6" t="s">
        <v>5956</v>
      </c>
      <c r="B208" s="6" t="s">
        <v>7916</v>
      </c>
      <c r="C208" s="6" t="b">
        <f t="shared" si="0"/>
        <v>1</v>
      </c>
    </row>
    <row r="209" spans="1:3" ht="15.75" customHeight="1" x14ac:dyDescent="0.2">
      <c r="A209" s="6" t="s">
        <v>7917</v>
      </c>
      <c r="B209" s="6" t="s">
        <v>7918</v>
      </c>
      <c r="C209" s="6" t="b">
        <f t="shared" si="0"/>
        <v>0</v>
      </c>
    </row>
    <row r="210" spans="1:3" ht="15.75" customHeight="1" x14ac:dyDescent="0.2">
      <c r="A210" s="6" t="s">
        <v>7919</v>
      </c>
      <c r="B210" s="6" t="s">
        <v>7920</v>
      </c>
      <c r="C210" s="6" t="b">
        <f t="shared" si="0"/>
        <v>0</v>
      </c>
    </row>
    <row r="211" spans="1:3" ht="15.75" customHeight="1" x14ac:dyDescent="0.2">
      <c r="A211" s="6" t="s">
        <v>7921</v>
      </c>
      <c r="B211" s="6" t="s">
        <v>7922</v>
      </c>
      <c r="C211" s="6" t="b">
        <f t="shared" si="0"/>
        <v>0</v>
      </c>
    </row>
    <row r="212" spans="1:3" ht="15.75" customHeight="1" x14ac:dyDescent="0.2">
      <c r="A212" s="6" t="s">
        <v>7923</v>
      </c>
      <c r="B212" s="6" t="s">
        <v>7924</v>
      </c>
      <c r="C212" s="6" t="b">
        <f t="shared" si="0"/>
        <v>0</v>
      </c>
    </row>
    <row r="213" spans="1:3" ht="15.75" customHeight="1" x14ac:dyDescent="0.2">
      <c r="A213" s="6" t="s">
        <v>7750</v>
      </c>
      <c r="B213" s="6" t="s">
        <v>7925</v>
      </c>
      <c r="C213" s="6" t="b">
        <f t="shared" si="0"/>
        <v>0</v>
      </c>
    </row>
    <row r="214" spans="1:3" ht="15.75" customHeight="1" x14ac:dyDescent="0.2">
      <c r="A214" s="6" t="s">
        <v>4443</v>
      </c>
      <c r="B214" s="6" t="s">
        <v>7926</v>
      </c>
      <c r="C214" s="6" t="b">
        <f t="shared" si="0"/>
        <v>0</v>
      </c>
    </row>
    <row r="215" spans="1:3" ht="15.75" customHeight="1" x14ac:dyDescent="0.2">
      <c r="A215" s="6" t="s">
        <v>7917</v>
      </c>
      <c r="B215" s="6" t="s">
        <v>7927</v>
      </c>
      <c r="C215" s="6" t="b">
        <f t="shared" si="0"/>
        <v>0</v>
      </c>
    </row>
    <row r="216" spans="1:3" ht="15.75" customHeight="1" x14ac:dyDescent="0.2">
      <c r="A216" s="6" t="s">
        <v>7928</v>
      </c>
      <c r="B216" s="6" t="s">
        <v>7929</v>
      </c>
      <c r="C216" s="6" t="b">
        <f t="shared" si="0"/>
        <v>1</v>
      </c>
    </row>
    <row r="217" spans="1:3" ht="15.75" customHeight="1" x14ac:dyDescent="0.2">
      <c r="A217" s="6" t="s">
        <v>4472</v>
      </c>
      <c r="B217" s="6" t="s">
        <v>7930</v>
      </c>
      <c r="C217" s="6" t="b">
        <f t="shared" si="0"/>
        <v>1</v>
      </c>
    </row>
    <row r="218" spans="1:3" ht="15.75" customHeight="1" x14ac:dyDescent="0.2">
      <c r="A218" s="6" t="s">
        <v>4473</v>
      </c>
      <c r="B218" s="6" t="s">
        <v>7931</v>
      </c>
      <c r="C218" s="6" t="b">
        <f t="shared" si="0"/>
        <v>0</v>
      </c>
    </row>
    <row r="219" spans="1:3" ht="15.75" customHeight="1" x14ac:dyDescent="0.2">
      <c r="A219" s="6" t="s">
        <v>7932</v>
      </c>
      <c r="B219" s="6" t="s">
        <v>7933</v>
      </c>
      <c r="C219" s="6" t="b">
        <f t="shared" si="0"/>
        <v>1</v>
      </c>
    </row>
    <row r="220" spans="1:3" ht="15.75" customHeight="1" x14ac:dyDescent="0.2">
      <c r="A220" s="6" t="s">
        <v>7560</v>
      </c>
      <c r="B220" s="6" t="s">
        <v>7934</v>
      </c>
      <c r="C220" s="6" t="b">
        <f t="shared" si="0"/>
        <v>0</v>
      </c>
    </row>
    <row r="221" spans="1:3" ht="15.75" customHeight="1" x14ac:dyDescent="0.2">
      <c r="A221" s="6" t="s">
        <v>7935</v>
      </c>
      <c r="B221" s="6" t="s">
        <v>7936</v>
      </c>
      <c r="C221" s="6" t="b">
        <f t="shared" si="0"/>
        <v>0</v>
      </c>
    </row>
    <row r="222" spans="1:3" ht="15.75" customHeight="1" x14ac:dyDescent="0.2">
      <c r="A222" s="6" t="s">
        <v>7937</v>
      </c>
      <c r="B222" s="6" t="s">
        <v>7938</v>
      </c>
      <c r="C222" s="6" t="b">
        <f t="shared" si="0"/>
        <v>0</v>
      </c>
    </row>
    <row r="223" spans="1:3" ht="15.75" customHeight="1" x14ac:dyDescent="0.2">
      <c r="A223" s="6" t="s">
        <v>4443</v>
      </c>
    </row>
    <row r="224" spans="1:3" ht="15.75" customHeight="1" x14ac:dyDescent="0.2">
      <c r="A224" s="6" t="s">
        <v>7939</v>
      </c>
    </row>
    <row r="225" spans="1:1" ht="15.75" customHeight="1" x14ac:dyDescent="0.2">
      <c r="A225" s="6" t="s">
        <v>7940</v>
      </c>
    </row>
    <row r="226" spans="1:1" ht="15.75" customHeight="1" x14ac:dyDescent="0.2">
      <c r="A226" s="6" t="s">
        <v>4508</v>
      </c>
    </row>
    <row r="227" spans="1:1" ht="15.75" customHeight="1" x14ac:dyDescent="0.2">
      <c r="A227" s="6" t="s">
        <v>7778</v>
      </c>
    </row>
    <row r="228" spans="1:1" ht="15.75" customHeight="1" x14ac:dyDescent="0.2">
      <c r="A228" s="6" t="s">
        <v>7484</v>
      </c>
    </row>
    <row r="229" spans="1:1" ht="15.75" customHeight="1" x14ac:dyDescent="0.2">
      <c r="A229" s="6" t="s">
        <v>7744</v>
      </c>
    </row>
    <row r="230" spans="1:1" ht="15.75" customHeight="1" x14ac:dyDescent="0.2">
      <c r="A230" s="6" t="s">
        <v>7941</v>
      </c>
    </row>
    <row r="231" spans="1:1" ht="15.75" customHeight="1" x14ac:dyDescent="0.2">
      <c r="A231" s="6" t="s">
        <v>7942</v>
      </c>
    </row>
    <row r="232" spans="1:1" ht="15.75" customHeight="1" x14ac:dyDescent="0.2">
      <c r="A232" s="6" t="s">
        <v>7766</v>
      </c>
    </row>
    <row r="233" spans="1:1" ht="15.75" customHeight="1" x14ac:dyDescent="0.2">
      <c r="A233" s="6" t="s">
        <v>7666</v>
      </c>
    </row>
    <row r="234" spans="1:1" ht="15.75" customHeight="1" x14ac:dyDescent="0.2">
      <c r="A234" s="6" t="s">
        <v>7943</v>
      </c>
    </row>
    <row r="235" spans="1:1" ht="15.75" customHeight="1" x14ac:dyDescent="0.2">
      <c r="A235" s="6" t="s">
        <v>7831</v>
      </c>
    </row>
    <row r="236" spans="1:1" ht="15.75" customHeight="1" x14ac:dyDescent="0.2">
      <c r="A236" s="6" t="s">
        <v>7944</v>
      </c>
    </row>
    <row r="237" spans="1:1" ht="15.75" customHeight="1" x14ac:dyDescent="0.2">
      <c r="A237" s="6" t="s">
        <v>7945</v>
      </c>
    </row>
    <row r="238" spans="1:1" ht="15.75" customHeight="1" x14ac:dyDescent="0.2">
      <c r="A238" s="6" t="s">
        <v>7946</v>
      </c>
    </row>
    <row r="239" spans="1:1" ht="15.75" customHeight="1" x14ac:dyDescent="0.2">
      <c r="A239" s="6" t="s">
        <v>7947</v>
      </c>
    </row>
    <row r="240" spans="1:1" ht="15.75" customHeight="1" x14ac:dyDescent="0.2">
      <c r="A240" s="6" t="s">
        <v>7721</v>
      </c>
    </row>
    <row r="241" spans="1:1" ht="15.75" customHeight="1" x14ac:dyDescent="0.2">
      <c r="A241" s="6" t="s">
        <v>7744</v>
      </c>
    </row>
    <row r="242" spans="1:1" ht="15.75" customHeight="1" x14ac:dyDescent="0.2">
      <c r="A242" s="6" t="s">
        <v>7491</v>
      </c>
    </row>
    <row r="243" spans="1:1" ht="15.75" customHeight="1" x14ac:dyDescent="0.2">
      <c r="A243" s="6" t="s">
        <v>7948</v>
      </c>
    </row>
    <row r="244" spans="1:1" ht="15.75" customHeight="1" x14ac:dyDescent="0.2">
      <c r="A244" s="6" t="s">
        <v>7949</v>
      </c>
    </row>
    <row r="245" spans="1:1" ht="15.75" customHeight="1" x14ac:dyDescent="0.2">
      <c r="A245" s="6" t="s">
        <v>7659</v>
      </c>
    </row>
    <row r="246" spans="1:1" ht="15.75" customHeight="1" x14ac:dyDescent="0.2">
      <c r="A246" s="6" t="s">
        <v>7950</v>
      </c>
    </row>
    <row r="247" spans="1:1" ht="15.75" customHeight="1" x14ac:dyDescent="0.2">
      <c r="A247" s="6" t="s">
        <v>5640</v>
      </c>
    </row>
    <row r="248" spans="1:1" ht="15.75" customHeight="1" x14ac:dyDescent="0.2">
      <c r="A248" s="6" t="s">
        <v>4443</v>
      </c>
    </row>
    <row r="249" spans="1:1" ht="15.75" customHeight="1" x14ac:dyDescent="0.2">
      <c r="A249" s="6" t="s">
        <v>7855</v>
      </c>
    </row>
    <row r="250" spans="1:1" ht="15.75" customHeight="1" x14ac:dyDescent="0.2">
      <c r="A250" s="6" t="s">
        <v>7774</v>
      </c>
    </row>
    <row r="251" spans="1:1" ht="15.75" customHeight="1" x14ac:dyDescent="0.2">
      <c r="A251" s="6" t="s">
        <v>7951</v>
      </c>
    </row>
    <row r="252" spans="1:1" ht="15.75" customHeight="1" x14ac:dyDescent="0.2">
      <c r="A252" s="6" t="s">
        <v>4472</v>
      </c>
    </row>
    <row r="253" spans="1:1" ht="15.75" customHeight="1" x14ac:dyDescent="0.2">
      <c r="A253" s="6" t="s">
        <v>4473</v>
      </c>
    </row>
    <row r="254" spans="1:1" ht="15.75" customHeight="1" x14ac:dyDescent="0.2">
      <c r="A254" s="6" t="s">
        <v>7952</v>
      </c>
    </row>
    <row r="255" spans="1:1" ht="15.75" customHeight="1" x14ac:dyDescent="0.2">
      <c r="A255" s="6" t="s">
        <v>6741</v>
      </c>
    </row>
    <row r="256" spans="1:1" ht="15.75" customHeight="1" x14ac:dyDescent="0.2">
      <c r="A256" s="6" t="s">
        <v>7752</v>
      </c>
    </row>
    <row r="257" spans="1:1" ht="15.75" customHeight="1" x14ac:dyDescent="0.2">
      <c r="A257" s="6" t="s">
        <v>7729</v>
      </c>
    </row>
    <row r="258" spans="1:1" ht="15.75" customHeight="1" x14ac:dyDescent="0.2">
      <c r="A258" s="6" t="s">
        <v>7952</v>
      </c>
    </row>
    <row r="259" spans="1:1" ht="15.75" customHeight="1" x14ac:dyDescent="0.2">
      <c r="A259" s="6" t="s">
        <v>7750</v>
      </c>
    </row>
    <row r="260" spans="1:1" ht="15.75" customHeight="1" x14ac:dyDescent="0.2">
      <c r="A260" s="6" t="s">
        <v>7953</v>
      </c>
    </row>
    <row r="261" spans="1:1" ht="15.75" customHeight="1" x14ac:dyDescent="0.2">
      <c r="A261" s="6" t="s">
        <v>7954</v>
      </c>
    </row>
    <row r="262" spans="1:1" ht="15.75" customHeight="1" x14ac:dyDescent="0.2">
      <c r="A262" s="6" t="s">
        <v>7955</v>
      </c>
    </row>
    <row r="263" spans="1:1" ht="15.75" customHeight="1" x14ac:dyDescent="0.2">
      <c r="A263" s="6" t="s">
        <v>5639</v>
      </c>
    </row>
    <row r="264" spans="1:1" ht="15.75" customHeight="1" x14ac:dyDescent="0.2">
      <c r="A264" s="6" t="s">
        <v>7956</v>
      </c>
    </row>
    <row r="265" spans="1:1" ht="15.75" customHeight="1" x14ac:dyDescent="0.2">
      <c r="A265" s="6" t="s">
        <v>7957</v>
      </c>
    </row>
    <row r="266" spans="1:1" ht="15.75" customHeight="1" x14ac:dyDescent="0.2">
      <c r="A266" s="6" t="s">
        <v>7895</v>
      </c>
    </row>
    <row r="267" spans="1:1" ht="15.75" customHeight="1" x14ac:dyDescent="0.2">
      <c r="A267" s="6" t="s">
        <v>7636</v>
      </c>
    </row>
    <row r="268" spans="1:1" ht="15.75" customHeight="1" x14ac:dyDescent="0.2">
      <c r="A268" s="6" t="s">
        <v>7874</v>
      </c>
    </row>
    <row r="269" spans="1:1" ht="15.75" customHeight="1" x14ac:dyDescent="0.2">
      <c r="A269" s="6" t="s">
        <v>7818</v>
      </c>
    </row>
    <row r="270" spans="1:1" ht="15.75" customHeight="1" x14ac:dyDescent="0.2">
      <c r="A270" s="6" t="s">
        <v>7958</v>
      </c>
    </row>
    <row r="271" spans="1:1" ht="15.75" customHeight="1" x14ac:dyDescent="0.2">
      <c r="A271" s="6" t="s">
        <v>7959</v>
      </c>
    </row>
    <row r="272" spans="1:1" ht="15.75" customHeight="1" x14ac:dyDescent="0.2">
      <c r="A272" s="6" t="s">
        <v>7677</v>
      </c>
    </row>
    <row r="273" spans="1:1" ht="15.75" customHeight="1" x14ac:dyDescent="0.2">
      <c r="A273" s="6" t="s">
        <v>7744</v>
      </c>
    </row>
    <row r="274" spans="1:1" ht="15.75" customHeight="1" x14ac:dyDescent="0.2">
      <c r="A274" s="6" t="s">
        <v>7960</v>
      </c>
    </row>
    <row r="275" spans="1:1" ht="15.75" customHeight="1" x14ac:dyDescent="0.2">
      <c r="A275" s="6" t="s">
        <v>7961</v>
      </c>
    </row>
    <row r="276" spans="1:1" ht="15.75" customHeight="1" x14ac:dyDescent="0.2">
      <c r="A276" s="6" t="s">
        <v>7945</v>
      </c>
    </row>
    <row r="277" spans="1:1" ht="15.75" customHeight="1" x14ac:dyDescent="0.2">
      <c r="A277" s="6" t="s">
        <v>5956</v>
      </c>
    </row>
    <row r="278" spans="1:1" ht="15.75" customHeight="1" x14ac:dyDescent="0.2">
      <c r="A278" s="6" t="s">
        <v>4619</v>
      </c>
    </row>
    <row r="279" spans="1:1" ht="15.75" customHeight="1" x14ac:dyDescent="0.2">
      <c r="A279" s="6" t="s">
        <v>7490</v>
      </c>
    </row>
    <row r="280" spans="1:1" ht="15.75" customHeight="1" x14ac:dyDescent="0.2">
      <c r="A280" s="6" t="s">
        <v>7962</v>
      </c>
    </row>
    <row r="281" spans="1:1" ht="15.75" customHeight="1" x14ac:dyDescent="0.2">
      <c r="A281" s="6" t="s">
        <v>5639</v>
      </c>
    </row>
    <row r="282" spans="1:1" ht="15.75" customHeight="1" x14ac:dyDescent="0.2">
      <c r="A282" s="6" t="s">
        <v>7956</v>
      </c>
    </row>
    <row r="283" spans="1:1" ht="15.75" customHeight="1" x14ac:dyDescent="0.2">
      <c r="A283" s="6" t="s">
        <v>7484</v>
      </c>
    </row>
    <row r="284" spans="1:1" ht="15.75" customHeight="1" x14ac:dyDescent="0.2">
      <c r="A284" s="6" t="s">
        <v>7787</v>
      </c>
    </row>
    <row r="285" spans="1:1" ht="15.75" customHeight="1" x14ac:dyDescent="0.2">
      <c r="A285" s="6" t="s">
        <v>7963</v>
      </c>
    </row>
    <row r="286" spans="1:1" ht="15.75" customHeight="1" x14ac:dyDescent="0.2">
      <c r="A286" s="6" t="s">
        <v>7744</v>
      </c>
    </row>
    <row r="287" spans="1:1" ht="15.75" customHeight="1" x14ac:dyDescent="0.2">
      <c r="A287" s="6" t="s">
        <v>7964</v>
      </c>
    </row>
    <row r="288" spans="1:1" ht="15.75" customHeight="1" x14ac:dyDescent="0.2">
      <c r="A288" s="6" t="s">
        <v>7965</v>
      </c>
    </row>
    <row r="289" spans="1:1" ht="15.75" customHeight="1" x14ac:dyDescent="0.2">
      <c r="A289" s="6" t="s">
        <v>7705</v>
      </c>
    </row>
    <row r="290" spans="1:1" ht="15.75" customHeight="1" x14ac:dyDescent="0.2">
      <c r="A290" s="6" t="s">
        <v>7966</v>
      </c>
    </row>
    <row r="291" spans="1:1" ht="15.75" customHeight="1" x14ac:dyDescent="0.2">
      <c r="A291" s="6" t="s">
        <v>7793</v>
      </c>
    </row>
    <row r="292" spans="1:1" ht="15.75" customHeight="1" x14ac:dyDescent="0.2">
      <c r="A292" s="6" t="s">
        <v>7967</v>
      </c>
    </row>
    <row r="293" spans="1:1" ht="15.75" customHeight="1" x14ac:dyDescent="0.2">
      <c r="A293" s="6" t="s">
        <v>7968</v>
      </c>
    </row>
    <row r="294" spans="1:1" ht="15.75" customHeight="1" x14ac:dyDescent="0.2">
      <c r="A294" s="6" t="s">
        <v>7969</v>
      </c>
    </row>
    <row r="295" spans="1:1" ht="15.75" customHeight="1" x14ac:dyDescent="0.2">
      <c r="A295" s="6" t="s">
        <v>4619</v>
      </c>
    </row>
    <row r="296" spans="1:1" ht="15.75" customHeight="1" x14ac:dyDescent="0.2">
      <c r="A296" s="6" t="s">
        <v>6876</v>
      </c>
    </row>
    <row r="297" spans="1:1" ht="15.75" customHeight="1" x14ac:dyDescent="0.2">
      <c r="A297" s="6" t="s">
        <v>7970</v>
      </c>
    </row>
    <row r="298" spans="1:1" ht="15.75" customHeight="1" x14ac:dyDescent="0.2">
      <c r="A298" s="6" t="s">
        <v>7971</v>
      </c>
    </row>
    <row r="299" spans="1:1" ht="15.75" customHeight="1" x14ac:dyDescent="0.2">
      <c r="A299" s="6" t="s">
        <v>7972</v>
      </c>
    </row>
    <row r="300" spans="1:1" ht="15.75" customHeight="1" x14ac:dyDescent="0.2">
      <c r="A300" s="6" t="s">
        <v>7973</v>
      </c>
    </row>
    <row r="301" spans="1:1" ht="15.75" customHeight="1" x14ac:dyDescent="0.2">
      <c r="A301" s="6" t="s">
        <v>7744</v>
      </c>
    </row>
    <row r="302" spans="1:1" ht="15.75" customHeight="1" x14ac:dyDescent="0.2">
      <c r="A302" s="6" t="s">
        <v>7942</v>
      </c>
    </row>
    <row r="303" spans="1:1" ht="15.75" customHeight="1" x14ac:dyDescent="0.2">
      <c r="A303" s="6" t="s">
        <v>7766</v>
      </c>
    </row>
    <row r="304" spans="1:1" ht="15.75" customHeight="1" x14ac:dyDescent="0.2">
      <c r="A304" s="6" t="s">
        <v>7974</v>
      </c>
    </row>
    <row r="305" spans="1:1" ht="15.75" customHeight="1" x14ac:dyDescent="0.2">
      <c r="A305" s="6" t="s">
        <v>7758</v>
      </c>
    </row>
    <row r="306" spans="1:1" ht="15.75" customHeight="1" x14ac:dyDescent="0.2">
      <c r="A306" s="6" t="s">
        <v>7975</v>
      </c>
    </row>
    <row r="307" spans="1:1" ht="15.75" customHeight="1" x14ac:dyDescent="0.2">
      <c r="A307" s="6" t="s">
        <v>7729</v>
      </c>
    </row>
    <row r="308" spans="1:1" ht="15.75" customHeight="1" x14ac:dyDescent="0.2">
      <c r="A308" s="6" t="s">
        <v>7976</v>
      </c>
    </row>
    <row r="309" spans="1:1" ht="15.75" customHeight="1" x14ac:dyDescent="0.2">
      <c r="A309" s="6" t="s">
        <v>7900</v>
      </c>
    </row>
    <row r="310" spans="1:1" ht="15.75" customHeight="1" x14ac:dyDescent="0.2">
      <c r="A310" s="6" t="s">
        <v>7977</v>
      </c>
    </row>
    <row r="311" spans="1:1" ht="15.75" customHeight="1" x14ac:dyDescent="0.2">
      <c r="A311" s="6" t="s">
        <v>4508</v>
      </c>
    </row>
    <row r="312" spans="1:1" ht="15.75" customHeight="1" x14ac:dyDescent="0.2">
      <c r="A312" s="6" t="s">
        <v>7978</v>
      </c>
    </row>
    <row r="313" spans="1:1" ht="15.75" customHeight="1" x14ac:dyDescent="0.2">
      <c r="A313" s="6" t="s">
        <v>7766</v>
      </c>
    </row>
    <row r="314" spans="1:1" ht="15.75" customHeight="1" x14ac:dyDescent="0.2">
      <c r="A314" s="6" t="s">
        <v>7979</v>
      </c>
    </row>
    <row r="315" spans="1:1" ht="15.75" customHeight="1" x14ac:dyDescent="0.2">
      <c r="A315" s="6" t="s">
        <v>7980</v>
      </c>
    </row>
    <row r="316" spans="1:1" ht="15.75" customHeight="1" x14ac:dyDescent="0.2">
      <c r="A316" s="6" t="s">
        <v>7981</v>
      </c>
    </row>
    <row r="317" spans="1:1" ht="15.75" customHeight="1" x14ac:dyDescent="0.2">
      <c r="A317" s="6" t="s">
        <v>7946</v>
      </c>
    </row>
    <row r="318" spans="1:1" ht="15.75" customHeight="1" x14ac:dyDescent="0.2">
      <c r="A318" s="6" t="s">
        <v>7982</v>
      </c>
    </row>
    <row r="319" spans="1:1" ht="15.75" customHeight="1" x14ac:dyDescent="0.2">
      <c r="A319" s="6" t="s">
        <v>7803</v>
      </c>
    </row>
    <row r="320" spans="1:1" ht="15.75" customHeight="1" x14ac:dyDescent="0.2">
      <c r="A320" s="6" t="s">
        <v>7983</v>
      </c>
    </row>
    <row r="321" spans="1:1" ht="15.75" customHeight="1" x14ac:dyDescent="0.2">
      <c r="A321" s="6" t="s">
        <v>7984</v>
      </c>
    </row>
    <row r="322" spans="1:1" ht="15.75" customHeight="1" x14ac:dyDescent="0.2">
      <c r="A322" s="6" t="s">
        <v>7985</v>
      </c>
    </row>
    <row r="323" spans="1:1" ht="15.75" customHeight="1" x14ac:dyDescent="0.2">
      <c r="A323" s="6" t="s">
        <v>7986</v>
      </c>
    </row>
    <row r="324" spans="1:1" ht="15.75" customHeight="1" x14ac:dyDescent="0.2">
      <c r="A324" s="6" t="s">
        <v>7987</v>
      </c>
    </row>
    <row r="325" spans="1:1" ht="15.75" customHeight="1" x14ac:dyDescent="0.2">
      <c r="A325" s="6" t="s">
        <v>7560</v>
      </c>
    </row>
    <row r="326" spans="1:1" ht="15.75" customHeight="1" x14ac:dyDescent="0.2">
      <c r="A326" s="6" t="s">
        <v>7935</v>
      </c>
    </row>
    <row r="327" spans="1:1" ht="15.75" customHeight="1" x14ac:dyDescent="0.2">
      <c r="A327" s="6" t="s">
        <v>6876</v>
      </c>
    </row>
    <row r="328" spans="1:1" ht="15.75" customHeight="1" x14ac:dyDescent="0.2">
      <c r="A328" s="6" t="s">
        <v>6877</v>
      </c>
    </row>
    <row r="329" spans="1:1" ht="15.75" customHeight="1" x14ac:dyDescent="0.2">
      <c r="A329" s="6" t="s">
        <v>7988</v>
      </c>
    </row>
    <row r="330" spans="1:1" ht="15.75" customHeight="1" x14ac:dyDescent="0.2">
      <c r="A330" s="6" t="s">
        <v>7744</v>
      </c>
    </row>
    <row r="331" spans="1:1" ht="15.75" customHeight="1" x14ac:dyDescent="0.2">
      <c r="A331" s="6" t="s">
        <v>7831</v>
      </c>
    </row>
    <row r="332" spans="1:1" ht="15.75" customHeight="1" x14ac:dyDescent="0.2">
      <c r="A332" s="6" t="s">
        <v>7989</v>
      </c>
    </row>
    <row r="333" spans="1:1" ht="15.75" customHeight="1" x14ac:dyDescent="0.2">
      <c r="A333" s="6" t="s">
        <v>4473</v>
      </c>
    </row>
    <row r="334" spans="1:1" ht="15.75" customHeight="1" x14ac:dyDescent="0.2">
      <c r="A334" s="6" t="s">
        <v>7990</v>
      </c>
    </row>
    <row r="335" spans="1:1" ht="15.75" customHeight="1" x14ac:dyDescent="0.2">
      <c r="A335" s="6" t="s">
        <v>7317</v>
      </c>
    </row>
    <row r="336" spans="1:1" ht="15.75" customHeight="1" x14ac:dyDescent="0.2">
      <c r="A336" s="6" t="s">
        <v>7979</v>
      </c>
    </row>
    <row r="337" spans="1:1" ht="15.75" customHeight="1" x14ac:dyDescent="0.2">
      <c r="A337" s="6" t="s">
        <v>4644</v>
      </c>
    </row>
    <row r="338" spans="1:1" ht="15.75" customHeight="1" x14ac:dyDescent="0.2">
      <c r="A338" s="6" t="s">
        <v>7900</v>
      </c>
    </row>
    <row r="339" spans="1:1" ht="15.75" customHeight="1" x14ac:dyDescent="0.2">
      <c r="A339" s="6" t="s">
        <v>7484</v>
      </c>
    </row>
    <row r="340" spans="1:1" ht="15.75" customHeight="1" x14ac:dyDescent="0.2">
      <c r="A340" s="6" t="s">
        <v>7744</v>
      </c>
    </row>
    <row r="341" spans="1:1" ht="15.75" customHeight="1" x14ac:dyDescent="0.2">
      <c r="A341" s="6" t="s">
        <v>7991</v>
      </c>
    </row>
    <row r="342" spans="1:1" ht="15.75" customHeight="1" x14ac:dyDescent="0.2">
      <c r="A342" s="6" t="s">
        <v>7929</v>
      </c>
    </row>
    <row r="343" spans="1:1" ht="15.75" customHeight="1" x14ac:dyDescent="0.2">
      <c r="A343" s="6" t="s">
        <v>7495</v>
      </c>
    </row>
    <row r="344" spans="1:1" ht="15.75" customHeight="1" x14ac:dyDescent="0.2">
      <c r="A344" s="6" t="s">
        <v>7769</v>
      </c>
    </row>
    <row r="345" spans="1:1" ht="15.75" customHeight="1" x14ac:dyDescent="0.2">
      <c r="A345" s="6" t="s">
        <v>7486</v>
      </c>
    </row>
    <row r="346" spans="1:1" ht="15.75" customHeight="1" x14ac:dyDescent="0.2">
      <c r="A346" s="6" t="s">
        <v>7946</v>
      </c>
    </row>
    <row r="347" spans="1:1" ht="15.75" customHeight="1" x14ac:dyDescent="0.2">
      <c r="A347" s="6" t="s">
        <v>7907</v>
      </c>
    </row>
    <row r="348" spans="1:1" ht="15.75" customHeight="1" x14ac:dyDescent="0.2">
      <c r="A348" s="6" t="s">
        <v>7744</v>
      </c>
    </row>
    <row r="349" spans="1:1" ht="15.75" customHeight="1" x14ac:dyDescent="0.2">
      <c r="A349" s="6" t="s">
        <v>7992</v>
      </c>
    </row>
    <row r="350" spans="1:1" ht="15.75" customHeight="1" x14ac:dyDescent="0.2">
      <c r="A350" s="6" t="s">
        <v>7988</v>
      </c>
    </row>
    <row r="351" spans="1:1" ht="15.75" customHeight="1" x14ac:dyDescent="0.2">
      <c r="A351" s="6" t="s">
        <v>7744</v>
      </c>
    </row>
    <row r="352" spans="1:1" ht="15.75" customHeight="1" x14ac:dyDescent="0.2">
      <c r="A352" s="6" t="s">
        <v>5799</v>
      </c>
    </row>
    <row r="353" spans="1:1" ht="15.75" customHeight="1" x14ac:dyDescent="0.2">
      <c r="A353" s="6" t="s">
        <v>7993</v>
      </c>
    </row>
    <row r="354" spans="1:1" ht="15.75" customHeight="1" x14ac:dyDescent="0.2">
      <c r="A354" s="6" t="s">
        <v>7994</v>
      </c>
    </row>
    <row r="355" spans="1:1" ht="15.75" customHeight="1" x14ac:dyDescent="0.2">
      <c r="A355" s="6" t="s">
        <v>7774</v>
      </c>
    </row>
    <row r="356" spans="1:1" ht="15.75" customHeight="1" x14ac:dyDescent="0.2">
      <c r="A356" s="6" t="s">
        <v>7995</v>
      </c>
    </row>
    <row r="357" spans="1:1" ht="15.75" customHeight="1" x14ac:dyDescent="0.2">
      <c r="A357" s="6" t="s">
        <v>7996</v>
      </c>
    </row>
    <row r="358" spans="1:1" ht="15.75" customHeight="1" x14ac:dyDescent="0.2">
      <c r="A358" s="6" t="s">
        <v>7997</v>
      </c>
    </row>
    <row r="359" spans="1:1" ht="15.75" customHeight="1" x14ac:dyDescent="0.2">
      <c r="A359" s="6" t="s">
        <v>7710</v>
      </c>
    </row>
    <row r="360" spans="1:1" ht="15.75" customHeight="1" x14ac:dyDescent="0.2">
      <c r="A360" s="6" t="s">
        <v>7769</v>
      </c>
    </row>
    <row r="361" spans="1:1" ht="15.75" customHeight="1" x14ac:dyDescent="0.2">
      <c r="A361" s="6" t="s">
        <v>7486</v>
      </c>
    </row>
    <row r="362" spans="1:1" ht="15.75" customHeight="1" x14ac:dyDescent="0.2">
      <c r="A362" s="6" t="s">
        <v>7989</v>
      </c>
    </row>
    <row r="363" spans="1:1" ht="15.75" customHeight="1" x14ac:dyDescent="0.2">
      <c r="A363" s="6" t="s">
        <v>7799</v>
      </c>
    </row>
    <row r="364" spans="1:1" ht="15.75" customHeight="1" x14ac:dyDescent="0.2">
      <c r="A364" s="6" t="s">
        <v>7989</v>
      </c>
    </row>
    <row r="365" spans="1:1" ht="15.75" customHeight="1" x14ac:dyDescent="0.2">
      <c r="A365" s="6" t="s">
        <v>4473</v>
      </c>
    </row>
    <row r="366" spans="1:1" ht="15.75" customHeight="1" x14ac:dyDescent="0.2">
      <c r="A366" s="6" t="s">
        <v>7998</v>
      </c>
    </row>
    <row r="367" spans="1:1" ht="15.75" customHeight="1" x14ac:dyDescent="0.2">
      <c r="A367" s="6" t="s">
        <v>7870</v>
      </c>
    </row>
    <row r="368" spans="1:1" ht="15.75" customHeight="1" x14ac:dyDescent="0.2">
      <c r="A368" s="6" t="s">
        <v>7681</v>
      </c>
    </row>
    <row r="369" spans="1:1" ht="15.75" customHeight="1" x14ac:dyDescent="0.2">
      <c r="A369" s="6" t="s">
        <v>7999</v>
      </c>
    </row>
    <row r="370" spans="1:1" ht="15.75" customHeight="1" x14ac:dyDescent="0.2">
      <c r="A370" s="6" t="s">
        <v>4660</v>
      </c>
    </row>
    <row r="371" spans="1:1" ht="15.75" customHeight="1" x14ac:dyDescent="0.2">
      <c r="A371" s="6" t="s">
        <v>8000</v>
      </c>
    </row>
    <row r="372" spans="1:1" ht="15.75" customHeight="1" x14ac:dyDescent="0.2">
      <c r="A372" s="6" t="s">
        <v>8001</v>
      </c>
    </row>
    <row r="373" spans="1:1" ht="15.75" customHeight="1" x14ac:dyDescent="0.2">
      <c r="A373" s="6" t="s">
        <v>8002</v>
      </c>
    </row>
    <row r="374" spans="1:1" ht="15.75" customHeight="1" x14ac:dyDescent="0.2">
      <c r="A374" s="6" t="s">
        <v>7942</v>
      </c>
    </row>
    <row r="375" spans="1:1" ht="15.75" customHeight="1" x14ac:dyDescent="0.2">
      <c r="A375" s="6" t="s">
        <v>6876</v>
      </c>
    </row>
    <row r="376" spans="1:1" ht="15.75" customHeight="1" x14ac:dyDescent="0.2">
      <c r="A376" s="6" t="s">
        <v>6877</v>
      </c>
    </row>
    <row r="377" spans="1:1" ht="15.75" customHeight="1" x14ac:dyDescent="0.2">
      <c r="A377" s="6" t="s">
        <v>7793</v>
      </c>
    </row>
    <row r="378" spans="1:1" ht="15.75" customHeight="1" x14ac:dyDescent="0.2">
      <c r="A378" s="6" t="s">
        <v>7752</v>
      </c>
    </row>
    <row r="379" spans="1:1" ht="15.75" customHeight="1" x14ac:dyDescent="0.2">
      <c r="A379" s="6" t="s">
        <v>8003</v>
      </c>
    </row>
    <row r="380" spans="1:1" ht="15.75" customHeight="1" x14ac:dyDescent="0.2">
      <c r="A380" s="6" t="s">
        <v>8004</v>
      </c>
    </row>
    <row r="381" spans="1:1" ht="15.75" customHeight="1" x14ac:dyDescent="0.2">
      <c r="A381" s="6" t="s">
        <v>8005</v>
      </c>
    </row>
    <row r="382" spans="1:1" ht="15.75" customHeight="1" x14ac:dyDescent="0.2">
      <c r="A382" s="6" t="s">
        <v>7712</v>
      </c>
    </row>
    <row r="383" spans="1:1" ht="15.75" customHeight="1" x14ac:dyDescent="0.2">
      <c r="A383" s="6" t="s">
        <v>8006</v>
      </c>
    </row>
    <row r="384" spans="1:1" ht="15.75" customHeight="1" x14ac:dyDescent="0.2">
      <c r="A384" s="6" t="s">
        <v>4619</v>
      </c>
    </row>
    <row r="385" spans="1:1" ht="15.75" customHeight="1" x14ac:dyDescent="0.2">
      <c r="A385" s="6" t="s">
        <v>4619</v>
      </c>
    </row>
    <row r="386" spans="1:1" ht="15.75" customHeight="1" x14ac:dyDescent="0.2">
      <c r="A386" s="6" t="s">
        <v>7560</v>
      </c>
    </row>
    <row r="387" spans="1:1" ht="15.75" customHeight="1" x14ac:dyDescent="0.2">
      <c r="A387" s="6" t="s">
        <v>7785</v>
      </c>
    </row>
    <row r="388" spans="1:1" ht="15.75" customHeight="1" x14ac:dyDescent="0.2">
      <c r="A388" s="6" t="s">
        <v>7741</v>
      </c>
    </row>
    <row r="389" spans="1:1" ht="15.75" customHeight="1" x14ac:dyDescent="0.2">
      <c r="A389" s="6" t="s">
        <v>8007</v>
      </c>
    </row>
    <row r="390" spans="1:1" ht="15.75" customHeight="1" x14ac:dyDescent="0.2">
      <c r="A390" s="6" t="s">
        <v>7956</v>
      </c>
    </row>
    <row r="391" spans="1:1" ht="15.75" customHeight="1" x14ac:dyDescent="0.2">
      <c r="A391" s="6" t="s">
        <v>4669</v>
      </c>
    </row>
    <row r="392" spans="1:1" ht="15.75" customHeight="1" x14ac:dyDescent="0.2">
      <c r="A392" s="6" t="s">
        <v>8008</v>
      </c>
    </row>
    <row r="393" spans="1:1" ht="15.75" customHeight="1" x14ac:dyDescent="0.2">
      <c r="A393" s="6" t="s">
        <v>7799</v>
      </c>
    </row>
    <row r="394" spans="1:1" ht="15.75" customHeight="1" x14ac:dyDescent="0.2">
      <c r="A394" s="6" t="s">
        <v>8009</v>
      </c>
    </row>
    <row r="395" spans="1:1" ht="15.75" customHeight="1" x14ac:dyDescent="0.2">
      <c r="A395" s="6" t="s">
        <v>7744</v>
      </c>
    </row>
    <row r="396" spans="1:1" ht="15.75" customHeight="1" x14ac:dyDescent="0.2">
      <c r="A396" s="6" t="s">
        <v>5640</v>
      </c>
    </row>
    <row r="397" spans="1:1" ht="15.75" customHeight="1" x14ac:dyDescent="0.2">
      <c r="A397" s="6" t="s">
        <v>8010</v>
      </c>
    </row>
    <row r="398" spans="1:1" ht="15.75" customHeight="1" x14ac:dyDescent="0.2">
      <c r="A398" s="6" t="s">
        <v>7944</v>
      </c>
    </row>
    <row r="399" spans="1:1" ht="15.75" customHeight="1" x14ac:dyDescent="0.2">
      <c r="A399" s="6" t="s">
        <v>7560</v>
      </c>
    </row>
    <row r="400" spans="1:1" ht="15.75" customHeight="1" x14ac:dyDescent="0.2">
      <c r="A400" s="6" t="s">
        <v>7785</v>
      </c>
    </row>
    <row r="401" spans="1:1" ht="15.75" customHeight="1" x14ac:dyDescent="0.2">
      <c r="A401" s="6" t="s">
        <v>6876</v>
      </c>
    </row>
    <row r="402" spans="1:1" ht="15.75" customHeight="1" x14ac:dyDescent="0.2">
      <c r="A402" s="6" t="s">
        <v>7970</v>
      </c>
    </row>
    <row r="403" spans="1:1" ht="15.75" customHeight="1" x14ac:dyDescent="0.2">
      <c r="A403" s="6" t="s">
        <v>7495</v>
      </c>
    </row>
    <row r="404" spans="1:1" ht="15.75" customHeight="1" x14ac:dyDescent="0.2">
      <c r="A404" s="6" t="s">
        <v>4619</v>
      </c>
    </row>
    <row r="405" spans="1:1" ht="15.75" customHeight="1" x14ac:dyDescent="0.2">
      <c r="A405" s="6" t="s">
        <v>8011</v>
      </c>
    </row>
    <row r="406" spans="1:1" ht="15.75" customHeight="1" x14ac:dyDescent="0.2">
      <c r="A406" s="6" t="s">
        <v>8012</v>
      </c>
    </row>
    <row r="407" spans="1:1" ht="15.75" customHeight="1" x14ac:dyDescent="0.2">
      <c r="A407" s="6" t="s">
        <v>7881</v>
      </c>
    </row>
    <row r="408" spans="1:1" ht="15.75" customHeight="1" x14ac:dyDescent="0.2">
      <c r="A408" s="6" t="s">
        <v>8013</v>
      </c>
    </row>
    <row r="409" spans="1:1" ht="15.75" customHeight="1" x14ac:dyDescent="0.2">
      <c r="A409" s="6" t="s">
        <v>7769</v>
      </c>
    </row>
    <row r="410" spans="1:1" ht="15.75" customHeight="1" x14ac:dyDescent="0.2">
      <c r="A410" s="6" t="s">
        <v>7486</v>
      </c>
    </row>
    <row r="411" spans="1:1" ht="15.75" customHeight="1" x14ac:dyDescent="0.2">
      <c r="A411" s="6" t="s">
        <v>4677</v>
      </c>
    </row>
    <row r="412" spans="1:1" ht="15.75" customHeight="1" x14ac:dyDescent="0.2">
      <c r="A412" s="6" t="s">
        <v>8014</v>
      </c>
    </row>
    <row r="413" spans="1:1" ht="15.75" customHeight="1" x14ac:dyDescent="0.2">
      <c r="A413" s="6" t="s">
        <v>7986</v>
      </c>
    </row>
    <row r="414" spans="1:1" ht="15.75" customHeight="1" x14ac:dyDescent="0.2">
      <c r="A414" s="6" t="s">
        <v>8014</v>
      </c>
    </row>
    <row r="415" spans="1:1" ht="15.75" customHeight="1" x14ac:dyDescent="0.2">
      <c r="A415" s="6" t="s">
        <v>4679</v>
      </c>
    </row>
    <row r="416" spans="1:1" ht="15.75" customHeight="1" x14ac:dyDescent="0.2">
      <c r="A416" s="6" t="s">
        <v>7689</v>
      </c>
    </row>
    <row r="417" spans="1:1" ht="15.75" customHeight="1" x14ac:dyDescent="0.2">
      <c r="A417" s="6" t="s">
        <v>4473</v>
      </c>
    </row>
    <row r="418" spans="1:1" ht="15.75" customHeight="1" x14ac:dyDescent="0.2">
      <c r="A418" s="6" t="s">
        <v>4619</v>
      </c>
    </row>
    <row r="419" spans="1:1" ht="15.75" customHeight="1" x14ac:dyDescent="0.2">
      <c r="A419" s="6" t="s">
        <v>7876</v>
      </c>
    </row>
    <row r="420" spans="1:1" ht="15.75" customHeight="1" x14ac:dyDescent="0.2">
      <c r="A420" s="6" t="s">
        <v>7769</v>
      </c>
    </row>
    <row r="421" spans="1:1" ht="15.75" customHeight="1" x14ac:dyDescent="0.2">
      <c r="A421" s="6" t="s">
        <v>8015</v>
      </c>
    </row>
    <row r="422" spans="1:1" ht="15.75" customHeight="1" x14ac:dyDescent="0.2">
      <c r="A422" s="6" t="s">
        <v>4473</v>
      </c>
    </row>
    <row r="423" spans="1:1" ht="15.75" customHeight="1" x14ac:dyDescent="0.2">
      <c r="A423" s="6" t="s">
        <v>7839</v>
      </c>
    </row>
    <row r="424" spans="1:1" ht="15.75" customHeight="1" x14ac:dyDescent="0.2">
      <c r="A424" s="6" t="s">
        <v>4677</v>
      </c>
    </row>
    <row r="425" spans="1:1" ht="15.75" customHeight="1" x14ac:dyDescent="0.2">
      <c r="A425" s="6" t="s">
        <v>6877</v>
      </c>
    </row>
    <row r="426" spans="1:1" ht="15.75" customHeight="1" x14ac:dyDescent="0.2">
      <c r="A426" s="6" t="s">
        <v>7484</v>
      </c>
    </row>
    <row r="427" spans="1:1" ht="15.75" customHeight="1" x14ac:dyDescent="0.2">
      <c r="A427" s="6" t="s">
        <v>7490</v>
      </c>
    </row>
    <row r="428" spans="1:1" ht="15.75" customHeight="1" x14ac:dyDescent="0.2">
      <c r="A428" s="6" t="s">
        <v>7744</v>
      </c>
    </row>
    <row r="429" spans="1:1" ht="15.75" customHeight="1" x14ac:dyDescent="0.2">
      <c r="A429" s="6" t="s">
        <v>7971</v>
      </c>
    </row>
    <row r="430" spans="1:1" ht="15.75" customHeight="1" x14ac:dyDescent="0.2">
      <c r="A430" s="6" t="s">
        <v>8016</v>
      </c>
    </row>
    <row r="431" spans="1:1" ht="15.75" customHeight="1" x14ac:dyDescent="0.2">
      <c r="A431" s="6" t="s">
        <v>8017</v>
      </c>
    </row>
    <row r="432" spans="1:1" ht="15.75" customHeight="1" x14ac:dyDescent="0.2">
      <c r="A432" s="6" t="s">
        <v>8018</v>
      </c>
    </row>
    <row r="433" spans="1:1" ht="15.75" customHeight="1" x14ac:dyDescent="0.2">
      <c r="A433" s="6" t="s">
        <v>4886</v>
      </c>
    </row>
    <row r="434" spans="1:1" ht="15.75" customHeight="1" x14ac:dyDescent="0.2">
      <c r="A434" s="6" t="s">
        <v>8019</v>
      </c>
    </row>
    <row r="435" spans="1:1" ht="15.75" customHeight="1" x14ac:dyDescent="0.2">
      <c r="A435" s="6" t="s">
        <v>5956</v>
      </c>
    </row>
    <row r="436" spans="1:1" ht="15.75" customHeight="1" x14ac:dyDescent="0.2">
      <c r="A436" s="6" t="s">
        <v>7492</v>
      </c>
    </row>
    <row r="437" spans="1:1" ht="15.75" customHeight="1" x14ac:dyDescent="0.2">
      <c r="A437" s="6" t="s">
        <v>8020</v>
      </c>
    </row>
    <row r="438" spans="1:1" ht="15.75" customHeight="1" x14ac:dyDescent="0.2">
      <c r="A438" s="6" t="s">
        <v>7746</v>
      </c>
    </row>
    <row r="439" spans="1:1" ht="15.75" customHeight="1" x14ac:dyDescent="0.2">
      <c r="A439" s="6" t="s">
        <v>7748</v>
      </c>
    </row>
    <row r="440" spans="1:1" ht="15.75" customHeight="1" x14ac:dyDescent="0.2">
      <c r="A440" s="6" t="s">
        <v>8021</v>
      </c>
    </row>
    <row r="441" spans="1:1" ht="15.75" customHeight="1" x14ac:dyDescent="0.2">
      <c r="A441" s="6" t="s">
        <v>7790</v>
      </c>
    </row>
    <row r="442" spans="1:1" ht="15.75" customHeight="1" x14ac:dyDescent="0.2">
      <c r="A442" s="6" t="s">
        <v>7946</v>
      </c>
    </row>
    <row r="443" spans="1:1" ht="15.75" customHeight="1" x14ac:dyDescent="0.2">
      <c r="A443" s="6" t="s">
        <v>7831</v>
      </c>
    </row>
    <row r="444" spans="1:1" ht="15.75" customHeight="1" x14ac:dyDescent="0.2">
      <c r="A444" s="6" t="s">
        <v>7729</v>
      </c>
    </row>
    <row r="445" spans="1:1" ht="15.75" customHeight="1" x14ac:dyDescent="0.2">
      <c r="A445" s="6" t="s">
        <v>7806</v>
      </c>
    </row>
    <row r="446" spans="1:1" ht="15.75" customHeight="1" x14ac:dyDescent="0.2">
      <c r="A446" s="6" t="s">
        <v>8022</v>
      </c>
    </row>
    <row r="447" spans="1:1" ht="15.75" customHeight="1" x14ac:dyDescent="0.2">
      <c r="A447" s="6" t="s">
        <v>8023</v>
      </c>
    </row>
    <row r="448" spans="1:1" ht="15.75" customHeight="1" x14ac:dyDescent="0.2">
      <c r="A448" s="6" t="s">
        <v>7689</v>
      </c>
    </row>
    <row r="449" spans="1:1" ht="15.75" customHeight="1" x14ac:dyDescent="0.2">
      <c r="A449" s="6" t="s">
        <v>7998</v>
      </c>
    </row>
    <row r="450" spans="1:1" ht="15.75" customHeight="1" x14ac:dyDescent="0.2">
      <c r="A450" s="6" t="s">
        <v>4619</v>
      </c>
    </row>
    <row r="451" spans="1:1" ht="15.75" customHeight="1" x14ac:dyDescent="0.2">
      <c r="A451" s="6" t="s">
        <v>7791</v>
      </c>
    </row>
    <row r="452" spans="1:1" ht="15.75" customHeight="1" x14ac:dyDescent="0.2">
      <c r="A452" s="6" t="s">
        <v>8024</v>
      </c>
    </row>
    <row r="453" spans="1:1" ht="15.75" customHeight="1" x14ac:dyDescent="0.2">
      <c r="A453" s="6" t="s">
        <v>8025</v>
      </c>
    </row>
    <row r="454" spans="1:1" ht="15.75" customHeight="1" x14ac:dyDescent="0.2">
      <c r="A454" s="6" t="s">
        <v>8026</v>
      </c>
    </row>
    <row r="455" spans="1:1" ht="15.75" customHeight="1" x14ac:dyDescent="0.2">
      <c r="A455" s="6" t="s">
        <v>8027</v>
      </c>
    </row>
    <row r="456" spans="1:1" ht="15.75" customHeight="1" x14ac:dyDescent="0.2">
      <c r="A456" s="6" t="s">
        <v>8028</v>
      </c>
    </row>
    <row r="457" spans="1:1" ht="15.75" customHeight="1" x14ac:dyDescent="0.2">
      <c r="A457" s="6" t="s">
        <v>7744</v>
      </c>
    </row>
    <row r="458" spans="1:1" ht="15.75" customHeight="1" x14ac:dyDescent="0.2">
      <c r="A458" s="6" t="s">
        <v>7874</v>
      </c>
    </row>
    <row r="459" spans="1:1" ht="15.75" customHeight="1" x14ac:dyDescent="0.2">
      <c r="A459" s="6" t="s">
        <v>7876</v>
      </c>
    </row>
    <row r="460" spans="1:1" ht="15.75" customHeight="1" x14ac:dyDescent="0.2">
      <c r="A460" s="6" t="s">
        <v>7729</v>
      </c>
    </row>
    <row r="461" spans="1:1" ht="15.75" customHeight="1" x14ac:dyDescent="0.2">
      <c r="A461" s="6" t="s">
        <v>7839</v>
      </c>
    </row>
    <row r="462" spans="1:1" ht="15.75" customHeight="1" x14ac:dyDescent="0.2">
      <c r="A462" s="6" t="s">
        <v>8029</v>
      </c>
    </row>
    <row r="463" spans="1:1" ht="15.75" customHeight="1" x14ac:dyDescent="0.2">
      <c r="A463" s="6" t="s">
        <v>8030</v>
      </c>
    </row>
    <row r="464" spans="1:1" ht="15.75" customHeight="1" x14ac:dyDescent="0.2">
      <c r="A464" s="6" t="s">
        <v>7998</v>
      </c>
    </row>
    <row r="465" spans="1:1" ht="15.75" customHeight="1" x14ac:dyDescent="0.2">
      <c r="A465" s="6" t="s">
        <v>8031</v>
      </c>
    </row>
    <row r="466" spans="1:1" ht="15.75" customHeight="1" x14ac:dyDescent="0.2">
      <c r="A466" s="6" t="s">
        <v>7998</v>
      </c>
    </row>
    <row r="467" spans="1:1" ht="15.75" customHeight="1" x14ac:dyDescent="0.2">
      <c r="A467" s="6" t="s">
        <v>8032</v>
      </c>
    </row>
    <row r="468" spans="1:1" ht="15.75" customHeight="1" x14ac:dyDescent="0.2">
      <c r="A468" s="6" t="s">
        <v>8033</v>
      </c>
    </row>
    <row r="469" spans="1:1" ht="15.75" customHeight="1" x14ac:dyDescent="0.2">
      <c r="A469" s="6" t="s">
        <v>8034</v>
      </c>
    </row>
    <row r="470" spans="1:1" ht="15.75" customHeight="1" x14ac:dyDescent="0.2">
      <c r="A470" s="6" t="s">
        <v>7839</v>
      </c>
    </row>
    <row r="471" spans="1:1" ht="15.75" customHeight="1" x14ac:dyDescent="0.2">
      <c r="A471" s="6" t="s">
        <v>6877</v>
      </c>
    </row>
    <row r="472" spans="1:1" ht="15.75" customHeight="1" x14ac:dyDescent="0.2">
      <c r="A472" s="6" t="s">
        <v>7772</v>
      </c>
    </row>
    <row r="473" spans="1:1" ht="15.75" customHeight="1" x14ac:dyDescent="0.2">
      <c r="A473" s="6" t="s">
        <v>4508</v>
      </c>
    </row>
    <row r="474" spans="1:1" ht="15.75" customHeight="1" x14ac:dyDescent="0.2">
      <c r="A474" s="6" t="s">
        <v>7729</v>
      </c>
    </row>
    <row r="475" spans="1:1" ht="15.75" customHeight="1" x14ac:dyDescent="0.2">
      <c r="A475" s="6" t="s">
        <v>8035</v>
      </c>
    </row>
    <row r="476" spans="1:1" ht="15.75" customHeight="1" x14ac:dyDescent="0.2">
      <c r="A476" s="6" t="s">
        <v>8036</v>
      </c>
    </row>
    <row r="477" spans="1:1" ht="15.75" customHeight="1" x14ac:dyDescent="0.2">
      <c r="A477" s="6" t="s">
        <v>7992</v>
      </c>
    </row>
    <row r="478" spans="1:1" ht="15.75" customHeight="1" x14ac:dyDescent="0.2">
      <c r="A478" s="6" t="s">
        <v>8037</v>
      </c>
    </row>
    <row r="479" spans="1:1" ht="15.75" customHeight="1" x14ac:dyDescent="0.2">
      <c r="A479" s="6" t="s">
        <v>8038</v>
      </c>
    </row>
    <row r="480" spans="1:1" ht="15.75" customHeight="1" x14ac:dyDescent="0.2">
      <c r="A480" s="6" t="s">
        <v>8037</v>
      </c>
    </row>
    <row r="481" spans="1:1" ht="15.75" customHeight="1" x14ac:dyDescent="0.2">
      <c r="A481" s="6" t="s">
        <v>8039</v>
      </c>
    </row>
    <row r="482" spans="1:1" ht="15.75" customHeight="1" x14ac:dyDescent="0.2">
      <c r="A482" s="6" t="s">
        <v>8040</v>
      </c>
    </row>
    <row r="483" spans="1:1" ht="15.75" customHeight="1" x14ac:dyDescent="0.2">
      <c r="A483" s="6" t="s">
        <v>7932</v>
      </c>
    </row>
    <row r="484" spans="1:1" ht="15.75" customHeight="1" x14ac:dyDescent="0.2">
      <c r="A484" s="6" t="s">
        <v>4443</v>
      </c>
    </row>
    <row r="485" spans="1:1" ht="15.75" customHeight="1" x14ac:dyDescent="0.2">
      <c r="A485" s="6" t="s">
        <v>7897</v>
      </c>
    </row>
    <row r="486" spans="1:1" ht="15.75" customHeight="1" x14ac:dyDescent="0.2">
      <c r="A486" s="6" t="s">
        <v>8041</v>
      </c>
    </row>
    <row r="487" spans="1:1" ht="15.75" customHeight="1" x14ac:dyDescent="0.2">
      <c r="A487" s="6" t="s">
        <v>8038</v>
      </c>
    </row>
    <row r="488" spans="1:1" ht="15.75" customHeight="1" x14ac:dyDescent="0.2">
      <c r="A488" s="6" t="s">
        <v>8042</v>
      </c>
    </row>
    <row r="489" spans="1:1" ht="15.75" customHeight="1" x14ac:dyDescent="0.2">
      <c r="A489" s="6" t="s">
        <v>8043</v>
      </c>
    </row>
    <row r="490" spans="1:1" ht="15.75" customHeight="1" x14ac:dyDescent="0.2">
      <c r="A490" s="6" t="s">
        <v>8044</v>
      </c>
    </row>
    <row r="491" spans="1:1" ht="15.75" customHeight="1" x14ac:dyDescent="0.2">
      <c r="A491" s="6" t="s">
        <v>7491</v>
      </c>
    </row>
    <row r="492" spans="1:1" ht="15.75" customHeight="1" x14ac:dyDescent="0.2">
      <c r="A492" s="6" t="s">
        <v>8045</v>
      </c>
    </row>
    <row r="493" spans="1:1" ht="15.75" customHeight="1" x14ac:dyDescent="0.2">
      <c r="A493" s="6" t="s">
        <v>8046</v>
      </c>
    </row>
    <row r="494" spans="1:1" ht="15.75" customHeight="1" x14ac:dyDescent="0.2">
      <c r="A494" s="6" t="s">
        <v>8047</v>
      </c>
    </row>
    <row r="495" spans="1:1" ht="15.75" customHeight="1" x14ac:dyDescent="0.2">
      <c r="A495" s="6" t="s">
        <v>7681</v>
      </c>
    </row>
    <row r="496" spans="1:1" ht="15.75" customHeight="1" x14ac:dyDescent="0.2">
      <c r="A496" s="6" t="s">
        <v>4443</v>
      </c>
    </row>
    <row r="497" spans="1:1" ht="15.75" customHeight="1" x14ac:dyDescent="0.2">
      <c r="A497" s="6" t="s">
        <v>8048</v>
      </c>
    </row>
    <row r="498" spans="1:1" ht="15.75" customHeight="1" x14ac:dyDescent="0.2">
      <c r="A498" s="6" t="s">
        <v>8049</v>
      </c>
    </row>
    <row r="499" spans="1:1" ht="15.75" customHeight="1" x14ac:dyDescent="0.2">
      <c r="A499" s="6" t="s">
        <v>8050</v>
      </c>
    </row>
    <row r="500" spans="1:1" ht="15.75" customHeight="1" x14ac:dyDescent="0.2">
      <c r="A500" s="6" t="s">
        <v>8051</v>
      </c>
    </row>
    <row r="501" spans="1:1" ht="15.75" customHeight="1" x14ac:dyDescent="0.2">
      <c r="A501" s="6" t="s">
        <v>8052</v>
      </c>
    </row>
    <row r="502" spans="1:1" ht="15.75" customHeight="1" x14ac:dyDescent="0.2">
      <c r="A502" s="6" t="s">
        <v>8053</v>
      </c>
    </row>
    <row r="503" spans="1:1" ht="15.75" customHeight="1" x14ac:dyDescent="0.2">
      <c r="A503" s="6" t="s">
        <v>5564</v>
      </c>
    </row>
    <row r="504" spans="1:1" ht="15.75" customHeight="1" x14ac:dyDescent="0.2">
      <c r="A504" s="6" t="s">
        <v>8054</v>
      </c>
    </row>
    <row r="505" spans="1:1" ht="15.75" customHeight="1" x14ac:dyDescent="0.2">
      <c r="A505" s="6" t="s">
        <v>8055</v>
      </c>
    </row>
    <row r="506" spans="1:1" ht="15.75" customHeight="1" x14ac:dyDescent="0.2">
      <c r="A506" s="6" t="s">
        <v>8056</v>
      </c>
    </row>
    <row r="507" spans="1:1" ht="15.75" customHeight="1" x14ac:dyDescent="0.2">
      <c r="A507" s="6" t="s">
        <v>4836</v>
      </c>
    </row>
    <row r="508" spans="1:1" ht="15.75" customHeight="1" x14ac:dyDescent="0.2">
      <c r="A508" s="6" t="s">
        <v>8057</v>
      </c>
    </row>
    <row r="509" spans="1:1" ht="15.75" customHeight="1" x14ac:dyDescent="0.2">
      <c r="A509" s="6" t="s">
        <v>8058</v>
      </c>
    </row>
    <row r="510" spans="1:1" ht="15.75" customHeight="1" x14ac:dyDescent="0.2">
      <c r="A510" s="6" t="s">
        <v>8059</v>
      </c>
    </row>
    <row r="511" spans="1:1" ht="15.75" customHeight="1" x14ac:dyDescent="0.2">
      <c r="A511" s="6" t="s">
        <v>8060</v>
      </c>
    </row>
    <row r="512" spans="1:1" ht="15.75" customHeight="1" x14ac:dyDescent="0.2">
      <c r="A512" s="6" t="s">
        <v>7831</v>
      </c>
    </row>
    <row r="513" spans="1:1" ht="15.75" customHeight="1" x14ac:dyDescent="0.2">
      <c r="A513" s="6" t="s">
        <v>7787</v>
      </c>
    </row>
    <row r="514" spans="1:1" ht="15.75" customHeight="1" x14ac:dyDescent="0.2">
      <c r="A514" s="6" t="s">
        <v>7725</v>
      </c>
    </row>
    <row r="515" spans="1:1" ht="15.75" customHeight="1" x14ac:dyDescent="0.2">
      <c r="A515" s="6" t="s">
        <v>8061</v>
      </c>
    </row>
    <row r="516" spans="1:1" ht="15.75" customHeight="1" x14ac:dyDescent="0.2">
      <c r="A516" s="6" t="s">
        <v>8062</v>
      </c>
    </row>
    <row r="517" spans="1:1" ht="15.75" customHeight="1" x14ac:dyDescent="0.2">
      <c r="A517" s="6" t="s">
        <v>8063</v>
      </c>
    </row>
    <row r="518" spans="1:1" ht="15.75" customHeight="1" x14ac:dyDescent="0.2">
      <c r="A518" s="6" t="s">
        <v>7917</v>
      </c>
    </row>
    <row r="519" spans="1:1" ht="15.75" customHeight="1" x14ac:dyDescent="0.2">
      <c r="A519" s="6" t="s">
        <v>7752</v>
      </c>
    </row>
    <row r="520" spans="1:1" ht="15.75" customHeight="1" x14ac:dyDescent="0.2">
      <c r="A520" s="6" t="s">
        <v>7750</v>
      </c>
    </row>
    <row r="521" spans="1:1" ht="15.75" customHeight="1" x14ac:dyDescent="0.2">
      <c r="A521" s="6" t="s">
        <v>7752</v>
      </c>
    </row>
    <row r="522" spans="1:1" ht="15.75" customHeight="1" x14ac:dyDescent="0.2">
      <c r="A522" s="6" t="s">
        <v>6876</v>
      </c>
    </row>
    <row r="523" spans="1:1" ht="15.75" customHeight="1" x14ac:dyDescent="0.2">
      <c r="A523" s="6" t="s">
        <v>8064</v>
      </c>
    </row>
    <row r="524" spans="1:1" ht="15.75" customHeight="1" x14ac:dyDescent="0.2">
      <c r="A524" s="6" t="s">
        <v>8065</v>
      </c>
    </row>
    <row r="525" spans="1:1" ht="15.75" customHeight="1" x14ac:dyDescent="0.2">
      <c r="A525" s="6" t="s">
        <v>8021</v>
      </c>
    </row>
    <row r="526" spans="1:1" ht="15.75" customHeight="1" x14ac:dyDescent="0.2">
      <c r="A526" s="6" t="s">
        <v>7758</v>
      </c>
    </row>
    <row r="527" spans="1:1" ht="15.75" customHeight="1" x14ac:dyDescent="0.2">
      <c r="A527" s="6" t="s">
        <v>8066</v>
      </c>
    </row>
    <row r="528" spans="1:1" ht="15.75" customHeight="1" x14ac:dyDescent="0.2">
      <c r="A528" s="6" t="s">
        <v>8067</v>
      </c>
    </row>
    <row r="529" spans="1:1" ht="15.75" customHeight="1" x14ac:dyDescent="0.2">
      <c r="A529" s="6" t="s">
        <v>8068</v>
      </c>
    </row>
    <row r="530" spans="1:1" ht="15.75" customHeight="1" x14ac:dyDescent="0.2">
      <c r="A530" s="6" t="s">
        <v>4836</v>
      </c>
    </row>
    <row r="531" spans="1:1" ht="15.75" customHeight="1" x14ac:dyDescent="0.2">
      <c r="A531" s="6" t="s">
        <v>8069</v>
      </c>
    </row>
    <row r="532" spans="1:1" ht="15.75" customHeight="1" x14ac:dyDescent="0.2">
      <c r="A532" s="6" t="s">
        <v>8070</v>
      </c>
    </row>
    <row r="533" spans="1:1" ht="15.75" customHeight="1" x14ac:dyDescent="0.2">
      <c r="A533" s="6" t="s">
        <v>4619</v>
      </c>
    </row>
    <row r="534" spans="1:1" ht="15.75" customHeight="1" x14ac:dyDescent="0.2">
      <c r="A534" s="6" t="s">
        <v>7666</v>
      </c>
    </row>
    <row r="535" spans="1:1" ht="15.75" customHeight="1" x14ac:dyDescent="0.2">
      <c r="A535" s="6" t="s">
        <v>7491</v>
      </c>
    </row>
    <row r="536" spans="1:1" ht="15.75" customHeight="1" x14ac:dyDescent="0.2">
      <c r="A536" s="6" t="s">
        <v>8004</v>
      </c>
    </row>
    <row r="537" spans="1:1" ht="15.75" customHeight="1" x14ac:dyDescent="0.2">
      <c r="A537" s="6" t="s">
        <v>8058</v>
      </c>
    </row>
    <row r="538" spans="1:1" ht="15.75" customHeight="1" x14ac:dyDescent="0.2">
      <c r="A538" s="6" t="s">
        <v>7998</v>
      </c>
    </row>
    <row r="539" spans="1:1" ht="15.75" customHeight="1" x14ac:dyDescent="0.2">
      <c r="A539" s="6" t="s">
        <v>7666</v>
      </c>
    </row>
    <row r="540" spans="1:1" ht="15.75" customHeight="1" x14ac:dyDescent="0.2">
      <c r="A540" s="6" t="s">
        <v>8071</v>
      </c>
    </row>
    <row r="541" spans="1:1" ht="15.75" customHeight="1" x14ac:dyDescent="0.2">
      <c r="A541" s="6" t="s">
        <v>8072</v>
      </c>
    </row>
    <row r="542" spans="1:1" ht="15.75" customHeight="1" x14ac:dyDescent="0.2">
      <c r="A542" s="6" t="s">
        <v>7758</v>
      </c>
    </row>
    <row r="543" spans="1:1" ht="15.75" customHeight="1" x14ac:dyDescent="0.2">
      <c r="A543" s="6" t="s">
        <v>8073</v>
      </c>
    </row>
    <row r="544" spans="1:1" ht="15.75" customHeight="1" x14ac:dyDescent="0.2">
      <c r="A544" s="6" t="s">
        <v>8074</v>
      </c>
    </row>
    <row r="545" spans="1:1" ht="15.75" customHeight="1" x14ac:dyDescent="0.2">
      <c r="A545" s="6" t="s">
        <v>8075</v>
      </c>
    </row>
    <row r="546" spans="1:1" ht="15.75" customHeight="1" x14ac:dyDescent="0.2">
      <c r="A546" s="6" t="s">
        <v>8076</v>
      </c>
    </row>
    <row r="547" spans="1:1" ht="15.75" customHeight="1" x14ac:dyDescent="0.2">
      <c r="A547" s="6" t="s">
        <v>4619</v>
      </c>
    </row>
    <row r="548" spans="1:1" ht="15.75" customHeight="1" x14ac:dyDescent="0.2">
      <c r="A548" s="6" t="s">
        <v>7876</v>
      </c>
    </row>
    <row r="549" spans="1:1" ht="15.75" customHeight="1" x14ac:dyDescent="0.2">
      <c r="A549" s="6" t="s">
        <v>7808</v>
      </c>
    </row>
    <row r="550" spans="1:1" ht="15.75" customHeight="1" x14ac:dyDescent="0.2">
      <c r="A550" s="6" t="s">
        <v>8077</v>
      </c>
    </row>
    <row r="551" spans="1:1" ht="15.75" customHeight="1" x14ac:dyDescent="0.2">
      <c r="A551" s="6" t="s">
        <v>8078</v>
      </c>
    </row>
    <row r="552" spans="1:1" ht="15.75" customHeight="1" x14ac:dyDescent="0.2">
      <c r="A552" s="6" t="s">
        <v>4758</v>
      </c>
    </row>
    <row r="553" spans="1:1" ht="15.75" customHeight="1" x14ac:dyDescent="0.2">
      <c r="A553" s="6" t="s">
        <v>8079</v>
      </c>
    </row>
    <row r="554" spans="1:1" ht="15.75" customHeight="1" x14ac:dyDescent="0.2">
      <c r="A554" s="6" t="s">
        <v>8080</v>
      </c>
    </row>
    <row r="555" spans="1:1" ht="15.75" customHeight="1" x14ac:dyDescent="0.2">
      <c r="A555" s="6" t="s">
        <v>7808</v>
      </c>
    </row>
    <row r="556" spans="1:1" ht="15.75" customHeight="1" x14ac:dyDescent="0.2">
      <c r="A556" s="6" t="s">
        <v>7933</v>
      </c>
    </row>
    <row r="557" spans="1:1" ht="15.75" customHeight="1" x14ac:dyDescent="0.2">
      <c r="A557" s="6" t="s">
        <v>7758</v>
      </c>
    </row>
    <row r="558" spans="1:1" ht="15.75" customHeight="1" x14ac:dyDescent="0.2">
      <c r="A558" s="6" t="s">
        <v>8081</v>
      </c>
    </row>
    <row r="559" spans="1:1" ht="15.75" customHeight="1" x14ac:dyDescent="0.2">
      <c r="A559" s="6" t="s">
        <v>8069</v>
      </c>
    </row>
    <row r="560" spans="1:1" ht="15.75" customHeight="1" x14ac:dyDescent="0.2">
      <c r="A560" s="6" t="s">
        <v>7486</v>
      </c>
    </row>
    <row r="561" spans="1:1" ht="15.75" customHeight="1" x14ac:dyDescent="0.2">
      <c r="A561" s="6" t="s">
        <v>8075</v>
      </c>
    </row>
    <row r="562" spans="1:1" ht="15.75" customHeight="1" x14ac:dyDescent="0.2">
      <c r="A562" s="6" t="s">
        <v>7929</v>
      </c>
    </row>
    <row r="563" spans="1:1" ht="15.75" customHeight="1" x14ac:dyDescent="0.2">
      <c r="A563" s="6" t="s">
        <v>7495</v>
      </c>
    </row>
    <row r="564" spans="1:1" ht="15.75" customHeight="1" x14ac:dyDescent="0.2">
      <c r="A564" s="6" t="s">
        <v>5853</v>
      </c>
    </row>
    <row r="565" spans="1:1" ht="15.75" customHeight="1" x14ac:dyDescent="0.2">
      <c r="A565" s="6" t="s">
        <v>8082</v>
      </c>
    </row>
    <row r="566" spans="1:1" ht="15.75" customHeight="1" x14ac:dyDescent="0.2">
      <c r="A566" s="6" t="s">
        <v>7787</v>
      </c>
    </row>
    <row r="567" spans="1:1" ht="15.75" customHeight="1" x14ac:dyDescent="0.2">
      <c r="A567" s="6" t="s">
        <v>8083</v>
      </c>
    </row>
    <row r="568" spans="1:1" ht="15.75" customHeight="1" x14ac:dyDescent="0.2">
      <c r="A568" s="6" t="s">
        <v>8084</v>
      </c>
    </row>
    <row r="569" spans="1:1" ht="15.75" customHeight="1" x14ac:dyDescent="0.2">
      <c r="A569" s="6" t="s">
        <v>4758</v>
      </c>
    </row>
    <row r="570" spans="1:1" ht="15.75" customHeight="1" x14ac:dyDescent="0.2">
      <c r="A570" s="6" t="s">
        <v>8085</v>
      </c>
    </row>
    <row r="571" spans="1:1" ht="15.75" customHeight="1" x14ac:dyDescent="0.2">
      <c r="A571" s="6" t="s">
        <v>8086</v>
      </c>
    </row>
    <row r="572" spans="1:1" ht="15.75" customHeight="1" x14ac:dyDescent="0.2">
      <c r="A572" s="6" t="s">
        <v>4619</v>
      </c>
    </row>
    <row r="573" spans="1:1" ht="15.75" customHeight="1" x14ac:dyDescent="0.2">
      <c r="A573" s="6" t="s">
        <v>7876</v>
      </c>
    </row>
    <row r="574" spans="1:1" ht="15.75" customHeight="1" x14ac:dyDescent="0.2">
      <c r="A574" s="6" t="s">
        <v>8087</v>
      </c>
    </row>
    <row r="575" spans="1:1" ht="15.75" customHeight="1" x14ac:dyDescent="0.2">
      <c r="A575" s="6" t="s">
        <v>8088</v>
      </c>
    </row>
    <row r="576" spans="1:1" ht="15.75" customHeight="1" x14ac:dyDescent="0.2">
      <c r="A576" s="6" t="s">
        <v>4619</v>
      </c>
    </row>
    <row r="577" spans="1:1" ht="15.75" customHeight="1" x14ac:dyDescent="0.2">
      <c r="A577" s="6" t="s">
        <v>8089</v>
      </c>
    </row>
    <row r="578" spans="1:1" ht="15.75" customHeight="1" x14ac:dyDescent="0.2">
      <c r="A578" s="6" t="s">
        <v>8090</v>
      </c>
    </row>
    <row r="579" spans="1:1" ht="15.75" customHeight="1" x14ac:dyDescent="0.2">
      <c r="A579" s="6" t="s">
        <v>8091</v>
      </c>
    </row>
    <row r="580" spans="1:1" ht="15.75" customHeight="1" x14ac:dyDescent="0.2">
      <c r="A580" s="6" t="s">
        <v>4758</v>
      </c>
    </row>
    <row r="581" spans="1:1" ht="15.75" customHeight="1" x14ac:dyDescent="0.2">
      <c r="A581" s="6" t="s">
        <v>8041</v>
      </c>
    </row>
    <row r="582" spans="1:1" ht="15.75" customHeight="1" x14ac:dyDescent="0.2">
      <c r="A582" s="6" t="s">
        <v>7729</v>
      </c>
    </row>
    <row r="583" spans="1:1" ht="15.75" customHeight="1" x14ac:dyDescent="0.2">
      <c r="A583" s="6" t="s">
        <v>8092</v>
      </c>
    </row>
    <row r="584" spans="1:1" ht="15.75" customHeight="1" x14ac:dyDescent="0.2">
      <c r="A584" s="6" t="s">
        <v>8093</v>
      </c>
    </row>
    <row r="585" spans="1:1" ht="15.75" customHeight="1" x14ac:dyDescent="0.2">
      <c r="A585" s="6" t="s">
        <v>8094</v>
      </c>
    </row>
    <row r="586" spans="1:1" ht="15.75" customHeight="1" x14ac:dyDescent="0.2">
      <c r="A586" s="6" t="s">
        <v>8095</v>
      </c>
    </row>
    <row r="587" spans="1:1" ht="15.75" customHeight="1" x14ac:dyDescent="0.2">
      <c r="A587" s="6" t="s">
        <v>8096</v>
      </c>
    </row>
    <row r="588" spans="1:1" ht="15.75" customHeight="1" x14ac:dyDescent="0.2">
      <c r="A588" s="6" t="s">
        <v>8097</v>
      </c>
    </row>
    <row r="589" spans="1:1" ht="15.75" customHeight="1" x14ac:dyDescent="0.2">
      <c r="A589" s="6" t="s">
        <v>4849</v>
      </c>
    </row>
    <row r="590" spans="1:1" ht="15.75" customHeight="1" x14ac:dyDescent="0.2">
      <c r="A590" s="6" t="s">
        <v>8098</v>
      </c>
    </row>
    <row r="591" spans="1:1" ht="15.75" customHeight="1" x14ac:dyDescent="0.2">
      <c r="A591" s="6" t="s">
        <v>8099</v>
      </c>
    </row>
    <row r="592" spans="1:1" ht="15.75" customHeight="1" x14ac:dyDescent="0.2">
      <c r="A592" s="6" t="s">
        <v>8100</v>
      </c>
    </row>
    <row r="593" spans="1:1" ht="15.75" customHeight="1" x14ac:dyDescent="0.2">
      <c r="A593" s="6" t="s">
        <v>4443</v>
      </c>
    </row>
    <row r="594" spans="1:1" ht="15.75" customHeight="1" x14ac:dyDescent="0.2">
      <c r="A594" s="6" t="s">
        <v>4473</v>
      </c>
    </row>
    <row r="595" spans="1:1" ht="15.75" customHeight="1" x14ac:dyDescent="0.2">
      <c r="A595" s="6" t="s">
        <v>8101</v>
      </c>
    </row>
    <row r="596" spans="1:1" ht="15.75" customHeight="1" x14ac:dyDescent="0.2">
      <c r="A596" s="6" t="s">
        <v>8102</v>
      </c>
    </row>
    <row r="597" spans="1:1" ht="15.75" customHeight="1" x14ac:dyDescent="0.2">
      <c r="A597" s="6" t="s">
        <v>8103</v>
      </c>
    </row>
    <row r="598" spans="1:1" ht="15.75" customHeight="1" x14ac:dyDescent="0.2">
      <c r="A598" s="6" t="s">
        <v>4779</v>
      </c>
    </row>
    <row r="599" spans="1:1" ht="15.75" customHeight="1" x14ac:dyDescent="0.2">
      <c r="A599" s="6" t="s">
        <v>8104</v>
      </c>
    </row>
    <row r="600" spans="1:1" ht="15.75" customHeight="1" x14ac:dyDescent="0.2">
      <c r="A600" s="6" t="s">
        <v>5640</v>
      </c>
    </row>
    <row r="601" spans="1:1" ht="15.75" customHeight="1" x14ac:dyDescent="0.2">
      <c r="A601" s="6" t="s">
        <v>4443</v>
      </c>
    </row>
    <row r="602" spans="1:1" ht="15.75" customHeight="1" x14ac:dyDescent="0.2">
      <c r="A602" s="6" t="s">
        <v>8105</v>
      </c>
    </row>
    <row r="603" spans="1:1" ht="15.75" customHeight="1" x14ac:dyDescent="0.2">
      <c r="A603" s="6" t="s">
        <v>7831</v>
      </c>
    </row>
    <row r="604" spans="1:1" ht="15.75" customHeight="1" x14ac:dyDescent="0.2">
      <c r="A604" s="6" t="s">
        <v>8106</v>
      </c>
    </row>
    <row r="605" spans="1:1" ht="15.75" customHeight="1" x14ac:dyDescent="0.2">
      <c r="A605" s="6" t="s">
        <v>7799</v>
      </c>
    </row>
    <row r="606" spans="1:1" ht="15.75" customHeight="1" x14ac:dyDescent="0.2">
      <c r="A606" s="6" t="s">
        <v>8107</v>
      </c>
    </row>
    <row r="607" spans="1:1" ht="15.75" customHeight="1" x14ac:dyDescent="0.2">
      <c r="A607" s="6" t="s">
        <v>8108</v>
      </c>
    </row>
    <row r="608" spans="1:1" ht="15.75" customHeight="1" x14ac:dyDescent="0.2">
      <c r="A608" s="6" t="s">
        <v>8109</v>
      </c>
    </row>
    <row r="609" spans="1:1" ht="15.75" customHeight="1" x14ac:dyDescent="0.2">
      <c r="A609" s="6" t="s">
        <v>8110</v>
      </c>
    </row>
    <row r="610" spans="1:1" ht="15.75" customHeight="1" x14ac:dyDescent="0.2">
      <c r="A610" s="6" t="s">
        <v>8111</v>
      </c>
    </row>
    <row r="611" spans="1:1" ht="15.75" customHeight="1" x14ac:dyDescent="0.2">
      <c r="A611" s="6" t="s">
        <v>4619</v>
      </c>
    </row>
    <row r="612" spans="1:1" ht="15.75" customHeight="1" x14ac:dyDescent="0.2">
      <c r="A612" s="6" t="s">
        <v>7666</v>
      </c>
    </row>
    <row r="613" spans="1:1" ht="15.75" customHeight="1" x14ac:dyDescent="0.2">
      <c r="A613" s="6" t="s">
        <v>7801</v>
      </c>
    </row>
    <row r="614" spans="1:1" ht="15.75" customHeight="1" x14ac:dyDescent="0.2">
      <c r="A614" s="6" t="s">
        <v>8058</v>
      </c>
    </row>
    <row r="615" spans="1:1" ht="15.75" customHeight="1" x14ac:dyDescent="0.2">
      <c r="A615" s="6" t="s">
        <v>4886</v>
      </c>
    </row>
    <row r="616" spans="1:1" ht="15.75" customHeight="1" x14ac:dyDescent="0.2">
      <c r="A616" s="6" t="s">
        <v>8112</v>
      </c>
    </row>
    <row r="617" spans="1:1" ht="15.75" customHeight="1" x14ac:dyDescent="0.2">
      <c r="A617" s="6" t="s">
        <v>4790</v>
      </c>
    </row>
    <row r="618" spans="1:1" ht="15.75" customHeight="1" x14ac:dyDescent="0.2">
      <c r="A618" s="6" t="s">
        <v>8041</v>
      </c>
    </row>
    <row r="619" spans="1:1" ht="15.75" customHeight="1" x14ac:dyDescent="0.2">
      <c r="A619" s="6" t="s">
        <v>8069</v>
      </c>
    </row>
    <row r="620" spans="1:1" ht="15.75" customHeight="1" x14ac:dyDescent="0.2">
      <c r="A620" s="6" t="s">
        <v>8113</v>
      </c>
    </row>
    <row r="621" spans="1:1" ht="15.75" customHeight="1" x14ac:dyDescent="0.2">
      <c r="A621" s="6" t="s">
        <v>8041</v>
      </c>
    </row>
    <row r="622" spans="1:1" ht="15.75" customHeight="1" x14ac:dyDescent="0.2">
      <c r="A622" s="6" t="s">
        <v>8114</v>
      </c>
    </row>
    <row r="623" spans="1:1" ht="15.75" customHeight="1" x14ac:dyDescent="0.2">
      <c r="A623" s="6" t="s">
        <v>8115</v>
      </c>
    </row>
    <row r="624" spans="1:1" ht="15.75" customHeight="1" x14ac:dyDescent="0.2">
      <c r="A624" s="6" t="s">
        <v>8057</v>
      </c>
    </row>
    <row r="625" spans="1:1" ht="15.75" customHeight="1" x14ac:dyDescent="0.2">
      <c r="A625" s="6" t="s">
        <v>8070</v>
      </c>
    </row>
    <row r="626" spans="1:1" ht="15.75" customHeight="1" x14ac:dyDescent="0.2">
      <c r="A626" s="6" t="s">
        <v>8116</v>
      </c>
    </row>
    <row r="627" spans="1:1" ht="15.75" customHeight="1" x14ac:dyDescent="0.2">
      <c r="A627" s="6" t="s">
        <v>8070</v>
      </c>
    </row>
    <row r="628" spans="1:1" ht="15.75" customHeight="1" x14ac:dyDescent="0.2">
      <c r="A628" s="6" t="s">
        <v>8117</v>
      </c>
    </row>
    <row r="629" spans="1:1" ht="15.75" customHeight="1" x14ac:dyDescent="0.2">
      <c r="A629" s="6" t="s">
        <v>8057</v>
      </c>
    </row>
    <row r="630" spans="1:1" ht="15.75" customHeight="1" x14ac:dyDescent="0.2">
      <c r="A630" s="6" t="s">
        <v>4679</v>
      </c>
    </row>
    <row r="631" spans="1:1" ht="15.75" customHeight="1" x14ac:dyDescent="0.2">
      <c r="A631" s="6" t="s">
        <v>7766</v>
      </c>
    </row>
    <row r="632" spans="1:1" ht="15.75" customHeight="1" x14ac:dyDescent="0.2">
      <c r="A632" s="6" t="s">
        <v>8118</v>
      </c>
    </row>
    <row r="633" spans="1:1" ht="15.75" customHeight="1" x14ac:dyDescent="0.2">
      <c r="A633" s="6" t="s">
        <v>7493</v>
      </c>
    </row>
    <row r="634" spans="1:1" ht="15.75" customHeight="1" x14ac:dyDescent="0.2">
      <c r="A634" s="6" t="s">
        <v>4470</v>
      </c>
    </row>
    <row r="635" spans="1:1" ht="15.75" customHeight="1" x14ac:dyDescent="0.2">
      <c r="A635" s="6" t="s">
        <v>7956</v>
      </c>
    </row>
    <row r="636" spans="1:1" ht="15.75" customHeight="1" x14ac:dyDescent="0.2">
      <c r="A636" s="6" t="s">
        <v>7490</v>
      </c>
    </row>
    <row r="637" spans="1:1" ht="15.75" customHeight="1" x14ac:dyDescent="0.2">
      <c r="A637" s="6" t="s">
        <v>7823</v>
      </c>
    </row>
    <row r="638" spans="1:1" ht="15.75" customHeight="1" x14ac:dyDescent="0.2">
      <c r="A638" s="6" t="s">
        <v>8119</v>
      </c>
    </row>
    <row r="639" spans="1:1" ht="15.75" customHeight="1" x14ac:dyDescent="0.2">
      <c r="A639" s="6" t="s">
        <v>8120</v>
      </c>
    </row>
    <row r="640" spans="1:1" ht="15.75" customHeight="1" x14ac:dyDescent="0.2">
      <c r="A640" s="6" t="s">
        <v>8010</v>
      </c>
    </row>
    <row r="641" spans="1:1" ht="15.75" customHeight="1" x14ac:dyDescent="0.2">
      <c r="A641" s="6" t="s">
        <v>7787</v>
      </c>
    </row>
    <row r="642" spans="1:1" ht="15.75" customHeight="1" x14ac:dyDescent="0.2">
      <c r="A642" s="6" t="s">
        <v>8121</v>
      </c>
    </row>
    <row r="643" spans="1:1" ht="15.75" customHeight="1" x14ac:dyDescent="0.2">
      <c r="A643" s="6" t="s">
        <v>8122</v>
      </c>
    </row>
    <row r="644" spans="1:1" ht="15.75" customHeight="1" x14ac:dyDescent="0.2">
      <c r="A644" s="6" t="s">
        <v>8123</v>
      </c>
    </row>
    <row r="645" spans="1:1" ht="15.75" customHeight="1" x14ac:dyDescent="0.2">
      <c r="A645" s="6" t="s">
        <v>4443</v>
      </c>
    </row>
    <row r="646" spans="1:1" ht="15.75" customHeight="1" x14ac:dyDescent="0.2">
      <c r="A646" s="6" t="s">
        <v>4836</v>
      </c>
    </row>
    <row r="647" spans="1:1" ht="15.75" customHeight="1" x14ac:dyDescent="0.2">
      <c r="A647" s="6" t="s">
        <v>7491</v>
      </c>
    </row>
    <row r="648" spans="1:1" ht="15.75" customHeight="1" x14ac:dyDescent="0.2">
      <c r="A648" s="6" t="s">
        <v>7758</v>
      </c>
    </row>
    <row r="649" spans="1:1" ht="15.75" customHeight="1" x14ac:dyDescent="0.2">
      <c r="A649" s="6" t="s">
        <v>8090</v>
      </c>
    </row>
    <row r="650" spans="1:1" ht="15.75" customHeight="1" x14ac:dyDescent="0.2">
      <c r="A650" s="6" t="s">
        <v>8124</v>
      </c>
    </row>
    <row r="651" spans="1:1" ht="15.75" customHeight="1" x14ac:dyDescent="0.2">
      <c r="A651" s="6" t="s">
        <v>8125</v>
      </c>
    </row>
    <row r="652" spans="1:1" ht="15.75" customHeight="1" x14ac:dyDescent="0.2">
      <c r="A652" s="6" t="s">
        <v>8126</v>
      </c>
    </row>
    <row r="653" spans="1:1" ht="15.75" customHeight="1" x14ac:dyDescent="0.2">
      <c r="A653" s="6" t="s">
        <v>8127</v>
      </c>
    </row>
    <row r="654" spans="1:1" ht="15.75" customHeight="1" x14ac:dyDescent="0.2">
      <c r="A654" s="6" t="s">
        <v>8128</v>
      </c>
    </row>
    <row r="655" spans="1:1" ht="15.75" customHeight="1" x14ac:dyDescent="0.2">
      <c r="A655" s="6" t="s">
        <v>8129</v>
      </c>
    </row>
    <row r="656" spans="1:1" ht="15.75" customHeight="1" x14ac:dyDescent="0.2">
      <c r="A656" s="6" t="s">
        <v>4836</v>
      </c>
    </row>
    <row r="657" spans="1:1" ht="15.75" customHeight="1" x14ac:dyDescent="0.2">
      <c r="A657" s="6" t="s">
        <v>8130</v>
      </c>
    </row>
    <row r="658" spans="1:1" ht="15.75" customHeight="1" x14ac:dyDescent="0.2">
      <c r="A658" s="6" t="s">
        <v>8037</v>
      </c>
    </row>
    <row r="659" spans="1:1" ht="15.75" customHeight="1" x14ac:dyDescent="0.2">
      <c r="A659" s="6" t="s">
        <v>8077</v>
      </c>
    </row>
    <row r="660" spans="1:1" ht="15.75" customHeight="1" x14ac:dyDescent="0.2">
      <c r="A660" s="6" t="s">
        <v>8131</v>
      </c>
    </row>
    <row r="661" spans="1:1" ht="15.75" customHeight="1" x14ac:dyDescent="0.2">
      <c r="A661" s="6" t="s">
        <v>8132</v>
      </c>
    </row>
    <row r="662" spans="1:1" ht="15.75" customHeight="1" x14ac:dyDescent="0.2">
      <c r="A662" s="6" t="s">
        <v>8133</v>
      </c>
    </row>
    <row r="663" spans="1:1" ht="15.75" customHeight="1" x14ac:dyDescent="0.2">
      <c r="A663" s="6" t="s">
        <v>8090</v>
      </c>
    </row>
    <row r="664" spans="1:1" ht="15.75" customHeight="1" x14ac:dyDescent="0.2">
      <c r="A664" s="6" t="s">
        <v>7490</v>
      </c>
    </row>
    <row r="665" spans="1:1" ht="15.75" customHeight="1" x14ac:dyDescent="0.2">
      <c r="A665" s="6" t="s">
        <v>8134</v>
      </c>
    </row>
    <row r="666" spans="1:1" ht="15.75" customHeight="1" x14ac:dyDescent="0.2">
      <c r="A666" s="6" t="s">
        <v>8135</v>
      </c>
    </row>
    <row r="667" spans="1:1" ht="15.75" customHeight="1" x14ac:dyDescent="0.2">
      <c r="A667" s="6" t="s">
        <v>8136</v>
      </c>
    </row>
    <row r="668" spans="1:1" ht="15.75" customHeight="1" x14ac:dyDescent="0.2">
      <c r="A668" s="6" t="s">
        <v>8137</v>
      </c>
    </row>
    <row r="669" spans="1:1" ht="15.75" customHeight="1" x14ac:dyDescent="0.2">
      <c r="A669" s="6" t="s">
        <v>8138</v>
      </c>
    </row>
    <row r="670" spans="1:1" ht="15.75" customHeight="1" x14ac:dyDescent="0.2">
      <c r="A670" s="6" t="s">
        <v>8139</v>
      </c>
    </row>
    <row r="671" spans="1:1" ht="15.75" customHeight="1" x14ac:dyDescent="0.2">
      <c r="A671" s="6" t="s">
        <v>4619</v>
      </c>
    </row>
    <row r="672" spans="1:1" ht="15.75" customHeight="1" x14ac:dyDescent="0.2">
      <c r="A672" s="6" t="s">
        <v>7769</v>
      </c>
    </row>
    <row r="673" spans="1:1" ht="15.75" customHeight="1" x14ac:dyDescent="0.2">
      <c r="A673" s="6" t="s">
        <v>7787</v>
      </c>
    </row>
    <row r="674" spans="1:1" ht="15.75" customHeight="1" x14ac:dyDescent="0.2">
      <c r="A674" s="6" t="s">
        <v>4836</v>
      </c>
    </row>
    <row r="675" spans="1:1" ht="15.75" customHeight="1" x14ac:dyDescent="0.2">
      <c r="A675" s="6" t="s">
        <v>8057</v>
      </c>
    </row>
    <row r="676" spans="1:1" ht="15.75" customHeight="1" x14ac:dyDescent="0.2">
      <c r="A676" s="6" t="s">
        <v>7731</v>
      </c>
    </row>
    <row r="677" spans="1:1" ht="15.75" customHeight="1" x14ac:dyDescent="0.2">
      <c r="A677" s="6" t="s">
        <v>8140</v>
      </c>
    </row>
    <row r="678" spans="1:1" ht="15.75" customHeight="1" x14ac:dyDescent="0.2">
      <c r="A678" s="6" t="s">
        <v>8136</v>
      </c>
    </row>
    <row r="679" spans="1:1" ht="15.75" customHeight="1" x14ac:dyDescent="0.2">
      <c r="A679" s="6" t="s">
        <v>7666</v>
      </c>
    </row>
    <row r="680" spans="1:1" ht="15.75" customHeight="1" x14ac:dyDescent="0.2">
      <c r="A680" s="6" t="s">
        <v>7831</v>
      </c>
    </row>
    <row r="681" spans="1:1" ht="15.75" customHeight="1" x14ac:dyDescent="0.2">
      <c r="A681" s="6" t="s">
        <v>8141</v>
      </c>
    </row>
    <row r="682" spans="1:1" ht="15.75" customHeight="1" x14ac:dyDescent="0.2">
      <c r="A682" s="6" t="s">
        <v>8142</v>
      </c>
    </row>
    <row r="683" spans="1:1" ht="15.75" customHeight="1" x14ac:dyDescent="0.2">
      <c r="A683" s="6" t="s">
        <v>7778</v>
      </c>
    </row>
    <row r="684" spans="1:1" ht="15.75" customHeight="1" x14ac:dyDescent="0.2">
      <c r="A684" s="6" t="s">
        <v>4823</v>
      </c>
    </row>
    <row r="685" spans="1:1" ht="15.75" customHeight="1" x14ac:dyDescent="0.2">
      <c r="A685" s="6" t="s">
        <v>5639</v>
      </c>
    </row>
    <row r="686" spans="1:1" ht="15.75" customHeight="1" x14ac:dyDescent="0.2">
      <c r="A686" s="6" t="s">
        <v>7787</v>
      </c>
    </row>
    <row r="687" spans="1:1" ht="15.75" customHeight="1" x14ac:dyDescent="0.2">
      <c r="A687" s="6" t="s">
        <v>8143</v>
      </c>
    </row>
    <row r="688" spans="1:1" ht="15.75" customHeight="1" x14ac:dyDescent="0.2">
      <c r="A688" s="6" t="s">
        <v>8144</v>
      </c>
    </row>
    <row r="689" spans="1:1" ht="15.75" customHeight="1" x14ac:dyDescent="0.2">
      <c r="A689" s="6" t="s">
        <v>8058</v>
      </c>
    </row>
    <row r="690" spans="1:1" ht="15.75" customHeight="1" x14ac:dyDescent="0.2">
      <c r="A690" s="6" t="s">
        <v>7491</v>
      </c>
    </row>
    <row r="691" spans="1:1" ht="15.75" customHeight="1" x14ac:dyDescent="0.2">
      <c r="A691" s="6" t="s">
        <v>8145</v>
      </c>
    </row>
    <row r="692" spans="1:1" ht="15.75" customHeight="1" x14ac:dyDescent="0.2">
      <c r="A692" s="6" t="s">
        <v>8146</v>
      </c>
    </row>
    <row r="693" spans="1:1" ht="15.75" customHeight="1" x14ac:dyDescent="0.2">
      <c r="A693" s="6" t="s">
        <v>8090</v>
      </c>
    </row>
    <row r="694" spans="1:1" ht="15.75" customHeight="1" x14ac:dyDescent="0.2">
      <c r="A694" s="6" t="s">
        <v>4828</v>
      </c>
    </row>
    <row r="695" spans="1:1" ht="15.75" customHeight="1" x14ac:dyDescent="0.2">
      <c r="A695" s="6" t="s">
        <v>8038</v>
      </c>
    </row>
    <row r="696" spans="1:1" ht="15.75" customHeight="1" x14ac:dyDescent="0.2">
      <c r="A696" s="6" t="s">
        <v>8147</v>
      </c>
    </row>
    <row r="697" spans="1:1" ht="15.75" customHeight="1" x14ac:dyDescent="0.2">
      <c r="A697" s="6" t="s">
        <v>8148</v>
      </c>
    </row>
    <row r="698" spans="1:1" ht="15.75" customHeight="1" x14ac:dyDescent="0.2">
      <c r="A698" s="6" t="s">
        <v>7995</v>
      </c>
    </row>
    <row r="699" spans="1:1" ht="15.75" customHeight="1" x14ac:dyDescent="0.2">
      <c r="A699" s="6" t="s">
        <v>8149</v>
      </c>
    </row>
    <row r="700" spans="1:1" ht="15.75" customHeight="1" x14ac:dyDescent="0.2">
      <c r="A700" s="6" t="s">
        <v>7895</v>
      </c>
    </row>
    <row r="701" spans="1:1" ht="15.75" customHeight="1" x14ac:dyDescent="0.2">
      <c r="A701" s="6" t="s">
        <v>8150</v>
      </c>
    </row>
    <row r="702" spans="1:1" ht="15.75" customHeight="1" x14ac:dyDescent="0.2">
      <c r="A702" s="6" t="s">
        <v>7787</v>
      </c>
    </row>
    <row r="703" spans="1:1" ht="15.75" customHeight="1" x14ac:dyDescent="0.2">
      <c r="A703" s="6" t="s">
        <v>8079</v>
      </c>
    </row>
    <row r="704" spans="1:1" ht="15.75" customHeight="1" x14ac:dyDescent="0.2">
      <c r="A704" s="6" t="s">
        <v>8151</v>
      </c>
    </row>
    <row r="705" spans="1:1" ht="15.75" customHeight="1" x14ac:dyDescent="0.2">
      <c r="A705" s="6" t="s">
        <v>4619</v>
      </c>
    </row>
    <row r="706" spans="1:1" ht="15.75" customHeight="1" x14ac:dyDescent="0.2">
      <c r="A706" s="6" t="s">
        <v>4443</v>
      </c>
    </row>
    <row r="707" spans="1:1" ht="15.75" customHeight="1" x14ac:dyDescent="0.2">
      <c r="A707" s="6" t="s">
        <v>8152</v>
      </c>
    </row>
    <row r="708" spans="1:1" ht="15.75" customHeight="1" x14ac:dyDescent="0.2">
      <c r="A708" s="6" t="s">
        <v>8153</v>
      </c>
    </row>
    <row r="709" spans="1:1" ht="15.75" customHeight="1" x14ac:dyDescent="0.2">
      <c r="A709" s="6" t="s">
        <v>4836</v>
      </c>
    </row>
    <row r="710" spans="1:1" ht="15.75" customHeight="1" x14ac:dyDescent="0.2">
      <c r="A710" s="6" t="s">
        <v>8057</v>
      </c>
    </row>
    <row r="711" spans="1:1" ht="15.75" customHeight="1" x14ac:dyDescent="0.2">
      <c r="A711" s="6" t="s">
        <v>8098</v>
      </c>
    </row>
    <row r="712" spans="1:1" ht="15.75" customHeight="1" x14ac:dyDescent="0.2">
      <c r="A712" s="6" t="s">
        <v>4838</v>
      </c>
    </row>
    <row r="713" spans="1:1" ht="15.75" customHeight="1" x14ac:dyDescent="0.2">
      <c r="A713" s="6" t="s">
        <v>8090</v>
      </c>
    </row>
    <row r="714" spans="1:1" ht="15.75" customHeight="1" x14ac:dyDescent="0.2">
      <c r="A714" s="6" t="s">
        <v>4619</v>
      </c>
    </row>
    <row r="715" spans="1:1" ht="15.75" customHeight="1" x14ac:dyDescent="0.2">
      <c r="A715" s="6" t="s">
        <v>8059</v>
      </c>
    </row>
    <row r="716" spans="1:1" ht="15.75" customHeight="1" x14ac:dyDescent="0.2">
      <c r="A716" s="6" t="s">
        <v>4849</v>
      </c>
    </row>
    <row r="717" spans="1:1" ht="15.75" customHeight="1" x14ac:dyDescent="0.2">
      <c r="A717" s="6" t="s">
        <v>8041</v>
      </c>
    </row>
    <row r="718" spans="1:1" ht="15.75" customHeight="1" x14ac:dyDescent="0.2">
      <c r="A718" s="6" t="s">
        <v>8093</v>
      </c>
    </row>
    <row r="719" spans="1:1" ht="15.75" customHeight="1" x14ac:dyDescent="0.2">
      <c r="A719" s="6" t="s">
        <v>7799</v>
      </c>
    </row>
    <row r="720" spans="1:1" ht="15.75" customHeight="1" x14ac:dyDescent="0.2">
      <c r="A720" s="6" t="s">
        <v>8154</v>
      </c>
    </row>
    <row r="721" spans="1:1" ht="15.75" customHeight="1" x14ac:dyDescent="0.2">
      <c r="A721" s="6" t="s">
        <v>8037</v>
      </c>
    </row>
    <row r="722" spans="1:1" ht="15.75" customHeight="1" x14ac:dyDescent="0.2">
      <c r="A722" s="6" t="s">
        <v>8155</v>
      </c>
    </row>
    <row r="723" spans="1:1" ht="15.75" customHeight="1" x14ac:dyDescent="0.2">
      <c r="A723" s="6" t="s">
        <v>8156</v>
      </c>
    </row>
    <row r="724" spans="1:1" ht="15.75" customHeight="1" x14ac:dyDescent="0.2">
      <c r="A724" s="6" t="s">
        <v>8157</v>
      </c>
    </row>
    <row r="725" spans="1:1" ht="15.75" customHeight="1" x14ac:dyDescent="0.2">
      <c r="A725" s="6" t="s">
        <v>8158</v>
      </c>
    </row>
    <row r="726" spans="1:1" ht="15.75" customHeight="1" x14ac:dyDescent="0.2">
      <c r="A726" s="6" t="s">
        <v>8159</v>
      </c>
    </row>
    <row r="727" spans="1:1" ht="15.75" customHeight="1" x14ac:dyDescent="0.2">
      <c r="A727" s="6" t="s">
        <v>4443</v>
      </c>
    </row>
    <row r="728" spans="1:1" ht="15.75" customHeight="1" x14ac:dyDescent="0.2">
      <c r="A728" s="6" t="s">
        <v>7916</v>
      </c>
    </row>
    <row r="729" spans="1:1" ht="15.75" customHeight="1" x14ac:dyDescent="0.2">
      <c r="A729" s="6" t="s">
        <v>8160</v>
      </c>
    </row>
    <row r="730" spans="1:1" ht="15.75" customHeight="1" x14ac:dyDescent="0.2">
      <c r="A730" s="6" t="s">
        <v>8074</v>
      </c>
    </row>
    <row r="731" spans="1:1" ht="15.75" customHeight="1" x14ac:dyDescent="0.2">
      <c r="A731" s="6" t="s">
        <v>8161</v>
      </c>
    </row>
    <row r="732" spans="1:1" ht="15.75" customHeight="1" x14ac:dyDescent="0.2">
      <c r="A732" s="6" t="s">
        <v>7787</v>
      </c>
    </row>
    <row r="733" spans="1:1" ht="15.75" customHeight="1" x14ac:dyDescent="0.2">
      <c r="A733" s="6" t="s">
        <v>4849</v>
      </c>
    </row>
    <row r="734" spans="1:1" ht="15.75" customHeight="1" x14ac:dyDescent="0.2">
      <c r="A734" s="6" t="s">
        <v>8041</v>
      </c>
    </row>
    <row r="735" spans="1:1" ht="15.75" customHeight="1" x14ac:dyDescent="0.2">
      <c r="A735" s="6" t="s">
        <v>8162</v>
      </c>
    </row>
    <row r="736" spans="1:1" ht="15.75" customHeight="1" x14ac:dyDescent="0.2">
      <c r="A736" s="6" t="s">
        <v>8163</v>
      </c>
    </row>
    <row r="737" spans="1:1" ht="15.75" customHeight="1" x14ac:dyDescent="0.2">
      <c r="A737" s="6" t="s">
        <v>8164</v>
      </c>
    </row>
    <row r="738" spans="1:1" ht="15.75" customHeight="1" x14ac:dyDescent="0.2">
      <c r="A738" s="6" t="s">
        <v>8165</v>
      </c>
    </row>
    <row r="739" spans="1:1" ht="15.75" customHeight="1" x14ac:dyDescent="0.2">
      <c r="A739" s="6" t="s">
        <v>5956</v>
      </c>
    </row>
    <row r="740" spans="1:1" ht="15.75" customHeight="1" x14ac:dyDescent="0.2">
      <c r="A740" s="6" t="s">
        <v>7761</v>
      </c>
    </row>
    <row r="741" spans="1:1" ht="15.75" customHeight="1" x14ac:dyDescent="0.2">
      <c r="A741" s="6" t="s">
        <v>8166</v>
      </c>
    </row>
    <row r="742" spans="1:1" ht="15.75" customHeight="1" x14ac:dyDescent="0.2">
      <c r="A742" s="6" t="s">
        <v>7823</v>
      </c>
    </row>
    <row r="743" spans="1:1" ht="15.75" customHeight="1" x14ac:dyDescent="0.2">
      <c r="A743" s="6" t="s">
        <v>8167</v>
      </c>
    </row>
    <row r="744" spans="1:1" ht="15.75" customHeight="1" x14ac:dyDescent="0.2">
      <c r="A744" s="6" t="s">
        <v>8048</v>
      </c>
    </row>
    <row r="745" spans="1:1" ht="15.75" customHeight="1" x14ac:dyDescent="0.2">
      <c r="A745" s="6" t="s">
        <v>4669</v>
      </c>
    </row>
    <row r="746" spans="1:1" ht="15.75" customHeight="1" x14ac:dyDescent="0.2">
      <c r="A746" s="6" t="s">
        <v>4758</v>
      </c>
    </row>
    <row r="747" spans="1:1" ht="15.75" customHeight="1" x14ac:dyDescent="0.2">
      <c r="A747" s="6" t="s">
        <v>8041</v>
      </c>
    </row>
    <row r="748" spans="1:1" ht="15.75" customHeight="1" x14ac:dyDescent="0.2">
      <c r="A748" s="6" t="s">
        <v>8168</v>
      </c>
    </row>
    <row r="749" spans="1:1" ht="15.75" customHeight="1" x14ac:dyDescent="0.2">
      <c r="A749" s="6" t="s">
        <v>8169</v>
      </c>
    </row>
    <row r="750" spans="1:1" ht="15.75" customHeight="1" x14ac:dyDescent="0.2">
      <c r="A750" s="6" t="s">
        <v>7666</v>
      </c>
    </row>
    <row r="751" spans="1:1" ht="15.75" customHeight="1" x14ac:dyDescent="0.2">
      <c r="A751" s="6" t="s">
        <v>8162</v>
      </c>
    </row>
    <row r="752" spans="1:1" ht="15.75" customHeight="1" x14ac:dyDescent="0.2">
      <c r="A752" s="6" t="s">
        <v>4849</v>
      </c>
    </row>
    <row r="753" spans="1:1" ht="15.75" customHeight="1" x14ac:dyDescent="0.2">
      <c r="A753" s="6" t="s">
        <v>4860</v>
      </c>
    </row>
    <row r="754" spans="1:1" ht="15.75" customHeight="1" x14ac:dyDescent="0.2">
      <c r="A754" s="6" t="s">
        <v>8170</v>
      </c>
    </row>
    <row r="755" spans="1:1" ht="15.75" customHeight="1" x14ac:dyDescent="0.2">
      <c r="A755" s="6" t="s">
        <v>8069</v>
      </c>
    </row>
    <row r="756" spans="1:1" ht="15.75" customHeight="1" x14ac:dyDescent="0.2">
      <c r="A756" s="6" t="s">
        <v>8037</v>
      </c>
    </row>
    <row r="757" spans="1:1" ht="15.75" customHeight="1" x14ac:dyDescent="0.2">
      <c r="A757" s="6" t="s">
        <v>8171</v>
      </c>
    </row>
    <row r="758" spans="1:1" ht="15.75" customHeight="1" x14ac:dyDescent="0.2">
      <c r="A758" s="6" t="s">
        <v>7787</v>
      </c>
    </row>
    <row r="759" spans="1:1" ht="15.75" customHeight="1" x14ac:dyDescent="0.2">
      <c r="A759" s="6" t="s">
        <v>8172</v>
      </c>
    </row>
    <row r="760" spans="1:1" ht="15.75" customHeight="1" x14ac:dyDescent="0.2">
      <c r="A760" s="6" t="s">
        <v>8173</v>
      </c>
    </row>
    <row r="761" spans="1:1" ht="15.75" customHeight="1" x14ac:dyDescent="0.2">
      <c r="A761" s="6" t="s">
        <v>7725</v>
      </c>
    </row>
    <row r="762" spans="1:1" ht="15.75" customHeight="1" x14ac:dyDescent="0.2">
      <c r="A762" s="6" t="s">
        <v>8105</v>
      </c>
    </row>
    <row r="763" spans="1:1" ht="15.75" customHeight="1" x14ac:dyDescent="0.2">
      <c r="A763" s="6" t="s">
        <v>8174</v>
      </c>
    </row>
    <row r="764" spans="1:1" ht="15.75" customHeight="1" x14ac:dyDescent="0.2">
      <c r="A764" s="6" t="s">
        <v>8175</v>
      </c>
    </row>
    <row r="765" spans="1:1" ht="15.75" customHeight="1" x14ac:dyDescent="0.2">
      <c r="A765" s="6" t="s">
        <v>7929</v>
      </c>
    </row>
    <row r="766" spans="1:1" ht="15.75" customHeight="1" x14ac:dyDescent="0.2">
      <c r="A766" s="6" t="s">
        <v>8176</v>
      </c>
    </row>
    <row r="767" spans="1:1" ht="15.75" customHeight="1" x14ac:dyDescent="0.2">
      <c r="A767" s="6" t="s">
        <v>7929</v>
      </c>
    </row>
    <row r="768" spans="1:1" ht="15.75" customHeight="1" x14ac:dyDescent="0.2">
      <c r="A768" s="6" t="s">
        <v>8177</v>
      </c>
    </row>
    <row r="769" spans="1:1" ht="15.75" customHeight="1" x14ac:dyDescent="0.2">
      <c r="A769" s="6" t="s">
        <v>8178</v>
      </c>
    </row>
    <row r="770" spans="1:1" ht="15.75" customHeight="1" x14ac:dyDescent="0.2">
      <c r="A770" s="6" t="s">
        <v>8179</v>
      </c>
    </row>
    <row r="771" spans="1:1" ht="15.75" customHeight="1" x14ac:dyDescent="0.2">
      <c r="A771" s="6" t="s">
        <v>8180</v>
      </c>
    </row>
    <row r="772" spans="1:1" ht="15.75" customHeight="1" x14ac:dyDescent="0.2">
      <c r="A772" s="6" t="s">
        <v>6876</v>
      </c>
    </row>
    <row r="773" spans="1:1" ht="15.75" customHeight="1" x14ac:dyDescent="0.2">
      <c r="A773" s="6" t="s">
        <v>6877</v>
      </c>
    </row>
    <row r="774" spans="1:1" ht="15.75" customHeight="1" x14ac:dyDescent="0.2">
      <c r="A774" s="6" t="s">
        <v>8181</v>
      </c>
    </row>
    <row r="775" spans="1:1" ht="15.75" customHeight="1" x14ac:dyDescent="0.2">
      <c r="A775" s="6" t="s">
        <v>7822</v>
      </c>
    </row>
    <row r="776" spans="1:1" ht="15.75" customHeight="1" x14ac:dyDescent="0.2">
      <c r="A776" s="6" t="s">
        <v>8182</v>
      </c>
    </row>
    <row r="777" spans="1:1" ht="15.75" customHeight="1" x14ac:dyDescent="0.2">
      <c r="A777" s="6" t="s">
        <v>7822</v>
      </c>
    </row>
    <row r="778" spans="1:1" ht="15.75" customHeight="1" x14ac:dyDescent="0.2">
      <c r="A778" s="6" t="s">
        <v>8183</v>
      </c>
    </row>
    <row r="779" spans="1:1" ht="15.75" customHeight="1" x14ac:dyDescent="0.2">
      <c r="A779" s="6" t="s">
        <v>8184</v>
      </c>
    </row>
    <row r="780" spans="1:1" ht="15.75" customHeight="1" x14ac:dyDescent="0.2">
      <c r="A780" s="6" t="s">
        <v>8185</v>
      </c>
    </row>
    <row r="781" spans="1:1" ht="15.75" customHeight="1" x14ac:dyDescent="0.2">
      <c r="A781" s="6" t="s">
        <v>8186</v>
      </c>
    </row>
    <row r="782" spans="1:1" ht="15.75" customHeight="1" x14ac:dyDescent="0.2">
      <c r="A782" s="6" t="s">
        <v>8187</v>
      </c>
    </row>
    <row r="783" spans="1:1" ht="15.75" customHeight="1" x14ac:dyDescent="0.2">
      <c r="A783" s="6" t="s">
        <v>4879</v>
      </c>
    </row>
    <row r="784" spans="1:1" ht="15.75" customHeight="1" x14ac:dyDescent="0.2">
      <c r="A784" s="6" t="s">
        <v>8188</v>
      </c>
    </row>
    <row r="785" spans="1:1" ht="15.75" customHeight="1" x14ac:dyDescent="0.2">
      <c r="A785" s="6" t="s">
        <v>5955</v>
      </c>
    </row>
    <row r="786" spans="1:1" ht="15.75" customHeight="1" x14ac:dyDescent="0.2">
      <c r="A786" s="6" t="s">
        <v>7712</v>
      </c>
    </row>
    <row r="787" spans="1:1" ht="15.75" customHeight="1" x14ac:dyDescent="0.2">
      <c r="A787" s="6" t="s">
        <v>8189</v>
      </c>
    </row>
    <row r="788" spans="1:1" ht="15.75" customHeight="1" x14ac:dyDescent="0.2">
      <c r="A788" s="6" t="s">
        <v>8190</v>
      </c>
    </row>
    <row r="789" spans="1:1" ht="15.75" customHeight="1" x14ac:dyDescent="0.2">
      <c r="A789" s="6" t="s">
        <v>7431</v>
      </c>
    </row>
    <row r="790" spans="1:1" ht="15.75" customHeight="1" x14ac:dyDescent="0.2">
      <c r="A790" s="6" t="s">
        <v>4885</v>
      </c>
    </row>
    <row r="791" spans="1:1" ht="15.75" customHeight="1" x14ac:dyDescent="0.2">
      <c r="A791" s="6" t="s">
        <v>4886</v>
      </c>
    </row>
    <row r="792" spans="1:1" ht="15.75" customHeight="1" x14ac:dyDescent="0.2">
      <c r="A792" s="6" t="s">
        <v>7787</v>
      </c>
    </row>
    <row r="793" spans="1:1" ht="15.75" customHeight="1" x14ac:dyDescent="0.2">
      <c r="A793" s="6" t="s">
        <v>8191</v>
      </c>
    </row>
    <row r="794" spans="1:1" ht="15.75" customHeight="1" x14ac:dyDescent="0.2">
      <c r="A794" s="6" t="s">
        <v>8192</v>
      </c>
    </row>
    <row r="795" spans="1:1" ht="15.75" customHeight="1" x14ac:dyDescent="0.2">
      <c r="A795" s="6" t="s">
        <v>8193</v>
      </c>
    </row>
    <row r="796" spans="1:1" ht="15.75" customHeight="1" x14ac:dyDescent="0.2">
      <c r="A796" s="6" t="s">
        <v>8194</v>
      </c>
    </row>
    <row r="797" spans="1:1" ht="15.75" customHeight="1" x14ac:dyDescent="0.2">
      <c r="A797" s="6" t="s">
        <v>7769</v>
      </c>
    </row>
    <row r="798" spans="1:1" ht="15.75" customHeight="1" x14ac:dyDescent="0.2">
      <c r="A798" s="6" t="s">
        <v>7798</v>
      </c>
    </row>
    <row r="799" spans="1:1" ht="15.75" customHeight="1" x14ac:dyDescent="0.2">
      <c r="A799" s="6" t="s">
        <v>4443</v>
      </c>
    </row>
    <row r="800" spans="1:1" ht="15.75" customHeight="1" x14ac:dyDescent="0.2">
      <c r="A800" s="6" t="s">
        <v>7787</v>
      </c>
    </row>
    <row r="801" spans="1:1" ht="15.75" customHeight="1" x14ac:dyDescent="0.2">
      <c r="A801" s="6" t="s">
        <v>7769</v>
      </c>
    </row>
    <row r="802" spans="1:1" ht="15.75" customHeight="1" x14ac:dyDescent="0.2">
      <c r="A802" s="6" t="s">
        <v>7486</v>
      </c>
    </row>
    <row r="803" spans="1:1" ht="15.75" customHeight="1" x14ac:dyDescent="0.2">
      <c r="A803" s="6" t="s">
        <v>8195</v>
      </c>
    </row>
    <row r="804" spans="1:1" ht="15.75" customHeight="1" x14ac:dyDescent="0.2">
      <c r="A804" s="6" t="s">
        <v>8196</v>
      </c>
    </row>
    <row r="805" spans="1:1" ht="15.75" customHeight="1" x14ac:dyDescent="0.2">
      <c r="A805" s="6" t="s">
        <v>7628</v>
      </c>
    </row>
    <row r="806" spans="1:1" ht="15.75" customHeight="1" x14ac:dyDescent="0.2">
      <c r="A806" s="6" t="s">
        <v>7625</v>
      </c>
    </row>
    <row r="807" spans="1:1" ht="15.75" customHeight="1" x14ac:dyDescent="0.2">
      <c r="A807" s="6" t="s">
        <v>7808</v>
      </c>
    </row>
    <row r="808" spans="1:1" ht="15.75" customHeight="1" x14ac:dyDescent="0.2">
      <c r="A808" s="6" t="s">
        <v>8197</v>
      </c>
    </row>
    <row r="809" spans="1:1" ht="15.75" customHeight="1" x14ac:dyDescent="0.2">
      <c r="A809" s="6" t="s">
        <v>8198</v>
      </c>
    </row>
    <row r="810" spans="1:1" ht="15.75" customHeight="1" x14ac:dyDescent="0.2">
      <c r="A810" s="6" t="s">
        <v>7766</v>
      </c>
    </row>
    <row r="811" spans="1:1" ht="15.75" customHeight="1" x14ac:dyDescent="0.2">
      <c r="A811" s="6" t="s">
        <v>7659</v>
      </c>
    </row>
    <row r="812" spans="1:1" ht="15.75" customHeight="1" x14ac:dyDescent="0.2">
      <c r="A812" s="6" t="s">
        <v>7622</v>
      </c>
    </row>
    <row r="813" spans="1:1" ht="15.75" customHeight="1" x14ac:dyDescent="0.2">
      <c r="A813" s="6" t="s">
        <v>7965</v>
      </c>
    </row>
    <row r="814" spans="1:1" ht="15.75" customHeight="1" x14ac:dyDescent="0.2">
      <c r="A814" s="6" t="s">
        <v>7712</v>
      </c>
    </row>
    <row r="815" spans="1:1" ht="15.75" customHeight="1" x14ac:dyDescent="0.2">
      <c r="A815" s="6" t="s">
        <v>7888</v>
      </c>
    </row>
    <row r="816" spans="1:1" ht="15.75" customHeight="1" x14ac:dyDescent="0.2">
      <c r="A816" s="6" t="s">
        <v>7956</v>
      </c>
    </row>
    <row r="817" spans="1:1" ht="15.75" customHeight="1" x14ac:dyDescent="0.2">
      <c r="A817" s="6" t="s">
        <v>7998</v>
      </c>
    </row>
    <row r="818" spans="1:1" ht="15.75" customHeight="1" x14ac:dyDescent="0.2">
      <c r="A818" s="6" t="s">
        <v>8197</v>
      </c>
    </row>
    <row r="819" spans="1:1" ht="15.75" customHeight="1" x14ac:dyDescent="0.2">
      <c r="A819" s="6" t="s">
        <v>7489</v>
      </c>
    </row>
    <row r="820" spans="1:1" ht="15.75" customHeight="1" x14ac:dyDescent="0.2">
      <c r="A820" s="6" t="s">
        <v>8197</v>
      </c>
    </row>
    <row r="821" spans="1:1" ht="15.75" customHeight="1" x14ac:dyDescent="0.2">
      <c r="A821" s="6" t="s">
        <v>7489</v>
      </c>
    </row>
    <row r="822" spans="1:1" ht="15.75" customHeight="1" x14ac:dyDescent="0.2">
      <c r="A822" s="6" t="s">
        <v>7787</v>
      </c>
    </row>
    <row r="823" spans="1:1" ht="15.75" customHeight="1" x14ac:dyDescent="0.2">
      <c r="A823" s="6" t="s">
        <v>4508</v>
      </c>
    </row>
    <row r="824" spans="1:1" ht="15.75" customHeight="1" x14ac:dyDescent="0.2">
      <c r="A824" s="6" t="s">
        <v>8199</v>
      </c>
    </row>
    <row r="825" spans="1:1" ht="15.75" customHeight="1" x14ac:dyDescent="0.2">
      <c r="A825" s="6" t="s">
        <v>7712</v>
      </c>
    </row>
    <row r="826" spans="1:1" ht="15.75" customHeight="1" x14ac:dyDescent="0.2">
      <c r="A826" s="6" t="s">
        <v>7772</v>
      </c>
    </row>
    <row r="827" spans="1:1" ht="15.75" customHeight="1" x14ac:dyDescent="0.2">
      <c r="A827" s="6" t="s">
        <v>8200</v>
      </c>
    </row>
    <row r="828" spans="1:1" ht="15.75" customHeight="1" x14ac:dyDescent="0.2">
      <c r="A828" s="6" t="s">
        <v>8196</v>
      </c>
    </row>
    <row r="829" spans="1:1" ht="15.75" customHeight="1" x14ac:dyDescent="0.2">
      <c r="A829" s="6" t="s">
        <v>7942</v>
      </c>
    </row>
    <row r="830" spans="1:1" ht="15.75" customHeight="1" x14ac:dyDescent="0.2">
      <c r="A830" s="6" t="s">
        <v>7766</v>
      </c>
    </row>
    <row r="831" spans="1:1" ht="15.75" customHeight="1" x14ac:dyDescent="0.2">
      <c r="A831" s="6" t="s">
        <v>5700</v>
      </c>
    </row>
    <row r="832" spans="1:1" ht="15.75" customHeight="1" x14ac:dyDescent="0.2">
      <c r="A832" s="6" t="s">
        <v>7878</v>
      </c>
    </row>
    <row r="833" spans="1:1" ht="15.75" customHeight="1" x14ac:dyDescent="0.2">
      <c r="A833" s="6" t="s">
        <v>8201</v>
      </c>
    </row>
    <row r="834" spans="1:1" ht="15.75" customHeight="1" x14ac:dyDescent="0.2">
      <c r="A834" s="6" t="s">
        <v>8202</v>
      </c>
    </row>
    <row r="835" spans="1:1" ht="15.75" customHeight="1" x14ac:dyDescent="0.2">
      <c r="A835" s="6" t="s">
        <v>7659</v>
      </c>
    </row>
    <row r="836" spans="1:1" ht="15.75" customHeight="1" x14ac:dyDescent="0.2">
      <c r="A836" s="6" t="s">
        <v>8203</v>
      </c>
    </row>
    <row r="837" spans="1:1" ht="15.75" customHeight="1" x14ac:dyDescent="0.2">
      <c r="A837" s="6" t="s">
        <v>7881</v>
      </c>
    </row>
    <row r="838" spans="1:1" ht="15.75" customHeight="1" x14ac:dyDescent="0.2">
      <c r="A838" s="6" t="s">
        <v>8204</v>
      </c>
    </row>
    <row r="839" spans="1:1" ht="15.75" customHeight="1" x14ac:dyDescent="0.2">
      <c r="A839" s="6" t="s">
        <v>8184</v>
      </c>
    </row>
    <row r="840" spans="1:1" ht="15.75" customHeight="1" x14ac:dyDescent="0.2">
      <c r="A840" s="6" t="s">
        <v>7855</v>
      </c>
    </row>
    <row r="841" spans="1:1" ht="15.75" customHeight="1" x14ac:dyDescent="0.2">
      <c r="A841" s="6" t="s">
        <v>7857</v>
      </c>
    </row>
    <row r="842" spans="1:1" ht="15.75" customHeight="1" x14ac:dyDescent="0.2">
      <c r="A842" s="6" t="s">
        <v>8197</v>
      </c>
    </row>
    <row r="843" spans="1:1" ht="15.75" customHeight="1" x14ac:dyDescent="0.2">
      <c r="A843" s="6" t="s">
        <v>7489</v>
      </c>
    </row>
    <row r="844" spans="1:1" ht="15.75" customHeight="1" x14ac:dyDescent="0.2">
      <c r="A844" s="6" t="s">
        <v>8205</v>
      </c>
    </row>
    <row r="845" spans="1:1" ht="15.75" customHeight="1" x14ac:dyDescent="0.2">
      <c r="A845" s="6" t="s">
        <v>7987</v>
      </c>
    </row>
    <row r="846" spans="1:1" ht="15.75" customHeight="1" x14ac:dyDescent="0.2">
      <c r="A846" s="6" t="s">
        <v>8191</v>
      </c>
    </row>
    <row r="847" spans="1:1" ht="15.75" customHeight="1" x14ac:dyDescent="0.2">
      <c r="A847" s="6" t="s">
        <v>7929</v>
      </c>
    </row>
    <row r="848" spans="1:1" ht="15.75" customHeight="1" x14ac:dyDescent="0.2">
      <c r="A848" s="6" t="s">
        <v>8206</v>
      </c>
    </row>
    <row r="849" spans="1:1" ht="15.75" customHeight="1" x14ac:dyDescent="0.2">
      <c r="A849" s="6" t="s">
        <v>8207</v>
      </c>
    </row>
    <row r="850" spans="1:1" ht="15.75" customHeight="1" x14ac:dyDescent="0.2">
      <c r="A850" s="6" t="s">
        <v>8208</v>
      </c>
    </row>
    <row r="851" spans="1:1" ht="15.75" customHeight="1" x14ac:dyDescent="0.2">
      <c r="A851" s="6" t="s">
        <v>8002</v>
      </c>
    </row>
    <row r="852" spans="1:1" ht="15.75" customHeight="1" x14ac:dyDescent="0.2">
      <c r="A852" s="6" t="s">
        <v>7758</v>
      </c>
    </row>
    <row r="853" spans="1:1" ht="15.75" customHeight="1" x14ac:dyDescent="0.2">
      <c r="A853" s="6" t="s">
        <v>7712</v>
      </c>
    </row>
    <row r="854" spans="1:1" ht="15.75" customHeight="1" x14ac:dyDescent="0.2">
      <c r="A854" s="6" t="s">
        <v>5641</v>
      </c>
    </row>
    <row r="855" spans="1:1" ht="15.75" customHeight="1" x14ac:dyDescent="0.2">
      <c r="A855" s="6" t="s">
        <v>4886</v>
      </c>
    </row>
    <row r="856" spans="1:1" ht="15.75" customHeight="1" x14ac:dyDescent="0.2">
      <c r="A856" s="6" t="s">
        <v>7636</v>
      </c>
    </row>
    <row r="857" spans="1:1" ht="15.75" customHeight="1" x14ac:dyDescent="0.2">
      <c r="A857" s="6" t="s">
        <v>8209</v>
      </c>
    </row>
    <row r="858" spans="1:1" ht="15.75" customHeight="1" x14ac:dyDescent="0.2">
      <c r="A858" s="6" t="s">
        <v>7484</v>
      </c>
    </row>
    <row r="859" spans="1:1" ht="15.75" customHeight="1" x14ac:dyDescent="0.2">
      <c r="A859" s="6" t="s">
        <v>7965</v>
      </c>
    </row>
    <row r="860" spans="1:1" ht="15.75" customHeight="1" x14ac:dyDescent="0.2">
      <c r="A860" s="6" t="s">
        <v>8210</v>
      </c>
    </row>
    <row r="861" spans="1:1" ht="15.75" customHeight="1" x14ac:dyDescent="0.2">
      <c r="A861" s="6" t="s">
        <v>8211</v>
      </c>
    </row>
    <row r="862" spans="1:1" ht="15.75" customHeight="1" x14ac:dyDescent="0.2">
      <c r="A862" s="6" t="s">
        <v>7636</v>
      </c>
    </row>
    <row r="863" spans="1:1" ht="15.75" customHeight="1" x14ac:dyDescent="0.2">
      <c r="A863" s="6" t="s">
        <v>7489</v>
      </c>
    </row>
    <row r="864" spans="1:1" ht="15.75" customHeight="1" x14ac:dyDescent="0.2">
      <c r="A864" s="6" t="s">
        <v>7489</v>
      </c>
    </row>
    <row r="865" spans="1:1" ht="15.75" customHeight="1" x14ac:dyDescent="0.2">
      <c r="A865" s="6" t="s">
        <v>5348</v>
      </c>
    </row>
    <row r="866" spans="1:1" ht="15.75" customHeight="1" x14ac:dyDescent="0.2">
      <c r="A866" s="6" t="s">
        <v>7853</v>
      </c>
    </row>
    <row r="867" spans="1:1" ht="15.75" customHeight="1" x14ac:dyDescent="0.2">
      <c r="A867" s="6" t="s">
        <v>8212</v>
      </c>
    </row>
    <row r="868" spans="1:1" ht="15.75" customHeight="1" x14ac:dyDescent="0.2">
      <c r="A868" s="6" t="s">
        <v>8213</v>
      </c>
    </row>
    <row r="869" spans="1:1" ht="15.75" customHeight="1" x14ac:dyDescent="0.2">
      <c r="A869" s="6" t="s">
        <v>8214</v>
      </c>
    </row>
    <row r="870" spans="1:1" ht="15.75" customHeight="1" x14ac:dyDescent="0.2">
      <c r="A870" s="6" t="s">
        <v>8215</v>
      </c>
    </row>
    <row r="871" spans="1:1" ht="15.75" customHeight="1" x14ac:dyDescent="0.2">
      <c r="A871" s="6" t="s">
        <v>7491</v>
      </c>
    </row>
    <row r="872" spans="1:1" ht="15.75" customHeight="1" x14ac:dyDescent="0.2">
      <c r="A872" s="6" t="s">
        <v>8216</v>
      </c>
    </row>
    <row r="873" spans="1:1" ht="15.75" customHeight="1" x14ac:dyDescent="0.2">
      <c r="A873" s="6" t="s">
        <v>8217</v>
      </c>
    </row>
    <row r="874" spans="1:1" ht="15.75" customHeight="1" x14ac:dyDescent="0.2">
      <c r="A874" s="6" t="s">
        <v>7769</v>
      </c>
    </row>
    <row r="875" spans="1:1" ht="15.75" customHeight="1" x14ac:dyDescent="0.2">
      <c r="A875" s="6" t="s">
        <v>7787</v>
      </c>
    </row>
    <row r="876" spans="1:1" ht="15.75" customHeight="1" x14ac:dyDescent="0.2">
      <c r="A876" s="6" t="s">
        <v>7900</v>
      </c>
    </row>
    <row r="877" spans="1:1" ht="15.75" customHeight="1" x14ac:dyDescent="0.2">
      <c r="A877" s="6" t="s">
        <v>7806</v>
      </c>
    </row>
    <row r="878" spans="1:1" ht="15.75" customHeight="1" x14ac:dyDescent="0.2">
      <c r="A878" s="6" t="s">
        <v>8218</v>
      </c>
    </row>
    <row r="879" spans="1:1" ht="15.75" customHeight="1" x14ac:dyDescent="0.2">
      <c r="A879" s="6" t="s">
        <v>8161</v>
      </c>
    </row>
    <row r="880" spans="1:1" ht="15.75" customHeight="1" x14ac:dyDescent="0.2">
      <c r="A880" s="6" t="s">
        <v>8219</v>
      </c>
    </row>
    <row r="881" spans="1:1" ht="15.75" customHeight="1" x14ac:dyDescent="0.2">
      <c r="A881" s="6" t="s">
        <v>8220</v>
      </c>
    </row>
    <row r="882" spans="1:1" ht="15.75" customHeight="1" x14ac:dyDescent="0.2">
      <c r="A882" s="6" t="s">
        <v>4443</v>
      </c>
    </row>
    <row r="883" spans="1:1" ht="15.75" customHeight="1" x14ac:dyDescent="0.2">
      <c r="A883" s="6" t="s">
        <v>8221</v>
      </c>
    </row>
    <row r="884" spans="1:1" ht="15.75" customHeight="1" x14ac:dyDescent="0.2">
      <c r="A884" s="6" t="s">
        <v>7484</v>
      </c>
    </row>
    <row r="885" spans="1:1" ht="15.75" customHeight="1" x14ac:dyDescent="0.2">
      <c r="A885" s="6" t="s">
        <v>8197</v>
      </c>
    </row>
    <row r="886" spans="1:1" ht="15.75" customHeight="1" x14ac:dyDescent="0.2">
      <c r="A886" s="6" t="s">
        <v>7489</v>
      </c>
    </row>
    <row r="887" spans="1:1" ht="15.75" customHeight="1" x14ac:dyDescent="0.2">
      <c r="A887" s="6" t="s">
        <v>8222</v>
      </c>
    </row>
    <row r="888" spans="1:1" ht="15.75" customHeight="1" x14ac:dyDescent="0.2">
      <c r="A888" s="6" t="s">
        <v>8223</v>
      </c>
    </row>
    <row r="889" spans="1:1" ht="15.75" customHeight="1" x14ac:dyDescent="0.2">
      <c r="A889" s="6" t="s">
        <v>8224</v>
      </c>
    </row>
    <row r="890" spans="1:1" ht="15.75" customHeight="1" x14ac:dyDescent="0.2">
      <c r="A890" s="6" t="s">
        <v>8225</v>
      </c>
    </row>
    <row r="891" spans="1:1" ht="15.75" customHeight="1" x14ac:dyDescent="0.2">
      <c r="A891" s="6" t="s">
        <v>7758</v>
      </c>
    </row>
    <row r="892" spans="1:1" ht="15.75" customHeight="1" x14ac:dyDescent="0.2">
      <c r="A892" s="6" t="s">
        <v>7638</v>
      </c>
    </row>
    <row r="893" spans="1:1" ht="15.75" customHeight="1" x14ac:dyDescent="0.2">
      <c r="A893" s="6" t="s">
        <v>8226</v>
      </c>
    </row>
    <row r="894" spans="1:1" ht="15.75" customHeight="1" x14ac:dyDescent="0.2">
      <c r="A894" s="6" t="s">
        <v>4443</v>
      </c>
    </row>
    <row r="895" spans="1:1" ht="15.75" customHeight="1" x14ac:dyDescent="0.2">
      <c r="A895" s="6" t="s">
        <v>8227</v>
      </c>
    </row>
    <row r="896" spans="1:1" ht="15.75" customHeight="1" x14ac:dyDescent="0.2">
      <c r="A896" s="6" t="s">
        <v>7681</v>
      </c>
    </row>
    <row r="897" spans="1:1" ht="15.75" customHeight="1" x14ac:dyDescent="0.2">
      <c r="A897" s="6" t="s">
        <v>7729</v>
      </c>
    </row>
    <row r="898" spans="1:1" ht="15.75" customHeight="1" x14ac:dyDescent="0.2">
      <c r="A898" s="6" t="s">
        <v>8195</v>
      </c>
    </row>
    <row r="899" spans="1:1" ht="15.75" customHeight="1" x14ac:dyDescent="0.2">
      <c r="A899" s="6" t="s">
        <v>8228</v>
      </c>
    </row>
    <row r="900" spans="1:1" ht="15.75" customHeight="1" x14ac:dyDescent="0.2">
      <c r="A900" s="6" t="s">
        <v>8229</v>
      </c>
    </row>
    <row r="901" spans="1:1" ht="15.75" customHeight="1" x14ac:dyDescent="0.2">
      <c r="A901" s="6" t="s">
        <v>5700</v>
      </c>
    </row>
    <row r="902" spans="1:1" ht="15.75" customHeight="1" x14ac:dyDescent="0.2">
      <c r="A902" s="6" t="s">
        <v>7878</v>
      </c>
    </row>
    <row r="903" spans="1:1" ht="15.75" customHeight="1" x14ac:dyDescent="0.2">
      <c r="A903" s="6" t="s">
        <v>6876</v>
      </c>
    </row>
    <row r="904" spans="1:1" ht="15.75" customHeight="1" x14ac:dyDescent="0.2">
      <c r="A904" s="6" t="s">
        <v>6877</v>
      </c>
    </row>
    <row r="905" spans="1:1" ht="15.75" customHeight="1" x14ac:dyDescent="0.2">
      <c r="A905" s="6" t="s">
        <v>7778</v>
      </c>
    </row>
    <row r="906" spans="1:1" ht="15.75" customHeight="1" x14ac:dyDescent="0.2">
      <c r="A906" s="6" t="s">
        <v>7620</v>
      </c>
    </row>
    <row r="907" spans="1:1" ht="15.75" customHeight="1" x14ac:dyDescent="0.2">
      <c r="A907" s="6" t="s">
        <v>8230</v>
      </c>
    </row>
    <row r="908" spans="1:1" ht="15.75" customHeight="1" x14ac:dyDescent="0.2">
      <c r="A908" s="6" t="s">
        <v>8197</v>
      </c>
    </row>
    <row r="909" spans="1:1" ht="15.75" customHeight="1" x14ac:dyDescent="0.2">
      <c r="A909" s="6" t="s">
        <v>7489</v>
      </c>
    </row>
    <row r="910" spans="1:1" ht="15.75" customHeight="1" x14ac:dyDescent="0.2">
      <c r="A910" s="6" t="s">
        <v>7888</v>
      </c>
    </row>
    <row r="911" spans="1:1" ht="15.75" customHeight="1" x14ac:dyDescent="0.2">
      <c r="A911" s="6" t="s">
        <v>5348</v>
      </c>
    </row>
    <row r="912" spans="1:1" ht="15.75" customHeight="1" x14ac:dyDescent="0.2">
      <c r="A912" s="6" t="s">
        <v>7712</v>
      </c>
    </row>
    <row r="913" spans="1:1" ht="15.75" customHeight="1" x14ac:dyDescent="0.2">
      <c r="A913" s="6" t="s">
        <v>7878</v>
      </c>
    </row>
    <row r="914" spans="1:1" ht="15.75" customHeight="1" x14ac:dyDescent="0.2">
      <c r="A914" s="6" t="s">
        <v>7710</v>
      </c>
    </row>
    <row r="915" spans="1:1" ht="15.75" customHeight="1" x14ac:dyDescent="0.2">
      <c r="A915" s="6" t="s">
        <v>4679</v>
      </c>
    </row>
    <row r="916" spans="1:1" ht="15.75" customHeight="1" x14ac:dyDescent="0.2">
      <c r="A916" s="6" t="s">
        <v>7818</v>
      </c>
    </row>
    <row r="917" spans="1:1" ht="15.75" customHeight="1" x14ac:dyDescent="0.2">
      <c r="A917" s="6" t="s">
        <v>7766</v>
      </c>
    </row>
    <row r="918" spans="1:1" ht="15.75" customHeight="1" x14ac:dyDescent="0.2">
      <c r="A918" s="6" t="s">
        <v>4619</v>
      </c>
    </row>
    <row r="919" spans="1:1" ht="15.75" customHeight="1" x14ac:dyDescent="0.2">
      <c r="A919" s="6" t="s">
        <v>7808</v>
      </c>
    </row>
    <row r="920" spans="1:1" ht="15.75" customHeight="1" x14ac:dyDescent="0.2">
      <c r="A920" s="6" t="s">
        <v>8231</v>
      </c>
    </row>
    <row r="921" spans="1:1" ht="15.75" customHeight="1" x14ac:dyDescent="0.2">
      <c r="A921" s="6" t="s">
        <v>4443</v>
      </c>
    </row>
    <row r="922" spans="1:1" ht="15.75" customHeight="1" x14ac:dyDescent="0.2">
      <c r="A922" s="6" t="s">
        <v>8223</v>
      </c>
    </row>
    <row r="923" spans="1:1" ht="15.75" customHeight="1" x14ac:dyDescent="0.2">
      <c r="A923" s="6" t="s">
        <v>8232</v>
      </c>
    </row>
    <row r="924" spans="1:1" ht="15.75" customHeight="1" x14ac:dyDescent="0.2">
      <c r="A924" s="6" t="s">
        <v>8233</v>
      </c>
    </row>
    <row r="925" spans="1:1" ht="15.75" customHeight="1" x14ac:dyDescent="0.2">
      <c r="A925" s="6" t="s">
        <v>8234</v>
      </c>
    </row>
    <row r="926" spans="1:1" ht="15.75" customHeight="1" x14ac:dyDescent="0.2">
      <c r="A926" s="6" t="s">
        <v>7929</v>
      </c>
    </row>
    <row r="927" spans="1:1" ht="15.75" customHeight="1" x14ac:dyDescent="0.2">
      <c r="A927" s="6" t="s">
        <v>7489</v>
      </c>
    </row>
    <row r="928" spans="1:1" ht="15.75" customHeight="1" x14ac:dyDescent="0.2">
      <c r="A928" s="6" t="s">
        <v>8235</v>
      </c>
    </row>
    <row r="929" spans="1:1" ht="15.75" customHeight="1" x14ac:dyDescent="0.2">
      <c r="A929" s="6" t="s">
        <v>8041</v>
      </c>
    </row>
    <row r="930" spans="1:1" ht="15.75" customHeight="1" x14ac:dyDescent="0.2">
      <c r="A930" s="6" t="s">
        <v>7488</v>
      </c>
    </row>
    <row r="931" spans="1:1" ht="15.75" customHeight="1" x14ac:dyDescent="0.2">
      <c r="A931" s="6" t="s">
        <v>8041</v>
      </c>
    </row>
    <row r="932" spans="1:1" ht="15.75" customHeight="1" x14ac:dyDescent="0.2">
      <c r="A932" s="6" t="s">
        <v>8206</v>
      </c>
    </row>
    <row r="933" spans="1:1" ht="15.75" customHeight="1" x14ac:dyDescent="0.2">
      <c r="A933" s="6" t="s">
        <v>8236</v>
      </c>
    </row>
    <row r="934" spans="1:1" ht="15.75" customHeight="1" x14ac:dyDescent="0.2">
      <c r="A934" s="6" t="s">
        <v>8237</v>
      </c>
    </row>
    <row r="935" spans="1:1" ht="15.75" customHeight="1" x14ac:dyDescent="0.2">
      <c r="A935" s="6" t="s">
        <v>6877</v>
      </c>
    </row>
    <row r="936" spans="1:1" ht="15.75" customHeight="1" x14ac:dyDescent="0.2">
      <c r="A936" s="6" t="s">
        <v>7866</v>
      </c>
    </row>
    <row r="937" spans="1:1" ht="15.75" customHeight="1" x14ac:dyDescent="0.2">
      <c r="A937" s="6" t="s">
        <v>8177</v>
      </c>
    </row>
    <row r="938" spans="1:1" ht="15.75" customHeight="1" x14ac:dyDescent="0.2">
      <c r="A938" s="6" t="s">
        <v>8238</v>
      </c>
    </row>
    <row r="939" spans="1:1" ht="15.75" customHeight="1" x14ac:dyDescent="0.2">
      <c r="A939" s="6" t="s">
        <v>8239</v>
      </c>
    </row>
    <row r="940" spans="1:1" ht="15.75" customHeight="1" x14ac:dyDescent="0.2">
      <c r="A940" s="6" t="s">
        <v>8240</v>
      </c>
    </row>
    <row r="941" spans="1:1" ht="15.75" customHeight="1" x14ac:dyDescent="0.2">
      <c r="A941" s="6" t="s">
        <v>8241</v>
      </c>
    </row>
    <row r="942" spans="1:1" ht="15.75" customHeight="1" x14ac:dyDescent="0.2">
      <c r="A942" s="6" t="s">
        <v>7798</v>
      </c>
    </row>
    <row r="943" spans="1:1" ht="15.75" customHeight="1" x14ac:dyDescent="0.2">
      <c r="A943" s="6" t="s">
        <v>8067</v>
      </c>
    </row>
    <row r="944" spans="1:1" ht="15.75" customHeight="1" x14ac:dyDescent="0.2">
      <c r="A944" s="6" t="s">
        <v>4836</v>
      </c>
    </row>
    <row r="945" spans="1:1" ht="15.75" customHeight="1" x14ac:dyDescent="0.2">
      <c r="A945" s="6" t="s">
        <v>8242</v>
      </c>
    </row>
    <row r="946" spans="1:1" ht="15.75" customHeight="1" x14ac:dyDescent="0.2">
      <c r="A946" s="6" t="s">
        <v>8243</v>
      </c>
    </row>
    <row r="947" spans="1:1" ht="15.75" customHeight="1" x14ac:dyDescent="0.2">
      <c r="A947" s="6" t="s">
        <v>8036</v>
      </c>
    </row>
    <row r="948" spans="1:1" ht="15.75" customHeight="1" x14ac:dyDescent="0.2">
      <c r="A948" s="6" t="s">
        <v>8123</v>
      </c>
    </row>
    <row r="949" spans="1:1" ht="15.75" customHeight="1" x14ac:dyDescent="0.2">
      <c r="A949" s="6" t="s">
        <v>4443</v>
      </c>
    </row>
    <row r="950" spans="1:1" ht="15.75" customHeight="1" x14ac:dyDescent="0.2">
      <c r="A950" s="6" t="s">
        <v>4950</v>
      </c>
    </row>
    <row r="951" spans="1:1" ht="15.75" customHeight="1" x14ac:dyDescent="0.2">
      <c r="A951" s="6" t="s">
        <v>7929</v>
      </c>
    </row>
    <row r="952" spans="1:1" ht="15.75" customHeight="1" x14ac:dyDescent="0.2">
      <c r="A952" s="6" t="s">
        <v>4443</v>
      </c>
    </row>
    <row r="953" spans="1:1" ht="15.75" customHeight="1" x14ac:dyDescent="0.2">
      <c r="A953" s="6" t="s">
        <v>8244</v>
      </c>
    </row>
    <row r="954" spans="1:1" ht="15.75" customHeight="1" x14ac:dyDescent="0.2">
      <c r="A954" s="6" t="s">
        <v>7831</v>
      </c>
    </row>
    <row r="955" spans="1:1" ht="15.75" customHeight="1" x14ac:dyDescent="0.2">
      <c r="A955" s="6" t="s">
        <v>8245</v>
      </c>
    </row>
    <row r="956" spans="1:1" ht="15.75" customHeight="1" x14ac:dyDescent="0.2">
      <c r="A956" s="6" t="s">
        <v>8246</v>
      </c>
    </row>
    <row r="957" spans="1:1" ht="15.75" customHeight="1" x14ac:dyDescent="0.2">
      <c r="A957" s="6" t="s">
        <v>8184</v>
      </c>
    </row>
    <row r="958" spans="1:1" ht="15.75" customHeight="1" x14ac:dyDescent="0.2">
      <c r="A958" s="6" t="s">
        <v>8247</v>
      </c>
    </row>
    <row r="959" spans="1:1" ht="15.75" customHeight="1" x14ac:dyDescent="0.2">
      <c r="A959" s="6" t="s">
        <v>7489</v>
      </c>
    </row>
    <row r="960" spans="1:1" ht="15.75" customHeight="1" x14ac:dyDescent="0.2">
      <c r="A960" s="6" t="s">
        <v>4443</v>
      </c>
    </row>
    <row r="961" spans="1:1" ht="15.75" customHeight="1" x14ac:dyDescent="0.2">
      <c r="A961" s="6" t="s">
        <v>8248</v>
      </c>
    </row>
    <row r="962" spans="1:1" ht="15.75" customHeight="1" x14ac:dyDescent="0.2">
      <c r="A962" s="6" t="s">
        <v>7900</v>
      </c>
    </row>
    <row r="963" spans="1:1" ht="15.75" customHeight="1" x14ac:dyDescent="0.2">
      <c r="A963" s="6" t="s">
        <v>7876</v>
      </c>
    </row>
    <row r="964" spans="1:1" ht="15.75" customHeight="1" x14ac:dyDescent="0.2">
      <c r="A964" s="6" t="s">
        <v>7874</v>
      </c>
    </row>
    <row r="965" spans="1:1" ht="15.75" customHeight="1" x14ac:dyDescent="0.2">
      <c r="A965" s="6" t="s">
        <v>7876</v>
      </c>
    </row>
    <row r="966" spans="1:1" ht="15.75" customHeight="1" x14ac:dyDescent="0.2">
      <c r="A966" s="6" t="s">
        <v>7766</v>
      </c>
    </row>
    <row r="967" spans="1:1" ht="15.75" customHeight="1" x14ac:dyDescent="0.2">
      <c r="A967" s="6" t="s">
        <v>8249</v>
      </c>
    </row>
    <row r="968" spans="1:1" ht="15.75" customHeight="1" x14ac:dyDescent="0.2">
      <c r="A968" s="6" t="s">
        <v>7729</v>
      </c>
    </row>
    <row r="969" spans="1:1" ht="15.75" customHeight="1" x14ac:dyDescent="0.2">
      <c r="A969" s="6" t="s">
        <v>7721</v>
      </c>
    </row>
    <row r="970" spans="1:1" ht="15.75" customHeight="1" x14ac:dyDescent="0.2">
      <c r="A970" s="6" t="s">
        <v>8250</v>
      </c>
    </row>
    <row r="971" spans="1:1" ht="15.75" customHeight="1" x14ac:dyDescent="0.2">
      <c r="A971" s="6" t="s">
        <v>7965</v>
      </c>
    </row>
    <row r="972" spans="1:1" ht="15.75" customHeight="1" x14ac:dyDescent="0.2">
      <c r="A972" s="6" t="s">
        <v>8251</v>
      </c>
    </row>
    <row r="973" spans="1:1" ht="15.75" customHeight="1" x14ac:dyDescent="0.2">
      <c r="A973" s="6" t="s">
        <v>7874</v>
      </c>
    </row>
    <row r="974" spans="1:1" ht="15.75" customHeight="1" x14ac:dyDescent="0.2">
      <c r="A974" s="6" t="s">
        <v>7876</v>
      </c>
    </row>
    <row r="975" spans="1:1" ht="15.75" customHeight="1" x14ac:dyDescent="0.2">
      <c r="A975" s="6" t="s">
        <v>8252</v>
      </c>
    </row>
    <row r="976" spans="1:1" ht="15.75" customHeight="1" x14ac:dyDescent="0.2">
      <c r="A976" s="6" t="s">
        <v>8253</v>
      </c>
    </row>
    <row r="977" spans="1:1" ht="15.75" customHeight="1" x14ac:dyDescent="0.2">
      <c r="A977" s="6" t="s">
        <v>8254</v>
      </c>
    </row>
    <row r="978" spans="1:1" ht="15.75" customHeight="1" x14ac:dyDescent="0.2">
      <c r="A978" s="6" t="s">
        <v>8255</v>
      </c>
    </row>
    <row r="979" spans="1:1" ht="15.75" customHeight="1" x14ac:dyDescent="0.2">
      <c r="A979" s="6" t="s">
        <v>8256</v>
      </c>
    </row>
    <row r="980" spans="1:1" ht="15.75" customHeight="1" x14ac:dyDescent="0.2">
      <c r="A980" s="6" t="s">
        <v>8255</v>
      </c>
    </row>
    <row r="981" spans="1:1" ht="15.75" customHeight="1" x14ac:dyDescent="0.2">
      <c r="A981" s="6" t="s">
        <v>8257</v>
      </c>
    </row>
    <row r="982" spans="1:1" ht="15.75" customHeight="1" x14ac:dyDescent="0.2">
      <c r="A982" s="6" t="s">
        <v>8258</v>
      </c>
    </row>
    <row r="983" spans="1:1" ht="15.75" customHeight="1" x14ac:dyDescent="0.2">
      <c r="A983" s="6" t="s">
        <v>8259</v>
      </c>
    </row>
    <row r="984" spans="1:1" ht="15.75" customHeight="1" x14ac:dyDescent="0.2">
      <c r="A984" s="6" t="s">
        <v>7626</v>
      </c>
    </row>
    <row r="985" spans="1:1" ht="15.75" customHeight="1" x14ac:dyDescent="0.2">
      <c r="A985" s="6" t="s">
        <v>8149</v>
      </c>
    </row>
    <row r="986" spans="1:1" ht="15.75" customHeight="1" x14ac:dyDescent="0.2">
      <c r="A986" s="6" t="s">
        <v>8260</v>
      </c>
    </row>
    <row r="987" spans="1:1" ht="15.75" customHeight="1" x14ac:dyDescent="0.2">
      <c r="A987" s="6" t="s">
        <v>7766</v>
      </c>
    </row>
    <row r="988" spans="1:1" ht="15.75" customHeight="1" x14ac:dyDescent="0.2">
      <c r="A988" s="6" t="s">
        <v>8261</v>
      </c>
    </row>
    <row r="989" spans="1:1" ht="15.75" customHeight="1" x14ac:dyDescent="0.2">
      <c r="A989" s="6" t="s">
        <v>5348</v>
      </c>
    </row>
    <row r="990" spans="1:1" ht="15.75" customHeight="1" x14ac:dyDescent="0.2">
      <c r="A990" s="6" t="s">
        <v>7712</v>
      </c>
    </row>
    <row r="991" spans="1:1" ht="15.75" customHeight="1" x14ac:dyDescent="0.2">
      <c r="A991" s="6" t="s">
        <v>7769</v>
      </c>
    </row>
    <row r="992" spans="1:1" ht="15.75" customHeight="1" x14ac:dyDescent="0.2">
      <c r="A992" s="6" t="s">
        <v>8262</v>
      </c>
    </row>
    <row r="993" spans="1:1" ht="15.75" customHeight="1" x14ac:dyDescent="0.2">
      <c r="A993" s="6" t="s">
        <v>7741</v>
      </c>
    </row>
    <row r="994" spans="1:1" ht="15.75" customHeight="1" x14ac:dyDescent="0.2">
      <c r="A994" s="6" t="s">
        <v>8263</v>
      </c>
    </row>
    <row r="995" spans="1:1" ht="15.75" customHeight="1" x14ac:dyDescent="0.2">
      <c r="A995" s="6" t="s">
        <v>7801</v>
      </c>
    </row>
    <row r="996" spans="1:1" ht="15.75" customHeight="1" x14ac:dyDescent="0.2">
      <c r="A996" s="6" t="s">
        <v>8264</v>
      </c>
    </row>
    <row r="997" spans="1:1" ht="15.75" customHeight="1" x14ac:dyDescent="0.2">
      <c r="A997" s="6" t="s">
        <v>8265</v>
      </c>
    </row>
    <row r="998" spans="1:1" ht="15.75" customHeight="1" x14ac:dyDescent="0.2">
      <c r="A998" s="6" t="s">
        <v>7769</v>
      </c>
    </row>
    <row r="999" spans="1:1" ht="15.75" customHeight="1" x14ac:dyDescent="0.2">
      <c r="A999" s="6" t="s">
        <v>8266</v>
      </c>
    </row>
    <row r="1000" spans="1:1" ht="15.75" customHeight="1" x14ac:dyDescent="0.2">
      <c r="A1000" s="6" t="s">
        <v>8267</v>
      </c>
    </row>
    <row r="1001" spans="1:1" ht="15.75" customHeight="1" x14ac:dyDescent="0.2">
      <c r="A1001" s="6" t="s">
        <v>8268</v>
      </c>
    </row>
    <row r="1002" spans="1:1" ht="15.75" customHeight="1" x14ac:dyDescent="0.2">
      <c r="A1002" s="6" t="s">
        <v>7626</v>
      </c>
    </row>
    <row r="1003" spans="1:1" ht="15.75" customHeight="1" x14ac:dyDescent="0.2">
      <c r="A1003" s="6" t="s">
        <v>4508</v>
      </c>
    </row>
    <row r="1004" spans="1:1" ht="15.75" customHeight="1" x14ac:dyDescent="0.2">
      <c r="A1004" s="6" t="s">
        <v>8269</v>
      </c>
    </row>
    <row r="1005" spans="1:1" ht="15.75" customHeight="1" x14ac:dyDescent="0.2">
      <c r="A1005" s="6" t="s">
        <v>8270</v>
      </c>
    </row>
    <row r="1006" spans="1:1" ht="15.75" customHeight="1" x14ac:dyDescent="0.2">
      <c r="A1006" s="6" t="s">
        <v>7632</v>
      </c>
    </row>
    <row r="1007" spans="1:1" ht="15.75" customHeight="1" x14ac:dyDescent="0.2">
      <c r="A1007" s="6" t="s">
        <v>7787</v>
      </c>
    </row>
    <row r="1008" spans="1:1" ht="15.75" customHeight="1" x14ac:dyDescent="0.2">
      <c r="A1008" s="6" t="s">
        <v>8271</v>
      </c>
    </row>
    <row r="1009" spans="1:1" ht="15.75" customHeight="1" x14ac:dyDescent="0.2">
      <c r="A1009" s="6" t="s">
        <v>7810</v>
      </c>
    </row>
    <row r="1010" spans="1:1" ht="15.75" customHeight="1" x14ac:dyDescent="0.2">
      <c r="A1010" s="6" t="s">
        <v>8272</v>
      </c>
    </row>
    <row r="1011" spans="1:1" ht="15.75" customHeight="1" x14ac:dyDescent="0.2">
      <c r="A1011" s="6" t="s">
        <v>7940</v>
      </c>
    </row>
    <row r="1012" spans="1:1" ht="15.75" customHeight="1" x14ac:dyDescent="0.2">
      <c r="A1012" s="6" t="s">
        <v>4508</v>
      </c>
    </row>
    <row r="1013" spans="1:1" ht="15.75" customHeight="1" x14ac:dyDescent="0.2">
      <c r="A1013" s="6" t="s">
        <v>7492</v>
      </c>
    </row>
    <row r="1014" spans="1:1" ht="15.75" customHeight="1" x14ac:dyDescent="0.2">
      <c r="A1014" s="6" t="s">
        <v>8236</v>
      </c>
    </row>
    <row r="1015" spans="1:1" ht="15.75" customHeight="1" x14ac:dyDescent="0.2">
      <c r="A1015" s="6" t="s">
        <v>8269</v>
      </c>
    </row>
    <row r="1016" spans="1:1" ht="15.75" customHeight="1" x14ac:dyDescent="0.2">
      <c r="A1016" s="6" t="s">
        <v>8273</v>
      </c>
    </row>
    <row r="1017" spans="1:1" ht="15.75" customHeight="1" x14ac:dyDescent="0.2">
      <c r="A1017" s="6" t="s">
        <v>8135</v>
      </c>
    </row>
    <row r="1018" spans="1:1" ht="15.75" customHeight="1" x14ac:dyDescent="0.2">
      <c r="A1018" s="6" t="s">
        <v>8067</v>
      </c>
    </row>
    <row r="1019" spans="1:1" ht="15.75" customHeight="1" x14ac:dyDescent="0.2">
      <c r="A1019" s="6" t="s">
        <v>6876</v>
      </c>
    </row>
    <row r="1020" spans="1:1" ht="15.75" customHeight="1" x14ac:dyDescent="0.2">
      <c r="A1020" s="6" t="s">
        <v>7970</v>
      </c>
    </row>
    <row r="1021" spans="1:1" ht="15.75" customHeight="1" x14ac:dyDescent="0.2">
      <c r="A1021" s="6" t="s">
        <v>8274</v>
      </c>
    </row>
    <row r="1022" spans="1:1" ht="15.75" customHeight="1" x14ac:dyDescent="0.2">
      <c r="A1022" s="6" t="s">
        <v>7787</v>
      </c>
    </row>
    <row r="1023" spans="1:1" ht="15.75" customHeight="1" x14ac:dyDescent="0.2">
      <c r="A1023" s="6" t="s">
        <v>6876</v>
      </c>
    </row>
    <row r="1024" spans="1:1" ht="15.75" customHeight="1" x14ac:dyDescent="0.2">
      <c r="A1024" s="6" t="s">
        <v>6877</v>
      </c>
    </row>
    <row r="1025" spans="1:1" ht="15.75" customHeight="1" x14ac:dyDescent="0.2">
      <c r="A1025" s="6" t="s">
        <v>8275</v>
      </c>
    </row>
    <row r="1026" spans="1:1" ht="15.75" customHeight="1" x14ac:dyDescent="0.2">
      <c r="A1026" s="6" t="s">
        <v>7787</v>
      </c>
    </row>
    <row r="1027" spans="1:1" ht="15.75" customHeight="1" x14ac:dyDescent="0.2">
      <c r="A1027" s="6" t="s">
        <v>7710</v>
      </c>
    </row>
    <row r="1028" spans="1:1" ht="15.75" customHeight="1" x14ac:dyDescent="0.2">
      <c r="A1028" s="6" t="s">
        <v>7998</v>
      </c>
    </row>
    <row r="1029" spans="1:1" ht="15.75" customHeight="1" x14ac:dyDescent="0.2">
      <c r="A1029" s="6" t="s">
        <v>8276</v>
      </c>
    </row>
    <row r="1030" spans="1:1" ht="15.75" customHeight="1" x14ac:dyDescent="0.2">
      <c r="A1030" s="6" t="s">
        <v>8277</v>
      </c>
    </row>
    <row r="1031" spans="1:1" ht="15.75" customHeight="1" x14ac:dyDescent="0.2">
      <c r="A1031" s="6" t="s">
        <v>8278</v>
      </c>
    </row>
    <row r="1032" spans="1:1" ht="15.75" customHeight="1" x14ac:dyDescent="0.2">
      <c r="A1032" s="6" t="s">
        <v>7657</v>
      </c>
    </row>
    <row r="1033" spans="1:1" ht="15.75" customHeight="1" x14ac:dyDescent="0.2">
      <c r="A1033" s="6" t="s">
        <v>8279</v>
      </c>
    </row>
    <row r="1034" spans="1:1" ht="15.75" customHeight="1" x14ac:dyDescent="0.2">
      <c r="A1034" s="6" t="s">
        <v>5957</v>
      </c>
    </row>
    <row r="1035" spans="1:1" ht="15.75" customHeight="1" x14ac:dyDescent="0.2">
      <c r="A1035" s="6" t="s">
        <v>8280</v>
      </c>
    </row>
    <row r="1036" spans="1:1" ht="15.75" customHeight="1" x14ac:dyDescent="0.2">
      <c r="A1036" s="6" t="s">
        <v>8281</v>
      </c>
    </row>
    <row r="1037" spans="1:1" ht="15.75" customHeight="1" x14ac:dyDescent="0.2">
      <c r="A1037" s="6" t="s">
        <v>8238</v>
      </c>
    </row>
    <row r="1038" spans="1:1" ht="15.75" customHeight="1" x14ac:dyDescent="0.2">
      <c r="A1038" s="6" t="s">
        <v>8282</v>
      </c>
    </row>
    <row r="1039" spans="1:1" ht="15.75" customHeight="1" x14ac:dyDescent="0.2">
      <c r="A1039" s="6" t="s">
        <v>8041</v>
      </c>
    </row>
    <row r="1040" spans="1:1" ht="15.75" customHeight="1" x14ac:dyDescent="0.2">
      <c r="A1040" s="6" t="s">
        <v>7491</v>
      </c>
    </row>
    <row r="1041" spans="1:1" ht="15.75" customHeight="1" x14ac:dyDescent="0.2">
      <c r="A1041" s="6" t="s">
        <v>5957</v>
      </c>
    </row>
    <row r="1042" spans="1:1" ht="15.75" customHeight="1" x14ac:dyDescent="0.2">
      <c r="A1042" s="6" t="s">
        <v>7957</v>
      </c>
    </row>
    <row r="1043" spans="1:1" ht="15.75" customHeight="1" x14ac:dyDescent="0.2">
      <c r="A1043" s="6" t="s">
        <v>6876</v>
      </c>
    </row>
    <row r="1044" spans="1:1" ht="15.75" customHeight="1" x14ac:dyDescent="0.2">
      <c r="A1044" s="6" t="s">
        <v>6877</v>
      </c>
    </row>
    <row r="1045" spans="1:1" ht="15.75" customHeight="1" x14ac:dyDescent="0.2">
      <c r="A1045" s="6" t="s">
        <v>6876</v>
      </c>
    </row>
    <row r="1046" spans="1:1" ht="15.75" customHeight="1" x14ac:dyDescent="0.2">
      <c r="A1046" s="6" t="s">
        <v>4473</v>
      </c>
    </row>
    <row r="1047" spans="1:1" ht="15.75" customHeight="1" x14ac:dyDescent="0.2">
      <c r="A1047" s="6" t="s">
        <v>7866</v>
      </c>
    </row>
    <row r="1048" spans="1:1" ht="15.75" customHeight="1" x14ac:dyDescent="0.2">
      <c r="A1048" s="6" t="s">
        <v>8283</v>
      </c>
    </row>
    <row r="1049" spans="1:1" ht="15.75" customHeight="1" x14ac:dyDescent="0.2">
      <c r="A1049" s="6" t="s">
        <v>4443</v>
      </c>
    </row>
    <row r="1050" spans="1:1" ht="15.75" customHeight="1" x14ac:dyDescent="0.2">
      <c r="A1050" s="6" t="s">
        <v>7632</v>
      </c>
    </row>
    <row r="1051" spans="1:1" ht="15.75" customHeight="1" x14ac:dyDescent="0.2">
      <c r="A1051" s="6" t="s">
        <v>8284</v>
      </c>
    </row>
    <row r="1052" spans="1:1" ht="15.75" customHeight="1" x14ac:dyDescent="0.2">
      <c r="A1052" s="6" t="s">
        <v>7495</v>
      </c>
    </row>
    <row r="1053" spans="1:1" ht="15.75" customHeight="1" x14ac:dyDescent="0.2">
      <c r="A1053" s="6" t="s">
        <v>8285</v>
      </c>
    </row>
    <row r="1054" spans="1:1" ht="15.75" customHeight="1" x14ac:dyDescent="0.2">
      <c r="A1054" s="6" t="s">
        <v>8286</v>
      </c>
    </row>
    <row r="1055" spans="1:1" ht="15.75" customHeight="1" x14ac:dyDescent="0.2">
      <c r="A1055" s="6" t="s">
        <v>4470</v>
      </c>
    </row>
    <row r="1056" spans="1:1" ht="15.75" customHeight="1" x14ac:dyDescent="0.2">
      <c r="A1056" s="6" t="s">
        <v>6876</v>
      </c>
    </row>
    <row r="1057" spans="1:1" ht="15.75" customHeight="1" x14ac:dyDescent="0.2">
      <c r="A1057" s="6" t="s">
        <v>6877</v>
      </c>
    </row>
    <row r="1058" spans="1:1" ht="15.75" customHeight="1" x14ac:dyDescent="0.2">
      <c r="A1058" s="6" t="s">
        <v>7729</v>
      </c>
    </row>
    <row r="1059" spans="1:1" ht="15.75" customHeight="1" x14ac:dyDescent="0.2">
      <c r="A1059" s="6" t="s">
        <v>7746</v>
      </c>
    </row>
    <row r="1060" spans="1:1" ht="15.75" customHeight="1" x14ac:dyDescent="0.2">
      <c r="A1060" s="6" t="s">
        <v>8287</v>
      </c>
    </row>
    <row r="1061" spans="1:1" ht="15.75" customHeight="1" x14ac:dyDescent="0.2">
      <c r="A1061" s="6" t="s">
        <v>5957</v>
      </c>
    </row>
    <row r="1062" spans="1:1" ht="15.75" customHeight="1" x14ac:dyDescent="0.2">
      <c r="A1062" s="6" t="s">
        <v>8288</v>
      </c>
    </row>
    <row r="1063" spans="1:1" ht="15.75" customHeight="1" x14ac:dyDescent="0.2">
      <c r="A1063" s="6" t="s">
        <v>8289</v>
      </c>
    </row>
    <row r="1064" spans="1:1" ht="15.75" customHeight="1" x14ac:dyDescent="0.2">
      <c r="A1064" s="6" t="s">
        <v>5957</v>
      </c>
    </row>
    <row r="1065" spans="1:1" ht="15.75" customHeight="1" x14ac:dyDescent="0.2">
      <c r="A1065" s="6" t="s">
        <v>8290</v>
      </c>
    </row>
    <row r="1066" spans="1:1" ht="15.75" customHeight="1" x14ac:dyDescent="0.2">
      <c r="A1066" s="6" t="s">
        <v>7646</v>
      </c>
    </row>
    <row r="1067" spans="1:1" ht="15.75" customHeight="1" x14ac:dyDescent="0.2">
      <c r="A1067" s="6" t="s">
        <v>8291</v>
      </c>
    </row>
    <row r="1068" spans="1:1" ht="15.75" customHeight="1" x14ac:dyDescent="0.2">
      <c r="A1068" s="6" t="s">
        <v>8292</v>
      </c>
    </row>
    <row r="1069" spans="1:1" ht="15.75" customHeight="1" x14ac:dyDescent="0.2">
      <c r="A1069" s="6" t="s">
        <v>7632</v>
      </c>
    </row>
    <row r="1070" spans="1:1" ht="15.75" customHeight="1" x14ac:dyDescent="0.2">
      <c r="A1070" s="6" t="s">
        <v>8194</v>
      </c>
    </row>
    <row r="1071" spans="1:1" ht="15.75" customHeight="1" x14ac:dyDescent="0.2">
      <c r="A1071" s="6" t="s">
        <v>6876</v>
      </c>
    </row>
    <row r="1072" spans="1:1" ht="15.75" customHeight="1" x14ac:dyDescent="0.2">
      <c r="A1072" s="6" t="s">
        <v>6877</v>
      </c>
    </row>
    <row r="1073" spans="1:1" ht="15.75" customHeight="1" x14ac:dyDescent="0.2">
      <c r="A1073" s="6" t="s">
        <v>7772</v>
      </c>
    </row>
    <row r="1074" spans="1:1" ht="15.75" customHeight="1" x14ac:dyDescent="0.2">
      <c r="A1074" s="6" t="s">
        <v>7787</v>
      </c>
    </row>
    <row r="1075" spans="1:1" ht="15.75" customHeight="1" x14ac:dyDescent="0.2">
      <c r="A1075" s="6" t="s">
        <v>4443</v>
      </c>
    </row>
    <row r="1076" spans="1:1" ht="15.75" customHeight="1" x14ac:dyDescent="0.2">
      <c r="A1076" s="6" t="s">
        <v>8194</v>
      </c>
    </row>
    <row r="1077" spans="1:1" ht="15.75" customHeight="1" x14ac:dyDescent="0.2">
      <c r="A1077" s="6" t="s">
        <v>6876</v>
      </c>
    </row>
    <row r="1078" spans="1:1" ht="15.75" customHeight="1" x14ac:dyDescent="0.2">
      <c r="A1078" s="6" t="s">
        <v>6877</v>
      </c>
    </row>
    <row r="1079" spans="1:1" ht="15.75" customHeight="1" x14ac:dyDescent="0.2">
      <c r="A1079" s="6" t="s">
        <v>6876</v>
      </c>
    </row>
    <row r="1080" spans="1:1" ht="15.75" customHeight="1" x14ac:dyDescent="0.2">
      <c r="A1080" s="6" t="s">
        <v>4473</v>
      </c>
    </row>
    <row r="1081" spans="1:1" ht="15.75" customHeight="1" x14ac:dyDescent="0.2">
      <c r="A1081" s="6" t="s">
        <v>8293</v>
      </c>
    </row>
    <row r="1082" spans="1:1" ht="15.75" customHeight="1" x14ac:dyDescent="0.2">
      <c r="A1082" s="6" t="s">
        <v>7646</v>
      </c>
    </row>
    <row r="1083" spans="1:1" ht="15.75" customHeight="1" x14ac:dyDescent="0.2">
      <c r="A1083" s="6" t="s">
        <v>8294</v>
      </c>
    </row>
    <row r="1084" spans="1:1" ht="15.75" customHeight="1" x14ac:dyDescent="0.2">
      <c r="A1084" s="6" t="s">
        <v>8295</v>
      </c>
    </row>
    <row r="1085" spans="1:1" ht="15.75" customHeight="1" x14ac:dyDescent="0.2">
      <c r="A1085" s="6" t="s">
        <v>7787</v>
      </c>
    </row>
    <row r="1086" spans="1:1" ht="15.75" customHeight="1" x14ac:dyDescent="0.2">
      <c r="A1086" s="6" t="s">
        <v>8296</v>
      </c>
    </row>
    <row r="1087" spans="1:1" ht="15.75" customHeight="1" x14ac:dyDescent="0.2">
      <c r="A1087" s="6" t="s">
        <v>8074</v>
      </c>
    </row>
    <row r="1088" spans="1:1" ht="15.75" customHeight="1" x14ac:dyDescent="0.2">
      <c r="A1088" s="6" t="s">
        <v>6876</v>
      </c>
    </row>
    <row r="1089" spans="1:1" ht="15.75" customHeight="1" x14ac:dyDescent="0.2">
      <c r="A1089" s="6" t="s">
        <v>6877</v>
      </c>
    </row>
    <row r="1090" spans="1:1" ht="15.75" customHeight="1" x14ac:dyDescent="0.2">
      <c r="A1090" s="6" t="s">
        <v>8297</v>
      </c>
    </row>
    <row r="1091" spans="1:1" ht="15.75" customHeight="1" x14ac:dyDescent="0.2">
      <c r="A1091" s="6" t="s">
        <v>7787</v>
      </c>
    </row>
    <row r="1092" spans="1:1" ht="15.75" customHeight="1" x14ac:dyDescent="0.2">
      <c r="A1092" s="6" t="s">
        <v>6876</v>
      </c>
    </row>
    <row r="1093" spans="1:1" ht="15.75" customHeight="1" x14ac:dyDescent="0.2">
      <c r="A1093" s="6" t="s">
        <v>6877</v>
      </c>
    </row>
    <row r="1094" spans="1:1" ht="15.75" customHeight="1" x14ac:dyDescent="0.2">
      <c r="A1094" s="6" t="s">
        <v>7831</v>
      </c>
    </row>
    <row r="1095" spans="1:1" ht="15.75" customHeight="1" x14ac:dyDescent="0.2">
      <c r="A1095" s="6" t="s">
        <v>8177</v>
      </c>
    </row>
    <row r="1096" spans="1:1" ht="15.75" customHeight="1" x14ac:dyDescent="0.2">
      <c r="A1096" s="6" t="s">
        <v>7750</v>
      </c>
    </row>
    <row r="1097" spans="1:1" ht="15.75" customHeight="1" x14ac:dyDescent="0.2">
      <c r="A1097" s="6" t="s">
        <v>8029</v>
      </c>
    </row>
    <row r="1098" spans="1:1" ht="15.75" customHeight="1" x14ac:dyDescent="0.2">
      <c r="A1098" s="6" t="s">
        <v>7855</v>
      </c>
    </row>
    <row r="1099" spans="1:1" ht="15.75" customHeight="1" x14ac:dyDescent="0.2">
      <c r="A1099" s="6" t="s">
        <v>8298</v>
      </c>
    </row>
    <row r="1100" spans="1:1" ht="15.75" customHeight="1" x14ac:dyDescent="0.2">
      <c r="A1100" s="6" t="s">
        <v>7921</v>
      </c>
    </row>
    <row r="1101" spans="1:1" ht="15.75" customHeight="1" x14ac:dyDescent="0.2">
      <c r="A1101" s="6" t="s">
        <v>8298</v>
      </c>
    </row>
    <row r="1102" spans="1:1" ht="15.75" customHeight="1" x14ac:dyDescent="0.2">
      <c r="A1102" s="6" t="s">
        <v>7662</v>
      </c>
    </row>
    <row r="1103" spans="1:1" ht="15.75" customHeight="1" x14ac:dyDescent="0.2">
      <c r="A1103" s="6" t="s">
        <v>8029</v>
      </c>
    </row>
    <row r="1104" spans="1:1" ht="15.75" customHeight="1" x14ac:dyDescent="0.2">
      <c r="A1104" s="6" t="s">
        <v>8299</v>
      </c>
    </row>
    <row r="1105" spans="1:1" ht="15.75" customHeight="1" x14ac:dyDescent="0.2">
      <c r="A1105" s="6" t="s">
        <v>8300</v>
      </c>
    </row>
    <row r="1106" spans="1:1" ht="15.75" customHeight="1" x14ac:dyDescent="0.2">
      <c r="A1106" s="6" t="s">
        <v>8105</v>
      </c>
    </row>
    <row r="1107" spans="1:1" ht="15.75" customHeight="1" x14ac:dyDescent="0.2">
      <c r="A1107" s="6" t="s">
        <v>7876</v>
      </c>
    </row>
    <row r="1108" spans="1:1" ht="15.75" customHeight="1" x14ac:dyDescent="0.2">
      <c r="A1108" s="6" t="s">
        <v>8301</v>
      </c>
    </row>
    <row r="1109" spans="1:1" ht="15.75" customHeight="1" x14ac:dyDescent="0.2">
      <c r="A1109" s="6" t="s">
        <v>7767</v>
      </c>
    </row>
    <row r="1110" spans="1:1" ht="15.75" customHeight="1" x14ac:dyDescent="0.2">
      <c r="A1110" s="6" t="s">
        <v>8302</v>
      </c>
    </row>
    <row r="1111" spans="1:1" ht="15.75" customHeight="1" x14ac:dyDescent="0.2">
      <c r="A1111" s="6" t="s">
        <v>8303</v>
      </c>
    </row>
    <row r="1112" spans="1:1" ht="15.75" customHeight="1" x14ac:dyDescent="0.2">
      <c r="A1112" s="6" t="s">
        <v>7778</v>
      </c>
    </row>
    <row r="1113" spans="1:1" ht="15.75" customHeight="1" x14ac:dyDescent="0.2">
      <c r="A1113" s="6" t="s">
        <v>8024</v>
      </c>
    </row>
    <row r="1114" spans="1:1" ht="15.75" customHeight="1" x14ac:dyDescent="0.2">
      <c r="A1114" s="6" t="s">
        <v>8304</v>
      </c>
    </row>
    <row r="1115" spans="1:1" ht="15.75" customHeight="1" x14ac:dyDescent="0.2">
      <c r="A1115" s="6" t="s">
        <v>7900</v>
      </c>
    </row>
    <row r="1116" spans="1:1" ht="15.75" customHeight="1" x14ac:dyDescent="0.2">
      <c r="A1116" s="6" t="s">
        <v>8180</v>
      </c>
    </row>
    <row r="1117" spans="1:1" ht="15.75" customHeight="1" x14ac:dyDescent="0.2">
      <c r="A1117" s="6" t="s">
        <v>8305</v>
      </c>
    </row>
    <row r="1118" spans="1:1" ht="15.75" customHeight="1" x14ac:dyDescent="0.2">
      <c r="A1118" s="6" t="s">
        <v>5957</v>
      </c>
    </row>
    <row r="1119" spans="1:1" ht="15.75" customHeight="1" x14ac:dyDescent="0.2">
      <c r="A1119" s="6" t="s">
        <v>8306</v>
      </c>
    </row>
    <row r="1120" spans="1:1" ht="15.75" customHeight="1" x14ac:dyDescent="0.2">
      <c r="A1120" s="6" t="s">
        <v>7801</v>
      </c>
    </row>
    <row r="1121" spans="1:1" ht="15.75" customHeight="1" x14ac:dyDescent="0.2">
      <c r="A1121" s="6" t="s">
        <v>8307</v>
      </c>
    </row>
    <row r="1122" spans="1:1" ht="15.75" customHeight="1" x14ac:dyDescent="0.2">
      <c r="A1122" s="6" t="s">
        <v>7778</v>
      </c>
    </row>
    <row r="1123" spans="1:1" ht="15.75" customHeight="1" x14ac:dyDescent="0.2">
      <c r="A1123" s="6" t="s">
        <v>7866</v>
      </c>
    </row>
    <row r="1124" spans="1:1" ht="15.75" customHeight="1" x14ac:dyDescent="0.2">
      <c r="A1124" s="6" t="s">
        <v>5303</v>
      </c>
    </row>
    <row r="1125" spans="1:1" ht="15.75" customHeight="1" x14ac:dyDescent="0.2">
      <c r="A1125" s="6" t="s">
        <v>8308</v>
      </c>
    </row>
    <row r="1126" spans="1:1" ht="15.75" customHeight="1" x14ac:dyDescent="0.2">
      <c r="A1126" s="6" t="s">
        <v>8309</v>
      </c>
    </row>
    <row r="1127" spans="1:1" ht="15.75" customHeight="1" x14ac:dyDescent="0.2">
      <c r="A1127" s="6" t="s">
        <v>8310</v>
      </c>
    </row>
    <row r="1128" spans="1:1" ht="15.75" customHeight="1" x14ac:dyDescent="0.2">
      <c r="A1128" s="6" t="s">
        <v>8311</v>
      </c>
    </row>
    <row r="1129" spans="1:1" ht="15.75" customHeight="1" x14ac:dyDescent="0.2">
      <c r="A1129" s="6" t="s">
        <v>5024</v>
      </c>
    </row>
    <row r="1130" spans="1:1" ht="15.75" customHeight="1" x14ac:dyDescent="0.2">
      <c r="A1130" s="6" t="s">
        <v>7787</v>
      </c>
    </row>
    <row r="1131" spans="1:1" ht="15.75" customHeight="1" x14ac:dyDescent="0.2">
      <c r="A1131" s="6" t="s">
        <v>8312</v>
      </c>
    </row>
    <row r="1132" spans="1:1" ht="15.75" customHeight="1" x14ac:dyDescent="0.2">
      <c r="A1132" s="6" t="s">
        <v>7787</v>
      </c>
    </row>
    <row r="1133" spans="1:1" ht="15.75" customHeight="1" x14ac:dyDescent="0.2">
      <c r="A1133" s="6" t="s">
        <v>5024</v>
      </c>
    </row>
    <row r="1134" spans="1:1" ht="15.75" customHeight="1" x14ac:dyDescent="0.2">
      <c r="A1134" s="6" t="s">
        <v>8313</v>
      </c>
    </row>
    <row r="1135" spans="1:1" ht="15.75" customHeight="1" x14ac:dyDescent="0.2">
      <c r="A1135" s="6" t="s">
        <v>8314</v>
      </c>
    </row>
    <row r="1136" spans="1:1" ht="15.75" customHeight="1" x14ac:dyDescent="0.2">
      <c r="A1136" s="6" t="s">
        <v>8315</v>
      </c>
    </row>
    <row r="1137" spans="1:1" ht="15.75" customHeight="1" x14ac:dyDescent="0.2">
      <c r="A1137" s="6" t="s">
        <v>7866</v>
      </c>
    </row>
    <row r="1138" spans="1:1" ht="15.75" customHeight="1" x14ac:dyDescent="0.2">
      <c r="A1138" s="6" t="s">
        <v>8316</v>
      </c>
    </row>
    <row r="1139" spans="1:1" ht="15.75" customHeight="1" x14ac:dyDescent="0.2">
      <c r="A1139" s="6" t="s">
        <v>8317</v>
      </c>
    </row>
    <row r="1140" spans="1:1" ht="15.75" customHeight="1" x14ac:dyDescent="0.2">
      <c r="A1140" s="6" t="s">
        <v>7491</v>
      </c>
    </row>
    <row r="1141" spans="1:1" ht="15.75" customHeight="1" x14ac:dyDescent="0.2">
      <c r="A1141" s="6" t="s">
        <v>8313</v>
      </c>
    </row>
    <row r="1142" spans="1:1" ht="15.75" customHeight="1" x14ac:dyDescent="0.2">
      <c r="A1142" s="6" t="s">
        <v>7787</v>
      </c>
    </row>
    <row r="1143" spans="1:1" ht="15.75" customHeight="1" x14ac:dyDescent="0.2">
      <c r="A1143" s="6" t="s">
        <v>7769</v>
      </c>
    </row>
    <row r="1144" spans="1:1" ht="15.75" customHeight="1" x14ac:dyDescent="0.2">
      <c r="A1144" s="6" t="s">
        <v>7787</v>
      </c>
    </row>
    <row r="1145" spans="1:1" ht="15.75" customHeight="1" x14ac:dyDescent="0.2">
      <c r="A1145" s="6" t="s">
        <v>7491</v>
      </c>
    </row>
    <row r="1146" spans="1:1" ht="15.75" customHeight="1" x14ac:dyDescent="0.2">
      <c r="A1146" s="6" t="s">
        <v>8318</v>
      </c>
    </row>
    <row r="1147" spans="1:1" ht="15.75" customHeight="1" x14ac:dyDescent="0.2">
      <c r="A1147" s="6" t="s">
        <v>7874</v>
      </c>
    </row>
    <row r="1148" spans="1:1" ht="15.75" customHeight="1" x14ac:dyDescent="0.2">
      <c r="A1148" s="6" t="s">
        <v>7876</v>
      </c>
    </row>
    <row r="1149" spans="1:1" ht="15.75" customHeight="1" x14ac:dyDescent="0.2">
      <c r="A1149" s="6" t="s">
        <v>8303</v>
      </c>
    </row>
    <row r="1150" spans="1:1" ht="15.75" customHeight="1" x14ac:dyDescent="0.2">
      <c r="A1150" s="6" t="s">
        <v>7998</v>
      </c>
    </row>
    <row r="1151" spans="1:1" ht="15.75" customHeight="1" x14ac:dyDescent="0.2">
      <c r="A1151" s="6" t="s">
        <v>8074</v>
      </c>
    </row>
    <row r="1152" spans="1:1" ht="15.75" customHeight="1" x14ac:dyDescent="0.2">
      <c r="A1152" s="6" t="s">
        <v>8319</v>
      </c>
    </row>
    <row r="1153" spans="1:1" ht="15.75" customHeight="1" x14ac:dyDescent="0.2">
      <c r="A1153" s="6" t="s">
        <v>8320</v>
      </c>
    </row>
    <row r="1154" spans="1:1" ht="15.75" customHeight="1" x14ac:dyDescent="0.2">
      <c r="A1154" s="6" t="s">
        <v>8321</v>
      </c>
    </row>
    <row r="1155" spans="1:1" ht="15.75" customHeight="1" x14ac:dyDescent="0.2">
      <c r="A1155" s="6" t="s">
        <v>8322</v>
      </c>
    </row>
    <row r="1156" spans="1:1" ht="15.75" customHeight="1" x14ac:dyDescent="0.2">
      <c r="A1156" s="6" t="s">
        <v>8323</v>
      </c>
    </row>
    <row r="1157" spans="1:1" ht="15.75" customHeight="1" x14ac:dyDescent="0.2">
      <c r="A1157" s="6" t="s">
        <v>4443</v>
      </c>
    </row>
    <row r="1158" spans="1:1" ht="15.75" customHeight="1" x14ac:dyDescent="0.2">
      <c r="A1158" s="6" t="s">
        <v>8324</v>
      </c>
    </row>
    <row r="1159" spans="1:1" ht="15.75" customHeight="1" x14ac:dyDescent="0.2">
      <c r="A1159" s="6" t="s">
        <v>8002</v>
      </c>
    </row>
    <row r="1160" spans="1:1" ht="15.75" customHeight="1" x14ac:dyDescent="0.2">
      <c r="A1160" s="6" t="s">
        <v>8325</v>
      </c>
    </row>
    <row r="1161" spans="1:1" ht="15.75" customHeight="1" x14ac:dyDescent="0.2">
      <c r="A1161" s="6" t="s">
        <v>7992</v>
      </c>
    </row>
    <row r="1162" spans="1:1" ht="15.75" customHeight="1" x14ac:dyDescent="0.2">
      <c r="A1162" s="6" t="s">
        <v>7874</v>
      </c>
    </row>
    <row r="1163" spans="1:1" ht="15.75" customHeight="1" x14ac:dyDescent="0.2">
      <c r="A1163" s="6" t="s">
        <v>7876</v>
      </c>
    </row>
    <row r="1164" spans="1:1" ht="15.75" customHeight="1" x14ac:dyDescent="0.2">
      <c r="A1164" s="6" t="s">
        <v>4443</v>
      </c>
    </row>
    <row r="1165" spans="1:1" ht="15.75" customHeight="1" x14ac:dyDescent="0.2">
      <c r="A1165" s="6" t="s">
        <v>8326</v>
      </c>
    </row>
    <row r="1166" spans="1:1" ht="15.75" customHeight="1" x14ac:dyDescent="0.2">
      <c r="A1166" s="6" t="s">
        <v>8327</v>
      </c>
    </row>
    <row r="1167" spans="1:1" ht="15.75" customHeight="1" x14ac:dyDescent="0.2">
      <c r="A1167" s="6" t="s">
        <v>7493</v>
      </c>
    </row>
    <row r="1168" spans="1:1" ht="15.75" customHeight="1" x14ac:dyDescent="0.2">
      <c r="A1168" s="6" t="s">
        <v>8247</v>
      </c>
    </row>
    <row r="1169" spans="1:1" ht="15.75" customHeight="1" x14ac:dyDescent="0.2">
      <c r="A1169" s="6" t="s">
        <v>8328</v>
      </c>
    </row>
    <row r="1170" spans="1:1" ht="15.75" customHeight="1" x14ac:dyDescent="0.2">
      <c r="A1170" s="6" t="s">
        <v>4443</v>
      </c>
    </row>
    <row r="1171" spans="1:1" ht="15.75" customHeight="1" x14ac:dyDescent="0.2">
      <c r="A1171" s="6" t="s">
        <v>8329</v>
      </c>
    </row>
    <row r="1172" spans="1:1" ht="15.75" customHeight="1" x14ac:dyDescent="0.2">
      <c r="A1172" s="6" t="s">
        <v>7998</v>
      </c>
    </row>
    <row r="1173" spans="1:1" ht="15.75" customHeight="1" x14ac:dyDescent="0.2">
      <c r="A1173" s="6" t="s">
        <v>8276</v>
      </c>
    </row>
    <row r="1174" spans="1:1" ht="15.75" customHeight="1" x14ac:dyDescent="0.2">
      <c r="A1174" s="6" t="s">
        <v>8330</v>
      </c>
    </row>
    <row r="1175" spans="1:1" ht="15.75" customHeight="1" x14ac:dyDescent="0.2">
      <c r="A1175" s="6" t="s">
        <v>7484</v>
      </c>
    </row>
    <row r="1176" spans="1:1" ht="15.75" customHeight="1" x14ac:dyDescent="0.2">
      <c r="A1176" s="6" t="s">
        <v>7560</v>
      </c>
    </row>
    <row r="1177" spans="1:1" ht="15.75" customHeight="1" x14ac:dyDescent="0.2">
      <c r="A1177" s="6" t="s">
        <v>7935</v>
      </c>
    </row>
    <row r="1178" spans="1:1" ht="15.75" customHeight="1" x14ac:dyDescent="0.2">
      <c r="A1178" s="6" t="s">
        <v>7793</v>
      </c>
    </row>
    <row r="1179" spans="1:1" ht="15.75" customHeight="1" x14ac:dyDescent="0.2">
      <c r="A1179" s="6" t="s">
        <v>4677</v>
      </c>
    </row>
    <row r="1180" spans="1:1" ht="15.75" customHeight="1" x14ac:dyDescent="0.2">
      <c r="A1180" s="6" t="s">
        <v>7839</v>
      </c>
    </row>
    <row r="1181" spans="1:1" ht="15.75" customHeight="1" x14ac:dyDescent="0.2">
      <c r="A1181" s="6" t="s">
        <v>6877</v>
      </c>
    </row>
    <row r="1182" spans="1:1" ht="15.75" customHeight="1" x14ac:dyDescent="0.2">
      <c r="A1182" s="6" t="s">
        <v>8331</v>
      </c>
    </row>
    <row r="1183" spans="1:1" ht="15.75" customHeight="1" x14ac:dyDescent="0.2">
      <c r="A1183" s="6" t="s">
        <v>8332</v>
      </c>
    </row>
    <row r="1184" spans="1:1" ht="15.75" customHeight="1" x14ac:dyDescent="0.2">
      <c r="A1184" s="6" t="s">
        <v>4443</v>
      </c>
    </row>
    <row r="1185" spans="1:1" ht="15.75" customHeight="1" x14ac:dyDescent="0.2">
      <c r="A1185" s="6" t="s">
        <v>8333</v>
      </c>
    </row>
    <row r="1186" spans="1:1" ht="15.75" customHeight="1" x14ac:dyDescent="0.2">
      <c r="A1186" s="6" t="s">
        <v>7710</v>
      </c>
    </row>
    <row r="1187" spans="1:1" ht="15.75" customHeight="1" x14ac:dyDescent="0.2">
      <c r="A1187" s="6" t="s">
        <v>5800</v>
      </c>
    </row>
    <row r="1188" spans="1:1" ht="15.75" customHeight="1" x14ac:dyDescent="0.2">
      <c r="A1188" s="6" t="s">
        <v>8332</v>
      </c>
    </row>
    <row r="1189" spans="1:1" ht="15.75" customHeight="1" x14ac:dyDescent="0.2">
      <c r="A1189" s="6" t="s">
        <v>7803</v>
      </c>
    </row>
    <row r="1190" spans="1:1" ht="15.75" customHeight="1" x14ac:dyDescent="0.2">
      <c r="A1190" s="6" t="s">
        <v>8007</v>
      </c>
    </row>
    <row r="1191" spans="1:1" ht="15.75" customHeight="1" x14ac:dyDescent="0.2">
      <c r="A1191" s="6" t="s">
        <v>8334</v>
      </c>
    </row>
    <row r="1192" spans="1:1" ht="15.75" customHeight="1" x14ac:dyDescent="0.2">
      <c r="A1192" s="6" t="s">
        <v>8335</v>
      </c>
    </row>
    <row r="1193" spans="1:1" ht="15.75" customHeight="1" x14ac:dyDescent="0.2">
      <c r="A1193" s="6" t="s">
        <v>7825</v>
      </c>
    </row>
    <row r="1194" spans="1:1" ht="15.75" customHeight="1" x14ac:dyDescent="0.2">
      <c r="A1194" s="6" t="s">
        <v>8336</v>
      </c>
    </row>
    <row r="1195" spans="1:1" ht="15.75" customHeight="1" x14ac:dyDescent="0.2">
      <c r="A1195" s="6" t="s">
        <v>7940</v>
      </c>
    </row>
    <row r="1196" spans="1:1" ht="15.75" customHeight="1" x14ac:dyDescent="0.2">
      <c r="A1196" s="6" t="s">
        <v>7803</v>
      </c>
    </row>
    <row r="1197" spans="1:1" ht="15.75" customHeight="1" x14ac:dyDescent="0.2">
      <c r="A1197" s="6" t="s">
        <v>6575</v>
      </c>
    </row>
    <row r="1198" spans="1:1" ht="15.75" customHeight="1" x14ac:dyDescent="0.2">
      <c r="A1198" s="6" t="s">
        <v>8178</v>
      </c>
    </row>
    <row r="1199" spans="1:1" ht="15.75" customHeight="1" x14ac:dyDescent="0.2">
      <c r="A1199" s="6" t="s">
        <v>8337</v>
      </c>
    </row>
    <row r="1200" spans="1:1" ht="15.75" customHeight="1" x14ac:dyDescent="0.2">
      <c r="A1200" s="6" t="s">
        <v>8334</v>
      </c>
    </row>
    <row r="1201" spans="1:1" ht="15.75" customHeight="1" x14ac:dyDescent="0.2">
      <c r="A1201" s="6" t="s">
        <v>8338</v>
      </c>
    </row>
    <row r="1202" spans="1:1" ht="15.75" customHeight="1" x14ac:dyDescent="0.2">
      <c r="A1202" s="6" t="s">
        <v>7492</v>
      </c>
    </row>
    <row r="1203" spans="1:1" ht="15.75" customHeight="1" x14ac:dyDescent="0.2">
      <c r="A1203" s="6" t="s">
        <v>8339</v>
      </c>
    </row>
    <row r="1204" spans="1:1" ht="15.75" customHeight="1" x14ac:dyDescent="0.2">
      <c r="A1204" s="6" t="s">
        <v>4443</v>
      </c>
    </row>
    <row r="1205" spans="1:1" ht="15.75" customHeight="1" x14ac:dyDescent="0.2">
      <c r="A1205" s="6" t="s">
        <v>8340</v>
      </c>
    </row>
    <row r="1206" spans="1:1" ht="15.75" customHeight="1" x14ac:dyDescent="0.2">
      <c r="A1206" s="6" t="s">
        <v>8309</v>
      </c>
    </row>
    <row r="1207" spans="1:1" ht="15.75" customHeight="1" x14ac:dyDescent="0.2">
      <c r="A1207" s="6" t="s">
        <v>8341</v>
      </c>
    </row>
    <row r="1208" spans="1:1" ht="15.75" customHeight="1" x14ac:dyDescent="0.2">
      <c r="A1208" s="6" t="s">
        <v>6235</v>
      </c>
    </row>
    <row r="1209" spans="1:1" ht="15.75" customHeight="1" x14ac:dyDescent="0.2">
      <c r="A1209" s="6" t="s">
        <v>4443</v>
      </c>
    </row>
    <row r="1210" spans="1:1" ht="15.75" customHeight="1" x14ac:dyDescent="0.2">
      <c r="A1210" s="6" t="s">
        <v>7822</v>
      </c>
    </row>
    <row r="1211" spans="1:1" ht="15.75" customHeight="1" x14ac:dyDescent="0.2">
      <c r="A1211" s="6" t="s">
        <v>6877</v>
      </c>
    </row>
    <row r="1212" spans="1:1" ht="15.75" customHeight="1" x14ac:dyDescent="0.2">
      <c r="A1212" s="6" t="s">
        <v>8252</v>
      </c>
    </row>
    <row r="1213" spans="1:1" ht="15.75" customHeight="1" x14ac:dyDescent="0.2">
      <c r="A1213" s="6" t="s">
        <v>6876</v>
      </c>
    </row>
    <row r="1214" spans="1:1" ht="15.75" customHeight="1" x14ac:dyDescent="0.2">
      <c r="A1214" s="6" t="s">
        <v>4473</v>
      </c>
    </row>
    <row r="1215" spans="1:1" ht="15.75" customHeight="1" x14ac:dyDescent="0.2">
      <c r="A1215" s="6" t="s">
        <v>8342</v>
      </c>
    </row>
    <row r="1216" spans="1:1" ht="15.75" customHeight="1" x14ac:dyDescent="0.2">
      <c r="A1216" s="6" t="s">
        <v>4443</v>
      </c>
    </row>
    <row r="1217" spans="1:1" ht="15.75" customHeight="1" x14ac:dyDescent="0.2">
      <c r="A1217" s="6" t="s">
        <v>8343</v>
      </c>
    </row>
    <row r="1218" spans="1:1" ht="15.75" customHeight="1" x14ac:dyDescent="0.2">
      <c r="A1218" s="6" t="s">
        <v>8344</v>
      </c>
    </row>
    <row r="1219" spans="1:1" ht="15.75" customHeight="1" x14ac:dyDescent="0.2">
      <c r="A1219" s="6" t="s">
        <v>8345</v>
      </c>
    </row>
    <row r="1220" spans="1:1" ht="15.75" customHeight="1" x14ac:dyDescent="0.2">
      <c r="A1220" s="6" t="s">
        <v>8134</v>
      </c>
    </row>
    <row r="1221" spans="1:1" ht="15.75" customHeight="1" x14ac:dyDescent="0.2">
      <c r="A1221" s="6" t="s">
        <v>8346</v>
      </c>
    </row>
    <row r="1222" spans="1:1" ht="15.75" customHeight="1" x14ac:dyDescent="0.2">
      <c r="A1222" s="6" t="s">
        <v>8286</v>
      </c>
    </row>
    <row r="1223" spans="1:1" ht="15.75" customHeight="1" x14ac:dyDescent="0.2">
      <c r="A1223" s="6" t="s">
        <v>7787</v>
      </c>
    </row>
    <row r="1224" spans="1:1" ht="15.75" customHeight="1" x14ac:dyDescent="0.2">
      <c r="A1224" s="6" t="s">
        <v>7662</v>
      </c>
    </row>
    <row r="1225" spans="1:1" ht="15.75" customHeight="1" x14ac:dyDescent="0.2">
      <c r="A1225" s="6" t="s">
        <v>8242</v>
      </c>
    </row>
    <row r="1226" spans="1:1" ht="15.75" customHeight="1" x14ac:dyDescent="0.2">
      <c r="A1226" s="6" t="s">
        <v>8347</v>
      </c>
    </row>
    <row r="1227" spans="1:1" ht="15.75" customHeight="1" x14ac:dyDescent="0.2">
      <c r="A1227" s="6" t="s">
        <v>8348</v>
      </c>
    </row>
    <row r="1228" spans="1:1" ht="15.75" customHeight="1" x14ac:dyDescent="0.2">
      <c r="A1228" s="6" t="s">
        <v>5303</v>
      </c>
    </row>
    <row r="1229" spans="1:1" ht="15.75" customHeight="1" x14ac:dyDescent="0.2">
      <c r="A1229" s="6" t="s">
        <v>7874</v>
      </c>
    </row>
    <row r="1230" spans="1:1" ht="15.75" customHeight="1" x14ac:dyDescent="0.2">
      <c r="A1230" s="6" t="s">
        <v>7876</v>
      </c>
    </row>
    <row r="1231" spans="1:1" ht="15.75" customHeight="1" x14ac:dyDescent="0.2">
      <c r="A1231" s="6" t="s">
        <v>8349</v>
      </c>
    </row>
    <row r="1232" spans="1:1" ht="15.75" customHeight="1" x14ac:dyDescent="0.2">
      <c r="A1232" s="6" t="s">
        <v>8350</v>
      </c>
    </row>
    <row r="1233" spans="1:1" ht="15.75" customHeight="1" x14ac:dyDescent="0.2">
      <c r="A1233" s="6" t="s">
        <v>8351</v>
      </c>
    </row>
    <row r="1234" spans="1:1" ht="15.75" customHeight="1" x14ac:dyDescent="0.2">
      <c r="A1234" s="6" t="s">
        <v>7853</v>
      </c>
    </row>
    <row r="1235" spans="1:1" ht="15.75" customHeight="1" x14ac:dyDescent="0.2">
      <c r="A1235" s="6" t="s">
        <v>8352</v>
      </c>
    </row>
    <row r="1236" spans="1:1" ht="15.75" customHeight="1" x14ac:dyDescent="0.2">
      <c r="A1236" s="6" t="s">
        <v>8353</v>
      </c>
    </row>
    <row r="1237" spans="1:1" ht="15.75" customHeight="1" x14ac:dyDescent="0.2">
      <c r="A1237" s="6" t="s">
        <v>8354</v>
      </c>
    </row>
    <row r="1238" spans="1:1" ht="15.75" customHeight="1" x14ac:dyDescent="0.2">
      <c r="A1238" s="6" t="s">
        <v>7778</v>
      </c>
    </row>
    <row r="1239" spans="1:1" ht="15.75" customHeight="1" x14ac:dyDescent="0.2">
      <c r="A1239" s="6" t="s">
        <v>8329</v>
      </c>
    </row>
    <row r="1240" spans="1:1" ht="15.75" customHeight="1" x14ac:dyDescent="0.2">
      <c r="A1240" s="6" t="s">
        <v>8312</v>
      </c>
    </row>
    <row r="1241" spans="1:1" ht="15.75" customHeight="1" x14ac:dyDescent="0.2">
      <c r="A1241" s="6" t="s">
        <v>8355</v>
      </c>
    </row>
    <row r="1242" spans="1:1" ht="15.75" customHeight="1" x14ac:dyDescent="0.2">
      <c r="A1242" s="6" t="s">
        <v>8156</v>
      </c>
    </row>
    <row r="1243" spans="1:1" ht="15.75" customHeight="1" x14ac:dyDescent="0.2">
      <c r="A1243" s="6" t="s">
        <v>7874</v>
      </c>
    </row>
    <row r="1244" spans="1:1" ht="15.75" customHeight="1" x14ac:dyDescent="0.2">
      <c r="A1244" s="6" t="s">
        <v>7895</v>
      </c>
    </row>
    <row r="1245" spans="1:1" ht="15.75" customHeight="1" x14ac:dyDescent="0.2">
      <c r="A1245" s="6" t="s">
        <v>8356</v>
      </c>
    </row>
    <row r="1246" spans="1:1" ht="15.75" customHeight="1" x14ac:dyDescent="0.2">
      <c r="A1246" s="6" t="s">
        <v>8357</v>
      </c>
    </row>
    <row r="1247" spans="1:1" ht="15.75" customHeight="1" x14ac:dyDescent="0.2">
      <c r="A1247" s="6" t="s">
        <v>7831</v>
      </c>
    </row>
    <row r="1248" spans="1:1" ht="15.75" customHeight="1" x14ac:dyDescent="0.2">
      <c r="A1248" s="6" t="s">
        <v>8358</v>
      </c>
    </row>
    <row r="1249" spans="1:1" ht="15.75" customHeight="1" x14ac:dyDescent="0.2">
      <c r="A1249" s="6" t="s">
        <v>7772</v>
      </c>
    </row>
    <row r="1250" spans="1:1" ht="15.75" customHeight="1" x14ac:dyDescent="0.2">
      <c r="A1250" s="6" t="s">
        <v>7798</v>
      </c>
    </row>
    <row r="1251" spans="1:1" ht="15.75" customHeight="1" x14ac:dyDescent="0.2">
      <c r="A1251" s="6" t="s">
        <v>8359</v>
      </c>
    </row>
    <row r="1252" spans="1:1" ht="15.75" customHeight="1" x14ac:dyDescent="0.2">
      <c r="A1252" s="6" t="s">
        <v>8360</v>
      </c>
    </row>
    <row r="1253" spans="1:1" ht="15.75" customHeight="1" x14ac:dyDescent="0.2">
      <c r="A1253" s="6" t="s">
        <v>8361</v>
      </c>
    </row>
    <row r="1254" spans="1:1" ht="15.75" customHeight="1" x14ac:dyDescent="0.2">
      <c r="A1254" s="6" t="s">
        <v>6876</v>
      </c>
    </row>
    <row r="1255" spans="1:1" ht="15.75" customHeight="1" x14ac:dyDescent="0.2">
      <c r="A1255" s="6" t="s">
        <v>6877</v>
      </c>
    </row>
    <row r="1256" spans="1:1" ht="15.75" customHeight="1" x14ac:dyDescent="0.2">
      <c r="A1256" s="6" t="s">
        <v>8362</v>
      </c>
    </row>
    <row r="1257" spans="1:1" ht="15.75" customHeight="1" x14ac:dyDescent="0.2">
      <c r="A1257" s="6" t="s">
        <v>7874</v>
      </c>
    </row>
    <row r="1258" spans="1:1" ht="15.75" customHeight="1" x14ac:dyDescent="0.2">
      <c r="A1258" s="6" t="s">
        <v>7876</v>
      </c>
    </row>
    <row r="1259" spans="1:1" ht="15.75" customHeight="1" x14ac:dyDescent="0.2">
      <c r="A1259" s="6" t="s">
        <v>8312</v>
      </c>
    </row>
    <row r="1260" spans="1:1" ht="15.75" customHeight="1" x14ac:dyDescent="0.2">
      <c r="A1260" s="6" t="s">
        <v>7956</v>
      </c>
    </row>
    <row r="1261" spans="1:1" ht="15.75" customHeight="1" x14ac:dyDescent="0.2">
      <c r="A1261" s="6" t="s">
        <v>7778</v>
      </c>
    </row>
    <row r="1262" spans="1:1" ht="15.75" customHeight="1" x14ac:dyDescent="0.2">
      <c r="A1262" s="6" t="s">
        <v>8363</v>
      </c>
    </row>
    <row r="1263" spans="1:1" ht="15.75" customHeight="1" x14ac:dyDescent="0.2">
      <c r="A1263" s="6" t="s">
        <v>8364</v>
      </c>
    </row>
    <row r="1264" spans="1:1" ht="15.75" customHeight="1" x14ac:dyDescent="0.2">
      <c r="A1264" s="6" t="s">
        <v>7997</v>
      </c>
    </row>
    <row r="1265" spans="1:1" ht="15.75" customHeight="1" x14ac:dyDescent="0.2">
      <c r="A1265" s="6" t="s">
        <v>6876</v>
      </c>
    </row>
    <row r="1266" spans="1:1" ht="15.75" customHeight="1" x14ac:dyDescent="0.2">
      <c r="A1266" s="6" t="s">
        <v>6877</v>
      </c>
    </row>
    <row r="1267" spans="1:1" ht="15.75" customHeight="1" x14ac:dyDescent="0.2">
      <c r="A1267" s="6" t="s">
        <v>8365</v>
      </c>
    </row>
    <row r="1268" spans="1:1" ht="15.75" customHeight="1" x14ac:dyDescent="0.2">
      <c r="A1268" s="6" t="s">
        <v>8366</v>
      </c>
    </row>
    <row r="1269" spans="1:1" ht="15.75" customHeight="1" x14ac:dyDescent="0.2">
      <c r="A1269" s="6" t="s">
        <v>7766</v>
      </c>
    </row>
    <row r="1270" spans="1:1" ht="15.75" customHeight="1" x14ac:dyDescent="0.2">
      <c r="A1270" s="6" t="s">
        <v>8241</v>
      </c>
    </row>
    <row r="1271" spans="1:1" ht="15.75" customHeight="1" x14ac:dyDescent="0.2">
      <c r="A1271" s="6" t="s">
        <v>7798</v>
      </c>
    </row>
    <row r="1272" spans="1:1" ht="15.75" customHeight="1" x14ac:dyDescent="0.2">
      <c r="A1272" s="6" t="s">
        <v>7892</v>
      </c>
    </row>
    <row r="1273" spans="1:1" ht="15.75" customHeight="1" x14ac:dyDescent="0.2">
      <c r="A1273" s="6" t="s">
        <v>8357</v>
      </c>
    </row>
    <row r="1274" spans="1:1" ht="15.75" customHeight="1" x14ac:dyDescent="0.2">
      <c r="A1274" s="6" t="s">
        <v>7801</v>
      </c>
    </row>
    <row r="1275" spans="1:1" ht="15.75" customHeight="1" x14ac:dyDescent="0.2">
      <c r="A1275" s="6" t="s">
        <v>7806</v>
      </c>
    </row>
    <row r="1276" spans="1:1" ht="15.75" customHeight="1" x14ac:dyDescent="0.2">
      <c r="A1276" s="6" t="s">
        <v>8022</v>
      </c>
    </row>
    <row r="1277" spans="1:1" ht="15.75" customHeight="1" x14ac:dyDescent="0.2">
      <c r="A1277" s="6" t="s">
        <v>7806</v>
      </c>
    </row>
    <row r="1278" spans="1:1" ht="15.75" customHeight="1" x14ac:dyDescent="0.2">
      <c r="A1278" s="6" t="s">
        <v>8367</v>
      </c>
    </row>
    <row r="1279" spans="1:1" ht="15.75" customHeight="1" x14ac:dyDescent="0.2">
      <c r="A1279" s="6" t="s">
        <v>7940</v>
      </c>
    </row>
    <row r="1280" spans="1:1" ht="15.75" customHeight="1" x14ac:dyDescent="0.2">
      <c r="A1280" s="6" t="s">
        <v>7803</v>
      </c>
    </row>
    <row r="1281" spans="1:1" ht="15.75" customHeight="1" x14ac:dyDescent="0.2">
      <c r="A1281" s="6" t="s">
        <v>7791</v>
      </c>
    </row>
    <row r="1282" spans="1:1" ht="15.75" customHeight="1" x14ac:dyDescent="0.2">
      <c r="A1282" s="6" t="s">
        <v>7855</v>
      </c>
    </row>
    <row r="1283" spans="1:1" ht="15.75" customHeight="1" x14ac:dyDescent="0.2">
      <c r="A1283" s="6" t="s">
        <v>6877</v>
      </c>
    </row>
    <row r="1284" spans="1:1" ht="15.75" customHeight="1" x14ac:dyDescent="0.2">
      <c r="A1284" s="6" t="s">
        <v>7662</v>
      </c>
    </row>
    <row r="1285" spans="1:1" ht="15.75" customHeight="1" x14ac:dyDescent="0.2">
      <c r="A1285" s="6" t="s">
        <v>8329</v>
      </c>
    </row>
    <row r="1286" spans="1:1" ht="15.75" customHeight="1" x14ac:dyDescent="0.2">
      <c r="A1286" s="6" t="s">
        <v>7710</v>
      </c>
    </row>
    <row r="1287" spans="1:1" ht="15.75" customHeight="1" x14ac:dyDescent="0.2">
      <c r="A1287" s="6" t="s">
        <v>8322</v>
      </c>
    </row>
    <row r="1288" spans="1:1" ht="15.75" customHeight="1" x14ac:dyDescent="0.2">
      <c r="A1288" s="6" t="s">
        <v>8368</v>
      </c>
    </row>
    <row r="1289" spans="1:1" ht="15.75" customHeight="1" x14ac:dyDescent="0.2">
      <c r="A1289" s="6" t="s">
        <v>7970</v>
      </c>
    </row>
    <row r="1290" spans="1:1" ht="15.75" customHeight="1" x14ac:dyDescent="0.2">
      <c r="A1290" s="6" t="s">
        <v>7999</v>
      </c>
    </row>
    <row r="1291" spans="1:1" ht="15.75" customHeight="1" x14ac:dyDescent="0.2">
      <c r="A1291" s="6" t="s">
        <v>8369</v>
      </c>
    </row>
    <row r="1292" spans="1:1" ht="15.75" customHeight="1" x14ac:dyDescent="0.2">
      <c r="A1292" s="6" t="s">
        <v>8370</v>
      </c>
    </row>
    <row r="1293" spans="1:1" ht="15.75" customHeight="1" x14ac:dyDescent="0.2">
      <c r="A1293" s="6" t="s">
        <v>8371</v>
      </c>
    </row>
    <row r="1294" spans="1:1" ht="15.75" customHeight="1" x14ac:dyDescent="0.2">
      <c r="A1294" s="6" t="s">
        <v>4443</v>
      </c>
    </row>
    <row r="1295" spans="1:1" ht="15.75" customHeight="1" x14ac:dyDescent="0.2">
      <c r="A1295" s="6" t="s">
        <v>8372</v>
      </c>
    </row>
    <row r="1296" spans="1:1" ht="15.75" customHeight="1" x14ac:dyDescent="0.2">
      <c r="A1296" s="6" t="s">
        <v>8167</v>
      </c>
    </row>
    <row r="1297" spans="1:1" ht="15.75" customHeight="1" x14ac:dyDescent="0.2">
      <c r="A1297" s="6" t="s">
        <v>8177</v>
      </c>
    </row>
    <row r="1298" spans="1:1" ht="15.75" customHeight="1" x14ac:dyDescent="0.2">
      <c r="A1298" s="6" t="s">
        <v>4619</v>
      </c>
    </row>
    <row r="1299" spans="1:1" ht="15.75" customHeight="1" x14ac:dyDescent="0.2">
      <c r="A1299" s="6" t="s">
        <v>7752</v>
      </c>
    </row>
    <row r="1300" spans="1:1" ht="15.75" customHeight="1" x14ac:dyDescent="0.2">
      <c r="A1300" s="6" t="s">
        <v>7750</v>
      </c>
    </row>
    <row r="1301" spans="1:1" ht="15.75" customHeight="1" x14ac:dyDescent="0.2">
      <c r="A1301" s="6" t="s">
        <v>8054</v>
      </c>
    </row>
    <row r="1302" spans="1:1" ht="15.75" customHeight="1" x14ac:dyDescent="0.2">
      <c r="A1302" s="6" t="s">
        <v>8358</v>
      </c>
    </row>
    <row r="1303" spans="1:1" ht="15.75" customHeight="1" x14ac:dyDescent="0.2">
      <c r="A1303" s="6" t="s">
        <v>8045</v>
      </c>
    </row>
    <row r="1304" spans="1:1" ht="15.75" customHeight="1" x14ac:dyDescent="0.2">
      <c r="A1304" s="6" t="s">
        <v>8144</v>
      </c>
    </row>
    <row r="1305" spans="1:1" ht="15.75" customHeight="1" x14ac:dyDescent="0.2">
      <c r="A1305" s="6" t="s">
        <v>7839</v>
      </c>
    </row>
    <row r="1306" spans="1:1" ht="15.75" customHeight="1" x14ac:dyDescent="0.2">
      <c r="A1306" s="6" t="s">
        <v>8373</v>
      </c>
    </row>
    <row r="1307" spans="1:1" ht="15.75" customHeight="1" x14ac:dyDescent="0.2">
      <c r="A1307" s="6" t="s">
        <v>8312</v>
      </c>
    </row>
    <row r="1308" spans="1:1" ht="15.75" customHeight="1" x14ac:dyDescent="0.2">
      <c r="A1308" s="6" t="s">
        <v>7956</v>
      </c>
    </row>
    <row r="1309" spans="1:1" ht="15.75" customHeight="1" x14ac:dyDescent="0.2">
      <c r="A1309" s="6" t="s">
        <v>8177</v>
      </c>
    </row>
    <row r="1310" spans="1:1" ht="15.75" customHeight="1" x14ac:dyDescent="0.2">
      <c r="A1310" s="6" t="s">
        <v>8374</v>
      </c>
    </row>
    <row r="1311" spans="1:1" ht="15.75" customHeight="1" x14ac:dyDescent="0.2">
      <c r="A1311" s="6" t="s">
        <v>8375</v>
      </c>
    </row>
    <row r="1312" spans="1:1" ht="15.75" customHeight="1" x14ac:dyDescent="0.2">
      <c r="A1312" s="6" t="s">
        <v>8167</v>
      </c>
    </row>
    <row r="1313" spans="1:1" ht="15.75" customHeight="1" x14ac:dyDescent="0.2">
      <c r="A1313" s="6" t="s">
        <v>8145</v>
      </c>
    </row>
    <row r="1314" spans="1:1" ht="15.75" customHeight="1" x14ac:dyDescent="0.2">
      <c r="A1314" s="6" t="s">
        <v>7904</v>
      </c>
    </row>
    <row r="1315" spans="1:1" ht="15.75" customHeight="1" x14ac:dyDescent="0.2">
      <c r="A1315" s="6" t="s">
        <v>7729</v>
      </c>
    </row>
    <row r="1316" spans="1:1" ht="15.75" customHeight="1" x14ac:dyDescent="0.2">
      <c r="A1316" s="6" t="s">
        <v>7617</v>
      </c>
    </row>
    <row r="1317" spans="1:1" ht="15.75" customHeight="1" x14ac:dyDescent="0.2">
      <c r="A1317" s="6" t="s">
        <v>8376</v>
      </c>
    </row>
    <row r="1318" spans="1:1" ht="15.75" customHeight="1" x14ac:dyDescent="0.2">
      <c r="A1318" s="6" t="s">
        <v>7808</v>
      </c>
    </row>
    <row r="1319" spans="1:1" ht="15.75" customHeight="1" x14ac:dyDescent="0.2">
      <c r="A1319" s="6" t="s">
        <v>7970</v>
      </c>
    </row>
    <row r="1320" spans="1:1" ht="15.75" customHeight="1" x14ac:dyDescent="0.2">
      <c r="A1320" s="6" t="s">
        <v>8377</v>
      </c>
    </row>
    <row r="1321" spans="1:1" ht="15.75" customHeight="1" x14ac:dyDescent="0.2">
      <c r="A1321" s="6" t="s">
        <v>6876</v>
      </c>
    </row>
    <row r="1322" spans="1:1" ht="15.75" customHeight="1" x14ac:dyDescent="0.2">
      <c r="A1322" s="6" t="s">
        <v>6877</v>
      </c>
    </row>
    <row r="1323" spans="1:1" ht="15.75" customHeight="1" x14ac:dyDescent="0.2">
      <c r="A1323" s="6" t="s">
        <v>7923</v>
      </c>
    </row>
    <row r="1324" spans="1:1" ht="15.75" customHeight="1" x14ac:dyDescent="0.2">
      <c r="A1324" s="6" t="s">
        <v>7750</v>
      </c>
    </row>
    <row r="1325" spans="1:1" ht="15.75" customHeight="1" x14ac:dyDescent="0.2">
      <c r="A1325" s="6" t="s">
        <v>8177</v>
      </c>
    </row>
    <row r="1326" spans="1:1" ht="15.75" customHeight="1" x14ac:dyDescent="0.2">
      <c r="A1326" s="6" t="s">
        <v>7974</v>
      </c>
    </row>
    <row r="1327" spans="1:1" ht="15.75" customHeight="1" x14ac:dyDescent="0.2">
      <c r="A1327" s="6" t="s">
        <v>7758</v>
      </c>
    </row>
    <row r="1328" spans="1:1" ht="15.75" customHeight="1" x14ac:dyDescent="0.2">
      <c r="A1328" s="6" t="s">
        <v>7750</v>
      </c>
    </row>
    <row r="1329" spans="1:1" ht="15.75" customHeight="1" x14ac:dyDescent="0.2">
      <c r="A1329" s="6" t="s">
        <v>8054</v>
      </c>
    </row>
    <row r="1330" spans="1:1" ht="15.75" customHeight="1" x14ac:dyDescent="0.2">
      <c r="A1330" s="6" t="s">
        <v>7710</v>
      </c>
    </row>
    <row r="1331" spans="1:1" ht="15.75" customHeight="1" x14ac:dyDescent="0.2">
      <c r="A1331" s="6" t="s">
        <v>8378</v>
      </c>
    </row>
    <row r="1332" spans="1:1" ht="15.75" customHeight="1" x14ac:dyDescent="0.2">
      <c r="A1332" s="6" t="s">
        <v>8370</v>
      </c>
    </row>
    <row r="1333" spans="1:1" ht="15.75" customHeight="1" x14ac:dyDescent="0.2">
      <c r="A1333" s="6" t="s">
        <v>8379</v>
      </c>
    </row>
    <row r="1334" spans="1:1" ht="15.75" customHeight="1" x14ac:dyDescent="0.2">
      <c r="A1334" s="6" t="s">
        <v>7940</v>
      </c>
    </row>
    <row r="1335" spans="1:1" ht="15.75" customHeight="1" x14ac:dyDescent="0.2">
      <c r="A1335" s="6" t="s">
        <v>8300</v>
      </c>
    </row>
    <row r="1336" spans="1:1" ht="15.75" customHeight="1" x14ac:dyDescent="0.2">
      <c r="A1336" s="6" t="s">
        <v>7492</v>
      </c>
    </row>
    <row r="1337" spans="1:1" ht="15.75" customHeight="1" x14ac:dyDescent="0.2">
      <c r="A1337" s="6" t="s">
        <v>8380</v>
      </c>
    </row>
    <row r="1338" spans="1:1" ht="15.75" customHeight="1" x14ac:dyDescent="0.2">
      <c r="A1338" s="6" t="s">
        <v>8381</v>
      </c>
    </row>
    <row r="1339" spans="1:1" ht="15.75" customHeight="1" x14ac:dyDescent="0.2">
      <c r="A1339" s="6" t="s">
        <v>8277</v>
      </c>
    </row>
    <row r="1340" spans="1:1" ht="15.75" customHeight="1" x14ac:dyDescent="0.2">
      <c r="A1340" s="6" t="s">
        <v>7831</v>
      </c>
    </row>
    <row r="1341" spans="1:1" ht="15.75" customHeight="1" x14ac:dyDescent="0.2">
      <c r="A1341" s="6" t="s">
        <v>7995</v>
      </c>
    </row>
    <row r="1342" spans="1:1" ht="15.75" customHeight="1" x14ac:dyDescent="0.2">
      <c r="A1342" s="6" t="s">
        <v>7677</v>
      </c>
    </row>
    <row r="1343" spans="1:1" ht="15.75" customHeight="1" x14ac:dyDescent="0.2">
      <c r="A1343" s="6" t="s">
        <v>7681</v>
      </c>
    </row>
    <row r="1344" spans="1:1" ht="15.75" customHeight="1" x14ac:dyDescent="0.2">
      <c r="A1344" s="6" t="s">
        <v>7622</v>
      </c>
    </row>
    <row r="1345" spans="1:1" ht="15.75" customHeight="1" x14ac:dyDescent="0.2">
      <c r="A1345" s="6" t="s">
        <v>8110</v>
      </c>
    </row>
    <row r="1346" spans="1:1" ht="15.75" customHeight="1" x14ac:dyDescent="0.2">
      <c r="A1346" s="6" t="s">
        <v>8382</v>
      </c>
    </row>
    <row r="1347" spans="1:1" ht="15.75" customHeight="1" x14ac:dyDescent="0.2">
      <c r="A1347" s="6" t="s">
        <v>8383</v>
      </c>
    </row>
    <row r="1348" spans="1:1" ht="15.75" customHeight="1" x14ac:dyDescent="0.2">
      <c r="A1348" s="6" t="s">
        <v>8172</v>
      </c>
    </row>
    <row r="1349" spans="1:1" ht="15.75" customHeight="1" x14ac:dyDescent="0.2">
      <c r="A1349" s="6" t="s">
        <v>8384</v>
      </c>
    </row>
    <row r="1350" spans="1:1" ht="15.75" customHeight="1" x14ac:dyDescent="0.2">
      <c r="A1350" s="6" t="s">
        <v>8177</v>
      </c>
    </row>
    <row r="1351" spans="1:1" ht="15.75" customHeight="1" x14ac:dyDescent="0.2">
      <c r="A1351" s="6" t="s">
        <v>8045</v>
      </c>
    </row>
    <row r="1352" spans="1:1" ht="15.75" customHeight="1" x14ac:dyDescent="0.2">
      <c r="A1352" s="6" t="s">
        <v>8385</v>
      </c>
    </row>
    <row r="1353" spans="1:1" ht="15.75" customHeight="1" x14ac:dyDescent="0.2">
      <c r="A1353" s="6" t="s">
        <v>7729</v>
      </c>
    </row>
    <row r="1354" spans="1:1" ht="15.75" customHeight="1" x14ac:dyDescent="0.2">
      <c r="A1354" s="6" t="s">
        <v>8225</v>
      </c>
    </row>
    <row r="1355" spans="1:1" ht="15.75" customHeight="1" x14ac:dyDescent="0.2">
      <c r="A1355" s="6" t="s">
        <v>7853</v>
      </c>
    </row>
    <row r="1356" spans="1:1" ht="15.75" customHeight="1" x14ac:dyDescent="0.2">
      <c r="A1356" s="6" t="s">
        <v>8105</v>
      </c>
    </row>
    <row r="1357" spans="1:1" ht="15.75" customHeight="1" x14ac:dyDescent="0.2">
      <c r="A1357" s="6" t="s">
        <v>7853</v>
      </c>
    </row>
    <row r="1358" spans="1:1" ht="15.75" customHeight="1" x14ac:dyDescent="0.2">
      <c r="A1358" s="6" t="s">
        <v>8386</v>
      </c>
    </row>
    <row r="1359" spans="1:1" ht="15.75" customHeight="1" x14ac:dyDescent="0.2">
      <c r="A1359" s="6" t="s">
        <v>7956</v>
      </c>
    </row>
    <row r="1360" spans="1:1" ht="15.75" customHeight="1" x14ac:dyDescent="0.2">
      <c r="A1360" s="6" t="s">
        <v>7448</v>
      </c>
    </row>
    <row r="1361" spans="1:1" ht="15.75" customHeight="1" x14ac:dyDescent="0.2">
      <c r="A1361" s="6" t="s">
        <v>7493</v>
      </c>
    </row>
    <row r="1362" spans="1:1" ht="15.75" customHeight="1" x14ac:dyDescent="0.2">
      <c r="A1362" s="6" t="s">
        <v>8361</v>
      </c>
    </row>
    <row r="1363" spans="1:1" ht="15.75" customHeight="1" x14ac:dyDescent="0.2">
      <c r="A1363" s="6" t="s">
        <v>8387</v>
      </c>
    </row>
    <row r="1364" spans="1:1" ht="15.75" customHeight="1" x14ac:dyDescent="0.2">
      <c r="A1364" s="6" t="s">
        <v>8243</v>
      </c>
    </row>
    <row r="1365" spans="1:1" ht="15.75" customHeight="1" x14ac:dyDescent="0.2">
      <c r="A1365" s="6" t="s">
        <v>8359</v>
      </c>
    </row>
    <row r="1366" spans="1:1" ht="15.75" customHeight="1" x14ac:dyDescent="0.2">
      <c r="A1366" s="6" t="s">
        <v>8388</v>
      </c>
    </row>
    <row r="1367" spans="1:1" ht="15.75" customHeight="1" x14ac:dyDescent="0.2">
      <c r="A1367" s="6" t="s">
        <v>8077</v>
      </c>
    </row>
    <row r="1368" spans="1:1" ht="15.75" customHeight="1" x14ac:dyDescent="0.2">
      <c r="A1368" s="6" t="s">
        <v>8177</v>
      </c>
    </row>
    <row r="1369" spans="1:1" ht="15.75" customHeight="1" x14ac:dyDescent="0.2">
      <c r="A1369" s="6" t="s">
        <v>7917</v>
      </c>
    </row>
    <row r="1370" spans="1:1" ht="15.75" customHeight="1" x14ac:dyDescent="0.2">
      <c r="A1370" s="6" t="s">
        <v>8389</v>
      </c>
    </row>
    <row r="1371" spans="1:1" ht="15.75" customHeight="1" x14ac:dyDescent="0.2">
      <c r="A1371" s="6" t="s">
        <v>7766</v>
      </c>
    </row>
    <row r="1372" spans="1:1" ht="15.75" customHeight="1" x14ac:dyDescent="0.2">
      <c r="A1372" s="6" t="s">
        <v>7839</v>
      </c>
    </row>
    <row r="1373" spans="1:1" ht="15.75" customHeight="1" x14ac:dyDescent="0.2">
      <c r="A1373" s="6" t="s">
        <v>8240</v>
      </c>
    </row>
    <row r="1374" spans="1:1" ht="15.75" customHeight="1" x14ac:dyDescent="0.2">
      <c r="A1374" s="6" t="s">
        <v>8328</v>
      </c>
    </row>
    <row r="1375" spans="1:1" ht="15.75" customHeight="1" x14ac:dyDescent="0.2">
      <c r="A1375" s="6" t="s">
        <v>5116</v>
      </c>
    </row>
    <row r="1376" spans="1:1" ht="15.75" customHeight="1" x14ac:dyDescent="0.2">
      <c r="A1376" s="6" t="s">
        <v>7490</v>
      </c>
    </row>
    <row r="1377" spans="1:1" ht="15.75" customHeight="1" x14ac:dyDescent="0.2">
      <c r="A1377" s="6" t="s">
        <v>8307</v>
      </c>
    </row>
    <row r="1378" spans="1:1" ht="15.75" customHeight="1" x14ac:dyDescent="0.2">
      <c r="A1378" s="6" t="s">
        <v>8390</v>
      </c>
    </row>
    <row r="1379" spans="1:1" ht="15.75" customHeight="1" x14ac:dyDescent="0.2">
      <c r="A1379" s="6" t="s">
        <v>7979</v>
      </c>
    </row>
    <row r="1380" spans="1:1" ht="15.75" customHeight="1" x14ac:dyDescent="0.2">
      <c r="A1380" s="6" t="s">
        <v>8391</v>
      </c>
    </row>
    <row r="1381" spans="1:1" ht="15.75" customHeight="1" x14ac:dyDescent="0.2">
      <c r="A1381" s="6" t="s">
        <v>8177</v>
      </c>
    </row>
    <row r="1382" spans="1:1" ht="15.75" customHeight="1" x14ac:dyDescent="0.2">
      <c r="A1382" s="6" t="s">
        <v>7965</v>
      </c>
    </row>
    <row r="1383" spans="1:1" ht="15.75" customHeight="1" x14ac:dyDescent="0.2">
      <c r="A1383" s="6" t="s">
        <v>8392</v>
      </c>
    </row>
    <row r="1384" spans="1:1" ht="15.75" customHeight="1" x14ac:dyDescent="0.2">
      <c r="A1384" s="6" t="s">
        <v>8393</v>
      </c>
    </row>
    <row r="1385" spans="1:1" ht="15.75" customHeight="1" x14ac:dyDescent="0.2">
      <c r="A1385" s="6" t="s">
        <v>8393</v>
      </c>
    </row>
    <row r="1386" spans="1:1" ht="15.75" customHeight="1" x14ac:dyDescent="0.2">
      <c r="A1386" s="6" t="s">
        <v>8394</v>
      </c>
    </row>
    <row r="1387" spans="1:1" ht="15.75" customHeight="1" x14ac:dyDescent="0.2">
      <c r="A1387" s="6" t="s">
        <v>8267</v>
      </c>
    </row>
    <row r="1388" spans="1:1" ht="15.75" customHeight="1" x14ac:dyDescent="0.2">
      <c r="A1388" s="6" t="s">
        <v>8395</v>
      </c>
    </row>
    <row r="1389" spans="1:1" ht="15.75" customHeight="1" x14ac:dyDescent="0.2">
      <c r="A1389" s="6" t="s">
        <v>8133</v>
      </c>
    </row>
    <row r="1390" spans="1:1" ht="15.75" customHeight="1" x14ac:dyDescent="0.2">
      <c r="A1390" s="6" t="s">
        <v>7490</v>
      </c>
    </row>
    <row r="1391" spans="1:1" ht="15.75" customHeight="1" x14ac:dyDescent="0.2">
      <c r="A1391" s="6" t="s">
        <v>8361</v>
      </c>
    </row>
    <row r="1392" spans="1:1" ht="15.75" customHeight="1" x14ac:dyDescent="0.2">
      <c r="A1392" s="6" t="s">
        <v>8396</v>
      </c>
    </row>
    <row r="1393" spans="1:1" ht="15.75" customHeight="1" x14ac:dyDescent="0.2">
      <c r="A1393" s="6" t="s">
        <v>8303</v>
      </c>
    </row>
    <row r="1394" spans="1:1" ht="15.75" customHeight="1" x14ac:dyDescent="0.2">
      <c r="A1394" s="6" t="s">
        <v>7766</v>
      </c>
    </row>
    <row r="1395" spans="1:1" ht="15.75" customHeight="1" x14ac:dyDescent="0.2">
      <c r="A1395" s="6" t="s">
        <v>8397</v>
      </c>
    </row>
    <row r="1396" spans="1:1" ht="15.75" customHeight="1" x14ac:dyDescent="0.2">
      <c r="A1396" s="6" t="s">
        <v>8398</v>
      </c>
    </row>
    <row r="1397" spans="1:1" ht="15.75" customHeight="1" x14ac:dyDescent="0.2">
      <c r="A1397" s="6" t="s">
        <v>8399</v>
      </c>
    </row>
    <row r="1398" spans="1:1" ht="15.75" customHeight="1" x14ac:dyDescent="0.2">
      <c r="A1398" s="6" t="s">
        <v>8400</v>
      </c>
    </row>
    <row r="1399" spans="1:1" ht="15.75" customHeight="1" x14ac:dyDescent="0.2">
      <c r="A1399" s="6" t="s">
        <v>8357</v>
      </c>
    </row>
    <row r="1400" spans="1:1" ht="15.75" customHeight="1" x14ac:dyDescent="0.2">
      <c r="A1400" s="6" t="s">
        <v>8401</v>
      </c>
    </row>
    <row r="1401" spans="1:1" ht="15.75" customHeight="1" x14ac:dyDescent="0.2">
      <c r="A1401" s="6" t="s">
        <v>7940</v>
      </c>
    </row>
    <row r="1402" spans="1:1" ht="15.75" customHeight="1" x14ac:dyDescent="0.2">
      <c r="A1402" s="6" t="s">
        <v>7798</v>
      </c>
    </row>
    <row r="1403" spans="1:1" ht="15.75" customHeight="1" x14ac:dyDescent="0.2">
      <c r="A1403" s="6" t="s">
        <v>8133</v>
      </c>
    </row>
    <row r="1404" spans="1:1" ht="15.75" customHeight="1" x14ac:dyDescent="0.2">
      <c r="A1404" s="6" t="s">
        <v>8215</v>
      </c>
    </row>
    <row r="1405" spans="1:1" ht="15.75" customHeight="1" x14ac:dyDescent="0.2">
      <c r="A1405" s="6" t="s">
        <v>8402</v>
      </c>
    </row>
    <row r="1406" spans="1:1" ht="15.75" customHeight="1" x14ac:dyDescent="0.2">
      <c r="A1406" s="6" t="s">
        <v>8391</v>
      </c>
    </row>
    <row r="1407" spans="1:1" ht="15.75" customHeight="1" x14ac:dyDescent="0.2">
      <c r="A1407" s="6" t="s">
        <v>8177</v>
      </c>
    </row>
    <row r="1408" spans="1:1" ht="15.75" customHeight="1" x14ac:dyDescent="0.2">
      <c r="A1408" s="6" t="s">
        <v>7917</v>
      </c>
    </row>
    <row r="1409" spans="1:1" ht="15.75" customHeight="1" x14ac:dyDescent="0.2">
      <c r="A1409" s="6" t="s">
        <v>8403</v>
      </c>
    </row>
    <row r="1410" spans="1:1" ht="15.75" customHeight="1" x14ac:dyDescent="0.2">
      <c r="A1410" s="6" t="s">
        <v>7766</v>
      </c>
    </row>
    <row r="1411" spans="1:1" ht="15.75" customHeight="1" x14ac:dyDescent="0.2">
      <c r="A1411" s="6" t="s">
        <v>8404</v>
      </c>
    </row>
    <row r="1412" spans="1:1" ht="15.75" customHeight="1" x14ac:dyDescent="0.2">
      <c r="A1412" s="6" t="s">
        <v>8405</v>
      </c>
    </row>
    <row r="1413" spans="1:1" ht="15.75" customHeight="1" x14ac:dyDescent="0.2">
      <c r="A1413" s="6" t="s">
        <v>4669</v>
      </c>
    </row>
    <row r="1414" spans="1:1" ht="15.75" customHeight="1" x14ac:dyDescent="0.2">
      <c r="A1414" s="6" t="s">
        <v>8406</v>
      </c>
    </row>
    <row r="1415" spans="1:1" ht="15.75" customHeight="1" x14ac:dyDescent="0.2">
      <c r="A1415" s="6" t="s">
        <v>7839</v>
      </c>
    </row>
    <row r="1416" spans="1:1" ht="15.75" customHeight="1" x14ac:dyDescent="0.2">
      <c r="A1416" s="6" t="s">
        <v>8407</v>
      </c>
    </row>
    <row r="1417" spans="1:1" ht="15.75" customHeight="1" x14ac:dyDescent="0.2">
      <c r="A1417" s="6" t="s">
        <v>8361</v>
      </c>
    </row>
    <row r="1418" spans="1:1" ht="15.75" customHeight="1" x14ac:dyDescent="0.2">
      <c r="A1418" s="6" t="s">
        <v>7712</v>
      </c>
    </row>
    <row r="1419" spans="1:1" ht="15.75" customHeight="1" x14ac:dyDescent="0.2">
      <c r="A1419" s="6" t="s">
        <v>8408</v>
      </c>
    </row>
    <row r="1420" spans="1:1" ht="15.75" customHeight="1" x14ac:dyDescent="0.2">
      <c r="A1420" s="6" t="s">
        <v>8327</v>
      </c>
    </row>
    <row r="1421" spans="1:1" ht="15.75" customHeight="1" x14ac:dyDescent="0.2">
      <c r="A1421" s="6" t="s">
        <v>4443</v>
      </c>
    </row>
    <row r="1422" spans="1:1" ht="15.75" customHeight="1" x14ac:dyDescent="0.2">
      <c r="A1422" s="6" t="s">
        <v>8409</v>
      </c>
    </row>
    <row r="1423" spans="1:1" ht="15.75" customHeight="1" x14ac:dyDescent="0.2">
      <c r="A1423" s="6" t="s">
        <v>8393</v>
      </c>
    </row>
    <row r="1424" spans="1:1" ht="15.75" customHeight="1" x14ac:dyDescent="0.2">
      <c r="A1424" s="6" t="s">
        <v>8045</v>
      </c>
    </row>
    <row r="1425" spans="1:1" ht="15.75" customHeight="1" x14ac:dyDescent="0.2">
      <c r="A1425" s="6" t="s">
        <v>7874</v>
      </c>
    </row>
    <row r="1426" spans="1:1" ht="15.75" customHeight="1" x14ac:dyDescent="0.2">
      <c r="A1426" s="6" t="s">
        <v>8410</v>
      </c>
    </row>
    <row r="1427" spans="1:1" ht="15.75" customHeight="1" x14ac:dyDescent="0.2">
      <c r="A1427" s="6" t="s">
        <v>8411</v>
      </c>
    </row>
    <row r="1428" spans="1:1" ht="15.75" customHeight="1" x14ac:dyDescent="0.2">
      <c r="A1428" s="6" t="s">
        <v>8412</v>
      </c>
    </row>
    <row r="1429" spans="1:1" ht="15.75" customHeight="1" x14ac:dyDescent="0.2">
      <c r="A1429" s="6" t="s">
        <v>8388</v>
      </c>
    </row>
    <row r="1430" spans="1:1" ht="15.75" customHeight="1" x14ac:dyDescent="0.2">
      <c r="A1430" s="6" t="s">
        <v>8413</v>
      </c>
    </row>
    <row r="1431" spans="1:1" ht="15.75" customHeight="1" x14ac:dyDescent="0.2">
      <c r="A1431" s="6" t="s">
        <v>4473</v>
      </c>
    </row>
    <row r="1432" spans="1:1" ht="15.75" customHeight="1" x14ac:dyDescent="0.2">
      <c r="A1432" s="6" t="s">
        <v>7986</v>
      </c>
    </row>
    <row r="1433" spans="1:1" ht="15.75" customHeight="1" x14ac:dyDescent="0.2">
      <c r="A1433" s="6" t="s">
        <v>8414</v>
      </c>
    </row>
    <row r="1434" spans="1:1" ht="15.75" customHeight="1" x14ac:dyDescent="0.2">
      <c r="A1434" s="6" t="s">
        <v>7787</v>
      </c>
    </row>
    <row r="1435" spans="1:1" ht="15.75" customHeight="1" x14ac:dyDescent="0.2">
      <c r="A1435" s="6" t="s">
        <v>7758</v>
      </c>
    </row>
    <row r="1436" spans="1:1" ht="15.75" customHeight="1" x14ac:dyDescent="0.2">
      <c r="A1436" s="6" t="s">
        <v>8415</v>
      </c>
    </row>
    <row r="1437" spans="1:1" ht="15.75" customHeight="1" x14ac:dyDescent="0.2">
      <c r="A1437" s="6" t="s">
        <v>7778</v>
      </c>
    </row>
    <row r="1438" spans="1:1" ht="15.75" customHeight="1" x14ac:dyDescent="0.2">
      <c r="A1438" s="6" t="s">
        <v>8416</v>
      </c>
    </row>
    <row r="1439" spans="1:1" ht="15.75" customHeight="1" x14ac:dyDescent="0.2">
      <c r="A1439" s="6" t="s">
        <v>6876</v>
      </c>
    </row>
    <row r="1440" spans="1:1" ht="15.75" customHeight="1" x14ac:dyDescent="0.2">
      <c r="A1440" s="6" t="s">
        <v>6877</v>
      </c>
    </row>
    <row r="1441" spans="1:1" ht="15.75" customHeight="1" x14ac:dyDescent="0.2">
      <c r="A1441" s="6" t="s">
        <v>8417</v>
      </c>
    </row>
    <row r="1442" spans="1:1" ht="15.75" customHeight="1" x14ac:dyDescent="0.2">
      <c r="A1442" s="6" t="s">
        <v>8418</v>
      </c>
    </row>
    <row r="1443" spans="1:1" ht="15.75" customHeight="1" x14ac:dyDescent="0.2">
      <c r="A1443" s="6" t="s">
        <v>7778</v>
      </c>
    </row>
    <row r="1444" spans="1:1" ht="15.75" customHeight="1" x14ac:dyDescent="0.2">
      <c r="A1444" s="6" t="s">
        <v>8361</v>
      </c>
    </row>
    <row r="1445" spans="1:1" ht="15.75" customHeight="1" x14ac:dyDescent="0.2">
      <c r="A1445" s="6" t="s">
        <v>7929</v>
      </c>
    </row>
    <row r="1446" spans="1:1" ht="15.75" customHeight="1" x14ac:dyDescent="0.2">
      <c r="A1446" s="6" t="s">
        <v>8363</v>
      </c>
    </row>
    <row r="1447" spans="1:1" ht="15.75" customHeight="1" x14ac:dyDescent="0.2">
      <c r="A1447" s="6" t="s">
        <v>8177</v>
      </c>
    </row>
    <row r="1448" spans="1:1" ht="15.75" customHeight="1" x14ac:dyDescent="0.2">
      <c r="A1448" s="6" t="s">
        <v>7855</v>
      </c>
    </row>
    <row r="1449" spans="1:1" ht="15.75" customHeight="1" x14ac:dyDescent="0.2">
      <c r="A1449" s="6" t="s">
        <v>4473</v>
      </c>
    </row>
    <row r="1450" spans="1:1" ht="15.75" customHeight="1" x14ac:dyDescent="0.2">
      <c r="A1450" s="6" t="s">
        <v>6877</v>
      </c>
    </row>
    <row r="1451" spans="1:1" ht="15.75" customHeight="1" x14ac:dyDescent="0.2">
      <c r="A1451" s="6" t="s">
        <v>4443</v>
      </c>
    </row>
    <row r="1452" spans="1:1" ht="15.75" customHeight="1" x14ac:dyDescent="0.2">
      <c r="A1452" s="6" t="s">
        <v>7778</v>
      </c>
    </row>
    <row r="1453" spans="1:1" ht="15.75" customHeight="1" x14ac:dyDescent="0.2">
      <c r="A1453" s="6" t="s">
        <v>8419</v>
      </c>
    </row>
    <row r="1454" spans="1:1" ht="15.75" customHeight="1" x14ac:dyDescent="0.2">
      <c r="A1454" s="6" t="s">
        <v>7752</v>
      </c>
    </row>
    <row r="1455" spans="1:1" ht="15.75" customHeight="1" x14ac:dyDescent="0.2">
      <c r="A1455" s="6" t="s">
        <v>8379</v>
      </c>
    </row>
    <row r="1456" spans="1:1" ht="15.75" customHeight="1" x14ac:dyDescent="0.2">
      <c r="A1456" s="6" t="s">
        <v>8181</v>
      </c>
    </row>
    <row r="1457" spans="1:1" ht="15.75" customHeight="1" x14ac:dyDescent="0.2">
      <c r="A1457" s="6" t="s">
        <v>4443</v>
      </c>
    </row>
    <row r="1458" spans="1:1" ht="15.75" customHeight="1" x14ac:dyDescent="0.2">
      <c r="A1458" s="6" t="s">
        <v>6876</v>
      </c>
    </row>
    <row r="1459" spans="1:1" ht="15.75" customHeight="1" x14ac:dyDescent="0.2">
      <c r="A1459" s="6" t="s">
        <v>6877</v>
      </c>
    </row>
    <row r="1460" spans="1:1" ht="15.75" customHeight="1" x14ac:dyDescent="0.2">
      <c r="A1460" s="6" t="s">
        <v>7831</v>
      </c>
    </row>
    <row r="1461" spans="1:1" ht="15.75" customHeight="1" x14ac:dyDescent="0.2">
      <c r="A1461" s="6" t="s">
        <v>8420</v>
      </c>
    </row>
    <row r="1462" spans="1:1" ht="15.75" customHeight="1" x14ac:dyDescent="0.2">
      <c r="A1462" s="6" t="s">
        <v>6876</v>
      </c>
    </row>
    <row r="1463" spans="1:1" ht="15.75" customHeight="1" x14ac:dyDescent="0.2">
      <c r="A1463" s="6" t="s">
        <v>7750</v>
      </c>
    </row>
    <row r="1464" spans="1:1" ht="15.75" customHeight="1" x14ac:dyDescent="0.2">
      <c r="A1464" s="6" t="s">
        <v>8361</v>
      </c>
    </row>
    <row r="1465" spans="1:1" ht="15.75" customHeight="1" x14ac:dyDescent="0.2">
      <c r="A1465" s="6" t="s">
        <v>8421</v>
      </c>
    </row>
    <row r="1466" spans="1:1" ht="15.75" customHeight="1" x14ac:dyDescent="0.2">
      <c r="A1466" s="6" t="s">
        <v>4472</v>
      </c>
    </row>
    <row r="1467" spans="1:1" ht="15.75" customHeight="1" x14ac:dyDescent="0.2">
      <c r="A1467" s="6" t="s">
        <v>4472</v>
      </c>
    </row>
    <row r="1468" spans="1:1" ht="15.75" customHeight="1" x14ac:dyDescent="0.2">
      <c r="A1468" s="6" t="s">
        <v>6877</v>
      </c>
    </row>
    <row r="1469" spans="1:1" ht="15.75" customHeight="1" x14ac:dyDescent="0.2">
      <c r="A1469" s="6" t="s">
        <v>7769</v>
      </c>
    </row>
    <row r="1470" spans="1:1" ht="15.75" customHeight="1" x14ac:dyDescent="0.2">
      <c r="A1470" s="6" t="s">
        <v>7787</v>
      </c>
    </row>
    <row r="1471" spans="1:1" ht="15.75" customHeight="1" x14ac:dyDescent="0.2">
      <c r="A1471" s="6" t="s">
        <v>7769</v>
      </c>
    </row>
    <row r="1472" spans="1:1" ht="15.75" customHeight="1" x14ac:dyDescent="0.2">
      <c r="A1472" s="6" t="s">
        <v>7486</v>
      </c>
    </row>
    <row r="1473" spans="1:1" ht="15.75" customHeight="1" x14ac:dyDescent="0.2">
      <c r="A1473" s="6" t="s">
        <v>5799</v>
      </c>
    </row>
    <row r="1474" spans="1:1" ht="15.75" customHeight="1" x14ac:dyDescent="0.2">
      <c r="A1474" s="6" t="s">
        <v>8180</v>
      </c>
    </row>
    <row r="1475" spans="1:1" ht="15.75" customHeight="1" x14ac:dyDescent="0.2">
      <c r="A1475" s="6" t="s">
        <v>7491</v>
      </c>
    </row>
    <row r="1476" spans="1:1" ht="15.75" customHeight="1" x14ac:dyDescent="0.2">
      <c r="A1476" s="6" t="s">
        <v>8422</v>
      </c>
    </row>
    <row r="1477" spans="1:1" ht="15.75" customHeight="1" x14ac:dyDescent="0.2">
      <c r="A1477" s="6" t="s">
        <v>5154</v>
      </c>
    </row>
    <row r="1478" spans="1:1" ht="15.75" customHeight="1" x14ac:dyDescent="0.2">
      <c r="A1478" s="6" t="s">
        <v>7855</v>
      </c>
    </row>
    <row r="1479" spans="1:1" ht="15.75" customHeight="1" x14ac:dyDescent="0.2">
      <c r="A1479" s="6" t="s">
        <v>6877</v>
      </c>
    </row>
    <row r="1480" spans="1:1" ht="15.75" customHeight="1" x14ac:dyDescent="0.2">
      <c r="A1480" s="6" t="s">
        <v>8297</v>
      </c>
    </row>
    <row r="1481" spans="1:1" ht="15.75" customHeight="1" x14ac:dyDescent="0.2">
      <c r="A1481" s="6" t="s">
        <v>8423</v>
      </c>
    </row>
    <row r="1482" spans="1:1" ht="15.75" customHeight="1" x14ac:dyDescent="0.2">
      <c r="A1482" s="6" t="s">
        <v>8361</v>
      </c>
    </row>
    <row r="1483" spans="1:1" ht="15.75" customHeight="1" x14ac:dyDescent="0.2">
      <c r="A1483" s="6" t="s">
        <v>4886</v>
      </c>
    </row>
    <row r="1484" spans="1:1" ht="15.75" customHeight="1" x14ac:dyDescent="0.2">
      <c r="A1484" s="6" t="s">
        <v>6876</v>
      </c>
    </row>
    <row r="1485" spans="1:1" ht="15.75" customHeight="1" x14ac:dyDescent="0.2">
      <c r="A1485" s="6" t="s">
        <v>6877</v>
      </c>
    </row>
    <row r="1486" spans="1:1" ht="15.75" customHeight="1" x14ac:dyDescent="0.2">
      <c r="A1486" s="6" t="s">
        <v>6877</v>
      </c>
    </row>
    <row r="1487" spans="1:1" ht="15.75" customHeight="1" x14ac:dyDescent="0.2">
      <c r="A1487" s="6" t="s">
        <v>8097</v>
      </c>
    </row>
    <row r="1488" spans="1:1" ht="15.75" customHeight="1" x14ac:dyDescent="0.2">
      <c r="A1488" s="6" t="s">
        <v>8177</v>
      </c>
    </row>
    <row r="1489" spans="1:1" ht="15.75" customHeight="1" x14ac:dyDescent="0.2">
      <c r="A1489" s="6" t="s">
        <v>7839</v>
      </c>
    </row>
    <row r="1490" spans="1:1" ht="15.75" customHeight="1" x14ac:dyDescent="0.2">
      <c r="A1490" s="6" t="s">
        <v>7750</v>
      </c>
    </row>
    <row r="1491" spans="1:1" ht="15.75" customHeight="1" x14ac:dyDescent="0.2">
      <c r="A1491" s="6" t="s">
        <v>8361</v>
      </c>
    </row>
    <row r="1492" spans="1:1" ht="15.75" customHeight="1" x14ac:dyDescent="0.2">
      <c r="A1492" s="6" t="s">
        <v>8424</v>
      </c>
    </row>
    <row r="1493" spans="1:1" ht="15.75" customHeight="1" x14ac:dyDescent="0.2">
      <c r="A1493" s="6" t="s">
        <v>7970</v>
      </c>
    </row>
    <row r="1494" spans="1:1" ht="15.75" customHeight="1" x14ac:dyDescent="0.2">
      <c r="A1494" s="6" t="s">
        <v>7839</v>
      </c>
    </row>
    <row r="1495" spans="1:1" ht="15.75" customHeight="1" x14ac:dyDescent="0.2">
      <c r="A1495" s="6" t="s">
        <v>8045</v>
      </c>
    </row>
    <row r="1496" spans="1:1" ht="15.75" customHeight="1" x14ac:dyDescent="0.2">
      <c r="A1496" s="6" t="s">
        <v>6876</v>
      </c>
    </row>
    <row r="1497" spans="1:1" ht="15.75" customHeight="1" x14ac:dyDescent="0.2">
      <c r="A1497" s="6" t="s">
        <v>6877</v>
      </c>
    </row>
    <row r="1498" spans="1:1" ht="15.75" customHeight="1" x14ac:dyDescent="0.2">
      <c r="A1498" s="6" t="s">
        <v>8177</v>
      </c>
    </row>
    <row r="1499" spans="1:1" ht="15.75" customHeight="1" x14ac:dyDescent="0.2">
      <c r="A1499" s="6" t="s">
        <v>8425</v>
      </c>
    </row>
    <row r="1500" spans="1:1" ht="15.75" customHeight="1" x14ac:dyDescent="0.2">
      <c r="A1500" s="6" t="s">
        <v>8426</v>
      </c>
    </row>
    <row r="1501" spans="1:1" ht="15.75" customHeight="1" x14ac:dyDescent="0.2">
      <c r="A1501" s="6" t="s">
        <v>8131</v>
      </c>
    </row>
    <row r="1502" spans="1:1" ht="15.75" customHeight="1" x14ac:dyDescent="0.2">
      <c r="A1502" s="6" t="s">
        <v>8427</v>
      </c>
    </row>
    <row r="1503" spans="1:1" ht="15.75" customHeight="1" x14ac:dyDescent="0.2">
      <c r="A1503" s="6" t="s">
        <v>8426</v>
      </c>
    </row>
    <row r="1504" spans="1:1" ht="15.75" customHeight="1" x14ac:dyDescent="0.2">
      <c r="A1504" s="6" t="s">
        <v>8428</v>
      </c>
    </row>
    <row r="1505" spans="1:1" ht="15.75" customHeight="1" x14ac:dyDescent="0.2">
      <c r="A1505" s="6" t="s">
        <v>8429</v>
      </c>
    </row>
    <row r="1506" spans="1:1" ht="15.75" customHeight="1" x14ac:dyDescent="0.2">
      <c r="A1506" s="6" t="s">
        <v>8430</v>
      </c>
    </row>
    <row r="1507" spans="1:1" ht="15.75" customHeight="1" x14ac:dyDescent="0.2">
      <c r="A1507" s="6" t="s">
        <v>8431</v>
      </c>
    </row>
    <row r="1508" spans="1:1" ht="15.75" customHeight="1" x14ac:dyDescent="0.2">
      <c r="A1508" s="6" t="s">
        <v>8432</v>
      </c>
    </row>
    <row r="1509" spans="1:1" ht="15.75" customHeight="1" x14ac:dyDescent="0.2">
      <c r="A1509" s="6" t="s">
        <v>7995</v>
      </c>
    </row>
    <row r="1510" spans="1:1" ht="15.75" customHeight="1" x14ac:dyDescent="0.2">
      <c r="A1510" s="6" t="s">
        <v>8433</v>
      </c>
    </row>
    <row r="1511" spans="1:1" ht="15.75" customHeight="1" x14ac:dyDescent="0.2">
      <c r="A1511" s="6" t="s">
        <v>8434</v>
      </c>
    </row>
    <row r="1512" spans="1:1" ht="15.75" customHeight="1" x14ac:dyDescent="0.2">
      <c r="A1512" s="6" t="s">
        <v>8435</v>
      </c>
    </row>
    <row r="1513" spans="1:1" ht="15.75" customHeight="1" x14ac:dyDescent="0.2">
      <c r="A1513" s="6" t="s">
        <v>8361</v>
      </c>
    </row>
    <row r="1514" spans="1:1" ht="15.75" customHeight="1" x14ac:dyDescent="0.2">
      <c r="A1514" s="6" t="s">
        <v>8221</v>
      </c>
    </row>
    <row r="1515" spans="1:1" ht="15.75" customHeight="1" x14ac:dyDescent="0.2">
      <c r="A1515" s="6" t="s">
        <v>8436</v>
      </c>
    </row>
    <row r="1516" spans="1:1" ht="15.75" customHeight="1" x14ac:dyDescent="0.2">
      <c r="A1516" s="6" t="s">
        <v>8240</v>
      </c>
    </row>
    <row r="1517" spans="1:1" ht="15.75" customHeight="1" x14ac:dyDescent="0.2">
      <c r="A1517" s="6" t="s">
        <v>8177</v>
      </c>
    </row>
    <row r="1518" spans="1:1" ht="15.75" customHeight="1" x14ac:dyDescent="0.2">
      <c r="A1518" s="6" t="s">
        <v>8391</v>
      </c>
    </row>
    <row r="1519" spans="1:1" ht="15.75" customHeight="1" x14ac:dyDescent="0.2">
      <c r="A1519" s="6" t="s">
        <v>7750</v>
      </c>
    </row>
    <row r="1520" spans="1:1" ht="15.75" customHeight="1" x14ac:dyDescent="0.2">
      <c r="A1520" s="6" t="s">
        <v>7801</v>
      </c>
    </row>
    <row r="1521" spans="1:1" ht="15.75" customHeight="1" x14ac:dyDescent="0.2">
      <c r="A1521" s="6" t="s">
        <v>8045</v>
      </c>
    </row>
    <row r="1522" spans="1:1" ht="15.75" customHeight="1" x14ac:dyDescent="0.2">
      <c r="A1522" s="6" t="s">
        <v>8411</v>
      </c>
    </row>
    <row r="1523" spans="1:1" ht="15.75" customHeight="1" x14ac:dyDescent="0.2">
      <c r="A1523" s="6" t="s">
        <v>7919</v>
      </c>
    </row>
    <row r="1524" spans="1:1" ht="15.75" customHeight="1" x14ac:dyDescent="0.2">
      <c r="A1524" s="6" t="s">
        <v>8177</v>
      </c>
    </row>
    <row r="1525" spans="1:1" ht="15.75" customHeight="1" x14ac:dyDescent="0.2">
      <c r="A1525" s="6" t="s">
        <v>8177</v>
      </c>
    </row>
    <row r="1526" spans="1:1" ht="15.75" customHeight="1" x14ac:dyDescent="0.2">
      <c r="A1526" s="6" t="s">
        <v>7839</v>
      </c>
    </row>
    <row r="1527" spans="1:1" ht="15.75" customHeight="1" x14ac:dyDescent="0.2">
      <c r="A1527" s="6" t="s">
        <v>8437</v>
      </c>
    </row>
    <row r="1528" spans="1:1" ht="15.75" customHeight="1" x14ac:dyDescent="0.2">
      <c r="A1528" s="6" t="s">
        <v>8438</v>
      </c>
    </row>
    <row r="1529" spans="1:1" ht="15.75" customHeight="1" x14ac:dyDescent="0.2">
      <c r="A1529" s="6" t="s">
        <v>4443</v>
      </c>
    </row>
    <row r="1530" spans="1:1" ht="15.75" customHeight="1" x14ac:dyDescent="0.2">
      <c r="A1530" s="6" t="s">
        <v>8439</v>
      </c>
    </row>
    <row r="1531" spans="1:1" ht="15.75" customHeight="1" x14ac:dyDescent="0.2">
      <c r="A1531" s="6" t="s">
        <v>8363</v>
      </c>
    </row>
    <row r="1532" spans="1:1" ht="15.75" customHeight="1" x14ac:dyDescent="0.2">
      <c r="A1532" s="6" t="s">
        <v>8440</v>
      </c>
    </row>
    <row r="1533" spans="1:1" ht="15.75" customHeight="1" x14ac:dyDescent="0.2">
      <c r="A1533" s="6" t="s">
        <v>7640</v>
      </c>
    </row>
    <row r="1534" spans="1:1" ht="15.75" customHeight="1" x14ac:dyDescent="0.2">
      <c r="A1534" s="6" t="s">
        <v>7917</v>
      </c>
    </row>
    <row r="1535" spans="1:1" ht="15.75" customHeight="1" x14ac:dyDescent="0.2">
      <c r="A1535" s="6" t="s">
        <v>6877</v>
      </c>
    </row>
    <row r="1536" spans="1:1" ht="15.75" customHeight="1" x14ac:dyDescent="0.2">
      <c r="A1536" s="6" t="s">
        <v>8441</v>
      </c>
    </row>
    <row r="1537" spans="1:1" ht="15.75" customHeight="1" x14ac:dyDescent="0.2">
      <c r="A1537" s="6" t="s">
        <v>8442</v>
      </c>
    </row>
    <row r="1538" spans="1:1" ht="15.75" customHeight="1" x14ac:dyDescent="0.2">
      <c r="A1538" s="6" t="s">
        <v>8443</v>
      </c>
    </row>
    <row r="1539" spans="1:1" ht="15.75" customHeight="1" x14ac:dyDescent="0.2">
      <c r="A1539" s="6" t="s">
        <v>8444</v>
      </c>
    </row>
    <row r="1540" spans="1:1" ht="15.75" customHeight="1" x14ac:dyDescent="0.2">
      <c r="A1540" s="6" t="s">
        <v>4443</v>
      </c>
    </row>
    <row r="1541" spans="1:1" ht="15.75" customHeight="1" x14ac:dyDescent="0.2">
      <c r="A1541" s="6" t="s">
        <v>8445</v>
      </c>
    </row>
    <row r="1542" spans="1:1" ht="15.75" customHeight="1" x14ac:dyDescent="0.2">
      <c r="A1542" s="6" t="s">
        <v>8446</v>
      </c>
    </row>
    <row r="1543" spans="1:1" ht="15.75" customHeight="1" x14ac:dyDescent="0.2">
      <c r="A1543" s="6" t="s">
        <v>8322</v>
      </c>
    </row>
    <row r="1544" spans="1:1" ht="15.75" customHeight="1" x14ac:dyDescent="0.2">
      <c r="A1544" s="6" t="s">
        <v>7806</v>
      </c>
    </row>
    <row r="1545" spans="1:1" ht="15.75" customHeight="1" x14ac:dyDescent="0.2">
      <c r="A1545" s="6" t="s">
        <v>7490</v>
      </c>
    </row>
    <row r="1546" spans="1:1" ht="15.75" customHeight="1" x14ac:dyDescent="0.2">
      <c r="A1546" s="6" t="s">
        <v>8447</v>
      </c>
    </row>
    <row r="1547" spans="1:1" ht="15.75" customHeight="1" x14ac:dyDescent="0.2">
      <c r="A1547" s="6" t="s">
        <v>7787</v>
      </c>
    </row>
    <row r="1548" spans="1:1" ht="15.75" customHeight="1" x14ac:dyDescent="0.2">
      <c r="A1548" s="6" t="s">
        <v>8448</v>
      </c>
    </row>
    <row r="1549" spans="1:1" ht="15.75" customHeight="1" x14ac:dyDescent="0.2">
      <c r="A1549" s="6" t="s">
        <v>8449</v>
      </c>
    </row>
    <row r="1550" spans="1:1" ht="15.75" customHeight="1" x14ac:dyDescent="0.2">
      <c r="A1550" s="6" t="s">
        <v>7791</v>
      </c>
    </row>
    <row r="1551" spans="1:1" ht="15.75" customHeight="1" x14ac:dyDescent="0.2">
      <c r="A1551" s="6" t="s">
        <v>8386</v>
      </c>
    </row>
    <row r="1552" spans="1:1" ht="15.75" customHeight="1" x14ac:dyDescent="0.2">
      <c r="A1552" s="6" t="s">
        <v>8450</v>
      </c>
    </row>
    <row r="1553" spans="1:1" ht="15.75" customHeight="1" x14ac:dyDescent="0.2">
      <c r="A1553" s="6" t="s">
        <v>8451</v>
      </c>
    </row>
    <row r="1554" spans="1:1" ht="15.75" customHeight="1" x14ac:dyDescent="0.2">
      <c r="A1554" s="6" t="s">
        <v>8105</v>
      </c>
    </row>
    <row r="1555" spans="1:1" ht="15.75" customHeight="1" x14ac:dyDescent="0.2">
      <c r="A1555" s="6" t="s">
        <v>7853</v>
      </c>
    </row>
    <row r="1556" spans="1:1" ht="15.75" customHeight="1" x14ac:dyDescent="0.2">
      <c r="A1556" s="6" t="s">
        <v>7748</v>
      </c>
    </row>
    <row r="1557" spans="1:1" ht="15.75" customHeight="1" x14ac:dyDescent="0.2">
      <c r="A1557" s="6" t="s">
        <v>8423</v>
      </c>
    </row>
    <row r="1558" spans="1:1" ht="15.75" customHeight="1" x14ac:dyDescent="0.2">
      <c r="A1558" s="6" t="s">
        <v>8361</v>
      </c>
    </row>
    <row r="1559" spans="1:1" ht="15.75" customHeight="1" x14ac:dyDescent="0.2">
      <c r="A1559" s="6" t="s">
        <v>7729</v>
      </c>
    </row>
    <row r="1560" spans="1:1" ht="15.75" customHeight="1" x14ac:dyDescent="0.2">
      <c r="A1560" s="6" t="s">
        <v>8452</v>
      </c>
    </row>
    <row r="1561" spans="1:1" ht="15.75" customHeight="1" x14ac:dyDescent="0.2">
      <c r="A1561" s="6" t="s">
        <v>8077</v>
      </c>
    </row>
    <row r="1562" spans="1:1" ht="15.75" customHeight="1" x14ac:dyDescent="0.2">
      <c r="A1562" s="6" t="s">
        <v>8378</v>
      </c>
    </row>
    <row r="1563" spans="1:1" ht="15.75" customHeight="1" x14ac:dyDescent="0.2">
      <c r="A1563" s="6" t="s">
        <v>8077</v>
      </c>
    </row>
    <row r="1564" spans="1:1" ht="15.75" customHeight="1" x14ac:dyDescent="0.2">
      <c r="A1564" s="6" t="s">
        <v>8453</v>
      </c>
    </row>
    <row r="1565" spans="1:1" ht="15.75" customHeight="1" x14ac:dyDescent="0.2">
      <c r="A1565" s="6" t="s">
        <v>7787</v>
      </c>
    </row>
    <row r="1566" spans="1:1" ht="15.75" customHeight="1" x14ac:dyDescent="0.2">
      <c r="A1566" s="6" t="s">
        <v>7714</v>
      </c>
    </row>
    <row r="1567" spans="1:1" ht="15.75" customHeight="1" x14ac:dyDescent="0.2">
      <c r="A1567" s="6" t="s">
        <v>8366</v>
      </c>
    </row>
    <row r="1568" spans="1:1" ht="15.75" customHeight="1" x14ac:dyDescent="0.2">
      <c r="A1568" s="6" t="s">
        <v>7766</v>
      </c>
    </row>
    <row r="1569" spans="1:1" ht="15.75" customHeight="1" x14ac:dyDescent="0.2">
      <c r="A1569" s="6" t="s">
        <v>8241</v>
      </c>
    </row>
    <row r="1570" spans="1:1" ht="15.75" customHeight="1" x14ac:dyDescent="0.2">
      <c r="A1570" s="6" t="s">
        <v>7798</v>
      </c>
    </row>
    <row r="1571" spans="1:1" ht="15.75" customHeight="1" x14ac:dyDescent="0.2">
      <c r="A1571" s="6" t="s">
        <v>8454</v>
      </c>
    </row>
    <row r="1572" spans="1:1" ht="15.75" customHeight="1" x14ac:dyDescent="0.2">
      <c r="A1572" s="6" t="s">
        <v>8399</v>
      </c>
    </row>
    <row r="1573" spans="1:1" ht="15.75" customHeight="1" x14ac:dyDescent="0.2">
      <c r="A1573" s="6" t="s">
        <v>8417</v>
      </c>
    </row>
    <row r="1574" spans="1:1" ht="15.75" customHeight="1" x14ac:dyDescent="0.2">
      <c r="A1574" s="6" t="s">
        <v>7769</v>
      </c>
    </row>
    <row r="1575" spans="1:1" ht="15.75" customHeight="1" x14ac:dyDescent="0.2">
      <c r="A1575" s="6" t="s">
        <v>8370</v>
      </c>
    </row>
    <row r="1576" spans="1:1" ht="15.75" customHeight="1" x14ac:dyDescent="0.2">
      <c r="A1576" s="6" t="s">
        <v>7892</v>
      </c>
    </row>
    <row r="1577" spans="1:1" ht="15.75" customHeight="1" x14ac:dyDescent="0.2">
      <c r="A1577" s="6" t="s">
        <v>8357</v>
      </c>
    </row>
    <row r="1578" spans="1:1" ht="15.75" customHeight="1" x14ac:dyDescent="0.2">
      <c r="A1578" s="6" t="s">
        <v>8046</v>
      </c>
    </row>
    <row r="1579" spans="1:1" ht="15.75" customHeight="1" x14ac:dyDescent="0.2">
      <c r="A1579" s="6" t="s">
        <v>8455</v>
      </c>
    </row>
    <row r="1580" spans="1:1" ht="15.75" customHeight="1" x14ac:dyDescent="0.2">
      <c r="A1580" s="6" t="s">
        <v>8022</v>
      </c>
    </row>
    <row r="1581" spans="1:1" ht="15.75" customHeight="1" x14ac:dyDescent="0.2">
      <c r="A1581" s="6" t="s">
        <v>7710</v>
      </c>
    </row>
    <row r="1582" spans="1:1" ht="15.75" customHeight="1" x14ac:dyDescent="0.2">
      <c r="A1582" s="6" t="s">
        <v>8456</v>
      </c>
    </row>
    <row r="1583" spans="1:1" ht="15.75" customHeight="1" x14ac:dyDescent="0.2">
      <c r="A1583" s="6" t="s">
        <v>8457</v>
      </c>
    </row>
    <row r="1584" spans="1:1" ht="15.75" customHeight="1" x14ac:dyDescent="0.2">
      <c r="A1584" s="6" t="s">
        <v>8458</v>
      </c>
    </row>
    <row r="1585" spans="1:1" ht="15.75" customHeight="1" x14ac:dyDescent="0.2">
      <c r="A1585" s="6" t="s">
        <v>8459</v>
      </c>
    </row>
    <row r="1586" spans="1:1" ht="15.75" customHeight="1" x14ac:dyDescent="0.2">
      <c r="A1586" s="6" t="s">
        <v>7493</v>
      </c>
    </row>
    <row r="1587" spans="1:1" ht="15.75" customHeight="1" x14ac:dyDescent="0.2">
      <c r="A1587" s="6" t="s">
        <v>8460</v>
      </c>
    </row>
    <row r="1588" spans="1:1" ht="15.75" customHeight="1" x14ac:dyDescent="0.2">
      <c r="A1588" s="6" t="s">
        <v>8461</v>
      </c>
    </row>
    <row r="1589" spans="1:1" ht="15.75" customHeight="1" x14ac:dyDescent="0.2">
      <c r="A1589" s="6" t="s">
        <v>8462</v>
      </c>
    </row>
    <row r="1590" spans="1:1" ht="15.75" customHeight="1" x14ac:dyDescent="0.2">
      <c r="A1590" s="6" t="s">
        <v>7683</v>
      </c>
    </row>
    <row r="1591" spans="1:1" ht="15.75" customHeight="1" x14ac:dyDescent="0.2">
      <c r="A1591" s="6" t="s">
        <v>8463</v>
      </c>
    </row>
    <row r="1592" spans="1:1" ht="15.75" customHeight="1" x14ac:dyDescent="0.2">
      <c r="A1592" s="6" t="s">
        <v>8464</v>
      </c>
    </row>
    <row r="1593" spans="1:1" ht="15.75" customHeight="1" x14ac:dyDescent="0.2">
      <c r="A1593" s="6" t="s">
        <v>8446</v>
      </c>
    </row>
    <row r="1594" spans="1:1" ht="15.75" customHeight="1" x14ac:dyDescent="0.2">
      <c r="A1594" s="6" t="s">
        <v>8150</v>
      </c>
    </row>
    <row r="1595" spans="1:1" ht="15.75" customHeight="1" x14ac:dyDescent="0.2">
      <c r="A1595" s="6" t="s">
        <v>8465</v>
      </c>
    </row>
    <row r="1596" spans="1:1" ht="15.75" customHeight="1" x14ac:dyDescent="0.2">
      <c r="A1596" s="6" t="s">
        <v>8466</v>
      </c>
    </row>
    <row r="1597" spans="1:1" ht="15.75" customHeight="1" x14ac:dyDescent="0.2">
      <c r="A1597" s="6" t="s">
        <v>8467</v>
      </c>
    </row>
    <row r="1598" spans="1:1" ht="15.75" customHeight="1" x14ac:dyDescent="0.2">
      <c r="A1598" s="6" t="s">
        <v>8133</v>
      </c>
    </row>
    <row r="1599" spans="1:1" ht="15.75" customHeight="1" x14ac:dyDescent="0.2">
      <c r="A1599" s="6" t="s">
        <v>8355</v>
      </c>
    </row>
    <row r="1600" spans="1:1" ht="15.75" customHeight="1" x14ac:dyDescent="0.2">
      <c r="A1600" s="6" t="s">
        <v>5024</v>
      </c>
    </row>
    <row r="1601" spans="1:1" ht="15.75" customHeight="1" x14ac:dyDescent="0.2">
      <c r="A1601" s="6" t="s">
        <v>7900</v>
      </c>
    </row>
    <row r="1602" spans="1:1" ht="15.75" customHeight="1" x14ac:dyDescent="0.2">
      <c r="A1602" s="6" t="s">
        <v>8450</v>
      </c>
    </row>
    <row r="1603" spans="1:1" ht="15.75" customHeight="1" x14ac:dyDescent="0.2">
      <c r="A1603" s="6" t="s">
        <v>8468</v>
      </c>
    </row>
    <row r="1604" spans="1:1" ht="15.75" customHeight="1" x14ac:dyDescent="0.2">
      <c r="A1604" s="6" t="s">
        <v>7664</v>
      </c>
    </row>
    <row r="1605" spans="1:1" ht="15.75" customHeight="1" x14ac:dyDescent="0.2">
      <c r="A1605" s="6" t="s">
        <v>8469</v>
      </c>
    </row>
    <row r="1606" spans="1:1" ht="15.75" customHeight="1" x14ac:dyDescent="0.2">
      <c r="A1606" s="6" t="s">
        <v>8470</v>
      </c>
    </row>
    <row r="1607" spans="1:1" ht="15.75" customHeight="1" x14ac:dyDescent="0.2">
      <c r="A1607" s="6" t="s">
        <v>7448</v>
      </c>
    </row>
    <row r="1608" spans="1:1" ht="15.75" customHeight="1" x14ac:dyDescent="0.2">
      <c r="A1608" s="6" t="s">
        <v>8471</v>
      </c>
    </row>
    <row r="1609" spans="1:1" ht="15.75" customHeight="1" x14ac:dyDescent="0.2">
      <c r="A1609" s="6" t="s">
        <v>4950</v>
      </c>
    </row>
    <row r="1610" spans="1:1" ht="15.75" customHeight="1" x14ac:dyDescent="0.2">
      <c r="A1610" s="6" t="s">
        <v>8472</v>
      </c>
    </row>
    <row r="1611" spans="1:1" ht="15.75" customHeight="1" x14ac:dyDescent="0.2">
      <c r="A1611" s="6" t="s">
        <v>8473</v>
      </c>
    </row>
    <row r="1612" spans="1:1" ht="15.75" customHeight="1" x14ac:dyDescent="0.2">
      <c r="A1612" s="6" t="s">
        <v>8303</v>
      </c>
    </row>
    <row r="1613" spans="1:1" ht="15.75" customHeight="1" x14ac:dyDescent="0.2">
      <c r="A1613" s="6" t="s">
        <v>7655</v>
      </c>
    </row>
    <row r="1614" spans="1:1" ht="15.75" customHeight="1" x14ac:dyDescent="0.2">
      <c r="A1614" s="6" t="s">
        <v>7766</v>
      </c>
    </row>
    <row r="1615" spans="1:1" ht="15.75" customHeight="1" x14ac:dyDescent="0.2">
      <c r="A1615" s="6" t="s">
        <v>8474</v>
      </c>
    </row>
    <row r="1616" spans="1:1" ht="15.75" customHeight="1" x14ac:dyDescent="0.2">
      <c r="A1616" s="6" t="s">
        <v>7330</v>
      </c>
    </row>
    <row r="1617" spans="1:1" ht="15.75" customHeight="1" x14ac:dyDescent="0.2">
      <c r="A1617" s="6" t="s">
        <v>8475</v>
      </c>
    </row>
    <row r="1618" spans="1:1" ht="15.75" customHeight="1" x14ac:dyDescent="0.2">
      <c r="A1618" s="6" t="s">
        <v>2469</v>
      </c>
    </row>
    <row r="1619" spans="1:1" ht="15.75" customHeight="1" x14ac:dyDescent="0.2">
      <c r="A1619" s="6" t="s">
        <v>7664</v>
      </c>
    </row>
    <row r="1620" spans="1:1" ht="15.75" customHeight="1" x14ac:dyDescent="0.2">
      <c r="A1620" s="6" t="s">
        <v>5218</v>
      </c>
    </row>
    <row r="1621" spans="1:1" ht="15.75" customHeight="1" x14ac:dyDescent="0.2">
      <c r="A1621" s="6" t="s">
        <v>8476</v>
      </c>
    </row>
    <row r="1622" spans="1:1" ht="15.75" customHeight="1" x14ac:dyDescent="0.2">
      <c r="A1622" s="6" t="s">
        <v>8436</v>
      </c>
    </row>
    <row r="1623" spans="1:1" ht="15.75" customHeight="1" x14ac:dyDescent="0.2">
      <c r="A1623" s="6" t="s">
        <v>7892</v>
      </c>
    </row>
    <row r="1624" spans="1:1" ht="15.75" customHeight="1" x14ac:dyDescent="0.2">
      <c r="A1624" s="6" t="s">
        <v>8357</v>
      </c>
    </row>
    <row r="1625" spans="1:1" ht="15.75" customHeight="1" x14ac:dyDescent="0.2">
      <c r="A1625" s="6" t="s">
        <v>7491</v>
      </c>
    </row>
    <row r="1626" spans="1:1" ht="15.75" customHeight="1" x14ac:dyDescent="0.2">
      <c r="A1626" s="6" t="s">
        <v>8240</v>
      </c>
    </row>
    <row r="1627" spans="1:1" ht="15.75" customHeight="1" x14ac:dyDescent="0.2">
      <c r="A1627" s="6" t="s">
        <v>8177</v>
      </c>
    </row>
    <row r="1628" spans="1:1" ht="15.75" customHeight="1" x14ac:dyDescent="0.2">
      <c r="A1628" s="6" t="s">
        <v>7970</v>
      </c>
    </row>
    <row r="1629" spans="1:1" ht="15.75" customHeight="1" x14ac:dyDescent="0.2">
      <c r="A1629" s="6" t="s">
        <v>5303</v>
      </c>
    </row>
    <row r="1630" spans="1:1" ht="15.75" customHeight="1" x14ac:dyDescent="0.2">
      <c r="A1630" s="6" t="s">
        <v>2469</v>
      </c>
    </row>
    <row r="1631" spans="1:1" ht="15.75" customHeight="1" x14ac:dyDescent="0.2">
      <c r="A1631" s="6" t="s">
        <v>8477</v>
      </c>
    </row>
    <row r="1632" spans="1:1" ht="15.75" customHeight="1" x14ac:dyDescent="0.2">
      <c r="A1632" s="6" t="s">
        <v>5218</v>
      </c>
    </row>
    <row r="1633" spans="1:1" ht="15.75" customHeight="1" x14ac:dyDescent="0.2">
      <c r="A1633" s="6" t="s">
        <v>8477</v>
      </c>
    </row>
    <row r="1634" spans="1:1" ht="15.75" customHeight="1" x14ac:dyDescent="0.2">
      <c r="A1634" s="6" t="s">
        <v>8450</v>
      </c>
    </row>
    <row r="1635" spans="1:1" ht="15.75" customHeight="1" x14ac:dyDescent="0.2">
      <c r="A1635" s="6" t="s">
        <v>5218</v>
      </c>
    </row>
    <row r="1636" spans="1:1" ht="15.75" customHeight="1" x14ac:dyDescent="0.2">
      <c r="A1636" s="6" t="s">
        <v>8478</v>
      </c>
    </row>
    <row r="1637" spans="1:1" ht="15.75" customHeight="1" x14ac:dyDescent="0.2">
      <c r="A1637" s="6" t="s">
        <v>8393</v>
      </c>
    </row>
    <row r="1638" spans="1:1" ht="15.75" customHeight="1" x14ac:dyDescent="0.2">
      <c r="A1638" s="6" t="s">
        <v>7998</v>
      </c>
    </row>
    <row r="1639" spans="1:1" ht="15.75" customHeight="1" x14ac:dyDescent="0.2">
      <c r="A1639" s="6" t="s">
        <v>7486</v>
      </c>
    </row>
    <row r="1640" spans="1:1" ht="15.75" customHeight="1" x14ac:dyDescent="0.2">
      <c r="A1640" s="6" t="s">
        <v>8479</v>
      </c>
    </row>
    <row r="1641" spans="1:1" ht="15.75" customHeight="1" x14ac:dyDescent="0.2">
      <c r="A1641" s="6" t="s">
        <v>8303</v>
      </c>
    </row>
    <row r="1642" spans="1:1" ht="15.75" customHeight="1" x14ac:dyDescent="0.2">
      <c r="A1642" s="6" t="s">
        <v>6876</v>
      </c>
    </row>
    <row r="1643" spans="1:1" ht="15.75" customHeight="1" x14ac:dyDescent="0.2">
      <c r="A1643" s="6" t="s">
        <v>6877</v>
      </c>
    </row>
    <row r="1644" spans="1:1" ht="15.75" customHeight="1" x14ac:dyDescent="0.2">
      <c r="A1644" s="6" t="s">
        <v>8480</v>
      </c>
    </row>
    <row r="1645" spans="1:1" ht="15.75" customHeight="1" x14ac:dyDescent="0.2">
      <c r="A1645" s="6" t="s">
        <v>8481</v>
      </c>
    </row>
    <row r="1646" spans="1:1" ht="15.75" customHeight="1" x14ac:dyDescent="0.2">
      <c r="A1646" s="6" t="s">
        <v>8482</v>
      </c>
    </row>
    <row r="1647" spans="1:1" ht="15.75" customHeight="1" x14ac:dyDescent="0.2">
      <c r="A1647" s="6" t="s">
        <v>8483</v>
      </c>
    </row>
    <row r="1648" spans="1:1" ht="15.75" customHeight="1" x14ac:dyDescent="0.2">
      <c r="A1648" s="6" t="s">
        <v>8484</v>
      </c>
    </row>
    <row r="1649" spans="1:1" ht="15.75" customHeight="1" x14ac:dyDescent="0.2">
      <c r="A1649" s="6" t="s">
        <v>5956</v>
      </c>
    </row>
    <row r="1650" spans="1:1" ht="15.75" customHeight="1" x14ac:dyDescent="0.2">
      <c r="A1650" s="6" t="s">
        <v>8283</v>
      </c>
    </row>
    <row r="1651" spans="1:1" ht="15.75" customHeight="1" x14ac:dyDescent="0.2">
      <c r="A1651" s="6" t="s">
        <v>8041</v>
      </c>
    </row>
    <row r="1652" spans="1:1" ht="15.75" customHeight="1" x14ac:dyDescent="0.2">
      <c r="A1652" s="6" t="s">
        <v>5700</v>
      </c>
    </row>
    <row r="1653" spans="1:1" ht="15.75" customHeight="1" x14ac:dyDescent="0.2">
      <c r="A1653" s="6" t="s">
        <v>7448</v>
      </c>
    </row>
    <row r="1654" spans="1:1" ht="15.75" customHeight="1" x14ac:dyDescent="0.2">
      <c r="A1654" s="6" t="s">
        <v>4443</v>
      </c>
    </row>
    <row r="1655" spans="1:1" ht="15.75" customHeight="1" x14ac:dyDescent="0.2">
      <c r="A1655" s="6" t="s">
        <v>8485</v>
      </c>
    </row>
    <row r="1656" spans="1:1" ht="15.75" customHeight="1" x14ac:dyDescent="0.2">
      <c r="A1656" s="6" t="s">
        <v>7493</v>
      </c>
    </row>
    <row r="1657" spans="1:1" ht="15.75" customHeight="1" x14ac:dyDescent="0.2">
      <c r="A1657" s="6" t="s">
        <v>4443</v>
      </c>
    </row>
    <row r="1658" spans="1:1" ht="15.75" customHeight="1" x14ac:dyDescent="0.2">
      <c r="A1658" s="6" t="s">
        <v>7808</v>
      </c>
    </row>
    <row r="1659" spans="1:1" ht="15.75" customHeight="1" x14ac:dyDescent="0.2">
      <c r="A1659" s="6" t="s">
        <v>8486</v>
      </c>
    </row>
    <row r="1660" spans="1:1" ht="15.75" customHeight="1" x14ac:dyDescent="0.2">
      <c r="A1660" s="6" t="s">
        <v>7766</v>
      </c>
    </row>
    <row r="1661" spans="1:1" ht="15.75" customHeight="1" x14ac:dyDescent="0.2">
      <c r="A1661" s="6" t="s">
        <v>8303</v>
      </c>
    </row>
    <row r="1662" spans="1:1" ht="15.75" customHeight="1" x14ac:dyDescent="0.2">
      <c r="A1662" s="6" t="s">
        <v>8285</v>
      </c>
    </row>
    <row r="1663" spans="1:1" ht="15.75" customHeight="1" x14ac:dyDescent="0.2">
      <c r="A1663" s="6" t="s">
        <v>8487</v>
      </c>
    </row>
    <row r="1664" spans="1:1" ht="15.75" customHeight="1" x14ac:dyDescent="0.2">
      <c r="A1664" s="6" t="s">
        <v>5700</v>
      </c>
    </row>
    <row r="1665" spans="1:1" ht="15.75" customHeight="1" x14ac:dyDescent="0.2">
      <c r="A1665" s="6" t="s">
        <v>8232</v>
      </c>
    </row>
    <row r="1666" spans="1:1" ht="15.75" customHeight="1" x14ac:dyDescent="0.2">
      <c r="A1666" s="6" t="s">
        <v>5700</v>
      </c>
    </row>
    <row r="1667" spans="1:1" ht="15.75" customHeight="1" x14ac:dyDescent="0.2">
      <c r="A1667" s="6" t="s">
        <v>8303</v>
      </c>
    </row>
    <row r="1668" spans="1:1" ht="15.75" customHeight="1" x14ac:dyDescent="0.2">
      <c r="A1668" s="6" t="s">
        <v>4472</v>
      </c>
    </row>
    <row r="1669" spans="1:1" ht="15.75" customHeight="1" x14ac:dyDescent="0.2">
      <c r="A1669" s="6" t="s">
        <v>7956</v>
      </c>
    </row>
    <row r="1670" spans="1:1" ht="15.75" customHeight="1" x14ac:dyDescent="0.2">
      <c r="A1670" s="6" t="s">
        <v>8004</v>
      </c>
    </row>
    <row r="1671" spans="1:1" ht="15.75" customHeight="1" x14ac:dyDescent="0.2">
      <c r="A1671" s="6" t="s">
        <v>8488</v>
      </c>
    </row>
    <row r="1672" spans="1:1" ht="15.75" customHeight="1" x14ac:dyDescent="0.2">
      <c r="A1672" s="6" t="s">
        <v>8283</v>
      </c>
    </row>
    <row r="1673" spans="1:1" ht="15.75" customHeight="1" x14ac:dyDescent="0.2">
      <c r="A1673" s="6" t="s">
        <v>4508</v>
      </c>
    </row>
    <row r="1674" spans="1:1" ht="15.75" customHeight="1" x14ac:dyDescent="0.2">
      <c r="A1674" s="6" t="s">
        <v>8487</v>
      </c>
    </row>
    <row r="1675" spans="1:1" ht="15.75" customHeight="1" x14ac:dyDescent="0.2">
      <c r="A1675" s="6" t="s">
        <v>8489</v>
      </c>
    </row>
    <row r="1676" spans="1:1" ht="15.75" customHeight="1" x14ac:dyDescent="0.2">
      <c r="A1676" s="6" t="s">
        <v>8490</v>
      </c>
    </row>
    <row r="1677" spans="1:1" ht="15.75" customHeight="1" x14ac:dyDescent="0.2">
      <c r="A1677" s="6" t="s">
        <v>5700</v>
      </c>
    </row>
    <row r="1678" spans="1:1" ht="15.75" customHeight="1" x14ac:dyDescent="0.2">
      <c r="A1678" s="6" t="s">
        <v>8491</v>
      </c>
    </row>
    <row r="1679" spans="1:1" ht="15.75" customHeight="1" x14ac:dyDescent="0.2">
      <c r="A1679" s="6" t="s">
        <v>7495</v>
      </c>
    </row>
    <row r="1680" spans="1:1" ht="15.75" customHeight="1" x14ac:dyDescent="0.2">
      <c r="A1680" s="6" t="s">
        <v>4443</v>
      </c>
    </row>
    <row r="1681" spans="1:1" ht="15.75" customHeight="1" x14ac:dyDescent="0.2">
      <c r="A1681" s="6" t="s">
        <v>8492</v>
      </c>
    </row>
    <row r="1682" spans="1:1" ht="15.75" customHeight="1" x14ac:dyDescent="0.2">
      <c r="A1682" s="6" t="s">
        <v>8493</v>
      </c>
    </row>
    <row r="1683" spans="1:1" ht="15.75" customHeight="1" x14ac:dyDescent="0.2">
      <c r="A1683" s="6" t="s">
        <v>8494</v>
      </c>
    </row>
    <row r="1684" spans="1:1" ht="15.75" customHeight="1" x14ac:dyDescent="0.2">
      <c r="A1684" s="6" t="s">
        <v>8284</v>
      </c>
    </row>
    <row r="1685" spans="1:1" ht="15.75" customHeight="1" x14ac:dyDescent="0.2">
      <c r="A1685" s="6" t="s">
        <v>8495</v>
      </c>
    </row>
    <row r="1686" spans="1:1" ht="15.75" customHeight="1" x14ac:dyDescent="0.2">
      <c r="A1686" s="6" t="s">
        <v>8496</v>
      </c>
    </row>
    <row r="1687" spans="1:1" ht="15.75" customHeight="1" x14ac:dyDescent="0.2">
      <c r="A1687" s="6" t="s">
        <v>8497</v>
      </c>
    </row>
    <row r="1688" spans="1:1" ht="15.75" customHeight="1" x14ac:dyDescent="0.2">
      <c r="A1688" s="6" t="s">
        <v>8498</v>
      </c>
    </row>
    <row r="1689" spans="1:1" ht="15.75" customHeight="1" x14ac:dyDescent="0.2">
      <c r="A1689" s="6" t="s">
        <v>8499</v>
      </c>
    </row>
    <row r="1690" spans="1:1" ht="15.75" customHeight="1" x14ac:dyDescent="0.2">
      <c r="A1690" s="6" t="s">
        <v>8487</v>
      </c>
    </row>
    <row r="1691" spans="1:1" ht="15.75" customHeight="1" x14ac:dyDescent="0.2">
      <c r="A1691" s="6" t="s">
        <v>7659</v>
      </c>
    </row>
    <row r="1692" spans="1:1" ht="15.75" customHeight="1" x14ac:dyDescent="0.2">
      <c r="A1692" s="6" t="s">
        <v>8463</v>
      </c>
    </row>
    <row r="1693" spans="1:1" ht="15.75" customHeight="1" x14ac:dyDescent="0.2">
      <c r="A1693" s="6" t="s">
        <v>7929</v>
      </c>
    </row>
    <row r="1694" spans="1:1" ht="15.75" customHeight="1" x14ac:dyDescent="0.2">
      <c r="A1694" s="6" t="s">
        <v>8161</v>
      </c>
    </row>
    <row r="1695" spans="1:1" ht="15.75" customHeight="1" x14ac:dyDescent="0.2">
      <c r="A1695" s="6" t="s">
        <v>8487</v>
      </c>
    </row>
    <row r="1696" spans="1:1" ht="15.75" customHeight="1" x14ac:dyDescent="0.2">
      <c r="A1696" s="6" t="s">
        <v>8323</v>
      </c>
    </row>
    <row r="1697" spans="1:1" ht="15.75" customHeight="1" x14ac:dyDescent="0.2">
      <c r="A1697" s="6" t="s">
        <v>5700</v>
      </c>
    </row>
    <row r="1698" spans="1:1" ht="15.75" customHeight="1" x14ac:dyDescent="0.2">
      <c r="A1698" s="6" t="s">
        <v>7787</v>
      </c>
    </row>
    <row r="1699" spans="1:1" ht="15.75" customHeight="1" x14ac:dyDescent="0.2">
      <c r="A1699" s="6" t="s">
        <v>8197</v>
      </c>
    </row>
    <row r="1700" spans="1:1" ht="15.75" customHeight="1" x14ac:dyDescent="0.2">
      <c r="A1700" s="6" t="s">
        <v>7659</v>
      </c>
    </row>
    <row r="1701" spans="1:1" ht="15.75" customHeight="1" x14ac:dyDescent="0.2">
      <c r="A1701" s="6" t="s">
        <v>5250</v>
      </c>
    </row>
    <row r="1702" spans="1:1" ht="15.75" customHeight="1" x14ac:dyDescent="0.2">
      <c r="A1702" s="6" t="s">
        <v>5251</v>
      </c>
    </row>
    <row r="1703" spans="1:1" ht="15.75" customHeight="1" x14ac:dyDescent="0.2">
      <c r="A1703" s="6" t="s">
        <v>5700</v>
      </c>
    </row>
    <row r="1704" spans="1:1" ht="15.75" customHeight="1" x14ac:dyDescent="0.2">
      <c r="A1704" s="6" t="s">
        <v>8500</v>
      </c>
    </row>
    <row r="1705" spans="1:1" ht="15.75" customHeight="1" x14ac:dyDescent="0.2">
      <c r="A1705" s="6" t="s">
        <v>8501</v>
      </c>
    </row>
    <row r="1706" spans="1:1" ht="15.75" customHeight="1" x14ac:dyDescent="0.2">
      <c r="A1706" s="6" t="s">
        <v>7491</v>
      </c>
    </row>
    <row r="1707" spans="1:1" ht="15.75" customHeight="1" x14ac:dyDescent="0.2">
      <c r="A1707" s="6" t="s">
        <v>8502</v>
      </c>
    </row>
    <row r="1708" spans="1:1" ht="15.75" customHeight="1" x14ac:dyDescent="0.2">
      <c r="A1708" s="6" t="s">
        <v>4473</v>
      </c>
    </row>
    <row r="1709" spans="1:1" ht="15.75" customHeight="1" x14ac:dyDescent="0.2">
      <c r="A1709" s="6" t="s">
        <v>5700</v>
      </c>
    </row>
    <row r="1710" spans="1:1" ht="15.75" customHeight="1" x14ac:dyDescent="0.2">
      <c r="A1710" s="6" t="s">
        <v>8503</v>
      </c>
    </row>
    <row r="1711" spans="1:1" ht="15.75" customHeight="1" x14ac:dyDescent="0.2">
      <c r="A1711" s="6" t="s">
        <v>8487</v>
      </c>
    </row>
    <row r="1712" spans="1:1" ht="15.75" customHeight="1" x14ac:dyDescent="0.2">
      <c r="A1712" s="6" t="s">
        <v>8303</v>
      </c>
    </row>
    <row r="1713" spans="1:1" ht="15.75" customHeight="1" x14ac:dyDescent="0.2">
      <c r="A1713" s="6" t="s">
        <v>7484</v>
      </c>
    </row>
    <row r="1714" spans="1:1" ht="15.75" customHeight="1" x14ac:dyDescent="0.2">
      <c r="A1714" s="6" t="s">
        <v>8487</v>
      </c>
    </row>
    <row r="1715" spans="1:1" ht="15.75" customHeight="1" x14ac:dyDescent="0.2">
      <c r="A1715" s="6" t="s">
        <v>8489</v>
      </c>
    </row>
    <row r="1716" spans="1:1" ht="15.75" customHeight="1" x14ac:dyDescent="0.2">
      <c r="A1716" s="6" t="s">
        <v>8504</v>
      </c>
    </row>
    <row r="1717" spans="1:1" ht="15.75" customHeight="1" x14ac:dyDescent="0.2">
      <c r="A1717" s="6" t="s">
        <v>8037</v>
      </c>
    </row>
    <row r="1718" spans="1:1" ht="15.75" customHeight="1" x14ac:dyDescent="0.2">
      <c r="A1718" s="6" t="s">
        <v>7491</v>
      </c>
    </row>
    <row r="1719" spans="1:1" ht="15.75" customHeight="1" x14ac:dyDescent="0.2">
      <c r="A1719" s="6" t="s">
        <v>5700</v>
      </c>
    </row>
    <row r="1720" spans="1:1" ht="15.75" customHeight="1" x14ac:dyDescent="0.2">
      <c r="A1720" s="6" t="s">
        <v>7965</v>
      </c>
    </row>
    <row r="1721" spans="1:1" ht="15.75" customHeight="1" x14ac:dyDescent="0.2">
      <c r="A1721" s="6" t="s">
        <v>8271</v>
      </c>
    </row>
    <row r="1722" spans="1:1" ht="15.75" customHeight="1" x14ac:dyDescent="0.2">
      <c r="A1722" s="6" t="s">
        <v>8004</v>
      </c>
    </row>
    <row r="1723" spans="1:1" ht="15.75" customHeight="1" x14ac:dyDescent="0.2">
      <c r="A1723" s="6" t="s">
        <v>8303</v>
      </c>
    </row>
    <row r="1724" spans="1:1" ht="15.75" customHeight="1" x14ac:dyDescent="0.2">
      <c r="A1724" s="6" t="s">
        <v>7492</v>
      </c>
    </row>
    <row r="1725" spans="1:1" ht="15.75" customHeight="1" x14ac:dyDescent="0.2">
      <c r="A1725" s="6" t="s">
        <v>8487</v>
      </c>
    </row>
    <row r="1726" spans="1:1" ht="15.75" customHeight="1" x14ac:dyDescent="0.2">
      <c r="A1726" s="6" t="s">
        <v>7904</v>
      </c>
    </row>
    <row r="1727" spans="1:1" ht="15.75" customHeight="1" x14ac:dyDescent="0.2">
      <c r="A1727" s="6" t="s">
        <v>8275</v>
      </c>
    </row>
    <row r="1728" spans="1:1" ht="15.75" customHeight="1" x14ac:dyDescent="0.2">
      <c r="A1728" s="6" t="s">
        <v>7956</v>
      </c>
    </row>
    <row r="1729" spans="1:1" ht="15.75" customHeight="1" x14ac:dyDescent="0.2">
      <c r="A1729" s="6" t="s">
        <v>8386</v>
      </c>
    </row>
    <row r="1730" spans="1:1" ht="15.75" customHeight="1" x14ac:dyDescent="0.2">
      <c r="A1730" s="6" t="s">
        <v>4950</v>
      </c>
    </row>
    <row r="1731" spans="1:1" ht="15.75" customHeight="1" x14ac:dyDescent="0.2">
      <c r="A1731" s="6" t="s">
        <v>7940</v>
      </c>
    </row>
    <row r="1732" spans="1:1" ht="15.75" customHeight="1" x14ac:dyDescent="0.2">
      <c r="A1732" s="6" t="s">
        <v>4950</v>
      </c>
    </row>
    <row r="1733" spans="1:1" ht="15.75" customHeight="1" x14ac:dyDescent="0.2">
      <c r="A1733" s="6" t="s">
        <v>8216</v>
      </c>
    </row>
    <row r="1734" spans="1:1" ht="15.75" customHeight="1" x14ac:dyDescent="0.2">
      <c r="A1734" s="6" t="s">
        <v>8303</v>
      </c>
    </row>
    <row r="1735" spans="1:1" ht="15.75" customHeight="1" x14ac:dyDescent="0.2">
      <c r="A1735" s="6" t="s">
        <v>8386</v>
      </c>
    </row>
    <row r="1736" spans="1:1" ht="15.75" customHeight="1" x14ac:dyDescent="0.2">
      <c r="A1736" s="6" t="s">
        <v>7787</v>
      </c>
    </row>
    <row r="1737" spans="1:1" ht="15.75" customHeight="1" x14ac:dyDescent="0.2">
      <c r="A1737" s="6" t="s">
        <v>8487</v>
      </c>
    </row>
    <row r="1738" spans="1:1" ht="15.75" customHeight="1" x14ac:dyDescent="0.2">
      <c r="A1738" s="6" t="s">
        <v>8505</v>
      </c>
    </row>
    <row r="1739" spans="1:1" ht="15.75" customHeight="1" x14ac:dyDescent="0.2">
      <c r="A1739" s="6" t="s">
        <v>8250</v>
      </c>
    </row>
    <row r="1740" spans="1:1" ht="15.75" customHeight="1" x14ac:dyDescent="0.2">
      <c r="A1740" s="6" t="s">
        <v>8370</v>
      </c>
    </row>
    <row r="1741" spans="1:1" ht="15.75" customHeight="1" x14ac:dyDescent="0.2">
      <c r="A1741" s="6" t="s">
        <v>8506</v>
      </c>
    </row>
    <row r="1742" spans="1:1" ht="15.75" customHeight="1" x14ac:dyDescent="0.2">
      <c r="A1742" s="6" t="s">
        <v>8507</v>
      </c>
    </row>
    <row r="1743" spans="1:1" ht="15.75" customHeight="1" x14ac:dyDescent="0.2">
      <c r="A1743" s="6" t="s">
        <v>8178</v>
      </c>
    </row>
    <row r="1744" spans="1:1" ht="15.75" customHeight="1" x14ac:dyDescent="0.2">
      <c r="A1744" s="6" t="s">
        <v>8508</v>
      </c>
    </row>
    <row r="1745" spans="1:1" ht="15.75" customHeight="1" x14ac:dyDescent="0.2">
      <c r="A1745" s="6" t="s">
        <v>5700</v>
      </c>
    </row>
    <row r="1746" spans="1:1" ht="15.75" customHeight="1" x14ac:dyDescent="0.2">
      <c r="A1746" s="6" t="s">
        <v>8509</v>
      </c>
    </row>
    <row r="1747" spans="1:1" ht="15.75" customHeight="1" x14ac:dyDescent="0.2">
      <c r="A1747" s="6" t="s">
        <v>7490</v>
      </c>
    </row>
    <row r="1748" spans="1:1" ht="15.75" customHeight="1" x14ac:dyDescent="0.2">
      <c r="A1748" s="6" t="s">
        <v>8510</v>
      </c>
    </row>
    <row r="1749" spans="1:1" ht="15.75" customHeight="1" x14ac:dyDescent="0.2">
      <c r="A1749" s="6" t="s">
        <v>8319</v>
      </c>
    </row>
    <row r="1750" spans="1:1" ht="15.75" customHeight="1" x14ac:dyDescent="0.2">
      <c r="A1750" s="6" t="s">
        <v>7967</v>
      </c>
    </row>
    <row r="1751" spans="1:1" ht="15.75" customHeight="1" x14ac:dyDescent="0.2">
      <c r="A1751" s="6" t="s">
        <v>8511</v>
      </c>
    </row>
    <row r="1752" spans="1:1" ht="15.75" customHeight="1" x14ac:dyDescent="0.2">
      <c r="A1752" s="6" t="s">
        <v>8512</v>
      </c>
    </row>
    <row r="1753" spans="1:1" ht="15.75" customHeight="1" x14ac:dyDescent="0.2">
      <c r="A1753" s="6" t="s">
        <v>8451</v>
      </c>
    </row>
    <row r="1754" spans="1:1" ht="15.75" customHeight="1" x14ac:dyDescent="0.2">
      <c r="A1754" s="6" t="s">
        <v>8513</v>
      </c>
    </row>
    <row r="1755" spans="1:1" ht="15.75" customHeight="1" x14ac:dyDescent="0.2">
      <c r="A1755" s="6" t="s">
        <v>7853</v>
      </c>
    </row>
    <row r="1756" spans="1:1" ht="15.75" customHeight="1" x14ac:dyDescent="0.2">
      <c r="A1756" s="6" t="s">
        <v>7729</v>
      </c>
    </row>
    <row r="1757" spans="1:1" ht="15.75" customHeight="1" x14ac:dyDescent="0.2">
      <c r="A1757" s="6" t="s">
        <v>7634</v>
      </c>
    </row>
    <row r="1758" spans="1:1" ht="15.75" customHeight="1" x14ac:dyDescent="0.2">
      <c r="A1758" s="6" t="s">
        <v>8514</v>
      </c>
    </row>
    <row r="1759" spans="1:1" ht="15.75" customHeight="1" x14ac:dyDescent="0.2">
      <c r="A1759" s="6" t="s">
        <v>8487</v>
      </c>
    </row>
    <row r="1760" spans="1:1" ht="15.75" customHeight="1" x14ac:dyDescent="0.2">
      <c r="A1760" s="6" t="s">
        <v>8303</v>
      </c>
    </row>
    <row r="1761" spans="1:1" ht="15.75" customHeight="1" x14ac:dyDescent="0.2">
      <c r="A1761" s="6" t="s">
        <v>8487</v>
      </c>
    </row>
    <row r="1762" spans="1:1" ht="15.75" customHeight="1" x14ac:dyDescent="0.2">
      <c r="A1762" s="6" t="s">
        <v>8515</v>
      </c>
    </row>
    <row r="1763" spans="1:1" ht="15.75" customHeight="1" x14ac:dyDescent="0.2">
      <c r="A1763" s="6" t="s">
        <v>8516</v>
      </c>
    </row>
    <row r="1764" spans="1:1" ht="15.75" customHeight="1" x14ac:dyDescent="0.2">
      <c r="A1764" s="6" t="s">
        <v>8517</v>
      </c>
    </row>
    <row r="1765" spans="1:1" ht="15.75" customHeight="1" x14ac:dyDescent="0.2">
      <c r="A1765" s="6" t="s">
        <v>8295</v>
      </c>
    </row>
    <row r="1766" spans="1:1" ht="15.75" customHeight="1" x14ac:dyDescent="0.2">
      <c r="A1766" s="6" t="s">
        <v>8518</v>
      </c>
    </row>
    <row r="1767" spans="1:1" ht="15.75" customHeight="1" x14ac:dyDescent="0.2">
      <c r="A1767" s="6" t="s">
        <v>4473</v>
      </c>
    </row>
    <row r="1768" spans="1:1" ht="15.75" customHeight="1" x14ac:dyDescent="0.2">
      <c r="A1768" s="6" t="s">
        <v>4886</v>
      </c>
    </row>
    <row r="1769" spans="1:1" ht="15.75" customHeight="1" x14ac:dyDescent="0.2">
      <c r="A1769" s="6" t="s">
        <v>7853</v>
      </c>
    </row>
    <row r="1770" spans="1:1" ht="15.75" customHeight="1" x14ac:dyDescent="0.2">
      <c r="A1770" s="6" t="s">
        <v>8359</v>
      </c>
    </row>
    <row r="1771" spans="1:1" ht="15.75" customHeight="1" x14ac:dyDescent="0.2">
      <c r="A1771" s="6" t="s">
        <v>5700</v>
      </c>
    </row>
    <row r="1772" spans="1:1" ht="15.75" customHeight="1" x14ac:dyDescent="0.2">
      <c r="A1772" s="6" t="s">
        <v>8501</v>
      </c>
    </row>
    <row r="1773" spans="1:1" ht="15.75" customHeight="1" x14ac:dyDescent="0.2">
      <c r="A1773" s="6" t="s">
        <v>7965</v>
      </c>
    </row>
    <row r="1774" spans="1:1" ht="15.75" customHeight="1" x14ac:dyDescent="0.2">
      <c r="A1774" s="6" t="s">
        <v>8519</v>
      </c>
    </row>
    <row r="1775" spans="1:1" ht="15.75" customHeight="1" x14ac:dyDescent="0.2">
      <c r="A1775" s="6" t="s">
        <v>8520</v>
      </c>
    </row>
    <row r="1776" spans="1:1" ht="15.75" customHeight="1" x14ac:dyDescent="0.2">
      <c r="A1776" s="6" t="s">
        <v>8521</v>
      </c>
    </row>
    <row r="1777" spans="1:1" ht="15.75" customHeight="1" x14ac:dyDescent="0.2">
      <c r="A1777" s="6" t="s">
        <v>4443</v>
      </c>
    </row>
    <row r="1778" spans="1:1" ht="15.75" customHeight="1" x14ac:dyDescent="0.2">
      <c r="A1778" s="6" t="s">
        <v>8495</v>
      </c>
    </row>
    <row r="1779" spans="1:1" ht="15.75" customHeight="1" x14ac:dyDescent="0.2">
      <c r="A1779" s="6" t="s">
        <v>8303</v>
      </c>
    </row>
    <row r="1780" spans="1:1" ht="15.75" customHeight="1" x14ac:dyDescent="0.2">
      <c r="A1780" s="6" t="s">
        <v>8503</v>
      </c>
    </row>
    <row r="1781" spans="1:1" ht="15.75" customHeight="1" x14ac:dyDescent="0.2">
      <c r="A1781" s="6" t="s">
        <v>4443</v>
      </c>
    </row>
    <row r="1782" spans="1:1" ht="15.75" customHeight="1" x14ac:dyDescent="0.2">
      <c r="A1782" s="6" t="s">
        <v>8345</v>
      </c>
    </row>
    <row r="1783" spans="1:1" ht="15.75" customHeight="1" x14ac:dyDescent="0.2">
      <c r="A1783" s="6" t="s">
        <v>8521</v>
      </c>
    </row>
    <row r="1784" spans="1:1" ht="15.75" customHeight="1" x14ac:dyDescent="0.2">
      <c r="A1784" s="6" t="s">
        <v>7772</v>
      </c>
    </row>
    <row r="1785" spans="1:1" ht="15.75" customHeight="1" x14ac:dyDescent="0.2">
      <c r="A1785" s="6" t="s">
        <v>7831</v>
      </c>
    </row>
    <row r="1786" spans="1:1" ht="15.75" customHeight="1" x14ac:dyDescent="0.2">
      <c r="A1786" s="6" t="s">
        <v>4443</v>
      </c>
    </row>
    <row r="1787" spans="1:1" ht="15.75" customHeight="1" x14ac:dyDescent="0.2">
      <c r="A1787" s="6" t="s">
        <v>5700</v>
      </c>
    </row>
    <row r="1788" spans="1:1" ht="15.75" customHeight="1" x14ac:dyDescent="0.2">
      <c r="A1788" s="6" t="s">
        <v>8522</v>
      </c>
    </row>
    <row r="1789" spans="1:1" ht="15.75" customHeight="1" x14ac:dyDescent="0.2">
      <c r="A1789" s="6" t="s">
        <v>5700</v>
      </c>
    </row>
    <row r="1790" spans="1:1" ht="15.75" customHeight="1" x14ac:dyDescent="0.2">
      <c r="A1790" s="6" t="s">
        <v>8501</v>
      </c>
    </row>
    <row r="1791" spans="1:1" ht="15.75" customHeight="1" x14ac:dyDescent="0.2">
      <c r="A1791" s="6" t="s">
        <v>8523</v>
      </c>
    </row>
    <row r="1792" spans="1:1" ht="15.75" customHeight="1" x14ac:dyDescent="0.2">
      <c r="A1792" s="6" t="s">
        <v>8524</v>
      </c>
    </row>
    <row r="1793" spans="1:1" ht="15.75" customHeight="1" x14ac:dyDescent="0.2">
      <c r="A1793" s="6" t="s">
        <v>8523</v>
      </c>
    </row>
    <row r="1794" spans="1:1" ht="15.75" customHeight="1" x14ac:dyDescent="0.2">
      <c r="A1794" s="6" t="s">
        <v>4443</v>
      </c>
    </row>
    <row r="1795" spans="1:1" ht="15.75" customHeight="1" x14ac:dyDescent="0.2">
      <c r="A1795" s="6" t="s">
        <v>8525</v>
      </c>
    </row>
    <row r="1796" spans="1:1" ht="15.75" customHeight="1" x14ac:dyDescent="0.2">
      <c r="A1796" s="6" t="s">
        <v>8500</v>
      </c>
    </row>
    <row r="1797" spans="1:1" ht="15.75" customHeight="1" x14ac:dyDescent="0.2">
      <c r="A1797" s="6" t="s">
        <v>8322</v>
      </c>
    </row>
    <row r="1798" spans="1:1" ht="15.75" customHeight="1" x14ac:dyDescent="0.2">
      <c r="A1798" s="6" t="s">
        <v>8526</v>
      </c>
    </row>
    <row r="1799" spans="1:1" ht="15.75" customHeight="1" x14ac:dyDescent="0.2">
      <c r="A1799" s="6" t="s">
        <v>7766</v>
      </c>
    </row>
    <row r="1800" spans="1:1" ht="15.75" customHeight="1" x14ac:dyDescent="0.2">
      <c r="A1800" s="6" t="s">
        <v>5700</v>
      </c>
    </row>
    <row r="1801" spans="1:1" ht="15.75" customHeight="1" x14ac:dyDescent="0.2">
      <c r="A1801" s="6" t="s">
        <v>8501</v>
      </c>
    </row>
    <row r="1802" spans="1:1" ht="15.75" customHeight="1" x14ac:dyDescent="0.2">
      <c r="A1802" s="6" t="s">
        <v>8497</v>
      </c>
    </row>
    <row r="1803" spans="1:1" ht="15.75" customHeight="1" x14ac:dyDescent="0.2">
      <c r="A1803" s="6" t="s">
        <v>8527</v>
      </c>
    </row>
    <row r="1804" spans="1:1" ht="15.75" customHeight="1" x14ac:dyDescent="0.2">
      <c r="A1804" s="6" t="s">
        <v>7895</v>
      </c>
    </row>
    <row r="1805" spans="1:1" ht="15.75" customHeight="1" x14ac:dyDescent="0.2">
      <c r="A1805" s="6" t="s">
        <v>8528</v>
      </c>
    </row>
    <row r="1806" spans="1:1" ht="15.75" customHeight="1" x14ac:dyDescent="0.2">
      <c r="A1806" s="6" t="s">
        <v>8197</v>
      </c>
    </row>
    <row r="1807" spans="1:1" ht="15.75" customHeight="1" x14ac:dyDescent="0.2">
      <c r="A1807" s="6" t="s">
        <v>8529</v>
      </c>
    </row>
    <row r="1808" spans="1:1" ht="15.75" customHeight="1" x14ac:dyDescent="0.2">
      <c r="A1808" s="6" t="s">
        <v>5700</v>
      </c>
    </row>
    <row r="1809" spans="1:1" ht="15.75" customHeight="1" x14ac:dyDescent="0.2">
      <c r="A1809" s="6" t="s">
        <v>8530</v>
      </c>
    </row>
    <row r="1810" spans="1:1" ht="15.75" customHeight="1" x14ac:dyDescent="0.2">
      <c r="A1810" s="6" t="s">
        <v>8487</v>
      </c>
    </row>
    <row r="1811" spans="1:1" ht="15.75" customHeight="1" x14ac:dyDescent="0.2">
      <c r="A1811" s="6" t="s">
        <v>5700</v>
      </c>
    </row>
    <row r="1812" spans="1:1" ht="15.75" customHeight="1" x14ac:dyDescent="0.2">
      <c r="A1812" s="6" t="s">
        <v>7992</v>
      </c>
    </row>
    <row r="1813" spans="1:1" ht="15.75" customHeight="1" x14ac:dyDescent="0.2">
      <c r="A1813" s="6" t="s">
        <v>8531</v>
      </c>
    </row>
    <row r="1814" spans="1:1" ht="15.75" customHeight="1" x14ac:dyDescent="0.2">
      <c r="A1814" s="6" t="s">
        <v>7491</v>
      </c>
    </row>
    <row r="1815" spans="1:1" ht="15.75" customHeight="1" x14ac:dyDescent="0.2">
      <c r="A1815" s="6" t="s">
        <v>4619</v>
      </c>
    </row>
    <row r="1816" spans="1:1" ht="15.75" customHeight="1" x14ac:dyDescent="0.2">
      <c r="A1816" s="6" t="s">
        <v>5700</v>
      </c>
    </row>
    <row r="1817" spans="1:1" ht="15.75" customHeight="1" x14ac:dyDescent="0.2">
      <c r="A1817" s="6" t="s">
        <v>8277</v>
      </c>
    </row>
    <row r="1818" spans="1:1" ht="15.75" customHeight="1" x14ac:dyDescent="0.2">
      <c r="A1818" s="6" t="s">
        <v>4571</v>
      </c>
    </row>
    <row r="1819" spans="1:1" ht="15.75" customHeight="1" x14ac:dyDescent="0.2">
      <c r="A1819" s="6" t="s">
        <v>8487</v>
      </c>
    </row>
    <row r="1820" spans="1:1" ht="15.75" customHeight="1" x14ac:dyDescent="0.2">
      <c r="A1820" s="6" t="s">
        <v>8522</v>
      </c>
    </row>
    <row r="1821" spans="1:1" ht="15.75" customHeight="1" x14ac:dyDescent="0.2">
      <c r="A1821" s="6" t="s">
        <v>7881</v>
      </c>
    </row>
    <row r="1822" spans="1:1" ht="15.75" customHeight="1" x14ac:dyDescent="0.2">
      <c r="A1822" s="6" t="s">
        <v>8487</v>
      </c>
    </row>
    <row r="1823" spans="1:1" ht="15.75" customHeight="1" x14ac:dyDescent="0.2">
      <c r="A1823" s="6" t="s">
        <v>5700</v>
      </c>
    </row>
    <row r="1824" spans="1:1" ht="15.75" customHeight="1" x14ac:dyDescent="0.2">
      <c r="A1824" s="6" t="s">
        <v>8217</v>
      </c>
    </row>
    <row r="1825" spans="1:1" ht="15.75" customHeight="1" x14ac:dyDescent="0.2">
      <c r="A1825" s="6" t="s">
        <v>5700</v>
      </c>
    </row>
    <row r="1826" spans="1:1" ht="15.75" customHeight="1" x14ac:dyDescent="0.2">
      <c r="A1826" s="6" t="s">
        <v>8206</v>
      </c>
    </row>
    <row r="1827" spans="1:1" ht="15.75" customHeight="1" x14ac:dyDescent="0.2">
      <c r="A1827" s="6" t="s">
        <v>8501</v>
      </c>
    </row>
    <row r="1828" spans="1:1" ht="15.75" customHeight="1" x14ac:dyDescent="0.2">
      <c r="A1828" s="6" t="s">
        <v>5290</v>
      </c>
    </row>
    <row r="1829" spans="1:1" ht="15.75" customHeight="1" x14ac:dyDescent="0.2">
      <c r="A1829" s="6" t="s">
        <v>8532</v>
      </c>
    </row>
    <row r="1830" spans="1:1" ht="15.75" customHeight="1" x14ac:dyDescent="0.2">
      <c r="A1830" s="6" t="s">
        <v>8533</v>
      </c>
    </row>
    <row r="1831" spans="1:1" ht="15.75" customHeight="1" x14ac:dyDescent="0.2">
      <c r="A1831" s="6" t="s">
        <v>8386</v>
      </c>
    </row>
    <row r="1832" spans="1:1" ht="15.75" customHeight="1" x14ac:dyDescent="0.2">
      <c r="A1832" s="6" t="s">
        <v>8534</v>
      </c>
    </row>
    <row r="1833" spans="1:1" ht="15.75" customHeight="1" x14ac:dyDescent="0.2">
      <c r="A1833" s="6" t="s">
        <v>5700</v>
      </c>
    </row>
    <row r="1834" spans="1:1" ht="15.75" customHeight="1" x14ac:dyDescent="0.2">
      <c r="A1834" s="6" t="s">
        <v>8501</v>
      </c>
    </row>
    <row r="1835" spans="1:1" ht="15.75" customHeight="1" x14ac:dyDescent="0.2">
      <c r="A1835" s="6" t="s">
        <v>8535</v>
      </c>
    </row>
    <row r="1836" spans="1:1" ht="15.75" customHeight="1" x14ac:dyDescent="0.2">
      <c r="A1836" s="6" t="s">
        <v>8487</v>
      </c>
    </row>
    <row r="1837" spans="1:1" ht="15.75" customHeight="1" x14ac:dyDescent="0.2">
      <c r="A1837" s="6" t="s">
        <v>7998</v>
      </c>
    </row>
    <row r="1838" spans="1:1" ht="15.75" customHeight="1" x14ac:dyDescent="0.2">
      <c r="A1838" s="6" t="s">
        <v>7495</v>
      </c>
    </row>
    <row r="1839" spans="1:1" ht="15.75" customHeight="1" x14ac:dyDescent="0.2">
      <c r="A1839" s="6" t="s">
        <v>5700</v>
      </c>
    </row>
    <row r="1840" spans="1:1" ht="15.75" customHeight="1" x14ac:dyDescent="0.2">
      <c r="A1840" s="6" t="s">
        <v>7878</v>
      </c>
    </row>
    <row r="1841" spans="1:1" ht="15.75" customHeight="1" x14ac:dyDescent="0.2">
      <c r="A1841" s="6" t="s">
        <v>8141</v>
      </c>
    </row>
    <row r="1842" spans="1:1" ht="15.75" customHeight="1" x14ac:dyDescent="0.2">
      <c r="A1842" s="6" t="s">
        <v>8495</v>
      </c>
    </row>
    <row r="1843" spans="1:1" ht="15.75" customHeight="1" x14ac:dyDescent="0.2">
      <c r="A1843" s="6" t="s">
        <v>8536</v>
      </c>
    </row>
    <row r="1844" spans="1:1" ht="15.75" customHeight="1" x14ac:dyDescent="0.2">
      <c r="A1844" s="6" t="s">
        <v>5700</v>
      </c>
    </row>
    <row r="1845" spans="1:1" ht="15.75" customHeight="1" x14ac:dyDescent="0.2">
      <c r="A1845" s="6" t="s">
        <v>8506</v>
      </c>
    </row>
    <row r="1846" spans="1:1" ht="15.75" customHeight="1" x14ac:dyDescent="0.2">
      <c r="A1846" s="6" t="s">
        <v>7954</v>
      </c>
    </row>
    <row r="1847" spans="1:1" ht="15.75" customHeight="1" x14ac:dyDescent="0.2">
      <c r="A1847" s="6" t="s">
        <v>8303</v>
      </c>
    </row>
    <row r="1848" spans="1:1" ht="15.75" customHeight="1" x14ac:dyDescent="0.2">
      <c r="A1848" s="6" t="s">
        <v>7772</v>
      </c>
    </row>
    <row r="1849" spans="1:1" ht="15.75" customHeight="1" x14ac:dyDescent="0.2">
      <c r="A1849" s="6" t="s">
        <v>7787</v>
      </c>
    </row>
    <row r="1850" spans="1:1" ht="15.75" customHeight="1" x14ac:dyDescent="0.2">
      <c r="A1850" s="6" t="s">
        <v>8487</v>
      </c>
    </row>
    <row r="1851" spans="1:1" ht="15.75" customHeight="1" x14ac:dyDescent="0.2">
      <c r="A1851" s="6" t="s">
        <v>5700</v>
      </c>
    </row>
    <row r="1852" spans="1:1" ht="15.75" customHeight="1" x14ac:dyDescent="0.2">
      <c r="A1852" s="6" t="s">
        <v>8501</v>
      </c>
    </row>
    <row r="1853" spans="1:1" ht="15.75" customHeight="1" x14ac:dyDescent="0.2">
      <c r="A1853" s="6" t="s">
        <v>5700</v>
      </c>
    </row>
    <row r="1854" spans="1:1" ht="15.75" customHeight="1" x14ac:dyDescent="0.2">
      <c r="A1854" s="6" t="s">
        <v>5290</v>
      </c>
    </row>
    <row r="1855" spans="1:1" ht="15.75" customHeight="1" x14ac:dyDescent="0.2">
      <c r="A1855" s="6" t="s">
        <v>8170</v>
      </c>
    </row>
    <row r="1856" spans="1:1" ht="15.75" customHeight="1" x14ac:dyDescent="0.2">
      <c r="A1856" s="6" t="s">
        <v>7729</v>
      </c>
    </row>
    <row r="1857" spans="1:1" ht="15.75" customHeight="1" x14ac:dyDescent="0.2">
      <c r="A1857" s="6" t="s">
        <v>5700</v>
      </c>
    </row>
    <row r="1858" spans="1:1" ht="15.75" customHeight="1" x14ac:dyDescent="0.2">
      <c r="A1858" s="6" t="s">
        <v>7878</v>
      </c>
    </row>
    <row r="1859" spans="1:1" ht="15.75" customHeight="1" x14ac:dyDescent="0.2">
      <c r="A1859" s="6" t="s">
        <v>7774</v>
      </c>
    </row>
    <row r="1860" spans="1:1" ht="15.75" customHeight="1" x14ac:dyDescent="0.2">
      <c r="A1860" s="6" t="s">
        <v>8537</v>
      </c>
    </row>
    <row r="1861" spans="1:1" ht="15.75" customHeight="1" x14ac:dyDescent="0.2">
      <c r="A1861" s="6" t="s">
        <v>5700</v>
      </c>
    </row>
    <row r="1862" spans="1:1" ht="15.75" customHeight="1" x14ac:dyDescent="0.2">
      <c r="A1862" s="6" t="s">
        <v>8538</v>
      </c>
    </row>
    <row r="1863" spans="1:1" ht="15.75" customHeight="1" x14ac:dyDescent="0.2">
      <c r="A1863" s="6" t="s">
        <v>7874</v>
      </c>
    </row>
    <row r="1864" spans="1:1" ht="15.75" customHeight="1" x14ac:dyDescent="0.2">
      <c r="A1864" s="6" t="s">
        <v>7876</v>
      </c>
    </row>
    <row r="1865" spans="1:1" ht="15.75" customHeight="1" x14ac:dyDescent="0.2">
      <c r="A1865" s="6" t="s">
        <v>5700</v>
      </c>
    </row>
    <row r="1866" spans="1:1" ht="15.75" customHeight="1" x14ac:dyDescent="0.2">
      <c r="A1866" s="6" t="s">
        <v>8539</v>
      </c>
    </row>
    <row r="1867" spans="1:1" ht="15.75" customHeight="1" x14ac:dyDescent="0.2">
      <c r="A1867" s="6" t="s">
        <v>7634</v>
      </c>
    </row>
    <row r="1868" spans="1:1" ht="15.75" customHeight="1" x14ac:dyDescent="0.2">
      <c r="A1868" s="6" t="s">
        <v>8521</v>
      </c>
    </row>
    <row r="1869" spans="1:1" ht="15.75" customHeight="1" x14ac:dyDescent="0.2">
      <c r="A1869" s="6" t="s">
        <v>7491</v>
      </c>
    </row>
    <row r="1870" spans="1:1" ht="15.75" customHeight="1" x14ac:dyDescent="0.2">
      <c r="A1870" s="6" t="s">
        <v>5955</v>
      </c>
    </row>
    <row r="1871" spans="1:1" ht="15.75" customHeight="1" x14ac:dyDescent="0.2">
      <c r="A1871" s="6" t="s">
        <v>7940</v>
      </c>
    </row>
    <row r="1872" spans="1:1" ht="15.75" customHeight="1" x14ac:dyDescent="0.2">
      <c r="A1872" s="6" t="s">
        <v>4508</v>
      </c>
    </row>
    <row r="1873" spans="1:1" ht="15.75" customHeight="1" x14ac:dyDescent="0.2">
      <c r="A1873" s="6" t="s">
        <v>7787</v>
      </c>
    </row>
    <row r="1874" spans="1:1" ht="15.75" customHeight="1" x14ac:dyDescent="0.2">
      <c r="A1874" s="6" t="s">
        <v>8303</v>
      </c>
    </row>
    <row r="1875" spans="1:1" ht="15.75" customHeight="1" x14ac:dyDescent="0.2">
      <c r="A1875" s="6" t="s">
        <v>8540</v>
      </c>
    </row>
    <row r="1876" spans="1:1" ht="15.75" customHeight="1" x14ac:dyDescent="0.2">
      <c r="A1876" s="6" t="s">
        <v>8358</v>
      </c>
    </row>
    <row r="1877" spans="1:1" ht="15.75" customHeight="1" x14ac:dyDescent="0.2">
      <c r="A1877" s="6" t="s">
        <v>5700</v>
      </c>
    </row>
    <row r="1878" spans="1:1" ht="15.75" customHeight="1" x14ac:dyDescent="0.2">
      <c r="A1878" s="6" t="s">
        <v>8197</v>
      </c>
    </row>
    <row r="1879" spans="1:1" ht="15.75" customHeight="1" x14ac:dyDescent="0.2">
      <c r="A1879" s="6" t="s">
        <v>8508</v>
      </c>
    </row>
    <row r="1880" spans="1:1" ht="15.75" customHeight="1" x14ac:dyDescent="0.2">
      <c r="A1880" s="6" t="s">
        <v>5700</v>
      </c>
    </row>
    <row r="1881" spans="1:1" ht="15.75" customHeight="1" x14ac:dyDescent="0.2">
      <c r="A1881" s="6" t="s">
        <v>5303</v>
      </c>
    </row>
    <row r="1882" spans="1:1" ht="15.75" customHeight="1" x14ac:dyDescent="0.2">
      <c r="A1882" s="6" t="s">
        <v>8541</v>
      </c>
    </row>
    <row r="1883" spans="1:1" ht="15.75" customHeight="1" x14ac:dyDescent="0.2">
      <c r="A1883" s="6" t="s">
        <v>8501</v>
      </c>
    </row>
    <row r="1884" spans="1:1" ht="15.75" customHeight="1" x14ac:dyDescent="0.2">
      <c r="A1884" s="6" t="s">
        <v>7710</v>
      </c>
    </row>
    <row r="1885" spans="1:1" ht="15.75" customHeight="1" x14ac:dyDescent="0.2">
      <c r="A1885" s="6" t="s">
        <v>6705</v>
      </c>
    </row>
    <row r="1886" spans="1:1" ht="15.75" customHeight="1" x14ac:dyDescent="0.2">
      <c r="A1886" s="6" t="s">
        <v>8542</v>
      </c>
    </row>
    <row r="1887" spans="1:1" ht="15.75" customHeight="1" x14ac:dyDescent="0.2">
      <c r="A1887" s="6" t="s">
        <v>8487</v>
      </c>
    </row>
    <row r="1888" spans="1:1" ht="15.75" customHeight="1" x14ac:dyDescent="0.2">
      <c r="A1888" s="6" t="s">
        <v>8543</v>
      </c>
    </row>
    <row r="1889" spans="1:1" ht="15.75" customHeight="1" x14ac:dyDescent="0.2">
      <c r="A1889" s="6" t="s">
        <v>8544</v>
      </c>
    </row>
    <row r="1890" spans="1:1" ht="15.75" customHeight="1" x14ac:dyDescent="0.2">
      <c r="A1890" s="6" t="s">
        <v>7874</v>
      </c>
    </row>
    <row r="1891" spans="1:1" ht="15.75" customHeight="1" x14ac:dyDescent="0.2">
      <c r="A1891" s="6" t="s">
        <v>7876</v>
      </c>
    </row>
    <row r="1892" spans="1:1" ht="15.75" customHeight="1" x14ac:dyDescent="0.2">
      <c r="A1892" s="6" t="s">
        <v>8545</v>
      </c>
    </row>
    <row r="1893" spans="1:1" ht="15.75" customHeight="1" x14ac:dyDescent="0.2">
      <c r="A1893" s="6" t="s">
        <v>7657</v>
      </c>
    </row>
    <row r="1894" spans="1:1" ht="15.75" customHeight="1" x14ac:dyDescent="0.2">
      <c r="A1894" s="6" t="s">
        <v>8546</v>
      </c>
    </row>
    <row r="1895" spans="1:1" ht="15.75" customHeight="1" x14ac:dyDescent="0.2">
      <c r="A1895" s="6" t="s">
        <v>8547</v>
      </c>
    </row>
    <row r="1896" spans="1:1" ht="15.75" customHeight="1" x14ac:dyDescent="0.2">
      <c r="A1896" s="6" t="s">
        <v>4443</v>
      </c>
    </row>
    <row r="1897" spans="1:1" ht="15.75" customHeight="1" x14ac:dyDescent="0.2">
      <c r="A1897" s="6" t="s">
        <v>8487</v>
      </c>
    </row>
    <row r="1898" spans="1:1" ht="15.75" customHeight="1" x14ac:dyDescent="0.2">
      <c r="A1898" s="6" t="s">
        <v>5700</v>
      </c>
    </row>
    <row r="1899" spans="1:1" ht="15.75" customHeight="1" x14ac:dyDescent="0.2">
      <c r="A1899" s="6" t="s">
        <v>5312</v>
      </c>
    </row>
    <row r="1900" spans="1:1" ht="15.75" customHeight="1" x14ac:dyDescent="0.2">
      <c r="A1900" s="6" t="s">
        <v>4619</v>
      </c>
    </row>
    <row r="1901" spans="1:1" ht="15.75" customHeight="1" x14ac:dyDescent="0.2">
      <c r="A1901" s="6" t="s">
        <v>8548</v>
      </c>
    </row>
    <row r="1902" spans="1:1" ht="15.75" customHeight="1" x14ac:dyDescent="0.2">
      <c r="A1902" s="6" t="s">
        <v>8487</v>
      </c>
    </row>
    <row r="1903" spans="1:1" ht="15.75" customHeight="1" x14ac:dyDescent="0.2">
      <c r="A1903" s="6" t="s">
        <v>8549</v>
      </c>
    </row>
    <row r="1904" spans="1:1" ht="15.75" customHeight="1" x14ac:dyDescent="0.2">
      <c r="A1904" s="6" t="s">
        <v>4619</v>
      </c>
    </row>
    <row r="1905" spans="1:1" ht="15.75" customHeight="1" x14ac:dyDescent="0.2">
      <c r="A1905" s="6" t="s">
        <v>4619</v>
      </c>
    </row>
    <row r="1906" spans="1:1" ht="15.75" customHeight="1" x14ac:dyDescent="0.2">
      <c r="A1906" s="6" t="s">
        <v>7876</v>
      </c>
    </row>
    <row r="1907" spans="1:1" ht="15.75" customHeight="1" x14ac:dyDescent="0.2">
      <c r="A1907" s="6" t="s">
        <v>8358</v>
      </c>
    </row>
    <row r="1908" spans="1:1" ht="15.75" customHeight="1" x14ac:dyDescent="0.2">
      <c r="A1908" s="6" t="s">
        <v>7772</v>
      </c>
    </row>
    <row r="1909" spans="1:1" ht="15.75" customHeight="1" x14ac:dyDescent="0.2">
      <c r="A1909" s="6" t="s">
        <v>7787</v>
      </c>
    </row>
    <row r="1910" spans="1:1" ht="15.75" customHeight="1" x14ac:dyDescent="0.2">
      <c r="A1910" s="6" t="s">
        <v>8155</v>
      </c>
    </row>
    <row r="1911" spans="1:1" ht="15.75" customHeight="1" x14ac:dyDescent="0.2">
      <c r="A1911" s="6" t="s">
        <v>8236</v>
      </c>
    </row>
    <row r="1912" spans="1:1" ht="15.75" customHeight="1" x14ac:dyDescent="0.2">
      <c r="A1912" s="6" t="s">
        <v>8550</v>
      </c>
    </row>
    <row r="1913" spans="1:1" ht="15.75" customHeight="1" x14ac:dyDescent="0.2">
      <c r="A1913" s="6" t="s">
        <v>8551</v>
      </c>
    </row>
    <row r="1914" spans="1:1" ht="15.75" customHeight="1" x14ac:dyDescent="0.2">
      <c r="A1914" s="6" t="s">
        <v>4669</v>
      </c>
    </row>
    <row r="1915" spans="1:1" ht="15.75" customHeight="1" x14ac:dyDescent="0.2">
      <c r="A1915" s="6" t="s">
        <v>8552</v>
      </c>
    </row>
    <row r="1916" spans="1:1" ht="15.75" customHeight="1" x14ac:dyDescent="0.2">
      <c r="A1916" s="6" t="s">
        <v>8529</v>
      </c>
    </row>
    <row r="1917" spans="1:1" ht="15.75" customHeight="1" x14ac:dyDescent="0.2">
      <c r="A1917" s="6" t="s">
        <v>5700</v>
      </c>
    </row>
    <row r="1918" spans="1:1" ht="15.75" customHeight="1" x14ac:dyDescent="0.2">
      <c r="A1918" s="6" t="s">
        <v>8553</v>
      </c>
    </row>
    <row r="1919" spans="1:1" ht="15.75" customHeight="1" x14ac:dyDescent="0.2">
      <c r="A1919" s="6" t="s">
        <v>8277</v>
      </c>
    </row>
    <row r="1920" spans="1:1" ht="15.75" customHeight="1" x14ac:dyDescent="0.2">
      <c r="A1920" s="6" t="s">
        <v>5319</v>
      </c>
    </row>
    <row r="1921" spans="1:1" ht="15.75" customHeight="1" x14ac:dyDescent="0.2">
      <c r="A1921" s="6" t="s">
        <v>8554</v>
      </c>
    </row>
    <row r="1922" spans="1:1" ht="15.75" customHeight="1" x14ac:dyDescent="0.2">
      <c r="A1922" s="6" t="s">
        <v>5700</v>
      </c>
    </row>
    <row r="1923" spans="1:1" ht="15.75" customHeight="1" x14ac:dyDescent="0.2">
      <c r="A1923" s="6" t="s">
        <v>4443</v>
      </c>
    </row>
    <row r="1924" spans="1:1" ht="15.75" customHeight="1" x14ac:dyDescent="0.2">
      <c r="A1924" s="6" t="s">
        <v>7640</v>
      </c>
    </row>
    <row r="1925" spans="1:1" ht="15.75" customHeight="1" x14ac:dyDescent="0.2">
      <c r="A1925" s="6" t="s">
        <v>8555</v>
      </c>
    </row>
    <row r="1926" spans="1:1" ht="15.75" customHeight="1" x14ac:dyDescent="0.2">
      <c r="A1926" s="6" t="s">
        <v>8146</v>
      </c>
    </row>
    <row r="1927" spans="1:1" ht="15.75" customHeight="1" x14ac:dyDescent="0.2">
      <c r="A1927" s="6" t="s">
        <v>8556</v>
      </c>
    </row>
    <row r="1928" spans="1:1" ht="15.75" customHeight="1" x14ac:dyDescent="0.2">
      <c r="A1928" s="6" t="s">
        <v>5641</v>
      </c>
    </row>
    <row r="1929" spans="1:1" ht="15.75" customHeight="1" x14ac:dyDescent="0.2">
      <c r="A1929" s="6" t="s">
        <v>5303</v>
      </c>
    </row>
    <row r="1930" spans="1:1" ht="15.75" customHeight="1" x14ac:dyDescent="0.2">
      <c r="A1930" s="6" t="s">
        <v>8283</v>
      </c>
    </row>
    <row r="1931" spans="1:1" ht="15.75" customHeight="1" x14ac:dyDescent="0.2">
      <c r="A1931" s="6" t="s">
        <v>8557</v>
      </c>
    </row>
    <row r="1932" spans="1:1" ht="15.75" customHeight="1" x14ac:dyDescent="0.2">
      <c r="A1932" s="6" t="s">
        <v>8558</v>
      </c>
    </row>
    <row r="1933" spans="1:1" ht="15.75" customHeight="1" x14ac:dyDescent="0.2">
      <c r="A1933" s="6" t="s">
        <v>8559</v>
      </c>
    </row>
    <row r="1934" spans="1:1" ht="15.75" customHeight="1" x14ac:dyDescent="0.2">
      <c r="A1934" s="6" t="s">
        <v>7787</v>
      </c>
    </row>
    <row r="1935" spans="1:1" ht="15.75" customHeight="1" x14ac:dyDescent="0.2">
      <c r="A1935" s="6" t="s">
        <v>8560</v>
      </c>
    </row>
    <row r="1936" spans="1:1" ht="15.75" customHeight="1" x14ac:dyDescent="0.2">
      <c r="A1936" s="6" t="s">
        <v>8550</v>
      </c>
    </row>
    <row r="1937" spans="1:1" ht="15.75" customHeight="1" x14ac:dyDescent="0.2">
      <c r="A1937" s="6" t="s">
        <v>8561</v>
      </c>
    </row>
    <row r="1938" spans="1:1" ht="15.75" customHeight="1" x14ac:dyDescent="0.2">
      <c r="A1938" s="6" t="s">
        <v>8562</v>
      </c>
    </row>
    <row r="1939" spans="1:1" ht="15.75" customHeight="1" x14ac:dyDescent="0.2">
      <c r="A1939" s="6" t="s">
        <v>8563</v>
      </c>
    </row>
    <row r="1940" spans="1:1" ht="15.75" customHeight="1" x14ac:dyDescent="0.2">
      <c r="A1940" s="6" t="s">
        <v>8564</v>
      </c>
    </row>
    <row r="1941" spans="1:1" ht="15.75" customHeight="1" x14ac:dyDescent="0.2">
      <c r="A1941" s="6" t="s">
        <v>7940</v>
      </c>
    </row>
    <row r="1942" spans="1:1" ht="15.75" customHeight="1" x14ac:dyDescent="0.2">
      <c r="A1942" s="6" t="s">
        <v>8222</v>
      </c>
    </row>
    <row r="1943" spans="1:1" ht="15.75" customHeight="1" x14ac:dyDescent="0.2">
      <c r="A1943" s="6" t="s">
        <v>7655</v>
      </c>
    </row>
    <row r="1944" spans="1:1" ht="15.75" customHeight="1" x14ac:dyDescent="0.2">
      <c r="A1944" s="6" t="s">
        <v>8565</v>
      </c>
    </row>
    <row r="1945" spans="1:1" ht="15.75" customHeight="1" x14ac:dyDescent="0.2">
      <c r="A1945" s="6" t="s">
        <v>5700</v>
      </c>
    </row>
    <row r="1946" spans="1:1" ht="15.75" customHeight="1" x14ac:dyDescent="0.2">
      <c r="A1946" s="6" t="s">
        <v>8506</v>
      </c>
    </row>
    <row r="1947" spans="1:1" ht="15.75" customHeight="1" x14ac:dyDescent="0.2">
      <c r="A1947" s="6" t="s">
        <v>8161</v>
      </c>
    </row>
    <row r="1948" spans="1:1" ht="15.75" customHeight="1" x14ac:dyDescent="0.2">
      <c r="A1948" s="6" t="s">
        <v>8492</v>
      </c>
    </row>
    <row r="1949" spans="1:1" ht="15.75" customHeight="1" x14ac:dyDescent="0.2">
      <c r="A1949" s="6" t="s">
        <v>8495</v>
      </c>
    </row>
    <row r="1950" spans="1:1" ht="15.75" customHeight="1" x14ac:dyDescent="0.2">
      <c r="A1950" s="6" t="s">
        <v>8065</v>
      </c>
    </row>
    <row r="1951" spans="1:1" ht="15.75" customHeight="1" x14ac:dyDescent="0.2">
      <c r="A1951" s="6" t="s">
        <v>7992</v>
      </c>
    </row>
    <row r="1952" spans="1:1" ht="15.75" customHeight="1" x14ac:dyDescent="0.2">
      <c r="A1952" s="6" t="s">
        <v>5700</v>
      </c>
    </row>
    <row r="1953" spans="1:1" ht="15.75" customHeight="1" x14ac:dyDescent="0.2">
      <c r="A1953" s="6" t="s">
        <v>7878</v>
      </c>
    </row>
    <row r="1954" spans="1:1" ht="15.75" customHeight="1" x14ac:dyDescent="0.2">
      <c r="A1954" s="6" t="s">
        <v>8566</v>
      </c>
    </row>
    <row r="1955" spans="1:1" ht="15.75" customHeight="1" x14ac:dyDescent="0.2">
      <c r="A1955" s="6" t="s">
        <v>8487</v>
      </c>
    </row>
    <row r="1956" spans="1:1" ht="15.75" customHeight="1" x14ac:dyDescent="0.2">
      <c r="A1956" s="6" t="s">
        <v>7617</v>
      </c>
    </row>
    <row r="1957" spans="1:1" ht="15.75" customHeight="1" x14ac:dyDescent="0.2">
      <c r="A1957" s="6" t="s">
        <v>8388</v>
      </c>
    </row>
    <row r="1958" spans="1:1" ht="15.75" customHeight="1" x14ac:dyDescent="0.2">
      <c r="A1958" s="6" t="s">
        <v>5333</v>
      </c>
    </row>
    <row r="1959" spans="1:1" ht="15.75" customHeight="1" x14ac:dyDescent="0.2">
      <c r="A1959" s="6" t="s">
        <v>7628</v>
      </c>
    </row>
    <row r="1960" spans="1:1" ht="15.75" customHeight="1" x14ac:dyDescent="0.2">
      <c r="A1960" s="6" t="s">
        <v>7995</v>
      </c>
    </row>
    <row r="1961" spans="1:1" ht="15.75" customHeight="1" x14ac:dyDescent="0.2">
      <c r="A1961" s="6" t="s">
        <v>8567</v>
      </c>
    </row>
    <row r="1962" spans="1:1" ht="15.75" customHeight="1" x14ac:dyDescent="0.2">
      <c r="A1962" s="6" t="s">
        <v>7956</v>
      </c>
    </row>
    <row r="1963" spans="1:1" ht="15.75" customHeight="1" x14ac:dyDescent="0.2">
      <c r="A1963" s="6" t="s">
        <v>7766</v>
      </c>
    </row>
    <row r="1964" spans="1:1" ht="15.75" customHeight="1" x14ac:dyDescent="0.2">
      <c r="A1964" s="6" t="s">
        <v>7787</v>
      </c>
    </row>
    <row r="1965" spans="1:1" ht="15.75" customHeight="1" x14ac:dyDescent="0.2">
      <c r="A1965" s="6" t="s">
        <v>7748</v>
      </c>
    </row>
    <row r="1966" spans="1:1" ht="15.75" customHeight="1" x14ac:dyDescent="0.2">
      <c r="A1966" s="6" t="s">
        <v>5336</v>
      </c>
    </row>
    <row r="1967" spans="1:1" ht="15.75" customHeight="1" x14ac:dyDescent="0.2">
      <c r="A1967" s="6" t="s">
        <v>5337</v>
      </c>
    </row>
    <row r="1968" spans="1:1" ht="15.75" customHeight="1" x14ac:dyDescent="0.2">
      <c r="A1968" s="6" t="s">
        <v>8568</v>
      </c>
    </row>
    <row r="1969" spans="1:1" ht="15.75" customHeight="1" x14ac:dyDescent="0.2">
      <c r="A1969" s="6" t="s">
        <v>7990</v>
      </c>
    </row>
    <row r="1970" spans="1:1" ht="15.75" customHeight="1" x14ac:dyDescent="0.2">
      <c r="A1970" s="6" t="s">
        <v>8569</v>
      </c>
    </row>
    <row r="1971" spans="1:1" ht="15.75" customHeight="1" x14ac:dyDescent="0.2">
      <c r="A1971" s="6" t="s">
        <v>7787</v>
      </c>
    </row>
    <row r="1972" spans="1:1" ht="15.75" customHeight="1" x14ac:dyDescent="0.2">
      <c r="A1972" s="6" t="s">
        <v>8570</v>
      </c>
    </row>
    <row r="1973" spans="1:1" ht="15.75" customHeight="1" x14ac:dyDescent="0.2">
      <c r="A1973" s="6" t="s">
        <v>7787</v>
      </c>
    </row>
    <row r="1974" spans="1:1" ht="15.75" customHeight="1" x14ac:dyDescent="0.2">
      <c r="A1974" s="6" t="s">
        <v>8571</v>
      </c>
    </row>
    <row r="1975" spans="1:1" ht="15.75" customHeight="1" x14ac:dyDescent="0.2">
      <c r="A1975" s="6" t="s">
        <v>7866</v>
      </c>
    </row>
    <row r="1976" spans="1:1" ht="15.75" customHeight="1" x14ac:dyDescent="0.2">
      <c r="A1976" s="6" t="s">
        <v>8572</v>
      </c>
    </row>
    <row r="1977" spans="1:1" ht="15.75" customHeight="1" x14ac:dyDescent="0.2">
      <c r="A1977" s="6" t="s">
        <v>5343</v>
      </c>
    </row>
    <row r="1978" spans="1:1" ht="15.75" customHeight="1" x14ac:dyDescent="0.2">
      <c r="A1978" s="6" t="s">
        <v>7646</v>
      </c>
    </row>
    <row r="1979" spans="1:1" ht="15.75" customHeight="1" x14ac:dyDescent="0.2">
      <c r="A1979" s="6" t="s">
        <v>8077</v>
      </c>
    </row>
    <row r="1980" spans="1:1" ht="15.75" customHeight="1" x14ac:dyDescent="0.2">
      <c r="A1980" s="6" t="s">
        <v>7617</v>
      </c>
    </row>
    <row r="1981" spans="1:1" ht="15.75" customHeight="1" x14ac:dyDescent="0.2">
      <c r="A1981" s="6" t="s">
        <v>7710</v>
      </c>
    </row>
    <row r="1982" spans="1:1" ht="15.75" customHeight="1" x14ac:dyDescent="0.2">
      <c r="A1982" s="6" t="s">
        <v>8215</v>
      </c>
    </row>
    <row r="1983" spans="1:1" ht="15.75" customHeight="1" x14ac:dyDescent="0.2">
      <c r="A1983" s="6" t="s">
        <v>8573</v>
      </c>
    </row>
    <row r="1984" spans="1:1" ht="15.75" customHeight="1" x14ac:dyDescent="0.2">
      <c r="A1984" s="6" t="s">
        <v>8285</v>
      </c>
    </row>
    <row r="1985" spans="1:1" ht="15.75" customHeight="1" x14ac:dyDescent="0.2">
      <c r="A1985" s="6" t="s">
        <v>8574</v>
      </c>
    </row>
    <row r="1986" spans="1:1" ht="15.75" customHeight="1" x14ac:dyDescent="0.2">
      <c r="A1986" s="6" t="s">
        <v>7866</v>
      </c>
    </row>
    <row r="1987" spans="1:1" ht="15.75" customHeight="1" x14ac:dyDescent="0.2">
      <c r="A1987" s="6" t="s">
        <v>5347</v>
      </c>
    </row>
    <row r="1988" spans="1:1" ht="15.75" customHeight="1" x14ac:dyDescent="0.2">
      <c r="A1988" s="6" t="s">
        <v>7712</v>
      </c>
    </row>
    <row r="1989" spans="1:1" ht="15.75" customHeight="1" x14ac:dyDescent="0.2">
      <c r="A1989" s="6" t="s">
        <v>7787</v>
      </c>
    </row>
    <row r="1990" spans="1:1" ht="15.75" customHeight="1" x14ac:dyDescent="0.2">
      <c r="A1990" s="6" t="s">
        <v>7710</v>
      </c>
    </row>
    <row r="1991" spans="1:1" ht="15.75" customHeight="1" x14ac:dyDescent="0.2">
      <c r="A1991" s="6" t="s">
        <v>5348</v>
      </c>
    </row>
    <row r="1992" spans="1:1" ht="15.75" customHeight="1" x14ac:dyDescent="0.2">
      <c r="A1992" s="6" t="s">
        <v>7712</v>
      </c>
    </row>
    <row r="1993" spans="1:1" ht="15.75" customHeight="1" x14ac:dyDescent="0.2">
      <c r="A1993" s="6" t="s">
        <v>8360</v>
      </c>
    </row>
    <row r="1994" spans="1:1" ht="15.75" customHeight="1" x14ac:dyDescent="0.2">
      <c r="A1994" s="6" t="s">
        <v>8575</v>
      </c>
    </row>
    <row r="1995" spans="1:1" ht="15.75" customHeight="1" x14ac:dyDescent="0.2">
      <c r="A1995" s="6" t="s">
        <v>7490</v>
      </c>
    </row>
    <row r="1996" spans="1:1" ht="15.75" customHeight="1" x14ac:dyDescent="0.2">
      <c r="A1996" s="6" t="s">
        <v>7492</v>
      </c>
    </row>
    <row r="1997" spans="1:1" ht="15.75" customHeight="1" x14ac:dyDescent="0.2">
      <c r="A1997" s="6" t="s">
        <v>8576</v>
      </c>
    </row>
    <row r="1998" spans="1:1" ht="15.75" customHeight="1" x14ac:dyDescent="0.2">
      <c r="A1998" s="6" t="s">
        <v>8285</v>
      </c>
    </row>
    <row r="1999" spans="1:1" ht="15.75" customHeight="1" x14ac:dyDescent="0.2">
      <c r="A1999" s="6" t="s">
        <v>8577</v>
      </c>
    </row>
    <row r="2000" spans="1:1" ht="15.75" customHeight="1" x14ac:dyDescent="0.2">
      <c r="A2000" s="6" t="s">
        <v>4950</v>
      </c>
    </row>
    <row r="2001" spans="1:1" ht="15.75" customHeight="1" x14ac:dyDescent="0.2">
      <c r="A2001" s="6" t="s">
        <v>7998</v>
      </c>
    </row>
    <row r="2002" spans="1:1" ht="15.75" customHeight="1" x14ac:dyDescent="0.2">
      <c r="A2002" s="6" t="s">
        <v>7929</v>
      </c>
    </row>
    <row r="2003" spans="1:1" ht="15.75" customHeight="1" x14ac:dyDescent="0.2">
      <c r="A2003" s="6" t="s">
        <v>7495</v>
      </c>
    </row>
    <row r="2004" spans="1:1" ht="15.75" customHeight="1" x14ac:dyDescent="0.2">
      <c r="A2004" s="6" t="s">
        <v>8514</v>
      </c>
    </row>
    <row r="2005" spans="1:1" ht="15.75" customHeight="1" x14ac:dyDescent="0.2">
      <c r="A2005" s="6" t="s">
        <v>8140</v>
      </c>
    </row>
    <row r="2006" spans="1:1" ht="15.75" customHeight="1" x14ac:dyDescent="0.2">
      <c r="A2006" s="6" t="s">
        <v>8578</v>
      </c>
    </row>
    <row r="2007" spans="1:1" ht="15.75" customHeight="1" x14ac:dyDescent="0.2">
      <c r="A2007" s="6" t="s">
        <v>8579</v>
      </c>
    </row>
    <row r="2008" spans="1:1" ht="15.75" customHeight="1" x14ac:dyDescent="0.2">
      <c r="A2008" s="6" t="s">
        <v>8147</v>
      </c>
    </row>
    <row r="2009" spans="1:1" ht="15.75" customHeight="1" x14ac:dyDescent="0.2">
      <c r="A2009" s="6" t="s">
        <v>8148</v>
      </c>
    </row>
    <row r="2010" spans="1:1" ht="15.75" customHeight="1" x14ac:dyDescent="0.2">
      <c r="A2010" s="6" t="s">
        <v>8283</v>
      </c>
    </row>
    <row r="2011" spans="1:1" ht="15.75" customHeight="1" x14ac:dyDescent="0.2">
      <c r="A2011" s="6" t="s">
        <v>8148</v>
      </c>
    </row>
    <row r="2012" spans="1:1" ht="15.75" customHeight="1" x14ac:dyDescent="0.2">
      <c r="A2012" s="6" t="s">
        <v>8579</v>
      </c>
    </row>
    <row r="2013" spans="1:1" ht="15.75" customHeight="1" x14ac:dyDescent="0.2">
      <c r="A2013" s="6" t="s">
        <v>8580</v>
      </c>
    </row>
    <row r="2014" spans="1:1" ht="15.75" customHeight="1" x14ac:dyDescent="0.2">
      <c r="A2014" s="6" t="s">
        <v>8581</v>
      </c>
    </row>
    <row r="2015" spans="1:1" ht="15.75" customHeight="1" x14ac:dyDescent="0.2">
      <c r="A2015" s="6" t="s">
        <v>8489</v>
      </c>
    </row>
    <row r="2016" spans="1:1" ht="15.75" customHeight="1" x14ac:dyDescent="0.2">
      <c r="A2016" s="6" t="s">
        <v>8582</v>
      </c>
    </row>
    <row r="2017" spans="1:1" ht="15.75" customHeight="1" x14ac:dyDescent="0.2">
      <c r="A2017" s="6" t="s">
        <v>8583</v>
      </c>
    </row>
    <row r="2018" spans="1:1" ht="15.75" customHeight="1" x14ac:dyDescent="0.2">
      <c r="A2018" s="6" t="s">
        <v>7787</v>
      </c>
    </row>
    <row r="2019" spans="1:1" ht="15.75" customHeight="1" x14ac:dyDescent="0.2">
      <c r="A2019" s="6" t="s">
        <v>8578</v>
      </c>
    </row>
    <row r="2020" spans="1:1" ht="15.75" customHeight="1" x14ac:dyDescent="0.2">
      <c r="A2020" s="6" t="s">
        <v>8584</v>
      </c>
    </row>
    <row r="2021" spans="1:1" ht="15.75" customHeight="1" x14ac:dyDescent="0.2">
      <c r="A2021" s="6" t="s">
        <v>8426</v>
      </c>
    </row>
    <row r="2022" spans="1:1" ht="15.75" customHeight="1" x14ac:dyDescent="0.2">
      <c r="A2022" s="6" t="s">
        <v>7798</v>
      </c>
    </row>
    <row r="2023" spans="1:1" ht="15.75" customHeight="1" x14ac:dyDescent="0.2">
      <c r="A2023" s="6" t="s">
        <v>8585</v>
      </c>
    </row>
    <row r="2024" spans="1:1" ht="15.75" customHeight="1" x14ac:dyDescent="0.2">
      <c r="A2024" s="6" t="s">
        <v>7758</v>
      </c>
    </row>
    <row r="2025" spans="1:1" ht="15.75" customHeight="1" x14ac:dyDescent="0.2">
      <c r="A2025" s="6" t="s">
        <v>5956</v>
      </c>
    </row>
    <row r="2026" spans="1:1" ht="15.75" customHeight="1" x14ac:dyDescent="0.2">
      <c r="A2026" s="6" t="s">
        <v>8586</v>
      </c>
    </row>
    <row r="2027" spans="1:1" ht="15.75" customHeight="1" x14ac:dyDescent="0.2">
      <c r="A2027" s="6" t="s">
        <v>7917</v>
      </c>
    </row>
    <row r="2028" spans="1:1" ht="15.75" customHeight="1" x14ac:dyDescent="0.2">
      <c r="A2028" s="6" t="s">
        <v>4619</v>
      </c>
    </row>
    <row r="2029" spans="1:1" ht="15.75" customHeight="1" x14ac:dyDescent="0.2">
      <c r="A2029" s="6" t="s">
        <v>7855</v>
      </c>
    </row>
    <row r="2030" spans="1:1" ht="15.75" customHeight="1" x14ac:dyDescent="0.2">
      <c r="A2030" s="6" t="s">
        <v>4473</v>
      </c>
    </row>
    <row r="2031" spans="1:1" ht="15.75" customHeight="1" x14ac:dyDescent="0.2">
      <c r="A2031" s="6" t="s">
        <v>7752</v>
      </c>
    </row>
    <row r="2032" spans="1:1" ht="15.75" customHeight="1" x14ac:dyDescent="0.2">
      <c r="A2032" s="6" t="s">
        <v>7929</v>
      </c>
    </row>
    <row r="2033" spans="1:1" ht="15.75" customHeight="1" x14ac:dyDescent="0.2">
      <c r="A2033" s="6" t="s">
        <v>7839</v>
      </c>
    </row>
    <row r="2034" spans="1:1" ht="15.75" customHeight="1" x14ac:dyDescent="0.2">
      <c r="A2034" s="6" t="s">
        <v>7750</v>
      </c>
    </row>
    <row r="2035" spans="1:1" ht="15.75" customHeight="1" x14ac:dyDescent="0.2">
      <c r="A2035" s="6" t="s">
        <v>8587</v>
      </c>
    </row>
    <row r="2036" spans="1:1" ht="15.75" customHeight="1" x14ac:dyDescent="0.2">
      <c r="A2036" s="6" t="s">
        <v>7640</v>
      </c>
    </row>
    <row r="2037" spans="1:1" ht="15.75" customHeight="1" x14ac:dyDescent="0.2">
      <c r="A2037" s="6" t="s">
        <v>7448</v>
      </c>
    </row>
    <row r="2038" spans="1:1" ht="15.75" customHeight="1" x14ac:dyDescent="0.2">
      <c r="A2038" s="6" t="s">
        <v>4443</v>
      </c>
    </row>
    <row r="2039" spans="1:1" ht="15.75" customHeight="1" x14ac:dyDescent="0.2">
      <c r="A2039" s="6" t="s">
        <v>8588</v>
      </c>
    </row>
    <row r="2040" spans="1:1" ht="15.75" customHeight="1" x14ac:dyDescent="0.2">
      <c r="A2040" s="6" t="s">
        <v>7998</v>
      </c>
    </row>
    <row r="2041" spans="1:1" ht="15.75" customHeight="1" x14ac:dyDescent="0.2">
      <c r="A2041" s="6" t="s">
        <v>7798</v>
      </c>
    </row>
    <row r="2042" spans="1:1" ht="15.75" customHeight="1" x14ac:dyDescent="0.2">
      <c r="A2042" s="6" t="s">
        <v>7965</v>
      </c>
    </row>
    <row r="2043" spans="1:1" ht="15.75" customHeight="1" x14ac:dyDescent="0.2">
      <c r="A2043" s="6" t="s">
        <v>8542</v>
      </c>
    </row>
    <row r="2044" spans="1:1" ht="15.75" customHeight="1" x14ac:dyDescent="0.2">
      <c r="A2044" s="6" t="s">
        <v>5700</v>
      </c>
    </row>
    <row r="2045" spans="1:1" ht="15.75" customHeight="1" x14ac:dyDescent="0.2">
      <c r="A2045" s="6" t="s">
        <v>8589</v>
      </c>
    </row>
    <row r="2046" spans="1:1" ht="15.75" customHeight="1" x14ac:dyDescent="0.2">
      <c r="A2046" s="6" t="s">
        <v>8283</v>
      </c>
    </row>
    <row r="2047" spans="1:1" ht="15.75" customHeight="1" x14ac:dyDescent="0.2">
      <c r="A2047" s="6" t="s">
        <v>8590</v>
      </c>
    </row>
    <row r="2048" spans="1:1" ht="15.75" customHeight="1" x14ac:dyDescent="0.2">
      <c r="A2048" s="6" t="s">
        <v>7965</v>
      </c>
    </row>
    <row r="2049" spans="1:1" ht="15.75" customHeight="1" x14ac:dyDescent="0.2">
      <c r="A2049" s="6" t="s">
        <v>7866</v>
      </c>
    </row>
    <row r="2050" spans="1:1" ht="15.75" customHeight="1" x14ac:dyDescent="0.2">
      <c r="A2050" s="6" t="s">
        <v>5348</v>
      </c>
    </row>
    <row r="2051" spans="1:1" ht="15.75" customHeight="1" x14ac:dyDescent="0.2">
      <c r="A2051" s="6" t="s">
        <v>7712</v>
      </c>
    </row>
    <row r="2052" spans="1:1" ht="15.75" customHeight="1" x14ac:dyDescent="0.2">
      <c r="A2052" s="6" t="s">
        <v>8591</v>
      </c>
    </row>
    <row r="2053" spans="1:1" ht="15.75" customHeight="1" x14ac:dyDescent="0.2">
      <c r="A2053" s="6" t="s">
        <v>7787</v>
      </c>
    </row>
    <row r="2054" spans="1:1" ht="15.75" customHeight="1" x14ac:dyDescent="0.2">
      <c r="A2054" s="6" t="s">
        <v>6876</v>
      </c>
    </row>
    <row r="2055" spans="1:1" ht="15.75" customHeight="1" x14ac:dyDescent="0.2">
      <c r="A2055" s="6" t="s">
        <v>6877</v>
      </c>
    </row>
    <row r="2056" spans="1:1" ht="15.75" customHeight="1" x14ac:dyDescent="0.2">
      <c r="A2056" s="6" t="s">
        <v>7998</v>
      </c>
    </row>
    <row r="2057" spans="1:1" ht="15.75" customHeight="1" x14ac:dyDescent="0.2">
      <c r="A2057" s="6" t="s">
        <v>4677</v>
      </c>
    </row>
    <row r="2058" spans="1:1" ht="15.75" customHeight="1" x14ac:dyDescent="0.2">
      <c r="A2058" s="6" t="s">
        <v>7734</v>
      </c>
    </row>
    <row r="2059" spans="1:1" ht="15.75" customHeight="1" x14ac:dyDescent="0.2">
      <c r="A2059" s="6" t="s">
        <v>8579</v>
      </c>
    </row>
    <row r="2060" spans="1:1" ht="15.75" customHeight="1" x14ac:dyDescent="0.2">
      <c r="A2060" s="6" t="s">
        <v>8002</v>
      </c>
    </row>
    <row r="2061" spans="1:1" ht="15.75" customHeight="1" x14ac:dyDescent="0.2">
      <c r="A2061" s="6" t="s">
        <v>7758</v>
      </c>
    </row>
    <row r="2062" spans="1:1" ht="15.75" customHeight="1" x14ac:dyDescent="0.2">
      <c r="A2062" s="6" t="s">
        <v>7866</v>
      </c>
    </row>
    <row r="2063" spans="1:1" ht="15.75" customHeight="1" x14ac:dyDescent="0.2">
      <c r="A2063" s="6" t="s">
        <v>8136</v>
      </c>
    </row>
    <row r="2064" spans="1:1" ht="15.75" customHeight="1" x14ac:dyDescent="0.2">
      <c r="A2064" s="6" t="s">
        <v>7956</v>
      </c>
    </row>
    <row r="2065" spans="1:1" ht="15.75" customHeight="1" x14ac:dyDescent="0.2">
      <c r="A2065" s="6" t="s">
        <v>8592</v>
      </c>
    </row>
    <row r="2066" spans="1:1" ht="15.75" customHeight="1" x14ac:dyDescent="0.2">
      <c r="A2066" s="6" t="s">
        <v>7956</v>
      </c>
    </row>
    <row r="2067" spans="1:1" ht="15.75" customHeight="1" x14ac:dyDescent="0.2">
      <c r="A2067" s="6" t="s">
        <v>6235</v>
      </c>
    </row>
    <row r="2068" spans="1:1" ht="15.75" customHeight="1" x14ac:dyDescent="0.2">
      <c r="A2068" s="6" t="s">
        <v>7876</v>
      </c>
    </row>
    <row r="2069" spans="1:1" ht="15.75" customHeight="1" x14ac:dyDescent="0.2">
      <c r="A2069" s="6" t="s">
        <v>4619</v>
      </c>
    </row>
    <row r="2070" spans="1:1" ht="15.75" customHeight="1" x14ac:dyDescent="0.2">
      <c r="A2070" s="6" t="s">
        <v>7876</v>
      </c>
    </row>
    <row r="2071" spans="1:1" ht="15.75" customHeight="1" x14ac:dyDescent="0.2">
      <c r="A2071" s="6" t="s">
        <v>8593</v>
      </c>
    </row>
    <row r="2072" spans="1:1" ht="15.75" customHeight="1" x14ac:dyDescent="0.2">
      <c r="A2072" s="6" t="s">
        <v>5956</v>
      </c>
    </row>
    <row r="2073" spans="1:1" ht="15.75" customHeight="1" x14ac:dyDescent="0.2">
      <c r="A2073" s="6" t="s">
        <v>7769</v>
      </c>
    </row>
    <row r="2074" spans="1:1" ht="15.75" customHeight="1" x14ac:dyDescent="0.2">
      <c r="A2074" s="6" t="s">
        <v>7486</v>
      </c>
    </row>
    <row r="2075" spans="1:1" ht="15.75" customHeight="1" x14ac:dyDescent="0.2">
      <c r="A2075" s="6" t="s">
        <v>8287</v>
      </c>
    </row>
    <row r="2076" spans="1:1" ht="15.75" customHeight="1" x14ac:dyDescent="0.2">
      <c r="A2076" s="6" t="s">
        <v>8594</v>
      </c>
    </row>
    <row r="2077" spans="1:1" ht="15.75" customHeight="1" x14ac:dyDescent="0.2">
      <c r="A2077" s="6" t="s">
        <v>8178</v>
      </c>
    </row>
    <row r="2078" spans="1:1" ht="15.75" customHeight="1" x14ac:dyDescent="0.2">
      <c r="A2078" s="6" t="s">
        <v>8595</v>
      </c>
    </row>
    <row r="2079" spans="1:1" ht="15.75" customHeight="1" x14ac:dyDescent="0.2">
      <c r="A2079" s="6" t="s">
        <v>7063</v>
      </c>
    </row>
    <row r="2080" spans="1:1" ht="15.75" customHeight="1" x14ac:dyDescent="0.2">
      <c r="A2080" s="6" t="s">
        <v>4472</v>
      </c>
    </row>
    <row r="2081" spans="1:1" ht="15.75" customHeight="1" x14ac:dyDescent="0.2">
      <c r="A2081" s="6" t="s">
        <v>4473</v>
      </c>
    </row>
    <row r="2082" spans="1:1" ht="15.75" customHeight="1" x14ac:dyDescent="0.2">
      <c r="A2082" s="6" t="s">
        <v>8596</v>
      </c>
    </row>
    <row r="2083" spans="1:1" ht="15.75" customHeight="1" x14ac:dyDescent="0.2">
      <c r="A2083" s="6" t="s">
        <v>7666</v>
      </c>
    </row>
    <row r="2084" spans="1:1" ht="15.75" customHeight="1" x14ac:dyDescent="0.2">
      <c r="A2084" s="6" t="s">
        <v>8597</v>
      </c>
    </row>
    <row r="2085" spans="1:1" ht="15.75" customHeight="1" x14ac:dyDescent="0.2">
      <c r="A2085" s="6" t="s">
        <v>7831</v>
      </c>
    </row>
    <row r="2086" spans="1:1" ht="15.75" customHeight="1" x14ac:dyDescent="0.2">
      <c r="A2086" s="6" t="s">
        <v>4443</v>
      </c>
    </row>
    <row r="2087" spans="1:1" ht="15.75" customHeight="1" x14ac:dyDescent="0.2">
      <c r="A2087" s="6" t="s">
        <v>8598</v>
      </c>
    </row>
    <row r="2088" spans="1:1" ht="15.75" customHeight="1" x14ac:dyDescent="0.2">
      <c r="A2088" s="6" t="s">
        <v>7748</v>
      </c>
    </row>
    <row r="2089" spans="1:1" ht="15.75" customHeight="1" x14ac:dyDescent="0.2">
      <c r="A2089" s="6" t="s">
        <v>8075</v>
      </c>
    </row>
    <row r="2090" spans="1:1" ht="15.75" customHeight="1" x14ac:dyDescent="0.2">
      <c r="A2090" s="6" t="s">
        <v>8599</v>
      </c>
    </row>
    <row r="2091" spans="1:1" ht="15.75" customHeight="1" x14ac:dyDescent="0.2">
      <c r="A2091" s="6" t="s">
        <v>8600</v>
      </c>
    </row>
    <row r="2092" spans="1:1" ht="15.75" customHeight="1" x14ac:dyDescent="0.2">
      <c r="A2092" s="6" t="s">
        <v>8601</v>
      </c>
    </row>
    <row r="2093" spans="1:1" ht="15.75" customHeight="1" x14ac:dyDescent="0.2">
      <c r="A2093" s="6" t="s">
        <v>8592</v>
      </c>
    </row>
    <row r="2094" spans="1:1" ht="15.75" customHeight="1" x14ac:dyDescent="0.2">
      <c r="A2094" s="6" t="s">
        <v>7956</v>
      </c>
    </row>
    <row r="2095" spans="1:1" ht="15.75" customHeight="1" x14ac:dyDescent="0.2">
      <c r="A2095" s="6" t="s">
        <v>4472</v>
      </c>
    </row>
    <row r="2096" spans="1:1" ht="15.75" customHeight="1" x14ac:dyDescent="0.2">
      <c r="A2096" s="6" t="s">
        <v>4473</v>
      </c>
    </row>
    <row r="2097" spans="1:1" ht="15.75" customHeight="1" x14ac:dyDescent="0.2">
      <c r="A2097" s="6" t="s">
        <v>8602</v>
      </c>
    </row>
    <row r="2098" spans="1:1" ht="15.75" customHeight="1" x14ac:dyDescent="0.2">
      <c r="A2098" s="6" t="s">
        <v>8132</v>
      </c>
    </row>
    <row r="2099" spans="1:1" ht="15.75" customHeight="1" x14ac:dyDescent="0.2">
      <c r="A2099" s="6" t="s">
        <v>7766</v>
      </c>
    </row>
    <row r="2100" spans="1:1" ht="15.75" customHeight="1" x14ac:dyDescent="0.2">
      <c r="A2100" s="6" t="s">
        <v>8411</v>
      </c>
    </row>
    <row r="2101" spans="1:1" ht="15.75" customHeight="1" x14ac:dyDescent="0.2">
      <c r="A2101" s="6" t="s">
        <v>7853</v>
      </c>
    </row>
    <row r="2102" spans="1:1" ht="15.75" customHeight="1" x14ac:dyDescent="0.2">
      <c r="A2102" s="6" t="s">
        <v>8603</v>
      </c>
    </row>
    <row r="2103" spans="1:1" ht="15.75" customHeight="1" x14ac:dyDescent="0.2">
      <c r="A2103" s="6" t="s">
        <v>8123</v>
      </c>
    </row>
    <row r="2104" spans="1:1" ht="15.75" customHeight="1" x14ac:dyDescent="0.2">
      <c r="A2104" s="6" t="s">
        <v>8604</v>
      </c>
    </row>
    <row r="2105" spans="1:1" ht="15.75" customHeight="1" x14ac:dyDescent="0.2">
      <c r="A2105" s="6" t="s">
        <v>8605</v>
      </c>
    </row>
    <row r="2106" spans="1:1" ht="15.75" customHeight="1" x14ac:dyDescent="0.2">
      <c r="A2106" s="6" t="s">
        <v>8606</v>
      </c>
    </row>
    <row r="2107" spans="1:1" ht="15.75" customHeight="1" x14ac:dyDescent="0.2">
      <c r="A2107" s="6" t="s">
        <v>8607</v>
      </c>
    </row>
    <row r="2108" spans="1:1" ht="15.75" customHeight="1" x14ac:dyDescent="0.2">
      <c r="A2108" s="6" t="s">
        <v>8608</v>
      </c>
    </row>
    <row r="2109" spans="1:1" ht="15.75" customHeight="1" x14ac:dyDescent="0.2">
      <c r="A2109" s="6" t="s">
        <v>8609</v>
      </c>
    </row>
    <row r="2110" spans="1:1" ht="15.75" customHeight="1" x14ac:dyDescent="0.2">
      <c r="A2110" s="6" t="s">
        <v>8511</v>
      </c>
    </row>
    <row r="2111" spans="1:1" ht="15.75" customHeight="1" x14ac:dyDescent="0.2">
      <c r="A2111" s="6" t="s">
        <v>4443</v>
      </c>
    </row>
    <row r="2112" spans="1:1" ht="15.75" customHeight="1" x14ac:dyDescent="0.2">
      <c r="A2112" s="6" t="s">
        <v>8604</v>
      </c>
    </row>
    <row r="2113" spans="1:1" ht="15.75" customHeight="1" x14ac:dyDescent="0.2">
      <c r="A2113" s="6" t="s">
        <v>4619</v>
      </c>
    </row>
    <row r="2114" spans="1:1" ht="15.75" customHeight="1" x14ac:dyDescent="0.2">
      <c r="A2114" s="6" t="s">
        <v>8610</v>
      </c>
    </row>
    <row r="2115" spans="1:1" ht="15.75" customHeight="1" x14ac:dyDescent="0.2">
      <c r="A2115" s="6" t="s">
        <v>8611</v>
      </c>
    </row>
    <row r="2116" spans="1:1" ht="15.75" customHeight="1" x14ac:dyDescent="0.2">
      <c r="A2116" s="6" t="s">
        <v>8098</v>
      </c>
    </row>
    <row r="2117" spans="1:1" ht="15.75" customHeight="1" x14ac:dyDescent="0.2">
      <c r="A2117" s="6" t="s">
        <v>4950</v>
      </c>
    </row>
    <row r="2118" spans="1:1" ht="15.75" customHeight="1" x14ac:dyDescent="0.2">
      <c r="A2118" s="6" t="s">
        <v>7972</v>
      </c>
    </row>
    <row r="2119" spans="1:1" ht="15.75" customHeight="1" x14ac:dyDescent="0.2">
      <c r="A2119" s="6" t="s">
        <v>7874</v>
      </c>
    </row>
    <row r="2120" spans="1:1" ht="15.75" customHeight="1" x14ac:dyDescent="0.2">
      <c r="A2120" s="6" t="s">
        <v>7876</v>
      </c>
    </row>
    <row r="2121" spans="1:1" ht="15.75" customHeight="1" x14ac:dyDescent="0.2">
      <c r="A2121" s="6" t="s">
        <v>8612</v>
      </c>
    </row>
    <row r="2122" spans="1:1" ht="15.75" customHeight="1" x14ac:dyDescent="0.2">
      <c r="A2122" s="6" t="s">
        <v>8613</v>
      </c>
    </row>
    <row r="2123" spans="1:1" ht="15.75" customHeight="1" x14ac:dyDescent="0.2">
      <c r="A2123" s="6" t="s">
        <v>7831</v>
      </c>
    </row>
    <row r="2124" spans="1:1" ht="15.75" customHeight="1" x14ac:dyDescent="0.2">
      <c r="A2124" s="6" t="s">
        <v>8309</v>
      </c>
    </row>
    <row r="2125" spans="1:1" ht="15.75" customHeight="1" x14ac:dyDescent="0.2">
      <c r="A2125" s="6" t="s">
        <v>8614</v>
      </c>
    </row>
    <row r="2126" spans="1:1" ht="15.75" customHeight="1" x14ac:dyDescent="0.2">
      <c r="A2126" s="6" t="s">
        <v>8615</v>
      </c>
    </row>
    <row r="2127" spans="1:1" ht="15.75" customHeight="1" x14ac:dyDescent="0.2">
      <c r="A2127" s="6" t="s">
        <v>7787</v>
      </c>
    </row>
    <row r="2128" spans="1:1" ht="15.75" customHeight="1" x14ac:dyDescent="0.2">
      <c r="A2128" s="6" t="s">
        <v>8616</v>
      </c>
    </row>
    <row r="2129" spans="1:1" ht="15.75" customHeight="1" x14ac:dyDescent="0.2">
      <c r="A2129" s="6" t="s">
        <v>8617</v>
      </c>
    </row>
    <row r="2130" spans="1:1" ht="15.75" customHeight="1" x14ac:dyDescent="0.2">
      <c r="A2130" s="6" t="s">
        <v>8618</v>
      </c>
    </row>
    <row r="2131" spans="1:1" ht="15.75" customHeight="1" x14ac:dyDescent="0.2">
      <c r="A2131" s="6" t="s">
        <v>8619</v>
      </c>
    </row>
    <row r="2132" spans="1:1" ht="15.75" customHeight="1" x14ac:dyDescent="0.2">
      <c r="A2132" s="6" t="s">
        <v>8224</v>
      </c>
    </row>
    <row r="2133" spans="1:1" ht="15.75" customHeight="1" x14ac:dyDescent="0.2">
      <c r="A2133" s="6" t="s">
        <v>8620</v>
      </c>
    </row>
    <row r="2134" spans="1:1" ht="15.75" customHeight="1" x14ac:dyDescent="0.2">
      <c r="A2134" s="6" t="s">
        <v>4619</v>
      </c>
    </row>
    <row r="2135" spans="1:1" ht="15.75" customHeight="1" x14ac:dyDescent="0.2">
      <c r="A2135" s="6" t="s">
        <v>7876</v>
      </c>
    </row>
    <row r="2136" spans="1:1" ht="15.75" customHeight="1" x14ac:dyDescent="0.2">
      <c r="A2136" s="6" t="s">
        <v>8540</v>
      </c>
    </row>
    <row r="2137" spans="1:1" ht="15.75" customHeight="1" x14ac:dyDescent="0.2">
      <c r="A2137" s="6" t="s">
        <v>8621</v>
      </c>
    </row>
    <row r="2138" spans="1:1" ht="15.75" customHeight="1" x14ac:dyDescent="0.2">
      <c r="A2138" s="6" t="s">
        <v>7729</v>
      </c>
    </row>
    <row r="2139" spans="1:1" ht="15.75" customHeight="1" x14ac:dyDescent="0.2">
      <c r="A2139" s="6" t="s">
        <v>7874</v>
      </c>
    </row>
    <row r="2140" spans="1:1" ht="15.75" customHeight="1" x14ac:dyDescent="0.2">
      <c r="A2140" s="6" t="s">
        <v>7876</v>
      </c>
    </row>
    <row r="2141" spans="1:1" ht="15.75" customHeight="1" x14ac:dyDescent="0.2">
      <c r="A2141" s="6" t="s">
        <v>8622</v>
      </c>
    </row>
    <row r="2142" spans="1:1" ht="15.75" customHeight="1" x14ac:dyDescent="0.2">
      <c r="A2142" s="6" t="s">
        <v>4443</v>
      </c>
    </row>
    <row r="2143" spans="1:1" ht="15.75" customHeight="1" x14ac:dyDescent="0.2">
      <c r="A2143" s="6" t="s">
        <v>8623</v>
      </c>
    </row>
    <row r="2144" spans="1:1" ht="15.75" customHeight="1" x14ac:dyDescent="0.2">
      <c r="A2144" s="6" t="s">
        <v>8624</v>
      </c>
    </row>
    <row r="2145" spans="1:1" ht="15.75" customHeight="1" x14ac:dyDescent="0.2">
      <c r="A2145" s="6" t="s">
        <v>8330</v>
      </c>
    </row>
    <row r="2146" spans="1:1" ht="15.75" customHeight="1" x14ac:dyDescent="0.2">
      <c r="A2146" s="6" t="s">
        <v>8625</v>
      </c>
    </row>
    <row r="2147" spans="1:1" ht="15.75" customHeight="1" x14ac:dyDescent="0.2">
      <c r="A2147" s="6" t="s">
        <v>7659</v>
      </c>
    </row>
    <row r="2148" spans="1:1" ht="15.75" customHeight="1" x14ac:dyDescent="0.2">
      <c r="A2148" s="6" t="s">
        <v>8626</v>
      </c>
    </row>
    <row r="2149" spans="1:1" ht="15.75" customHeight="1" x14ac:dyDescent="0.2">
      <c r="A2149" s="6" t="s">
        <v>4443</v>
      </c>
    </row>
    <row r="2150" spans="1:1" ht="15.75" customHeight="1" x14ac:dyDescent="0.2">
      <c r="A2150" s="6" t="s">
        <v>8627</v>
      </c>
    </row>
    <row r="2151" spans="1:1" ht="15.75" customHeight="1" x14ac:dyDescent="0.2">
      <c r="A2151" s="6" t="s">
        <v>8628</v>
      </c>
    </row>
    <row r="2152" spans="1:1" ht="15.75" customHeight="1" x14ac:dyDescent="0.2">
      <c r="A2152" s="6" t="s">
        <v>8328</v>
      </c>
    </row>
    <row r="2153" spans="1:1" ht="15.75" customHeight="1" x14ac:dyDescent="0.2">
      <c r="A2153" s="6" t="s">
        <v>4619</v>
      </c>
    </row>
    <row r="2154" spans="1:1" ht="15.75" customHeight="1" x14ac:dyDescent="0.2">
      <c r="A2154" s="6" t="s">
        <v>8629</v>
      </c>
    </row>
    <row r="2155" spans="1:1" ht="15.75" customHeight="1" x14ac:dyDescent="0.2">
      <c r="A2155" s="6" t="s">
        <v>8630</v>
      </c>
    </row>
    <row r="2156" spans="1:1" ht="15.75" customHeight="1" x14ac:dyDescent="0.2">
      <c r="A2156" s="6" t="s">
        <v>7874</v>
      </c>
    </row>
    <row r="2157" spans="1:1" ht="15.75" customHeight="1" x14ac:dyDescent="0.2">
      <c r="A2157" s="6" t="s">
        <v>7876</v>
      </c>
    </row>
    <row r="2158" spans="1:1" ht="15.75" customHeight="1" x14ac:dyDescent="0.2">
      <c r="A2158" s="6" t="s">
        <v>8240</v>
      </c>
    </row>
    <row r="2159" spans="1:1" ht="15.75" customHeight="1" x14ac:dyDescent="0.2">
      <c r="A2159" s="6" t="s">
        <v>7752</v>
      </c>
    </row>
    <row r="2160" spans="1:1" ht="15.75" customHeight="1" x14ac:dyDescent="0.2">
      <c r="A2160" s="6" t="s">
        <v>8631</v>
      </c>
    </row>
    <row r="2161" spans="1:1" ht="15.75" customHeight="1" x14ac:dyDescent="0.2">
      <c r="A2161" s="6" t="s">
        <v>8330</v>
      </c>
    </row>
    <row r="2162" spans="1:1" ht="15.75" customHeight="1" x14ac:dyDescent="0.2">
      <c r="A2162" s="6" t="s">
        <v>7787</v>
      </c>
    </row>
    <row r="2163" spans="1:1" ht="15.75" customHeight="1" x14ac:dyDescent="0.2">
      <c r="A2163" s="6" t="s">
        <v>8632</v>
      </c>
    </row>
    <row r="2164" spans="1:1" ht="15.75" customHeight="1" x14ac:dyDescent="0.2">
      <c r="A2164" s="6" t="s">
        <v>6876</v>
      </c>
    </row>
    <row r="2165" spans="1:1" ht="15.75" customHeight="1" x14ac:dyDescent="0.2">
      <c r="A2165" s="6" t="s">
        <v>6877</v>
      </c>
    </row>
    <row r="2166" spans="1:1" ht="15.75" customHeight="1" x14ac:dyDescent="0.2">
      <c r="A2166" s="6" t="s">
        <v>7998</v>
      </c>
    </row>
    <row r="2167" spans="1:1" ht="15.75" customHeight="1" x14ac:dyDescent="0.2">
      <c r="A2167" s="6" t="s">
        <v>8247</v>
      </c>
    </row>
    <row r="2168" spans="1:1" ht="15.75" customHeight="1" x14ac:dyDescent="0.2">
      <c r="A2168" s="6" t="s">
        <v>8633</v>
      </c>
    </row>
    <row r="2169" spans="1:1" ht="15.75" customHeight="1" x14ac:dyDescent="0.2">
      <c r="A2169" s="6" t="s">
        <v>8634</v>
      </c>
    </row>
    <row r="2170" spans="1:1" ht="15.75" customHeight="1" x14ac:dyDescent="0.2">
      <c r="A2170" s="6" t="s">
        <v>7659</v>
      </c>
    </row>
    <row r="2171" spans="1:1" ht="15.75" customHeight="1" x14ac:dyDescent="0.2">
      <c r="A2171" s="6" t="s">
        <v>7965</v>
      </c>
    </row>
    <row r="2172" spans="1:1" ht="15.75" customHeight="1" x14ac:dyDescent="0.2">
      <c r="A2172" s="6" t="s">
        <v>7787</v>
      </c>
    </row>
    <row r="2173" spans="1:1" ht="15.75" customHeight="1" x14ac:dyDescent="0.2">
      <c r="A2173" s="6" t="s">
        <v>8635</v>
      </c>
    </row>
    <row r="2174" spans="1:1" ht="15.75" customHeight="1" x14ac:dyDescent="0.2">
      <c r="A2174" s="6" t="s">
        <v>8135</v>
      </c>
    </row>
    <row r="2175" spans="1:1" ht="15.75" customHeight="1" x14ac:dyDescent="0.2">
      <c r="A2175" s="6" t="s">
        <v>7729</v>
      </c>
    </row>
    <row r="2176" spans="1:1" ht="15.75" customHeight="1" x14ac:dyDescent="0.2">
      <c r="A2176" s="6" t="s">
        <v>7942</v>
      </c>
    </row>
    <row r="2177" spans="1:1" ht="15.75" customHeight="1" x14ac:dyDescent="0.2">
      <c r="A2177" s="6" t="s">
        <v>7766</v>
      </c>
    </row>
    <row r="2178" spans="1:1" ht="15.75" customHeight="1" x14ac:dyDescent="0.2">
      <c r="A2178" s="6" t="s">
        <v>7695</v>
      </c>
    </row>
    <row r="2179" spans="1:1" ht="15.75" customHeight="1" x14ac:dyDescent="0.2">
      <c r="A2179" s="6" t="s">
        <v>8059</v>
      </c>
    </row>
    <row r="2180" spans="1:1" ht="15.75" customHeight="1" x14ac:dyDescent="0.2">
      <c r="A2180" s="6" t="s">
        <v>4619</v>
      </c>
    </row>
    <row r="2181" spans="1:1" ht="15.75" customHeight="1" x14ac:dyDescent="0.2">
      <c r="A2181" s="6" t="s">
        <v>7876</v>
      </c>
    </row>
    <row r="2182" spans="1:1" ht="15.75" customHeight="1" x14ac:dyDescent="0.2">
      <c r="A2182" s="6" t="s">
        <v>4508</v>
      </c>
    </row>
    <row r="2183" spans="1:1" ht="15.75" customHeight="1" x14ac:dyDescent="0.2">
      <c r="A2183" s="6" t="s">
        <v>8636</v>
      </c>
    </row>
    <row r="2184" spans="1:1" ht="15.75" customHeight="1" x14ac:dyDescent="0.2">
      <c r="A2184" s="6" t="s">
        <v>8637</v>
      </c>
    </row>
    <row r="2185" spans="1:1" ht="15.75" customHeight="1" x14ac:dyDescent="0.2">
      <c r="A2185" s="6" t="s">
        <v>8638</v>
      </c>
    </row>
    <row r="2186" spans="1:1" ht="15.75" customHeight="1" x14ac:dyDescent="0.2">
      <c r="A2186" s="6" t="s">
        <v>7486</v>
      </c>
    </row>
    <row r="2187" spans="1:1" ht="15.75" customHeight="1" x14ac:dyDescent="0.2">
      <c r="A2187" s="6" t="s">
        <v>7928</v>
      </c>
    </row>
    <row r="2188" spans="1:1" ht="15.75" customHeight="1" x14ac:dyDescent="0.2">
      <c r="A2188" s="6" t="s">
        <v>7702</v>
      </c>
    </row>
    <row r="2189" spans="1:1" ht="15.75" customHeight="1" x14ac:dyDescent="0.2">
      <c r="A2189" s="6" t="s">
        <v>4619</v>
      </c>
    </row>
    <row r="2190" spans="1:1" ht="15.75" customHeight="1" x14ac:dyDescent="0.2">
      <c r="A2190" s="6" t="s">
        <v>7876</v>
      </c>
    </row>
    <row r="2191" spans="1:1" ht="15.75" customHeight="1" x14ac:dyDescent="0.2">
      <c r="A2191" s="6" t="s">
        <v>8156</v>
      </c>
    </row>
    <row r="2192" spans="1:1" ht="15.75" customHeight="1" x14ac:dyDescent="0.2">
      <c r="A2192" s="6" t="s">
        <v>7734</v>
      </c>
    </row>
    <row r="2193" spans="1:1" ht="15.75" customHeight="1" x14ac:dyDescent="0.2">
      <c r="A2193" s="6" t="s">
        <v>8639</v>
      </c>
    </row>
    <row r="2194" spans="1:1" ht="15.75" customHeight="1" x14ac:dyDescent="0.2">
      <c r="A2194" s="6" t="s">
        <v>8276</v>
      </c>
    </row>
    <row r="2195" spans="1:1" ht="15.75" customHeight="1" x14ac:dyDescent="0.2">
      <c r="A2195" s="6" t="s">
        <v>8640</v>
      </c>
    </row>
    <row r="2196" spans="1:1" ht="15.75" customHeight="1" x14ac:dyDescent="0.2">
      <c r="A2196" s="6" t="s">
        <v>8641</v>
      </c>
    </row>
    <row r="2197" spans="1:1" ht="15.75" customHeight="1" x14ac:dyDescent="0.2">
      <c r="A2197" s="6" t="s">
        <v>7787</v>
      </c>
    </row>
    <row r="2198" spans="1:1" ht="15.75" customHeight="1" x14ac:dyDescent="0.2">
      <c r="A2198" s="6" t="s">
        <v>8642</v>
      </c>
    </row>
    <row r="2199" spans="1:1" ht="15.75" customHeight="1" x14ac:dyDescent="0.2">
      <c r="A2199" s="6" t="s">
        <v>7874</v>
      </c>
    </row>
    <row r="2200" spans="1:1" ht="15.75" customHeight="1" x14ac:dyDescent="0.2">
      <c r="A2200" s="6" t="s">
        <v>7876</v>
      </c>
    </row>
    <row r="2201" spans="1:1" ht="15.75" customHeight="1" x14ac:dyDescent="0.2">
      <c r="A2201" s="6" t="s">
        <v>8643</v>
      </c>
    </row>
    <row r="2202" spans="1:1" ht="15.75" customHeight="1" x14ac:dyDescent="0.2">
      <c r="A2202" s="6" t="s">
        <v>7998</v>
      </c>
    </row>
    <row r="2203" spans="1:1" ht="15.75" customHeight="1" x14ac:dyDescent="0.2">
      <c r="A2203" s="6" t="s">
        <v>7787</v>
      </c>
    </row>
    <row r="2204" spans="1:1" ht="15.75" customHeight="1" x14ac:dyDescent="0.2">
      <c r="A2204" s="6" t="s">
        <v>8644</v>
      </c>
    </row>
    <row r="2205" spans="1:1" ht="15.75" customHeight="1" x14ac:dyDescent="0.2">
      <c r="A2205" s="6" t="s">
        <v>8645</v>
      </c>
    </row>
    <row r="2206" spans="1:1" ht="15.75" customHeight="1" x14ac:dyDescent="0.2">
      <c r="A2206" s="6" t="s">
        <v>7999</v>
      </c>
    </row>
    <row r="2207" spans="1:1" ht="15.75" customHeight="1" x14ac:dyDescent="0.2">
      <c r="A2207" s="6" t="s">
        <v>8108</v>
      </c>
    </row>
    <row r="2208" spans="1:1" ht="15.75" customHeight="1" x14ac:dyDescent="0.2">
      <c r="A2208" s="6" t="s">
        <v>8646</v>
      </c>
    </row>
    <row r="2209" spans="1:1" ht="15.75" customHeight="1" x14ac:dyDescent="0.2">
      <c r="A2209" s="6" t="s">
        <v>7729</v>
      </c>
    </row>
    <row r="2210" spans="1:1" ht="15.75" customHeight="1" x14ac:dyDescent="0.2">
      <c r="A2210" s="6" t="s">
        <v>6876</v>
      </c>
    </row>
    <row r="2211" spans="1:1" ht="15.75" customHeight="1" x14ac:dyDescent="0.2">
      <c r="A2211" s="6" t="s">
        <v>6877</v>
      </c>
    </row>
    <row r="2212" spans="1:1" ht="15.75" customHeight="1" x14ac:dyDescent="0.2">
      <c r="A2212" s="6" t="s">
        <v>7874</v>
      </c>
    </row>
    <row r="2213" spans="1:1" ht="15.75" customHeight="1" x14ac:dyDescent="0.2">
      <c r="A2213" s="6" t="s">
        <v>7876</v>
      </c>
    </row>
    <row r="2214" spans="1:1" ht="15.75" customHeight="1" x14ac:dyDescent="0.2">
      <c r="A2214" s="6" t="s">
        <v>8094</v>
      </c>
    </row>
    <row r="2215" spans="1:1" ht="15.75" customHeight="1" x14ac:dyDescent="0.2">
      <c r="A2215" s="6" t="s">
        <v>8610</v>
      </c>
    </row>
    <row r="2216" spans="1:1" ht="15.75" customHeight="1" x14ac:dyDescent="0.2">
      <c r="A2216" s="6" t="s">
        <v>7973</v>
      </c>
    </row>
    <row r="2217" spans="1:1" ht="15.75" customHeight="1" x14ac:dyDescent="0.2">
      <c r="A2217" s="6" t="s">
        <v>8200</v>
      </c>
    </row>
    <row r="2218" spans="1:1" ht="15.75" customHeight="1" x14ac:dyDescent="0.2">
      <c r="A2218" s="6" t="s">
        <v>8616</v>
      </c>
    </row>
    <row r="2219" spans="1:1" ht="15.75" customHeight="1" x14ac:dyDescent="0.2">
      <c r="A2219" s="6" t="s">
        <v>7929</v>
      </c>
    </row>
    <row r="2220" spans="1:1" ht="15.75" customHeight="1" x14ac:dyDescent="0.2">
      <c r="A2220" s="6" t="s">
        <v>7495</v>
      </c>
    </row>
    <row r="2221" spans="1:1" ht="15.75" customHeight="1" x14ac:dyDescent="0.2">
      <c r="A2221" s="6" t="s">
        <v>7499</v>
      </c>
    </row>
    <row r="2222" spans="1:1" ht="15.75" customHeight="1" x14ac:dyDescent="0.2">
      <c r="A2222" s="6" t="s">
        <v>7729</v>
      </c>
    </row>
    <row r="2223" spans="1:1" ht="15.75" customHeight="1" x14ac:dyDescent="0.2">
      <c r="A2223" s="6" t="s">
        <v>8647</v>
      </c>
    </row>
    <row r="2224" spans="1:1" ht="15.75" customHeight="1" x14ac:dyDescent="0.2">
      <c r="A2224" s="6" t="s">
        <v>8378</v>
      </c>
    </row>
    <row r="2225" spans="1:1" ht="15.75" customHeight="1" x14ac:dyDescent="0.2">
      <c r="A2225" s="6" t="s">
        <v>7493</v>
      </c>
    </row>
    <row r="2226" spans="1:1" ht="15.75" customHeight="1" x14ac:dyDescent="0.2">
      <c r="A2226" s="6" t="s">
        <v>7929</v>
      </c>
    </row>
    <row r="2227" spans="1:1" ht="15.75" customHeight="1" x14ac:dyDescent="0.2">
      <c r="A2227" s="6" t="s">
        <v>7769</v>
      </c>
    </row>
    <row r="2228" spans="1:1" ht="15.75" customHeight="1" x14ac:dyDescent="0.2">
      <c r="A2228" s="6" t="s">
        <v>4443</v>
      </c>
    </row>
    <row r="2229" spans="1:1" ht="15.75" customHeight="1" x14ac:dyDescent="0.2">
      <c r="A2229" s="6" t="s">
        <v>7448</v>
      </c>
    </row>
    <row r="2230" spans="1:1" ht="15.75" customHeight="1" x14ac:dyDescent="0.2">
      <c r="A2230" s="6" t="s">
        <v>5650</v>
      </c>
    </row>
    <row r="2231" spans="1:1" ht="15.75" customHeight="1" x14ac:dyDescent="0.2">
      <c r="A2231" s="6" t="s">
        <v>8638</v>
      </c>
    </row>
    <row r="2232" spans="1:1" ht="15.75" customHeight="1" x14ac:dyDescent="0.2">
      <c r="A2232" s="6" t="s">
        <v>8646</v>
      </c>
    </row>
    <row r="2233" spans="1:1" ht="15.75" customHeight="1" x14ac:dyDescent="0.2">
      <c r="A2233" s="6" t="s">
        <v>5800</v>
      </c>
    </row>
    <row r="2234" spans="1:1" ht="15.75" customHeight="1" x14ac:dyDescent="0.2">
      <c r="A2234" s="6" t="s">
        <v>5648</v>
      </c>
    </row>
    <row r="2235" spans="1:1" ht="15.75" customHeight="1" x14ac:dyDescent="0.2">
      <c r="A2235" s="6" t="s">
        <v>8648</v>
      </c>
    </row>
    <row r="2236" spans="1:1" ht="15.75" customHeight="1" x14ac:dyDescent="0.2">
      <c r="A2236" s="6" t="s">
        <v>8178</v>
      </c>
    </row>
    <row r="2237" spans="1:1" ht="15.75" customHeight="1" x14ac:dyDescent="0.2">
      <c r="A2237" s="6" t="s">
        <v>8649</v>
      </c>
    </row>
    <row r="2238" spans="1:1" ht="15.75" customHeight="1" x14ac:dyDescent="0.2">
      <c r="A2238" s="6" t="s">
        <v>8650</v>
      </c>
    </row>
    <row r="2239" spans="1:1" ht="15.75" customHeight="1" x14ac:dyDescent="0.2">
      <c r="A2239" s="6" t="s">
        <v>5800</v>
      </c>
    </row>
    <row r="2240" spans="1:1" ht="15.75" customHeight="1" x14ac:dyDescent="0.2">
      <c r="A2240" s="6" t="s">
        <v>4443</v>
      </c>
    </row>
    <row r="2241" spans="1:1" ht="15.75" customHeight="1" x14ac:dyDescent="0.2">
      <c r="A2241" s="6" t="s">
        <v>4472</v>
      </c>
    </row>
    <row r="2242" spans="1:1" ht="15.75" customHeight="1" x14ac:dyDescent="0.2">
      <c r="A2242" s="6" t="s">
        <v>4473</v>
      </c>
    </row>
    <row r="2243" spans="1:1" ht="15.75" customHeight="1" x14ac:dyDescent="0.2">
      <c r="A2243" s="6" t="s">
        <v>8651</v>
      </c>
    </row>
    <row r="2244" spans="1:1" ht="15.75" customHeight="1" x14ac:dyDescent="0.2">
      <c r="A2244" s="6" t="s">
        <v>8652</v>
      </c>
    </row>
    <row r="2245" spans="1:1" ht="15.75" customHeight="1" x14ac:dyDescent="0.2">
      <c r="A2245" s="6" t="s">
        <v>8653</v>
      </c>
    </row>
    <row r="2246" spans="1:1" ht="15.75" customHeight="1" x14ac:dyDescent="0.2">
      <c r="A2246" s="6" t="s">
        <v>8002</v>
      </c>
    </row>
    <row r="2247" spans="1:1" ht="15.75" customHeight="1" x14ac:dyDescent="0.2">
      <c r="A2247" s="6" t="s">
        <v>4619</v>
      </c>
    </row>
    <row r="2248" spans="1:1" ht="15.75" customHeight="1" x14ac:dyDescent="0.2">
      <c r="A2248" s="6" t="s">
        <v>8098</v>
      </c>
    </row>
    <row r="2249" spans="1:1" ht="15.75" customHeight="1" x14ac:dyDescent="0.2">
      <c r="A2249" s="6" t="s">
        <v>8654</v>
      </c>
    </row>
    <row r="2250" spans="1:1" ht="15.75" customHeight="1" x14ac:dyDescent="0.2">
      <c r="A2250" s="6" t="s">
        <v>7798</v>
      </c>
    </row>
    <row r="2251" spans="1:1" ht="15.75" customHeight="1" x14ac:dyDescent="0.2">
      <c r="A2251" s="6" t="s">
        <v>8655</v>
      </c>
    </row>
    <row r="2252" spans="1:1" ht="15.75" customHeight="1" x14ac:dyDescent="0.2">
      <c r="A2252" s="6" t="s">
        <v>4443</v>
      </c>
    </row>
    <row r="2253" spans="1:1" ht="15.75" customHeight="1" x14ac:dyDescent="0.2">
      <c r="A2253" s="6" t="s">
        <v>8656</v>
      </c>
    </row>
    <row r="2254" spans="1:1" ht="15.75" customHeight="1" x14ac:dyDescent="0.2">
      <c r="A2254" s="6" t="s">
        <v>8229</v>
      </c>
    </row>
    <row r="2255" spans="1:1" ht="15.75" customHeight="1" x14ac:dyDescent="0.2">
      <c r="A2255" s="6" t="s">
        <v>8513</v>
      </c>
    </row>
    <row r="2256" spans="1:1" ht="15.75" customHeight="1" x14ac:dyDescent="0.2">
      <c r="A2256" s="6" t="s">
        <v>7787</v>
      </c>
    </row>
    <row r="2257" spans="1:1" ht="15.75" customHeight="1" x14ac:dyDescent="0.2">
      <c r="A2257" s="6" t="s">
        <v>8167</v>
      </c>
    </row>
    <row r="2258" spans="1:1" ht="15.75" customHeight="1" x14ac:dyDescent="0.2">
      <c r="A2258" s="6" t="s">
        <v>8657</v>
      </c>
    </row>
    <row r="2259" spans="1:1" ht="15.75" customHeight="1" x14ac:dyDescent="0.2">
      <c r="A2259" s="6" t="s">
        <v>4619</v>
      </c>
    </row>
    <row r="2260" spans="1:1" ht="15.75" customHeight="1" x14ac:dyDescent="0.2">
      <c r="A2260" s="6" t="s">
        <v>7876</v>
      </c>
    </row>
    <row r="2261" spans="1:1" ht="15.75" customHeight="1" x14ac:dyDescent="0.2">
      <c r="A2261" s="6" t="s">
        <v>8105</v>
      </c>
    </row>
    <row r="2262" spans="1:1" ht="15.75" customHeight="1" x14ac:dyDescent="0.2">
      <c r="A2262" s="6" t="s">
        <v>7997</v>
      </c>
    </row>
    <row r="2263" spans="1:1" ht="15.75" customHeight="1" x14ac:dyDescent="0.2">
      <c r="A2263" s="6" t="s">
        <v>8658</v>
      </c>
    </row>
    <row r="2264" spans="1:1" ht="15.75" customHeight="1" x14ac:dyDescent="0.2">
      <c r="A2264" s="6" t="s">
        <v>8065</v>
      </c>
    </row>
    <row r="2265" spans="1:1" ht="15.75" customHeight="1" x14ac:dyDescent="0.2">
      <c r="A2265" s="6" t="s">
        <v>8451</v>
      </c>
    </row>
    <row r="2266" spans="1:1" ht="15.75" customHeight="1" x14ac:dyDescent="0.2">
      <c r="A2266" s="6" t="s">
        <v>7874</v>
      </c>
    </row>
    <row r="2267" spans="1:1" ht="15.75" customHeight="1" x14ac:dyDescent="0.2">
      <c r="A2267" s="6" t="s">
        <v>8276</v>
      </c>
    </row>
    <row r="2268" spans="1:1" ht="15.75" customHeight="1" x14ac:dyDescent="0.2">
      <c r="A2268" s="6" t="s">
        <v>7787</v>
      </c>
    </row>
    <row r="2269" spans="1:1" ht="15.75" customHeight="1" x14ac:dyDescent="0.2">
      <c r="A2269" s="6" t="s">
        <v>7729</v>
      </c>
    </row>
    <row r="2270" spans="1:1" ht="15.75" customHeight="1" x14ac:dyDescent="0.2">
      <c r="A2270" s="6" t="s">
        <v>7787</v>
      </c>
    </row>
    <row r="2271" spans="1:1" ht="15.75" customHeight="1" x14ac:dyDescent="0.2">
      <c r="A2271" s="6" t="s">
        <v>8021</v>
      </c>
    </row>
    <row r="2272" spans="1:1" ht="15.75" customHeight="1" x14ac:dyDescent="0.2">
      <c r="A2272" s="6" t="s">
        <v>7955</v>
      </c>
    </row>
    <row r="2273" spans="1:1" ht="15.75" customHeight="1" x14ac:dyDescent="0.2">
      <c r="A2273" s="6" t="s">
        <v>7881</v>
      </c>
    </row>
    <row r="2274" spans="1:1" ht="15.75" customHeight="1" x14ac:dyDescent="0.2">
      <c r="A2274" s="6" t="s">
        <v>7646</v>
      </c>
    </row>
    <row r="2275" spans="1:1" ht="15.75" customHeight="1" x14ac:dyDescent="0.2">
      <c r="A2275" s="6" t="s">
        <v>8272</v>
      </c>
    </row>
    <row r="2276" spans="1:1" ht="15.75" customHeight="1" x14ac:dyDescent="0.2">
      <c r="A2276" s="6" t="s">
        <v>7652</v>
      </c>
    </row>
    <row r="2277" spans="1:1" ht="15.75" customHeight="1" x14ac:dyDescent="0.2">
      <c r="A2277" s="6" t="s">
        <v>7855</v>
      </c>
    </row>
    <row r="2278" spans="1:1" ht="15.75" customHeight="1" x14ac:dyDescent="0.2">
      <c r="A2278" s="6" t="s">
        <v>6877</v>
      </c>
    </row>
    <row r="2279" spans="1:1" ht="15.75" customHeight="1" x14ac:dyDescent="0.2">
      <c r="A2279" s="6" t="s">
        <v>8363</v>
      </c>
    </row>
    <row r="2280" spans="1:1" ht="15.75" customHeight="1" x14ac:dyDescent="0.2">
      <c r="A2280" s="6" t="s">
        <v>4619</v>
      </c>
    </row>
    <row r="2281" spans="1:1" ht="15.75" customHeight="1" x14ac:dyDescent="0.2">
      <c r="A2281" s="6" t="s">
        <v>7876</v>
      </c>
    </row>
    <row r="2282" spans="1:1" ht="15.75" customHeight="1" x14ac:dyDescent="0.2">
      <c r="A2282" s="6" t="s">
        <v>8236</v>
      </c>
    </row>
    <row r="2283" spans="1:1" ht="15.75" customHeight="1" x14ac:dyDescent="0.2">
      <c r="A2283" s="6" t="s">
        <v>4619</v>
      </c>
    </row>
    <row r="2284" spans="1:1" ht="15.75" customHeight="1" x14ac:dyDescent="0.2">
      <c r="A2284" s="6" t="s">
        <v>8582</v>
      </c>
    </row>
    <row r="2285" spans="1:1" ht="15.75" customHeight="1" x14ac:dyDescent="0.2">
      <c r="A2285" s="6" t="s">
        <v>8386</v>
      </c>
    </row>
    <row r="2286" spans="1:1" ht="15.75" customHeight="1" x14ac:dyDescent="0.2">
      <c r="A2286" s="6" t="s">
        <v>8355</v>
      </c>
    </row>
    <row r="2287" spans="1:1" ht="15.75" customHeight="1" x14ac:dyDescent="0.2">
      <c r="A2287" s="6" t="s">
        <v>8031</v>
      </c>
    </row>
    <row r="2288" spans="1:1" ht="15.75" customHeight="1" x14ac:dyDescent="0.2">
      <c r="A2288" s="6" t="s">
        <v>8659</v>
      </c>
    </row>
    <row r="2289" spans="1:1" ht="15.75" customHeight="1" x14ac:dyDescent="0.2">
      <c r="A2289" s="6" t="s">
        <v>7787</v>
      </c>
    </row>
    <row r="2290" spans="1:1" ht="15.75" customHeight="1" x14ac:dyDescent="0.2">
      <c r="A2290" s="6" t="s">
        <v>8241</v>
      </c>
    </row>
    <row r="2291" spans="1:1" ht="15.75" customHeight="1" x14ac:dyDescent="0.2">
      <c r="A2291" s="6" t="s">
        <v>5800</v>
      </c>
    </row>
    <row r="2292" spans="1:1" ht="15.75" customHeight="1" x14ac:dyDescent="0.2">
      <c r="A2292" s="6" t="s">
        <v>7940</v>
      </c>
    </row>
    <row r="2293" spans="1:1" ht="15.75" customHeight="1" x14ac:dyDescent="0.2">
      <c r="A2293" s="6" t="s">
        <v>4508</v>
      </c>
    </row>
    <row r="2294" spans="1:1" ht="15.75" customHeight="1" x14ac:dyDescent="0.2">
      <c r="A2294" s="6" t="s">
        <v>8660</v>
      </c>
    </row>
    <row r="2295" spans="1:1" ht="15.75" customHeight="1" x14ac:dyDescent="0.2">
      <c r="A2295" s="6" t="s">
        <v>8661</v>
      </c>
    </row>
    <row r="2296" spans="1:1" ht="15.75" customHeight="1" x14ac:dyDescent="0.2">
      <c r="A2296" s="6" t="s">
        <v>8662</v>
      </c>
    </row>
    <row r="2297" spans="1:1" ht="15.75" customHeight="1" x14ac:dyDescent="0.2">
      <c r="A2297" s="6" t="s">
        <v>7693</v>
      </c>
    </row>
    <row r="2298" spans="1:1" ht="15.75" customHeight="1" x14ac:dyDescent="0.2">
      <c r="A2298" s="6" t="s">
        <v>8278</v>
      </c>
    </row>
    <row r="2299" spans="1:1" ht="15.75" customHeight="1" x14ac:dyDescent="0.2">
      <c r="A2299" s="6" t="s">
        <v>8135</v>
      </c>
    </row>
    <row r="2300" spans="1:1" ht="15.75" customHeight="1" x14ac:dyDescent="0.2">
      <c r="A2300" s="6" t="s">
        <v>7892</v>
      </c>
    </row>
    <row r="2301" spans="1:1" ht="15.75" customHeight="1" x14ac:dyDescent="0.2">
      <c r="A2301" s="6" t="s">
        <v>8357</v>
      </c>
    </row>
    <row r="2302" spans="1:1" ht="15.75" customHeight="1" x14ac:dyDescent="0.2">
      <c r="A2302" s="6" t="s">
        <v>8361</v>
      </c>
    </row>
    <row r="2303" spans="1:1" ht="15.75" customHeight="1" x14ac:dyDescent="0.2">
      <c r="A2303" s="6" t="s">
        <v>8397</v>
      </c>
    </row>
    <row r="2304" spans="1:1" ht="15.75" customHeight="1" x14ac:dyDescent="0.2">
      <c r="A2304" s="6" t="s">
        <v>8663</v>
      </c>
    </row>
    <row r="2305" spans="1:1" ht="15.75" customHeight="1" x14ac:dyDescent="0.2">
      <c r="A2305" s="6" t="s">
        <v>7758</v>
      </c>
    </row>
    <row r="2306" spans="1:1" ht="15.75" customHeight="1" x14ac:dyDescent="0.2">
      <c r="A2306" s="6" t="s">
        <v>4508</v>
      </c>
    </row>
    <row r="2307" spans="1:1" ht="15.75" customHeight="1" x14ac:dyDescent="0.2">
      <c r="A2307" s="6" t="s">
        <v>4669</v>
      </c>
    </row>
    <row r="2308" spans="1:1" ht="15.75" customHeight="1" x14ac:dyDescent="0.2">
      <c r="A2308" s="6" t="s">
        <v>7878</v>
      </c>
    </row>
    <row r="2309" spans="1:1" ht="15.75" customHeight="1" x14ac:dyDescent="0.2">
      <c r="A2309" s="6" t="s">
        <v>8105</v>
      </c>
    </row>
    <row r="2310" spans="1:1" ht="15.75" customHeight="1" x14ac:dyDescent="0.2">
      <c r="A2310" s="6" t="s">
        <v>7853</v>
      </c>
    </row>
    <row r="2311" spans="1:1" ht="15.75" customHeight="1" x14ac:dyDescent="0.2">
      <c r="A2311" s="6" t="s">
        <v>7769</v>
      </c>
    </row>
    <row r="2312" spans="1:1" ht="15.75" customHeight="1" x14ac:dyDescent="0.2">
      <c r="A2312" s="6" t="s">
        <v>8200</v>
      </c>
    </row>
    <row r="2313" spans="1:1" ht="15.75" customHeight="1" x14ac:dyDescent="0.2">
      <c r="A2313" s="6" t="s">
        <v>8664</v>
      </c>
    </row>
    <row r="2314" spans="1:1" ht="15.75" customHeight="1" x14ac:dyDescent="0.2">
      <c r="A2314" s="6" t="s">
        <v>7881</v>
      </c>
    </row>
    <row r="2315" spans="1:1" ht="15.75" customHeight="1" x14ac:dyDescent="0.2">
      <c r="A2315" s="6" t="s">
        <v>7798</v>
      </c>
    </row>
    <row r="2316" spans="1:1" ht="15.75" customHeight="1" x14ac:dyDescent="0.2">
      <c r="A2316" s="6" t="s">
        <v>7486</v>
      </c>
    </row>
    <row r="2317" spans="1:1" ht="15.75" customHeight="1" x14ac:dyDescent="0.2">
      <c r="A2317" s="6" t="s">
        <v>8658</v>
      </c>
    </row>
    <row r="2318" spans="1:1" ht="15.75" customHeight="1" x14ac:dyDescent="0.2">
      <c r="A2318" s="6" t="s">
        <v>7695</v>
      </c>
    </row>
    <row r="2319" spans="1:1" ht="15.75" customHeight="1" x14ac:dyDescent="0.2">
      <c r="A2319" s="6" t="s">
        <v>8665</v>
      </c>
    </row>
    <row r="2320" spans="1:1" ht="15.75" customHeight="1" x14ac:dyDescent="0.2">
      <c r="A2320" s="6" t="s">
        <v>5453</v>
      </c>
    </row>
    <row r="2321" spans="1:1" ht="15.75" customHeight="1" x14ac:dyDescent="0.2">
      <c r="A2321" s="6" t="s">
        <v>7703</v>
      </c>
    </row>
    <row r="2322" spans="1:1" ht="15.75" customHeight="1" x14ac:dyDescent="0.2">
      <c r="A2322" s="6" t="s">
        <v>7491</v>
      </c>
    </row>
    <row r="2323" spans="1:1" ht="15.75" customHeight="1" x14ac:dyDescent="0.2">
      <c r="A2323" s="6" t="s">
        <v>7778</v>
      </c>
    </row>
    <row r="2324" spans="1:1" ht="15.75" customHeight="1" x14ac:dyDescent="0.2">
      <c r="A2324" s="6" t="s">
        <v>8666</v>
      </c>
    </row>
    <row r="2325" spans="1:1" ht="15.75" customHeight="1" x14ac:dyDescent="0.2">
      <c r="A2325" s="6" t="s">
        <v>8664</v>
      </c>
    </row>
    <row r="2326" spans="1:1" ht="15.75" customHeight="1" x14ac:dyDescent="0.2">
      <c r="A2326" s="6" t="s">
        <v>8664</v>
      </c>
    </row>
    <row r="2327" spans="1:1" ht="15.75" customHeight="1" x14ac:dyDescent="0.2">
      <c r="A2327" s="6" t="s">
        <v>8667</v>
      </c>
    </row>
    <row r="2328" spans="1:1" ht="15.75" customHeight="1" x14ac:dyDescent="0.2">
      <c r="A2328" s="6" t="s">
        <v>8668</v>
      </c>
    </row>
    <row r="2329" spans="1:1" ht="15.75" customHeight="1" x14ac:dyDescent="0.2">
      <c r="A2329" s="6" t="s">
        <v>7787</v>
      </c>
    </row>
    <row r="2330" spans="1:1" ht="15.75" customHeight="1" x14ac:dyDescent="0.2">
      <c r="A2330" s="6" t="s">
        <v>8371</v>
      </c>
    </row>
    <row r="2331" spans="1:1" ht="15.75" customHeight="1" x14ac:dyDescent="0.2">
      <c r="A2331" s="6" t="s">
        <v>7995</v>
      </c>
    </row>
    <row r="2332" spans="1:1" ht="15.75" customHeight="1" x14ac:dyDescent="0.2">
      <c r="A2332" s="6" t="s">
        <v>4860</v>
      </c>
    </row>
    <row r="2333" spans="1:1" ht="15.75" customHeight="1" x14ac:dyDescent="0.2">
      <c r="A2333" s="6" t="s">
        <v>5639</v>
      </c>
    </row>
    <row r="2334" spans="1:1" ht="15.75" customHeight="1" x14ac:dyDescent="0.2">
      <c r="A2334" s="6" t="s">
        <v>7956</v>
      </c>
    </row>
    <row r="2335" spans="1:1" ht="15.75" customHeight="1" x14ac:dyDescent="0.2">
      <c r="A2335" s="6" t="s">
        <v>8669</v>
      </c>
    </row>
    <row r="2336" spans="1:1" ht="15.75" customHeight="1" x14ac:dyDescent="0.2">
      <c r="A2336" s="6" t="s">
        <v>7647</v>
      </c>
    </row>
    <row r="2337" spans="1:1" ht="15.75" customHeight="1" x14ac:dyDescent="0.2">
      <c r="A2337" s="6" t="s">
        <v>8670</v>
      </c>
    </row>
    <row r="2338" spans="1:1" ht="15.75" customHeight="1" x14ac:dyDescent="0.2">
      <c r="A2338" s="6" t="s">
        <v>7831</v>
      </c>
    </row>
    <row r="2339" spans="1:1" ht="15.75" customHeight="1" x14ac:dyDescent="0.2">
      <c r="A2339" s="6" t="s">
        <v>7769</v>
      </c>
    </row>
    <row r="2340" spans="1:1" ht="15.75" customHeight="1" x14ac:dyDescent="0.2">
      <c r="A2340" s="6" t="s">
        <v>7870</v>
      </c>
    </row>
    <row r="2341" spans="1:1" ht="15.75" customHeight="1" x14ac:dyDescent="0.2">
      <c r="A2341" s="6" t="s">
        <v>8671</v>
      </c>
    </row>
    <row r="2342" spans="1:1" ht="15.75" customHeight="1" x14ac:dyDescent="0.2">
      <c r="A2342" s="6" t="s">
        <v>8672</v>
      </c>
    </row>
    <row r="2343" spans="1:1" ht="15.75" customHeight="1" x14ac:dyDescent="0.2">
      <c r="A2343" s="6" t="s">
        <v>8277</v>
      </c>
    </row>
    <row r="2344" spans="1:1" ht="15.75" customHeight="1" x14ac:dyDescent="0.2">
      <c r="A2344" s="6" t="s">
        <v>8673</v>
      </c>
    </row>
    <row r="2345" spans="1:1" ht="15.75" customHeight="1" x14ac:dyDescent="0.2">
      <c r="A2345" s="6" t="s">
        <v>7778</v>
      </c>
    </row>
    <row r="2346" spans="1:1" ht="15.75" customHeight="1" x14ac:dyDescent="0.2">
      <c r="A2346" s="6" t="s">
        <v>6876</v>
      </c>
    </row>
    <row r="2347" spans="1:1" ht="15.75" customHeight="1" x14ac:dyDescent="0.2">
      <c r="A2347" s="6" t="s">
        <v>6877</v>
      </c>
    </row>
    <row r="2348" spans="1:1" ht="15.75" customHeight="1" x14ac:dyDescent="0.2">
      <c r="A2348" s="6" t="s">
        <v>8674</v>
      </c>
    </row>
    <row r="2349" spans="1:1" ht="15.75" customHeight="1" x14ac:dyDescent="0.2">
      <c r="A2349" s="6" t="s">
        <v>8240</v>
      </c>
    </row>
    <row r="2350" spans="1:1" ht="15.75" customHeight="1" x14ac:dyDescent="0.2">
      <c r="A2350" s="6" t="s">
        <v>4619</v>
      </c>
    </row>
    <row r="2351" spans="1:1" ht="15.75" customHeight="1" x14ac:dyDescent="0.2">
      <c r="A2351" s="6" t="s">
        <v>7876</v>
      </c>
    </row>
    <row r="2352" spans="1:1" ht="15.75" customHeight="1" x14ac:dyDescent="0.2">
      <c r="A2352" s="6" t="s">
        <v>7878</v>
      </c>
    </row>
    <row r="2353" spans="1:1" ht="15.75" customHeight="1" x14ac:dyDescent="0.2">
      <c r="A2353" s="6" t="s">
        <v>7998</v>
      </c>
    </row>
    <row r="2354" spans="1:1" ht="15.75" customHeight="1" x14ac:dyDescent="0.2">
      <c r="A2354" s="6" t="s">
        <v>8675</v>
      </c>
    </row>
    <row r="2355" spans="1:1" ht="15.75" customHeight="1" x14ac:dyDescent="0.2">
      <c r="A2355" s="6" t="s">
        <v>8029</v>
      </c>
    </row>
    <row r="2356" spans="1:1" ht="15.75" customHeight="1" x14ac:dyDescent="0.2">
      <c r="A2356" s="6" t="s">
        <v>8676</v>
      </c>
    </row>
    <row r="2357" spans="1:1" ht="15.75" customHeight="1" x14ac:dyDescent="0.2">
      <c r="A2357" s="6" t="s">
        <v>7655</v>
      </c>
    </row>
    <row r="2358" spans="1:1" ht="15.75" customHeight="1" x14ac:dyDescent="0.2">
      <c r="A2358" s="6" t="s">
        <v>7766</v>
      </c>
    </row>
    <row r="2359" spans="1:1" ht="15.75" customHeight="1" x14ac:dyDescent="0.2">
      <c r="A2359" s="6" t="s">
        <v>8677</v>
      </c>
    </row>
    <row r="2360" spans="1:1" ht="15.75" customHeight="1" x14ac:dyDescent="0.2">
      <c r="A2360" s="6" t="s">
        <v>8177</v>
      </c>
    </row>
    <row r="2361" spans="1:1" ht="15.75" customHeight="1" x14ac:dyDescent="0.2">
      <c r="A2361" s="6" t="s">
        <v>8511</v>
      </c>
    </row>
    <row r="2362" spans="1:1" ht="15.75" customHeight="1" x14ac:dyDescent="0.2">
      <c r="A2362" s="6" t="s">
        <v>8030</v>
      </c>
    </row>
    <row r="2363" spans="1:1" ht="15.75" customHeight="1" x14ac:dyDescent="0.2">
      <c r="A2363" s="6" t="s">
        <v>7787</v>
      </c>
    </row>
    <row r="2364" spans="1:1" ht="15.75" customHeight="1" x14ac:dyDescent="0.2">
      <c r="A2364" s="6" t="s">
        <v>8678</v>
      </c>
    </row>
    <row r="2365" spans="1:1" ht="15.75" customHeight="1" x14ac:dyDescent="0.2">
      <c r="A2365" s="6" t="s">
        <v>7970</v>
      </c>
    </row>
    <row r="2366" spans="1:1" ht="15.75" customHeight="1" x14ac:dyDescent="0.2">
      <c r="A2366" s="6" t="s">
        <v>6876</v>
      </c>
    </row>
    <row r="2367" spans="1:1" ht="15.75" customHeight="1" x14ac:dyDescent="0.2">
      <c r="A2367" s="6" t="s">
        <v>6877</v>
      </c>
    </row>
    <row r="2368" spans="1:1" ht="15.75" customHeight="1" x14ac:dyDescent="0.2">
      <c r="A2368" s="6" t="s">
        <v>7874</v>
      </c>
    </row>
    <row r="2369" spans="1:1" ht="15.75" customHeight="1" x14ac:dyDescent="0.2">
      <c r="A2369" s="6" t="s">
        <v>7876</v>
      </c>
    </row>
    <row r="2370" spans="1:1" ht="15.75" customHeight="1" x14ac:dyDescent="0.2">
      <c r="A2370" s="6" t="s">
        <v>7495</v>
      </c>
    </row>
    <row r="2371" spans="1:1" ht="15.75" customHeight="1" x14ac:dyDescent="0.2">
      <c r="A2371" s="6" t="s">
        <v>7855</v>
      </c>
    </row>
    <row r="2372" spans="1:1" ht="15.75" customHeight="1" x14ac:dyDescent="0.2">
      <c r="A2372" s="6" t="s">
        <v>6876</v>
      </c>
    </row>
    <row r="2373" spans="1:1" ht="15.75" customHeight="1" x14ac:dyDescent="0.2">
      <c r="A2373" s="6" t="s">
        <v>6877</v>
      </c>
    </row>
    <row r="2374" spans="1:1" ht="15.75" customHeight="1" x14ac:dyDescent="0.2">
      <c r="A2374" s="6" t="s">
        <v>7778</v>
      </c>
    </row>
    <row r="2375" spans="1:1" ht="15.75" customHeight="1" x14ac:dyDescent="0.2">
      <c r="A2375" s="6" t="s">
        <v>7874</v>
      </c>
    </row>
    <row r="2376" spans="1:1" ht="15.75" customHeight="1" x14ac:dyDescent="0.2">
      <c r="A2376" s="6" t="s">
        <v>7876</v>
      </c>
    </row>
    <row r="2377" spans="1:1" ht="15.75" customHeight="1" x14ac:dyDescent="0.2">
      <c r="A2377" s="6" t="s">
        <v>8177</v>
      </c>
    </row>
    <row r="2378" spans="1:1" ht="15.75" customHeight="1" x14ac:dyDescent="0.2">
      <c r="A2378" s="6" t="s">
        <v>7876</v>
      </c>
    </row>
    <row r="2379" spans="1:1" ht="15.75" customHeight="1" x14ac:dyDescent="0.2">
      <c r="A2379" s="6" t="s">
        <v>7897</v>
      </c>
    </row>
    <row r="2380" spans="1:1" ht="15.75" customHeight="1" x14ac:dyDescent="0.2">
      <c r="A2380" s="6" t="s">
        <v>4508</v>
      </c>
    </row>
    <row r="2381" spans="1:1" ht="15.75" customHeight="1" x14ac:dyDescent="0.2">
      <c r="A2381" s="6" t="s">
        <v>7940</v>
      </c>
    </row>
    <row r="2382" spans="1:1" ht="15.75" customHeight="1" x14ac:dyDescent="0.2">
      <c r="A2382" s="6" t="s">
        <v>4508</v>
      </c>
    </row>
    <row r="2383" spans="1:1" ht="15.75" customHeight="1" x14ac:dyDescent="0.2">
      <c r="A2383" s="6" t="s">
        <v>8679</v>
      </c>
    </row>
    <row r="2384" spans="1:1" ht="15.75" customHeight="1" x14ac:dyDescent="0.2">
      <c r="A2384" s="6" t="s">
        <v>7940</v>
      </c>
    </row>
    <row r="2385" spans="1:1" ht="15.75" customHeight="1" x14ac:dyDescent="0.2">
      <c r="A2385" s="6" t="s">
        <v>8680</v>
      </c>
    </row>
    <row r="2386" spans="1:1" ht="15.75" customHeight="1" x14ac:dyDescent="0.2">
      <c r="A2386" s="6" t="s">
        <v>4619</v>
      </c>
    </row>
    <row r="2387" spans="1:1" ht="15.75" customHeight="1" x14ac:dyDescent="0.2">
      <c r="A2387" s="6" t="s">
        <v>7876</v>
      </c>
    </row>
    <row r="2388" spans="1:1" ht="15.75" customHeight="1" x14ac:dyDescent="0.2">
      <c r="A2388" s="6" t="s">
        <v>5956</v>
      </c>
    </row>
    <row r="2389" spans="1:1" ht="15.75" customHeight="1" x14ac:dyDescent="0.2">
      <c r="A2389" s="6" t="s">
        <v>8681</v>
      </c>
    </row>
    <row r="2390" spans="1:1" ht="15.75" customHeight="1" x14ac:dyDescent="0.2">
      <c r="A2390" s="6" t="s">
        <v>8682</v>
      </c>
    </row>
    <row r="2391" spans="1:1" ht="15.75" customHeight="1" x14ac:dyDescent="0.2">
      <c r="A2391" s="6" t="s">
        <v>8683</v>
      </c>
    </row>
    <row r="2392" spans="1:1" ht="15.75" customHeight="1" x14ac:dyDescent="0.2">
      <c r="A2392" s="6" t="s">
        <v>8684</v>
      </c>
    </row>
    <row r="2393" spans="1:1" ht="15.75" customHeight="1" x14ac:dyDescent="0.2">
      <c r="A2393" s="6" t="s">
        <v>8248</v>
      </c>
    </row>
    <row r="2394" spans="1:1" ht="15.75" customHeight="1" x14ac:dyDescent="0.2">
      <c r="A2394" s="6" t="s">
        <v>8425</v>
      </c>
    </row>
    <row r="2395" spans="1:1" ht="15.75" customHeight="1" x14ac:dyDescent="0.2">
      <c r="A2395" s="6" t="s">
        <v>8685</v>
      </c>
    </row>
    <row r="2396" spans="1:1" ht="15.75" customHeight="1" x14ac:dyDescent="0.2">
      <c r="A2396" s="6" t="s">
        <v>8686</v>
      </c>
    </row>
    <row r="2397" spans="1:1" ht="15.75" customHeight="1" x14ac:dyDescent="0.2">
      <c r="A2397" s="6" t="s">
        <v>8687</v>
      </c>
    </row>
    <row r="2398" spans="1:1" ht="15.75" customHeight="1" x14ac:dyDescent="0.2">
      <c r="A2398" s="6" t="s">
        <v>8688</v>
      </c>
    </row>
    <row r="2399" spans="1:1" ht="15.75" customHeight="1" x14ac:dyDescent="0.2">
      <c r="A2399" s="6" t="s">
        <v>8689</v>
      </c>
    </row>
    <row r="2400" spans="1:1" ht="15.75" customHeight="1" x14ac:dyDescent="0.2">
      <c r="A2400" s="6" t="s">
        <v>8690</v>
      </c>
    </row>
    <row r="2401" spans="1:1" ht="15.75" customHeight="1" x14ac:dyDescent="0.2">
      <c r="A2401" s="6" t="s">
        <v>8691</v>
      </c>
    </row>
    <row r="2402" spans="1:1" ht="15.75" customHeight="1" x14ac:dyDescent="0.2">
      <c r="A2402" s="6" t="s">
        <v>7855</v>
      </c>
    </row>
    <row r="2403" spans="1:1" ht="15.75" customHeight="1" x14ac:dyDescent="0.2">
      <c r="A2403" s="6" t="s">
        <v>8692</v>
      </c>
    </row>
    <row r="2404" spans="1:1" ht="15.75" customHeight="1" x14ac:dyDescent="0.2">
      <c r="A2404" s="6" t="s">
        <v>8208</v>
      </c>
    </row>
    <row r="2405" spans="1:1" ht="15.75" customHeight="1" x14ac:dyDescent="0.2">
      <c r="A2405" s="6" t="s">
        <v>7831</v>
      </c>
    </row>
    <row r="2406" spans="1:1" ht="15.75" customHeight="1" x14ac:dyDescent="0.2">
      <c r="A2406" s="6" t="s">
        <v>8659</v>
      </c>
    </row>
    <row r="2407" spans="1:1" ht="15.75" customHeight="1" x14ac:dyDescent="0.2">
      <c r="A2407" s="6" t="s">
        <v>8105</v>
      </c>
    </row>
    <row r="2408" spans="1:1" ht="15.75" customHeight="1" x14ac:dyDescent="0.2">
      <c r="A2408" s="6" t="s">
        <v>8177</v>
      </c>
    </row>
    <row r="2409" spans="1:1" ht="15.75" customHeight="1" x14ac:dyDescent="0.2">
      <c r="A2409" s="6" t="s">
        <v>8678</v>
      </c>
    </row>
    <row r="2410" spans="1:1" ht="15.75" customHeight="1" x14ac:dyDescent="0.2">
      <c r="A2410" s="6" t="s">
        <v>8693</v>
      </c>
    </row>
    <row r="2411" spans="1:1" ht="15.75" customHeight="1" x14ac:dyDescent="0.2">
      <c r="A2411" s="6" t="s">
        <v>4472</v>
      </c>
    </row>
    <row r="2412" spans="1:1" ht="15.75" customHeight="1" x14ac:dyDescent="0.2">
      <c r="A2412" s="6" t="s">
        <v>4473</v>
      </c>
    </row>
    <row r="2413" spans="1:1" ht="15.75" customHeight="1" x14ac:dyDescent="0.2">
      <c r="A2413" s="6" t="s">
        <v>5956</v>
      </c>
    </row>
    <row r="2414" spans="1:1" ht="15.75" customHeight="1" x14ac:dyDescent="0.2">
      <c r="A2414" s="6" t="s">
        <v>7956</v>
      </c>
    </row>
    <row r="2415" spans="1:1" ht="15.75" customHeight="1" x14ac:dyDescent="0.2">
      <c r="A2415" s="6" t="s">
        <v>5484</v>
      </c>
    </row>
    <row r="2416" spans="1:1" ht="15.75" customHeight="1" x14ac:dyDescent="0.2">
      <c r="A2416" s="6" t="s">
        <v>5485</v>
      </c>
    </row>
    <row r="2417" spans="1:1" ht="15.75" customHeight="1" x14ac:dyDescent="0.2">
      <c r="A2417" s="6" t="s">
        <v>5486</v>
      </c>
    </row>
    <row r="2418" spans="1:1" ht="15.75" customHeight="1" x14ac:dyDescent="0.2">
      <c r="A2418" s="6" t="s">
        <v>5487</v>
      </c>
    </row>
    <row r="2419" spans="1:1" ht="15.75" customHeight="1" x14ac:dyDescent="0.2">
      <c r="A2419" s="6" t="s">
        <v>5488</v>
      </c>
    </row>
    <row r="2420" spans="1:1" ht="15.75" customHeight="1" x14ac:dyDescent="0.2">
      <c r="A2420" s="6" t="s">
        <v>5489</v>
      </c>
    </row>
    <row r="2421" spans="1:1" ht="15.75" customHeight="1" x14ac:dyDescent="0.2">
      <c r="A2421" s="6" t="s">
        <v>5490</v>
      </c>
    </row>
    <row r="2422" spans="1:1" ht="15.75" customHeight="1" x14ac:dyDescent="0.2">
      <c r="A2422" s="6" t="s">
        <v>5491</v>
      </c>
    </row>
    <row r="2423" spans="1:1" ht="15.75" customHeight="1" x14ac:dyDescent="0.2">
      <c r="A2423" s="6" t="s">
        <v>5492</v>
      </c>
    </row>
    <row r="2424" spans="1:1" ht="15.75" customHeight="1" x14ac:dyDescent="0.2">
      <c r="A2424" s="6" t="s">
        <v>5493</v>
      </c>
    </row>
    <row r="2425" spans="1:1" ht="15.75" customHeight="1" x14ac:dyDescent="0.2">
      <c r="A2425" s="6" t="s">
        <v>5494</v>
      </c>
    </row>
    <row r="2426" spans="1:1" ht="15.75" customHeight="1" x14ac:dyDescent="0.2">
      <c r="A2426" s="6" t="s">
        <v>5495</v>
      </c>
    </row>
    <row r="2427" spans="1:1" ht="15.75" customHeight="1" x14ac:dyDescent="0.2">
      <c r="A2427" s="6" t="s">
        <v>5488</v>
      </c>
    </row>
    <row r="2428" spans="1:1" ht="15.75" customHeight="1" x14ac:dyDescent="0.2">
      <c r="A2428" s="6" t="s">
        <v>5496</v>
      </c>
    </row>
    <row r="2429" spans="1:1" ht="15.75" customHeight="1" x14ac:dyDescent="0.2">
      <c r="A2429" s="6" t="s">
        <v>5497</v>
      </c>
    </row>
    <row r="2430" spans="1:1" ht="15.75" customHeight="1" x14ac:dyDescent="0.2">
      <c r="A2430" s="6" t="s">
        <v>5498</v>
      </c>
    </row>
    <row r="2431" spans="1:1" ht="15.75" customHeight="1" x14ac:dyDescent="0.2">
      <c r="A2431" s="6" t="s">
        <v>4619</v>
      </c>
    </row>
    <row r="2432" spans="1:1" ht="15.75" customHeight="1" x14ac:dyDescent="0.2">
      <c r="A2432" s="6" t="s">
        <v>7876</v>
      </c>
    </row>
    <row r="2433" spans="1:1" ht="15.75" customHeight="1" x14ac:dyDescent="0.2">
      <c r="A2433" s="6" t="s">
        <v>7710</v>
      </c>
    </row>
    <row r="2434" spans="1:1" ht="15.75" customHeight="1" x14ac:dyDescent="0.2">
      <c r="A2434" s="6" t="s">
        <v>8177</v>
      </c>
    </row>
    <row r="2435" spans="1:1" ht="15.75" customHeight="1" x14ac:dyDescent="0.2">
      <c r="A2435" s="6" t="s">
        <v>7495</v>
      </c>
    </row>
    <row r="2436" spans="1:1" ht="15.75" customHeight="1" x14ac:dyDescent="0.2">
      <c r="A2436" s="6" t="s">
        <v>7855</v>
      </c>
    </row>
    <row r="2437" spans="1:1" ht="15.75" customHeight="1" x14ac:dyDescent="0.2">
      <c r="A2437" s="6" t="s">
        <v>7857</v>
      </c>
    </row>
    <row r="2438" spans="1:1" ht="15.75" customHeight="1" x14ac:dyDescent="0.2">
      <c r="A2438" s="6" t="s">
        <v>7787</v>
      </c>
    </row>
    <row r="2439" spans="1:1" ht="15.75" customHeight="1" x14ac:dyDescent="0.2">
      <c r="A2439" s="6" t="s">
        <v>8694</v>
      </c>
    </row>
    <row r="2440" spans="1:1" ht="15.75" customHeight="1" x14ac:dyDescent="0.2">
      <c r="A2440" s="6" t="s">
        <v>8695</v>
      </c>
    </row>
    <row r="2441" spans="1:1" ht="15.75" customHeight="1" x14ac:dyDescent="0.2">
      <c r="A2441" s="6" t="s">
        <v>7778</v>
      </c>
    </row>
    <row r="2442" spans="1:1" ht="15.75" customHeight="1" x14ac:dyDescent="0.2">
      <c r="A2442" s="6" t="s">
        <v>8558</v>
      </c>
    </row>
    <row r="2443" spans="1:1" ht="15.75" customHeight="1" x14ac:dyDescent="0.2">
      <c r="A2443" s="6" t="s">
        <v>7721</v>
      </c>
    </row>
    <row r="2444" spans="1:1" ht="15.75" customHeight="1" x14ac:dyDescent="0.2">
      <c r="A2444" s="6" t="s">
        <v>8696</v>
      </c>
    </row>
    <row r="2445" spans="1:1" ht="15.75" customHeight="1" x14ac:dyDescent="0.2">
      <c r="A2445" s="6" t="s">
        <v>7965</v>
      </c>
    </row>
    <row r="2446" spans="1:1" ht="15.75" customHeight="1" x14ac:dyDescent="0.2">
      <c r="A2446" s="6" t="s">
        <v>8105</v>
      </c>
    </row>
    <row r="2447" spans="1:1" ht="15.75" customHeight="1" x14ac:dyDescent="0.2">
      <c r="A2447" s="6" t="s">
        <v>8177</v>
      </c>
    </row>
    <row r="2448" spans="1:1" ht="15.75" customHeight="1" x14ac:dyDescent="0.2">
      <c r="A2448" s="6" t="s">
        <v>8697</v>
      </c>
    </row>
    <row r="2449" spans="1:1" ht="15.75" customHeight="1" x14ac:dyDescent="0.2">
      <c r="A2449" s="6" t="s">
        <v>7752</v>
      </c>
    </row>
    <row r="2450" spans="1:1" ht="15.75" customHeight="1" x14ac:dyDescent="0.2">
      <c r="A2450" s="6" t="s">
        <v>8177</v>
      </c>
    </row>
    <row r="2451" spans="1:1" ht="15.75" customHeight="1" x14ac:dyDescent="0.2">
      <c r="A2451" s="6" t="s">
        <v>4619</v>
      </c>
    </row>
    <row r="2452" spans="1:1" ht="15.75" customHeight="1" x14ac:dyDescent="0.2">
      <c r="A2452" s="6" t="s">
        <v>7874</v>
      </c>
    </row>
    <row r="2453" spans="1:1" ht="15.75" customHeight="1" x14ac:dyDescent="0.2">
      <c r="A2453" s="6" t="s">
        <v>7876</v>
      </c>
    </row>
    <row r="2454" spans="1:1" ht="15.75" customHeight="1" x14ac:dyDescent="0.2">
      <c r="A2454" s="6" t="s">
        <v>7729</v>
      </c>
    </row>
    <row r="2455" spans="1:1" ht="15.75" customHeight="1" x14ac:dyDescent="0.2">
      <c r="A2455" s="6" t="s">
        <v>7772</v>
      </c>
    </row>
    <row r="2456" spans="1:1" ht="15.75" customHeight="1" x14ac:dyDescent="0.2">
      <c r="A2456" s="6" t="s">
        <v>8694</v>
      </c>
    </row>
    <row r="2457" spans="1:1" ht="15.75" customHeight="1" x14ac:dyDescent="0.2">
      <c r="A2457" s="6" t="s">
        <v>8698</v>
      </c>
    </row>
    <row r="2458" spans="1:1" ht="15.75" customHeight="1" x14ac:dyDescent="0.2">
      <c r="A2458" s="6" t="s">
        <v>5956</v>
      </c>
    </row>
    <row r="2459" spans="1:1" ht="15.75" customHeight="1" x14ac:dyDescent="0.2">
      <c r="A2459" s="6" t="s">
        <v>8240</v>
      </c>
    </row>
    <row r="2460" spans="1:1" ht="15.75" customHeight="1" x14ac:dyDescent="0.2">
      <c r="A2460" s="6" t="s">
        <v>7874</v>
      </c>
    </row>
    <row r="2461" spans="1:1" ht="15.75" customHeight="1" x14ac:dyDescent="0.2">
      <c r="A2461" s="6" t="s">
        <v>7876</v>
      </c>
    </row>
    <row r="2462" spans="1:1" ht="15.75" customHeight="1" x14ac:dyDescent="0.2">
      <c r="A2462" s="6" t="s">
        <v>8177</v>
      </c>
    </row>
    <row r="2463" spans="1:1" ht="15.75" customHeight="1" x14ac:dyDescent="0.2">
      <c r="A2463" s="6" t="s">
        <v>7484</v>
      </c>
    </row>
    <row r="2464" spans="1:1" ht="15.75" customHeight="1" x14ac:dyDescent="0.2">
      <c r="A2464" s="6" t="s">
        <v>8694</v>
      </c>
    </row>
    <row r="2465" spans="1:1" ht="15.75" customHeight="1" x14ac:dyDescent="0.2">
      <c r="A2465" s="6" t="s">
        <v>8698</v>
      </c>
    </row>
    <row r="2466" spans="1:1" ht="15.75" customHeight="1" x14ac:dyDescent="0.2">
      <c r="A2466" s="6" t="s">
        <v>8699</v>
      </c>
    </row>
    <row r="2467" spans="1:1" ht="15.75" customHeight="1" x14ac:dyDescent="0.2">
      <c r="A2467" s="6" t="s">
        <v>8177</v>
      </c>
    </row>
    <row r="2468" spans="1:1" ht="15.75" customHeight="1" x14ac:dyDescent="0.2">
      <c r="A2468" s="6" t="s">
        <v>7929</v>
      </c>
    </row>
    <row r="2469" spans="1:1" ht="15.75" customHeight="1" x14ac:dyDescent="0.2">
      <c r="A2469" s="6" t="s">
        <v>7787</v>
      </c>
    </row>
    <row r="2470" spans="1:1" ht="15.75" customHeight="1" x14ac:dyDescent="0.2">
      <c r="A2470" s="6" t="s">
        <v>8700</v>
      </c>
    </row>
    <row r="2471" spans="1:1" ht="15.75" customHeight="1" x14ac:dyDescent="0.2">
      <c r="A2471" s="6" t="s">
        <v>7758</v>
      </c>
    </row>
    <row r="2472" spans="1:1" ht="15.75" customHeight="1" x14ac:dyDescent="0.2">
      <c r="A2472" s="6" t="s">
        <v>8701</v>
      </c>
    </row>
    <row r="2473" spans="1:1" ht="15.75" customHeight="1" x14ac:dyDescent="0.2">
      <c r="A2473" s="6" t="s">
        <v>8700</v>
      </c>
    </row>
    <row r="2474" spans="1:1" ht="15.75" customHeight="1" x14ac:dyDescent="0.2">
      <c r="A2474" s="6" t="s">
        <v>8702</v>
      </c>
    </row>
    <row r="2475" spans="1:1" ht="15.75" customHeight="1" x14ac:dyDescent="0.2">
      <c r="A2475" s="6" t="s">
        <v>8703</v>
      </c>
    </row>
    <row r="2476" spans="1:1" ht="15.75" customHeight="1" x14ac:dyDescent="0.2">
      <c r="A2476" s="6" t="s">
        <v>4443</v>
      </c>
    </row>
    <row r="2477" spans="1:1" ht="15.75" customHeight="1" x14ac:dyDescent="0.2">
      <c r="A2477" s="6" t="s">
        <v>8704</v>
      </c>
    </row>
    <row r="2478" spans="1:1" ht="15.75" customHeight="1" x14ac:dyDescent="0.2">
      <c r="A2478" s="6" t="s">
        <v>8705</v>
      </c>
    </row>
    <row r="2479" spans="1:1" ht="15.75" customHeight="1" x14ac:dyDescent="0.2">
      <c r="A2479" s="6" t="s">
        <v>7765</v>
      </c>
    </row>
    <row r="2480" spans="1:1" ht="15.75" customHeight="1" x14ac:dyDescent="0.2">
      <c r="A2480" s="6" t="s">
        <v>7766</v>
      </c>
    </row>
    <row r="2481" spans="1:1" ht="15.75" customHeight="1" x14ac:dyDescent="0.2">
      <c r="A2481" s="6" t="s">
        <v>8160</v>
      </c>
    </row>
    <row r="2482" spans="1:1" ht="15.75" customHeight="1" x14ac:dyDescent="0.2">
      <c r="A2482" s="6" t="s">
        <v>7940</v>
      </c>
    </row>
    <row r="2483" spans="1:1" ht="15.75" customHeight="1" x14ac:dyDescent="0.2">
      <c r="A2483" s="6" t="s">
        <v>7831</v>
      </c>
    </row>
    <row r="2484" spans="1:1" ht="15.75" customHeight="1" x14ac:dyDescent="0.2">
      <c r="A2484" s="6" t="s">
        <v>8706</v>
      </c>
    </row>
    <row r="2485" spans="1:1" ht="15.75" customHeight="1" x14ac:dyDescent="0.2">
      <c r="A2485" s="6" t="s">
        <v>8576</v>
      </c>
    </row>
    <row r="2486" spans="1:1" ht="15.75" customHeight="1" x14ac:dyDescent="0.2">
      <c r="A2486" s="6" t="s">
        <v>8707</v>
      </c>
    </row>
    <row r="2487" spans="1:1" ht="15.75" customHeight="1" x14ac:dyDescent="0.2">
      <c r="A2487" s="6" t="s">
        <v>8353</v>
      </c>
    </row>
    <row r="2488" spans="1:1" ht="15.75" customHeight="1" x14ac:dyDescent="0.2">
      <c r="A2488" s="6" t="s">
        <v>8136</v>
      </c>
    </row>
    <row r="2489" spans="1:1" ht="15.75" customHeight="1" x14ac:dyDescent="0.2">
      <c r="A2489" s="6" t="s">
        <v>8708</v>
      </c>
    </row>
    <row r="2490" spans="1:1" ht="15.75" customHeight="1" x14ac:dyDescent="0.2">
      <c r="A2490" s="6" t="s">
        <v>5639</v>
      </c>
    </row>
    <row r="2491" spans="1:1" ht="15.75" customHeight="1" x14ac:dyDescent="0.2">
      <c r="A2491" s="6" t="s">
        <v>8709</v>
      </c>
    </row>
    <row r="2492" spans="1:1" ht="15.75" customHeight="1" x14ac:dyDescent="0.2">
      <c r="A2492" s="6" t="s">
        <v>8015</v>
      </c>
    </row>
    <row r="2493" spans="1:1" ht="15.75" customHeight="1" x14ac:dyDescent="0.2">
      <c r="A2493" s="6" t="s">
        <v>7495</v>
      </c>
    </row>
    <row r="2494" spans="1:1" ht="15.75" customHeight="1" x14ac:dyDescent="0.2">
      <c r="A2494" s="6" t="s">
        <v>8317</v>
      </c>
    </row>
    <row r="2495" spans="1:1" ht="15.75" customHeight="1" x14ac:dyDescent="0.2">
      <c r="A2495" s="6" t="s">
        <v>8669</v>
      </c>
    </row>
    <row r="2496" spans="1:1" ht="15.75" customHeight="1" x14ac:dyDescent="0.2">
      <c r="A2496" s="6" t="s">
        <v>7758</v>
      </c>
    </row>
    <row r="2497" spans="1:1" ht="15.75" customHeight="1" x14ac:dyDescent="0.2">
      <c r="A2497" s="6" t="s">
        <v>8601</v>
      </c>
    </row>
    <row r="2498" spans="1:1" ht="15.75" customHeight="1" x14ac:dyDescent="0.2">
      <c r="A2498" s="6" t="s">
        <v>8710</v>
      </c>
    </row>
    <row r="2499" spans="1:1" ht="15.75" customHeight="1" x14ac:dyDescent="0.2">
      <c r="A2499" s="6" t="s">
        <v>8711</v>
      </c>
    </row>
    <row r="2500" spans="1:1" ht="15.75" customHeight="1" x14ac:dyDescent="0.2">
      <c r="A2500" s="6" t="s">
        <v>7490</v>
      </c>
    </row>
    <row r="2501" spans="1:1" ht="15.75" customHeight="1" x14ac:dyDescent="0.2">
      <c r="A2501" s="6" t="s">
        <v>7659</v>
      </c>
    </row>
    <row r="2502" spans="1:1" ht="15.75" customHeight="1" x14ac:dyDescent="0.2">
      <c r="A2502" s="6" t="s">
        <v>8704</v>
      </c>
    </row>
    <row r="2503" spans="1:1" ht="15.75" customHeight="1" x14ac:dyDescent="0.2">
      <c r="A2503" s="6" t="s">
        <v>8712</v>
      </c>
    </row>
    <row r="2504" spans="1:1" ht="15.75" customHeight="1" x14ac:dyDescent="0.2">
      <c r="A2504" s="6" t="s">
        <v>8713</v>
      </c>
    </row>
    <row r="2505" spans="1:1" ht="15.75" customHeight="1" x14ac:dyDescent="0.2">
      <c r="A2505" s="6" t="s">
        <v>8704</v>
      </c>
    </row>
    <row r="2506" spans="1:1" ht="15.75" customHeight="1" x14ac:dyDescent="0.2">
      <c r="A2506" s="6" t="s">
        <v>8714</v>
      </c>
    </row>
    <row r="2507" spans="1:1" ht="15.75" customHeight="1" x14ac:dyDescent="0.2">
      <c r="A2507" s="6" t="s">
        <v>7766</v>
      </c>
    </row>
    <row r="2508" spans="1:1" ht="15.75" customHeight="1" x14ac:dyDescent="0.2">
      <c r="A2508" s="6" t="s">
        <v>8715</v>
      </c>
    </row>
    <row r="2509" spans="1:1" ht="15.75" customHeight="1" x14ac:dyDescent="0.2">
      <c r="A2509" s="6" t="s">
        <v>8716</v>
      </c>
    </row>
    <row r="2510" spans="1:1" ht="15.75" customHeight="1" x14ac:dyDescent="0.2">
      <c r="A2510" s="6" t="s">
        <v>7716</v>
      </c>
    </row>
    <row r="2511" spans="1:1" ht="15.75" customHeight="1" x14ac:dyDescent="0.2">
      <c r="A2511" s="6" t="s">
        <v>8388</v>
      </c>
    </row>
    <row r="2512" spans="1:1" ht="15.75" customHeight="1" x14ac:dyDescent="0.2">
      <c r="A2512" s="6" t="s">
        <v>7986</v>
      </c>
    </row>
    <row r="2513" spans="1:1" ht="15.75" customHeight="1" x14ac:dyDescent="0.2">
      <c r="A2513" s="6" t="s">
        <v>8658</v>
      </c>
    </row>
    <row r="2514" spans="1:1" ht="15.75" customHeight="1" x14ac:dyDescent="0.2">
      <c r="A2514" s="6" t="s">
        <v>8101</v>
      </c>
    </row>
    <row r="2515" spans="1:1" ht="15.75" customHeight="1" x14ac:dyDescent="0.2">
      <c r="A2515" s="6" t="s">
        <v>7657</v>
      </c>
    </row>
    <row r="2516" spans="1:1" ht="15.75" customHeight="1" x14ac:dyDescent="0.2">
      <c r="A2516" s="6" t="s">
        <v>7484</v>
      </c>
    </row>
    <row r="2517" spans="1:1" ht="15.75" customHeight="1" x14ac:dyDescent="0.2">
      <c r="A2517" s="6" t="s">
        <v>7900</v>
      </c>
    </row>
    <row r="2518" spans="1:1" ht="15.75" customHeight="1" x14ac:dyDescent="0.2">
      <c r="A2518" s="6" t="s">
        <v>7895</v>
      </c>
    </row>
    <row r="2519" spans="1:1" ht="15.75" customHeight="1" x14ac:dyDescent="0.2">
      <c r="A2519" s="6" t="s">
        <v>7495</v>
      </c>
    </row>
    <row r="2520" spans="1:1" ht="15.75" customHeight="1" x14ac:dyDescent="0.2">
      <c r="A2520" s="6" t="s">
        <v>8285</v>
      </c>
    </row>
    <row r="2521" spans="1:1" ht="15.75" customHeight="1" x14ac:dyDescent="0.2">
      <c r="A2521" s="6" t="s">
        <v>8717</v>
      </c>
    </row>
    <row r="2522" spans="1:1" ht="15.75" customHeight="1" x14ac:dyDescent="0.2">
      <c r="A2522" s="6" t="s">
        <v>8718</v>
      </c>
    </row>
    <row r="2523" spans="1:1" ht="15.75" customHeight="1" x14ac:dyDescent="0.2">
      <c r="A2523" s="6" t="s">
        <v>8180</v>
      </c>
    </row>
    <row r="2524" spans="1:1" ht="15.75" customHeight="1" x14ac:dyDescent="0.2">
      <c r="A2524" s="6" t="s">
        <v>8704</v>
      </c>
    </row>
    <row r="2525" spans="1:1" ht="15.75" customHeight="1" x14ac:dyDescent="0.2">
      <c r="A2525" s="6" t="s">
        <v>7878</v>
      </c>
    </row>
    <row r="2526" spans="1:1" ht="15.75" customHeight="1" x14ac:dyDescent="0.2">
      <c r="A2526" s="6" t="s">
        <v>7823</v>
      </c>
    </row>
    <row r="2527" spans="1:1" ht="15.75" customHeight="1" x14ac:dyDescent="0.2">
      <c r="A2527" s="6" t="s">
        <v>8303</v>
      </c>
    </row>
    <row r="2528" spans="1:1" ht="15.75" customHeight="1" x14ac:dyDescent="0.2">
      <c r="A2528" s="6" t="s">
        <v>8719</v>
      </c>
    </row>
    <row r="2529" spans="1:1" ht="15.75" customHeight="1" x14ac:dyDescent="0.2">
      <c r="A2529" s="6" t="s">
        <v>7659</v>
      </c>
    </row>
    <row r="2530" spans="1:1" ht="15.75" customHeight="1" x14ac:dyDescent="0.2">
      <c r="A2530" s="6" t="s">
        <v>7484</v>
      </c>
    </row>
    <row r="2531" spans="1:1" ht="15.75" customHeight="1" x14ac:dyDescent="0.2">
      <c r="A2531" s="6" t="s">
        <v>7965</v>
      </c>
    </row>
    <row r="2532" spans="1:1" ht="15.75" customHeight="1" x14ac:dyDescent="0.2">
      <c r="A2532" s="6" t="s">
        <v>5640</v>
      </c>
    </row>
    <row r="2533" spans="1:1" ht="15.75" customHeight="1" x14ac:dyDescent="0.2">
      <c r="A2533" s="6" t="s">
        <v>7801</v>
      </c>
    </row>
    <row r="2534" spans="1:1" ht="15.75" customHeight="1" x14ac:dyDescent="0.2">
      <c r="A2534" s="6" t="s">
        <v>8720</v>
      </c>
    </row>
    <row r="2535" spans="1:1" ht="15.75" customHeight="1" x14ac:dyDescent="0.2">
      <c r="A2535" s="6" t="s">
        <v>8721</v>
      </c>
    </row>
    <row r="2536" spans="1:1" ht="15.75" customHeight="1" x14ac:dyDescent="0.2">
      <c r="A2536" s="6" t="s">
        <v>8371</v>
      </c>
    </row>
    <row r="2537" spans="1:1" ht="15.75" customHeight="1" x14ac:dyDescent="0.2">
      <c r="A2537" s="6" t="s">
        <v>8513</v>
      </c>
    </row>
    <row r="2538" spans="1:1" ht="15.75" customHeight="1" x14ac:dyDescent="0.2">
      <c r="A2538" s="6" t="s">
        <v>8303</v>
      </c>
    </row>
    <row r="2539" spans="1:1" ht="15.75" customHeight="1" x14ac:dyDescent="0.2">
      <c r="A2539" s="6" t="s">
        <v>8722</v>
      </c>
    </row>
    <row r="2540" spans="1:1" ht="15.75" customHeight="1" x14ac:dyDescent="0.2">
      <c r="A2540" s="6" t="s">
        <v>8596</v>
      </c>
    </row>
    <row r="2541" spans="1:1" ht="15.75" customHeight="1" x14ac:dyDescent="0.2">
      <c r="A2541" s="6" t="s">
        <v>8723</v>
      </c>
    </row>
    <row r="2542" spans="1:1" ht="15.75" customHeight="1" x14ac:dyDescent="0.2">
      <c r="A2542" s="6" t="s">
        <v>7767</v>
      </c>
    </row>
    <row r="2543" spans="1:1" ht="15.75" customHeight="1" x14ac:dyDescent="0.2">
      <c r="A2543" s="6" t="s">
        <v>7702</v>
      </c>
    </row>
    <row r="2544" spans="1:1" ht="15.75" customHeight="1" x14ac:dyDescent="0.2">
      <c r="A2544" s="6" t="s">
        <v>8611</v>
      </c>
    </row>
    <row r="2545" spans="1:1" ht="15.75" customHeight="1" x14ac:dyDescent="0.2">
      <c r="A2545" s="6" t="s">
        <v>8347</v>
      </c>
    </row>
    <row r="2546" spans="1:1" ht="15.75" customHeight="1" x14ac:dyDescent="0.2">
      <c r="A2546" s="6" t="s">
        <v>8724</v>
      </c>
    </row>
    <row r="2547" spans="1:1" ht="15.75" customHeight="1" x14ac:dyDescent="0.2">
      <c r="A2547" s="6" t="s">
        <v>4443</v>
      </c>
    </row>
    <row r="2548" spans="1:1" ht="15.75" customHeight="1" x14ac:dyDescent="0.2">
      <c r="A2548" s="6" t="s">
        <v>8725</v>
      </c>
    </row>
    <row r="2549" spans="1:1" ht="15.75" customHeight="1" x14ac:dyDescent="0.2">
      <c r="A2549" s="6" t="s">
        <v>7855</v>
      </c>
    </row>
    <row r="2550" spans="1:1" ht="15.75" customHeight="1" x14ac:dyDescent="0.2">
      <c r="A2550" s="6" t="s">
        <v>6877</v>
      </c>
    </row>
    <row r="2551" spans="1:1" ht="15.75" customHeight="1" x14ac:dyDescent="0.2">
      <c r="A2551" s="6" t="s">
        <v>8726</v>
      </c>
    </row>
    <row r="2552" spans="1:1" ht="15.75" customHeight="1" x14ac:dyDescent="0.2">
      <c r="A2552" s="6" t="s">
        <v>8466</v>
      </c>
    </row>
    <row r="2553" spans="1:1" ht="15.75" customHeight="1" x14ac:dyDescent="0.2">
      <c r="A2553" s="6" t="s">
        <v>7787</v>
      </c>
    </row>
    <row r="2554" spans="1:1" ht="15.75" customHeight="1" x14ac:dyDescent="0.2">
      <c r="A2554" s="6" t="s">
        <v>7895</v>
      </c>
    </row>
    <row r="2555" spans="1:1" ht="15.75" customHeight="1" x14ac:dyDescent="0.2">
      <c r="A2555" s="6" t="s">
        <v>7766</v>
      </c>
    </row>
    <row r="2556" spans="1:1" ht="15.75" customHeight="1" x14ac:dyDescent="0.2">
      <c r="A2556" s="6" t="s">
        <v>7990</v>
      </c>
    </row>
    <row r="2557" spans="1:1" ht="15.75" customHeight="1" x14ac:dyDescent="0.2">
      <c r="A2557" s="6" t="s">
        <v>7647</v>
      </c>
    </row>
    <row r="2558" spans="1:1" ht="15.75" customHeight="1" x14ac:dyDescent="0.2">
      <c r="A2558" s="6" t="s">
        <v>4950</v>
      </c>
    </row>
    <row r="2559" spans="1:1" ht="15.75" customHeight="1" x14ac:dyDescent="0.2">
      <c r="A2559" s="6" t="s">
        <v>4619</v>
      </c>
    </row>
    <row r="2560" spans="1:1" ht="15.75" customHeight="1" x14ac:dyDescent="0.2">
      <c r="A2560" s="6" t="s">
        <v>8727</v>
      </c>
    </row>
    <row r="2561" spans="1:1" ht="15.75" customHeight="1" x14ac:dyDescent="0.2">
      <c r="A2561" s="6" t="s">
        <v>8728</v>
      </c>
    </row>
    <row r="2562" spans="1:1" ht="15.75" customHeight="1" x14ac:dyDescent="0.2">
      <c r="A2562" s="6" t="s">
        <v>7900</v>
      </c>
    </row>
    <row r="2563" spans="1:1" ht="15.75" customHeight="1" x14ac:dyDescent="0.2">
      <c r="A2563" s="6" t="s">
        <v>8729</v>
      </c>
    </row>
    <row r="2564" spans="1:1" ht="15.75" customHeight="1" x14ac:dyDescent="0.2">
      <c r="A2564" s="6" t="s">
        <v>8730</v>
      </c>
    </row>
    <row r="2565" spans="1:1" ht="15.75" customHeight="1" x14ac:dyDescent="0.2">
      <c r="A2565" s="6" t="s">
        <v>8731</v>
      </c>
    </row>
    <row r="2566" spans="1:1" ht="15.75" customHeight="1" x14ac:dyDescent="0.2">
      <c r="A2566" s="6" t="s">
        <v>8732</v>
      </c>
    </row>
    <row r="2567" spans="1:1" ht="15.75" customHeight="1" x14ac:dyDescent="0.2">
      <c r="A2567" s="6" t="s">
        <v>8300</v>
      </c>
    </row>
    <row r="2568" spans="1:1" ht="15.75" customHeight="1" x14ac:dyDescent="0.2">
      <c r="A2568" s="6" t="s">
        <v>8733</v>
      </c>
    </row>
    <row r="2569" spans="1:1" ht="15.75" customHeight="1" x14ac:dyDescent="0.2">
      <c r="A2569" s="6" t="s">
        <v>8734</v>
      </c>
    </row>
    <row r="2570" spans="1:1" ht="15.75" customHeight="1" x14ac:dyDescent="0.2">
      <c r="A2570" s="6" t="s">
        <v>8735</v>
      </c>
    </row>
    <row r="2571" spans="1:1" ht="15.75" customHeight="1" x14ac:dyDescent="0.2">
      <c r="A2571" s="6" t="s">
        <v>7721</v>
      </c>
    </row>
    <row r="2572" spans="1:1" ht="15.75" customHeight="1" x14ac:dyDescent="0.2">
      <c r="A2572" s="6" t="s">
        <v>8736</v>
      </c>
    </row>
    <row r="2573" spans="1:1" ht="15.75" customHeight="1" x14ac:dyDescent="0.2">
      <c r="A2573" s="6" t="s">
        <v>8030</v>
      </c>
    </row>
    <row r="2574" spans="1:1" ht="15.75" customHeight="1" x14ac:dyDescent="0.2">
      <c r="A2574" s="6" t="s">
        <v>8611</v>
      </c>
    </row>
    <row r="2575" spans="1:1" ht="15.75" customHeight="1" x14ac:dyDescent="0.2">
      <c r="A2575" s="6" t="s">
        <v>8227</v>
      </c>
    </row>
    <row r="2576" spans="1:1" ht="15.75" customHeight="1" x14ac:dyDescent="0.2">
      <c r="A2576" s="6" t="s">
        <v>8737</v>
      </c>
    </row>
    <row r="2577" spans="1:1" ht="15.75" customHeight="1" x14ac:dyDescent="0.2">
      <c r="A2577" s="6" t="s">
        <v>8579</v>
      </c>
    </row>
    <row r="2578" spans="1:1" ht="15.75" customHeight="1" x14ac:dyDescent="0.2">
      <c r="A2578" s="6" t="s">
        <v>8738</v>
      </c>
    </row>
    <row r="2579" spans="1:1" ht="15.75" customHeight="1" x14ac:dyDescent="0.2">
      <c r="A2579" s="6" t="s">
        <v>8303</v>
      </c>
    </row>
    <row r="2580" spans="1:1" ht="15.75" customHeight="1" x14ac:dyDescent="0.2">
      <c r="A2580" s="6" t="s">
        <v>7766</v>
      </c>
    </row>
    <row r="2581" spans="1:1" ht="15.75" customHeight="1" x14ac:dyDescent="0.2">
      <c r="A2581" s="6" t="s">
        <v>8739</v>
      </c>
    </row>
    <row r="2582" spans="1:1" ht="15.75" customHeight="1" x14ac:dyDescent="0.2">
      <c r="A2582" s="6" t="s">
        <v>6877</v>
      </c>
    </row>
    <row r="2583" spans="1:1" ht="15.75" customHeight="1" x14ac:dyDescent="0.2">
      <c r="A2583" s="6" t="s">
        <v>7710</v>
      </c>
    </row>
    <row r="2584" spans="1:1" ht="15.75" customHeight="1" x14ac:dyDescent="0.2">
      <c r="A2584" s="6" t="s">
        <v>5348</v>
      </c>
    </row>
    <row r="2585" spans="1:1" ht="15.75" customHeight="1" x14ac:dyDescent="0.2">
      <c r="A2585" s="6" t="s">
        <v>7712</v>
      </c>
    </row>
    <row r="2586" spans="1:1" ht="15.75" customHeight="1" x14ac:dyDescent="0.2">
      <c r="A2586" s="6" t="s">
        <v>7966</v>
      </c>
    </row>
    <row r="2587" spans="1:1" ht="15.75" customHeight="1" x14ac:dyDescent="0.2">
      <c r="A2587" s="6" t="s">
        <v>7744</v>
      </c>
    </row>
    <row r="2588" spans="1:1" ht="15.75" customHeight="1" x14ac:dyDescent="0.2">
      <c r="A2588" s="6" t="s">
        <v>7956</v>
      </c>
    </row>
    <row r="2589" spans="1:1" ht="15.75" customHeight="1" x14ac:dyDescent="0.2">
      <c r="A2589" s="6" t="s">
        <v>7769</v>
      </c>
    </row>
    <row r="2590" spans="1:1" ht="15.75" customHeight="1" x14ac:dyDescent="0.2">
      <c r="A2590" s="6" t="s">
        <v>7486</v>
      </c>
    </row>
    <row r="2591" spans="1:1" ht="15.75" customHeight="1" x14ac:dyDescent="0.2">
      <c r="A2591" s="6" t="s">
        <v>7932</v>
      </c>
    </row>
    <row r="2592" spans="1:1" ht="15.75" customHeight="1" x14ac:dyDescent="0.2">
      <c r="A2592" s="6" t="s">
        <v>8740</v>
      </c>
    </row>
    <row r="2593" spans="1:1" ht="15.75" customHeight="1" x14ac:dyDescent="0.2">
      <c r="A2593" s="6" t="s">
        <v>7666</v>
      </c>
    </row>
    <row r="2594" spans="1:1" ht="15.75" customHeight="1" x14ac:dyDescent="0.2">
      <c r="A2594" s="6" t="s">
        <v>7853</v>
      </c>
    </row>
    <row r="2595" spans="1:1" ht="15.75" customHeight="1" x14ac:dyDescent="0.2">
      <c r="A2595" s="6" t="s">
        <v>4950</v>
      </c>
    </row>
    <row r="2596" spans="1:1" ht="15.75" customHeight="1" x14ac:dyDescent="0.2">
      <c r="A2596" s="6" t="s">
        <v>8741</v>
      </c>
    </row>
    <row r="2597" spans="1:1" ht="15.75" customHeight="1" x14ac:dyDescent="0.2">
      <c r="A2597" s="6" t="s">
        <v>8742</v>
      </c>
    </row>
    <row r="2598" spans="1:1" ht="15.75" customHeight="1" x14ac:dyDescent="0.2">
      <c r="A2598" s="6" t="s">
        <v>7787</v>
      </c>
    </row>
    <row r="2599" spans="1:1" ht="15.75" customHeight="1" x14ac:dyDescent="0.2">
      <c r="A2599" s="6" t="s">
        <v>8743</v>
      </c>
    </row>
    <row r="2600" spans="1:1" ht="15.75" customHeight="1" x14ac:dyDescent="0.2">
      <c r="A2600" s="6" t="s">
        <v>8744</v>
      </c>
    </row>
    <row r="2601" spans="1:1" ht="15.75" customHeight="1" x14ac:dyDescent="0.2">
      <c r="A2601" s="6" t="s">
        <v>8745</v>
      </c>
    </row>
    <row r="2602" spans="1:1" ht="15.75" customHeight="1" x14ac:dyDescent="0.2">
      <c r="A2602" s="6" t="s">
        <v>7493</v>
      </c>
    </row>
    <row r="2603" spans="1:1" ht="15.75" customHeight="1" x14ac:dyDescent="0.2">
      <c r="A2603" s="6" t="s">
        <v>7744</v>
      </c>
    </row>
    <row r="2604" spans="1:1" ht="15.75" customHeight="1" x14ac:dyDescent="0.2">
      <c r="A2604" s="6" t="s">
        <v>7729</v>
      </c>
    </row>
    <row r="2605" spans="1:1" ht="15.75" customHeight="1" x14ac:dyDescent="0.2">
      <c r="A2605" s="6" t="s">
        <v>8403</v>
      </c>
    </row>
    <row r="2606" spans="1:1" ht="15.75" customHeight="1" x14ac:dyDescent="0.2">
      <c r="A2606" s="6" t="s">
        <v>7787</v>
      </c>
    </row>
    <row r="2607" spans="1:1" ht="15.75" customHeight="1" x14ac:dyDescent="0.2">
      <c r="A2607" s="6" t="s">
        <v>7950</v>
      </c>
    </row>
    <row r="2608" spans="1:1" ht="15.75" customHeight="1" x14ac:dyDescent="0.2">
      <c r="A2608" s="6" t="s">
        <v>7966</v>
      </c>
    </row>
    <row r="2609" spans="1:1" ht="15.75" customHeight="1" x14ac:dyDescent="0.2">
      <c r="A2609" s="6" t="s">
        <v>8000</v>
      </c>
    </row>
    <row r="2610" spans="1:1" ht="15.75" customHeight="1" x14ac:dyDescent="0.2">
      <c r="A2610" s="6" t="s">
        <v>8746</v>
      </c>
    </row>
    <row r="2611" spans="1:1" ht="15.75" customHeight="1" x14ac:dyDescent="0.2">
      <c r="A2611" s="6" t="s">
        <v>8747</v>
      </c>
    </row>
    <row r="2612" spans="1:1" ht="15.75" customHeight="1" x14ac:dyDescent="0.2">
      <c r="A2612" s="6" t="s">
        <v>8043</v>
      </c>
    </row>
    <row r="2613" spans="1:1" ht="15.75" customHeight="1" x14ac:dyDescent="0.2">
      <c r="A2613" s="6" t="s">
        <v>8748</v>
      </c>
    </row>
    <row r="2614" spans="1:1" ht="15.75" customHeight="1" x14ac:dyDescent="0.2">
      <c r="A2614" s="6" t="s">
        <v>4443</v>
      </c>
    </row>
    <row r="2615" spans="1:1" ht="15.75" customHeight="1" x14ac:dyDescent="0.2">
      <c r="A2615" s="6" t="s">
        <v>8749</v>
      </c>
    </row>
    <row r="2616" spans="1:1" ht="15.75" customHeight="1" x14ac:dyDescent="0.2">
      <c r="A2616" s="6" t="s">
        <v>8289</v>
      </c>
    </row>
    <row r="2617" spans="1:1" ht="15.75" customHeight="1" x14ac:dyDescent="0.2">
      <c r="A2617" s="6" t="s">
        <v>8750</v>
      </c>
    </row>
    <row r="2618" spans="1:1" ht="15.75" customHeight="1" x14ac:dyDescent="0.2">
      <c r="A2618" s="6" t="s">
        <v>8751</v>
      </c>
    </row>
    <row r="2619" spans="1:1" ht="15.75" customHeight="1" x14ac:dyDescent="0.2">
      <c r="A2619" s="6" t="s">
        <v>5564</v>
      </c>
    </row>
    <row r="2620" spans="1:1" ht="15.75" customHeight="1" x14ac:dyDescent="0.2">
      <c r="A2620" s="6" t="s">
        <v>8752</v>
      </c>
    </row>
    <row r="2621" spans="1:1" ht="15.75" customHeight="1" x14ac:dyDescent="0.2">
      <c r="A2621" s="6" t="s">
        <v>8753</v>
      </c>
    </row>
    <row r="2622" spans="1:1" ht="15.75" customHeight="1" x14ac:dyDescent="0.2">
      <c r="A2622" s="6" t="s">
        <v>8134</v>
      </c>
    </row>
    <row r="2623" spans="1:1" ht="15.75" customHeight="1" x14ac:dyDescent="0.2">
      <c r="A2623" s="6" t="s">
        <v>4669</v>
      </c>
    </row>
    <row r="2624" spans="1:1" ht="15.75" customHeight="1" x14ac:dyDescent="0.2">
      <c r="A2624" s="6" t="s">
        <v>8077</v>
      </c>
    </row>
    <row r="2625" spans="1:1" ht="15.75" customHeight="1" x14ac:dyDescent="0.2">
      <c r="A2625" s="6" t="s">
        <v>7881</v>
      </c>
    </row>
    <row r="2626" spans="1:1" ht="15.75" customHeight="1" x14ac:dyDescent="0.2">
      <c r="A2626" s="6" t="s">
        <v>4508</v>
      </c>
    </row>
    <row r="2627" spans="1:1" ht="15.75" customHeight="1" x14ac:dyDescent="0.2">
      <c r="A2627" s="6" t="s">
        <v>7646</v>
      </c>
    </row>
    <row r="2628" spans="1:1" ht="15.75" customHeight="1" x14ac:dyDescent="0.2">
      <c r="A2628" s="6" t="s">
        <v>8754</v>
      </c>
    </row>
    <row r="2629" spans="1:1" ht="15.75" customHeight="1" x14ac:dyDescent="0.2">
      <c r="A2629" s="6" t="s">
        <v>8227</v>
      </c>
    </row>
    <row r="2630" spans="1:1" ht="15.75" customHeight="1" x14ac:dyDescent="0.2">
      <c r="A2630" s="6" t="s">
        <v>8755</v>
      </c>
    </row>
    <row r="2631" spans="1:1" ht="15.75" customHeight="1" x14ac:dyDescent="0.2">
      <c r="A2631" s="6" t="s">
        <v>7766</v>
      </c>
    </row>
    <row r="2632" spans="1:1" ht="15.75" customHeight="1" x14ac:dyDescent="0.2">
      <c r="A2632" s="6" t="s">
        <v>7950</v>
      </c>
    </row>
    <row r="2633" spans="1:1" ht="15.75" customHeight="1" x14ac:dyDescent="0.2">
      <c r="A2633" s="6" t="s">
        <v>4836</v>
      </c>
    </row>
    <row r="2634" spans="1:1" ht="15.75" customHeight="1" x14ac:dyDescent="0.2">
      <c r="A2634" s="6" t="s">
        <v>7932</v>
      </c>
    </row>
    <row r="2635" spans="1:1" ht="15.75" customHeight="1" x14ac:dyDescent="0.2">
      <c r="A2635" s="6" t="s">
        <v>8756</v>
      </c>
    </row>
    <row r="2636" spans="1:1" ht="15.75" customHeight="1" x14ac:dyDescent="0.2">
      <c r="A2636" s="6" t="s">
        <v>8757</v>
      </c>
    </row>
    <row r="2637" spans="1:1" ht="15.75" customHeight="1" x14ac:dyDescent="0.2">
      <c r="A2637" s="6" t="s">
        <v>8077</v>
      </c>
    </row>
    <row r="2638" spans="1:1" ht="15.75" customHeight="1" x14ac:dyDescent="0.2">
      <c r="A2638" s="6" t="s">
        <v>7957</v>
      </c>
    </row>
    <row r="2639" spans="1:1" ht="15.75" customHeight="1" x14ac:dyDescent="0.2">
      <c r="A2639" s="6" t="s">
        <v>7748</v>
      </c>
    </row>
    <row r="2640" spans="1:1" ht="15.75" customHeight="1" x14ac:dyDescent="0.2">
      <c r="A2640" s="6" t="s">
        <v>7484</v>
      </c>
    </row>
    <row r="2641" spans="1:1" ht="15.75" customHeight="1" x14ac:dyDescent="0.2">
      <c r="A2641" s="6" t="s">
        <v>8758</v>
      </c>
    </row>
    <row r="2642" spans="1:1" ht="15.75" customHeight="1" x14ac:dyDescent="0.2">
      <c r="A2642" s="6" t="s">
        <v>5572</v>
      </c>
    </row>
    <row r="2643" spans="1:1" ht="15.75" customHeight="1" x14ac:dyDescent="0.2">
      <c r="A2643" s="6" t="s">
        <v>8742</v>
      </c>
    </row>
    <row r="2644" spans="1:1" ht="15.75" customHeight="1" x14ac:dyDescent="0.2">
      <c r="A2644" s="6" t="s">
        <v>5572</v>
      </c>
    </row>
    <row r="2645" spans="1:1" ht="15.75" customHeight="1" x14ac:dyDescent="0.2">
      <c r="A2645" s="6" t="s">
        <v>7787</v>
      </c>
    </row>
    <row r="2646" spans="1:1" ht="15.75" customHeight="1" x14ac:dyDescent="0.2">
      <c r="A2646" s="6" t="s">
        <v>7810</v>
      </c>
    </row>
    <row r="2647" spans="1:1" ht="15.75" customHeight="1" x14ac:dyDescent="0.2">
      <c r="A2647" s="6" t="s">
        <v>5572</v>
      </c>
    </row>
    <row r="2648" spans="1:1" ht="15.75" customHeight="1" x14ac:dyDescent="0.2">
      <c r="A2648" s="6" t="s">
        <v>7787</v>
      </c>
    </row>
    <row r="2649" spans="1:1" ht="15.75" customHeight="1" x14ac:dyDescent="0.2">
      <c r="A2649" s="6" t="s">
        <v>7966</v>
      </c>
    </row>
    <row r="2650" spans="1:1" ht="15.75" customHeight="1" x14ac:dyDescent="0.2">
      <c r="A2650" s="6" t="s">
        <v>5572</v>
      </c>
    </row>
    <row r="2651" spans="1:1" ht="15.75" customHeight="1" x14ac:dyDescent="0.2">
      <c r="A2651" s="6" t="s">
        <v>8000</v>
      </c>
    </row>
    <row r="2652" spans="1:1" ht="15.75" customHeight="1" x14ac:dyDescent="0.2">
      <c r="A2652" s="6" t="s">
        <v>7448</v>
      </c>
    </row>
    <row r="2653" spans="1:1" ht="15.75" customHeight="1" x14ac:dyDescent="0.2">
      <c r="A2653" s="6" t="s">
        <v>8759</v>
      </c>
    </row>
    <row r="2654" spans="1:1" ht="15.75" customHeight="1" x14ac:dyDescent="0.2">
      <c r="A2654" s="6" t="s">
        <v>7950</v>
      </c>
    </row>
    <row r="2655" spans="1:1" ht="15.75" customHeight="1" x14ac:dyDescent="0.2">
      <c r="A2655" s="6" t="s">
        <v>7932</v>
      </c>
    </row>
    <row r="2656" spans="1:1" ht="15.75" customHeight="1" x14ac:dyDescent="0.2">
      <c r="A2656" s="6" t="s">
        <v>8760</v>
      </c>
    </row>
    <row r="2657" spans="1:1" ht="15.75" customHeight="1" x14ac:dyDescent="0.2">
      <c r="A2657" s="6" t="s">
        <v>8300</v>
      </c>
    </row>
    <row r="2658" spans="1:1" ht="15.75" customHeight="1" x14ac:dyDescent="0.2">
      <c r="A2658" s="6" t="s">
        <v>8760</v>
      </c>
    </row>
    <row r="2659" spans="1:1" ht="15.75" customHeight="1" x14ac:dyDescent="0.2">
      <c r="A2659" s="6" t="s">
        <v>8761</v>
      </c>
    </row>
    <row r="2660" spans="1:1" ht="15.75" customHeight="1" x14ac:dyDescent="0.2">
      <c r="A2660" s="6" t="s">
        <v>8215</v>
      </c>
    </row>
    <row r="2661" spans="1:1" ht="15.75" customHeight="1" x14ac:dyDescent="0.2">
      <c r="A2661" s="6" t="s">
        <v>7998</v>
      </c>
    </row>
    <row r="2662" spans="1:1" ht="15.75" customHeight="1" x14ac:dyDescent="0.2">
      <c r="A2662" s="6" t="s">
        <v>4443</v>
      </c>
    </row>
    <row r="2663" spans="1:1" ht="15.75" customHeight="1" x14ac:dyDescent="0.2">
      <c r="A2663" s="6" t="s">
        <v>8762</v>
      </c>
    </row>
    <row r="2664" spans="1:1" ht="15.75" customHeight="1" x14ac:dyDescent="0.2">
      <c r="A2664" s="6" t="s">
        <v>7431</v>
      </c>
    </row>
    <row r="2665" spans="1:1" ht="15.75" customHeight="1" x14ac:dyDescent="0.2">
      <c r="A2665" s="6" t="s">
        <v>8039</v>
      </c>
    </row>
    <row r="2666" spans="1:1" ht="15.75" customHeight="1" x14ac:dyDescent="0.2">
      <c r="A2666" s="6" t="s">
        <v>8763</v>
      </c>
    </row>
    <row r="2667" spans="1:1" ht="15.75" customHeight="1" x14ac:dyDescent="0.2">
      <c r="A2667" s="6" t="s">
        <v>8038</v>
      </c>
    </row>
    <row r="2668" spans="1:1" ht="15.75" customHeight="1" x14ac:dyDescent="0.2">
      <c r="A2668" s="6" t="s">
        <v>8764</v>
      </c>
    </row>
    <row r="2669" spans="1:1" ht="15.75" customHeight="1" x14ac:dyDescent="0.2">
      <c r="A2669" s="6" t="s">
        <v>8211</v>
      </c>
    </row>
    <row r="2670" spans="1:1" ht="15.75" customHeight="1" x14ac:dyDescent="0.2">
      <c r="A2670" s="6" t="s">
        <v>8691</v>
      </c>
    </row>
    <row r="2671" spans="1:1" ht="15.75" customHeight="1" x14ac:dyDescent="0.2">
      <c r="A2671" s="6" t="s">
        <v>8765</v>
      </c>
    </row>
    <row r="2672" spans="1:1" ht="15.75" customHeight="1" x14ac:dyDescent="0.2">
      <c r="A2672" s="6" t="s">
        <v>8708</v>
      </c>
    </row>
    <row r="2673" spans="1:1" ht="15.75" customHeight="1" x14ac:dyDescent="0.2">
      <c r="A2673" s="6" t="s">
        <v>8766</v>
      </c>
    </row>
    <row r="2674" spans="1:1" ht="15.75" customHeight="1" x14ac:dyDescent="0.2">
      <c r="A2674" s="6" t="s">
        <v>7729</v>
      </c>
    </row>
    <row r="2675" spans="1:1" ht="15.75" customHeight="1" x14ac:dyDescent="0.2">
      <c r="A2675" s="6" t="s">
        <v>5303</v>
      </c>
    </row>
    <row r="2676" spans="1:1" ht="15.75" customHeight="1" x14ac:dyDescent="0.2">
      <c r="A2676" s="6" t="s">
        <v>7874</v>
      </c>
    </row>
    <row r="2677" spans="1:1" ht="15.75" customHeight="1" x14ac:dyDescent="0.2">
      <c r="A2677" s="6" t="s">
        <v>7876</v>
      </c>
    </row>
    <row r="2678" spans="1:1" ht="15.75" customHeight="1" x14ac:dyDescent="0.2">
      <c r="A2678" s="6" t="s">
        <v>8767</v>
      </c>
    </row>
    <row r="2679" spans="1:1" ht="15.75" customHeight="1" x14ac:dyDescent="0.2">
      <c r="A2679" s="6" t="s">
        <v>8483</v>
      </c>
    </row>
    <row r="2680" spans="1:1" ht="15.75" customHeight="1" x14ac:dyDescent="0.2">
      <c r="A2680" s="6" t="s">
        <v>7491</v>
      </c>
    </row>
    <row r="2681" spans="1:1" ht="15.75" customHeight="1" x14ac:dyDescent="0.2">
      <c r="A2681" s="6" t="s">
        <v>8768</v>
      </c>
    </row>
    <row r="2682" spans="1:1" ht="15.75" customHeight="1" x14ac:dyDescent="0.2">
      <c r="A2682" s="6" t="s">
        <v>8769</v>
      </c>
    </row>
    <row r="2683" spans="1:1" ht="15.75" customHeight="1" x14ac:dyDescent="0.2">
      <c r="A2683" s="6" t="s">
        <v>8615</v>
      </c>
    </row>
    <row r="2684" spans="1:1" ht="15.75" customHeight="1" x14ac:dyDescent="0.2">
      <c r="A2684" s="6" t="s">
        <v>8770</v>
      </c>
    </row>
    <row r="2685" spans="1:1" ht="15.75" customHeight="1" x14ac:dyDescent="0.2">
      <c r="A2685" s="6" t="s">
        <v>8771</v>
      </c>
    </row>
    <row r="2686" spans="1:1" ht="15.75" customHeight="1" x14ac:dyDescent="0.2">
      <c r="A2686" s="6" t="s">
        <v>7712</v>
      </c>
    </row>
    <row r="2687" spans="1:1" ht="15.75" customHeight="1" x14ac:dyDescent="0.2">
      <c r="A2687" s="6" t="s">
        <v>8772</v>
      </c>
    </row>
    <row r="2688" spans="1:1" ht="15.75" customHeight="1" x14ac:dyDescent="0.2">
      <c r="A2688" s="6" t="s">
        <v>8238</v>
      </c>
    </row>
    <row r="2689" spans="1:1" ht="15.75" customHeight="1" x14ac:dyDescent="0.2">
      <c r="A2689" s="6" t="s">
        <v>8773</v>
      </c>
    </row>
    <row r="2690" spans="1:1" ht="15.75" customHeight="1" x14ac:dyDescent="0.2">
      <c r="A2690" s="6" t="s">
        <v>8774</v>
      </c>
    </row>
    <row r="2691" spans="1:1" ht="15.75" customHeight="1" x14ac:dyDescent="0.2">
      <c r="A2691" s="6" t="s">
        <v>8775</v>
      </c>
    </row>
    <row r="2692" spans="1:1" ht="15.75" customHeight="1" x14ac:dyDescent="0.2">
      <c r="A2692" s="6" t="s">
        <v>7787</v>
      </c>
    </row>
    <row r="2693" spans="1:1" ht="15.75" customHeight="1" x14ac:dyDescent="0.2">
      <c r="A2693" s="6" t="s">
        <v>7491</v>
      </c>
    </row>
    <row r="2694" spans="1:1" ht="15.75" customHeight="1" x14ac:dyDescent="0.2">
      <c r="A2694" s="6" t="s">
        <v>7702</v>
      </c>
    </row>
    <row r="2695" spans="1:1" ht="15.75" customHeight="1" x14ac:dyDescent="0.2">
      <c r="A2695" s="6" t="s">
        <v>7766</v>
      </c>
    </row>
    <row r="2696" spans="1:1" ht="15.75" customHeight="1" x14ac:dyDescent="0.2">
      <c r="A2696" s="6" t="s">
        <v>8175</v>
      </c>
    </row>
    <row r="2697" spans="1:1" ht="15.75" customHeight="1" x14ac:dyDescent="0.2">
      <c r="A2697" s="6" t="s">
        <v>8776</v>
      </c>
    </row>
    <row r="2698" spans="1:1" ht="15.75" customHeight="1" x14ac:dyDescent="0.2">
      <c r="A2698" s="6" t="s">
        <v>8777</v>
      </c>
    </row>
    <row r="2699" spans="1:1" ht="15.75" customHeight="1" x14ac:dyDescent="0.2">
      <c r="A2699" s="6" t="s">
        <v>5572</v>
      </c>
    </row>
    <row r="2700" spans="1:1" ht="15.75" customHeight="1" x14ac:dyDescent="0.2">
      <c r="A2700" s="6" t="s">
        <v>7965</v>
      </c>
    </row>
    <row r="2701" spans="1:1" ht="15.75" customHeight="1" x14ac:dyDescent="0.2">
      <c r="A2701" s="6" t="s">
        <v>8174</v>
      </c>
    </row>
    <row r="2702" spans="1:1" ht="15.75" customHeight="1" x14ac:dyDescent="0.2">
      <c r="A2702" s="6" t="s">
        <v>7794</v>
      </c>
    </row>
    <row r="2703" spans="1:1" ht="15.75" customHeight="1" x14ac:dyDescent="0.2">
      <c r="A2703" s="6" t="s">
        <v>7695</v>
      </c>
    </row>
    <row r="2704" spans="1:1" ht="15.75" customHeight="1" x14ac:dyDescent="0.2">
      <c r="A2704" s="6" t="s">
        <v>8778</v>
      </c>
    </row>
    <row r="2705" spans="1:1" ht="15.75" customHeight="1" x14ac:dyDescent="0.2">
      <c r="A2705" s="6" t="s">
        <v>8779</v>
      </c>
    </row>
    <row r="2706" spans="1:1" ht="15.75" customHeight="1" x14ac:dyDescent="0.2">
      <c r="A2706" s="6" t="s">
        <v>8513</v>
      </c>
    </row>
    <row r="2707" spans="1:1" ht="15.75" customHeight="1" x14ac:dyDescent="0.2">
      <c r="A2707" s="6" t="e">
        <v>#NAME?</v>
      </c>
    </row>
    <row r="2708" spans="1:1" ht="15.75" customHeight="1" x14ac:dyDescent="0.2">
      <c r="A2708" s="6" t="s">
        <v>8780</v>
      </c>
    </row>
    <row r="2709" spans="1:1" ht="15.75" customHeight="1" x14ac:dyDescent="0.2">
      <c r="A2709" s="6" t="s">
        <v>8295</v>
      </c>
    </row>
    <row r="2710" spans="1:1" ht="15.75" customHeight="1" x14ac:dyDescent="0.2">
      <c r="A2710" s="6" t="s">
        <v>8781</v>
      </c>
    </row>
    <row r="2711" spans="1:1" ht="15.75" customHeight="1" x14ac:dyDescent="0.2">
      <c r="A2711" s="6" t="s">
        <v>7919</v>
      </c>
    </row>
    <row r="2712" spans="1:1" ht="15.75" customHeight="1" x14ac:dyDescent="0.2">
      <c r="A2712" s="6" t="s">
        <v>7839</v>
      </c>
    </row>
    <row r="2713" spans="1:1" ht="15.75" customHeight="1" x14ac:dyDescent="0.2">
      <c r="A2713" s="6" t="s">
        <v>6877</v>
      </c>
    </row>
    <row r="2714" spans="1:1" ht="15.75" customHeight="1" x14ac:dyDescent="0.2">
      <c r="A2714" s="6" t="s">
        <v>4677</v>
      </c>
    </row>
    <row r="2715" spans="1:1" ht="15.75" customHeight="1" x14ac:dyDescent="0.2">
      <c r="A2715" s="6" t="s">
        <v>7734</v>
      </c>
    </row>
    <row r="2716" spans="1:1" ht="15.75" customHeight="1" x14ac:dyDescent="0.2">
      <c r="A2716" s="6" t="s">
        <v>7833</v>
      </c>
    </row>
    <row r="2717" spans="1:1" ht="15.75" customHeight="1" x14ac:dyDescent="0.2">
      <c r="A2717" s="6" t="s">
        <v>8746</v>
      </c>
    </row>
    <row r="2718" spans="1:1" ht="15.75" customHeight="1" x14ac:dyDescent="0.2">
      <c r="A2718" s="6" t="s">
        <v>8782</v>
      </c>
    </row>
    <row r="2719" spans="1:1" ht="15.75" customHeight="1" x14ac:dyDescent="0.2">
      <c r="A2719" s="6" t="s">
        <v>8765</v>
      </c>
    </row>
    <row r="2720" spans="1:1" ht="15.75" customHeight="1" x14ac:dyDescent="0.2">
      <c r="A2720" s="6" t="s">
        <v>8783</v>
      </c>
    </row>
    <row r="2721" spans="1:1" ht="15.75" customHeight="1" x14ac:dyDescent="0.2">
      <c r="A2721" s="6" t="s">
        <v>8784</v>
      </c>
    </row>
    <row r="2722" spans="1:1" ht="15.75" customHeight="1" x14ac:dyDescent="0.2">
      <c r="A2722" s="6" t="s">
        <v>8747</v>
      </c>
    </row>
    <row r="2723" spans="1:1" ht="15.75" customHeight="1" x14ac:dyDescent="0.2">
      <c r="A2723" s="6" t="s">
        <v>4443</v>
      </c>
    </row>
    <row r="2724" spans="1:1" ht="15.75" customHeight="1" x14ac:dyDescent="0.2">
      <c r="A2724" s="6" t="s">
        <v>8785</v>
      </c>
    </row>
    <row r="2725" spans="1:1" ht="15.75" customHeight="1" x14ac:dyDescent="0.2">
      <c r="A2725" s="6" t="s">
        <v>8786</v>
      </c>
    </row>
    <row r="2726" spans="1:1" ht="15.75" customHeight="1" x14ac:dyDescent="0.2">
      <c r="A2726" s="6" t="s">
        <v>7950</v>
      </c>
    </row>
    <row r="2727" spans="1:1" ht="15.75" customHeight="1" x14ac:dyDescent="0.2">
      <c r="A2727" s="6" t="s">
        <v>8787</v>
      </c>
    </row>
    <row r="2728" spans="1:1" ht="15.75" customHeight="1" x14ac:dyDescent="0.2">
      <c r="A2728" s="6" t="s">
        <v>8788</v>
      </c>
    </row>
    <row r="2729" spans="1:1" ht="15.75" customHeight="1" x14ac:dyDescent="0.2">
      <c r="A2729" s="6" t="s">
        <v>7712</v>
      </c>
    </row>
    <row r="2730" spans="1:1" ht="15.75" customHeight="1" x14ac:dyDescent="0.2">
      <c r="A2730" s="6" t="s">
        <v>4443</v>
      </c>
    </row>
    <row r="2731" spans="1:1" ht="15.75" customHeight="1" x14ac:dyDescent="0.2">
      <c r="A2731" s="6" t="s">
        <v>8157</v>
      </c>
    </row>
    <row r="2732" spans="1:1" ht="15.75" customHeight="1" x14ac:dyDescent="0.2">
      <c r="A2732" s="6" t="s">
        <v>7666</v>
      </c>
    </row>
    <row r="2733" spans="1:1" ht="15.75" customHeight="1" x14ac:dyDescent="0.2">
      <c r="A2733" s="6" t="s">
        <v>7646</v>
      </c>
    </row>
    <row r="2734" spans="1:1" ht="15.75" customHeight="1" x14ac:dyDescent="0.2">
      <c r="A2734" s="6" t="s">
        <v>8789</v>
      </c>
    </row>
    <row r="2735" spans="1:1" ht="15.75" customHeight="1" x14ac:dyDescent="0.2">
      <c r="A2735" s="6" t="s">
        <v>7876</v>
      </c>
    </row>
    <row r="2736" spans="1:1" ht="15.75" customHeight="1" x14ac:dyDescent="0.2">
      <c r="A2736" s="6" t="s">
        <v>8225</v>
      </c>
    </row>
    <row r="2737" spans="1:1" ht="15.75" customHeight="1" x14ac:dyDescent="0.2">
      <c r="A2737" s="6" t="s">
        <v>7758</v>
      </c>
    </row>
    <row r="2738" spans="1:1" ht="15.75" customHeight="1" x14ac:dyDescent="0.2">
      <c r="A2738" s="6" t="s">
        <v>7966</v>
      </c>
    </row>
    <row r="2739" spans="1:1" ht="15.75" customHeight="1" x14ac:dyDescent="0.2">
      <c r="A2739" s="6" t="s">
        <v>8790</v>
      </c>
    </row>
    <row r="2740" spans="1:1" ht="15.75" customHeight="1" x14ac:dyDescent="0.2">
      <c r="A2740" s="6" t="s">
        <v>5303</v>
      </c>
    </row>
    <row r="2741" spans="1:1" ht="15.75" customHeight="1" x14ac:dyDescent="0.2">
      <c r="A2741" s="6" t="s">
        <v>8386</v>
      </c>
    </row>
    <row r="2742" spans="1:1" ht="15.75" customHeight="1" x14ac:dyDescent="0.2">
      <c r="A2742" s="6" t="s">
        <v>7956</v>
      </c>
    </row>
    <row r="2743" spans="1:1" ht="15.75" customHeight="1" x14ac:dyDescent="0.2">
      <c r="A2743" s="6" t="s">
        <v>7932</v>
      </c>
    </row>
    <row r="2744" spans="1:1" ht="15.75" customHeight="1" x14ac:dyDescent="0.2">
      <c r="A2744" s="6" t="s">
        <v>7801</v>
      </c>
    </row>
    <row r="2745" spans="1:1" ht="15.75" customHeight="1" x14ac:dyDescent="0.2">
      <c r="A2745" s="6" t="s">
        <v>7787</v>
      </c>
    </row>
    <row r="2746" spans="1:1" ht="15.75" customHeight="1" x14ac:dyDescent="0.2">
      <c r="A2746" s="6" t="s">
        <v>7966</v>
      </c>
    </row>
    <row r="2747" spans="1:1" ht="15.75" customHeight="1" x14ac:dyDescent="0.2">
      <c r="A2747" s="6" t="s">
        <v>8000</v>
      </c>
    </row>
    <row r="2748" spans="1:1" ht="15.75" customHeight="1" x14ac:dyDescent="0.2">
      <c r="A2748" s="6" t="s">
        <v>8791</v>
      </c>
    </row>
    <row r="2749" spans="1:1" ht="15.75" customHeight="1" x14ac:dyDescent="0.2">
      <c r="A2749" s="6" t="s">
        <v>8745</v>
      </c>
    </row>
    <row r="2750" spans="1:1" ht="15.75" customHeight="1" x14ac:dyDescent="0.2">
      <c r="A2750" s="6" t="s">
        <v>8000</v>
      </c>
    </row>
    <row r="2751" spans="1:1" ht="15.75" customHeight="1" x14ac:dyDescent="0.2">
      <c r="A2751" s="6" t="s">
        <v>7491</v>
      </c>
    </row>
    <row r="2752" spans="1:1" ht="15.75" customHeight="1" x14ac:dyDescent="0.2">
      <c r="A2752" s="6" t="s">
        <v>7758</v>
      </c>
    </row>
    <row r="2753" spans="1:1" ht="15.75" customHeight="1" x14ac:dyDescent="0.2">
      <c r="A2753" s="6" t="s">
        <v>8141</v>
      </c>
    </row>
    <row r="2754" spans="1:1" ht="15.75" customHeight="1" x14ac:dyDescent="0.2">
      <c r="A2754" s="6" t="s">
        <v>7774</v>
      </c>
    </row>
    <row r="2755" spans="1:1" ht="15.75" customHeight="1" x14ac:dyDescent="0.2">
      <c r="A2755" s="6" t="s">
        <v>8792</v>
      </c>
    </row>
    <row r="2756" spans="1:1" ht="15.75" customHeight="1" x14ac:dyDescent="0.2">
      <c r="A2756" s="6" t="s">
        <v>7684</v>
      </c>
    </row>
    <row r="2757" spans="1:1" ht="15.75" customHeight="1" x14ac:dyDescent="0.2">
      <c r="A2757" s="6" t="s">
        <v>8793</v>
      </c>
    </row>
    <row r="2758" spans="1:1" ht="15.75" customHeight="1" x14ac:dyDescent="0.2">
      <c r="A2758" s="6" t="s">
        <v>8784</v>
      </c>
    </row>
    <row r="2759" spans="1:1" ht="15.75" customHeight="1" x14ac:dyDescent="0.2">
      <c r="A2759" s="6" t="s">
        <v>8781</v>
      </c>
    </row>
    <row r="2760" spans="1:1" ht="15.75" customHeight="1" x14ac:dyDescent="0.2">
      <c r="A2760" s="6" t="s">
        <v>7956</v>
      </c>
    </row>
    <row r="2761" spans="1:1" ht="15.75" customHeight="1" x14ac:dyDescent="0.2">
      <c r="A2761" s="6" t="s">
        <v>7766</v>
      </c>
    </row>
    <row r="2762" spans="1:1" ht="15.75" customHeight="1" x14ac:dyDescent="0.2">
      <c r="A2762" s="6" t="s">
        <v>5572</v>
      </c>
    </row>
    <row r="2763" spans="1:1" ht="15.75" customHeight="1" x14ac:dyDescent="0.2">
      <c r="A2763" s="6" t="s">
        <v>8794</v>
      </c>
    </row>
    <row r="2764" spans="1:1" ht="15.75" customHeight="1" x14ac:dyDescent="0.2">
      <c r="A2764" s="6" t="s">
        <v>7808</v>
      </c>
    </row>
    <row r="2765" spans="1:1" ht="15.75" customHeight="1" x14ac:dyDescent="0.2">
      <c r="A2765" s="6" t="s">
        <v>7995</v>
      </c>
    </row>
    <row r="2766" spans="1:1" ht="15.75" customHeight="1" x14ac:dyDescent="0.2">
      <c r="A2766" s="6" t="s">
        <v>7153</v>
      </c>
    </row>
    <row r="2767" spans="1:1" ht="15.75" customHeight="1" x14ac:dyDescent="0.2">
      <c r="A2767" s="6" t="s">
        <v>7895</v>
      </c>
    </row>
    <row r="2768" spans="1:1" ht="15.75" customHeight="1" x14ac:dyDescent="0.2">
      <c r="A2768" s="6" t="s">
        <v>8795</v>
      </c>
    </row>
    <row r="2769" spans="1:1" ht="15.75" customHeight="1" x14ac:dyDescent="0.2">
      <c r="A2769" s="6" t="s">
        <v>8796</v>
      </c>
    </row>
    <row r="2770" spans="1:1" ht="15.75" customHeight="1" x14ac:dyDescent="0.2">
      <c r="A2770" s="6" t="s">
        <v>7876</v>
      </c>
    </row>
    <row r="2771" spans="1:1" ht="15.75" customHeight="1" x14ac:dyDescent="0.2">
      <c r="A2771" s="6" t="s">
        <v>7965</v>
      </c>
    </row>
    <row r="2772" spans="1:1" ht="15.75" customHeight="1" x14ac:dyDescent="0.2">
      <c r="A2772" s="6" t="s">
        <v>7874</v>
      </c>
    </row>
    <row r="2773" spans="1:1" ht="15.75" customHeight="1" x14ac:dyDescent="0.2">
      <c r="A2773" s="6" t="s">
        <v>7876</v>
      </c>
    </row>
    <row r="2774" spans="1:1" ht="15.75" customHeight="1" x14ac:dyDescent="0.2">
      <c r="A2774" s="6" t="s">
        <v>7746</v>
      </c>
    </row>
    <row r="2775" spans="1:1" ht="15.75" customHeight="1" x14ac:dyDescent="0.2">
      <c r="A2775" s="6" t="s">
        <v>8759</v>
      </c>
    </row>
    <row r="2776" spans="1:1" ht="15.75" customHeight="1" x14ac:dyDescent="0.2">
      <c r="A2776" s="6" t="s">
        <v>7966</v>
      </c>
    </row>
    <row r="2777" spans="1:1" ht="15.75" customHeight="1" x14ac:dyDescent="0.2">
      <c r="A2777" s="6" t="s">
        <v>8797</v>
      </c>
    </row>
    <row r="2778" spans="1:1" ht="15.75" customHeight="1" x14ac:dyDescent="0.2">
      <c r="A2778" s="6" t="s">
        <v>5572</v>
      </c>
    </row>
    <row r="2779" spans="1:1" ht="15.75" customHeight="1" x14ac:dyDescent="0.2">
      <c r="A2779" s="6" t="s">
        <v>7769</v>
      </c>
    </row>
    <row r="2780" spans="1:1" ht="15.75" customHeight="1" x14ac:dyDescent="0.2">
      <c r="A2780" s="6" t="s">
        <v>8276</v>
      </c>
    </row>
    <row r="2781" spans="1:1" ht="15.75" customHeight="1" x14ac:dyDescent="0.2">
      <c r="A2781" s="6" t="s">
        <v>7744</v>
      </c>
    </row>
    <row r="2782" spans="1:1" ht="15.75" customHeight="1" x14ac:dyDescent="0.2">
      <c r="A2782" s="6" t="s">
        <v>5956</v>
      </c>
    </row>
    <row r="2783" spans="1:1" ht="15.75" customHeight="1" x14ac:dyDescent="0.2">
      <c r="A2783" s="6" t="s">
        <v>8798</v>
      </c>
    </row>
    <row r="2784" spans="1:1" ht="15.75" customHeight="1" x14ac:dyDescent="0.2">
      <c r="A2784" s="6" t="s">
        <v>8799</v>
      </c>
    </row>
    <row r="2785" spans="1:1" ht="15.75" customHeight="1" x14ac:dyDescent="0.2">
      <c r="A2785" s="6" t="s">
        <v>4669</v>
      </c>
    </row>
    <row r="2786" spans="1:1" ht="15.75" customHeight="1" x14ac:dyDescent="0.2">
      <c r="A2786" s="6" t="s">
        <v>7881</v>
      </c>
    </row>
    <row r="2787" spans="1:1" ht="15.75" customHeight="1" x14ac:dyDescent="0.2">
      <c r="A2787" s="6" t="s">
        <v>8800</v>
      </c>
    </row>
    <row r="2788" spans="1:1" ht="15.75" customHeight="1" x14ac:dyDescent="0.2">
      <c r="A2788" s="6" t="s">
        <v>8742</v>
      </c>
    </row>
    <row r="2789" spans="1:1" ht="15.75" customHeight="1" x14ac:dyDescent="0.2">
      <c r="A2789" s="6" t="s">
        <v>5572</v>
      </c>
    </row>
    <row r="2790" spans="1:1" ht="15.75" customHeight="1" x14ac:dyDescent="0.2">
      <c r="A2790" s="6" t="s">
        <v>7787</v>
      </c>
    </row>
    <row r="2791" spans="1:1" ht="15.75" customHeight="1" x14ac:dyDescent="0.2">
      <c r="A2791" s="6" t="s">
        <v>4679</v>
      </c>
    </row>
    <row r="2792" spans="1:1" ht="15.75" customHeight="1" x14ac:dyDescent="0.2">
      <c r="A2792" s="6" t="s">
        <v>4443</v>
      </c>
    </row>
    <row r="2793" spans="1:1" ht="15.75" customHeight="1" x14ac:dyDescent="0.2">
      <c r="A2793" s="6" t="s">
        <v>8764</v>
      </c>
    </row>
    <row r="2794" spans="1:1" ht="15.75" customHeight="1" x14ac:dyDescent="0.2">
      <c r="A2794" s="6" t="s">
        <v>4679</v>
      </c>
    </row>
    <row r="2795" spans="1:1" ht="15.75" customHeight="1" x14ac:dyDescent="0.2">
      <c r="A2795" s="6" t="s">
        <v>8167</v>
      </c>
    </row>
    <row r="2796" spans="1:1" ht="15.75" customHeight="1" x14ac:dyDescent="0.2">
      <c r="A2796" s="6" t="s">
        <v>7646</v>
      </c>
    </row>
    <row r="2797" spans="1:1" ht="15.75" customHeight="1" x14ac:dyDescent="0.2">
      <c r="A2797" s="6" t="s">
        <v>7702</v>
      </c>
    </row>
    <row r="2798" spans="1:1" ht="15.75" customHeight="1" x14ac:dyDescent="0.2">
      <c r="A2798" s="6" t="s">
        <v>7766</v>
      </c>
    </row>
    <row r="2799" spans="1:1" ht="15.75" customHeight="1" x14ac:dyDescent="0.2">
      <c r="A2799" s="6" t="s">
        <v>8747</v>
      </c>
    </row>
    <row r="2800" spans="1:1" ht="15.75" customHeight="1" x14ac:dyDescent="0.2">
      <c r="A2800" s="6" t="s">
        <v>7490</v>
      </c>
    </row>
    <row r="2801" spans="1:1" ht="15.75" customHeight="1" x14ac:dyDescent="0.2">
      <c r="A2801" s="6" t="s">
        <v>8801</v>
      </c>
    </row>
    <row r="2802" spans="1:1" ht="15.75" customHeight="1" x14ac:dyDescent="0.2">
      <c r="A2802" s="6" t="s">
        <v>7652</v>
      </c>
    </row>
    <row r="2803" spans="1:1" ht="15.75" customHeight="1" x14ac:dyDescent="0.2">
      <c r="A2803" s="6" t="s">
        <v>4508</v>
      </c>
    </row>
    <row r="2804" spans="1:1" ht="15.75" customHeight="1" x14ac:dyDescent="0.2">
      <c r="A2804" s="6" t="s">
        <v>8752</v>
      </c>
    </row>
    <row r="2805" spans="1:1" ht="15.75" customHeight="1" x14ac:dyDescent="0.2">
      <c r="A2805" s="6" t="s">
        <v>7710</v>
      </c>
    </row>
    <row r="2806" spans="1:1" ht="15.75" customHeight="1" x14ac:dyDescent="0.2">
      <c r="A2806" s="6" t="s">
        <v>7725</v>
      </c>
    </row>
    <row r="2807" spans="1:1" ht="15.75" customHeight="1" x14ac:dyDescent="0.2">
      <c r="A2807" s="6" t="s">
        <v>8203</v>
      </c>
    </row>
    <row r="2808" spans="1:1" ht="15.75" customHeight="1" x14ac:dyDescent="0.2">
      <c r="A2808" s="6" t="s">
        <v>7666</v>
      </c>
    </row>
    <row r="2809" spans="1:1" ht="15.75" customHeight="1" x14ac:dyDescent="0.2">
      <c r="A2809" s="6" t="s">
        <v>7881</v>
      </c>
    </row>
    <row r="2810" spans="1:1" ht="15.75" customHeight="1" x14ac:dyDescent="0.2">
      <c r="A2810" s="6" t="s">
        <v>8802</v>
      </c>
    </row>
    <row r="2811" spans="1:1" ht="15.75" customHeight="1" x14ac:dyDescent="0.2">
      <c r="A2811" s="6" t="s">
        <v>4443</v>
      </c>
    </row>
    <row r="2812" spans="1:1" ht="15.75" customHeight="1" x14ac:dyDescent="0.2">
      <c r="A2812" s="6" t="s">
        <v>8803</v>
      </c>
    </row>
    <row r="2813" spans="1:1" ht="15.75" customHeight="1" x14ac:dyDescent="0.2">
      <c r="A2813" s="6" t="s">
        <v>7491</v>
      </c>
    </row>
    <row r="2814" spans="1:1" ht="15.75" customHeight="1" x14ac:dyDescent="0.2">
      <c r="A2814" s="6" t="s">
        <v>5627</v>
      </c>
    </row>
    <row r="2815" spans="1:1" ht="15.75" customHeight="1" x14ac:dyDescent="0.2">
      <c r="A2815" s="6" t="s">
        <v>5572</v>
      </c>
    </row>
    <row r="2816" spans="1:1" ht="15.75" customHeight="1" x14ac:dyDescent="0.2">
      <c r="A2816" s="6" t="s">
        <v>8804</v>
      </c>
    </row>
    <row r="2817" spans="1:1" ht="15.75" customHeight="1" x14ac:dyDescent="0.2">
      <c r="A2817" s="6" t="s">
        <v>7787</v>
      </c>
    </row>
    <row r="2818" spans="1:1" ht="15.75" customHeight="1" x14ac:dyDescent="0.2">
      <c r="A2818" s="6" t="s">
        <v>5572</v>
      </c>
    </row>
    <row r="2819" spans="1:1" ht="15.75" customHeight="1" x14ac:dyDescent="0.2">
      <c r="A2819" s="6" t="s">
        <v>7966</v>
      </c>
    </row>
    <row r="2820" spans="1:1" ht="15.75" customHeight="1" x14ac:dyDescent="0.2">
      <c r="A2820" s="6" t="s">
        <v>8000</v>
      </c>
    </row>
    <row r="2821" spans="1:1" ht="15.75" customHeight="1" x14ac:dyDescent="0.2">
      <c r="A2821" s="6" t="s">
        <v>7657</v>
      </c>
    </row>
    <row r="2822" spans="1:1" ht="15.75" customHeight="1" x14ac:dyDescent="0.2">
      <c r="A2822" s="6" t="s">
        <v>7632</v>
      </c>
    </row>
    <row r="2823" spans="1:1" ht="15.75" customHeight="1" x14ac:dyDescent="0.2">
      <c r="A2823" s="6" t="s">
        <v>8309</v>
      </c>
    </row>
    <row r="2824" spans="1:1" ht="15.75" customHeight="1" x14ac:dyDescent="0.2">
      <c r="A2824" s="6" t="s">
        <v>8104</v>
      </c>
    </row>
    <row r="2825" spans="1:1" ht="15.75" customHeight="1" x14ac:dyDescent="0.2">
      <c r="A2825" s="6" t="s">
        <v>8805</v>
      </c>
    </row>
    <row r="2826" spans="1:1" ht="15.75" customHeight="1" x14ac:dyDescent="0.2">
      <c r="A2826" s="6" t="s">
        <v>8806</v>
      </c>
    </row>
    <row r="2827" spans="1:1" ht="15.75" customHeight="1" x14ac:dyDescent="0.2">
      <c r="A2827" s="6" t="s">
        <v>4472</v>
      </c>
    </row>
    <row r="2828" spans="1:1" ht="15.75" customHeight="1" x14ac:dyDescent="0.2">
      <c r="A2828" s="6" t="s">
        <v>4473</v>
      </c>
    </row>
    <row r="2829" spans="1:1" ht="15.75" customHeight="1" x14ac:dyDescent="0.2">
      <c r="A2829" s="6" t="s">
        <v>8807</v>
      </c>
    </row>
    <row r="2830" spans="1:1" ht="15.75" customHeight="1" x14ac:dyDescent="0.2">
      <c r="A2830" s="6" t="s">
        <v>7778</v>
      </c>
    </row>
    <row r="2831" spans="1:1" ht="15.75" customHeight="1" x14ac:dyDescent="0.2">
      <c r="A2831" s="6" t="s">
        <v>8167</v>
      </c>
    </row>
    <row r="2832" spans="1:1" ht="15.75" customHeight="1" x14ac:dyDescent="0.2">
      <c r="A2832" s="6" t="s">
        <v>7965</v>
      </c>
    </row>
    <row r="2833" spans="1:1" ht="15.75" customHeight="1" x14ac:dyDescent="0.2">
      <c r="A2833" s="6" t="s">
        <v>6876</v>
      </c>
    </row>
    <row r="2834" spans="1:1" ht="15.75" customHeight="1" x14ac:dyDescent="0.2">
      <c r="A2834" s="6" t="s">
        <v>6877</v>
      </c>
    </row>
    <row r="2835" spans="1:1" ht="15.75" customHeight="1" x14ac:dyDescent="0.2">
      <c r="A2835" s="6" t="s">
        <v>4473</v>
      </c>
    </row>
    <row r="2836" spans="1:1" ht="15.75" customHeight="1" x14ac:dyDescent="0.2">
      <c r="A2836" s="6" t="s">
        <v>8765</v>
      </c>
    </row>
    <row r="2837" spans="1:1" ht="15.75" customHeight="1" x14ac:dyDescent="0.2">
      <c r="A2837" s="6" t="s">
        <v>5640</v>
      </c>
    </row>
    <row r="2838" spans="1:1" ht="15.75" customHeight="1" x14ac:dyDescent="0.2">
      <c r="A2838" s="6" t="s">
        <v>4443</v>
      </c>
    </row>
    <row r="2839" spans="1:1" ht="15.75" customHeight="1" x14ac:dyDescent="0.2">
      <c r="A2839" s="6" t="s">
        <v>5640</v>
      </c>
    </row>
    <row r="2840" spans="1:1" ht="15.75" customHeight="1" x14ac:dyDescent="0.2">
      <c r="A2840" s="6" t="s">
        <v>8047</v>
      </c>
    </row>
    <row r="2841" spans="1:1" ht="15.75" customHeight="1" x14ac:dyDescent="0.2">
      <c r="A2841" s="6" t="s">
        <v>8453</v>
      </c>
    </row>
    <row r="2842" spans="1:1" ht="15.75" customHeight="1" x14ac:dyDescent="0.2">
      <c r="A2842" s="6" t="s">
        <v>7492</v>
      </c>
    </row>
    <row r="2843" spans="1:1" ht="15.75" customHeight="1" x14ac:dyDescent="0.2">
      <c r="A2843" s="6" t="s">
        <v>7493</v>
      </c>
    </row>
    <row r="2844" spans="1:1" ht="15.75" customHeight="1" x14ac:dyDescent="0.2">
      <c r="A2844" s="6" t="s">
        <v>5290</v>
      </c>
    </row>
    <row r="2845" spans="1:1" ht="15.75" customHeight="1" x14ac:dyDescent="0.2">
      <c r="A2845" s="6" t="s">
        <v>8808</v>
      </c>
    </row>
    <row r="2846" spans="1:1" ht="15.75" customHeight="1" x14ac:dyDescent="0.2">
      <c r="A2846" s="6" t="s">
        <v>8809</v>
      </c>
    </row>
    <row r="2847" spans="1:1" ht="15.75" customHeight="1" x14ac:dyDescent="0.2">
      <c r="A2847" s="6" t="s">
        <v>8810</v>
      </c>
    </row>
    <row r="2848" spans="1:1" ht="15.75" customHeight="1" x14ac:dyDescent="0.2">
      <c r="A2848" s="6" t="s">
        <v>7787</v>
      </c>
    </row>
    <row r="2849" spans="1:1" ht="15.75" customHeight="1" x14ac:dyDescent="0.2">
      <c r="A2849" s="6" t="s">
        <v>8004</v>
      </c>
    </row>
    <row r="2850" spans="1:1" ht="15.75" customHeight="1" x14ac:dyDescent="0.2">
      <c r="A2850" s="6" t="s">
        <v>8811</v>
      </c>
    </row>
    <row r="2851" spans="1:1" ht="15.75" customHeight="1" x14ac:dyDescent="0.2">
      <c r="A2851" s="6" t="s">
        <v>7729</v>
      </c>
    </row>
    <row r="2852" spans="1:1" ht="15.75" customHeight="1" x14ac:dyDescent="0.2">
      <c r="A2852" s="6" t="s">
        <v>7666</v>
      </c>
    </row>
    <row r="2853" spans="1:1" ht="15.75" customHeight="1" x14ac:dyDescent="0.2">
      <c r="A2853" s="6" t="s">
        <v>7330</v>
      </c>
    </row>
    <row r="2854" spans="1:1" ht="15.75" customHeight="1" x14ac:dyDescent="0.2">
      <c r="A2854" s="6" t="s">
        <v>7998</v>
      </c>
    </row>
    <row r="2855" spans="1:1" ht="15.75" customHeight="1" x14ac:dyDescent="0.2">
      <c r="A2855" s="6" t="s">
        <v>8812</v>
      </c>
    </row>
    <row r="2856" spans="1:1" ht="15.75" customHeight="1" x14ac:dyDescent="0.2">
      <c r="A2856" s="6" t="s">
        <v>7778</v>
      </c>
    </row>
    <row r="2857" spans="1:1" ht="15.75" customHeight="1" x14ac:dyDescent="0.2">
      <c r="A2857" s="6" t="s">
        <v>4443</v>
      </c>
    </row>
    <row r="2858" spans="1:1" ht="15.75" customHeight="1" x14ac:dyDescent="0.2">
      <c r="A2858" s="6" t="s">
        <v>7499</v>
      </c>
    </row>
    <row r="2859" spans="1:1" ht="15.75" customHeight="1" x14ac:dyDescent="0.2">
      <c r="A2859" s="6" t="s">
        <v>8786</v>
      </c>
    </row>
    <row r="2860" spans="1:1" ht="15.75" customHeight="1" x14ac:dyDescent="0.2">
      <c r="A2860" s="6" t="s">
        <v>8813</v>
      </c>
    </row>
    <row r="2861" spans="1:1" ht="15.75" customHeight="1" x14ac:dyDescent="0.2">
      <c r="A2861" s="6" t="s">
        <v>4669</v>
      </c>
    </row>
    <row r="2862" spans="1:1" ht="15.75" customHeight="1" x14ac:dyDescent="0.2">
      <c r="A2862" s="6" t="s">
        <v>7486</v>
      </c>
    </row>
    <row r="2863" spans="1:1" ht="15.75" customHeight="1" x14ac:dyDescent="0.2">
      <c r="A2863" s="6" t="s">
        <v>7874</v>
      </c>
    </row>
    <row r="2864" spans="1:1" ht="15.75" customHeight="1" x14ac:dyDescent="0.2">
      <c r="A2864" s="6" t="s">
        <v>7876</v>
      </c>
    </row>
    <row r="2865" spans="1:1" ht="15.75" customHeight="1" x14ac:dyDescent="0.2">
      <c r="A2865" s="6" t="s">
        <v>7998</v>
      </c>
    </row>
    <row r="2866" spans="1:1" ht="15.75" customHeight="1" x14ac:dyDescent="0.2">
      <c r="A2866" s="6" t="s">
        <v>7787</v>
      </c>
    </row>
    <row r="2867" spans="1:1" ht="15.75" customHeight="1" x14ac:dyDescent="0.2">
      <c r="A2867" s="6" t="s">
        <v>6876</v>
      </c>
    </row>
    <row r="2868" spans="1:1" ht="15.75" customHeight="1" x14ac:dyDescent="0.2">
      <c r="A2868" s="6" t="s">
        <v>6877</v>
      </c>
    </row>
    <row r="2869" spans="1:1" ht="15.75" customHeight="1" x14ac:dyDescent="0.2">
      <c r="A2869" s="6" t="s">
        <v>7950</v>
      </c>
    </row>
    <row r="2870" spans="1:1" ht="15.75" customHeight="1" x14ac:dyDescent="0.2">
      <c r="A2870" s="6" t="s">
        <v>7787</v>
      </c>
    </row>
    <row r="2871" spans="1:1" ht="15.75" customHeight="1" x14ac:dyDescent="0.2">
      <c r="A2871" s="6" t="s">
        <v>7965</v>
      </c>
    </row>
    <row r="2872" spans="1:1" ht="15.75" customHeight="1" x14ac:dyDescent="0.2">
      <c r="A2872" s="6" t="s">
        <v>4619</v>
      </c>
    </row>
    <row r="2873" spans="1:1" ht="15.75" customHeight="1" x14ac:dyDescent="0.2">
      <c r="A2873" s="6" t="s">
        <v>7932</v>
      </c>
    </row>
    <row r="2874" spans="1:1" ht="15.75" customHeight="1" x14ac:dyDescent="0.2">
      <c r="A2874" s="6" t="s">
        <v>7950</v>
      </c>
    </row>
    <row r="2875" spans="1:1" ht="15.75" customHeight="1" x14ac:dyDescent="0.2">
      <c r="A2875" s="6" t="s">
        <v>8797</v>
      </c>
    </row>
    <row r="2876" spans="1:1" ht="15.75" customHeight="1" x14ac:dyDescent="0.2">
      <c r="A2876" s="6" t="s">
        <v>8745</v>
      </c>
    </row>
    <row r="2877" spans="1:1" ht="15.75" customHeight="1" x14ac:dyDescent="0.2">
      <c r="A2877" s="6" t="s">
        <v>8000</v>
      </c>
    </row>
    <row r="2878" spans="1:1" ht="15.75" customHeight="1" x14ac:dyDescent="0.2">
      <c r="A2878" s="6" t="s">
        <v>5639</v>
      </c>
    </row>
    <row r="2879" spans="1:1" ht="15.75" customHeight="1" x14ac:dyDescent="0.2">
      <c r="A2879" s="6" t="s">
        <v>4443</v>
      </c>
    </row>
    <row r="2880" spans="1:1" ht="15.75" customHeight="1" x14ac:dyDescent="0.2">
      <c r="A2880" s="6" t="s">
        <v>5640</v>
      </c>
    </row>
    <row r="2881" spans="1:1" ht="15.75" customHeight="1" x14ac:dyDescent="0.2">
      <c r="A2881" s="6" t="s">
        <v>5641</v>
      </c>
    </row>
    <row r="2882" spans="1:1" ht="15.75" customHeight="1" x14ac:dyDescent="0.2">
      <c r="A2882" s="6" t="s">
        <v>4886</v>
      </c>
    </row>
    <row r="2883" spans="1:1" ht="15.75" customHeight="1" x14ac:dyDescent="0.2">
      <c r="A2883" s="6" t="s">
        <v>7966</v>
      </c>
    </row>
    <row r="2884" spans="1:1" ht="15.75" customHeight="1" x14ac:dyDescent="0.2">
      <c r="A2884" s="6" t="s">
        <v>4443</v>
      </c>
    </row>
    <row r="2885" spans="1:1" ht="15.75" customHeight="1" x14ac:dyDescent="0.2">
      <c r="A2885" s="6" t="s">
        <v>8811</v>
      </c>
    </row>
    <row r="2886" spans="1:1" ht="15.75" customHeight="1" x14ac:dyDescent="0.2">
      <c r="A2886" s="6" t="s">
        <v>7966</v>
      </c>
    </row>
    <row r="2887" spans="1:1" ht="15.75" customHeight="1" x14ac:dyDescent="0.2">
      <c r="A2887" s="6" t="s">
        <v>7744</v>
      </c>
    </row>
    <row r="2888" spans="1:1" ht="15.75" customHeight="1" x14ac:dyDescent="0.2">
      <c r="A2888" s="6" t="s">
        <v>7956</v>
      </c>
    </row>
    <row r="2889" spans="1:1" ht="15.75" customHeight="1" x14ac:dyDescent="0.2">
      <c r="A2889" s="6" t="s">
        <v>4886</v>
      </c>
    </row>
    <row r="2890" spans="1:1" ht="15.75" customHeight="1" x14ac:dyDescent="0.2">
      <c r="A2890" s="6" t="s">
        <v>4443</v>
      </c>
    </row>
    <row r="2891" spans="1:1" ht="15.75" customHeight="1" x14ac:dyDescent="0.2">
      <c r="A2891" s="6" t="s">
        <v>8814</v>
      </c>
    </row>
    <row r="2892" spans="1:1" ht="15.75" customHeight="1" x14ac:dyDescent="0.2">
      <c r="A2892" s="6" t="s">
        <v>8037</v>
      </c>
    </row>
    <row r="2893" spans="1:1" ht="15.75" customHeight="1" x14ac:dyDescent="0.2">
      <c r="A2893" s="6" t="s">
        <v>7876</v>
      </c>
    </row>
    <row r="2894" spans="1:1" ht="15.75" customHeight="1" x14ac:dyDescent="0.2">
      <c r="A2894" s="6" t="s">
        <v>8135</v>
      </c>
    </row>
    <row r="2895" spans="1:1" ht="15.75" customHeight="1" x14ac:dyDescent="0.2">
      <c r="A2895" s="6" t="s">
        <v>7979</v>
      </c>
    </row>
    <row r="2896" spans="1:1" ht="15.75" customHeight="1" x14ac:dyDescent="0.2">
      <c r="A2896" s="6" t="s">
        <v>4443</v>
      </c>
    </row>
    <row r="2897" spans="1:1" ht="15.75" customHeight="1" x14ac:dyDescent="0.2">
      <c r="A2897" s="6" t="s">
        <v>7695</v>
      </c>
    </row>
    <row r="2898" spans="1:1" ht="15.75" customHeight="1" x14ac:dyDescent="0.2">
      <c r="A2898" s="6" t="s">
        <v>8815</v>
      </c>
    </row>
    <row r="2899" spans="1:1" ht="15.75" customHeight="1" x14ac:dyDescent="0.2">
      <c r="A2899" s="6" t="s">
        <v>7831</v>
      </c>
    </row>
    <row r="2900" spans="1:1" ht="15.75" customHeight="1" x14ac:dyDescent="0.2">
      <c r="A2900" s="6" t="s">
        <v>8816</v>
      </c>
    </row>
    <row r="2901" spans="1:1" ht="15.75" customHeight="1" x14ac:dyDescent="0.2">
      <c r="A2901" s="6" t="s">
        <v>7646</v>
      </c>
    </row>
    <row r="2902" spans="1:1" ht="15.75" customHeight="1" x14ac:dyDescent="0.2">
      <c r="A2902" s="6" t="s">
        <v>4443</v>
      </c>
    </row>
    <row r="2903" spans="1:1" ht="15.75" customHeight="1" x14ac:dyDescent="0.2">
      <c r="A2903" s="6" t="s">
        <v>8817</v>
      </c>
    </row>
    <row r="2904" spans="1:1" ht="15.75" customHeight="1" x14ac:dyDescent="0.2">
      <c r="A2904" s="6" t="s">
        <v>8818</v>
      </c>
    </row>
    <row r="2905" spans="1:1" ht="15.75" customHeight="1" x14ac:dyDescent="0.2">
      <c r="A2905" s="6" t="s">
        <v>5648</v>
      </c>
    </row>
    <row r="2906" spans="1:1" ht="15.75" customHeight="1" x14ac:dyDescent="0.2">
      <c r="A2906" s="6" t="s">
        <v>7946</v>
      </c>
    </row>
    <row r="2907" spans="1:1" ht="15.75" customHeight="1" x14ac:dyDescent="0.2">
      <c r="A2907" s="6" t="s">
        <v>7853</v>
      </c>
    </row>
    <row r="2908" spans="1:1" ht="15.75" customHeight="1" x14ac:dyDescent="0.2">
      <c r="A2908" s="6" t="s">
        <v>5649</v>
      </c>
    </row>
    <row r="2909" spans="1:1" ht="15.75" customHeight="1" x14ac:dyDescent="0.2">
      <c r="A2909" s="6" t="s">
        <v>7801</v>
      </c>
    </row>
    <row r="2910" spans="1:1" ht="15.75" customHeight="1" x14ac:dyDescent="0.2">
      <c r="A2910" s="6" t="s">
        <v>5650</v>
      </c>
    </row>
    <row r="2911" spans="1:1" ht="15.75" customHeight="1" x14ac:dyDescent="0.2">
      <c r="A2911" s="6" t="s">
        <v>7983</v>
      </c>
    </row>
    <row r="2912" spans="1:1" ht="15.75" customHeight="1" x14ac:dyDescent="0.2">
      <c r="A2912" s="6" t="s">
        <v>7729</v>
      </c>
    </row>
    <row r="2913" spans="1:1" ht="15.75" customHeight="1" x14ac:dyDescent="0.2">
      <c r="A2913" s="6" t="s">
        <v>8765</v>
      </c>
    </row>
    <row r="2914" spans="1:1" ht="15.75" customHeight="1" x14ac:dyDescent="0.2">
      <c r="A2914" s="6" t="s">
        <v>8788</v>
      </c>
    </row>
    <row r="2915" spans="1:1" ht="15.75" customHeight="1" x14ac:dyDescent="0.2">
      <c r="A2915" s="6" t="s">
        <v>8799</v>
      </c>
    </row>
    <row r="2916" spans="1:1" ht="15.75" customHeight="1" x14ac:dyDescent="0.2">
      <c r="A2916" s="6" t="s">
        <v>8225</v>
      </c>
    </row>
    <row r="2917" spans="1:1" ht="15.75" customHeight="1" x14ac:dyDescent="0.2">
      <c r="A2917" s="6" t="s">
        <v>7881</v>
      </c>
    </row>
    <row r="2918" spans="1:1" ht="15.75" customHeight="1" x14ac:dyDescent="0.2">
      <c r="A2918" s="6" t="s">
        <v>8754</v>
      </c>
    </row>
    <row r="2919" spans="1:1" ht="15.75" customHeight="1" x14ac:dyDescent="0.2">
      <c r="A2919" s="6" t="s">
        <v>7895</v>
      </c>
    </row>
    <row r="2920" spans="1:1" ht="15.75" customHeight="1" x14ac:dyDescent="0.2">
      <c r="A2920" s="6" t="s">
        <v>8754</v>
      </c>
    </row>
    <row r="2921" spans="1:1" ht="15.75" customHeight="1" x14ac:dyDescent="0.2">
      <c r="A2921" s="6" t="s">
        <v>8300</v>
      </c>
    </row>
    <row r="2922" spans="1:1" ht="15.75" customHeight="1" x14ac:dyDescent="0.2">
      <c r="A2922" s="6" t="s">
        <v>7646</v>
      </c>
    </row>
    <row r="2923" spans="1:1" ht="15.75" customHeight="1" x14ac:dyDescent="0.2">
      <c r="A2923" s="6" t="s">
        <v>7787</v>
      </c>
    </row>
    <row r="2924" spans="1:1" ht="15.75" customHeight="1" x14ac:dyDescent="0.2">
      <c r="A2924" s="6" t="s">
        <v>8729</v>
      </c>
    </row>
    <row r="2925" spans="1:1" ht="15.75" customHeight="1" x14ac:dyDescent="0.2">
      <c r="A2925" s="6" t="s">
        <v>5957</v>
      </c>
    </row>
    <row r="2926" spans="1:1" ht="15.75" customHeight="1" x14ac:dyDescent="0.2">
      <c r="A2926" s="6" t="s">
        <v>7662</v>
      </c>
    </row>
    <row r="2927" spans="1:1" ht="15.75" customHeight="1" x14ac:dyDescent="0.2">
      <c r="A2927" s="6" t="s">
        <v>8818</v>
      </c>
    </row>
    <row r="2928" spans="1:1" ht="15.75" customHeight="1" x14ac:dyDescent="0.2">
      <c r="A2928" s="6" t="s">
        <v>7666</v>
      </c>
    </row>
    <row r="2929" spans="1:1" ht="15.75" customHeight="1" x14ac:dyDescent="0.2">
      <c r="A2929" s="6" t="s">
        <v>7932</v>
      </c>
    </row>
    <row r="2930" spans="1:1" ht="15.75" customHeight="1" x14ac:dyDescent="0.2">
      <c r="A2930" s="6" t="s">
        <v>7769</v>
      </c>
    </row>
    <row r="2931" spans="1:1" ht="15.75" customHeight="1" x14ac:dyDescent="0.2">
      <c r="A2931" s="6" t="s">
        <v>7787</v>
      </c>
    </row>
    <row r="2932" spans="1:1" ht="15.75" customHeight="1" x14ac:dyDescent="0.2">
      <c r="A2932" s="6" t="s">
        <v>7965</v>
      </c>
    </row>
    <row r="2933" spans="1:1" ht="15.75" customHeight="1" x14ac:dyDescent="0.2">
      <c r="A2933" s="6" t="s">
        <v>6876</v>
      </c>
    </row>
    <row r="2934" spans="1:1" ht="15.75" customHeight="1" x14ac:dyDescent="0.2">
      <c r="A2934" s="6" t="s">
        <v>4473</v>
      </c>
    </row>
    <row r="2935" spans="1:1" ht="15.75" customHeight="1" x14ac:dyDescent="0.2">
      <c r="A2935" s="6" t="s">
        <v>5572</v>
      </c>
    </row>
    <row r="2936" spans="1:1" ht="15.75" customHeight="1" x14ac:dyDescent="0.2">
      <c r="A2936" s="6" t="s">
        <v>8000</v>
      </c>
    </row>
    <row r="2937" spans="1:1" ht="15.75" customHeight="1" x14ac:dyDescent="0.2">
      <c r="A2937" s="6" t="s">
        <v>7774</v>
      </c>
    </row>
    <row r="2938" spans="1:1" ht="15.75" customHeight="1" x14ac:dyDescent="0.2">
      <c r="A2938" s="6" t="s">
        <v>8745</v>
      </c>
    </row>
    <row r="2939" spans="1:1" ht="15.75" customHeight="1" x14ac:dyDescent="0.2">
      <c r="A2939" s="6" t="s">
        <v>8000</v>
      </c>
    </row>
    <row r="2940" spans="1:1" ht="15.75" customHeight="1" x14ac:dyDescent="0.2">
      <c r="A2940" s="6" t="s">
        <v>8819</v>
      </c>
    </row>
    <row r="2941" spans="1:1" ht="15.75" customHeight="1" x14ac:dyDescent="0.2">
      <c r="A2941" s="6" t="s">
        <v>7758</v>
      </c>
    </row>
    <row r="2942" spans="1:1" ht="15.75" customHeight="1" x14ac:dyDescent="0.2">
      <c r="A2942" s="6" t="s">
        <v>7787</v>
      </c>
    </row>
    <row r="2943" spans="1:1" ht="15.75" customHeight="1" x14ac:dyDescent="0.2">
      <c r="A2943" s="6" t="s">
        <v>8755</v>
      </c>
    </row>
    <row r="2944" spans="1:1" ht="15.75" customHeight="1" x14ac:dyDescent="0.2">
      <c r="A2944" s="6" t="s">
        <v>8820</v>
      </c>
    </row>
    <row r="2945" spans="1:1" ht="15.75" customHeight="1" x14ac:dyDescent="0.2">
      <c r="A2945" s="6" t="s">
        <v>8821</v>
      </c>
    </row>
    <row r="2946" spans="1:1" ht="15.75" customHeight="1" x14ac:dyDescent="0.2">
      <c r="A2946" s="6" t="s">
        <v>8822</v>
      </c>
    </row>
    <row r="2947" spans="1:1" ht="15.75" customHeight="1" x14ac:dyDescent="0.2">
      <c r="A2947" s="6" t="s">
        <v>7744</v>
      </c>
    </row>
    <row r="2948" spans="1:1" ht="15.75" customHeight="1" x14ac:dyDescent="0.2">
      <c r="A2948" s="6" t="s">
        <v>8823</v>
      </c>
    </row>
    <row r="2949" spans="1:1" ht="15.75" customHeight="1" x14ac:dyDescent="0.2">
      <c r="A2949" s="6" t="s">
        <v>8824</v>
      </c>
    </row>
    <row r="2950" spans="1:1" ht="15.75" customHeight="1" x14ac:dyDescent="0.2">
      <c r="A2950" s="6" t="s">
        <v>8825</v>
      </c>
    </row>
    <row r="2951" spans="1:1" ht="15.75" customHeight="1" x14ac:dyDescent="0.2">
      <c r="A2951" s="6" t="s">
        <v>8826</v>
      </c>
    </row>
    <row r="2952" spans="1:1" ht="15.75" customHeight="1" x14ac:dyDescent="0.2">
      <c r="A2952" s="6" t="s">
        <v>8827</v>
      </c>
    </row>
    <row r="2953" spans="1:1" ht="15.75" customHeight="1" x14ac:dyDescent="0.2">
      <c r="A2953" s="6" t="s">
        <v>8828</v>
      </c>
    </row>
    <row r="2954" spans="1:1" ht="15.75" customHeight="1" x14ac:dyDescent="0.2">
      <c r="A2954" s="6" t="s">
        <v>8829</v>
      </c>
    </row>
    <row r="2955" spans="1:1" ht="15.75" customHeight="1" x14ac:dyDescent="0.2">
      <c r="A2955" s="6" t="s">
        <v>8830</v>
      </c>
    </row>
    <row r="2956" spans="1:1" ht="15.75" customHeight="1" x14ac:dyDescent="0.2">
      <c r="A2956" s="6" t="s">
        <v>8742</v>
      </c>
    </row>
    <row r="2957" spans="1:1" ht="15.75" customHeight="1" x14ac:dyDescent="0.2">
      <c r="A2957" s="6" t="s">
        <v>5572</v>
      </c>
    </row>
    <row r="2958" spans="1:1" ht="15.75" customHeight="1" x14ac:dyDescent="0.2">
      <c r="A2958" s="6" t="s">
        <v>7787</v>
      </c>
    </row>
    <row r="2959" spans="1:1" ht="15.75" customHeight="1" x14ac:dyDescent="0.2">
      <c r="A2959" s="6" t="s">
        <v>8799</v>
      </c>
    </row>
    <row r="2960" spans="1:1" ht="15.75" customHeight="1" x14ac:dyDescent="0.2">
      <c r="A2960" s="6" t="s">
        <v>8831</v>
      </c>
    </row>
    <row r="2961" spans="1:1" ht="15.75" customHeight="1" x14ac:dyDescent="0.2">
      <c r="A2961" s="6" t="s">
        <v>7725</v>
      </c>
    </row>
    <row r="2962" spans="1:1" ht="15.75" customHeight="1" x14ac:dyDescent="0.2">
      <c r="A2962" s="6" t="s">
        <v>7855</v>
      </c>
    </row>
    <row r="2963" spans="1:1" ht="15.75" customHeight="1" x14ac:dyDescent="0.2">
      <c r="A2963" s="6" t="s">
        <v>4472</v>
      </c>
    </row>
    <row r="2964" spans="1:1" ht="15.75" customHeight="1" x14ac:dyDescent="0.2">
      <c r="A2964" s="6" t="s">
        <v>4473</v>
      </c>
    </row>
    <row r="2965" spans="1:1" ht="15.75" customHeight="1" x14ac:dyDescent="0.2">
      <c r="A2965" s="6" t="s">
        <v>8295</v>
      </c>
    </row>
    <row r="2966" spans="1:1" ht="15.75" customHeight="1" x14ac:dyDescent="0.2">
      <c r="A2966" s="6" t="s">
        <v>8765</v>
      </c>
    </row>
    <row r="2967" spans="1:1" ht="15.75" customHeight="1" x14ac:dyDescent="0.2">
      <c r="A2967" s="6" t="s">
        <v>7881</v>
      </c>
    </row>
    <row r="2968" spans="1:1" ht="15.75" customHeight="1" x14ac:dyDescent="0.2">
      <c r="A2968" s="6" t="s">
        <v>8327</v>
      </c>
    </row>
    <row r="2969" spans="1:1" ht="15.75" customHeight="1" x14ac:dyDescent="0.2">
      <c r="A2969" s="6" t="s">
        <v>7965</v>
      </c>
    </row>
    <row r="2970" spans="1:1" ht="15.75" customHeight="1" x14ac:dyDescent="0.2">
      <c r="A2970" s="6" t="s">
        <v>8831</v>
      </c>
    </row>
    <row r="2971" spans="1:1" ht="15.75" customHeight="1" x14ac:dyDescent="0.2">
      <c r="A2971" s="6" t="s">
        <v>8832</v>
      </c>
    </row>
    <row r="2972" spans="1:1" ht="15.75" customHeight="1" x14ac:dyDescent="0.2">
      <c r="A2972" s="6" t="s">
        <v>7778</v>
      </c>
    </row>
    <row r="2973" spans="1:1" ht="15.75" customHeight="1" x14ac:dyDescent="0.2">
      <c r="A2973" s="6" t="s">
        <v>8833</v>
      </c>
    </row>
    <row r="2974" spans="1:1" ht="15.75" customHeight="1" x14ac:dyDescent="0.2">
      <c r="A2974" s="6" t="s">
        <v>7855</v>
      </c>
    </row>
    <row r="2975" spans="1:1" ht="15.75" customHeight="1" x14ac:dyDescent="0.2">
      <c r="A2975" s="6" t="s">
        <v>6877</v>
      </c>
    </row>
    <row r="2976" spans="1:1" ht="15.75" customHeight="1" x14ac:dyDescent="0.2">
      <c r="A2976" s="6" t="s">
        <v>8834</v>
      </c>
    </row>
    <row r="2977" spans="1:1" ht="15.75" customHeight="1" x14ac:dyDescent="0.2">
      <c r="A2977" s="6" t="s">
        <v>4443</v>
      </c>
    </row>
    <row r="2978" spans="1:1" ht="15.75" customHeight="1" x14ac:dyDescent="0.2">
      <c r="A2978" s="6" t="s">
        <v>5640</v>
      </c>
    </row>
    <row r="2979" spans="1:1" ht="15.75" customHeight="1" x14ac:dyDescent="0.2">
      <c r="A2979" s="6" t="s">
        <v>8781</v>
      </c>
    </row>
    <row r="2980" spans="1:1" ht="15.75" customHeight="1" x14ac:dyDescent="0.2">
      <c r="A2980" s="6" t="s">
        <v>7876</v>
      </c>
    </row>
    <row r="2981" spans="1:1" ht="15.75" customHeight="1" x14ac:dyDescent="0.2">
      <c r="A2981" s="6" t="s">
        <v>8512</v>
      </c>
    </row>
    <row r="2982" spans="1:1" ht="15.75" customHeight="1" x14ac:dyDescent="0.2">
      <c r="A2982" s="6" t="s">
        <v>8835</v>
      </c>
    </row>
    <row r="2983" spans="1:1" ht="15.75" customHeight="1" x14ac:dyDescent="0.2">
      <c r="A2983" s="6" t="s">
        <v>8836</v>
      </c>
    </row>
    <row r="2984" spans="1:1" ht="15.75" customHeight="1" x14ac:dyDescent="0.2">
      <c r="A2984" s="6" t="s">
        <v>8358</v>
      </c>
    </row>
    <row r="2985" spans="1:1" ht="15.75" customHeight="1" x14ac:dyDescent="0.2">
      <c r="A2985" s="6" t="s">
        <v>7664</v>
      </c>
    </row>
    <row r="2986" spans="1:1" ht="15.75" customHeight="1" x14ac:dyDescent="0.2">
      <c r="A2986" s="6" t="s">
        <v>7932</v>
      </c>
    </row>
    <row r="2987" spans="1:1" ht="15.75" customHeight="1" x14ac:dyDescent="0.2">
      <c r="A2987" s="6" t="s">
        <v>7808</v>
      </c>
    </row>
    <row r="2988" spans="1:1" ht="15.75" customHeight="1" x14ac:dyDescent="0.2">
      <c r="A2988" s="6" t="s">
        <v>8837</v>
      </c>
    </row>
    <row r="2989" spans="1:1" ht="15.75" customHeight="1" x14ac:dyDescent="0.2">
      <c r="A2989" s="6" t="s">
        <v>8838</v>
      </c>
    </row>
    <row r="2990" spans="1:1" ht="15.75" customHeight="1" x14ac:dyDescent="0.2">
      <c r="A2990" s="6" t="s">
        <v>8839</v>
      </c>
    </row>
    <row r="2991" spans="1:1" ht="15.75" customHeight="1" x14ac:dyDescent="0.2">
      <c r="A2991" s="6" t="s">
        <v>7874</v>
      </c>
    </row>
    <row r="2992" spans="1:1" ht="15.75" customHeight="1" x14ac:dyDescent="0.2">
      <c r="A2992" s="6" t="s">
        <v>7876</v>
      </c>
    </row>
    <row r="2993" spans="1:1" ht="15.75" customHeight="1" x14ac:dyDescent="0.2">
      <c r="A2993" s="6" t="s">
        <v>8840</v>
      </c>
    </row>
    <row r="2994" spans="1:1" ht="15.75" customHeight="1" x14ac:dyDescent="0.2">
      <c r="A2994" s="6" t="s">
        <v>8841</v>
      </c>
    </row>
    <row r="2995" spans="1:1" ht="15.75" customHeight="1" x14ac:dyDescent="0.2">
      <c r="A2995" s="6" t="s">
        <v>8067</v>
      </c>
    </row>
    <row r="2996" spans="1:1" ht="15.75" customHeight="1" x14ac:dyDescent="0.2">
      <c r="A2996" s="6" t="s">
        <v>7490</v>
      </c>
    </row>
    <row r="2997" spans="1:1" ht="15.75" customHeight="1" x14ac:dyDescent="0.2">
      <c r="A2997" s="6" t="s">
        <v>8180</v>
      </c>
    </row>
    <row r="2998" spans="1:1" ht="15.75" customHeight="1" x14ac:dyDescent="0.2">
      <c r="A2998" s="6" t="s">
        <v>8754</v>
      </c>
    </row>
    <row r="2999" spans="1:1" ht="15.75" customHeight="1" x14ac:dyDescent="0.2">
      <c r="A2999" s="6" t="s">
        <v>8836</v>
      </c>
    </row>
    <row r="3000" spans="1:1" ht="15.75" customHeight="1" x14ac:dyDescent="0.2">
      <c r="A3000" s="6" t="s">
        <v>8358</v>
      </c>
    </row>
    <row r="3001" spans="1:1" ht="15.75" customHeight="1" x14ac:dyDescent="0.2">
      <c r="A3001" s="6" t="s">
        <v>7917</v>
      </c>
    </row>
    <row r="3002" spans="1:1" ht="15.75" customHeight="1" x14ac:dyDescent="0.2">
      <c r="A3002" s="6" t="s">
        <v>6877</v>
      </c>
    </row>
    <row r="3003" spans="1:1" ht="15.75" customHeight="1" x14ac:dyDescent="0.2">
      <c r="A3003" s="6" t="s">
        <v>7729</v>
      </c>
    </row>
    <row r="3004" spans="1:1" ht="15.75" customHeight="1" x14ac:dyDescent="0.2">
      <c r="A3004" s="6" t="s">
        <v>8842</v>
      </c>
    </row>
    <row r="3005" spans="1:1" ht="15.75" customHeight="1" x14ac:dyDescent="0.2">
      <c r="A3005" s="6" t="s">
        <v>7787</v>
      </c>
    </row>
    <row r="3006" spans="1:1" ht="15.75" customHeight="1" x14ac:dyDescent="0.2">
      <c r="A3006" s="6" t="s">
        <v>4669</v>
      </c>
    </row>
    <row r="3007" spans="1:1" ht="15.75" customHeight="1" x14ac:dyDescent="0.2">
      <c r="A3007" s="6" t="s">
        <v>8600</v>
      </c>
    </row>
    <row r="3008" spans="1:1" ht="15.75" customHeight="1" x14ac:dyDescent="0.2">
      <c r="A3008" s="6" t="s">
        <v>8843</v>
      </c>
    </row>
    <row r="3009" spans="1:1" ht="15.75" customHeight="1" x14ac:dyDescent="0.2">
      <c r="A3009" s="6" t="s">
        <v>7932</v>
      </c>
    </row>
    <row r="3010" spans="1:1" ht="15.75" customHeight="1" x14ac:dyDescent="0.2">
      <c r="A3010" s="6" t="s">
        <v>4860</v>
      </c>
    </row>
    <row r="3011" spans="1:1" ht="15.75" customHeight="1" x14ac:dyDescent="0.2">
      <c r="A3011" s="6" t="s">
        <v>7932</v>
      </c>
    </row>
    <row r="3012" spans="1:1" ht="15.75" customHeight="1" x14ac:dyDescent="0.2">
      <c r="A3012" s="6" t="s">
        <v>8176</v>
      </c>
    </row>
    <row r="3013" spans="1:1" ht="15.75" customHeight="1" x14ac:dyDescent="0.2">
      <c r="A3013" s="6" t="s">
        <v>8844</v>
      </c>
    </row>
    <row r="3014" spans="1:1" ht="15.75" customHeight="1" x14ac:dyDescent="0.2">
      <c r="A3014" s="6" t="s">
        <v>7666</v>
      </c>
    </row>
    <row r="3015" spans="1:1" ht="15.75" customHeight="1" x14ac:dyDescent="0.2">
      <c r="A3015" s="6" t="s">
        <v>8845</v>
      </c>
    </row>
    <row r="3016" spans="1:1" ht="15.75" customHeight="1" x14ac:dyDescent="0.2">
      <c r="A3016" s="6" t="s">
        <v>8846</v>
      </c>
    </row>
    <row r="3017" spans="1:1" ht="15.75" customHeight="1" x14ac:dyDescent="0.2">
      <c r="A3017" s="6" t="s">
        <v>8492</v>
      </c>
    </row>
    <row r="3018" spans="1:1" ht="15.75" customHeight="1" x14ac:dyDescent="0.2">
      <c r="A3018" s="6" t="s">
        <v>7782</v>
      </c>
    </row>
    <row r="3019" spans="1:1" ht="15.75" customHeight="1" x14ac:dyDescent="0.2">
      <c r="A3019" s="6" t="s">
        <v>7787</v>
      </c>
    </row>
    <row r="3020" spans="1:1" ht="15.75" customHeight="1" x14ac:dyDescent="0.2">
      <c r="A3020" s="6" t="s">
        <v>8319</v>
      </c>
    </row>
    <row r="3021" spans="1:1" ht="15.75" customHeight="1" x14ac:dyDescent="0.2">
      <c r="A3021" s="6" t="s">
        <v>8215</v>
      </c>
    </row>
    <row r="3022" spans="1:1" ht="15.75" customHeight="1" x14ac:dyDescent="0.2">
      <c r="A3022" s="6" t="s">
        <v>4669</v>
      </c>
    </row>
    <row r="3023" spans="1:1" ht="15.75" customHeight="1" x14ac:dyDescent="0.2">
      <c r="A3023" s="6" t="s">
        <v>7741</v>
      </c>
    </row>
    <row r="3024" spans="1:1" ht="15.75" customHeight="1" x14ac:dyDescent="0.2">
      <c r="A3024" s="6" t="s">
        <v>7787</v>
      </c>
    </row>
    <row r="3025" spans="1:1" ht="15.75" customHeight="1" x14ac:dyDescent="0.2">
      <c r="A3025" s="6" t="s">
        <v>5684</v>
      </c>
    </row>
    <row r="3026" spans="1:1" ht="15.75" customHeight="1" x14ac:dyDescent="0.2">
      <c r="A3026" s="6" t="s">
        <v>7998</v>
      </c>
    </row>
    <row r="3027" spans="1:1" ht="15.75" customHeight="1" x14ac:dyDescent="0.2">
      <c r="A3027" s="6" t="s">
        <v>8847</v>
      </c>
    </row>
    <row r="3028" spans="1:1" ht="15.75" customHeight="1" x14ac:dyDescent="0.2">
      <c r="A3028" s="6" t="s">
        <v>8485</v>
      </c>
    </row>
    <row r="3029" spans="1:1" ht="15.75" customHeight="1" x14ac:dyDescent="0.2">
      <c r="A3029" s="6" t="s">
        <v>7977</v>
      </c>
    </row>
    <row r="3030" spans="1:1" ht="15.75" customHeight="1" x14ac:dyDescent="0.2">
      <c r="A3030" s="6" t="s">
        <v>7917</v>
      </c>
    </row>
    <row r="3031" spans="1:1" ht="15.75" customHeight="1" x14ac:dyDescent="0.2">
      <c r="A3031" s="6" t="s">
        <v>6877</v>
      </c>
    </row>
    <row r="3032" spans="1:1" ht="15.75" customHeight="1" x14ac:dyDescent="0.2">
      <c r="A3032" s="6" t="s">
        <v>8848</v>
      </c>
    </row>
    <row r="3033" spans="1:1" ht="15.75" customHeight="1" x14ac:dyDescent="0.2">
      <c r="A3033" s="6" t="s">
        <v>4443</v>
      </c>
    </row>
    <row r="3034" spans="1:1" ht="15.75" customHeight="1" x14ac:dyDescent="0.2">
      <c r="A3034" s="6" t="s">
        <v>8105</v>
      </c>
    </row>
    <row r="3035" spans="1:1" ht="15.75" customHeight="1" x14ac:dyDescent="0.2">
      <c r="A3035" s="6" t="s">
        <v>7874</v>
      </c>
    </row>
    <row r="3036" spans="1:1" ht="15.75" customHeight="1" x14ac:dyDescent="0.2">
      <c r="A3036" s="6" t="s">
        <v>7876</v>
      </c>
    </row>
    <row r="3037" spans="1:1" ht="15.75" customHeight="1" x14ac:dyDescent="0.2">
      <c r="A3037" s="6" t="s">
        <v>8141</v>
      </c>
    </row>
    <row r="3038" spans="1:1" ht="15.75" customHeight="1" x14ac:dyDescent="0.2">
      <c r="A3038" s="6" t="s">
        <v>8077</v>
      </c>
    </row>
    <row r="3039" spans="1:1" ht="15.75" customHeight="1" x14ac:dyDescent="0.2">
      <c r="A3039" s="6" t="s">
        <v>5303</v>
      </c>
    </row>
    <row r="3040" spans="1:1" ht="15.75" customHeight="1" x14ac:dyDescent="0.2">
      <c r="A3040" s="6" t="s">
        <v>7758</v>
      </c>
    </row>
    <row r="3041" spans="1:1" ht="15.75" customHeight="1" x14ac:dyDescent="0.2">
      <c r="A3041" s="6" t="s">
        <v>8358</v>
      </c>
    </row>
    <row r="3042" spans="1:1" ht="15.75" customHeight="1" x14ac:dyDescent="0.2">
      <c r="A3042" s="6" t="s">
        <v>8849</v>
      </c>
    </row>
    <row r="3043" spans="1:1" ht="15.75" customHeight="1" x14ac:dyDescent="0.2">
      <c r="A3043" s="6" t="s">
        <v>8850</v>
      </c>
    </row>
    <row r="3044" spans="1:1" ht="15.75" customHeight="1" x14ac:dyDescent="0.2">
      <c r="A3044" s="6" t="s">
        <v>8319</v>
      </c>
    </row>
    <row r="3045" spans="1:1" ht="15.75" customHeight="1" x14ac:dyDescent="0.2">
      <c r="A3045" s="6" t="s">
        <v>7998</v>
      </c>
    </row>
    <row r="3046" spans="1:1" ht="15.75" customHeight="1" x14ac:dyDescent="0.2">
      <c r="A3046" s="6" t="s">
        <v>7787</v>
      </c>
    </row>
    <row r="3047" spans="1:1" ht="15.75" customHeight="1" x14ac:dyDescent="0.2">
      <c r="A3047" s="6" t="s">
        <v>8322</v>
      </c>
    </row>
    <row r="3048" spans="1:1" ht="15.75" customHeight="1" x14ac:dyDescent="0.2">
      <c r="A3048" s="6" t="s">
        <v>8851</v>
      </c>
    </row>
    <row r="3049" spans="1:1" ht="15.75" customHeight="1" x14ac:dyDescent="0.2">
      <c r="A3049" s="6" t="s">
        <v>5700</v>
      </c>
    </row>
    <row r="3050" spans="1:1" ht="15.75" customHeight="1" x14ac:dyDescent="0.2">
      <c r="A3050" s="6" t="s">
        <v>7766</v>
      </c>
    </row>
    <row r="3051" spans="1:1" ht="15.75" customHeight="1" x14ac:dyDescent="0.2">
      <c r="A3051" s="6" t="s">
        <v>8851</v>
      </c>
    </row>
    <row r="3052" spans="1:1" ht="15.75" customHeight="1" x14ac:dyDescent="0.2">
      <c r="A3052" s="6" t="s">
        <v>8283</v>
      </c>
    </row>
    <row r="3053" spans="1:1" ht="15.75" customHeight="1" x14ac:dyDescent="0.2">
      <c r="A3053" s="6" t="s">
        <v>8852</v>
      </c>
    </row>
    <row r="3054" spans="1:1" ht="15.75" customHeight="1" x14ac:dyDescent="0.2">
      <c r="A3054" s="6" t="s">
        <v>8853</v>
      </c>
    </row>
    <row r="3055" spans="1:1" ht="15.75" customHeight="1" x14ac:dyDescent="0.2">
      <c r="A3055" s="6" t="s">
        <v>8197</v>
      </c>
    </row>
    <row r="3056" spans="1:1" ht="15.75" customHeight="1" x14ac:dyDescent="0.2">
      <c r="A3056" s="6" t="s">
        <v>8854</v>
      </c>
    </row>
    <row r="3057" spans="1:1" ht="15.75" customHeight="1" x14ac:dyDescent="0.2">
      <c r="A3057" s="6" t="s">
        <v>8746</v>
      </c>
    </row>
    <row r="3058" spans="1:1" ht="15.75" customHeight="1" x14ac:dyDescent="0.2">
      <c r="A3058" s="6" t="s">
        <v>8855</v>
      </c>
    </row>
    <row r="3059" spans="1:1" ht="15.75" customHeight="1" x14ac:dyDescent="0.2">
      <c r="A3059" s="6" t="s">
        <v>7808</v>
      </c>
    </row>
    <row r="3060" spans="1:1" ht="15.75" customHeight="1" x14ac:dyDescent="0.2">
      <c r="A3060" s="6" t="s">
        <v>7659</v>
      </c>
    </row>
    <row r="3061" spans="1:1" ht="15.75" customHeight="1" x14ac:dyDescent="0.2">
      <c r="A3061" s="6" t="s">
        <v>4669</v>
      </c>
    </row>
    <row r="3062" spans="1:1" ht="15.75" customHeight="1" x14ac:dyDescent="0.2">
      <c r="A3062" s="6" t="s">
        <v>5956</v>
      </c>
    </row>
    <row r="3063" spans="1:1" ht="15.75" customHeight="1" x14ac:dyDescent="0.2">
      <c r="A3063" s="6" t="s">
        <v>5700</v>
      </c>
    </row>
    <row r="3064" spans="1:1" ht="15.75" customHeight="1" x14ac:dyDescent="0.2">
      <c r="A3064" s="6" t="s">
        <v>7766</v>
      </c>
    </row>
    <row r="3065" spans="1:1" ht="15.75" customHeight="1" x14ac:dyDescent="0.2">
      <c r="A3065" s="6" t="s">
        <v>8851</v>
      </c>
    </row>
    <row r="3066" spans="1:1" ht="15.75" customHeight="1" x14ac:dyDescent="0.2">
      <c r="A3066" s="6" t="s">
        <v>5700</v>
      </c>
    </row>
    <row r="3067" spans="1:1" ht="15.75" customHeight="1" x14ac:dyDescent="0.2">
      <c r="A3067" s="6" t="s">
        <v>7878</v>
      </c>
    </row>
    <row r="3068" spans="1:1" ht="15.75" customHeight="1" x14ac:dyDescent="0.2">
      <c r="A3068" s="6" t="s">
        <v>8856</v>
      </c>
    </row>
    <row r="3069" spans="1:1" ht="15.75" customHeight="1" x14ac:dyDescent="0.2">
      <c r="A3069" s="6" t="s">
        <v>8521</v>
      </c>
    </row>
    <row r="3070" spans="1:1" ht="15.75" customHeight="1" x14ac:dyDescent="0.2">
      <c r="A3070" s="6" t="s">
        <v>7491</v>
      </c>
    </row>
    <row r="3071" spans="1:1" ht="15.75" customHeight="1" x14ac:dyDescent="0.2">
      <c r="A3071" s="6" t="s">
        <v>8857</v>
      </c>
    </row>
    <row r="3072" spans="1:1" ht="15.75" customHeight="1" x14ac:dyDescent="0.2">
      <c r="A3072" s="6" t="s">
        <v>8134</v>
      </c>
    </row>
    <row r="3073" spans="1:1" ht="15.75" customHeight="1" x14ac:dyDescent="0.2">
      <c r="A3073" s="6" t="s">
        <v>8858</v>
      </c>
    </row>
    <row r="3074" spans="1:1" ht="15.75" customHeight="1" x14ac:dyDescent="0.2">
      <c r="A3074" s="6" t="s">
        <v>8232</v>
      </c>
    </row>
    <row r="3075" spans="1:1" ht="15.75" customHeight="1" x14ac:dyDescent="0.2">
      <c r="A3075" s="6" t="s">
        <v>8859</v>
      </c>
    </row>
    <row r="3076" spans="1:1" ht="15.75" customHeight="1" x14ac:dyDescent="0.2">
      <c r="A3076" s="6" t="s">
        <v>8860</v>
      </c>
    </row>
    <row r="3077" spans="1:1" ht="15.75" customHeight="1" x14ac:dyDescent="0.2">
      <c r="A3077" s="6" t="s">
        <v>7490</v>
      </c>
    </row>
    <row r="3078" spans="1:1" ht="15.75" customHeight="1" x14ac:dyDescent="0.2">
      <c r="A3078" s="6" t="s">
        <v>8149</v>
      </c>
    </row>
    <row r="3079" spans="1:1" ht="15.75" customHeight="1" x14ac:dyDescent="0.2">
      <c r="A3079" s="6" t="s">
        <v>5700</v>
      </c>
    </row>
    <row r="3080" spans="1:1" ht="15.75" customHeight="1" x14ac:dyDescent="0.2">
      <c r="A3080" s="6" t="s">
        <v>7878</v>
      </c>
    </row>
    <row r="3081" spans="1:1" ht="15.75" customHeight="1" x14ac:dyDescent="0.2">
      <c r="A3081" s="6" t="s">
        <v>7787</v>
      </c>
    </row>
    <row r="3082" spans="1:1" ht="15.75" customHeight="1" x14ac:dyDescent="0.2">
      <c r="A3082" s="6" t="s">
        <v>8861</v>
      </c>
    </row>
    <row r="3083" spans="1:1" ht="15.75" customHeight="1" x14ac:dyDescent="0.2">
      <c r="A3083" s="6" t="s">
        <v>5700</v>
      </c>
    </row>
    <row r="3084" spans="1:1" ht="15.75" customHeight="1" x14ac:dyDescent="0.2">
      <c r="A3084" s="6" t="s">
        <v>8504</v>
      </c>
    </row>
    <row r="3085" spans="1:1" ht="15.75" customHeight="1" x14ac:dyDescent="0.2">
      <c r="A3085" s="6" t="s">
        <v>8862</v>
      </c>
    </row>
    <row r="3086" spans="1:1" ht="15.75" customHeight="1" x14ac:dyDescent="0.2">
      <c r="A3086" s="6" t="s">
        <v>7801</v>
      </c>
    </row>
    <row r="3087" spans="1:1" ht="15.75" customHeight="1" x14ac:dyDescent="0.2">
      <c r="A3087" s="6" t="s">
        <v>5700</v>
      </c>
    </row>
    <row r="3088" spans="1:1" ht="15.75" customHeight="1" x14ac:dyDescent="0.2">
      <c r="A3088" s="6" t="s">
        <v>8856</v>
      </c>
    </row>
    <row r="3089" spans="1:1" ht="15.75" customHeight="1" x14ac:dyDescent="0.2">
      <c r="A3089" s="6" t="s">
        <v>5700</v>
      </c>
    </row>
    <row r="3090" spans="1:1" ht="15.75" customHeight="1" x14ac:dyDescent="0.2">
      <c r="A3090" s="6" t="s">
        <v>7878</v>
      </c>
    </row>
    <row r="3091" spans="1:1" ht="15.75" customHeight="1" x14ac:dyDescent="0.2">
      <c r="A3091" s="6" t="s">
        <v>4619</v>
      </c>
    </row>
    <row r="3092" spans="1:1" ht="15.75" customHeight="1" x14ac:dyDescent="0.2">
      <c r="A3092" s="6" t="s">
        <v>5700</v>
      </c>
    </row>
    <row r="3093" spans="1:1" ht="15.75" customHeight="1" x14ac:dyDescent="0.2">
      <c r="A3093" s="6" t="s">
        <v>8500</v>
      </c>
    </row>
    <row r="3094" spans="1:1" ht="15.75" customHeight="1" x14ac:dyDescent="0.2">
      <c r="A3094" s="6" t="s">
        <v>8137</v>
      </c>
    </row>
    <row r="3095" spans="1:1" ht="15.75" customHeight="1" x14ac:dyDescent="0.2">
      <c r="A3095" s="6" t="s">
        <v>8798</v>
      </c>
    </row>
    <row r="3096" spans="1:1" ht="15.75" customHeight="1" x14ac:dyDescent="0.2">
      <c r="A3096" s="6" t="s">
        <v>8863</v>
      </c>
    </row>
    <row r="3097" spans="1:1" ht="15.75" customHeight="1" x14ac:dyDescent="0.2">
      <c r="A3097" s="6" t="s">
        <v>7998</v>
      </c>
    </row>
    <row r="3098" spans="1:1" ht="15.75" customHeight="1" x14ac:dyDescent="0.2">
      <c r="A3098" s="6" t="s">
        <v>7787</v>
      </c>
    </row>
    <row r="3099" spans="1:1" ht="15.75" customHeight="1" x14ac:dyDescent="0.2">
      <c r="A3099" s="6" t="s">
        <v>7491</v>
      </c>
    </row>
    <row r="3100" spans="1:1" ht="15.75" customHeight="1" x14ac:dyDescent="0.2">
      <c r="A3100" s="6" t="s">
        <v>7750</v>
      </c>
    </row>
    <row r="3101" spans="1:1" ht="15.75" customHeight="1" x14ac:dyDescent="0.2">
      <c r="A3101" s="6" t="s">
        <v>8614</v>
      </c>
    </row>
    <row r="3102" spans="1:1" ht="15.75" customHeight="1" x14ac:dyDescent="0.2">
      <c r="A3102" s="6" t="s">
        <v>8773</v>
      </c>
    </row>
    <row r="3103" spans="1:1" ht="15.75" customHeight="1" x14ac:dyDescent="0.2">
      <c r="A3103" s="6" t="s">
        <v>8774</v>
      </c>
    </row>
    <row r="3104" spans="1:1" ht="15.75" customHeight="1" x14ac:dyDescent="0.2">
      <c r="A3104" s="6" t="s">
        <v>8765</v>
      </c>
    </row>
    <row r="3105" spans="1:1" ht="15.75" customHeight="1" x14ac:dyDescent="0.2">
      <c r="A3105" s="6" t="s">
        <v>4790</v>
      </c>
    </row>
    <row r="3106" spans="1:1" ht="15.75" customHeight="1" x14ac:dyDescent="0.2">
      <c r="A3106" s="6" t="s">
        <v>8864</v>
      </c>
    </row>
    <row r="3107" spans="1:1" ht="15.75" customHeight="1" x14ac:dyDescent="0.2">
      <c r="A3107" s="6" t="s">
        <v>8778</v>
      </c>
    </row>
    <row r="3108" spans="1:1" ht="15.75" customHeight="1" x14ac:dyDescent="0.2">
      <c r="A3108" s="6" t="s">
        <v>8865</v>
      </c>
    </row>
    <row r="3109" spans="1:1" ht="15.75" customHeight="1" x14ac:dyDescent="0.2">
      <c r="A3109" s="6" t="s">
        <v>8866</v>
      </c>
    </row>
    <row r="3110" spans="1:1" ht="15.75" customHeight="1" x14ac:dyDescent="0.2">
      <c r="A3110" s="6" t="s">
        <v>7752</v>
      </c>
    </row>
    <row r="3111" spans="1:1" ht="15.75" customHeight="1" x14ac:dyDescent="0.2">
      <c r="A3111" s="6" t="s">
        <v>8867</v>
      </c>
    </row>
    <row r="3112" spans="1:1" ht="15.75" customHeight="1" x14ac:dyDescent="0.2">
      <c r="A3112" s="6" t="s">
        <v>7772</v>
      </c>
    </row>
    <row r="3113" spans="1:1" ht="15.75" customHeight="1" x14ac:dyDescent="0.2">
      <c r="A3113" s="6" t="s">
        <v>7987</v>
      </c>
    </row>
    <row r="3114" spans="1:1" ht="15.75" customHeight="1" x14ac:dyDescent="0.2">
      <c r="A3114" s="6" t="s">
        <v>8868</v>
      </c>
    </row>
    <row r="3115" spans="1:1" ht="15.75" customHeight="1" x14ac:dyDescent="0.2">
      <c r="A3115" s="6" t="s">
        <v>8183</v>
      </c>
    </row>
    <row r="3116" spans="1:1" ht="15.75" customHeight="1" x14ac:dyDescent="0.2">
      <c r="A3116" s="6" t="s">
        <v>7787</v>
      </c>
    </row>
    <row r="3117" spans="1:1" ht="15.75" customHeight="1" x14ac:dyDescent="0.2">
      <c r="A3117" s="6" t="s">
        <v>7911</v>
      </c>
    </row>
    <row r="3118" spans="1:1" ht="15.75" customHeight="1" x14ac:dyDescent="0.2">
      <c r="A3118" s="6" t="s">
        <v>8184</v>
      </c>
    </row>
    <row r="3119" spans="1:1" ht="15.75" customHeight="1" x14ac:dyDescent="0.2">
      <c r="A3119" s="6" t="s">
        <v>8869</v>
      </c>
    </row>
    <row r="3120" spans="1:1" ht="15.75" customHeight="1" x14ac:dyDescent="0.2">
      <c r="A3120" s="6" t="s">
        <v>8167</v>
      </c>
    </row>
    <row r="3121" spans="1:1" ht="15.75" customHeight="1" x14ac:dyDescent="0.2">
      <c r="A3121" s="6" t="s">
        <v>7727</v>
      </c>
    </row>
    <row r="3122" spans="1:1" ht="15.75" customHeight="1" x14ac:dyDescent="0.2">
      <c r="A3122" s="6" t="s">
        <v>7874</v>
      </c>
    </row>
    <row r="3123" spans="1:1" ht="15.75" customHeight="1" x14ac:dyDescent="0.2">
      <c r="A3123" s="6" t="s">
        <v>7876</v>
      </c>
    </row>
    <row r="3124" spans="1:1" ht="15.75" customHeight="1" x14ac:dyDescent="0.2">
      <c r="A3124" s="6" t="s">
        <v>8662</v>
      </c>
    </row>
    <row r="3125" spans="1:1" ht="15.75" customHeight="1" x14ac:dyDescent="0.2">
      <c r="A3125" s="6" t="s">
        <v>7689</v>
      </c>
    </row>
    <row r="3126" spans="1:1" ht="15.75" customHeight="1" x14ac:dyDescent="0.2">
      <c r="A3126" s="6" t="s">
        <v>8870</v>
      </c>
    </row>
    <row r="3127" spans="1:1" ht="15.75" customHeight="1" x14ac:dyDescent="0.2">
      <c r="A3127" s="6" t="s">
        <v>5303</v>
      </c>
    </row>
    <row r="3128" spans="1:1" ht="15.75" customHeight="1" x14ac:dyDescent="0.2">
      <c r="A3128" s="6" t="s">
        <v>8871</v>
      </c>
    </row>
    <row r="3129" spans="1:1" ht="15.75" customHeight="1" x14ac:dyDescent="0.2">
      <c r="A3129" s="6" t="s">
        <v>7874</v>
      </c>
    </row>
    <row r="3130" spans="1:1" ht="15.75" customHeight="1" x14ac:dyDescent="0.2">
      <c r="A3130" s="6" t="s">
        <v>8144</v>
      </c>
    </row>
    <row r="3131" spans="1:1" ht="15.75" customHeight="1" x14ac:dyDescent="0.2">
      <c r="A3131" s="6" t="s">
        <v>7874</v>
      </c>
    </row>
    <row r="3132" spans="1:1" ht="15.75" customHeight="1" x14ac:dyDescent="0.2">
      <c r="A3132" s="6" t="s">
        <v>7876</v>
      </c>
    </row>
    <row r="3133" spans="1:1" ht="15.75" customHeight="1" x14ac:dyDescent="0.2">
      <c r="A3133" s="6" t="s">
        <v>7787</v>
      </c>
    </row>
    <row r="3134" spans="1:1" ht="15.75" customHeight="1" x14ac:dyDescent="0.2">
      <c r="A3134" s="6" t="s">
        <v>8872</v>
      </c>
    </row>
    <row r="3135" spans="1:1" ht="15.75" customHeight="1" x14ac:dyDescent="0.2">
      <c r="A3135" s="6" t="s">
        <v>8662</v>
      </c>
    </row>
    <row r="3136" spans="1:1" ht="15.75" customHeight="1" x14ac:dyDescent="0.2">
      <c r="A3136" s="6" t="s">
        <v>7818</v>
      </c>
    </row>
    <row r="3137" spans="1:1" ht="15.75" customHeight="1" x14ac:dyDescent="0.2">
      <c r="A3137" s="6" t="s">
        <v>8873</v>
      </c>
    </row>
    <row r="3138" spans="1:1" ht="15.75" customHeight="1" x14ac:dyDescent="0.2">
      <c r="A3138" s="6" t="s">
        <v>8874</v>
      </c>
    </row>
    <row r="3139" spans="1:1" ht="15.75" customHeight="1" x14ac:dyDescent="0.2">
      <c r="A3139" s="6" t="s">
        <v>8831</v>
      </c>
    </row>
    <row r="3140" spans="1:1" ht="15.75" customHeight="1" x14ac:dyDescent="0.2">
      <c r="A3140" s="6" t="s">
        <v>8875</v>
      </c>
    </row>
    <row r="3141" spans="1:1" ht="15.75" customHeight="1" x14ac:dyDescent="0.2">
      <c r="A3141" s="6" t="s">
        <v>4823</v>
      </c>
    </row>
    <row r="3142" spans="1:1" ht="15.75" customHeight="1" x14ac:dyDescent="0.2">
      <c r="A3142" s="6" t="s">
        <v>8387</v>
      </c>
    </row>
    <row r="3143" spans="1:1" ht="15.75" customHeight="1" x14ac:dyDescent="0.2">
      <c r="A3143" s="6" t="s">
        <v>8876</v>
      </c>
    </row>
    <row r="3144" spans="1:1" ht="15.75" customHeight="1" x14ac:dyDescent="0.2">
      <c r="A3144" s="6" t="s">
        <v>8373</v>
      </c>
    </row>
    <row r="3145" spans="1:1" ht="15.75" customHeight="1" x14ac:dyDescent="0.2">
      <c r="A3145" s="6" t="s">
        <v>8877</v>
      </c>
    </row>
    <row r="3146" spans="1:1" ht="15.75" customHeight="1" x14ac:dyDescent="0.2">
      <c r="A3146" s="6" t="s">
        <v>8078</v>
      </c>
    </row>
    <row r="3147" spans="1:1" ht="15.75" customHeight="1" x14ac:dyDescent="0.2">
      <c r="A3147" s="6" t="s">
        <v>8461</v>
      </c>
    </row>
    <row r="3148" spans="1:1" ht="15.75" customHeight="1" x14ac:dyDescent="0.2">
      <c r="A3148" s="6" t="s">
        <v>8108</v>
      </c>
    </row>
    <row r="3149" spans="1:1" ht="15.75" customHeight="1" x14ac:dyDescent="0.2">
      <c r="A3149" s="6" t="s">
        <v>8555</v>
      </c>
    </row>
    <row r="3150" spans="1:1" ht="15.75" customHeight="1" x14ac:dyDescent="0.2">
      <c r="A3150" s="6" t="s">
        <v>8878</v>
      </c>
    </row>
    <row r="3151" spans="1:1" ht="15.75" customHeight="1" x14ac:dyDescent="0.2">
      <c r="A3151" s="6" t="s">
        <v>8879</v>
      </c>
    </row>
    <row r="3152" spans="1:1" ht="15.75" customHeight="1" x14ac:dyDescent="0.2">
      <c r="A3152" s="6" t="s">
        <v>7655</v>
      </c>
    </row>
    <row r="3153" spans="1:1" ht="15.75" customHeight="1" x14ac:dyDescent="0.2">
      <c r="A3153" s="6" t="s">
        <v>7766</v>
      </c>
    </row>
    <row r="3154" spans="1:1" ht="15.75" customHeight="1" x14ac:dyDescent="0.2">
      <c r="A3154" s="6" t="s">
        <v>8880</v>
      </c>
    </row>
    <row r="3155" spans="1:1" ht="15.75" customHeight="1" x14ac:dyDescent="0.2">
      <c r="A3155" s="6" t="s">
        <v>7791</v>
      </c>
    </row>
    <row r="3156" spans="1:1" ht="15.75" customHeight="1" x14ac:dyDescent="0.2">
      <c r="A3156" s="6" t="s">
        <v>8881</v>
      </c>
    </row>
    <row r="3157" spans="1:1" ht="15.75" customHeight="1" x14ac:dyDescent="0.2">
      <c r="A3157" s="6" t="s">
        <v>8754</v>
      </c>
    </row>
    <row r="3158" spans="1:1" ht="15.75" customHeight="1" x14ac:dyDescent="0.2">
      <c r="A3158" s="6" t="s">
        <v>7874</v>
      </c>
    </row>
    <row r="3159" spans="1:1" ht="15.75" customHeight="1" x14ac:dyDescent="0.2">
      <c r="A3159" s="6" t="s">
        <v>7876</v>
      </c>
    </row>
    <row r="3160" spans="1:1" ht="15.75" customHeight="1" x14ac:dyDescent="0.2">
      <c r="A3160" s="6" t="s">
        <v>8882</v>
      </c>
    </row>
    <row r="3161" spans="1:1" ht="15.75" customHeight="1" x14ac:dyDescent="0.2">
      <c r="A3161" s="6" t="s">
        <v>8267</v>
      </c>
    </row>
    <row r="3162" spans="1:1" ht="15.75" customHeight="1" x14ac:dyDescent="0.2">
      <c r="A3162" s="6" t="s">
        <v>8668</v>
      </c>
    </row>
    <row r="3163" spans="1:1" ht="15.75" customHeight="1" x14ac:dyDescent="0.2">
      <c r="A3163" s="6" t="s">
        <v>8883</v>
      </c>
    </row>
    <row r="3164" spans="1:1" ht="15.75" customHeight="1" x14ac:dyDescent="0.2">
      <c r="A3164" s="6" t="s">
        <v>7659</v>
      </c>
    </row>
    <row r="3165" spans="1:1" ht="15.75" customHeight="1" x14ac:dyDescent="0.2">
      <c r="A3165" s="6" t="s">
        <v>8884</v>
      </c>
    </row>
    <row r="3166" spans="1:1" ht="15.75" customHeight="1" x14ac:dyDescent="0.2">
      <c r="A3166" s="6" t="s">
        <v>7766</v>
      </c>
    </row>
    <row r="3167" spans="1:1" ht="15.75" customHeight="1" x14ac:dyDescent="0.2">
      <c r="A3167" s="6" t="s">
        <v>8885</v>
      </c>
    </row>
    <row r="3168" spans="1:1" ht="15.75" customHeight="1" x14ac:dyDescent="0.2">
      <c r="A3168" s="6" t="s">
        <v>8886</v>
      </c>
    </row>
    <row r="3169" spans="1:1" ht="15.75" customHeight="1" x14ac:dyDescent="0.2">
      <c r="A3169" s="6" t="s">
        <v>8426</v>
      </c>
    </row>
    <row r="3170" spans="1:1" ht="15.75" customHeight="1" x14ac:dyDescent="0.2">
      <c r="A3170" s="6" t="s">
        <v>4860</v>
      </c>
    </row>
    <row r="3171" spans="1:1" ht="15.75" customHeight="1" x14ac:dyDescent="0.2">
      <c r="A3171" s="6" t="s">
        <v>7729</v>
      </c>
    </row>
    <row r="3172" spans="1:1" ht="15.75" customHeight="1" x14ac:dyDescent="0.2">
      <c r="A3172" s="6" t="s">
        <v>8887</v>
      </c>
    </row>
    <row r="3173" spans="1:1" ht="15.75" customHeight="1" x14ac:dyDescent="0.2">
      <c r="A3173" s="6" t="s">
        <v>7689</v>
      </c>
    </row>
    <row r="3174" spans="1:1" ht="15.75" customHeight="1" x14ac:dyDescent="0.2">
      <c r="A3174" s="6" t="s">
        <v>8298</v>
      </c>
    </row>
    <row r="3175" spans="1:1" ht="15.75" customHeight="1" x14ac:dyDescent="0.2">
      <c r="A3175" s="6" t="s">
        <v>8888</v>
      </c>
    </row>
    <row r="3176" spans="1:1" ht="15.75" customHeight="1" x14ac:dyDescent="0.2">
      <c r="A3176" s="6" t="s">
        <v>8889</v>
      </c>
    </row>
    <row r="3177" spans="1:1" ht="15.75" customHeight="1" x14ac:dyDescent="0.2">
      <c r="A3177" s="6" t="s">
        <v>8890</v>
      </c>
    </row>
    <row r="3178" spans="1:1" ht="15.75" customHeight="1" x14ac:dyDescent="0.2">
      <c r="A3178" s="6" t="s">
        <v>8891</v>
      </c>
    </row>
    <row r="3179" spans="1:1" ht="15.75" customHeight="1" x14ac:dyDescent="0.2">
      <c r="A3179" s="6" t="s">
        <v>8892</v>
      </c>
    </row>
    <row r="3180" spans="1:1" ht="15.75" customHeight="1" x14ac:dyDescent="0.2">
      <c r="A3180" s="6" t="s">
        <v>8064</v>
      </c>
    </row>
    <row r="3181" spans="1:1" ht="15.75" customHeight="1" x14ac:dyDescent="0.2">
      <c r="A3181" s="6" t="s">
        <v>8893</v>
      </c>
    </row>
    <row r="3182" spans="1:1" ht="15.75" customHeight="1" x14ac:dyDescent="0.2">
      <c r="A3182" s="6" t="s">
        <v>8894</v>
      </c>
    </row>
    <row r="3183" spans="1:1" ht="15.75" customHeight="1" x14ac:dyDescent="0.2">
      <c r="A3183" s="6" t="s">
        <v>8600</v>
      </c>
    </row>
    <row r="3184" spans="1:1" ht="15.75" customHeight="1" x14ac:dyDescent="0.2">
      <c r="A3184" s="6" t="s">
        <v>7647</v>
      </c>
    </row>
    <row r="3185" spans="1:1" ht="15.75" customHeight="1" x14ac:dyDescent="0.2">
      <c r="A3185" s="6" t="s">
        <v>8128</v>
      </c>
    </row>
    <row r="3186" spans="1:1" ht="15.75" customHeight="1" x14ac:dyDescent="0.2">
      <c r="A3186" s="6" t="s">
        <v>7855</v>
      </c>
    </row>
    <row r="3187" spans="1:1" ht="15.75" customHeight="1" x14ac:dyDescent="0.2">
      <c r="A3187" s="6" t="s">
        <v>4473</v>
      </c>
    </row>
    <row r="3188" spans="1:1" ht="15.75" customHeight="1" x14ac:dyDescent="0.2">
      <c r="A3188" s="6" t="s">
        <v>8895</v>
      </c>
    </row>
    <row r="3189" spans="1:1" ht="15.75" customHeight="1" x14ac:dyDescent="0.2">
      <c r="A3189" s="6" t="s">
        <v>7766</v>
      </c>
    </row>
    <row r="3190" spans="1:1" ht="15.75" customHeight="1" x14ac:dyDescent="0.2">
      <c r="A3190" s="6" t="s">
        <v>8896</v>
      </c>
    </row>
    <row r="3191" spans="1:1" ht="15.75" customHeight="1" x14ac:dyDescent="0.2">
      <c r="A3191" s="6" t="s">
        <v>8886</v>
      </c>
    </row>
    <row r="3192" spans="1:1" ht="15.75" customHeight="1" x14ac:dyDescent="0.2">
      <c r="A3192" s="6" t="s">
        <v>7705</v>
      </c>
    </row>
    <row r="3193" spans="1:1" ht="15.75" customHeight="1" x14ac:dyDescent="0.2">
      <c r="A3193" s="6" t="s">
        <v>8897</v>
      </c>
    </row>
    <row r="3194" spans="1:1" ht="15.75" customHeight="1" x14ac:dyDescent="0.2">
      <c r="A3194" s="6" t="s">
        <v>8898</v>
      </c>
    </row>
    <row r="3195" spans="1:1" ht="15.75" customHeight="1" x14ac:dyDescent="0.2">
      <c r="A3195" s="6" t="s">
        <v>8899</v>
      </c>
    </row>
    <row r="3196" spans="1:1" ht="15.75" customHeight="1" x14ac:dyDescent="0.2">
      <c r="A3196" s="6" t="s">
        <v>8900</v>
      </c>
    </row>
    <row r="3197" spans="1:1" ht="15.75" customHeight="1" x14ac:dyDescent="0.2">
      <c r="A3197" s="6" t="s">
        <v>8888</v>
      </c>
    </row>
    <row r="3198" spans="1:1" ht="15.75" customHeight="1" x14ac:dyDescent="0.2">
      <c r="A3198" s="6" t="s">
        <v>8901</v>
      </c>
    </row>
    <row r="3199" spans="1:1" ht="15.75" customHeight="1" x14ac:dyDescent="0.2">
      <c r="A3199" s="6" t="s">
        <v>8266</v>
      </c>
    </row>
    <row r="3200" spans="1:1" ht="15.75" customHeight="1" x14ac:dyDescent="0.2">
      <c r="A3200" s="6" t="s">
        <v>5348</v>
      </c>
    </row>
    <row r="3201" spans="1:1" ht="15.75" customHeight="1" x14ac:dyDescent="0.2">
      <c r="A3201" s="6" t="s">
        <v>7712</v>
      </c>
    </row>
    <row r="3202" spans="1:1" ht="15.75" customHeight="1" x14ac:dyDescent="0.2">
      <c r="A3202" s="6" t="s">
        <v>8191</v>
      </c>
    </row>
    <row r="3203" spans="1:1" ht="15.75" customHeight="1" x14ac:dyDescent="0.2">
      <c r="A3203" s="6" t="s">
        <v>8276</v>
      </c>
    </row>
    <row r="3204" spans="1:1" ht="15.75" customHeight="1" x14ac:dyDescent="0.2">
      <c r="A3204" s="6" t="s">
        <v>8492</v>
      </c>
    </row>
    <row r="3205" spans="1:1" ht="15.75" customHeight="1" x14ac:dyDescent="0.2">
      <c r="A3205" s="6" t="s">
        <v>7787</v>
      </c>
    </row>
    <row r="3206" spans="1:1" ht="15.75" customHeight="1" x14ac:dyDescent="0.2">
      <c r="A3206" s="6" t="s">
        <v>7932</v>
      </c>
    </row>
    <row r="3207" spans="1:1" ht="15.75" customHeight="1" x14ac:dyDescent="0.2">
      <c r="A3207" s="6" t="s">
        <v>7705</v>
      </c>
    </row>
    <row r="3208" spans="1:1" ht="15.75" customHeight="1" x14ac:dyDescent="0.2">
      <c r="A3208" s="6" t="s">
        <v>7766</v>
      </c>
    </row>
    <row r="3209" spans="1:1" ht="15.75" customHeight="1" x14ac:dyDescent="0.2">
      <c r="A3209" s="6" t="s">
        <v>8902</v>
      </c>
    </row>
    <row r="3210" spans="1:1" ht="15.75" customHeight="1" x14ac:dyDescent="0.2">
      <c r="A3210" s="6" t="s">
        <v>7881</v>
      </c>
    </row>
    <row r="3211" spans="1:1" ht="15.75" customHeight="1" x14ac:dyDescent="0.2">
      <c r="A3211" s="6" t="s">
        <v>8903</v>
      </c>
    </row>
    <row r="3212" spans="1:1" ht="15.75" customHeight="1" x14ac:dyDescent="0.2">
      <c r="A3212" s="6" t="s">
        <v>2469</v>
      </c>
    </row>
    <row r="3213" spans="1:1" ht="15.75" customHeight="1" x14ac:dyDescent="0.2">
      <c r="A3213" s="6" t="s">
        <v>7666</v>
      </c>
    </row>
    <row r="3214" spans="1:1" ht="15.75" customHeight="1" x14ac:dyDescent="0.2">
      <c r="A3214" s="6" t="s">
        <v>8254</v>
      </c>
    </row>
    <row r="3215" spans="1:1" ht="15.75" customHeight="1" x14ac:dyDescent="0.2">
      <c r="A3215" s="6" t="s">
        <v>8904</v>
      </c>
    </row>
    <row r="3216" spans="1:1" ht="15.75" customHeight="1" x14ac:dyDescent="0.2">
      <c r="A3216" s="6" t="s">
        <v>7808</v>
      </c>
    </row>
    <row r="3217" spans="1:1" ht="15.75" customHeight="1" x14ac:dyDescent="0.2">
      <c r="A3217" s="6" t="s">
        <v>8591</v>
      </c>
    </row>
    <row r="3218" spans="1:1" ht="15.75" customHeight="1" x14ac:dyDescent="0.2">
      <c r="A3218" s="6" t="s">
        <v>8579</v>
      </c>
    </row>
    <row r="3219" spans="1:1" ht="15.75" customHeight="1" x14ac:dyDescent="0.2">
      <c r="A3219" s="6" t="s">
        <v>7787</v>
      </c>
    </row>
    <row r="3220" spans="1:1" ht="15.75" customHeight="1" x14ac:dyDescent="0.2">
      <c r="A3220" s="6" t="s">
        <v>4472</v>
      </c>
    </row>
    <row r="3221" spans="1:1" ht="15.75" customHeight="1" x14ac:dyDescent="0.2">
      <c r="A3221" s="6" t="s">
        <v>4473</v>
      </c>
    </row>
    <row r="3222" spans="1:1" ht="15.75" customHeight="1" x14ac:dyDescent="0.2">
      <c r="A3222" s="6" t="s">
        <v>4619</v>
      </c>
    </row>
    <row r="3223" spans="1:1" ht="15.75" customHeight="1" x14ac:dyDescent="0.2">
      <c r="A3223" s="6" t="s">
        <v>8776</v>
      </c>
    </row>
    <row r="3224" spans="1:1" ht="15.75" customHeight="1" x14ac:dyDescent="0.2">
      <c r="A3224" s="6" t="s">
        <v>7761</v>
      </c>
    </row>
    <row r="3225" spans="1:1" ht="15.75" customHeight="1" x14ac:dyDescent="0.2">
      <c r="A3225" s="6" t="s">
        <v>8105</v>
      </c>
    </row>
    <row r="3226" spans="1:1" ht="15.75" customHeight="1" x14ac:dyDescent="0.2">
      <c r="A3226" s="6" t="s">
        <v>7758</v>
      </c>
    </row>
    <row r="3227" spans="1:1" ht="15.75" customHeight="1" x14ac:dyDescent="0.2">
      <c r="A3227" s="6" t="s">
        <v>8180</v>
      </c>
    </row>
    <row r="3228" spans="1:1" ht="15.75" customHeight="1" x14ac:dyDescent="0.2">
      <c r="A3228" s="6" t="s">
        <v>6876</v>
      </c>
    </row>
    <row r="3229" spans="1:1" ht="15.75" customHeight="1" x14ac:dyDescent="0.2">
      <c r="A3229" s="6" t="s">
        <v>6877</v>
      </c>
    </row>
    <row r="3230" spans="1:1" ht="15.75" customHeight="1" x14ac:dyDescent="0.2">
      <c r="A3230" s="6" t="s">
        <v>5700</v>
      </c>
    </row>
    <row r="3231" spans="1:1" ht="15.75" customHeight="1" x14ac:dyDescent="0.2">
      <c r="A3231" s="6" t="s">
        <v>7831</v>
      </c>
    </row>
    <row r="3232" spans="1:1" ht="15.75" customHeight="1" x14ac:dyDescent="0.2">
      <c r="A3232" s="6" t="s">
        <v>8746</v>
      </c>
    </row>
    <row r="3233" spans="1:1" ht="15.75" customHeight="1" x14ac:dyDescent="0.2">
      <c r="A3233" s="6" t="s">
        <v>7758</v>
      </c>
    </row>
    <row r="3234" spans="1:1" ht="15.75" customHeight="1" x14ac:dyDescent="0.2">
      <c r="A3234" s="6" t="s">
        <v>8722</v>
      </c>
    </row>
    <row r="3235" spans="1:1" ht="15.75" customHeight="1" x14ac:dyDescent="0.2">
      <c r="A3235" s="6" t="s">
        <v>7448</v>
      </c>
    </row>
    <row r="3236" spans="1:1" ht="15.75" customHeight="1" x14ac:dyDescent="0.2">
      <c r="A3236" s="6" t="s">
        <v>8905</v>
      </c>
    </row>
    <row r="3237" spans="1:1" ht="15.75" customHeight="1" x14ac:dyDescent="0.2">
      <c r="A3237" s="6" t="s">
        <v>5748</v>
      </c>
    </row>
    <row r="3238" spans="1:1" ht="15.75" customHeight="1" x14ac:dyDescent="0.2">
      <c r="A3238" s="6" t="s">
        <v>7744</v>
      </c>
    </row>
    <row r="3239" spans="1:1" ht="15.75" customHeight="1" x14ac:dyDescent="0.2">
      <c r="A3239" s="6" t="s">
        <v>7657</v>
      </c>
    </row>
    <row r="3240" spans="1:1" ht="15.75" customHeight="1" x14ac:dyDescent="0.2">
      <c r="A3240" s="6" t="s">
        <v>8251</v>
      </c>
    </row>
    <row r="3241" spans="1:1" ht="15.75" customHeight="1" x14ac:dyDescent="0.2">
      <c r="A3241" s="6" t="s">
        <v>7787</v>
      </c>
    </row>
    <row r="3242" spans="1:1" ht="15.75" customHeight="1" x14ac:dyDescent="0.2">
      <c r="A3242" s="6" t="s">
        <v>4472</v>
      </c>
    </row>
    <row r="3243" spans="1:1" ht="15.75" customHeight="1" x14ac:dyDescent="0.2">
      <c r="A3243" s="6" t="s">
        <v>4473</v>
      </c>
    </row>
    <row r="3244" spans="1:1" ht="15.75" customHeight="1" x14ac:dyDescent="0.2">
      <c r="A3244" s="6" t="s">
        <v>7785</v>
      </c>
    </row>
    <row r="3245" spans="1:1" ht="15.75" customHeight="1" x14ac:dyDescent="0.2">
      <c r="A3245" s="6" t="s">
        <v>6876</v>
      </c>
    </row>
    <row r="3246" spans="1:1" ht="15.75" customHeight="1" x14ac:dyDescent="0.2">
      <c r="A3246" s="6" t="s">
        <v>6877</v>
      </c>
    </row>
    <row r="3247" spans="1:1" ht="15.75" customHeight="1" x14ac:dyDescent="0.2">
      <c r="A3247" s="6" t="s">
        <v>8628</v>
      </c>
    </row>
    <row r="3248" spans="1:1" ht="15.75" customHeight="1" x14ac:dyDescent="0.2">
      <c r="A3248" s="6" t="s">
        <v>4950</v>
      </c>
    </row>
    <row r="3249" spans="1:1" ht="15.75" customHeight="1" x14ac:dyDescent="0.2">
      <c r="A3249" s="6" t="s">
        <v>6876</v>
      </c>
    </row>
    <row r="3250" spans="1:1" ht="15.75" customHeight="1" x14ac:dyDescent="0.2">
      <c r="A3250" s="6" t="s">
        <v>4473</v>
      </c>
    </row>
    <row r="3251" spans="1:1" ht="15.75" customHeight="1" x14ac:dyDescent="0.2">
      <c r="A3251" s="6" t="s">
        <v>6876</v>
      </c>
    </row>
    <row r="3252" spans="1:1" ht="15.75" customHeight="1" x14ac:dyDescent="0.2">
      <c r="A3252" s="6" t="s">
        <v>4950</v>
      </c>
    </row>
    <row r="3253" spans="1:1" ht="15.75" customHeight="1" x14ac:dyDescent="0.2">
      <c r="A3253" s="6" t="s">
        <v>4473</v>
      </c>
    </row>
    <row r="3254" spans="1:1" ht="15.75" customHeight="1" x14ac:dyDescent="0.2">
      <c r="A3254" s="6" t="s">
        <v>5639</v>
      </c>
    </row>
    <row r="3255" spans="1:1" ht="15.75" customHeight="1" x14ac:dyDescent="0.2">
      <c r="A3255" s="6" t="s">
        <v>7744</v>
      </c>
    </row>
    <row r="3256" spans="1:1" ht="15.75" customHeight="1" x14ac:dyDescent="0.2">
      <c r="A3256" s="6" t="s">
        <v>5640</v>
      </c>
    </row>
    <row r="3257" spans="1:1" ht="15.75" customHeight="1" x14ac:dyDescent="0.2">
      <c r="A3257" s="6" t="s">
        <v>4443</v>
      </c>
    </row>
    <row r="3258" spans="1:1" ht="15.75" customHeight="1" x14ac:dyDescent="0.2">
      <c r="A3258" s="6" t="s">
        <v>7560</v>
      </c>
    </row>
    <row r="3259" spans="1:1" ht="15.75" customHeight="1" x14ac:dyDescent="0.2">
      <c r="A3259" s="6" t="s">
        <v>8175</v>
      </c>
    </row>
    <row r="3260" spans="1:1" ht="15.75" customHeight="1" x14ac:dyDescent="0.2">
      <c r="A3260" s="6" t="s">
        <v>7729</v>
      </c>
    </row>
    <row r="3261" spans="1:1" ht="15.75" customHeight="1" x14ac:dyDescent="0.2">
      <c r="A3261" s="6" t="s">
        <v>7778</v>
      </c>
    </row>
    <row r="3262" spans="1:1" ht="15.75" customHeight="1" x14ac:dyDescent="0.2">
      <c r="A3262" s="6" t="s">
        <v>7622</v>
      </c>
    </row>
    <row r="3263" spans="1:1" ht="15.75" customHeight="1" x14ac:dyDescent="0.2">
      <c r="A3263" s="6" t="s">
        <v>8110</v>
      </c>
    </row>
    <row r="3264" spans="1:1" ht="15.75" customHeight="1" x14ac:dyDescent="0.2">
      <c r="A3264" s="6" t="s">
        <v>7681</v>
      </c>
    </row>
    <row r="3265" spans="1:1" ht="15.75" customHeight="1" x14ac:dyDescent="0.2">
      <c r="A3265" s="6" t="s">
        <v>7681</v>
      </c>
    </row>
    <row r="3266" spans="1:1" ht="15.75" customHeight="1" x14ac:dyDescent="0.2">
      <c r="A3266" s="6" t="s">
        <v>8906</v>
      </c>
    </row>
    <row r="3267" spans="1:1" ht="15.75" customHeight="1" x14ac:dyDescent="0.2">
      <c r="A3267" s="6" t="s">
        <v>8907</v>
      </c>
    </row>
    <row r="3268" spans="1:1" ht="15.75" customHeight="1" x14ac:dyDescent="0.2">
      <c r="A3268" s="6" t="s">
        <v>7622</v>
      </c>
    </row>
    <row r="3269" spans="1:1" ht="15.75" customHeight="1" x14ac:dyDescent="0.2">
      <c r="A3269" s="6" t="s">
        <v>7681</v>
      </c>
    </row>
    <row r="3270" spans="1:1" ht="15.75" customHeight="1" x14ac:dyDescent="0.2">
      <c r="A3270" s="6" t="s">
        <v>8473</v>
      </c>
    </row>
    <row r="3271" spans="1:1" ht="15.75" customHeight="1" x14ac:dyDescent="0.2">
      <c r="A3271" s="6" t="s">
        <v>7655</v>
      </c>
    </row>
    <row r="3272" spans="1:1" ht="15.75" customHeight="1" x14ac:dyDescent="0.2">
      <c r="A3272" s="6" t="s">
        <v>8277</v>
      </c>
    </row>
    <row r="3273" spans="1:1" ht="15.75" customHeight="1" x14ac:dyDescent="0.2">
      <c r="A3273" s="6" t="s">
        <v>5751</v>
      </c>
    </row>
    <row r="3274" spans="1:1" ht="15.75" customHeight="1" x14ac:dyDescent="0.2">
      <c r="A3274" s="6" t="s">
        <v>8908</v>
      </c>
    </row>
    <row r="3275" spans="1:1" ht="15.75" customHeight="1" x14ac:dyDescent="0.2">
      <c r="A3275" s="6" t="s">
        <v>8820</v>
      </c>
    </row>
    <row r="3276" spans="1:1" ht="15.75" customHeight="1" x14ac:dyDescent="0.2">
      <c r="A3276" s="6" t="s">
        <v>7998</v>
      </c>
    </row>
    <row r="3277" spans="1:1" ht="15.75" customHeight="1" x14ac:dyDescent="0.2">
      <c r="A3277" s="6" t="s">
        <v>7744</v>
      </c>
    </row>
    <row r="3278" spans="1:1" ht="15.75" customHeight="1" x14ac:dyDescent="0.2">
      <c r="A3278" s="6" t="s">
        <v>7769</v>
      </c>
    </row>
    <row r="3279" spans="1:1" ht="15.75" customHeight="1" x14ac:dyDescent="0.2">
      <c r="A3279" s="6" t="s">
        <v>8743</v>
      </c>
    </row>
    <row r="3280" spans="1:1" ht="15.75" customHeight="1" x14ac:dyDescent="0.2">
      <c r="A3280" s="6" t="s">
        <v>7995</v>
      </c>
    </row>
    <row r="3281" spans="1:1" ht="15.75" customHeight="1" x14ac:dyDescent="0.2">
      <c r="A3281" s="6" t="s">
        <v>8746</v>
      </c>
    </row>
    <row r="3282" spans="1:1" ht="15.75" customHeight="1" x14ac:dyDescent="0.2">
      <c r="A3282" s="6" t="s">
        <v>7793</v>
      </c>
    </row>
    <row r="3283" spans="1:1" ht="15.75" customHeight="1" x14ac:dyDescent="0.2">
      <c r="A3283" s="6" t="s">
        <v>5641</v>
      </c>
    </row>
    <row r="3284" spans="1:1" ht="15.75" customHeight="1" x14ac:dyDescent="0.2">
      <c r="A3284" s="6" t="s">
        <v>4886</v>
      </c>
    </row>
    <row r="3285" spans="1:1" ht="15.75" customHeight="1" x14ac:dyDescent="0.2">
      <c r="A3285" s="6" t="s">
        <v>4669</v>
      </c>
    </row>
    <row r="3286" spans="1:1" ht="15.75" customHeight="1" x14ac:dyDescent="0.2">
      <c r="A3286" s="6" t="s">
        <v>8141</v>
      </c>
    </row>
    <row r="3287" spans="1:1" ht="15.75" customHeight="1" x14ac:dyDescent="0.2">
      <c r="A3287" s="6" t="s">
        <v>4619</v>
      </c>
    </row>
    <row r="3288" spans="1:1" ht="15.75" customHeight="1" x14ac:dyDescent="0.2">
      <c r="A3288" s="6" t="s">
        <v>8068</v>
      </c>
    </row>
    <row r="3289" spans="1:1" ht="15.75" customHeight="1" x14ac:dyDescent="0.2">
      <c r="A3289" s="6" t="s">
        <v>7492</v>
      </c>
    </row>
    <row r="3290" spans="1:1" ht="15.75" customHeight="1" x14ac:dyDescent="0.2">
      <c r="A3290" s="6" t="s">
        <v>7729</v>
      </c>
    </row>
    <row r="3291" spans="1:1" ht="15.75" customHeight="1" x14ac:dyDescent="0.2">
      <c r="A3291" s="6" t="s">
        <v>7744</v>
      </c>
    </row>
    <row r="3292" spans="1:1" ht="15.75" customHeight="1" x14ac:dyDescent="0.2">
      <c r="A3292" s="6" t="s">
        <v>8077</v>
      </c>
    </row>
    <row r="3293" spans="1:1" ht="15.75" customHeight="1" x14ac:dyDescent="0.2">
      <c r="A3293" s="6" t="s">
        <v>7746</v>
      </c>
    </row>
    <row r="3294" spans="1:1" ht="15.75" customHeight="1" x14ac:dyDescent="0.2">
      <c r="A3294" s="6" t="s">
        <v>8615</v>
      </c>
    </row>
    <row r="3295" spans="1:1" ht="15.75" customHeight="1" x14ac:dyDescent="0.2">
      <c r="A3295" s="6" t="s">
        <v>8302</v>
      </c>
    </row>
    <row r="3296" spans="1:1" ht="15.75" customHeight="1" x14ac:dyDescent="0.2">
      <c r="A3296" s="6" t="s">
        <v>7746</v>
      </c>
    </row>
    <row r="3297" spans="1:1" ht="15.75" customHeight="1" x14ac:dyDescent="0.2">
      <c r="A3297" s="6" t="s">
        <v>7748</v>
      </c>
    </row>
    <row r="3298" spans="1:1" ht="15.75" customHeight="1" x14ac:dyDescent="0.2">
      <c r="A3298" s="6" t="s">
        <v>7744</v>
      </c>
    </row>
    <row r="3299" spans="1:1" ht="15.75" customHeight="1" x14ac:dyDescent="0.2">
      <c r="A3299" s="6" t="s">
        <v>8748</v>
      </c>
    </row>
    <row r="3300" spans="1:1" ht="15.75" customHeight="1" x14ac:dyDescent="0.2">
      <c r="A3300" s="6" t="s">
        <v>7995</v>
      </c>
    </row>
    <row r="3301" spans="1:1" ht="15.75" customHeight="1" x14ac:dyDescent="0.2">
      <c r="A3301" s="6" t="s">
        <v>8909</v>
      </c>
    </row>
    <row r="3302" spans="1:1" ht="15.75" customHeight="1" x14ac:dyDescent="0.2">
      <c r="A3302" s="6" t="s">
        <v>8439</v>
      </c>
    </row>
    <row r="3303" spans="1:1" ht="15.75" customHeight="1" x14ac:dyDescent="0.2">
      <c r="A3303" s="6" t="s">
        <v>7681</v>
      </c>
    </row>
    <row r="3304" spans="1:1" ht="15.75" customHeight="1" x14ac:dyDescent="0.2">
      <c r="A3304" s="6" t="s">
        <v>8177</v>
      </c>
    </row>
    <row r="3305" spans="1:1" ht="15.75" customHeight="1" x14ac:dyDescent="0.2">
      <c r="A3305" s="6" t="s">
        <v>6876</v>
      </c>
    </row>
    <row r="3306" spans="1:1" ht="15.75" customHeight="1" x14ac:dyDescent="0.2">
      <c r="A3306" s="6" t="s">
        <v>4473</v>
      </c>
    </row>
    <row r="3307" spans="1:1" ht="15.75" customHeight="1" x14ac:dyDescent="0.2">
      <c r="A3307" s="6" t="s">
        <v>7907</v>
      </c>
    </row>
    <row r="3308" spans="1:1" ht="15.75" customHeight="1" x14ac:dyDescent="0.2">
      <c r="A3308" s="6" t="s">
        <v>4669</v>
      </c>
    </row>
    <row r="3309" spans="1:1" ht="15.75" customHeight="1" x14ac:dyDescent="0.2">
      <c r="A3309" s="6" t="s">
        <v>4836</v>
      </c>
    </row>
    <row r="3310" spans="1:1" ht="15.75" customHeight="1" x14ac:dyDescent="0.2">
      <c r="A3310" s="6" t="s">
        <v>7799</v>
      </c>
    </row>
    <row r="3311" spans="1:1" ht="15.75" customHeight="1" x14ac:dyDescent="0.2">
      <c r="A3311" s="6" t="s">
        <v>7748</v>
      </c>
    </row>
    <row r="3312" spans="1:1" ht="15.75" customHeight="1" x14ac:dyDescent="0.2">
      <c r="A3312" s="6" t="s">
        <v>8910</v>
      </c>
    </row>
    <row r="3313" spans="1:1" ht="15.75" customHeight="1" x14ac:dyDescent="0.2">
      <c r="A3313" s="6" t="s">
        <v>8911</v>
      </c>
    </row>
    <row r="3314" spans="1:1" ht="15.75" customHeight="1" x14ac:dyDescent="0.2">
      <c r="A3314" s="6" t="s">
        <v>8912</v>
      </c>
    </row>
    <row r="3315" spans="1:1" ht="15.75" customHeight="1" x14ac:dyDescent="0.2">
      <c r="A3315" s="6" t="s">
        <v>7744</v>
      </c>
    </row>
    <row r="3316" spans="1:1" ht="15.75" customHeight="1" x14ac:dyDescent="0.2">
      <c r="A3316" s="6" t="s">
        <v>8842</v>
      </c>
    </row>
    <row r="3317" spans="1:1" ht="15.75" customHeight="1" x14ac:dyDescent="0.2">
      <c r="A3317" s="6" t="s">
        <v>8729</v>
      </c>
    </row>
    <row r="3318" spans="1:1" ht="15.75" customHeight="1" x14ac:dyDescent="0.2">
      <c r="A3318" s="6" t="s">
        <v>5564</v>
      </c>
    </row>
    <row r="3319" spans="1:1" ht="15.75" customHeight="1" x14ac:dyDescent="0.2">
      <c r="A3319" s="6" t="s">
        <v>8303</v>
      </c>
    </row>
    <row r="3320" spans="1:1" ht="15.75" customHeight="1" x14ac:dyDescent="0.2">
      <c r="A3320" s="6" t="s">
        <v>8370</v>
      </c>
    </row>
    <row r="3321" spans="1:1" ht="15.75" customHeight="1" x14ac:dyDescent="0.2">
      <c r="A3321" s="6" t="s">
        <v>7965</v>
      </c>
    </row>
    <row r="3322" spans="1:1" ht="15.75" customHeight="1" x14ac:dyDescent="0.2">
      <c r="A3322" s="6" t="s">
        <v>8555</v>
      </c>
    </row>
    <row r="3323" spans="1:1" ht="15.75" customHeight="1" x14ac:dyDescent="0.2">
      <c r="A3323" s="6" t="s">
        <v>8913</v>
      </c>
    </row>
    <row r="3324" spans="1:1" ht="15.75" customHeight="1" x14ac:dyDescent="0.2">
      <c r="A3324" s="6" t="s">
        <v>8914</v>
      </c>
    </row>
    <row r="3325" spans="1:1" ht="15.75" customHeight="1" x14ac:dyDescent="0.2">
      <c r="A3325" s="6" t="s">
        <v>7787</v>
      </c>
    </row>
    <row r="3326" spans="1:1" ht="15.75" customHeight="1" x14ac:dyDescent="0.2">
      <c r="A3326" s="6" t="s">
        <v>8820</v>
      </c>
    </row>
    <row r="3327" spans="1:1" ht="15.75" customHeight="1" x14ac:dyDescent="0.2">
      <c r="A3327" s="6" t="s">
        <v>8569</v>
      </c>
    </row>
    <row r="3328" spans="1:1" ht="15.75" customHeight="1" x14ac:dyDescent="0.2">
      <c r="A3328" s="6" t="s">
        <v>8251</v>
      </c>
    </row>
    <row r="3329" spans="1:1" ht="15.75" customHeight="1" x14ac:dyDescent="0.2">
      <c r="A3329" s="6" t="s">
        <v>8915</v>
      </c>
    </row>
    <row r="3330" spans="1:1" ht="15.75" customHeight="1" x14ac:dyDescent="0.2">
      <c r="A3330" s="6" t="s">
        <v>8916</v>
      </c>
    </row>
    <row r="3331" spans="1:1" ht="15.75" customHeight="1" x14ac:dyDescent="0.2">
      <c r="A3331" s="6" t="s">
        <v>7787</v>
      </c>
    </row>
    <row r="3332" spans="1:1" ht="15.75" customHeight="1" x14ac:dyDescent="0.2">
      <c r="A3332" s="6" t="s">
        <v>7622</v>
      </c>
    </row>
    <row r="3333" spans="1:1" ht="15.75" customHeight="1" x14ac:dyDescent="0.2">
      <c r="A3333" s="6" t="s">
        <v>7681</v>
      </c>
    </row>
    <row r="3334" spans="1:1" ht="15.75" customHeight="1" x14ac:dyDescent="0.2">
      <c r="A3334" s="6" t="s">
        <v>8917</v>
      </c>
    </row>
    <row r="3335" spans="1:1" ht="15.75" customHeight="1" x14ac:dyDescent="0.2">
      <c r="A3335" s="6" t="s">
        <v>7720</v>
      </c>
    </row>
    <row r="3336" spans="1:1" ht="15.75" customHeight="1" x14ac:dyDescent="0.2">
      <c r="A3336" s="6" t="s">
        <v>8918</v>
      </c>
    </row>
    <row r="3337" spans="1:1" ht="15.75" customHeight="1" x14ac:dyDescent="0.2">
      <c r="A3337" s="6" t="s">
        <v>8919</v>
      </c>
    </row>
    <row r="3338" spans="1:1" ht="15.75" customHeight="1" x14ac:dyDescent="0.2">
      <c r="A3338" s="6" t="s">
        <v>7632</v>
      </c>
    </row>
    <row r="3339" spans="1:1" ht="15.75" customHeight="1" x14ac:dyDescent="0.2">
      <c r="A3339" s="6" t="s">
        <v>8920</v>
      </c>
    </row>
    <row r="3340" spans="1:1" ht="15.75" customHeight="1" x14ac:dyDescent="0.2">
      <c r="A3340" s="6" t="s">
        <v>8315</v>
      </c>
    </row>
    <row r="3341" spans="1:1" ht="15.75" customHeight="1" x14ac:dyDescent="0.2">
      <c r="A3341" s="6" t="s">
        <v>8896</v>
      </c>
    </row>
    <row r="3342" spans="1:1" ht="15.75" customHeight="1" x14ac:dyDescent="0.2">
      <c r="A3342" s="6" t="s">
        <v>8238</v>
      </c>
    </row>
    <row r="3343" spans="1:1" ht="15.75" customHeight="1" x14ac:dyDescent="0.2">
      <c r="A3343" s="6" t="s">
        <v>4619</v>
      </c>
    </row>
    <row r="3344" spans="1:1" ht="15.75" customHeight="1" x14ac:dyDescent="0.2">
      <c r="A3344" s="6" t="s">
        <v>8921</v>
      </c>
    </row>
    <row r="3345" spans="1:1" ht="15.75" customHeight="1" x14ac:dyDescent="0.2">
      <c r="A3345" s="6" t="s">
        <v>8911</v>
      </c>
    </row>
    <row r="3346" spans="1:1" ht="15.75" customHeight="1" x14ac:dyDescent="0.2">
      <c r="A3346" s="6" t="s">
        <v>7744</v>
      </c>
    </row>
    <row r="3347" spans="1:1" ht="15.75" customHeight="1" x14ac:dyDescent="0.2">
      <c r="A3347" s="6" t="s">
        <v>7622</v>
      </c>
    </row>
    <row r="3348" spans="1:1" ht="15.75" customHeight="1" x14ac:dyDescent="0.2">
      <c r="A3348" s="6" t="s">
        <v>8922</v>
      </c>
    </row>
    <row r="3349" spans="1:1" ht="15.75" customHeight="1" x14ac:dyDescent="0.2">
      <c r="A3349" s="6" t="s">
        <v>8911</v>
      </c>
    </row>
    <row r="3350" spans="1:1" ht="15.75" customHeight="1" x14ac:dyDescent="0.2">
      <c r="A3350" s="6" t="s">
        <v>8923</v>
      </c>
    </row>
    <row r="3351" spans="1:1" ht="15.75" customHeight="1" x14ac:dyDescent="0.2">
      <c r="A3351" s="6" t="s">
        <v>8575</v>
      </c>
    </row>
    <row r="3352" spans="1:1" ht="15.75" customHeight="1" x14ac:dyDescent="0.2">
      <c r="A3352" s="6" t="s">
        <v>8924</v>
      </c>
    </row>
    <row r="3353" spans="1:1" ht="15.75" customHeight="1" x14ac:dyDescent="0.2">
      <c r="A3353" s="6" t="s">
        <v>8575</v>
      </c>
    </row>
    <row r="3354" spans="1:1" ht="15.75" customHeight="1" x14ac:dyDescent="0.2">
      <c r="A3354" s="6" t="s">
        <v>8925</v>
      </c>
    </row>
    <row r="3355" spans="1:1" ht="15.75" customHeight="1" x14ac:dyDescent="0.2">
      <c r="A3355" s="6" t="s">
        <v>7490</v>
      </c>
    </row>
    <row r="3356" spans="1:1" ht="15.75" customHeight="1" x14ac:dyDescent="0.2">
      <c r="A3356" s="6" t="s">
        <v>7638</v>
      </c>
    </row>
    <row r="3357" spans="1:1" ht="15.75" customHeight="1" x14ac:dyDescent="0.2">
      <c r="A3357" s="6" t="s">
        <v>7808</v>
      </c>
    </row>
    <row r="3358" spans="1:1" ht="15.75" customHeight="1" x14ac:dyDescent="0.2">
      <c r="A3358" s="6" t="s">
        <v>7790</v>
      </c>
    </row>
    <row r="3359" spans="1:1" ht="15.75" customHeight="1" x14ac:dyDescent="0.2">
      <c r="A3359" s="6" t="s">
        <v>6202</v>
      </c>
    </row>
    <row r="3360" spans="1:1" ht="15.75" customHeight="1" x14ac:dyDescent="0.2">
      <c r="A3360" s="6" t="s">
        <v>8926</v>
      </c>
    </row>
    <row r="3361" spans="1:1" ht="15.75" customHeight="1" x14ac:dyDescent="0.2">
      <c r="A3361" s="6" t="s">
        <v>4619</v>
      </c>
    </row>
    <row r="3362" spans="1:1" ht="15.75" customHeight="1" x14ac:dyDescent="0.2">
      <c r="A3362" s="6" t="s">
        <v>7666</v>
      </c>
    </row>
    <row r="3363" spans="1:1" ht="15.75" customHeight="1" x14ac:dyDescent="0.2">
      <c r="A3363" s="6" t="s">
        <v>4619</v>
      </c>
    </row>
    <row r="3364" spans="1:1" ht="15.75" customHeight="1" x14ac:dyDescent="0.2">
      <c r="A3364" s="6" t="s">
        <v>8927</v>
      </c>
    </row>
    <row r="3365" spans="1:1" ht="15.75" customHeight="1" x14ac:dyDescent="0.2">
      <c r="A3365" s="6" t="s">
        <v>7484</v>
      </c>
    </row>
    <row r="3366" spans="1:1" ht="15.75" customHeight="1" x14ac:dyDescent="0.2">
      <c r="A3366" s="6" t="s">
        <v>7693</v>
      </c>
    </row>
    <row r="3367" spans="1:1" ht="15.75" customHeight="1" x14ac:dyDescent="0.2">
      <c r="A3367" s="6" t="s">
        <v>7793</v>
      </c>
    </row>
    <row r="3368" spans="1:1" ht="15.75" customHeight="1" x14ac:dyDescent="0.2">
      <c r="A3368" s="6" t="s">
        <v>8251</v>
      </c>
    </row>
    <row r="3369" spans="1:1" ht="15.75" customHeight="1" x14ac:dyDescent="0.2">
      <c r="A3369" s="6" t="s">
        <v>4472</v>
      </c>
    </row>
    <row r="3370" spans="1:1" ht="15.75" customHeight="1" x14ac:dyDescent="0.2">
      <c r="A3370" s="6" t="s">
        <v>4473</v>
      </c>
    </row>
    <row r="3371" spans="1:1" ht="15.75" customHeight="1" x14ac:dyDescent="0.2">
      <c r="A3371" s="6" t="s">
        <v>8928</v>
      </c>
    </row>
    <row r="3372" spans="1:1" ht="15.75" customHeight="1" x14ac:dyDescent="0.2">
      <c r="A3372" s="6" t="s">
        <v>8929</v>
      </c>
    </row>
    <row r="3373" spans="1:1" ht="15.75" customHeight="1" x14ac:dyDescent="0.2">
      <c r="A3373" s="6" t="s">
        <v>7965</v>
      </c>
    </row>
    <row r="3374" spans="1:1" ht="15.75" customHeight="1" x14ac:dyDescent="0.2">
      <c r="A3374" s="6" t="s">
        <v>7998</v>
      </c>
    </row>
    <row r="3375" spans="1:1" ht="15.75" customHeight="1" x14ac:dyDescent="0.2">
      <c r="A3375" s="6" t="s">
        <v>7744</v>
      </c>
    </row>
    <row r="3376" spans="1:1" ht="15.75" customHeight="1" x14ac:dyDescent="0.2">
      <c r="A3376" s="6" t="s">
        <v>8323</v>
      </c>
    </row>
    <row r="3377" spans="1:1" ht="15.75" customHeight="1" x14ac:dyDescent="0.2">
      <c r="A3377" s="6" t="s">
        <v>8930</v>
      </c>
    </row>
    <row r="3378" spans="1:1" ht="15.75" customHeight="1" x14ac:dyDescent="0.2">
      <c r="A3378" s="6" t="s">
        <v>6876</v>
      </c>
    </row>
    <row r="3379" spans="1:1" ht="15.75" customHeight="1" x14ac:dyDescent="0.2">
      <c r="A3379" s="6" t="s">
        <v>6877</v>
      </c>
    </row>
    <row r="3380" spans="1:1" ht="15.75" customHeight="1" x14ac:dyDescent="0.2">
      <c r="A3380" s="6" t="s">
        <v>8670</v>
      </c>
    </row>
    <row r="3381" spans="1:1" ht="15.75" customHeight="1" x14ac:dyDescent="0.2">
      <c r="A3381" s="6" t="s">
        <v>7798</v>
      </c>
    </row>
    <row r="3382" spans="1:1" ht="15.75" customHeight="1" x14ac:dyDescent="0.2">
      <c r="A3382" s="6" t="s">
        <v>7831</v>
      </c>
    </row>
    <row r="3383" spans="1:1" ht="15.75" customHeight="1" x14ac:dyDescent="0.2">
      <c r="A3383" s="6" t="s">
        <v>8615</v>
      </c>
    </row>
    <row r="3384" spans="1:1" ht="15.75" customHeight="1" x14ac:dyDescent="0.2">
      <c r="A3384" s="6" t="s">
        <v>4472</v>
      </c>
    </row>
    <row r="3385" spans="1:1" ht="15.75" customHeight="1" x14ac:dyDescent="0.2">
      <c r="A3385" s="6" t="s">
        <v>4473</v>
      </c>
    </row>
    <row r="3386" spans="1:1" ht="15.75" customHeight="1" x14ac:dyDescent="0.2">
      <c r="A3386" s="6" t="s">
        <v>8776</v>
      </c>
    </row>
    <row r="3387" spans="1:1" ht="15.75" customHeight="1" x14ac:dyDescent="0.2">
      <c r="A3387" s="6" t="s">
        <v>7801</v>
      </c>
    </row>
    <row r="3388" spans="1:1" ht="15.75" customHeight="1" x14ac:dyDescent="0.2">
      <c r="A3388" s="6" t="s">
        <v>7787</v>
      </c>
    </row>
    <row r="3389" spans="1:1" ht="15.75" customHeight="1" x14ac:dyDescent="0.2">
      <c r="A3389" s="6" t="s">
        <v>7870</v>
      </c>
    </row>
    <row r="3390" spans="1:1" ht="15.75" customHeight="1" x14ac:dyDescent="0.2">
      <c r="A3390" s="6" t="s">
        <v>8931</v>
      </c>
    </row>
    <row r="3391" spans="1:1" ht="15.75" customHeight="1" x14ac:dyDescent="0.2">
      <c r="A3391" s="6" t="s">
        <v>8765</v>
      </c>
    </row>
    <row r="3392" spans="1:1" ht="15.75" customHeight="1" x14ac:dyDescent="0.2">
      <c r="A3392" s="6" t="s">
        <v>7833</v>
      </c>
    </row>
    <row r="3393" spans="1:1" ht="15.75" customHeight="1" x14ac:dyDescent="0.2">
      <c r="A3393" s="6" t="s">
        <v>8528</v>
      </c>
    </row>
    <row r="3394" spans="1:1" ht="15.75" customHeight="1" x14ac:dyDescent="0.2">
      <c r="A3394" s="6" t="s">
        <v>7488</v>
      </c>
    </row>
    <row r="3395" spans="1:1" ht="15.75" customHeight="1" x14ac:dyDescent="0.2">
      <c r="A3395" s="6" t="s">
        <v>4886</v>
      </c>
    </row>
    <row r="3396" spans="1:1" ht="15.75" customHeight="1" x14ac:dyDescent="0.2">
      <c r="A3396" s="6" t="s">
        <v>8932</v>
      </c>
    </row>
    <row r="3397" spans="1:1" ht="15.75" customHeight="1" x14ac:dyDescent="0.2">
      <c r="A3397" s="6" t="s">
        <v>7929</v>
      </c>
    </row>
    <row r="3398" spans="1:1" ht="15.75" customHeight="1" x14ac:dyDescent="0.2">
      <c r="A3398" s="6" t="s">
        <v>8933</v>
      </c>
    </row>
    <row r="3399" spans="1:1" ht="15.75" customHeight="1" x14ac:dyDescent="0.2">
      <c r="A3399" s="6" t="s">
        <v>7769</v>
      </c>
    </row>
    <row r="3400" spans="1:1" ht="15.75" customHeight="1" x14ac:dyDescent="0.2">
      <c r="A3400" s="6" t="s">
        <v>8934</v>
      </c>
    </row>
    <row r="3401" spans="1:1" ht="15.75" customHeight="1" x14ac:dyDescent="0.2">
      <c r="A3401" s="6" t="s">
        <v>8029</v>
      </c>
    </row>
    <row r="3402" spans="1:1" ht="15.75" customHeight="1" x14ac:dyDescent="0.2">
      <c r="A3402" s="6" t="s">
        <v>8935</v>
      </c>
    </row>
    <row r="3403" spans="1:1" ht="15.75" customHeight="1" x14ac:dyDescent="0.2">
      <c r="A3403" s="6" t="s">
        <v>8936</v>
      </c>
    </row>
    <row r="3404" spans="1:1" ht="15.75" customHeight="1" x14ac:dyDescent="0.2">
      <c r="A3404" s="6" t="s">
        <v>8234</v>
      </c>
    </row>
    <row r="3405" spans="1:1" ht="15.75" customHeight="1" x14ac:dyDescent="0.2">
      <c r="A3405" s="6" t="s">
        <v>8234</v>
      </c>
    </row>
    <row r="3406" spans="1:1" ht="15.75" customHeight="1" x14ac:dyDescent="0.2">
      <c r="A3406" s="6" t="s">
        <v>8036</v>
      </c>
    </row>
    <row r="3407" spans="1:1" ht="15.75" customHeight="1" x14ac:dyDescent="0.2">
      <c r="A3407" s="6" t="s">
        <v>8651</v>
      </c>
    </row>
    <row r="3408" spans="1:1" ht="15.75" customHeight="1" x14ac:dyDescent="0.2">
      <c r="A3408" s="6" t="s">
        <v>7995</v>
      </c>
    </row>
    <row r="3409" spans="1:1" ht="15.75" customHeight="1" x14ac:dyDescent="0.2">
      <c r="A3409" s="6" t="s">
        <v>8937</v>
      </c>
    </row>
    <row r="3410" spans="1:1" ht="15.75" customHeight="1" x14ac:dyDescent="0.2">
      <c r="A3410" s="6" t="s">
        <v>8512</v>
      </c>
    </row>
    <row r="3411" spans="1:1" ht="15.75" customHeight="1" x14ac:dyDescent="0.2">
      <c r="A3411" s="6" t="s">
        <v>4619</v>
      </c>
    </row>
    <row r="3412" spans="1:1" ht="15.75" customHeight="1" x14ac:dyDescent="0.2">
      <c r="A3412" s="6" t="s">
        <v>8041</v>
      </c>
    </row>
    <row r="3413" spans="1:1" ht="15.75" customHeight="1" x14ac:dyDescent="0.2">
      <c r="A3413" s="6" t="s">
        <v>8938</v>
      </c>
    </row>
    <row r="3414" spans="1:1" ht="15.75" customHeight="1" x14ac:dyDescent="0.2">
      <c r="A3414" s="6" t="s">
        <v>7659</v>
      </c>
    </row>
    <row r="3415" spans="1:1" ht="15.75" customHeight="1" x14ac:dyDescent="0.2">
      <c r="A3415" s="6" t="s">
        <v>8939</v>
      </c>
    </row>
    <row r="3416" spans="1:1" ht="15.75" customHeight="1" x14ac:dyDescent="0.2">
      <c r="A3416" s="6" t="s">
        <v>8658</v>
      </c>
    </row>
    <row r="3417" spans="1:1" ht="15.75" customHeight="1" x14ac:dyDescent="0.2">
      <c r="A3417" s="6" t="s">
        <v>8131</v>
      </c>
    </row>
    <row r="3418" spans="1:1" ht="15.75" customHeight="1" x14ac:dyDescent="0.2">
      <c r="A3418" s="6" t="s">
        <v>8940</v>
      </c>
    </row>
    <row r="3419" spans="1:1" ht="15.75" customHeight="1" x14ac:dyDescent="0.2">
      <c r="A3419" s="6" t="s">
        <v>8037</v>
      </c>
    </row>
    <row r="3420" spans="1:1" ht="15.75" customHeight="1" x14ac:dyDescent="0.2">
      <c r="A3420" s="6" t="s">
        <v>8882</v>
      </c>
    </row>
    <row r="3421" spans="1:1" ht="15.75" customHeight="1" x14ac:dyDescent="0.2">
      <c r="A3421" s="6" t="s">
        <v>8034</v>
      </c>
    </row>
    <row r="3422" spans="1:1" ht="15.75" customHeight="1" x14ac:dyDescent="0.2">
      <c r="A3422" s="6" t="s">
        <v>8451</v>
      </c>
    </row>
    <row r="3423" spans="1:1" ht="15.75" customHeight="1" x14ac:dyDescent="0.2">
      <c r="A3423" s="6" t="s">
        <v>7808</v>
      </c>
    </row>
    <row r="3424" spans="1:1" ht="15.75" customHeight="1" x14ac:dyDescent="0.2">
      <c r="A3424" s="6" t="s">
        <v>7802</v>
      </c>
    </row>
    <row r="3425" spans="1:1" ht="15.75" customHeight="1" x14ac:dyDescent="0.2">
      <c r="A3425" s="6" t="s">
        <v>7493</v>
      </c>
    </row>
    <row r="3426" spans="1:1" ht="15.75" customHeight="1" x14ac:dyDescent="0.2">
      <c r="A3426" s="6" t="s">
        <v>8941</v>
      </c>
    </row>
    <row r="3427" spans="1:1" ht="15.75" customHeight="1" x14ac:dyDescent="0.2">
      <c r="A3427" s="6" t="s">
        <v>8942</v>
      </c>
    </row>
    <row r="3428" spans="1:1" ht="15.75" customHeight="1" x14ac:dyDescent="0.2">
      <c r="A3428" s="6" t="s">
        <v>7874</v>
      </c>
    </row>
    <row r="3429" spans="1:1" ht="15.75" customHeight="1" x14ac:dyDescent="0.2">
      <c r="A3429" s="6" t="s">
        <v>7876</v>
      </c>
    </row>
    <row r="3430" spans="1:1" ht="15.75" customHeight="1" x14ac:dyDescent="0.2">
      <c r="A3430" s="6" t="s">
        <v>8132</v>
      </c>
    </row>
    <row r="3431" spans="1:1" ht="15.75" customHeight="1" x14ac:dyDescent="0.2">
      <c r="A3431" s="6" t="s">
        <v>8943</v>
      </c>
    </row>
    <row r="3432" spans="1:1" ht="15.75" customHeight="1" x14ac:dyDescent="0.2">
      <c r="A3432" s="6" t="s">
        <v>7710</v>
      </c>
    </row>
    <row r="3433" spans="1:1" ht="15.75" customHeight="1" x14ac:dyDescent="0.2">
      <c r="A3433" s="6" t="s">
        <v>7712</v>
      </c>
    </row>
    <row r="3434" spans="1:1" ht="15.75" customHeight="1" x14ac:dyDescent="0.2">
      <c r="A3434" s="6" t="s">
        <v>8944</v>
      </c>
    </row>
    <row r="3435" spans="1:1" ht="15.75" customHeight="1" x14ac:dyDescent="0.2">
      <c r="A3435" s="6" t="s">
        <v>8646</v>
      </c>
    </row>
    <row r="3436" spans="1:1" ht="15.75" customHeight="1" x14ac:dyDescent="0.2">
      <c r="A3436" s="6" t="s">
        <v>8227</v>
      </c>
    </row>
    <row r="3437" spans="1:1" ht="15.75" customHeight="1" x14ac:dyDescent="0.2">
      <c r="A3437" s="6" t="s">
        <v>5641</v>
      </c>
    </row>
    <row r="3438" spans="1:1" ht="15.75" customHeight="1" x14ac:dyDescent="0.2">
      <c r="A3438" s="6" t="s">
        <v>4886</v>
      </c>
    </row>
    <row r="3439" spans="1:1" ht="15.75" customHeight="1" x14ac:dyDescent="0.2">
      <c r="A3439" s="6" t="s">
        <v>8945</v>
      </c>
    </row>
    <row r="3440" spans="1:1" ht="15.75" customHeight="1" x14ac:dyDescent="0.2">
      <c r="A3440" s="6" t="s">
        <v>5800</v>
      </c>
    </row>
    <row r="3441" spans="1:1" ht="15.75" customHeight="1" x14ac:dyDescent="0.2">
      <c r="A3441" s="6" t="s">
        <v>7729</v>
      </c>
    </row>
    <row r="3442" spans="1:1" ht="15.75" customHeight="1" x14ac:dyDescent="0.2">
      <c r="A3442" s="6" t="s">
        <v>7662</v>
      </c>
    </row>
    <row r="3443" spans="1:1" ht="15.75" customHeight="1" x14ac:dyDescent="0.2">
      <c r="A3443" s="6" t="s">
        <v>6876</v>
      </c>
    </row>
    <row r="3444" spans="1:1" ht="15.75" customHeight="1" x14ac:dyDescent="0.2">
      <c r="A3444" s="6" t="s">
        <v>6877</v>
      </c>
    </row>
    <row r="3445" spans="1:1" ht="15.75" customHeight="1" x14ac:dyDescent="0.2">
      <c r="A3445" s="6" t="s">
        <v>7787</v>
      </c>
    </row>
    <row r="3446" spans="1:1" ht="15.75" customHeight="1" x14ac:dyDescent="0.2">
      <c r="A3446" s="6" t="s">
        <v>8946</v>
      </c>
    </row>
    <row r="3447" spans="1:1" ht="15.75" customHeight="1" x14ac:dyDescent="0.2">
      <c r="A3447" s="6" t="s">
        <v>8947</v>
      </c>
    </row>
    <row r="3448" spans="1:1" ht="15.75" customHeight="1" x14ac:dyDescent="0.2">
      <c r="A3448" s="6" t="s">
        <v>8948</v>
      </c>
    </row>
    <row r="3449" spans="1:1" ht="15.75" customHeight="1" x14ac:dyDescent="0.2">
      <c r="A3449" s="6" t="s">
        <v>4886</v>
      </c>
    </row>
    <row r="3450" spans="1:1" ht="15.75" customHeight="1" x14ac:dyDescent="0.2">
      <c r="A3450" s="6" t="s">
        <v>8938</v>
      </c>
    </row>
    <row r="3451" spans="1:1" ht="15.75" customHeight="1" x14ac:dyDescent="0.2">
      <c r="A3451" s="6" t="s">
        <v>7622</v>
      </c>
    </row>
    <row r="3452" spans="1:1" ht="15.75" customHeight="1" x14ac:dyDescent="0.2">
      <c r="A3452" s="6" t="s">
        <v>7629</v>
      </c>
    </row>
    <row r="3453" spans="1:1" ht="15.75" customHeight="1" x14ac:dyDescent="0.2">
      <c r="A3453" s="6" t="s">
        <v>7620</v>
      </c>
    </row>
    <row r="3454" spans="1:1" ht="15.75" customHeight="1" x14ac:dyDescent="0.2">
      <c r="A3454" s="6" t="s">
        <v>8949</v>
      </c>
    </row>
    <row r="3455" spans="1:1" ht="15.75" customHeight="1" x14ac:dyDescent="0.2">
      <c r="A3455" s="6" t="s">
        <v>7940</v>
      </c>
    </row>
    <row r="3456" spans="1:1" ht="15.75" customHeight="1" x14ac:dyDescent="0.2">
      <c r="A3456" s="6" t="s">
        <v>5956</v>
      </c>
    </row>
    <row r="3457" spans="1:1" ht="15.75" customHeight="1" x14ac:dyDescent="0.2">
      <c r="A3457" s="6" t="s">
        <v>7677</v>
      </c>
    </row>
    <row r="3458" spans="1:1" ht="15.75" customHeight="1" x14ac:dyDescent="0.2">
      <c r="A3458" s="6" t="s">
        <v>8658</v>
      </c>
    </row>
    <row r="3459" spans="1:1" ht="15.75" customHeight="1" x14ac:dyDescent="0.2">
      <c r="A3459" s="6" t="s">
        <v>5799</v>
      </c>
    </row>
    <row r="3460" spans="1:1" ht="15.75" customHeight="1" x14ac:dyDescent="0.2">
      <c r="A3460" s="6" t="s">
        <v>5800</v>
      </c>
    </row>
    <row r="3461" spans="1:1" ht="15.75" customHeight="1" x14ac:dyDescent="0.2">
      <c r="A3461" s="6" t="s">
        <v>4473</v>
      </c>
    </row>
    <row r="3462" spans="1:1" ht="15.75" customHeight="1" x14ac:dyDescent="0.2">
      <c r="A3462" s="6" t="s">
        <v>8950</v>
      </c>
    </row>
    <row r="3463" spans="1:1" ht="15.75" customHeight="1" x14ac:dyDescent="0.2">
      <c r="A3463" s="6" t="s">
        <v>8658</v>
      </c>
    </row>
    <row r="3464" spans="1:1" ht="15.75" customHeight="1" x14ac:dyDescent="0.2">
      <c r="A3464" s="6" t="s">
        <v>7874</v>
      </c>
    </row>
    <row r="3465" spans="1:1" ht="15.75" customHeight="1" x14ac:dyDescent="0.2">
      <c r="A3465" s="6" t="s">
        <v>7818</v>
      </c>
    </row>
    <row r="3466" spans="1:1" ht="15.75" customHeight="1" x14ac:dyDescent="0.2">
      <c r="A3466" s="6" t="s">
        <v>4443</v>
      </c>
    </row>
    <row r="3467" spans="1:1" ht="15.75" customHeight="1" x14ac:dyDescent="0.2">
      <c r="A3467" s="6" t="s">
        <v>7855</v>
      </c>
    </row>
    <row r="3468" spans="1:1" ht="15.75" customHeight="1" x14ac:dyDescent="0.2">
      <c r="A3468" s="6" t="s">
        <v>6876</v>
      </c>
    </row>
    <row r="3469" spans="1:1" ht="15.75" customHeight="1" x14ac:dyDescent="0.2">
      <c r="A3469" s="6" t="s">
        <v>7970</v>
      </c>
    </row>
    <row r="3470" spans="1:1" ht="15.75" customHeight="1" x14ac:dyDescent="0.2">
      <c r="A3470" s="6" t="s">
        <v>8651</v>
      </c>
    </row>
    <row r="3471" spans="1:1" ht="15.75" customHeight="1" x14ac:dyDescent="0.2">
      <c r="A3471" s="6" t="s">
        <v>8951</v>
      </c>
    </row>
    <row r="3472" spans="1:1" ht="15.75" customHeight="1" x14ac:dyDescent="0.2">
      <c r="A3472" s="6" t="s">
        <v>4619</v>
      </c>
    </row>
    <row r="3473" spans="1:1" ht="15.75" customHeight="1" x14ac:dyDescent="0.2">
      <c r="A3473" s="6" t="s">
        <v>8174</v>
      </c>
    </row>
    <row r="3474" spans="1:1" ht="15.75" customHeight="1" x14ac:dyDescent="0.2">
      <c r="A3474" s="6" t="s">
        <v>7787</v>
      </c>
    </row>
    <row r="3475" spans="1:1" ht="15.75" customHeight="1" x14ac:dyDescent="0.2">
      <c r="A3475" s="6" t="s">
        <v>8034</v>
      </c>
    </row>
    <row r="3476" spans="1:1" ht="15.75" customHeight="1" x14ac:dyDescent="0.2">
      <c r="A3476" s="6" t="s">
        <v>7995</v>
      </c>
    </row>
    <row r="3477" spans="1:1" ht="15.75" customHeight="1" x14ac:dyDescent="0.2">
      <c r="A3477" s="6" t="s">
        <v>8611</v>
      </c>
    </row>
    <row r="3478" spans="1:1" ht="15.75" customHeight="1" x14ac:dyDescent="0.2">
      <c r="A3478" s="6" t="s">
        <v>7729</v>
      </c>
    </row>
    <row r="3479" spans="1:1" ht="15.75" customHeight="1" x14ac:dyDescent="0.2">
      <c r="A3479" s="6" t="s">
        <v>7710</v>
      </c>
    </row>
    <row r="3480" spans="1:1" ht="15.75" customHeight="1" x14ac:dyDescent="0.2">
      <c r="A3480" s="6" t="s">
        <v>8938</v>
      </c>
    </row>
    <row r="3481" spans="1:1" ht="15.75" customHeight="1" x14ac:dyDescent="0.2">
      <c r="A3481" s="6" t="s">
        <v>8940</v>
      </c>
    </row>
    <row r="3482" spans="1:1" ht="15.75" customHeight="1" x14ac:dyDescent="0.2">
      <c r="A3482" s="6" t="s">
        <v>7691</v>
      </c>
    </row>
    <row r="3483" spans="1:1" ht="15.75" customHeight="1" x14ac:dyDescent="0.2">
      <c r="A3483" s="6" t="s">
        <v>8108</v>
      </c>
    </row>
    <row r="3484" spans="1:1" ht="15.75" customHeight="1" x14ac:dyDescent="0.2">
      <c r="A3484" s="6" t="s">
        <v>6876</v>
      </c>
    </row>
    <row r="3485" spans="1:1" ht="15.75" customHeight="1" x14ac:dyDescent="0.2">
      <c r="A3485" s="6" t="s">
        <v>7750</v>
      </c>
    </row>
    <row r="3486" spans="1:1" ht="15.75" customHeight="1" x14ac:dyDescent="0.2">
      <c r="A3486" s="6" t="s">
        <v>8952</v>
      </c>
    </row>
    <row r="3487" spans="1:1" ht="15.75" customHeight="1" x14ac:dyDescent="0.2">
      <c r="A3487" s="6" t="s">
        <v>7560</v>
      </c>
    </row>
    <row r="3488" spans="1:1" ht="15.75" customHeight="1" x14ac:dyDescent="0.2">
      <c r="A3488" s="6" t="s">
        <v>5639</v>
      </c>
    </row>
    <row r="3489" spans="1:1" ht="15.75" customHeight="1" x14ac:dyDescent="0.2">
      <c r="A3489" s="6" t="s">
        <v>8938</v>
      </c>
    </row>
    <row r="3490" spans="1:1" ht="15.75" customHeight="1" x14ac:dyDescent="0.2">
      <c r="A3490" s="6" t="s">
        <v>8953</v>
      </c>
    </row>
    <row r="3491" spans="1:1" ht="15.75" customHeight="1" x14ac:dyDescent="0.2">
      <c r="A3491" s="6" t="s">
        <v>4619</v>
      </c>
    </row>
    <row r="3492" spans="1:1" ht="15.75" customHeight="1" x14ac:dyDescent="0.2">
      <c r="A3492" s="6" t="s">
        <v>8953</v>
      </c>
    </row>
    <row r="3493" spans="1:1" ht="15.75" customHeight="1" x14ac:dyDescent="0.2">
      <c r="A3493" s="6" t="s">
        <v>8954</v>
      </c>
    </row>
    <row r="3494" spans="1:1" ht="15.75" customHeight="1" x14ac:dyDescent="0.2">
      <c r="A3494" s="6" t="s">
        <v>7750</v>
      </c>
    </row>
    <row r="3495" spans="1:1" ht="15.75" customHeight="1" x14ac:dyDescent="0.2">
      <c r="A3495" s="6" t="s">
        <v>7855</v>
      </c>
    </row>
    <row r="3496" spans="1:1" ht="15.75" customHeight="1" x14ac:dyDescent="0.2">
      <c r="A3496" s="6" t="s">
        <v>7750</v>
      </c>
    </row>
    <row r="3497" spans="1:1" ht="15.75" customHeight="1" x14ac:dyDescent="0.2">
      <c r="A3497" s="6" t="s">
        <v>7655</v>
      </c>
    </row>
    <row r="3498" spans="1:1" ht="15.75" customHeight="1" x14ac:dyDescent="0.2">
      <c r="A3498" s="6" t="s">
        <v>7766</v>
      </c>
    </row>
    <row r="3499" spans="1:1" ht="15.75" customHeight="1" x14ac:dyDescent="0.2">
      <c r="A3499" s="6" t="s">
        <v>7998</v>
      </c>
    </row>
    <row r="3500" spans="1:1" ht="15.75" customHeight="1" x14ac:dyDescent="0.2">
      <c r="A3500" s="6" t="s">
        <v>7560</v>
      </c>
    </row>
    <row r="3501" spans="1:1" ht="15.75" customHeight="1" x14ac:dyDescent="0.2">
      <c r="A3501" s="6" t="s">
        <v>5639</v>
      </c>
    </row>
    <row r="3502" spans="1:1" ht="15.75" customHeight="1" x14ac:dyDescent="0.2">
      <c r="A3502" s="6" t="s">
        <v>8938</v>
      </c>
    </row>
    <row r="3503" spans="1:1" ht="15.75" customHeight="1" x14ac:dyDescent="0.2">
      <c r="A3503" s="6" t="s">
        <v>7659</v>
      </c>
    </row>
    <row r="3504" spans="1:1" ht="15.75" customHeight="1" x14ac:dyDescent="0.2">
      <c r="A3504" s="6" t="s">
        <v>6876</v>
      </c>
    </row>
    <row r="3505" spans="1:1" ht="15.75" customHeight="1" x14ac:dyDescent="0.2">
      <c r="A3505" s="6" t="s">
        <v>6877</v>
      </c>
    </row>
    <row r="3506" spans="1:1" ht="15.75" customHeight="1" x14ac:dyDescent="0.2">
      <c r="A3506" s="6" t="s">
        <v>8955</v>
      </c>
    </row>
    <row r="3507" spans="1:1" ht="15.75" customHeight="1" x14ac:dyDescent="0.2">
      <c r="A3507" s="6" t="s">
        <v>8424</v>
      </c>
    </row>
    <row r="3508" spans="1:1" ht="15.75" customHeight="1" x14ac:dyDescent="0.2">
      <c r="A3508" s="6" t="s">
        <v>4619</v>
      </c>
    </row>
    <row r="3509" spans="1:1" ht="15.75" customHeight="1" x14ac:dyDescent="0.2">
      <c r="A3509" s="6" t="s">
        <v>8956</v>
      </c>
    </row>
    <row r="3510" spans="1:1" ht="15.75" customHeight="1" x14ac:dyDescent="0.2">
      <c r="A3510" s="6" t="s">
        <v>8390</v>
      </c>
    </row>
    <row r="3511" spans="1:1" ht="15.75" customHeight="1" x14ac:dyDescent="0.2">
      <c r="A3511" s="6" t="s">
        <v>8957</v>
      </c>
    </row>
    <row r="3512" spans="1:1" ht="15.75" customHeight="1" x14ac:dyDescent="0.2">
      <c r="A3512" s="6" t="s">
        <v>8958</v>
      </c>
    </row>
    <row r="3513" spans="1:1" ht="15.75" customHeight="1" x14ac:dyDescent="0.2">
      <c r="A3513" s="6" t="s">
        <v>8959</v>
      </c>
    </row>
    <row r="3514" spans="1:1" ht="15.75" customHeight="1" x14ac:dyDescent="0.2">
      <c r="A3514" s="6" t="s">
        <v>8960</v>
      </c>
    </row>
    <row r="3515" spans="1:1" ht="15.75" customHeight="1" x14ac:dyDescent="0.2">
      <c r="A3515" s="6" t="s">
        <v>8961</v>
      </c>
    </row>
    <row r="3516" spans="1:1" ht="15.75" customHeight="1" x14ac:dyDescent="0.2">
      <c r="A3516" s="6" t="s">
        <v>8962</v>
      </c>
    </row>
    <row r="3517" spans="1:1" ht="15.75" customHeight="1" x14ac:dyDescent="0.2">
      <c r="A3517" s="6" t="s">
        <v>8963</v>
      </c>
    </row>
    <row r="3518" spans="1:1" ht="15.75" customHeight="1" x14ac:dyDescent="0.2">
      <c r="A3518" s="6" t="s">
        <v>8096</v>
      </c>
    </row>
    <row r="3519" spans="1:1" ht="15.75" customHeight="1" x14ac:dyDescent="0.2">
      <c r="A3519" s="6" t="s">
        <v>7972</v>
      </c>
    </row>
    <row r="3520" spans="1:1" ht="15.75" customHeight="1" x14ac:dyDescent="0.2">
      <c r="A3520" s="6" t="s">
        <v>8964</v>
      </c>
    </row>
    <row r="3521" spans="1:1" ht="15.75" customHeight="1" x14ac:dyDescent="0.2">
      <c r="A3521" s="6" t="s">
        <v>7766</v>
      </c>
    </row>
    <row r="3522" spans="1:1" ht="15.75" customHeight="1" x14ac:dyDescent="0.2">
      <c r="A3522" s="6" t="s">
        <v>8965</v>
      </c>
    </row>
    <row r="3523" spans="1:1" ht="15.75" customHeight="1" x14ac:dyDescent="0.2">
      <c r="A3523" s="6" t="s">
        <v>8221</v>
      </c>
    </row>
    <row r="3524" spans="1:1" ht="15.75" customHeight="1" x14ac:dyDescent="0.2">
      <c r="A3524" s="6" t="s">
        <v>8460</v>
      </c>
    </row>
    <row r="3525" spans="1:1" ht="15.75" customHeight="1" x14ac:dyDescent="0.2">
      <c r="A3525" s="6" t="s">
        <v>8389</v>
      </c>
    </row>
    <row r="3526" spans="1:1" ht="15.75" customHeight="1" x14ac:dyDescent="0.2">
      <c r="A3526" s="6" t="s">
        <v>7766</v>
      </c>
    </row>
    <row r="3527" spans="1:1" ht="15.75" customHeight="1" x14ac:dyDescent="0.2">
      <c r="A3527" s="6" t="s">
        <v>8966</v>
      </c>
    </row>
    <row r="3528" spans="1:1" ht="15.75" customHeight="1" x14ac:dyDescent="0.2">
      <c r="A3528" s="6" t="s">
        <v>5820</v>
      </c>
    </row>
    <row r="3529" spans="1:1" ht="15.75" customHeight="1" x14ac:dyDescent="0.2">
      <c r="A3529" s="6" t="s">
        <v>7995</v>
      </c>
    </row>
    <row r="3530" spans="1:1" ht="15.75" customHeight="1" x14ac:dyDescent="0.2">
      <c r="A3530" s="6" t="s">
        <v>8967</v>
      </c>
    </row>
    <row r="3531" spans="1:1" ht="15.75" customHeight="1" x14ac:dyDescent="0.2">
      <c r="A3531" s="6" t="s">
        <v>7995</v>
      </c>
    </row>
    <row r="3532" spans="1:1" ht="15.75" customHeight="1" x14ac:dyDescent="0.2">
      <c r="A3532" s="6" t="s">
        <v>8966</v>
      </c>
    </row>
    <row r="3533" spans="1:1" ht="15.75" customHeight="1" x14ac:dyDescent="0.2">
      <c r="A3533" s="6" t="s">
        <v>8576</v>
      </c>
    </row>
    <row r="3534" spans="1:1" ht="15.75" customHeight="1" x14ac:dyDescent="0.2">
      <c r="A3534" s="6" t="s">
        <v>8707</v>
      </c>
    </row>
    <row r="3535" spans="1:1" ht="15.75" customHeight="1" x14ac:dyDescent="0.2">
      <c r="A3535" s="6" t="s">
        <v>7490</v>
      </c>
    </row>
    <row r="3536" spans="1:1" ht="15.75" customHeight="1" x14ac:dyDescent="0.2">
      <c r="A3536" s="6" t="s">
        <v>7662</v>
      </c>
    </row>
    <row r="3537" spans="1:1" ht="15.75" customHeight="1" x14ac:dyDescent="0.2">
      <c r="A3537" s="6" t="s">
        <v>8968</v>
      </c>
    </row>
    <row r="3538" spans="1:1" ht="15.75" customHeight="1" x14ac:dyDescent="0.2">
      <c r="A3538" s="6" t="s">
        <v>7752</v>
      </c>
    </row>
    <row r="3539" spans="1:1" ht="15.75" customHeight="1" x14ac:dyDescent="0.2">
      <c r="A3539" s="6" t="s">
        <v>8969</v>
      </c>
    </row>
    <row r="3540" spans="1:1" ht="15.75" customHeight="1" x14ac:dyDescent="0.2">
      <c r="A3540" s="6" t="s">
        <v>7729</v>
      </c>
    </row>
    <row r="3541" spans="1:1" ht="15.75" customHeight="1" x14ac:dyDescent="0.2">
      <c r="A3541" s="6" t="s">
        <v>8426</v>
      </c>
    </row>
    <row r="3542" spans="1:1" ht="15.75" customHeight="1" x14ac:dyDescent="0.2">
      <c r="A3542" s="6" t="s">
        <v>7955</v>
      </c>
    </row>
    <row r="3543" spans="1:1" ht="15.75" customHeight="1" x14ac:dyDescent="0.2">
      <c r="A3543" s="6" t="s">
        <v>7965</v>
      </c>
    </row>
    <row r="3544" spans="1:1" ht="15.75" customHeight="1" x14ac:dyDescent="0.2">
      <c r="A3544" s="6" t="s">
        <v>7808</v>
      </c>
    </row>
    <row r="3545" spans="1:1" ht="15.75" customHeight="1" x14ac:dyDescent="0.2">
      <c r="A3545" s="6" t="s">
        <v>7750</v>
      </c>
    </row>
    <row r="3546" spans="1:1" ht="15.75" customHeight="1" x14ac:dyDescent="0.2">
      <c r="A3546" s="6" t="s">
        <v>8054</v>
      </c>
    </row>
    <row r="3547" spans="1:1" ht="15.75" customHeight="1" x14ac:dyDescent="0.2">
      <c r="A3547" s="6" t="s">
        <v>7965</v>
      </c>
    </row>
    <row r="3548" spans="1:1" ht="15.75" customHeight="1" x14ac:dyDescent="0.2">
      <c r="A3548" s="6" t="s">
        <v>8970</v>
      </c>
    </row>
    <row r="3549" spans="1:1" ht="15.75" customHeight="1" x14ac:dyDescent="0.2">
      <c r="A3549" s="6" t="s">
        <v>7758</v>
      </c>
    </row>
    <row r="3550" spans="1:1" ht="15.75" customHeight="1" x14ac:dyDescent="0.2">
      <c r="A3550" s="6" t="s">
        <v>8601</v>
      </c>
    </row>
    <row r="3551" spans="1:1" ht="15.75" customHeight="1" x14ac:dyDescent="0.2">
      <c r="A3551" s="6" t="s">
        <v>8971</v>
      </c>
    </row>
    <row r="3552" spans="1:1" ht="15.75" customHeight="1" x14ac:dyDescent="0.2">
      <c r="A3552" s="6" t="s">
        <v>8972</v>
      </c>
    </row>
    <row r="3553" spans="1:1" ht="15.75" customHeight="1" x14ac:dyDescent="0.2">
      <c r="A3553" s="6" t="s">
        <v>8888</v>
      </c>
    </row>
    <row r="3554" spans="1:1" ht="15.75" customHeight="1" x14ac:dyDescent="0.2">
      <c r="A3554" s="6" t="s">
        <v>8123</v>
      </c>
    </row>
    <row r="3555" spans="1:1" ht="15.75" customHeight="1" x14ac:dyDescent="0.2">
      <c r="A3555" s="6" t="s">
        <v>4443</v>
      </c>
    </row>
    <row r="3556" spans="1:1" ht="15.75" customHeight="1" x14ac:dyDescent="0.2">
      <c r="A3556" s="6" t="s">
        <v>8973</v>
      </c>
    </row>
    <row r="3557" spans="1:1" ht="15.75" customHeight="1" x14ac:dyDescent="0.2">
      <c r="A3557" s="6" t="s">
        <v>8135</v>
      </c>
    </row>
    <row r="3558" spans="1:1" ht="15.75" customHeight="1" x14ac:dyDescent="0.2">
      <c r="A3558" s="6" t="s">
        <v>8974</v>
      </c>
    </row>
    <row r="3559" spans="1:1" ht="15.75" customHeight="1" x14ac:dyDescent="0.2">
      <c r="A3559" s="6" t="s">
        <v>8038</v>
      </c>
    </row>
    <row r="3560" spans="1:1" ht="15.75" customHeight="1" x14ac:dyDescent="0.2">
      <c r="A3560" s="6" t="s">
        <v>7766</v>
      </c>
    </row>
    <row r="3561" spans="1:1" ht="15.75" customHeight="1" x14ac:dyDescent="0.2">
      <c r="A3561" s="6" t="s">
        <v>8741</v>
      </c>
    </row>
    <row r="3562" spans="1:1" ht="15.75" customHeight="1" x14ac:dyDescent="0.2">
      <c r="A3562" s="6" t="s">
        <v>7674</v>
      </c>
    </row>
    <row r="3563" spans="1:1" ht="15.75" customHeight="1" x14ac:dyDescent="0.2">
      <c r="A3563" s="6" t="s">
        <v>8043</v>
      </c>
    </row>
    <row r="3564" spans="1:1" ht="15.75" customHeight="1" x14ac:dyDescent="0.2">
      <c r="A3564" s="6" t="s">
        <v>7448</v>
      </c>
    </row>
    <row r="3565" spans="1:1" ht="15.75" customHeight="1" x14ac:dyDescent="0.2">
      <c r="A3565" s="6" t="s">
        <v>4443</v>
      </c>
    </row>
    <row r="3566" spans="1:1" ht="15.75" customHeight="1" x14ac:dyDescent="0.2">
      <c r="A3566" s="6" t="s">
        <v>5640</v>
      </c>
    </row>
    <row r="3567" spans="1:1" ht="15.75" customHeight="1" x14ac:dyDescent="0.2">
      <c r="A3567" s="6" t="s">
        <v>8975</v>
      </c>
    </row>
    <row r="3568" spans="1:1" ht="15.75" customHeight="1" x14ac:dyDescent="0.2">
      <c r="A3568" s="6" t="s">
        <v>4443</v>
      </c>
    </row>
    <row r="3569" spans="1:1" ht="15.75" customHeight="1" x14ac:dyDescent="0.2">
      <c r="A3569" s="6" t="s">
        <v>8492</v>
      </c>
    </row>
    <row r="3570" spans="1:1" ht="15.75" customHeight="1" x14ac:dyDescent="0.2">
      <c r="A3570" s="6" t="s">
        <v>8500</v>
      </c>
    </row>
    <row r="3571" spans="1:1" ht="15.75" customHeight="1" x14ac:dyDescent="0.2">
      <c r="A3571" s="6" t="s">
        <v>7766</v>
      </c>
    </row>
    <row r="3572" spans="1:1" ht="15.75" customHeight="1" x14ac:dyDescent="0.2">
      <c r="A3572" s="6" t="s">
        <v>8691</v>
      </c>
    </row>
    <row r="3573" spans="1:1" ht="15.75" customHeight="1" x14ac:dyDescent="0.2">
      <c r="A3573" s="6" t="s">
        <v>7721</v>
      </c>
    </row>
    <row r="3574" spans="1:1" ht="15.75" customHeight="1" x14ac:dyDescent="0.2">
      <c r="A3574" s="6" t="s">
        <v>8636</v>
      </c>
    </row>
    <row r="3575" spans="1:1" ht="15.75" customHeight="1" x14ac:dyDescent="0.2">
      <c r="A3575" s="6" t="s">
        <v>8976</v>
      </c>
    </row>
    <row r="3576" spans="1:1" ht="15.75" customHeight="1" x14ac:dyDescent="0.2">
      <c r="A3576" s="6" t="s">
        <v>8977</v>
      </c>
    </row>
    <row r="3577" spans="1:1" ht="15.75" customHeight="1" x14ac:dyDescent="0.2">
      <c r="A3577" s="6" t="s">
        <v>8104</v>
      </c>
    </row>
    <row r="3578" spans="1:1" ht="15.75" customHeight="1" x14ac:dyDescent="0.2">
      <c r="A3578" s="6" t="s">
        <v>8978</v>
      </c>
    </row>
    <row r="3579" spans="1:1" ht="15.75" customHeight="1" x14ac:dyDescent="0.2">
      <c r="A3579" s="6" t="s">
        <v>7769</v>
      </c>
    </row>
    <row r="3580" spans="1:1" ht="15.75" customHeight="1" x14ac:dyDescent="0.2">
      <c r="A3580" s="6" t="s">
        <v>7798</v>
      </c>
    </row>
    <row r="3581" spans="1:1" ht="15.75" customHeight="1" x14ac:dyDescent="0.2">
      <c r="A3581" s="6" t="s">
        <v>8979</v>
      </c>
    </row>
    <row r="3582" spans="1:1" ht="15.75" customHeight="1" x14ac:dyDescent="0.2">
      <c r="A3582" s="6" t="s">
        <v>8741</v>
      </c>
    </row>
    <row r="3583" spans="1:1" ht="15.75" customHeight="1" x14ac:dyDescent="0.2">
      <c r="A3583" s="6" t="s">
        <v>8888</v>
      </c>
    </row>
    <row r="3584" spans="1:1" ht="15.75" customHeight="1" x14ac:dyDescent="0.2">
      <c r="A3584" s="6" t="s">
        <v>7659</v>
      </c>
    </row>
    <row r="3585" spans="1:1" ht="15.75" customHeight="1" x14ac:dyDescent="0.2">
      <c r="A3585" s="6" t="s">
        <v>8980</v>
      </c>
    </row>
    <row r="3586" spans="1:1" ht="15.75" customHeight="1" x14ac:dyDescent="0.2">
      <c r="A3586" s="6" t="s">
        <v>8222</v>
      </c>
    </row>
    <row r="3587" spans="1:1" ht="15.75" customHeight="1" x14ac:dyDescent="0.2">
      <c r="A3587" s="6" t="s">
        <v>8910</v>
      </c>
    </row>
    <row r="3588" spans="1:1" ht="15.75" customHeight="1" x14ac:dyDescent="0.2">
      <c r="A3588" s="6" t="s">
        <v>8981</v>
      </c>
    </row>
    <row r="3589" spans="1:1" ht="15.75" customHeight="1" x14ac:dyDescent="0.2">
      <c r="A3589" s="6" t="s">
        <v>8982</v>
      </c>
    </row>
    <row r="3590" spans="1:1" ht="15.75" customHeight="1" x14ac:dyDescent="0.2">
      <c r="A3590" s="6" t="s">
        <v>8983</v>
      </c>
    </row>
    <row r="3591" spans="1:1" ht="15.75" customHeight="1" x14ac:dyDescent="0.2">
      <c r="A3591" s="6" t="s">
        <v>8223</v>
      </c>
    </row>
    <row r="3592" spans="1:1" ht="15.75" customHeight="1" x14ac:dyDescent="0.2">
      <c r="A3592" s="6" t="s">
        <v>8387</v>
      </c>
    </row>
    <row r="3593" spans="1:1" ht="15.75" customHeight="1" x14ac:dyDescent="0.2">
      <c r="A3593" s="6" t="s">
        <v>7758</v>
      </c>
    </row>
    <row r="3594" spans="1:1" ht="15.75" customHeight="1" x14ac:dyDescent="0.2">
      <c r="A3594" s="6" t="s">
        <v>8984</v>
      </c>
    </row>
    <row r="3595" spans="1:1" ht="15.75" customHeight="1" x14ac:dyDescent="0.2">
      <c r="A3595" s="6" t="s">
        <v>8761</v>
      </c>
    </row>
    <row r="3596" spans="1:1" ht="15.75" customHeight="1" x14ac:dyDescent="0.2">
      <c r="A3596" s="6" t="s">
        <v>8512</v>
      </c>
    </row>
    <row r="3597" spans="1:1" ht="15.75" customHeight="1" x14ac:dyDescent="0.2">
      <c r="A3597" s="6" t="s">
        <v>7767</v>
      </c>
    </row>
    <row r="3598" spans="1:1" ht="15.75" customHeight="1" x14ac:dyDescent="0.2">
      <c r="A3598" s="6" t="s">
        <v>7839</v>
      </c>
    </row>
    <row r="3599" spans="1:1" ht="15.75" customHeight="1" x14ac:dyDescent="0.2">
      <c r="A3599" s="6" t="s">
        <v>7750</v>
      </c>
    </row>
    <row r="3600" spans="1:1" ht="15.75" customHeight="1" x14ac:dyDescent="0.2">
      <c r="A3600" s="6" t="s">
        <v>7778</v>
      </c>
    </row>
    <row r="3601" spans="1:1" ht="15.75" customHeight="1" x14ac:dyDescent="0.2">
      <c r="A3601" s="6" t="s">
        <v>7917</v>
      </c>
    </row>
    <row r="3602" spans="1:1" ht="15.75" customHeight="1" x14ac:dyDescent="0.2">
      <c r="A3602" s="6" t="s">
        <v>4619</v>
      </c>
    </row>
    <row r="3603" spans="1:1" ht="15.75" customHeight="1" x14ac:dyDescent="0.2">
      <c r="A3603" s="6" t="s">
        <v>4508</v>
      </c>
    </row>
    <row r="3604" spans="1:1" ht="15.75" customHeight="1" x14ac:dyDescent="0.2">
      <c r="A3604" s="6" t="s">
        <v>6876</v>
      </c>
    </row>
    <row r="3605" spans="1:1" ht="15.75" customHeight="1" x14ac:dyDescent="0.2">
      <c r="A3605" s="6" t="s">
        <v>6877</v>
      </c>
    </row>
    <row r="3606" spans="1:1" ht="15.75" customHeight="1" x14ac:dyDescent="0.2">
      <c r="A3606" s="6" t="s">
        <v>7739</v>
      </c>
    </row>
    <row r="3607" spans="1:1" ht="15.75" customHeight="1" x14ac:dyDescent="0.2">
      <c r="A3607" s="6" t="s">
        <v>8985</v>
      </c>
    </row>
    <row r="3608" spans="1:1" ht="15.75" customHeight="1" x14ac:dyDescent="0.2">
      <c r="A3608" s="6" t="s">
        <v>8986</v>
      </c>
    </row>
    <row r="3609" spans="1:1" ht="15.75" customHeight="1" x14ac:dyDescent="0.2">
      <c r="A3609" s="6" t="s">
        <v>7652</v>
      </c>
    </row>
    <row r="3610" spans="1:1" ht="15.75" customHeight="1" x14ac:dyDescent="0.2">
      <c r="A3610" s="6" t="s">
        <v>7769</v>
      </c>
    </row>
    <row r="3611" spans="1:1" ht="15.75" customHeight="1" x14ac:dyDescent="0.2">
      <c r="A3611" s="6" t="s">
        <v>7787</v>
      </c>
    </row>
    <row r="3612" spans="1:1" ht="15.75" customHeight="1" x14ac:dyDescent="0.2">
      <c r="A3612" s="6" t="s">
        <v>4472</v>
      </c>
    </row>
    <row r="3613" spans="1:1" ht="15.75" customHeight="1" x14ac:dyDescent="0.2">
      <c r="A3613" s="6" t="s">
        <v>4473</v>
      </c>
    </row>
    <row r="3614" spans="1:1" ht="15.75" customHeight="1" x14ac:dyDescent="0.2">
      <c r="A3614" s="6" t="s">
        <v>8987</v>
      </c>
    </row>
    <row r="3615" spans="1:1" ht="15.75" customHeight="1" x14ac:dyDescent="0.2">
      <c r="A3615" s="6" t="s">
        <v>7839</v>
      </c>
    </row>
    <row r="3616" spans="1:1" ht="15.75" customHeight="1" x14ac:dyDescent="0.2">
      <c r="A3616" s="6" t="s">
        <v>4472</v>
      </c>
    </row>
    <row r="3617" spans="1:1" ht="15.75" customHeight="1" x14ac:dyDescent="0.2">
      <c r="A3617" s="6" t="s">
        <v>4473</v>
      </c>
    </row>
    <row r="3618" spans="1:1" ht="15.75" customHeight="1" x14ac:dyDescent="0.2">
      <c r="A3618" s="6" t="s">
        <v>7729</v>
      </c>
    </row>
    <row r="3619" spans="1:1" ht="15.75" customHeight="1" x14ac:dyDescent="0.2">
      <c r="A3619" s="6" t="s">
        <v>4677</v>
      </c>
    </row>
    <row r="3620" spans="1:1" ht="15.75" customHeight="1" x14ac:dyDescent="0.2">
      <c r="A3620" s="6" t="s">
        <v>8988</v>
      </c>
    </row>
    <row r="3621" spans="1:1" ht="15.75" customHeight="1" x14ac:dyDescent="0.2">
      <c r="A3621" s="6" t="s">
        <v>4886</v>
      </c>
    </row>
    <row r="3622" spans="1:1" ht="15.75" customHeight="1" x14ac:dyDescent="0.2">
      <c r="A3622" s="6" t="s">
        <v>8989</v>
      </c>
    </row>
    <row r="3623" spans="1:1" ht="15.75" customHeight="1" x14ac:dyDescent="0.2">
      <c r="A3623" s="6" t="s">
        <v>8990</v>
      </c>
    </row>
    <row r="3624" spans="1:1" ht="15.75" customHeight="1" x14ac:dyDescent="0.2">
      <c r="A3624" s="6" t="s">
        <v>8991</v>
      </c>
    </row>
    <row r="3625" spans="1:1" ht="15.75" customHeight="1" x14ac:dyDescent="0.2">
      <c r="A3625" s="6" t="s">
        <v>8303</v>
      </c>
    </row>
    <row r="3626" spans="1:1" ht="15.75" customHeight="1" x14ac:dyDescent="0.2">
      <c r="A3626" s="6" t="s">
        <v>8668</v>
      </c>
    </row>
    <row r="3627" spans="1:1" ht="15.75" customHeight="1" x14ac:dyDescent="0.2">
      <c r="A3627" s="6" t="s">
        <v>8992</v>
      </c>
    </row>
    <row r="3628" spans="1:1" ht="15.75" customHeight="1" x14ac:dyDescent="0.2">
      <c r="A3628" s="6" t="s">
        <v>8993</v>
      </c>
    </row>
    <row r="3629" spans="1:1" ht="15.75" customHeight="1" x14ac:dyDescent="0.2">
      <c r="A3629" s="6" t="s">
        <v>8761</v>
      </c>
    </row>
    <row r="3630" spans="1:1" ht="15.75" customHeight="1" x14ac:dyDescent="0.2">
      <c r="A3630" s="6" t="s">
        <v>4677</v>
      </c>
    </row>
    <row r="3631" spans="1:1" ht="15.75" customHeight="1" x14ac:dyDescent="0.2">
      <c r="A3631" s="6" t="s">
        <v>6876</v>
      </c>
    </row>
    <row r="3632" spans="1:1" ht="15.75" customHeight="1" x14ac:dyDescent="0.2">
      <c r="A3632" s="6" t="s">
        <v>4473</v>
      </c>
    </row>
    <row r="3633" spans="1:1" ht="15.75" customHeight="1" x14ac:dyDescent="0.2">
      <c r="A3633" s="6" t="s">
        <v>8222</v>
      </c>
    </row>
    <row r="3634" spans="1:1" ht="15.75" customHeight="1" x14ac:dyDescent="0.2">
      <c r="A3634" s="6" t="s">
        <v>7888</v>
      </c>
    </row>
    <row r="3635" spans="1:1" ht="15.75" customHeight="1" x14ac:dyDescent="0.2">
      <c r="A3635" s="6" t="s">
        <v>8197</v>
      </c>
    </row>
    <row r="3636" spans="1:1" ht="15.75" customHeight="1" x14ac:dyDescent="0.2">
      <c r="A3636" s="6" t="s">
        <v>8593</v>
      </c>
    </row>
    <row r="3637" spans="1:1" ht="15.75" customHeight="1" x14ac:dyDescent="0.2">
      <c r="A3637" s="6" t="s">
        <v>6877</v>
      </c>
    </row>
    <row r="3638" spans="1:1" ht="15.75" customHeight="1" x14ac:dyDescent="0.2">
      <c r="A3638" s="6" t="s">
        <v>4886</v>
      </c>
    </row>
    <row r="3639" spans="1:1" ht="15.75" customHeight="1" x14ac:dyDescent="0.2">
      <c r="A3639" s="6" t="s">
        <v>6876</v>
      </c>
    </row>
    <row r="3640" spans="1:1" ht="15.75" customHeight="1" x14ac:dyDescent="0.2">
      <c r="A3640" s="6" t="s">
        <v>6877</v>
      </c>
    </row>
    <row r="3641" spans="1:1" ht="15.75" customHeight="1" x14ac:dyDescent="0.2">
      <c r="A3641" s="6" t="s">
        <v>5303</v>
      </c>
    </row>
    <row r="3642" spans="1:1" ht="15.75" customHeight="1" x14ac:dyDescent="0.2">
      <c r="A3642" s="6" t="s">
        <v>8994</v>
      </c>
    </row>
    <row r="3643" spans="1:1" ht="15.75" customHeight="1" x14ac:dyDescent="0.2">
      <c r="A3643" s="6" t="s">
        <v>6876</v>
      </c>
    </row>
    <row r="3644" spans="1:1" ht="15.75" customHeight="1" x14ac:dyDescent="0.2">
      <c r="A3644" s="6" t="s">
        <v>4473</v>
      </c>
    </row>
    <row r="3645" spans="1:1" ht="15.75" customHeight="1" x14ac:dyDescent="0.2">
      <c r="A3645" s="6" t="s">
        <v>8533</v>
      </c>
    </row>
    <row r="3646" spans="1:1" ht="15.75" customHeight="1" x14ac:dyDescent="0.2">
      <c r="A3646" s="6" t="s">
        <v>7787</v>
      </c>
    </row>
    <row r="3647" spans="1:1" ht="15.75" customHeight="1" x14ac:dyDescent="0.2">
      <c r="A3647" s="6" t="s">
        <v>8995</v>
      </c>
    </row>
    <row r="3648" spans="1:1" ht="15.75" customHeight="1" x14ac:dyDescent="0.2">
      <c r="A3648" s="6" t="s">
        <v>8996</v>
      </c>
    </row>
    <row r="3649" spans="1:1" ht="15.75" customHeight="1" x14ac:dyDescent="0.2">
      <c r="A3649" s="6" t="s">
        <v>7874</v>
      </c>
    </row>
    <row r="3650" spans="1:1" ht="15.75" customHeight="1" x14ac:dyDescent="0.2">
      <c r="A3650" s="6" t="s">
        <v>7876</v>
      </c>
    </row>
    <row r="3651" spans="1:1" ht="15.75" customHeight="1" x14ac:dyDescent="0.2">
      <c r="A3651" s="6" t="s">
        <v>7725</v>
      </c>
    </row>
    <row r="3652" spans="1:1" ht="15.75" customHeight="1" x14ac:dyDescent="0.2">
      <c r="A3652" s="6" t="s">
        <v>8918</v>
      </c>
    </row>
    <row r="3653" spans="1:1" ht="15.75" customHeight="1" x14ac:dyDescent="0.2">
      <c r="A3653" s="6" t="s">
        <v>5853</v>
      </c>
    </row>
    <row r="3654" spans="1:1" ht="15.75" customHeight="1" x14ac:dyDescent="0.2">
      <c r="A3654" s="6" t="s">
        <v>8997</v>
      </c>
    </row>
    <row r="3655" spans="1:1" ht="15.75" customHeight="1" x14ac:dyDescent="0.2">
      <c r="A3655" s="6" t="s">
        <v>5855</v>
      </c>
    </row>
    <row r="3656" spans="1:1" ht="15.75" customHeight="1" x14ac:dyDescent="0.2">
      <c r="A3656" s="6" t="s">
        <v>5856</v>
      </c>
    </row>
    <row r="3657" spans="1:1" ht="15.75" customHeight="1" x14ac:dyDescent="0.2">
      <c r="A3657" s="6" t="s">
        <v>8998</v>
      </c>
    </row>
    <row r="3658" spans="1:1" ht="15.75" customHeight="1" x14ac:dyDescent="0.2">
      <c r="A3658" s="6" t="s">
        <v>8999</v>
      </c>
    </row>
    <row r="3659" spans="1:1" ht="15.75" customHeight="1" x14ac:dyDescent="0.2">
      <c r="A3659" s="6" t="s">
        <v>4443</v>
      </c>
    </row>
    <row r="3660" spans="1:1" ht="15.75" customHeight="1" x14ac:dyDescent="0.2">
      <c r="A3660" s="6" t="s">
        <v>9000</v>
      </c>
    </row>
    <row r="3661" spans="1:1" ht="15.75" customHeight="1" x14ac:dyDescent="0.2">
      <c r="A3661" s="6" t="s">
        <v>9001</v>
      </c>
    </row>
    <row r="3662" spans="1:1" ht="15.75" customHeight="1" x14ac:dyDescent="0.2">
      <c r="A3662" s="6" t="s">
        <v>8570</v>
      </c>
    </row>
    <row r="3663" spans="1:1" ht="15.75" customHeight="1" x14ac:dyDescent="0.2">
      <c r="A3663" s="6" t="s">
        <v>7787</v>
      </c>
    </row>
    <row r="3664" spans="1:1" ht="15.75" customHeight="1" x14ac:dyDescent="0.2">
      <c r="A3664" s="6" t="s">
        <v>8277</v>
      </c>
    </row>
    <row r="3665" spans="1:1" ht="15.75" customHeight="1" x14ac:dyDescent="0.2">
      <c r="A3665" s="6" t="s">
        <v>7769</v>
      </c>
    </row>
    <row r="3666" spans="1:1" ht="15.75" customHeight="1" x14ac:dyDescent="0.2">
      <c r="A3666" s="6" t="s">
        <v>7787</v>
      </c>
    </row>
    <row r="3667" spans="1:1" ht="15.75" customHeight="1" x14ac:dyDescent="0.2">
      <c r="A3667" s="6" t="s">
        <v>7778</v>
      </c>
    </row>
    <row r="3668" spans="1:1" ht="15.75" customHeight="1" x14ac:dyDescent="0.2">
      <c r="A3668" s="6" t="s">
        <v>6876</v>
      </c>
    </row>
    <row r="3669" spans="1:1" ht="15.75" customHeight="1" x14ac:dyDescent="0.2">
      <c r="A3669" s="6" t="s">
        <v>6877</v>
      </c>
    </row>
    <row r="3670" spans="1:1" ht="15.75" customHeight="1" x14ac:dyDescent="0.2">
      <c r="A3670" s="6" t="s">
        <v>8533</v>
      </c>
    </row>
    <row r="3671" spans="1:1" ht="15.75" customHeight="1" x14ac:dyDescent="0.2">
      <c r="A3671" s="6" t="s">
        <v>9002</v>
      </c>
    </row>
    <row r="3672" spans="1:1" ht="15.75" customHeight="1" x14ac:dyDescent="0.2">
      <c r="A3672" s="6" t="s">
        <v>9003</v>
      </c>
    </row>
    <row r="3673" spans="1:1" ht="15.75" customHeight="1" x14ac:dyDescent="0.2">
      <c r="A3673" s="6" t="s">
        <v>8991</v>
      </c>
    </row>
    <row r="3674" spans="1:1" ht="15.75" customHeight="1" x14ac:dyDescent="0.2">
      <c r="A3674" s="6" t="s">
        <v>9004</v>
      </c>
    </row>
    <row r="3675" spans="1:1" ht="15.75" customHeight="1" x14ac:dyDescent="0.2">
      <c r="A3675" s="6" t="s">
        <v>8222</v>
      </c>
    </row>
    <row r="3676" spans="1:1" ht="15.75" customHeight="1" x14ac:dyDescent="0.2">
      <c r="A3676" s="6" t="s">
        <v>9005</v>
      </c>
    </row>
    <row r="3677" spans="1:1" ht="15.75" customHeight="1" x14ac:dyDescent="0.2">
      <c r="A3677" s="6" t="s">
        <v>8060</v>
      </c>
    </row>
    <row r="3678" spans="1:1" ht="15.75" customHeight="1" x14ac:dyDescent="0.2">
      <c r="A3678" s="6" t="s">
        <v>8985</v>
      </c>
    </row>
    <row r="3679" spans="1:1" ht="15.75" customHeight="1" x14ac:dyDescent="0.2">
      <c r="A3679" s="6" t="s">
        <v>7761</v>
      </c>
    </row>
    <row r="3680" spans="1:1" ht="15.75" customHeight="1" x14ac:dyDescent="0.2">
      <c r="A3680" s="6" t="s">
        <v>7998</v>
      </c>
    </row>
    <row r="3681" spans="1:1" ht="15.75" customHeight="1" x14ac:dyDescent="0.2">
      <c r="A3681" s="6" t="s">
        <v>8833</v>
      </c>
    </row>
    <row r="3682" spans="1:1" ht="15.75" customHeight="1" x14ac:dyDescent="0.2">
      <c r="A3682" s="6" t="s">
        <v>7766</v>
      </c>
    </row>
    <row r="3683" spans="1:1" ht="15.75" customHeight="1" x14ac:dyDescent="0.2">
      <c r="A3683" s="6" t="s">
        <v>7752</v>
      </c>
    </row>
    <row r="3684" spans="1:1" ht="15.75" customHeight="1" x14ac:dyDescent="0.2">
      <c r="A3684" s="6" t="s">
        <v>7798</v>
      </c>
    </row>
    <row r="3685" spans="1:1" ht="15.75" customHeight="1" x14ac:dyDescent="0.2">
      <c r="A3685" s="6" t="s">
        <v>8241</v>
      </c>
    </row>
    <row r="3686" spans="1:1" ht="15.75" customHeight="1" x14ac:dyDescent="0.2">
      <c r="A3686" s="6" t="s">
        <v>8817</v>
      </c>
    </row>
    <row r="3687" spans="1:1" ht="15.75" customHeight="1" x14ac:dyDescent="0.2">
      <c r="A3687" s="6" t="s">
        <v>7722</v>
      </c>
    </row>
    <row r="3688" spans="1:1" ht="15.75" customHeight="1" x14ac:dyDescent="0.2">
      <c r="A3688" s="6" t="s">
        <v>7677</v>
      </c>
    </row>
    <row r="3689" spans="1:1" ht="15.75" customHeight="1" x14ac:dyDescent="0.2">
      <c r="A3689" s="6" t="s">
        <v>9006</v>
      </c>
    </row>
    <row r="3690" spans="1:1" ht="15.75" customHeight="1" x14ac:dyDescent="0.2">
      <c r="A3690" s="6" t="s">
        <v>4677</v>
      </c>
    </row>
    <row r="3691" spans="1:1" ht="15.75" customHeight="1" x14ac:dyDescent="0.2">
      <c r="A3691" s="6" t="s">
        <v>7734</v>
      </c>
    </row>
    <row r="3692" spans="1:1" ht="15.75" customHeight="1" x14ac:dyDescent="0.2">
      <c r="A3692" s="6" t="s">
        <v>4443</v>
      </c>
    </row>
    <row r="3693" spans="1:1" ht="15.75" customHeight="1" x14ac:dyDescent="0.2">
      <c r="A3693" s="6" t="s">
        <v>4619</v>
      </c>
    </row>
    <row r="3694" spans="1:1" ht="15.75" customHeight="1" x14ac:dyDescent="0.2">
      <c r="A3694" s="6" t="s">
        <v>7876</v>
      </c>
    </row>
    <row r="3695" spans="1:1" ht="15.75" customHeight="1" x14ac:dyDescent="0.2">
      <c r="A3695" s="6" t="s">
        <v>7878</v>
      </c>
    </row>
    <row r="3696" spans="1:1" ht="15.75" customHeight="1" x14ac:dyDescent="0.2">
      <c r="A3696" s="6" t="s">
        <v>8174</v>
      </c>
    </row>
    <row r="3697" spans="1:1" ht="15.75" customHeight="1" x14ac:dyDescent="0.2">
      <c r="A3697" s="6" t="s">
        <v>7615</v>
      </c>
    </row>
    <row r="3698" spans="1:1" ht="15.75" customHeight="1" x14ac:dyDescent="0.2">
      <c r="A3698" s="6" t="s">
        <v>7839</v>
      </c>
    </row>
    <row r="3699" spans="1:1" ht="15.75" customHeight="1" x14ac:dyDescent="0.2">
      <c r="A3699" s="6" t="s">
        <v>6877</v>
      </c>
    </row>
    <row r="3700" spans="1:1" ht="15.75" customHeight="1" x14ac:dyDescent="0.2">
      <c r="A3700" s="6" t="s">
        <v>7752</v>
      </c>
    </row>
    <row r="3701" spans="1:1" ht="15.75" customHeight="1" x14ac:dyDescent="0.2">
      <c r="A3701" s="6" t="s">
        <v>8302</v>
      </c>
    </row>
    <row r="3702" spans="1:1" ht="15.75" customHeight="1" x14ac:dyDescent="0.2">
      <c r="A3702" s="6" t="s">
        <v>7874</v>
      </c>
    </row>
    <row r="3703" spans="1:1" ht="15.75" customHeight="1" x14ac:dyDescent="0.2">
      <c r="A3703" s="6" t="s">
        <v>9007</v>
      </c>
    </row>
    <row r="3704" spans="1:1" ht="15.75" customHeight="1" x14ac:dyDescent="0.2">
      <c r="A3704" s="6" t="s">
        <v>4669</v>
      </c>
    </row>
    <row r="3705" spans="1:1" ht="15.75" customHeight="1" x14ac:dyDescent="0.2">
      <c r="A3705" s="6" t="s">
        <v>7615</v>
      </c>
    </row>
    <row r="3706" spans="1:1" ht="15.75" customHeight="1" x14ac:dyDescent="0.2">
      <c r="A3706" s="6" t="s">
        <v>6876</v>
      </c>
    </row>
    <row r="3707" spans="1:1" ht="15.75" customHeight="1" x14ac:dyDescent="0.2">
      <c r="A3707" s="6" t="s">
        <v>4473</v>
      </c>
    </row>
    <row r="3708" spans="1:1" ht="15.75" customHeight="1" x14ac:dyDescent="0.2">
      <c r="A3708" s="6" t="s">
        <v>9008</v>
      </c>
    </row>
    <row r="3709" spans="1:1" ht="15.75" customHeight="1" x14ac:dyDescent="0.2">
      <c r="A3709" s="6" t="s">
        <v>7839</v>
      </c>
    </row>
    <row r="3710" spans="1:1" ht="15.75" customHeight="1" x14ac:dyDescent="0.2">
      <c r="A3710" s="6" t="s">
        <v>4473</v>
      </c>
    </row>
    <row r="3711" spans="1:1" ht="15.75" customHeight="1" x14ac:dyDescent="0.2">
      <c r="A3711" s="6" t="s">
        <v>4950</v>
      </c>
    </row>
    <row r="3712" spans="1:1" ht="15.75" customHeight="1" x14ac:dyDescent="0.2">
      <c r="A3712" s="6" t="s">
        <v>8105</v>
      </c>
    </row>
    <row r="3713" spans="1:1" ht="15.75" customHeight="1" x14ac:dyDescent="0.2">
      <c r="A3713" s="6" t="s">
        <v>7874</v>
      </c>
    </row>
    <row r="3714" spans="1:1" ht="15.75" customHeight="1" x14ac:dyDescent="0.2">
      <c r="A3714" s="6" t="s">
        <v>8989</v>
      </c>
    </row>
    <row r="3715" spans="1:1" ht="15.75" customHeight="1" x14ac:dyDescent="0.2">
      <c r="A3715" s="6" t="s">
        <v>8989</v>
      </c>
    </row>
    <row r="3716" spans="1:1" ht="15.75" customHeight="1" x14ac:dyDescent="0.2">
      <c r="A3716" s="6" t="s">
        <v>8197</v>
      </c>
    </row>
    <row r="3717" spans="1:1" ht="15.75" customHeight="1" x14ac:dyDescent="0.2">
      <c r="A3717" s="6" t="s">
        <v>9009</v>
      </c>
    </row>
    <row r="3718" spans="1:1" ht="15.75" customHeight="1" x14ac:dyDescent="0.2">
      <c r="A3718" s="6" t="s">
        <v>8649</v>
      </c>
    </row>
    <row r="3719" spans="1:1" ht="15.75" customHeight="1" x14ac:dyDescent="0.2">
      <c r="A3719" s="6" t="s">
        <v>7712</v>
      </c>
    </row>
    <row r="3720" spans="1:1" ht="15.75" customHeight="1" x14ac:dyDescent="0.2">
      <c r="A3720" s="6" t="s">
        <v>5639</v>
      </c>
    </row>
    <row r="3721" spans="1:1" ht="15.75" customHeight="1" x14ac:dyDescent="0.2">
      <c r="A3721" s="6" t="s">
        <v>6876</v>
      </c>
    </row>
    <row r="3722" spans="1:1" ht="15.75" customHeight="1" x14ac:dyDescent="0.2">
      <c r="A3722" s="6" t="s">
        <v>6877</v>
      </c>
    </row>
    <row r="3723" spans="1:1" ht="15.75" customHeight="1" x14ac:dyDescent="0.2">
      <c r="A3723" s="6" t="s">
        <v>8376</v>
      </c>
    </row>
    <row r="3724" spans="1:1" ht="15.75" customHeight="1" x14ac:dyDescent="0.2">
      <c r="A3724" s="6" t="s">
        <v>8784</v>
      </c>
    </row>
    <row r="3725" spans="1:1" ht="15.75" customHeight="1" x14ac:dyDescent="0.2">
      <c r="A3725" s="6" t="s">
        <v>8247</v>
      </c>
    </row>
    <row r="3726" spans="1:1" ht="15.75" customHeight="1" x14ac:dyDescent="0.2">
      <c r="A3726" s="6" t="s">
        <v>7841</v>
      </c>
    </row>
    <row r="3727" spans="1:1" ht="15.75" customHeight="1" x14ac:dyDescent="0.2">
      <c r="A3727" s="6" t="s">
        <v>7998</v>
      </c>
    </row>
    <row r="3728" spans="1:1" ht="15.75" customHeight="1" x14ac:dyDescent="0.2">
      <c r="A3728" s="6" t="s">
        <v>7787</v>
      </c>
    </row>
    <row r="3729" spans="1:1" ht="15.75" customHeight="1" x14ac:dyDescent="0.2">
      <c r="A3729" s="6" t="s">
        <v>7729</v>
      </c>
    </row>
    <row r="3730" spans="1:1" ht="15.75" customHeight="1" x14ac:dyDescent="0.2">
      <c r="A3730" s="6" t="s">
        <v>8133</v>
      </c>
    </row>
    <row r="3731" spans="1:1" ht="15.75" customHeight="1" x14ac:dyDescent="0.2">
      <c r="A3731" s="6" t="s">
        <v>8308</v>
      </c>
    </row>
    <row r="3732" spans="1:1" ht="15.75" customHeight="1" x14ac:dyDescent="0.2">
      <c r="A3732" s="6" t="s">
        <v>9010</v>
      </c>
    </row>
    <row r="3733" spans="1:1" ht="15.75" customHeight="1" x14ac:dyDescent="0.2">
      <c r="A3733" s="6" t="s">
        <v>8222</v>
      </c>
    </row>
    <row r="3734" spans="1:1" ht="15.75" customHeight="1" x14ac:dyDescent="0.2">
      <c r="A3734" s="6" t="s">
        <v>9011</v>
      </c>
    </row>
    <row r="3735" spans="1:1" ht="15.75" customHeight="1" x14ac:dyDescent="0.2">
      <c r="A3735" s="6" t="s">
        <v>8989</v>
      </c>
    </row>
    <row r="3736" spans="1:1" ht="15.75" customHeight="1" x14ac:dyDescent="0.2">
      <c r="A3736" s="6" t="s">
        <v>7672</v>
      </c>
    </row>
    <row r="3737" spans="1:1" ht="15.75" customHeight="1" x14ac:dyDescent="0.2">
      <c r="A3737" s="6" t="s">
        <v>9003</v>
      </c>
    </row>
    <row r="3738" spans="1:1" ht="15.75" customHeight="1" x14ac:dyDescent="0.2">
      <c r="A3738" s="6" t="s">
        <v>8228</v>
      </c>
    </row>
    <row r="3739" spans="1:1" ht="15.75" customHeight="1" x14ac:dyDescent="0.2">
      <c r="A3739" s="6" t="s">
        <v>6876</v>
      </c>
    </row>
    <row r="3740" spans="1:1" ht="15.75" customHeight="1" x14ac:dyDescent="0.2">
      <c r="A3740" s="6" t="s">
        <v>7750</v>
      </c>
    </row>
    <row r="3741" spans="1:1" ht="15.75" customHeight="1" x14ac:dyDescent="0.2">
      <c r="A3741" s="6" t="s">
        <v>7839</v>
      </c>
    </row>
    <row r="3742" spans="1:1" ht="15.75" customHeight="1" x14ac:dyDescent="0.2">
      <c r="A3742" s="6" t="s">
        <v>7970</v>
      </c>
    </row>
    <row r="3743" spans="1:1" ht="15.75" customHeight="1" x14ac:dyDescent="0.2">
      <c r="A3743" s="6" t="s">
        <v>7855</v>
      </c>
    </row>
    <row r="3744" spans="1:1" ht="15.75" customHeight="1" x14ac:dyDescent="0.2">
      <c r="A3744" s="6" t="s">
        <v>4619</v>
      </c>
    </row>
    <row r="3745" spans="1:1" ht="15.75" customHeight="1" x14ac:dyDescent="0.2">
      <c r="A3745" s="6" t="s">
        <v>7485</v>
      </c>
    </row>
    <row r="3746" spans="1:1" ht="15.75" customHeight="1" x14ac:dyDescent="0.2">
      <c r="A3746" s="6" t="s">
        <v>7486</v>
      </c>
    </row>
    <row r="3747" spans="1:1" ht="15.75" customHeight="1" x14ac:dyDescent="0.2">
      <c r="A3747" s="6" t="s">
        <v>8225</v>
      </c>
    </row>
    <row r="3748" spans="1:1" ht="15.75" customHeight="1" x14ac:dyDescent="0.2">
      <c r="A3748" s="6" t="s">
        <v>9012</v>
      </c>
    </row>
    <row r="3749" spans="1:1" ht="15.75" customHeight="1" x14ac:dyDescent="0.2">
      <c r="A3749" s="6" t="s">
        <v>9013</v>
      </c>
    </row>
    <row r="3750" spans="1:1" ht="15.75" customHeight="1" x14ac:dyDescent="0.2">
      <c r="A3750" s="6" t="s">
        <v>6877</v>
      </c>
    </row>
    <row r="3751" spans="1:1" ht="15.75" customHeight="1" x14ac:dyDescent="0.2">
      <c r="A3751" s="6" t="s">
        <v>8067</v>
      </c>
    </row>
    <row r="3752" spans="1:1" ht="15.75" customHeight="1" x14ac:dyDescent="0.2">
      <c r="A3752" s="6" t="s">
        <v>7765</v>
      </c>
    </row>
    <row r="3753" spans="1:1" ht="15.75" customHeight="1" x14ac:dyDescent="0.2">
      <c r="A3753" s="6" t="s">
        <v>7766</v>
      </c>
    </row>
    <row r="3754" spans="1:1" ht="15.75" customHeight="1" x14ac:dyDescent="0.2">
      <c r="A3754" s="6" t="s">
        <v>8328</v>
      </c>
    </row>
    <row r="3755" spans="1:1" ht="15.75" customHeight="1" x14ac:dyDescent="0.2">
      <c r="A3755" s="6" t="s">
        <v>7778</v>
      </c>
    </row>
    <row r="3756" spans="1:1" ht="15.75" customHeight="1" x14ac:dyDescent="0.2">
      <c r="A3756" s="6" t="s">
        <v>8303</v>
      </c>
    </row>
    <row r="3757" spans="1:1" ht="15.75" customHeight="1" x14ac:dyDescent="0.2">
      <c r="A3757" s="6" t="s">
        <v>9014</v>
      </c>
    </row>
    <row r="3758" spans="1:1" ht="15.75" customHeight="1" x14ac:dyDescent="0.2">
      <c r="A3758" s="6" t="s">
        <v>7977</v>
      </c>
    </row>
    <row r="3759" spans="1:1" ht="15.75" customHeight="1" x14ac:dyDescent="0.2">
      <c r="A3759" s="6" t="s">
        <v>8303</v>
      </c>
    </row>
    <row r="3760" spans="1:1" ht="15.75" customHeight="1" x14ac:dyDescent="0.2">
      <c r="A3760" s="6" t="s">
        <v>8989</v>
      </c>
    </row>
    <row r="3761" spans="1:1" ht="15.75" customHeight="1" x14ac:dyDescent="0.2">
      <c r="A3761" s="6" t="s">
        <v>5956</v>
      </c>
    </row>
    <row r="3762" spans="1:1" ht="15.75" customHeight="1" x14ac:dyDescent="0.2">
      <c r="A3762" s="6" t="s">
        <v>4472</v>
      </c>
    </row>
    <row r="3763" spans="1:1" ht="15.75" customHeight="1" x14ac:dyDescent="0.2">
      <c r="A3763" s="6" t="s">
        <v>4473</v>
      </c>
    </row>
    <row r="3764" spans="1:1" ht="15.75" customHeight="1" x14ac:dyDescent="0.2">
      <c r="A3764" s="6" t="s">
        <v>7940</v>
      </c>
    </row>
    <row r="3765" spans="1:1" ht="15.75" customHeight="1" x14ac:dyDescent="0.2">
      <c r="A3765" s="6" t="s">
        <v>8141</v>
      </c>
    </row>
    <row r="3766" spans="1:1" ht="15.75" customHeight="1" x14ac:dyDescent="0.2">
      <c r="A3766" s="6" t="s">
        <v>4472</v>
      </c>
    </row>
    <row r="3767" spans="1:1" ht="15.75" customHeight="1" x14ac:dyDescent="0.2">
      <c r="A3767" s="6" t="s">
        <v>4473</v>
      </c>
    </row>
    <row r="3768" spans="1:1" ht="15.75" customHeight="1" x14ac:dyDescent="0.2">
      <c r="A3768" s="6" t="s">
        <v>8989</v>
      </c>
    </row>
    <row r="3769" spans="1:1" ht="15.75" customHeight="1" x14ac:dyDescent="0.2">
      <c r="A3769" s="6" t="s">
        <v>9015</v>
      </c>
    </row>
    <row r="3770" spans="1:1" ht="15.75" customHeight="1" x14ac:dyDescent="0.2">
      <c r="A3770" s="6" t="s">
        <v>8184</v>
      </c>
    </row>
    <row r="3771" spans="1:1" ht="15.75" customHeight="1" x14ac:dyDescent="0.2">
      <c r="A3771" s="6" t="s">
        <v>9016</v>
      </c>
    </row>
    <row r="3772" spans="1:1" ht="15.75" customHeight="1" x14ac:dyDescent="0.2">
      <c r="A3772" s="6" t="s">
        <v>8750</v>
      </c>
    </row>
    <row r="3773" spans="1:1" ht="15.75" customHeight="1" x14ac:dyDescent="0.2">
      <c r="A3773" s="6" t="s">
        <v>9012</v>
      </c>
    </row>
    <row r="3774" spans="1:1" ht="15.75" customHeight="1" x14ac:dyDescent="0.2">
      <c r="A3774" s="6" t="s">
        <v>4472</v>
      </c>
    </row>
    <row r="3775" spans="1:1" ht="15.75" customHeight="1" x14ac:dyDescent="0.2">
      <c r="A3775" s="6" t="s">
        <v>4473</v>
      </c>
    </row>
    <row r="3776" spans="1:1" ht="15.75" customHeight="1" x14ac:dyDescent="0.2">
      <c r="A3776" s="6" t="s">
        <v>9013</v>
      </c>
    </row>
    <row r="3777" spans="1:1" ht="15.75" customHeight="1" x14ac:dyDescent="0.2">
      <c r="A3777" s="6" t="s">
        <v>9017</v>
      </c>
    </row>
    <row r="3778" spans="1:1" ht="15.75" customHeight="1" x14ac:dyDescent="0.2">
      <c r="A3778" s="6" t="s">
        <v>7752</v>
      </c>
    </row>
    <row r="3779" spans="1:1" ht="15.75" customHeight="1" x14ac:dyDescent="0.2">
      <c r="A3779" s="6" t="s">
        <v>9018</v>
      </c>
    </row>
    <row r="3780" spans="1:1" ht="15.75" customHeight="1" x14ac:dyDescent="0.2">
      <c r="A3780" s="6" t="s">
        <v>7787</v>
      </c>
    </row>
    <row r="3781" spans="1:1" ht="15.75" customHeight="1" x14ac:dyDescent="0.2">
      <c r="A3781" s="6" t="s">
        <v>9019</v>
      </c>
    </row>
    <row r="3782" spans="1:1" ht="15.75" customHeight="1" x14ac:dyDescent="0.2">
      <c r="A3782" s="6" t="s">
        <v>8989</v>
      </c>
    </row>
    <row r="3783" spans="1:1" ht="15.75" customHeight="1" x14ac:dyDescent="0.2">
      <c r="A3783" s="6" t="s">
        <v>4472</v>
      </c>
    </row>
    <row r="3784" spans="1:1" ht="15.75" customHeight="1" x14ac:dyDescent="0.2">
      <c r="A3784" s="6" t="s">
        <v>4473</v>
      </c>
    </row>
    <row r="3785" spans="1:1" ht="15.75" customHeight="1" x14ac:dyDescent="0.2">
      <c r="A3785" s="6" t="s">
        <v>7083</v>
      </c>
    </row>
    <row r="3786" spans="1:1" ht="15.75" customHeight="1" x14ac:dyDescent="0.2">
      <c r="A3786" s="6" t="s">
        <v>7808</v>
      </c>
    </row>
    <row r="3787" spans="1:1" ht="15.75" customHeight="1" x14ac:dyDescent="0.2">
      <c r="A3787" s="6" t="s">
        <v>7997</v>
      </c>
    </row>
    <row r="3788" spans="1:1" ht="15.75" customHeight="1" x14ac:dyDescent="0.2">
      <c r="A3788" s="6" t="s">
        <v>7940</v>
      </c>
    </row>
    <row r="3789" spans="1:1" ht="15.75" customHeight="1" x14ac:dyDescent="0.2">
      <c r="A3789" s="6" t="s">
        <v>9020</v>
      </c>
    </row>
    <row r="3790" spans="1:1" ht="15.75" customHeight="1" x14ac:dyDescent="0.2">
      <c r="A3790" s="6" t="s">
        <v>7752</v>
      </c>
    </row>
    <row r="3791" spans="1:1" ht="15.75" customHeight="1" x14ac:dyDescent="0.2">
      <c r="A3791" s="6" t="s">
        <v>7855</v>
      </c>
    </row>
    <row r="3792" spans="1:1" ht="15.75" customHeight="1" x14ac:dyDescent="0.2">
      <c r="A3792" s="6" t="s">
        <v>9021</v>
      </c>
    </row>
    <row r="3793" spans="1:1" ht="15.75" customHeight="1" x14ac:dyDescent="0.2">
      <c r="A3793" s="6" t="s">
        <v>7769</v>
      </c>
    </row>
    <row r="3794" spans="1:1" ht="15.75" customHeight="1" x14ac:dyDescent="0.2">
      <c r="A3794" s="6" t="s">
        <v>7787</v>
      </c>
    </row>
    <row r="3795" spans="1:1" ht="15.75" customHeight="1" x14ac:dyDescent="0.2">
      <c r="A3795" s="6" t="s">
        <v>9022</v>
      </c>
    </row>
    <row r="3796" spans="1:1" ht="15.75" customHeight="1" x14ac:dyDescent="0.2">
      <c r="A3796" s="6" t="s">
        <v>7992</v>
      </c>
    </row>
    <row r="3797" spans="1:1" ht="15.75" customHeight="1" x14ac:dyDescent="0.2">
      <c r="A3797" s="6" t="s">
        <v>7917</v>
      </c>
    </row>
    <row r="3798" spans="1:1" ht="15.75" customHeight="1" x14ac:dyDescent="0.2">
      <c r="A3798" s="6" t="s">
        <v>4619</v>
      </c>
    </row>
    <row r="3799" spans="1:1" ht="15.75" customHeight="1" x14ac:dyDescent="0.2">
      <c r="A3799" s="6" t="s">
        <v>8065</v>
      </c>
    </row>
    <row r="3800" spans="1:1" ht="15.75" customHeight="1" x14ac:dyDescent="0.2">
      <c r="A3800" s="6" t="s">
        <v>7992</v>
      </c>
    </row>
    <row r="3801" spans="1:1" ht="15.75" customHeight="1" x14ac:dyDescent="0.2">
      <c r="A3801" s="6" t="s">
        <v>7712</v>
      </c>
    </row>
    <row r="3802" spans="1:1" ht="15.75" customHeight="1" x14ac:dyDescent="0.2">
      <c r="A3802" s="6" t="s">
        <v>9023</v>
      </c>
    </row>
    <row r="3803" spans="1:1" ht="15.75" customHeight="1" x14ac:dyDescent="0.2">
      <c r="A3803" s="6" t="s">
        <v>4443</v>
      </c>
    </row>
    <row r="3804" spans="1:1" ht="15.75" customHeight="1" x14ac:dyDescent="0.2">
      <c r="A3804" s="6" t="s">
        <v>8503</v>
      </c>
    </row>
    <row r="3805" spans="1:1" ht="15.75" customHeight="1" x14ac:dyDescent="0.2">
      <c r="A3805" s="6" t="s">
        <v>9024</v>
      </c>
    </row>
    <row r="3806" spans="1:1" ht="15.75" customHeight="1" x14ac:dyDescent="0.2">
      <c r="A3806" s="6" t="s">
        <v>7952</v>
      </c>
    </row>
    <row r="3807" spans="1:1" ht="15.75" customHeight="1" x14ac:dyDescent="0.2">
      <c r="A3807" s="6" t="s">
        <v>8942</v>
      </c>
    </row>
    <row r="3808" spans="1:1" ht="15.75" customHeight="1" x14ac:dyDescent="0.2">
      <c r="A3808" s="6" t="s">
        <v>9025</v>
      </c>
    </row>
    <row r="3809" spans="1:1" ht="15.75" customHeight="1" x14ac:dyDescent="0.2">
      <c r="A3809" s="6" t="s">
        <v>7956</v>
      </c>
    </row>
    <row r="3810" spans="1:1" ht="15.75" customHeight="1" x14ac:dyDescent="0.2">
      <c r="A3810" s="6" t="s">
        <v>7750</v>
      </c>
    </row>
    <row r="3811" spans="1:1" ht="15.75" customHeight="1" x14ac:dyDescent="0.2">
      <c r="A3811" s="6" t="s">
        <v>7705</v>
      </c>
    </row>
    <row r="3812" spans="1:1" ht="15.75" customHeight="1" x14ac:dyDescent="0.2">
      <c r="A3812" s="6" t="s">
        <v>7766</v>
      </c>
    </row>
    <row r="3813" spans="1:1" ht="15.75" customHeight="1" x14ac:dyDescent="0.2">
      <c r="A3813" s="6" t="s">
        <v>9026</v>
      </c>
    </row>
    <row r="3814" spans="1:1" ht="15.75" customHeight="1" x14ac:dyDescent="0.2">
      <c r="A3814" s="6" t="s">
        <v>9027</v>
      </c>
    </row>
    <row r="3815" spans="1:1" ht="15.75" customHeight="1" x14ac:dyDescent="0.2">
      <c r="A3815" s="6" t="s">
        <v>6876</v>
      </c>
    </row>
    <row r="3816" spans="1:1" ht="15.75" customHeight="1" x14ac:dyDescent="0.2">
      <c r="A3816" s="6" t="s">
        <v>6877</v>
      </c>
    </row>
    <row r="3817" spans="1:1" ht="15.75" customHeight="1" x14ac:dyDescent="0.2">
      <c r="A3817" s="6" t="s">
        <v>8743</v>
      </c>
    </row>
    <row r="3818" spans="1:1" ht="15.75" customHeight="1" x14ac:dyDescent="0.2">
      <c r="A3818" s="6" t="s">
        <v>7787</v>
      </c>
    </row>
    <row r="3819" spans="1:1" ht="15.75" customHeight="1" x14ac:dyDescent="0.2">
      <c r="A3819" s="6" t="s">
        <v>9028</v>
      </c>
    </row>
    <row r="3820" spans="1:1" ht="15.75" customHeight="1" x14ac:dyDescent="0.2">
      <c r="A3820" s="6" t="s">
        <v>8942</v>
      </c>
    </row>
    <row r="3821" spans="1:1" ht="15.75" customHeight="1" x14ac:dyDescent="0.2">
      <c r="A3821" s="6" t="s">
        <v>7681</v>
      </c>
    </row>
    <row r="3822" spans="1:1" ht="15.75" customHeight="1" x14ac:dyDescent="0.2">
      <c r="A3822" s="6" t="s">
        <v>8901</v>
      </c>
    </row>
    <row r="3823" spans="1:1" ht="15.75" customHeight="1" x14ac:dyDescent="0.2">
      <c r="A3823" s="6" t="s">
        <v>5956</v>
      </c>
    </row>
    <row r="3824" spans="1:1" ht="15.75" customHeight="1" x14ac:dyDescent="0.2">
      <c r="A3824" s="6" t="s">
        <v>8942</v>
      </c>
    </row>
    <row r="3825" spans="1:1" ht="15.75" customHeight="1" x14ac:dyDescent="0.2">
      <c r="A3825" s="6" t="s">
        <v>9029</v>
      </c>
    </row>
    <row r="3826" spans="1:1" ht="15.75" customHeight="1" x14ac:dyDescent="0.2">
      <c r="A3826" s="6" t="s">
        <v>7748</v>
      </c>
    </row>
    <row r="3827" spans="1:1" ht="15.75" customHeight="1" x14ac:dyDescent="0.2">
      <c r="A3827" s="6" t="s">
        <v>9030</v>
      </c>
    </row>
    <row r="3828" spans="1:1" ht="15.75" customHeight="1" x14ac:dyDescent="0.2">
      <c r="A3828" s="6" t="s">
        <v>5956</v>
      </c>
    </row>
    <row r="3829" spans="1:1" ht="15.75" customHeight="1" x14ac:dyDescent="0.2">
      <c r="A3829" s="6" t="s">
        <v>7787</v>
      </c>
    </row>
    <row r="3830" spans="1:1" ht="15.75" customHeight="1" x14ac:dyDescent="0.2">
      <c r="A3830" s="6" t="s">
        <v>9031</v>
      </c>
    </row>
    <row r="3831" spans="1:1" ht="15.75" customHeight="1" x14ac:dyDescent="0.2">
      <c r="A3831" s="6" t="s">
        <v>9032</v>
      </c>
    </row>
    <row r="3832" spans="1:1" ht="15.75" customHeight="1" x14ac:dyDescent="0.2">
      <c r="A3832" s="6" t="s">
        <v>9033</v>
      </c>
    </row>
    <row r="3833" spans="1:1" ht="15.75" customHeight="1" x14ac:dyDescent="0.2">
      <c r="A3833" s="6" t="s">
        <v>9034</v>
      </c>
    </row>
    <row r="3834" spans="1:1" ht="15.75" customHeight="1" x14ac:dyDescent="0.2">
      <c r="A3834" s="6" t="s">
        <v>9035</v>
      </c>
    </row>
    <row r="3835" spans="1:1" ht="15.75" customHeight="1" x14ac:dyDescent="0.2">
      <c r="A3835" s="6" t="s">
        <v>7808</v>
      </c>
    </row>
    <row r="3836" spans="1:1" ht="15.75" customHeight="1" x14ac:dyDescent="0.2">
      <c r="A3836" s="6" t="s">
        <v>7814</v>
      </c>
    </row>
    <row r="3837" spans="1:1" ht="15.75" customHeight="1" x14ac:dyDescent="0.2">
      <c r="A3837" s="6" t="s">
        <v>9036</v>
      </c>
    </row>
    <row r="3838" spans="1:1" ht="15.75" customHeight="1" x14ac:dyDescent="0.2">
      <c r="A3838" s="6" t="s">
        <v>9037</v>
      </c>
    </row>
    <row r="3839" spans="1:1" ht="15.75" customHeight="1" x14ac:dyDescent="0.2">
      <c r="A3839" s="6" t="s">
        <v>9038</v>
      </c>
    </row>
    <row r="3840" spans="1:1" ht="15.75" customHeight="1" x14ac:dyDescent="0.2">
      <c r="A3840" s="6" t="s">
        <v>7822</v>
      </c>
    </row>
    <row r="3841" spans="1:1" ht="15.75" customHeight="1" x14ac:dyDescent="0.2">
      <c r="A3841" s="6" t="s">
        <v>8458</v>
      </c>
    </row>
    <row r="3842" spans="1:1" ht="15.75" customHeight="1" x14ac:dyDescent="0.2">
      <c r="A3842" s="6" t="s">
        <v>7766</v>
      </c>
    </row>
    <row r="3843" spans="1:1" ht="15.75" customHeight="1" x14ac:dyDescent="0.2">
      <c r="A3843" s="6" t="s">
        <v>9039</v>
      </c>
    </row>
    <row r="3844" spans="1:1" ht="15.75" customHeight="1" x14ac:dyDescent="0.2">
      <c r="A3844" s="6" t="s">
        <v>9040</v>
      </c>
    </row>
    <row r="3845" spans="1:1" ht="15.75" customHeight="1" x14ac:dyDescent="0.2">
      <c r="A3845" s="6" t="s">
        <v>8003</v>
      </c>
    </row>
    <row r="3846" spans="1:1" ht="15.75" customHeight="1" x14ac:dyDescent="0.2">
      <c r="A3846" s="6" t="s">
        <v>9041</v>
      </c>
    </row>
    <row r="3847" spans="1:1" ht="15.75" customHeight="1" x14ac:dyDescent="0.2">
      <c r="A3847" s="6" t="s">
        <v>9042</v>
      </c>
    </row>
    <row r="3848" spans="1:1" ht="15.75" customHeight="1" x14ac:dyDescent="0.2">
      <c r="A3848" s="6" t="s">
        <v>7722</v>
      </c>
    </row>
    <row r="3849" spans="1:1" ht="15.75" customHeight="1" x14ac:dyDescent="0.2">
      <c r="A3849" s="6" t="s">
        <v>9043</v>
      </c>
    </row>
    <row r="3850" spans="1:1" ht="15.75" customHeight="1" x14ac:dyDescent="0.2">
      <c r="A3850" s="6" t="s">
        <v>9044</v>
      </c>
    </row>
    <row r="3851" spans="1:1" ht="15.75" customHeight="1" x14ac:dyDescent="0.2">
      <c r="A3851" s="6" t="s">
        <v>7866</v>
      </c>
    </row>
    <row r="3852" spans="1:1" ht="15.75" customHeight="1" x14ac:dyDescent="0.2">
      <c r="A3852" s="6" t="s">
        <v>9045</v>
      </c>
    </row>
    <row r="3853" spans="1:1" ht="15.75" customHeight="1" x14ac:dyDescent="0.2">
      <c r="A3853" s="6" t="s">
        <v>8105</v>
      </c>
    </row>
    <row r="3854" spans="1:1" ht="15.75" customHeight="1" x14ac:dyDescent="0.2">
      <c r="A3854" s="6" t="s">
        <v>7767</v>
      </c>
    </row>
    <row r="3855" spans="1:1" ht="15.75" customHeight="1" x14ac:dyDescent="0.2">
      <c r="A3855" s="6" t="s">
        <v>9023</v>
      </c>
    </row>
    <row r="3856" spans="1:1" ht="15.75" customHeight="1" x14ac:dyDescent="0.2">
      <c r="A3856" s="6" t="s">
        <v>7712</v>
      </c>
    </row>
    <row r="3857" spans="1:1" ht="15.75" customHeight="1" x14ac:dyDescent="0.2">
      <c r="A3857" s="6" t="s">
        <v>7853</v>
      </c>
    </row>
    <row r="3858" spans="1:1" ht="15.75" customHeight="1" x14ac:dyDescent="0.2">
      <c r="A3858" s="6" t="s">
        <v>9046</v>
      </c>
    </row>
    <row r="3859" spans="1:1" ht="15.75" customHeight="1" x14ac:dyDescent="0.2">
      <c r="A3859" s="6" t="s">
        <v>8277</v>
      </c>
    </row>
    <row r="3860" spans="1:1" ht="15.75" customHeight="1" x14ac:dyDescent="0.2">
      <c r="A3860" s="6" t="s">
        <v>9047</v>
      </c>
    </row>
    <row r="3861" spans="1:1" ht="15.75" customHeight="1" x14ac:dyDescent="0.2">
      <c r="A3861" s="6" t="s">
        <v>9041</v>
      </c>
    </row>
    <row r="3862" spans="1:1" ht="15.75" customHeight="1" x14ac:dyDescent="0.2">
      <c r="A3862" s="6" t="s">
        <v>9048</v>
      </c>
    </row>
    <row r="3863" spans="1:1" ht="15.75" customHeight="1" x14ac:dyDescent="0.2">
      <c r="A3863" s="6" t="s">
        <v>8942</v>
      </c>
    </row>
    <row r="3864" spans="1:1" ht="15.75" customHeight="1" x14ac:dyDescent="0.2">
      <c r="A3864" s="6" t="s">
        <v>7681</v>
      </c>
    </row>
    <row r="3865" spans="1:1" ht="15.75" customHeight="1" x14ac:dyDescent="0.2">
      <c r="A3865" s="6" t="s">
        <v>8105</v>
      </c>
    </row>
    <row r="3866" spans="1:1" ht="15.75" customHeight="1" x14ac:dyDescent="0.2">
      <c r="A3866" s="6" t="s">
        <v>8303</v>
      </c>
    </row>
    <row r="3867" spans="1:1" ht="15.75" customHeight="1" x14ac:dyDescent="0.2">
      <c r="A3867" s="6" t="s">
        <v>9049</v>
      </c>
    </row>
    <row r="3868" spans="1:1" ht="15.75" customHeight="1" x14ac:dyDescent="0.2">
      <c r="A3868" s="6" t="s">
        <v>9050</v>
      </c>
    </row>
    <row r="3869" spans="1:1" ht="15.75" customHeight="1" x14ac:dyDescent="0.2">
      <c r="A3869" s="6" t="s">
        <v>9051</v>
      </c>
    </row>
    <row r="3870" spans="1:1" ht="15.75" customHeight="1" x14ac:dyDescent="0.2">
      <c r="A3870" s="6" t="s">
        <v>9052</v>
      </c>
    </row>
    <row r="3871" spans="1:1" ht="15.75" customHeight="1" x14ac:dyDescent="0.2">
      <c r="A3871" s="6" t="s">
        <v>8503</v>
      </c>
    </row>
    <row r="3872" spans="1:1" ht="15.75" customHeight="1" x14ac:dyDescent="0.2">
      <c r="A3872" s="6" t="s">
        <v>7766</v>
      </c>
    </row>
    <row r="3873" spans="1:1" ht="15.75" customHeight="1" x14ac:dyDescent="0.2">
      <c r="A3873" s="6" t="s">
        <v>9034</v>
      </c>
    </row>
    <row r="3874" spans="1:1" ht="15.75" customHeight="1" x14ac:dyDescent="0.2">
      <c r="A3874" s="6" t="s">
        <v>8748</v>
      </c>
    </row>
    <row r="3875" spans="1:1" ht="15.75" customHeight="1" x14ac:dyDescent="0.2">
      <c r="A3875" s="6" t="s">
        <v>5956</v>
      </c>
    </row>
    <row r="3876" spans="1:1" ht="15.75" customHeight="1" x14ac:dyDescent="0.2">
      <c r="A3876" s="6" t="s">
        <v>9053</v>
      </c>
    </row>
    <row r="3877" spans="1:1" ht="15.75" customHeight="1" x14ac:dyDescent="0.2">
      <c r="A3877" s="6" t="s">
        <v>7933</v>
      </c>
    </row>
    <row r="3878" spans="1:1" ht="15.75" customHeight="1" x14ac:dyDescent="0.2">
      <c r="A3878" s="6" t="s">
        <v>8646</v>
      </c>
    </row>
    <row r="3879" spans="1:1" ht="15.75" customHeight="1" x14ac:dyDescent="0.2">
      <c r="A3879" s="6" t="s">
        <v>8037</v>
      </c>
    </row>
    <row r="3880" spans="1:1" ht="15.75" customHeight="1" x14ac:dyDescent="0.2">
      <c r="A3880" s="6" t="s">
        <v>7995</v>
      </c>
    </row>
    <row r="3881" spans="1:1" ht="15.75" customHeight="1" x14ac:dyDescent="0.2">
      <c r="A3881" s="6" t="s">
        <v>8718</v>
      </c>
    </row>
    <row r="3882" spans="1:1" ht="15.75" customHeight="1" x14ac:dyDescent="0.2">
      <c r="A3882" s="6" t="s">
        <v>7766</v>
      </c>
    </row>
    <row r="3883" spans="1:1" ht="15.75" customHeight="1" x14ac:dyDescent="0.2">
      <c r="A3883" s="6" t="s">
        <v>9039</v>
      </c>
    </row>
    <row r="3884" spans="1:1" ht="15.75" customHeight="1" x14ac:dyDescent="0.2">
      <c r="A3884" s="6" t="s">
        <v>8880</v>
      </c>
    </row>
    <row r="3885" spans="1:1" ht="15.75" customHeight="1" x14ac:dyDescent="0.2">
      <c r="A3885" s="6" t="s">
        <v>8490</v>
      </c>
    </row>
    <row r="3886" spans="1:1" ht="15.75" customHeight="1" x14ac:dyDescent="0.2">
      <c r="A3886" s="6" t="s">
        <v>8200</v>
      </c>
    </row>
    <row r="3887" spans="1:1" ht="15.75" customHeight="1" x14ac:dyDescent="0.2">
      <c r="A3887" s="6" t="s">
        <v>7787</v>
      </c>
    </row>
    <row r="3888" spans="1:1" ht="15.75" customHeight="1" x14ac:dyDescent="0.2">
      <c r="A3888" s="6" t="s">
        <v>7787</v>
      </c>
    </row>
    <row r="3889" spans="1:1" ht="15.75" customHeight="1" x14ac:dyDescent="0.2">
      <c r="A3889" s="6" t="s">
        <v>8942</v>
      </c>
    </row>
    <row r="3890" spans="1:1" ht="15.75" customHeight="1" x14ac:dyDescent="0.2">
      <c r="A3890" s="6" t="s">
        <v>9054</v>
      </c>
    </row>
    <row r="3891" spans="1:1" ht="15.75" customHeight="1" x14ac:dyDescent="0.2">
      <c r="A3891" s="6" t="s">
        <v>9055</v>
      </c>
    </row>
    <row r="3892" spans="1:1" ht="15.75" customHeight="1" x14ac:dyDescent="0.2">
      <c r="A3892" s="6" t="s">
        <v>4443</v>
      </c>
    </row>
    <row r="3893" spans="1:1" ht="15.75" customHeight="1" x14ac:dyDescent="0.2">
      <c r="A3893" s="6" t="s">
        <v>8942</v>
      </c>
    </row>
    <row r="3894" spans="1:1" ht="15.75" customHeight="1" x14ac:dyDescent="0.2">
      <c r="A3894" s="6" t="s">
        <v>7681</v>
      </c>
    </row>
    <row r="3895" spans="1:1" ht="15.75" customHeight="1" x14ac:dyDescent="0.2">
      <c r="A3895" s="6" t="s">
        <v>4443</v>
      </c>
    </row>
    <row r="3896" spans="1:1" ht="15.75" customHeight="1" x14ac:dyDescent="0.2">
      <c r="A3896" s="6" t="s">
        <v>9039</v>
      </c>
    </row>
    <row r="3897" spans="1:1" ht="15.75" customHeight="1" x14ac:dyDescent="0.2">
      <c r="A3897" s="6" t="s">
        <v>9056</v>
      </c>
    </row>
    <row r="3898" spans="1:1" ht="15.75" customHeight="1" x14ac:dyDescent="0.2">
      <c r="A3898" s="6" t="s">
        <v>9057</v>
      </c>
    </row>
    <row r="3899" spans="1:1" ht="15.75" customHeight="1" x14ac:dyDescent="0.2">
      <c r="A3899" s="6" t="s">
        <v>9058</v>
      </c>
    </row>
    <row r="3900" spans="1:1" ht="15.75" customHeight="1" x14ac:dyDescent="0.2">
      <c r="A3900" s="6" t="s">
        <v>9059</v>
      </c>
    </row>
    <row r="3901" spans="1:1" ht="15.75" customHeight="1" x14ac:dyDescent="0.2">
      <c r="A3901" s="6" t="s">
        <v>7814</v>
      </c>
    </row>
    <row r="3902" spans="1:1" ht="15.75" customHeight="1" x14ac:dyDescent="0.2">
      <c r="A3902" s="6" t="s">
        <v>7697</v>
      </c>
    </row>
    <row r="3903" spans="1:1" ht="15.75" customHeight="1" x14ac:dyDescent="0.2">
      <c r="A3903" s="6" t="s">
        <v>7491</v>
      </c>
    </row>
    <row r="3904" spans="1:1" ht="15.75" customHeight="1" x14ac:dyDescent="0.2">
      <c r="A3904" s="6" t="s">
        <v>7727</v>
      </c>
    </row>
    <row r="3905" spans="1:1" ht="15.75" customHeight="1" x14ac:dyDescent="0.2">
      <c r="A3905" s="6" t="s">
        <v>9060</v>
      </c>
    </row>
    <row r="3906" spans="1:1" ht="15.75" customHeight="1" x14ac:dyDescent="0.2">
      <c r="A3906" s="6" t="s">
        <v>8177</v>
      </c>
    </row>
    <row r="3907" spans="1:1" ht="15.75" customHeight="1" x14ac:dyDescent="0.2">
      <c r="A3907" s="6" t="s">
        <v>9061</v>
      </c>
    </row>
    <row r="3908" spans="1:1" ht="15.75" customHeight="1" x14ac:dyDescent="0.2">
      <c r="A3908" s="6" t="s">
        <v>9062</v>
      </c>
    </row>
    <row r="3909" spans="1:1" ht="15.75" customHeight="1" x14ac:dyDescent="0.2">
      <c r="A3909" s="6" t="s">
        <v>8167</v>
      </c>
    </row>
    <row r="3910" spans="1:1" ht="15.75" customHeight="1" x14ac:dyDescent="0.2">
      <c r="A3910" s="6" t="s">
        <v>7767</v>
      </c>
    </row>
    <row r="3911" spans="1:1" ht="15.75" customHeight="1" x14ac:dyDescent="0.2">
      <c r="A3911" s="6" t="s">
        <v>9063</v>
      </c>
    </row>
    <row r="3912" spans="1:1" ht="15.75" customHeight="1" x14ac:dyDescent="0.2">
      <c r="A3912" s="6" t="s">
        <v>8232</v>
      </c>
    </row>
    <row r="3913" spans="1:1" ht="15.75" customHeight="1" x14ac:dyDescent="0.2">
      <c r="A3913" s="6" t="s">
        <v>9064</v>
      </c>
    </row>
    <row r="3914" spans="1:1" ht="15.75" customHeight="1" x14ac:dyDescent="0.2">
      <c r="A3914" s="6" t="s">
        <v>8322</v>
      </c>
    </row>
    <row r="3915" spans="1:1" ht="15.75" customHeight="1" x14ac:dyDescent="0.2">
      <c r="A3915" s="6" t="s">
        <v>7831</v>
      </c>
    </row>
    <row r="3916" spans="1:1" ht="15.75" customHeight="1" x14ac:dyDescent="0.2">
      <c r="A3916" s="6" t="s">
        <v>9065</v>
      </c>
    </row>
    <row r="3917" spans="1:1" ht="15.75" customHeight="1" x14ac:dyDescent="0.2">
      <c r="A3917" s="6" t="s">
        <v>8215</v>
      </c>
    </row>
    <row r="3918" spans="1:1" ht="15.75" customHeight="1" x14ac:dyDescent="0.2">
      <c r="A3918" s="6" t="s">
        <v>7681</v>
      </c>
    </row>
    <row r="3919" spans="1:1" ht="15.75" customHeight="1" x14ac:dyDescent="0.2">
      <c r="A3919" s="6" t="s">
        <v>5956</v>
      </c>
    </row>
    <row r="3920" spans="1:1" ht="15.75" customHeight="1" x14ac:dyDescent="0.2">
      <c r="A3920" s="6" t="s">
        <v>8271</v>
      </c>
    </row>
    <row r="3921" spans="1:1" ht="15.75" customHeight="1" x14ac:dyDescent="0.2">
      <c r="A3921" s="6" t="s">
        <v>9024</v>
      </c>
    </row>
    <row r="3922" spans="1:1" ht="15.75" customHeight="1" x14ac:dyDescent="0.2">
      <c r="A3922" s="6" t="s">
        <v>4443</v>
      </c>
    </row>
    <row r="3923" spans="1:1" ht="15.75" customHeight="1" x14ac:dyDescent="0.2">
      <c r="A3923" s="6" t="s">
        <v>9039</v>
      </c>
    </row>
    <row r="3924" spans="1:1" ht="15.75" customHeight="1" x14ac:dyDescent="0.2">
      <c r="A3924" s="6" t="s">
        <v>9056</v>
      </c>
    </row>
    <row r="3925" spans="1:1" ht="15.75" customHeight="1" x14ac:dyDescent="0.2">
      <c r="A3925" s="6" t="s">
        <v>9066</v>
      </c>
    </row>
    <row r="3926" spans="1:1" ht="15.75" customHeight="1" x14ac:dyDescent="0.2">
      <c r="A3926" s="6" t="s">
        <v>7787</v>
      </c>
    </row>
    <row r="3927" spans="1:1" ht="15.75" customHeight="1" x14ac:dyDescent="0.2">
      <c r="A3927" s="6" t="s">
        <v>7897</v>
      </c>
    </row>
    <row r="3928" spans="1:1" ht="15.75" customHeight="1" x14ac:dyDescent="0.2">
      <c r="A3928" s="6" t="s">
        <v>4508</v>
      </c>
    </row>
    <row r="3929" spans="1:1" ht="15.75" customHeight="1" x14ac:dyDescent="0.2">
      <c r="A3929" s="6" t="s">
        <v>9067</v>
      </c>
    </row>
    <row r="3930" spans="1:1" ht="15.75" customHeight="1" x14ac:dyDescent="0.2">
      <c r="A3930" s="6" t="s">
        <v>8167</v>
      </c>
    </row>
    <row r="3931" spans="1:1" ht="15.75" customHeight="1" x14ac:dyDescent="0.2">
      <c r="A3931" s="6" t="s">
        <v>8942</v>
      </c>
    </row>
    <row r="3932" spans="1:1" ht="15.75" customHeight="1" x14ac:dyDescent="0.2">
      <c r="A3932" s="6" t="s">
        <v>7932</v>
      </c>
    </row>
    <row r="3933" spans="1:1" ht="15.75" customHeight="1" x14ac:dyDescent="0.2">
      <c r="A3933" s="6" t="s">
        <v>7917</v>
      </c>
    </row>
    <row r="3934" spans="1:1" ht="15.75" customHeight="1" x14ac:dyDescent="0.2">
      <c r="A3934" s="6" t="s">
        <v>9068</v>
      </c>
    </row>
    <row r="3935" spans="1:1" ht="15.75" customHeight="1" x14ac:dyDescent="0.2">
      <c r="A3935" s="6" t="s">
        <v>5938</v>
      </c>
    </row>
    <row r="3936" spans="1:1" ht="15.75" customHeight="1" x14ac:dyDescent="0.2">
      <c r="A3936" s="6" t="s">
        <v>8778</v>
      </c>
    </row>
    <row r="3937" spans="1:1" ht="15.75" customHeight="1" x14ac:dyDescent="0.2">
      <c r="A3937" s="6" t="s">
        <v>8004</v>
      </c>
    </row>
    <row r="3938" spans="1:1" ht="15.75" customHeight="1" x14ac:dyDescent="0.2">
      <c r="A3938" s="6" t="s">
        <v>8303</v>
      </c>
    </row>
    <row r="3939" spans="1:1" ht="15.75" customHeight="1" x14ac:dyDescent="0.2">
      <c r="A3939" s="6" t="s">
        <v>7492</v>
      </c>
    </row>
    <row r="3940" spans="1:1" ht="15.75" customHeight="1" x14ac:dyDescent="0.2">
      <c r="A3940" s="6" t="s">
        <v>8105</v>
      </c>
    </row>
    <row r="3941" spans="1:1" ht="15.75" customHeight="1" x14ac:dyDescent="0.2">
      <c r="A3941" s="6" t="s">
        <v>8658</v>
      </c>
    </row>
    <row r="3942" spans="1:1" ht="15.75" customHeight="1" x14ac:dyDescent="0.2">
      <c r="A3942" s="6" t="s">
        <v>6876</v>
      </c>
    </row>
    <row r="3943" spans="1:1" ht="15.75" customHeight="1" x14ac:dyDescent="0.2">
      <c r="A3943" s="6" t="s">
        <v>6877</v>
      </c>
    </row>
    <row r="3944" spans="1:1" ht="15.75" customHeight="1" x14ac:dyDescent="0.2">
      <c r="A3944" s="6" t="s">
        <v>7750</v>
      </c>
    </row>
    <row r="3945" spans="1:1" ht="15.75" customHeight="1" x14ac:dyDescent="0.2">
      <c r="A3945" s="6" t="s">
        <v>7490</v>
      </c>
    </row>
    <row r="3946" spans="1:1" ht="15.75" customHeight="1" x14ac:dyDescent="0.2">
      <c r="A3946" s="6" t="s">
        <v>8699</v>
      </c>
    </row>
    <row r="3947" spans="1:1" ht="15.75" customHeight="1" x14ac:dyDescent="0.2">
      <c r="A3947" s="6" t="s">
        <v>7895</v>
      </c>
    </row>
    <row r="3948" spans="1:1" ht="15.75" customHeight="1" x14ac:dyDescent="0.2">
      <c r="A3948" s="6" t="s">
        <v>4669</v>
      </c>
    </row>
    <row r="3949" spans="1:1" ht="15.75" customHeight="1" x14ac:dyDescent="0.2">
      <c r="A3949" s="6" t="s">
        <v>8942</v>
      </c>
    </row>
    <row r="3950" spans="1:1" ht="15.75" customHeight="1" x14ac:dyDescent="0.2">
      <c r="A3950" s="6" t="s">
        <v>7932</v>
      </c>
    </row>
    <row r="3951" spans="1:1" ht="15.75" customHeight="1" x14ac:dyDescent="0.2">
      <c r="A3951" s="6" t="s">
        <v>7734</v>
      </c>
    </row>
    <row r="3952" spans="1:1" ht="15.75" customHeight="1" x14ac:dyDescent="0.2">
      <c r="A3952" s="6" t="s">
        <v>9069</v>
      </c>
    </row>
    <row r="3953" spans="1:1" ht="15.75" customHeight="1" x14ac:dyDescent="0.2">
      <c r="A3953" s="6" t="s">
        <v>7917</v>
      </c>
    </row>
    <row r="3954" spans="1:1" ht="15.75" customHeight="1" x14ac:dyDescent="0.2">
      <c r="A3954" s="6" t="s">
        <v>9039</v>
      </c>
    </row>
    <row r="3955" spans="1:1" ht="15.75" customHeight="1" x14ac:dyDescent="0.2">
      <c r="A3955" s="6" t="s">
        <v>9056</v>
      </c>
    </row>
    <row r="3956" spans="1:1" ht="15.75" customHeight="1" x14ac:dyDescent="0.2">
      <c r="A3956" s="6" t="s">
        <v>8285</v>
      </c>
    </row>
    <row r="3957" spans="1:1" ht="15.75" customHeight="1" x14ac:dyDescent="0.2">
      <c r="A3957" s="6" t="s">
        <v>8419</v>
      </c>
    </row>
    <row r="3958" spans="1:1" ht="15.75" customHeight="1" x14ac:dyDescent="0.2">
      <c r="A3958" s="6" t="s">
        <v>7752</v>
      </c>
    </row>
    <row r="3959" spans="1:1" ht="15.75" customHeight="1" x14ac:dyDescent="0.2">
      <c r="A3959" s="6" t="s">
        <v>8205</v>
      </c>
    </row>
    <row r="3960" spans="1:1" ht="15.75" customHeight="1" x14ac:dyDescent="0.2">
      <c r="A3960" s="6" t="s">
        <v>5956</v>
      </c>
    </row>
    <row r="3961" spans="1:1" ht="15.75" customHeight="1" x14ac:dyDescent="0.2">
      <c r="A3961" s="6" t="s">
        <v>8932</v>
      </c>
    </row>
    <row r="3962" spans="1:1" ht="15.75" customHeight="1" x14ac:dyDescent="0.2">
      <c r="A3962" s="6" t="s">
        <v>4508</v>
      </c>
    </row>
    <row r="3963" spans="1:1" ht="15.75" customHeight="1" x14ac:dyDescent="0.2">
      <c r="A3963" s="6" t="s">
        <v>8108</v>
      </c>
    </row>
    <row r="3964" spans="1:1" ht="15.75" customHeight="1" x14ac:dyDescent="0.2">
      <c r="A3964" s="6" t="s">
        <v>7940</v>
      </c>
    </row>
    <row r="3965" spans="1:1" ht="15.75" customHeight="1" x14ac:dyDescent="0.2">
      <c r="A3965" s="6" t="s">
        <v>9070</v>
      </c>
    </row>
    <row r="3966" spans="1:1" ht="15.75" customHeight="1" x14ac:dyDescent="0.2">
      <c r="A3966" s="6" t="s">
        <v>4950</v>
      </c>
    </row>
    <row r="3967" spans="1:1" ht="15.75" customHeight="1" x14ac:dyDescent="0.2">
      <c r="A3967" s="6" t="s">
        <v>7940</v>
      </c>
    </row>
    <row r="3968" spans="1:1" ht="15.75" customHeight="1" x14ac:dyDescent="0.2">
      <c r="A3968" s="6" t="s">
        <v>8657</v>
      </c>
    </row>
    <row r="3969" spans="1:1" ht="15.75" customHeight="1" x14ac:dyDescent="0.2">
      <c r="A3969" s="6" t="s">
        <v>9071</v>
      </c>
    </row>
    <row r="3970" spans="1:1" ht="15.75" customHeight="1" x14ac:dyDescent="0.2">
      <c r="A3970" s="6" t="s">
        <v>7929</v>
      </c>
    </row>
    <row r="3971" spans="1:1" ht="15.75" customHeight="1" x14ac:dyDescent="0.2">
      <c r="A3971" s="6" t="s">
        <v>9072</v>
      </c>
    </row>
    <row r="3972" spans="1:1" ht="15.75" customHeight="1" x14ac:dyDescent="0.2">
      <c r="A3972" s="6" t="s">
        <v>8370</v>
      </c>
    </row>
    <row r="3973" spans="1:1" ht="15.75" customHeight="1" x14ac:dyDescent="0.2">
      <c r="A3973" s="6" t="s">
        <v>9027</v>
      </c>
    </row>
    <row r="3974" spans="1:1" ht="15.75" customHeight="1" x14ac:dyDescent="0.2">
      <c r="A3974" s="6" t="s">
        <v>7874</v>
      </c>
    </row>
    <row r="3975" spans="1:1" ht="15.75" customHeight="1" x14ac:dyDescent="0.2">
      <c r="A3975" s="6" t="s">
        <v>7876</v>
      </c>
    </row>
    <row r="3976" spans="1:1" ht="15.75" customHeight="1" x14ac:dyDescent="0.2">
      <c r="A3976" s="6" t="s">
        <v>8942</v>
      </c>
    </row>
    <row r="3977" spans="1:1" ht="15.75" customHeight="1" x14ac:dyDescent="0.2">
      <c r="A3977" s="6" t="s">
        <v>8610</v>
      </c>
    </row>
    <row r="3978" spans="1:1" ht="15.75" customHeight="1" x14ac:dyDescent="0.2">
      <c r="A3978" s="6" t="s">
        <v>9073</v>
      </c>
    </row>
    <row r="3979" spans="1:1" ht="15.75" customHeight="1" x14ac:dyDescent="0.2">
      <c r="A3979" s="6" t="s">
        <v>7973</v>
      </c>
    </row>
    <row r="3980" spans="1:1" ht="15.75" customHeight="1" x14ac:dyDescent="0.2">
      <c r="A3980" s="6" t="s">
        <v>7787</v>
      </c>
    </row>
    <row r="3981" spans="1:1" ht="15.75" customHeight="1" x14ac:dyDescent="0.2">
      <c r="A3981" s="6" t="s">
        <v>6876</v>
      </c>
    </row>
    <row r="3982" spans="1:1" ht="15.75" customHeight="1" x14ac:dyDescent="0.2">
      <c r="A3982" s="6" t="s">
        <v>6877</v>
      </c>
    </row>
    <row r="3983" spans="1:1" ht="15.75" customHeight="1" x14ac:dyDescent="0.2">
      <c r="A3983" s="6" t="s">
        <v>7769</v>
      </c>
    </row>
    <row r="3984" spans="1:1" ht="15.75" customHeight="1" x14ac:dyDescent="0.2">
      <c r="A3984" s="6" t="s">
        <v>7787</v>
      </c>
    </row>
    <row r="3985" spans="1:1" ht="15.75" customHeight="1" x14ac:dyDescent="0.2">
      <c r="A3985" s="6" t="s">
        <v>5945</v>
      </c>
    </row>
    <row r="3986" spans="1:1" ht="15.75" customHeight="1" x14ac:dyDescent="0.2">
      <c r="A3986" s="6" t="s">
        <v>6876</v>
      </c>
    </row>
    <row r="3987" spans="1:1" ht="15.75" customHeight="1" x14ac:dyDescent="0.2">
      <c r="A3987" s="6" t="s">
        <v>4473</v>
      </c>
    </row>
    <row r="3988" spans="1:1" ht="15.75" customHeight="1" x14ac:dyDescent="0.2">
      <c r="A3988" s="6" t="s">
        <v>7769</v>
      </c>
    </row>
    <row r="3989" spans="1:1" ht="15.75" customHeight="1" x14ac:dyDescent="0.2">
      <c r="A3989" s="6" t="s">
        <v>7619</v>
      </c>
    </row>
    <row r="3990" spans="1:1" ht="15.75" customHeight="1" x14ac:dyDescent="0.2">
      <c r="A3990" s="6" t="s">
        <v>8458</v>
      </c>
    </row>
    <row r="3991" spans="1:1" ht="15.75" customHeight="1" x14ac:dyDescent="0.2">
      <c r="A3991" s="6" t="s">
        <v>9074</v>
      </c>
    </row>
    <row r="3992" spans="1:1" ht="15.75" customHeight="1" x14ac:dyDescent="0.2">
      <c r="A3992" s="6" t="s">
        <v>8312</v>
      </c>
    </row>
    <row r="3993" spans="1:1" ht="15.75" customHeight="1" x14ac:dyDescent="0.2">
      <c r="A3993" s="6" t="s">
        <v>9075</v>
      </c>
    </row>
    <row r="3994" spans="1:1" ht="15.75" customHeight="1" x14ac:dyDescent="0.2">
      <c r="A3994" s="6" t="s">
        <v>9076</v>
      </c>
    </row>
    <row r="3995" spans="1:1" ht="15.75" customHeight="1" x14ac:dyDescent="0.2">
      <c r="A3995" s="6" t="s">
        <v>8133</v>
      </c>
    </row>
    <row r="3996" spans="1:1" ht="15.75" customHeight="1" x14ac:dyDescent="0.2">
      <c r="A3996" s="6" t="s">
        <v>8266</v>
      </c>
    </row>
    <row r="3997" spans="1:1" ht="15.75" customHeight="1" x14ac:dyDescent="0.2">
      <c r="A3997" s="6" t="s">
        <v>7940</v>
      </c>
    </row>
    <row r="3998" spans="1:1" ht="15.75" customHeight="1" x14ac:dyDescent="0.2">
      <c r="A3998" s="6" t="s">
        <v>8266</v>
      </c>
    </row>
    <row r="3999" spans="1:1" ht="15.75" customHeight="1" x14ac:dyDescent="0.2">
      <c r="A3999" s="6" t="s">
        <v>7628</v>
      </c>
    </row>
    <row r="4000" spans="1:1" ht="15.75" customHeight="1" x14ac:dyDescent="0.2">
      <c r="A4000" s="6" t="s">
        <v>7625</v>
      </c>
    </row>
    <row r="4001" spans="1:1" ht="15.75" customHeight="1" x14ac:dyDescent="0.2">
      <c r="A4001" s="6" t="s">
        <v>7787</v>
      </c>
    </row>
    <row r="4002" spans="1:1" ht="15.75" customHeight="1" x14ac:dyDescent="0.2">
      <c r="A4002" s="6" t="s">
        <v>8533</v>
      </c>
    </row>
    <row r="4003" spans="1:1" ht="15.75" customHeight="1" x14ac:dyDescent="0.2">
      <c r="A4003" s="6" t="s">
        <v>8699</v>
      </c>
    </row>
    <row r="4004" spans="1:1" ht="15.75" customHeight="1" x14ac:dyDescent="0.2">
      <c r="A4004" s="6" t="s">
        <v>7895</v>
      </c>
    </row>
    <row r="4005" spans="1:1" ht="15.75" customHeight="1" x14ac:dyDescent="0.2">
      <c r="A4005" s="6" t="s">
        <v>9077</v>
      </c>
    </row>
    <row r="4006" spans="1:1" ht="15.75" customHeight="1" x14ac:dyDescent="0.2">
      <c r="A4006" s="6" t="s">
        <v>7746</v>
      </c>
    </row>
    <row r="4007" spans="1:1" ht="15.75" customHeight="1" x14ac:dyDescent="0.2">
      <c r="A4007" s="6" t="s">
        <v>7797</v>
      </c>
    </row>
    <row r="4008" spans="1:1" ht="15.75" customHeight="1" x14ac:dyDescent="0.2">
      <c r="A4008" s="6" t="s">
        <v>7492</v>
      </c>
    </row>
    <row r="4009" spans="1:1" ht="15.75" customHeight="1" x14ac:dyDescent="0.2">
      <c r="A4009" s="6" t="s">
        <v>9061</v>
      </c>
    </row>
    <row r="4010" spans="1:1" ht="15.75" customHeight="1" x14ac:dyDescent="0.2">
      <c r="A4010" s="6" t="s">
        <v>7490</v>
      </c>
    </row>
    <row r="4011" spans="1:1" ht="15.75" customHeight="1" x14ac:dyDescent="0.2">
      <c r="A4011" s="6" t="s">
        <v>8778</v>
      </c>
    </row>
    <row r="4012" spans="1:1" ht="15.75" customHeight="1" x14ac:dyDescent="0.2">
      <c r="A4012" s="6" t="s">
        <v>9078</v>
      </c>
    </row>
    <row r="4013" spans="1:1" ht="15.75" customHeight="1" x14ac:dyDescent="0.2">
      <c r="A4013" s="6" t="s">
        <v>5953</v>
      </c>
    </row>
    <row r="4014" spans="1:1" ht="15.75" customHeight="1" x14ac:dyDescent="0.2">
      <c r="A4014" s="6" t="s">
        <v>5954</v>
      </c>
    </row>
    <row r="4015" spans="1:1" ht="15.75" customHeight="1" x14ac:dyDescent="0.2">
      <c r="A4015" s="6" t="s">
        <v>5955</v>
      </c>
    </row>
    <row r="4016" spans="1:1" ht="15.75" customHeight="1" x14ac:dyDescent="0.2">
      <c r="A4016" s="6" t="s">
        <v>5956</v>
      </c>
    </row>
    <row r="4017" spans="1:1" ht="15.75" customHeight="1" x14ac:dyDescent="0.2">
      <c r="A4017" s="6" t="s">
        <v>5957</v>
      </c>
    </row>
    <row r="4018" spans="1:1" ht="15.75" customHeight="1" x14ac:dyDescent="0.2">
      <c r="A4018" s="6" t="s">
        <v>7691</v>
      </c>
    </row>
    <row r="4019" spans="1:1" ht="15.75" customHeight="1" x14ac:dyDescent="0.2">
      <c r="A4019" s="6" t="s">
        <v>8303</v>
      </c>
    </row>
    <row r="4020" spans="1:1" ht="15.75" customHeight="1" x14ac:dyDescent="0.2">
      <c r="A4020" s="6" t="s">
        <v>8037</v>
      </c>
    </row>
    <row r="4021" spans="1:1" ht="15.75" customHeight="1" x14ac:dyDescent="0.2">
      <c r="A4021" s="6" t="s">
        <v>6876</v>
      </c>
    </row>
    <row r="4022" spans="1:1" ht="15.75" customHeight="1" x14ac:dyDescent="0.2">
      <c r="A4022" s="6" t="s">
        <v>6877</v>
      </c>
    </row>
    <row r="4023" spans="1:1" ht="15.75" customHeight="1" x14ac:dyDescent="0.2">
      <c r="A4023" s="6" t="s">
        <v>9079</v>
      </c>
    </row>
    <row r="4024" spans="1:1" ht="15.75" customHeight="1" x14ac:dyDescent="0.2">
      <c r="A4024" s="6" t="s">
        <v>7766</v>
      </c>
    </row>
    <row r="4025" spans="1:1" ht="15.75" customHeight="1" x14ac:dyDescent="0.2">
      <c r="A4025" s="6" t="s">
        <v>7659</v>
      </c>
    </row>
    <row r="4026" spans="1:1" ht="15.75" customHeight="1" x14ac:dyDescent="0.2">
      <c r="A4026" s="6" t="s">
        <v>7874</v>
      </c>
    </row>
    <row r="4027" spans="1:1" ht="15.75" customHeight="1" x14ac:dyDescent="0.2">
      <c r="A4027" s="6" t="s">
        <v>7876</v>
      </c>
    </row>
    <row r="4028" spans="1:1" ht="15.75" customHeight="1" x14ac:dyDescent="0.2">
      <c r="A4028" s="6" t="s">
        <v>7710</v>
      </c>
    </row>
    <row r="4029" spans="1:1" ht="15.75" customHeight="1" x14ac:dyDescent="0.2">
      <c r="A4029" s="6" t="s">
        <v>8901</v>
      </c>
    </row>
    <row r="4030" spans="1:1" ht="15.75" customHeight="1" x14ac:dyDescent="0.2">
      <c r="A4030" s="6" t="s">
        <v>7787</v>
      </c>
    </row>
    <row r="4031" spans="1:1" ht="15.75" customHeight="1" x14ac:dyDescent="0.2">
      <c r="A4031" s="6" t="s">
        <v>4836</v>
      </c>
    </row>
    <row r="4032" spans="1:1" ht="15.75" customHeight="1" x14ac:dyDescent="0.2">
      <c r="A4032" s="6" t="s">
        <v>8242</v>
      </c>
    </row>
    <row r="4033" spans="1:1" ht="15.75" customHeight="1" x14ac:dyDescent="0.2">
      <c r="A4033" s="6" t="s">
        <v>4443</v>
      </c>
    </row>
    <row r="4034" spans="1:1" ht="15.75" customHeight="1" x14ac:dyDescent="0.2">
      <c r="A4034" s="6" t="s">
        <v>6876</v>
      </c>
    </row>
    <row r="4035" spans="1:1" ht="15.75" customHeight="1" x14ac:dyDescent="0.2">
      <c r="A4035" s="6" t="s">
        <v>6877</v>
      </c>
    </row>
    <row r="4036" spans="1:1" ht="15.75" customHeight="1" x14ac:dyDescent="0.2">
      <c r="A4036" s="6" t="s">
        <v>4669</v>
      </c>
    </row>
    <row r="4037" spans="1:1" ht="15.75" customHeight="1" x14ac:dyDescent="0.2">
      <c r="A4037" s="6" t="s">
        <v>4886</v>
      </c>
    </row>
    <row r="4038" spans="1:1" ht="15.75" customHeight="1" x14ac:dyDescent="0.2">
      <c r="A4038" s="6" t="s">
        <v>9080</v>
      </c>
    </row>
    <row r="4039" spans="1:1" ht="15.75" customHeight="1" x14ac:dyDescent="0.2">
      <c r="A4039" s="6" t="s">
        <v>9081</v>
      </c>
    </row>
    <row r="4040" spans="1:1" ht="15.75" customHeight="1" x14ac:dyDescent="0.2">
      <c r="A4040" s="6" t="s">
        <v>9082</v>
      </c>
    </row>
    <row r="4041" spans="1:1" ht="15.75" customHeight="1" x14ac:dyDescent="0.2">
      <c r="A4041" s="6" t="s">
        <v>6876</v>
      </c>
    </row>
    <row r="4042" spans="1:1" ht="15.75" customHeight="1" x14ac:dyDescent="0.2">
      <c r="A4042" s="6" t="s">
        <v>6877</v>
      </c>
    </row>
    <row r="4043" spans="1:1" ht="15.75" customHeight="1" x14ac:dyDescent="0.2">
      <c r="A4043" s="6" t="s">
        <v>4677</v>
      </c>
    </row>
    <row r="4044" spans="1:1" ht="15.75" customHeight="1" x14ac:dyDescent="0.2">
      <c r="A4044" s="6" t="s">
        <v>7758</v>
      </c>
    </row>
    <row r="4045" spans="1:1" ht="15.75" customHeight="1" x14ac:dyDescent="0.2">
      <c r="A4045" s="6" t="s">
        <v>9083</v>
      </c>
    </row>
    <row r="4046" spans="1:1" ht="15.75" customHeight="1" x14ac:dyDescent="0.2">
      <c r="A4046" s="6" t="s">
        <v>4443</v>
      </c>
    </row>
    <row r="4047" spans="1:1" ht="15.75" customHeight="1" x14ac:dyDescent="0.2">
      <c r="A4047" s="6" t="s">
        <v>7973</v>
      </c>
    </row>
    <row r="4048" spans="1:1" ht="15.75" customHeight="1" x14ac:dyDescent="0.2">
      <c r="A4048" s="6" t="s">
        <v>7787</v>
      </c>
    </row>
    <row r="4049" spans="1:1" ht="15.75" customHeight="1" x14ac:dyDescent="0.2">
      <c r="A4049" s="6" t="s">
        <v>7729</v>
      </c>
    </row>
    <row r="4050" spans="1:1" ht="15.75" customHeight="1" x14ac:dyDescent="0.2">
      <c r="A4050" s="6" t="s">
        <v>9084</v>
      </c>
    </row>
    <row r="4051" spans="1:1" ht="15.75" customHeight="1" x14ac:dyDescent="0.2">
      <c r="A4051" s="6" t="s">
        <v>7778</v>
      </c>
    </row>
    <row r="4052" spans="1:1" ht="15.75" customHeight="1" x14ac:dyDescent="0.2">
      <c r="A4052" s="6" t="s">
        <v>4790</v>
      </c>
    </row>
    <row r="4053" spans="1:1" ht="15.75" customHeight="1" x14ac:dyDescent="0.2">
      <c r="A4053" s="6" t="s">
        <v>8041</v>
      </c>
    </row>
    <row r="4054" spans="1:1" ht="15.75" customHeight="1" x14ac:dyDescent="0.2">
      <c r="A4054" s="6" t="s">
        <v>4443</v>
      </c>
    </row>
    <row r="4055" spans="1:1" ht="15.75" customHeight="1" x14ac:dyDescent="0.2">
      <c r="A4055" s="6" t="s">
        <v>8918</v>
      </c>
    </row>
    <row r="4056" spans="1:1" ht="15.75" customHeight="1" x14ac:dyDescent="0.2">
      <c r="A4056" s="6" t="s">
        <v>9085</v>
      </c>
    </row>
    <row r="4057" spans="1:1" ht="15.75" customHeight="1" x14ac:dyDescent="0.2">
      <c r="A4057" s="6" t="s">
        <v>7666</v>
      </c>
    </row>
    <row r="4058" spans="1:1" ht="15.75" customHeight="1" x14ac:dyDescent="0.2">
      <c r="A4058" s="6" t="s">
        <v>7729</v>
      </c>
    </row>
    <row r="4059" spans="1:1" ht="15.75" customHeight="1" x14ac:dyDescent="0.2">
      <c r="A4059" s="6" t="s">
        <v>7748</v>
      </c>
    </row>
    <row r="4060" spans="1:1" ht="15.75" customHeight="1" x14ac:dyDescent="0.2">
      <c r="A4060" s="6" t="s">
        <v>8150</v>
      </c>
    </row>
    <row r="4061" spans="1:1" ht="15.75" customHeight="1" x14ac:dyDescent="0.2">
      <c r="A4061" s="6" t="s">
        <v>9086</v>
      </c>
    </row>
    <row r="4062" spans="1:1" ht="15.75" customHeight="1" x14ac:dyDescent="0.2">
      <c r="A4062" s="6" t="s">
        <v>9087</v>
      </c>
    </row>
    <row r="4063" spans="1:1" ht="15.75" customHeight="1" x14ac:dyDescent="0.2">
      <c r="A4063" s="6" t="s">
        <v>9088</v>
      </c>
    </row>
    <row r="4064" spans="1:1" ht="15.75" customHeight="1" x14ac:dyDescent="0.2">
      <c r="A4064" s="6" t="s">
        <v>7748</v>
      </c>
    </row>
    <row r="4065" spans="1:1" ht="15.75" customHeight="1" x14ac:dyDescent="0.2">
      <c r="A4065" s="6" t="s">
        <v>7932</v>
      </c>
    </row>
    <row r="4066" spans="1:1" ht="15.75" customHeight="1" x14ac:dyDescent="0.2">
      <c r="A4066" s="6" t="s">
        <v>9089</v>
      </c>
    </row>
    <row r="4067" spans="1:1" ht="15.75" customHeight="1" x14ac:dyDescent="0.2">
      <c r="A4067" s="6" t="s">
        <v>8307</v>
      </c>
    </row>
    <row r="4068" spans="1:1" ht="15.75" customHeight="1" x14ac:dyDescent="0.2">
      <c r="A4068" s="6" t="s">
        <v>7823</v>
      </c>
    </row>
    <row r="4069" spans="1:1" ht="15.75" customHeight="1" x14ac:dyDescent="0.2">
      <c r="A4069" s="6" t="s">
        <v>9090</v>
      </c>
    </row>
    <row r="4070" spans="1:1" ht="15.75" customHeight="1" x14ac:dyDescent="0.2">
      <c r="A4070" s="6" t="s">
        <v>7652</v>
      </c>
    </row>
    <row r="4071" spans="1:1" ht="15.75" customHeight="1" x14ac:dyDescent="0.2">
      <c r="A4071" s="6" t="s">
        <v>7750</v>
      </c>
    </row>
    <row r="4072" spans="1:1" ht="15.75" customHeight="1" x14ac:dyDescent="0.2">
      <c r="A4072" s="6" t="s">
        <v>7752</v>
      </c>
    </row>
    <row r="4073" spans="1:1" ht="15.75" customHeight="1" x14ac:dyDescent="0.2">
      <c r="A4073" s="6" t="s">
        <v>7917</v>
      </c>
    </row>
    <row r="4074" spans="1:1" ht="15.75" customHeight="1" x14ac:dyDescent="0.2">
      <c r="A4074" s="6" t="s">
        <v>4790</v>
      </c>
    </row>
    <row r="4075" spans="1:1" ht="15.75" customHeight="1" x14ac:dyDescent="0.2">
      <c r="A4075" s="6" t="s">
        <v>9091</v>
      </c>
    </row>
    <row r="4076" spans="1:1" ht="15.75" customHeight="1" x14ac:dyDescent="0.2">
      <c r="A4076" s="6" t="s">
        <v>8018</v>
      </c>
    </row>
    <row r="4077" spans="1:1" ht="15.75" customHeight="1" x14ac:dyDescent="0.2">
      <c r="A4077" s="6" t="s">
        <v>7495</v>
      </c>
    </row>
    <row r="4078" spans="1:1" ht="15.75" customHeight="1" x14ac:dyDescent="0.2">
      <c r="A4078" s="6" t="s">
        <v>7801</v>
      </c>
    </row>
    <row r="4079" spans="1:1" ht="15.75" customHeight="1" x14ac:dyDescent="0.2">
      <c r="A4079" s="6" t="s">
        <v>8487</v>
      </c>
    </row>
    <row r="4080" spans="1:1" ht="15.75" customHeight="1" x14ac:dyDescent="0.2">
      <c r="A4080" s="6" t="s">
        <v>8051</v>
      </c>
    </row>
    <row r="4081" spans="1:1" ht="15.75" customHeight="1" x14ac:dyDescent="0.2">
      <c r="A4081" s="6" t="s">
        <v>7766</v>
      </c>
    </row>
    <row r="4082" spans="1:1" ht="15.75" customHeight="1" x14ac:dyDescent="0.2">
      <c r="A4082" s="6" t="s">
        <v>7841</v>
      </c>
    </row>
    <row r="4083" spans="1:1" ht="15.75" customHeight="1" x14ac:dyDescent="0.2">
      <c r="A4083" s="6" t="s">
        <v>7729</v>
      </c>
    </row>
    <row r="4084" spans="1:1" ht="15.75" customHeight="1" x14ac:dyDescent="0.2">
      <c r="A4084" s="6" t="s">
        <v>8910</v>
      </c>
    </row>
    <row r="4085" spans="1:1" ht="15.75" customHeight="1" x14ac:dyDescent="0.2">
      <c r="A4085" s="6" t="s">
        <v>7985</v>
      </c>
    </row>
    <row r="4086" spans="1:1" ht="15.75" customHeight="1" x14ac:dyDescent="0.2">
      <c r="A4086" s="6" t="s">
        <v>7998</v>
      </c>
    </row>
    <row r="4087" spans="1:1" ht="15.75" customHeight="1" x14ac:dyDescent="0.2">
      <c r="A4087" s="6" t="s">
        <v>7787</v>
      </c>
    </row>
    <row r="4088" spans="1:1" ht="15.75" customHeight="1" x14ac:dyDescent="0.2">
      <c r="A4088" s="6" t="s">
        <v>6876</v>
      </c>
    </row>
    <row r="4089" spans="1:1" ht="15.75" customHeight="1" x14ac:dyDescent="0.2">
      <c r="A4089" s="6" t="s">
        <v>6877</v>
      </c>
    </row>
    <row r="4090" spans="1:1" ht="15.75" customHeight="1" x14ac:dyDescent="0.2">
      <c r="A4090" s="6" t="s">
        <v>4619</v>
      </c>
    </row>
    <row r="4091" spans="1:1" ht="15.75" customHeight="1" x14ac:dyDescent="0.2">
      <c r="A4091" s="6" t="s">
        <v>9092</v>
      </c>
    </row>
    <row r="4092" spans="1:1" ht="15.75" customHeight="1" x14ac:dyDescent="0.2">
      <c r="A4092" s="6" t="s">
        <v>8544</v>
      </c>
    </row>
    <row r="4093" spans="1:1" ht="15.75" customHeight="1" x14ac:dyDescent="0.2">
      <c r="A4093" s="6" t="s">
        <v>7787</v>
      </c>
    </row>
    <row r="4094" spans="1:1" ht="15.75" customHeight="1" x14ac:dyDescent="0.2">
      <c r="A4094" s="6" t="s">
        <v>4836</v>
      </c>
    </row>
    <row r="4095" spans="1:1" ht="15.75" customHeight="1" x14ac:dyDescent="0.2">
      <c r="A4095" s="6" t="s">
        <v>8242</v>
      </c>
    </row>
    <row r="4096" spans="1:1" ht="15.75" customHeight="1" x14ac:dyDescent="0.2">
      <c r="A4096" s="6" t="s">
        <v>8004</v>
      </c>
    </row>
    <row r="4097" spans="1:1" ht="15.75" customHeight="1" x14ac:dyDescent="0.2">
      <c r="A4097" s="6" t="s">
        <v>8303</v>
      </c>
    </row>
    <row r="4098" spans="1:1" ht="15.75" customHeight="1" x14ac:dyDescent="0.2">
      <c r="A4098" s="6" t="s">
        <v>8137</v>
      </c>
    </row>
    <row r="4099" spans="1:1" ht="15.75" customHeight="1" x14ac:dyDescent="0.2">
      <c r="A4099" s="6" t="s">
        <v>8167</v>
      </c>
    </row>
    <row r="4100" spans="1:1" ht="15.75" customHeight="1" x14ac:dyDescent="0.2">
      <c r="A4100" s="6" t="s">
        <v>8858</v>
      </c>
    </row>
    <row r="4101" spans="1:1" ht="15.75" customHeight="1" x14ac:dyDescent="0.2">
      <c r="A4101" s="6" t="s">
        <v>9093</v>
      </c>
    </row>
    <row r="4102" spans="1:1" ht="15.75" customHeight="1" x14ac:dyDescent="0.2">
      <c r="A4102" s="6" t="s">
        <v>7712</v>
      </c>
    </row>
    <row r="4103" spans="1:1" ht="15.75" customHeight="1" x14ac:dyDescent="0.2">
      <c r="A4103" s="6" t="s">
        <v>7491</v>
      </c>
    </row>
    <row r="4104" spans="1:1" ht="15.75" customHeight="1" x14ac:dyDescent="0.2">
      <c r="A4104" s="6" t="s">
        <v>7710</v>
      </c>
    </row>
    <row r="4105" spans="1:1" ht="15.75" customHeight="1" x14ac:dyDescent="0.2">
      <c r="A4105" s="6" t="s">
        <v>8550</v>
      </c>
    </row>
    <row r="4106" spans="1:1" ht="15.75" customHeight="1" x14ac:dyDescent="0.2">
      <c r="A4106" s="6" t="s">
        <v>8133</v>
      </c>
    </row>
    <row r="4107" spans="1:1" ht="15.75" customHeight="1" x14ac:dyDescent="0.2">
      <c r="A4107" s="6" t="s">
        <v>6876</v>
      </c>
    </row>
    <row r="4108" spans="1:1" ht="15.75" customHeight="1" x14ac:dyDescent="0.2">
      <c r="A4108" s="6" t="s">
        <v>6877</v>
      </c>
    </row>
    <row r="4109" spans="1:1" ht="15.75" customHeight="1" x14ac:dyDescent="0.2">
      <c r="A4109" s="6" t="s">
        <v>8511</v>
      </c>
    </row>
    <row r="4110" spans="1:1" ht="15.75" customHeight="1" x14ac:dyDescent="0.2">
      <c r="A4110" s="6" t="s">
        <v>8735</v>
      </c>
    </row>
    <row r="4111" spans="1:1" ht="15.75" customHeight="1" x14ac:dyDescent="0.2">
      <c r="A4111" s="6" t="s">
        <v>7705</v>
      </c>
    </row>
    <row r="4112" spans="1:1" ht="15.75" customHeight="1" x14ac:dyDescent="0.2">
      <c r="A4112" s="6" t="s">
        <v>9094</v>
      </c>
    </row>
    <row r="4113" spans="1:1" ht="15.75" customHeight="1" x14ac:dyDescent="0.2">
      <c r="A4113" s="6" t="s">
        <v>8390</v>
      </c>
    </row>
    <row r="4114" spans="1:1" ht="15.75" customHeight="1" x14ac:dyDescent="0.2">
      <c r="A4114" s="6" t="s">
        <v>7947</v>
      </c>
    </row>
    <row r="4115" spans="1:1" ht="15.75" customHeight="1" x14ac:dyDescent="0.2">
      <c r="A4115" s="6" t="s">
        <v>7769</v>
      </c>
    </row>
    <row r="4116" spans="1:1" ht="15.75" customHeight="1" x14ac:dyDescent="0.2">
      <c r="A4116" s="6" t="s">
        <v>4443</v>
      </c>
    </row>
    <row r="4117" spans="1:1" ht="15.75" customHeight="1" x14ac:dyDescent="0.2">
      <c r="A4117" s="6" t="s">
        <v>7822</v>
      </c>
    </row>
    <row r="4118" spans="1:1" ht="15.75" customHeight="1" x14ac:dyDescent="0.2">
      <c r="A4118" s="6" t="s">
        <v>7998</v>
      </c>
    </row>
    <row r="4119" spans="1:1" ht="15.75" customHeight="1" x14ac:dyDescent="0.2">
      <c r="A4119" s="6" t="s">
        <v>7486</v>
      </c>
    </row>
    <row r="4120" spans="1:1" ht="15.75" customHeight="1" x14ac:dyDescent="0.2">
      <c r="A4120" s="6" t="s">
        <v>4836</v>
      </c>
    </row>
    <row r="4121" spans="1:1" ht="15.75" customHeight="1" x14ac:dyDescent="0.2">
      <c r="A4121" s="6" t="s">
        <v>8242</v>
      </c>
    </row>
    <row r="4122" spans="1:1" ht="15.75" customHeight="1" x14ac:dyDescent="0.2">
      <c r="A4122" s="6" t="s">
        <v>8347</v>
      </c>
    </row>
    <row r="4123" spans="1:1" ht="15.75" customHeight="1" x14ac:dyDescent="0.2">
      <c r="A4123" s="6" t="s">
        <v>7839</v>
      </c>
    </row>
    <row r="4124" spans="1:1" ht="15.75" customHeight="1" x14ac:dyDescent="0.2">
      <c r="A4124" s="6" t="s">
        <v>6877</v>
      </c>
    </row>
    <row r="4125" spans="1:1" ht="15.75" customHeight="1" x14ac:dyDescent="0.2">
      <c r="A4125" s="6" t="s">
        <v>8024</v>
      </c>
    </row>
    <row r="4126" spans="1:1" ht="15.75" customHeight="1" x14ac:dyDescent="0.2">
      <c r="A4126" s="6" t="s">
        <v>8406</v>
      </c>
    </row>
    <row r="4127" spans="1:1" ht="15.75" customHeight="1" x14ac:dyDescent="0.2">
      <c r="A4127" s="6" t="s">
        <v>9095</v>
      </c>
    </row>
    <row r="4128" spans="1:1" ht="15.75" customHeight="1" x14ac:dyDescent="0.2">
      <c r="A4128" s="6" t="s">
        <v>8514</v>
      </c>
    </row>
    <row r="4129" spans="1:1" ht="15.75" customHeight="1" x14ac:dyDescent="0.2">
      <c r="A4129" s="6" t="s">
        <v>7998</v>
      </c>
    </row>
    <row r="4130" spans="1:1" ht="15.75" customHeight="1" x14ac:dyDescent="0.2">
      <c r="A4130" s="6" t="s">
        <v>9096</v>
      </c>
    </row>
    <row r="4131" spans="1:1" ht="15.75" customHeight="1" x14ac:dyDescent="0.2">
      <c r="A4131" s="6" t="s">
        <v>4619</v>
      </c>
    </row>
    <row r="4132" spans="1:1" ht="15.75" customHeight="1" x14ac:dyDescent="0.2">
      <c r="A4132" s="6" t="s">
        <v>7876</v>
      </c>
    </row>
    <row r="4133" spans="1:1" ht="15.75" customHeight="1" x14ac:dyDescent="0.2">
      <c r="A4133" s="6" t="s">
        <v>7808</v>
      </c>
    </row>
    <row r="4134" spans="1:1" ht="15.75" customHeight="1" x14ac:dyDescent="0.2">
      <c r="A4134" s="6" t="s">
        <v>9097</v>
      </c>
    </row>
    <row r="4135" spans="1:1" ht="15.75" customHeight="1" x14ac:dyDescent="0.2">
      <c r="A4135" s="6" t="s">
        <v>8074</v>
      </c>
    </row>
    <row r="4136" spans="1:1" ht="15.75" customHeight="1" x14ac:dyDescent="0.2">
      <c r="A4136" s="6" t="s">
        <v>9098</v>
      </c>
    </row>
    <row r="4137" spans="1:1" ht="15.75" customHeight="1" x14ac:dyDescent="0.2">
      <c r="A4137" s="6" t="s">
        <v>8177</v>
      </c>
    </row>
    <row r="4138" spans="1:1" ht="15.75" customHeight="1" x14ac:dyDescent="0.2">
      <c r="A4138" s="6" t="s">
        <v>7929</v>
      </c>
    </row>
    <row r="4139" spans="1:1" ht="15.75" customHeight="1" x14ac:dyDescent="0.2">
      <c r="A4139" s="6" t="s">
        <v>7495</v>
      </c>
    </row>
    <row r="4140" spans="1:1" ht="15.75" customHeight="1" x14ac:dyDescent="0.2">
      <c r="A4140" s="6" t="s">
        <v>7998</v>
      </c>
    </row>
    <row r="4141" spans="1:1" ht="15.75" customHeight="1" x14ac:dyDescent="0.2">
      <c r="A4141" s="6" t="s">
        <v>8074</v>
      </c>
    </row>
    <row r="4142" spans="1:1" ht="15.75" customHeight="1" x14ac:dyDescent="0.2">
      <c r="A4142" s="6" t="s">
        <v>7929</v>
      </c>
    </row>
    <row r="4143" spans="1:1" ht="15.75" customHeight="1" x14ac:dyDescent="0.2">
      <c r="A4143" s="6" t="s">
        <v>8177</v>
      </c>
    </row>
    <row r="4144" spans="1:1" ht="15.75" customHeight="1" x14ac:dyDescent="0.2">
      <c r="A4144" s="6" t="s">
        <v>9099</v>
      </c>
    </row>
    <row r="4145" spans="1:1" ht="15.75" customHeight="1" x14ac:dyDescent="0.2">
      <c r="A4145" s="6" t="s">
        <v>9100</v>
      </c>
    </row>
    <row r="4146" spans="1:1" ht="15.75" customHeight="1" x14ac:dyDescent="0.2">
      <c r="A4146" s="6" t="s">
        <v>8426</v>
      </c>
    </row>
    <row r="4147" spans="1:1" ht="15.75" customHeight="1" x14ac:dyDescent="0.2">
      <c r="A4147" s="6" t="s">
        <v>9101</v>
      </c>
    </row>
    <row r="4148" spans="1:1" ht="15.75" customHeight="1" x14ac:dyDescent="0.2">
      <c r="A4148" s="6" t="s">
        <v>8202</v>
      </c>
    </row>
    <row r="4149" spans="1:1" ht="15.75" customHeight="1" x14ac:dyDescent="0.2">
      <c r="A4149" s="6" t="s">
        <v>8177</v>
      </c>
    </row>
    <row r="4150" spans="1:1" ht="15.75" customHeight="1" x14ac:dyDescent="0.2">
      <c r="A4150" s="6" t="s">
        <v>9102</v>
      </c>
    </row>
    <row r="4151" spans="1:1" ht="15.75" customHeight="1" x14ac:dyDescent="0.2">
      <c r="A4151" s="6" t="s">
        <v>7916</v>
      </c>
    </row>
    <row r="4152" spans="1:1" ht="15.75" customHeight="1" x14ac:dyDescent="0.2">
      <c r="A4152" s="6" t="s">
        <v>8105</v>
      </c>
    </row>
    <row r="4153" spans="1:1" ht="15.75" customHeight="1" x14ac:dyDescent="0.2">
      <c r="A4153" s="6" t="s">
        <v>8177</v>
      </c>
    </row>
    <row r="4154" spans="1:1" ht="15.75" customHeight="1" x14ac:dyDescent="0.2">
      <c r="A4154" s="6" t="s">
        <v>8266</v>
      </c>
    </row>
    <row r="4155" spans="1:1" ht="15.75" customHeight="1" x14ac:dyDescent="0.2">
      <c r="A4155" s="6" t="s">
        <v>9103</v>
      </c>
    </row>
    <row r="4156" spans="1:1" ht="15.75" customHeight="1" x14ac:dyDescent="0.2">
      <c r="A4156" s="6" t="s">
        <v>7766</v>
      </c>
    </row>
    <row r="4157" spans="1:1" ht="15.75" customHeight="1" x14ac:dyDescent="0.2">
      <c r="A4157" s="6" t="s">
        <v>6876</v>
      </c>
    </row>
    <row r="4158" spans="1:1" ht="15.75" customHeight="1" x14ac:dyDescent="0.2">
      <c r="A4158" s="6" t="s">
        <v>7970</v>
      </c>
    </row>
    <row r="4159" spans="1:1" ht="15.75" customHeight="1" x14ac:dyDescent="0.2">
      <c r="A4159" s="6" t="s">
        <v>9003</v>
      </c>
    </row>
    <row r="4160" spans="1:1" ht="15.75" customHeight="1" x14ac:dyDescent="0.2">
      <c r="A4160" s="6" t="s">
        <v>7940</v>
      </c>
    </row>
    <row r="4161" spans="1:1" ht="15.75" customHeight="1" x14ac:dyDescent="0.2">
      <c r="A4161" s="6" t="s">
        <v>7992</v>
      </c>
    </row>
    <row r="4162" spans="1:1" ht="15.75" customHeight="1" x14ac:dyDescent="0.2">
      <c r="A4162" s="6" t="s">
        <v>8980</v>
      </c>
    </row>
    <row r="4163" spans="1:1" ht="15.75" customHeight="1" x14ac:dyDescent="0.2">
      <c r="A4163" s="6" t="s">
        <v>7772</v>
      </c>
    </row>
    <row r="4164" spans="1:1" ht="15.75" customHeight="1" x14ac:dyDescent="0.2">
      <c r="A4164" s="6" t="s">
        <v>8811</v>
      </c>
    </row>
    <row r="4165" spans="1:1" ht="15.75" customHeight="1" x14ac:dyDescent="0.2">
      <c r="A4165" s="6" t="s">
        <v>9104</v>
      </c>
    </row>
    <row r="4166" spans="1:1" ht="15.75" customHeight="1" x14ac:dyDescent="0.2">
      <c r="A4166" s="6" t="s">
        <v>7499</v>
      </c>
    </row>
    <row r="4167" spans="1:1" ht="15.75" customHeight="1" x14ac:dyDescent="0.2">
      <c r="A4167" s="6" t="s">
        <v>4508</v>
      </c>
    </row>
    <row r="4168" spans="1:1" ht="15.75" customHeight="1" x14ac:dyDescent="0.2">
      <c r="A4168" s="6" t="s">
        <v>9044</v>
      </c>
    </row>
    <row r="4169" spans="1:1" ht="15.75" customHeight="1" x14ac:dyDescent="0.2">
      <c r="A4169" s="6" t="s">
        <v>8277</v>
      </c>
    </row>
    <row r="4170" spans="1:1" ht="15.75" customHeight="1" x14ac:dyDescent="0.2">
      <c r="A4170" s="6" t="s">
        <v>8266</v>
      </c>
    </row>
    <row r="4171" spans="1:1" ht="15.75" customHeight="1" x14ac:dyDescent="0.2">
      <c r="A4171" s="6" t="s">
        <v>9105</v>
      </c>
    </row>
    <row r="4172" spans="1:1" ht="15.75" customHeight="1" x14ac:dyDescent="0.2">
      <c r="A4172" s="6" t="s">
        <v>9106</v>
      </c>
    </row>
    <row r="4173" spans="1:1" ht="15.75" customHeight="1" x14ac:dyDescent="0.2">
      <c r="A4173" s="6" t="s">
        <v>7899</v>
      </c>
    </row>
    <row r="4174" spans="1:1" ht="15.75" customHeight="1" x14ac:dyDescent="0.2">
      <c r="A4174" s="6" t="s">
        <v>8095</v>
      </c>
    </row>
    <row r="4175" spans="1:1" ht="15.75" customHeight="1" x14ac:dyDescent="0.2">
      <c r="A4175" s="6" t="s">
        <v>9107</v>
      </c>
    </row>
    <row r="4176" spans="1:1" ht="15.75" customHeight="1" x14ac:dyDescent="0.2">
      <c r="A4176" s="6" t="s">
        <v>8716</v>
      </c>
    </row>
    <row r="4177" spans="1:1" ht="15.75" customHeight="1" x14ac:dyDescent="0.2">
      <c r="A4177" s="6" t="s">
        <v>8105</v>
      </c>
    </row>
    <row r="4178" spans="1:1" ht="15.75" customHeight="1" x14ac:dyDescent="0.2">
      <c r="A4178" s="6" t="s">
        <v>4443</v>
      </c>
    </row>
    <row r="4179" spans="1:1" ht="15.75" customHeight="1" x14ac:dyDescent="0.2">
      <c r="A4179" s="6" t="s">
        <v>7705</v>
      </c>
    </row>
    <row r="4180" spans="1:1" ht="15.75" customHeight="1" x14ac:dyDescent="0.2">
      <c r="A4180" s="6" t="s">
        <v>8267</v>
      </c>
    </row>
    <row r="4181" spans="1:1" ht="15.75" customHeight="1" x14ac:dyDescent="0.2">
      <c r="A4181" s="6" t="s">
        <v>7878</v>
      </c>
    </row>
    <row r="4182" spans="1:1" ht="15.75" customHeight="1" x14ac:dyDescent="0.2">
      <c r="A4182" s="6" t="s">
        <v>8399</v>
      </c>
    </row>
    <row r="4183" spans="1:1" ht="15.75" customHeight="1" x14ac:dyDescent="0.2">
      <c r="A4183" s="6" t="s">
        <v>8266</v>
      </c>
    </row>
    <row r="4184" spans="1:1" ht="15.75" customHeight="1" x14ac:dyDescent="0.2">
      <c r="A4184" s="6" t="s">
        <v>7758</v>
      </c>
    </row>
    <row r="4185" spans="1:1" ht="15.75" customHeight="1" x14ac:dyDescent="0.2">
      <c r="A4185" s="6" t="s">
        <v>7965</v>
      </c>
    </row>
    <row r="4186" spans="1:1" ht="15.75" customHeight="1" x14ac:dyDescent="0.2">
      <c r="A4186" s="6" t="s">
        <v>9108</v>
      </c>
    </row>
    <row r="4187" spans="1:1" ht="15.75" customHeight="1" x14ac:dyDescent="0.2">
      <c r="A4187" s="6" t="s">
        <v>8266</v>
      </c>
    </row>
    <row r="4188" spans="1:1" ht="15.75" customHeight="1" x14ac:dyDescent="0.2">
      <c r="A4188" s="6" t="s">
        <v>7778</v>
      </c>
    </row>
    <row r="4189" spans="1:1" ht="15.75" customHeight="1" x14ac:dyDescent="0.2">
      <c r="A4189" s="6" t="s">
        <v>8388</v>
      </c>
    </row>
    <row r="4190" spans="1:1" ht="15.75" customHeight="1" x14ac:dyDescent="0.2">
      <c r="A4190" s="6" t="s">
        <v>7986</v>
      </c>
    </row>
    <row r="4191" spans="1:1" ht="15.75" customHeight="1" x14ac:dyDescent="0.2">
      <c r="A4191" s="6" t="s">
        <v>7664</v>
      </c>
    </row>
    <row r="4192" spans="1:1" ht="15.75" customHeight="1" x14ac:dyDescent="0.2">
      <c r="A4192" s="6" t="s">
        <v>9079</v>
      </c>
    </row>
    <row r="4193" spans="1:1" ht="15.75" customHeight="1" x14ac:dyDescent="0.2">
      <c r="A4193" s="6" t="s">
        <v>9109</v>
      </c>
    </row>
    <row r="4194" spans="1:1" ht="15.75" customHeight="1" x14ac:dyDescent="0.2">
      <c r="A4194" s="6" t="s">
        <v>7652</v>
      </c>
    </row>
    <row r="4195" spans="1:1" ht="15.75" customHeight="1" x14ac:dyDescent="0.2">
      <c r="A4195" s="6" t="s">
        <v>9110</v>
      </c>
    </row>
    <row r="4196" spans="1:1" ht="15.75" customHeight="1" x14ac:dyDescent="0.2">
      <c r="A4196" s="6" t="s">
        <v>9111</v>
      </c>
    </row>
    <row r="4197" spans="1:1" ht="15.75" customHeight="1" x14ac:dyDescent="0.2">
      <c r="A4197" s="6" t="s">
        <v>9112</v>
      </c>
    </row>
    <row r="4198" spans="1:1" ht="15.75" customHeight="1" x14ac:dyDescent="0.2">
      <c r="A4198" s="6" t="s">
        <v>8146</v>
      </c>
    </row>
    <row r="4199" spans="1:1" ht="15.75" customHeight="1" x14ac:dyDescent="0.2">
      <c r="A4199" s="6" t="s">
        <v>9113</v>
      </c>
    </row>
    <row r="4200" spans="1:1" ht="15.75" customHeight="1" x14ac:dyDescent="0.2">
      <c r="A4200" s="6" t="s">
        <v>7484</v>
      </c>
    </row>
    <row r="4201" spans="1:1" ht="15.75" customHeight="1" x14ac:dyDescent="0.2">
      <c r="A4201" s="6" t="s">
        <v>8266</v>
      </c>
    </row>
    <row r="4202" spans="1:1" ht="15.75" customHeight="1" x14ac:dyDescent="0.2">
      <c r="A4202" s="6" t="s">
        <v>7965</v>
      </c>
    </row>
    <row r="4203" spans="1:1" ht="15.75" customHeight="1" x14ac:dyDescent="0.2">
      <c r="A4203" s="6" t="s">
        <v>7801</v>
      </c>
    </row>
    <row r="4204" spans="1:1" ht="15.75" customHeight="1" x14ac:dyDescent="0.2">
      <c r="A4204" s="6" t="s">
        <v>7917</v>
      </c>
    </row>
    <row r="4205" spans="1:1" ht="15.75" customHeight="1" x14ac:dyDescent="0.2">
      <c r="A4205" s="6" t="s">
        <v>9114</v>
      </c>
    </row>
    <row r="4206" spans="1:1" ht="15.75" customHeight="1" x14ac:dyDescent="0.2">
      <c r="A4206" s="6" t="s">
        <v>9115</v>
      </c>
    </row>
    <row r="4207" spans="1:1" ht="15.75" customHeight="1" x14ac:dyDescent="0.2">
      <c r="A4207" s="6" t="s">
        <v>9116</v>
      </c>
    </row>
    <row r="4208" spans="1:1" ht="15.75" customHeight="1" x14ac:dyDescent="0.2">
      <c r="A4208" s="6" t="s">
        <v>4443</v>
      </c>
    </row>
    <row r="4209" spans="1:1" ht="15.75" customHeight="1" x14ac:dyDescent="0.2">
      <c r="A4209" s="6" t="s">
        <v>7917</v>
      </c>
    </row>
    <row r="4210" spans="1:1" ht="15.75" customHeight="1" x14ac:dyDescent="0.2">
      <c r="A4210" s="6" t="s">
        <v>4619</v>
      </c>
    </row>
    <row r="4211" spans="1:1" ht="15.75" customHeight="1" x14ac:dyDescent="0.2">
      <c r="A4211" s="6" t="s">
        <v>9117</v>
      </c>
    </row>
    <row r="4212" spans="1:1" ht="15.75" customHeight="1" x14ac:dyDescent="0.2">
      <c r="A4212" s="6" t="s">
        <v>8367</v>
      </c>
    </row>
    <row r="4213" spans="1:1" ht="15.75" customHeight="1" x14ac:dyDescent="0.2">
      <c r="A4213" s="6" t="s">
        <v>8412</v>
      </c>
    </row>
    <row r="4214" spans="1:1" ht="15.75" customHeight="1" x14ac:dyDescent="0.2">
      <c r="A4214" s="6" t="s">
        <v>7653</v>
      </c>
    </row>
    <row r="4215" spans="1:1" ht="15.75" customHeight="1" x14ac:dyDescent="0.2">
      <c r="A4215" s="6" t="s">
        <v>7956</v>
      </c>
    </row>
    <row r="4216" spans="1:1" ht="15.75" customHeight="1" x14ac:dyDescent="0.2">
      <c r="A4216" s="6" t="s">
        <v>7766</v>
      </c>
    </row>
    <row r="4217" spans="1:1" ht="15.75" customHeight="1" x14ac:dyDescent="0.2">
      <c r="A4217" s="6" t="s">
        <v>7490</v>
      </c>
    </row>
    <row r="4218" spans="1:1" ht="15.75" customHeight="1" x14ac:dyDescent="0.2">
      <c r="A4218" s="6" t="s">
        <v>8327</v>
      </c>
    </row>
    <row r="4219" spans="1:1" ht="15.75" customHeight="1" x14ac:dyDescent="0.2">
      <c r="A4219" s="6" t="s">
        <v>8276</v>
      </c>
    </row>
    <row r="4220" spans="1:1" ht="15.75" customHeight="1" x14ac:dyDescent="0.2">
      <c r="A4220" s="6" t="s">
        <v>7772</v>
      </c>
    </row>
    <row r="4221" spans="1:1" ht="15.75" customHeight="1" x14ac:dyDescent="0.2">
      <c r="A4221" s="6" t="s">
        <v>4443</v>
      </c>
    </row>
    <row r="4222" spans="1:1" ht="15.75" customHeight="1" x14ac:dyDescent="0.2">
      <c r="A4222" s="6" t="s">
        <v>9005</v>
      </c>
    </row>
    <row r="4223" spans="1:1" ht="15.75" customHeight="1" x14ac:dyDescent="0.2">
      <c r="A4223" s="6" t="s">
        <v>7448</v>
      </c>
    </row>
    <row r="4224" spans="1:1" ht="15.75" customHeight="1" x14ac:dyDescent="0.2">
      <c r="A4224" s="6" t="s">
        <v>8018</v>
      </c>
    </row>
    <row r="4225" spans="1:1" ht="15.75" customHeight="1" x14ac:dyDescent="0.2">
      <c r="A4225" s="6" t="s">
        <v>4472</v>
      </c>
    </row>
    <row r="4226" spans="1:1" ht="15.75" customHeight="1" x14ac:dyDescent="0.2">
      <c r="A4226" s="6" t="s">
        <v>4473</v>
      </c>
    </row>
    <row r="4227" spans="1:1" ht="15.75" customHeight="1" x14ac:dyDescent="0.2">
      <c r="A4227" s="6" t="s">
        <v>9118</v>
      </c>
    </row>
    <row r="4228" spans="1:1" ht="15.75" customHeight="1" x14ac:dyDescent="0.2">
      <c r="A4228" s="6" t="s">
        <v>7787</v>
      </c>
    </row>
    <row r="4229" spans="1:1" ht="15.75" customHeight="1" x14ac:dyDescent="0.2">
      <c r="A4229" s="6" t="s">
        <v>6876</v>
      </c>
    </row>
    <row r="4230" spans="1:1" ht="15.75" customHeight="1" x14ac:dyDescent="0.2">
      <c r="A4230" s="6" t="s">
        <v>6877</v>
      </c>
    </row>
    <row r="4231" spans="1:1" ht="15.75" customHeight="1" x14ac:dyDescent="0.2">
      <c r="A4231" s="6" t="s">
        <v>7659</v>
      </c>
    </row>
    <row r="4232" spans="1:1" ht="15.75" customHeight="1" x14ac:dyDescent="0.2">
      <c r="A4232" s="6" t="s">
        <v>8110</v>
      </c>
    </row>
    <row r="4233" spans="1:1" ht="15.75" customHeight="1" x14ac:dyDescent="0.2">
      <c r="A4233" s="6" t="s">
        <v>8132</v>
      </c>
    </row>
    <row r="4234" spans="1:1" ht="15.75" customHeight="1" x14ac:dyDescent="0.2">
      <c r="A4234" s="6" t="s">
        <v>9119</v>
      </c>
    </row>
    <row r="4235" spans="1:1" ht="15.75" customHeight="1" x14ac:dyDescent="0.2">
      <c r="A4235" s="6" t="s">
        <v>6202</v>
      </c>
    </row>
    <row r="4236" spans="1:1" ht="15.75" customHeight="1" x14ac:dyDescent="0.2">
      <c r="A4236" s="6" t="s">
        <v>9120</v>
      </c>
    </row>
    <row r="4237" spans="1:1" ht="15.75" customHeight="1" x14ac:dyDescent="0.2">
      <c r="A4237" s="6" t="s">
        <v>7766</v>
      </c>
    </row>
    <row r="4238" spans="1:1" ht="15.75" customHeight="1" x14ac:dyDescent="0.2">
      <c r="A4238" s="6" t="s">
        <v>8041</v>
      </c>
    </row>
    <row r="4239" spans="1:1" ht="15.75" customHeight="1" x14ac:dyDescent="0.2">
      <c r="A4239" s="6" t="s">
        <v>8968</v>
      </c>
    </row>
    <row r="4240" spans="1:1" ht="15.75" customHeight="1" x14ac:dyDescent="0.2">
      <c r="A4240" s="6" t="s">
        <v>7495</v>
      </c>
    </row>
    <row r="4241" spans="1:1" ht="15.75" customHeight="1" x14ac:dyDescent="0.2">
      <c r="A4241" s="6" t="s">
        <v>9121</v>
      </c>
    </row>
    <row r="4242" spans="1:1" ht="15.75" customHeight="1" x14ac:dyDescent="0.2">
      <c r="A4242" s="6" t="s">
        <v>7748</v>
      </c>
    </row>
    <row r="4243" spans="1:1" ht="15.75" customHeight="1" x14ac:dyDescent="0.2">
      <c r="A4243" s="6" t="s">
        <v>6876</v>
      </c>
    </row>
    <row r="4244" spans="1:1" ht="15.75" customHeight="1" x14ac:dyDescent="0.2">
      <c r="A4244" s="6" t="s">
        <v>6877</v>
      </c>
    </row>
    <row r="4245" spans="1:1" ht="15.75" customHeight="1" x14ac:dyDescent="0.2">
      <c r="A4245" s="6" t="s">
        <v>7729</v>
      </c>
    </row>
    <row r="4246" spans="1:1" ht="15.75" customHeight="1" x14ac:dyDescent="0.2">
      <c r="A4246" s="6" t="s">
        <v>8487</v>
      </c>
    </row>
    <row r="4247" spans="1:1" ht="15.75" customHeight="1" x14ac:dyDescent="0.2">
      <c r="A4247" s="6" t="s">
        <v>7495</v>
      </c>
    </row>
    <row r="4248" spans="1:1" ht="15.75" customHeight="1" x14ac:dyDescent="0.2">
      <c r="A4248" s="6" t="s">
        <v>9122</v>
      </c>
    </row>
    <row r="4249" spans="1:1" ht="15.75" customHeight="1" x14ac:dyDescent="0.2">
      <c r="A4249" s="6" t="s">
        <v>9123</v>
      </c>
    </row>
    <row r="4250" spans="1:1" ht="15.75" customHeight="1" x14ac:dyDescent="0.2">
      <c r="A4250" s="6" t="s">
        <v>9124</v>
      </c>
    </row>
    <row r="4251" spans="1:1" ht="15.75" customHeight="1" x14ac:dyDescent="0.2">
      <c r="A4251" s="6" t="s">
        <v>7491</v>
      </c>
    </row>
    <row r="4252" spans="1:1" ht="15.75" customHeight="1" x14ac:dyDescent="0.2">
      <c r="A4252" s="6" t="s">
        <v>9125</v>
      </c>
    </row>
    <row r="4253" spans="1:1" ht="15.75" customHeight="1" x14ac:dyDescent="0.2">
      <c r="A4253" s="6" t="s">
        <v>7839</v>
      </c>
    </row>
    <row r="4254" spans="1:1" ht="15.75" customHeight="1" x14ac:dyDescent="0.2">
      <c r="A4254" s="6" t="s">
        <v>6877</v>
      </c>
    </row>
    <row r="4255" spans="1:1" ht="15.75" customHeight="1" x14ac:dyDescent="0.2">
      <c r="A4255" s="6" t="s">
        <v>7866</v>
      </c>
    </row>
    <row r="4256" spans="1:1" ht="15.75" customHeight="1" x14ac:dyDescent="0.2">
      <c r="A4256" s="6" t="s">
        <v>7975</v>
      </c>
    </row>
    <row r="4257" spans="1:1" ht="15.75" customHeight="1" x14ac:dyDescent="0.2">
      <c r="A4257" s="6" t="s">
        <v>4677</v>
      </c>
    </row>
    <row r="4258" spans="1:1" ht="15.75" customHeight="1" x14ac:dyDescent="0.2">
      <c r="A4258" s="6" t="s">
        <v>6876</v>
      </c>
    </row>
    <row r="4259" spans="1:1" ht="15.75" customHeight="1" x14ac:dyDescent="0.2">
      <c r="A4259" s="6" t="s">
        <v>4473</v>
      </c>
    </row>
    <row r="4260" spans="1:1" ht="15.75" customHeight="1" x14ac:dyDescent="0.2">
      <c r="A4260" s="6" t="s">
        <v>7646</v>
      </c>
    </row>
    <row r="4261" spans="1:1" ht="15.75" customHeight="1" x14ac:dyDescent="0.2">
      <c r="A4261" s="6" t="s">
        <v>7652</v>
      </c>
    </row>
    <row r="4262" spans="1:1" ht="15.75" customHeight="1" x14ac:dyDescent="0.2">
      <c r="A4262" s="6" t="s">
        <v>6876</v>
      </c>
    </row>
    <row r="4263" spans="1:1" ht="15.75" customHeight="1" x14ac:dyDescent="0.2">
      <c r="A4263" s="6" t="s">
        <v>6877</v>
      </c>
    </row>
    <row r="4264" spans="1:1" ht="15.75" customHeight="1" x14ac:dyDescent="0.2">
      <c r="A4264" s="6" t="s">
        <v>7787</v>
      </c>
    </row>
    <row r="4265" spans="1:1" ht="15.75" customHeight="1" x14ac:dyDescent="0.2">
      <c r="A4265" s="6" t="s">
        <v>8272</v>
      </c>
    </row>
    <row r="4266" spans="1:1" ht="15.75" customHeight="1" x14ac:dyDescent="0.2">
      <c r="A4266" s="6" t="s">
        <v>7652</v>
      </c>
    </row>
    <row r="4267" spans="1:1" ht="15.75" customHeight="1" x14ac:dyDescent="0.2">
      <c r="A4267" s="6" t="s">
        <v>8089</v>
      </c>
    </row>
    <row r="4268" spans="1:1" ht="15.75" customHeight="1" x14ac:dyDescent="0.2">
      <c r="A4268" s="6" t="s">
        <v>6876</v>
      </c>
    </row>
    <row r="4269" spans="1:1" ht="15.75" customHeight="1" x14ac:dyDescent="0.2">
      <c r="A4269" s="6" t="s">
        <v>6877</v>
      </c>
    </row>
    <row r="4270" spans="1:1" ht="15.75" customHeight="1" x14ac:dyDescent="0.2">
      <c r="A4270" s="6" t="s">
        <v>8658</v>
      </c>
    </row>
    <row r="4271" spans="1:1" ht="15.75" customHeight="1" x14ac:dyDescent="0.2">
      <c r="A4271" s="6" t="s">
        <v>7758</v>
      </c>
    </row>
    <row r="4272" spans="1:1" ht="15.75" customHeight="1" x14ac:dyDescent="0.2">
      <c r="A4272" s="6" t="s">
        <v>7839</v>
      </c>
    </row>
    <row r="4273" spans="1:1" ht="15.75" customHeight="1" x14ac:dyDescent="0.2">
      <c r="A4273" s="6" t="s">
        <v>9029</v>
      </c>
    </row>
    <row r="4274" spans="1:1" ht="15.75" customHeight="1" x14ac:dyDescent="0.2">
      <c r="A4274" s="6" t="s">
        <v>7787</v>
      </c>
    </row>
    <row r="4275" spans="1:1" ht="15.75" customHeight="1" x14ac:dyDescent="0.2">
      <c r="A4275" s="6" t="s">
        <v>7801</v>
      </c>
    </row>
    <row r="4276" spans="1:1" ht="15.75" customHeight="1" x14ac:dyDescent="0.2">
      <c r="A4276" s="6" t="s">
        <v>8765</v>
      </c>
    </row>
    <row r="4277" spans="1:1" ht="15.75" customHeight="1" x14ac:dyDescent="0.2">
      <c r="A4277" s="6" t="s">
        <v>7752</v>
      </c>
    </row>
    <row r="4278" spans="1:1" ht="15.75" customHeight="1" x14ac:dyDescent="0.2">
      <c r="A4278" s="6" t="s">
        <v>8916</v>
      </c>
    </row>
    <row r="4279" spans="1:1" ht="15.75" customHeight="1" x14ac:dyDescent="0.2">
      <c r="A4279" s="6" t="s">
        <v>8792</v>
      </c>
    </row>
    <row r="4280" spans="1:1" ht="15.75" customHeight="1" x14ac:dyDescent="0.2">
      <c r="A4280" s="6" t="s">
        <v>8536</v>
      </c>
    </row>
    <row r="4281" spans="1:1" ht="15.75" customHeight="1" x14ac:dyDescent="0.2">
      <c r="A4281" s="6" t="s">
        <v>7808</v>
      </c>
    </row>
    <row r="4282" spans="1:1" ht="15.75" customHeight="1" x14ac:dyDescent="0.2">
      <c r="A4282" s="6" t="s">
        <v>9126</v>
      </c>
    </row>
    <row r="4283" spans="1:1" ht="15.75" customHeight="1" x14ac:dyDescent="0.2">
      <c r="A4283" s="6" t="s">
        <v>7758</v>
      </c>
    </row>
    <row r="4284" spans="1:1" ht="15.75" customHeight="1" x14ac:dyDescent="0.2">
      <c r="A4284" s="6" t="s">
        <v>8451</v>
      </c>
    </row>
    <row r="4285" spans="1:1" ht="15.75" customHeight="1" x14ac:dyDescent="0.2">
      <c r="A4285" s="6" t="s">
        <v>9127</v>
      </c>
    </row>
    <row r="4286" spans="1:1" ht="15.75" customHeight="1" x14ac:dyDescent="0.2">
      <c r="A4286" s="6" t="s">
        <v>6876</v>
      </c>
    </row>
    <row r="4287" spans="1:1" ht="15.75" customHeight="1" x14ac:dyDescent="0.2">
      <c r="A4287" s="6" t="s">
        <v>6877</v>
      </c>
    </row>
    <row r="4288" spans="1:1" ht="15.75" customHeight="1" x14ac:dyDescent="0.2">
      <c r="A4288" s="6" t="s">
        <v>7495</v>
      </c>
    </row>
    <row r="4289" spans="1:1" ht="15.75" customHeight="1" x14ac:dyDescent="0.2">
      <c r="A4289" s="6" t="s">
        <v>7866</v>
      </c>
    </row>
    <row r="4290" spans="1:1" ht="15.75" customHeight="1" x14ac:dyDescent="0.2">
      <c r="A4290" s="6" t="s">
        <v>7750</v>
      </c>
    </row>
    <row r="4291" spans="1:1" ht="15.75" customHeight="1" x14ac:dyDescent="0.2">
      <c r="A4291" s="6" t="s">
        <v>7752</v>
      </c>
    </row>
    <row r="4292" spans="1:1" ht="15.75" customHeight="1" x14ac:dyDescent="0.2">
      <c r="A4292" s="6" t="s">
        <v>7866</v>
      </c>
    </row>
    <row r="4293" spans="1:1" ht="15.75" customHeight="1" x14ac:dyDescent="0.2">
      <c r="A4293" s="6" t="s">
        <v>8942</v>
      </c>
    </row>
    <row r="4294" spans="1:1" ht="15.75" customHeight="1" x14ac:dyDescent="0.2">
      <c r="A4294" s="6" t="s">
        <v>9128</v>
      </c>
    </row>
    <row r="4295" spans="1:1" ht="15.75" customHeight="1" x14ac:dyDescent="0.2">
      <c r="A4295" s="6" t="s">
        <v>8038</v>
      </c>
    </row>
    <row r="4296" spans="1:1" ht="15.75" customHeight="1" x14ac:dyDescent="0.2">
      <c r="A4296" s="6" t="s">
        <v>6876</v>
      </c>
    </row>
    <row r="4297" spans="1:1" ht="15.75" customHeight="1" x14ac:dyDescent="0.2">
      <c r="A4297" s="6" t="s">
        <v>6877</v>
      </c>
    </row>
    <row r="4298" spans="1:1" ht="15.75" customHeight="1" x14ac:dyDescent="0.2">
      <c r="A4298" s="6" t="s">
        <v>5641</v>
      </c>
    </row>
    <row r="4299" spans="1:1" ht="15.75" customHeight="1" x14ac:dyDescent="0.2">
      <c r="A4299" s="6" t="s">
        <v>7646</v>
      </c>
    </row>
    <row r="4300" spans="1:1" ht="15.75" customHeight="1" x14ac:dyDescent="0.2">
      <c r="A4300" s="6" t="s">
        <v>7729</v>
      </c>
    </row>
    <row r="4301" spans="1:1" ht="15.75" customHeight="1" x14ac:dyDescent="0.2">
      <c r="A4301" s="6" t="s">
        <v>7808</v>
      </c>
    </row>
    <row r="4302" spans="1:1" ht="15.75" customHeight="1" x14ac:dyDescent="0.2">
      <c r="A4302" s="6" t="s">
        <v>8309</v>
      </c>
    </row>
    <row r="4303" spans="1:1" ht="15.75" customHeight="1" x14ac:dyDescent="0.2">
      <c r="A4303" s="6" t="s">
        <v>8149</v>
      </c>
    </row>
    <row r="4304" spans="1:1" ht="15.75" customHeight="1" x14ac:dyDescent="0.2">
      <c r="A4304" s="6" t="s">
        <v>7965</v>
      </c>
    </row>
    <row r="4305" spans="1:1" ht="15.75" customHeight="1" x14ac:dyDescent="0.2">
      <c r="A4305" s="6" t="s">
        <v>7787</v>
      </c>
    </row>
    <row r="4306" spans="1:1" ht="15.75" customHeight="1" x14ac:dyDescent="0.2">
      <c r="A4306" s="6" t="s">
        <v>9129</v>
      </c>
    </row>
    <row r="4307" spans="1:1" ht="15.75" customHeight="1" x14ac:dyDescent="0.2">
      <c r="A4307" s="6" t="s">
        <v>9130</v>
      </c>
    </row>
    <row r="4308" spans="1:1" ht="15.75" customHeight="1" x14ac:dyDescent="0.2">
      <c r="A4308" s="6" t="s">
        <v>7712</v>
      </c>
    </row>
    <row r="4309" spans="1:1" ht="15.75" customHeight="1" x14ac:dyDescent="0.2">
      <c r="A4309" s="6" t="s">
        <v>7751</v>
      </c>
    </row>
    <row r="4310" spans="1:1" ht="15.75" customHeight="1" x14ac:dyDescent="0.2">
      <c r="A4310" s="6" t="s">
        <v>9131</v>
      </c>
    </row>
    <row r="4311" spans="1:1" ht="15.75" customHeight="1" x14ac:dyDescent="0.2">
      <c r="A4311" s="6" t="s">
        <v>9132</v>
      </c>
    </row>
    <row r="4312" spans="1:1" ht="15.75" customHeight="1" x14ac:dyDescent="0.2">
      <c r="A4312" s="6" t="s">
        <v>9133</v>
      </c>
    </row>
    <row r="4313" spans="1:1" ht="15.75" customHeight="1" x14ac:dyDescent="0.2">
      <c r="A4313" s="6" t="s">
        <v>9134</v>
      </c>
    </row>
    <row r="4314" spans="1:1" ht="15.75" customHeight="1" x14ac:dyDescent="0.2">
      <c r="A4314" s="6" t="s">
        <v>7655</v>
      </c>
    </row>
    <row r="4315" spans="1:1" ht="15.75" customHeight="1" x14ac:dyDescent="0.2">
      <c r="A4315" s="6" t="s">
        <v>6023</v>
      </c>
    </row>
    <row r="4316" spans="1:1" ht="15.75" customHeight="1" x14ac:dyDescent="0.2">
      <c r="A4316" s="6" t="s">
        <v>7091</v>
      </c>
    </row>
    <row r="4317" spans="1:1" ht="15.75" customHeight="1" x14ac:dyDescent="0.2">
      <c r="A4317" s="6" t="s">
        <v>8463</v>
      </c>
    </row>
    <row r="4318" spans="1:1" ht="15.75" customHeight="1" x14ac:dyDescent="0.2">
      <c r="A4318" s="6" t="s">
        <v>9135</v>
      </c>
    </row>
    <row r="4319" spans="1:1" ht="15.75" customHeight="1" x14ac:dyDescent="0.2">
      <c r="A4319" s="6" t="s">
        <v>8108</v>
      </c>
    </row>
    <row r="4320" spans="1:1" ht="15.75" customHeight="1" x14ac:dyDescent="0.2">
      <c r="A4320" s="6" t="s">
        <v>9136</v>
      </c>
    </row>
    <row r="4321" spans="1:1" ht="15.75" customHeight="1" x14ac:dyDescent="0.2">
      <c r="A4321" s="6" t="s">
        <v>8051</v>
      </c>
    </row>
    <row r="4322" spans="1:1" ht="15.75" customHeight="1" x14ac:dyDescent="0.2">
      <c r="A4322" s="6" t="s">
        <v>7766</v>
      </c>
    </row>
    <row r="4323" spans="1:1" ht="15.75" customHeight="1" x14ac:dyDescent="0.2">
      <c r="A4323" s="6" t="s">
        <v>9137</v>
      </c>
    </row>
    <row r="4324" spans="1:1" ht="15.75" customHeight="1" x14ac:dyDescent="0.2">
      <c r="A4324" s="6" t="s">
        <v>8108</v>
      </c>
    </row>
    <row r="4325" spans="1:1" ht="15.75" customHeight="1" x14ac:dyDescent="0.2">
      <c r="A4325" s="6" t="s">
        <v>8227</v>
      </c>
    </row>
    <row r="4326" spans="1:1" ht="15.75" customHeight="1" x14ac:dyDescent="0.2">
      <c r="A4326" s="6" t="s">
        <v>7634</v>
      </c>
    </row>
    <row r="4327" spans="1:1" ht="15.75" customHeight="1" x14ac:dyDescent="0.2">
      <c r="A4327" s="6" t="s">
        <v>7766</v>
      </c>
    </row>
    <row r="4328" spans="1:1" ht="15.75" customHeight="1" x14ac:dyDescent="0.2">
      <c r="A4328" s="6" t="s">
        <v>9138</v>
      </c>
    </row>
    <row r="4329" spans="1:1" ht="15.75" customHeight="1" x14ac:dyDescent="0.2">
      <c r="A4329" s="6" t="s">
        <v>7710</v>
      </c>
    </row>
    <row r="4330" spans="1:1" ht="15.75" customHeight="1" x14ac:dyDescent="0.2">
      <c r="A4330" s="6" t="s">
        <v>5700</v>
      </c>
    </row>
    <row r="4331" spans="1:1" ht="15.75" customHeight="1" x14ac:dyDescent="0.2">
      <c r="A4331" s="6" t="s">
        <v>9133</v>
      </c>
    </row>
    <row r="4332" spans="1:1" ht="15.75" customHeight="1" x14ac:dyDescent="0.2">
      <c r="A4332" s="6" t="s">
        <v>9134</v>
      </c>
    </row>
    <row r="4333" spans="1:1" ht="15.75" customHeight="1" x14ac:dyDescent="0.2">
      <c r="A4333" s="6" t="s">
        <v>9139</v>
      </c>
    </row>
    <row r="4334" spans="1:1" ht="15.75" customHeight="1" x14ac:dyDescent="0.2">
      <c r="A4334" s="6" t="s">
        <v>9140</v>
      </c>
    </row>
    <row r="4335" spans="1:1" ht="15.75" customHeight="1" x14ac:dyDescent="0.2">
      <c r="A4335" s="6" t="s">
        <v>4571</v>
      </c>
    </row>
    <row r="4336" spans="1:1" ht="15.75" customHeight="1" x14ac:dyDescent="0.2">
      <c r="A4336" s="6" t="s">
        <v>8856</v>
      </c>
    </row>
    <row r="4337" spans="1:1" ht="15.75" customHeight="1" x14ac:dyDescent="0.2">
      <c r="A4337" s="6" t="s">
        <v>5700</v>
      </c>
    </row>
    <row r="4338" spans="1:1" ht="15.75" customHeight="1" x14ac:dyDescent="0.2">
      <c r="A4338" s="6" t="s">
        <v>7878</v>
      </c>
    </row>
    <row r="4339" spans="1:1" ht="15.75" customHeight="1" x14ac:dyDescent="0.2">
      <c r="A4339" s="6" t="s">
        <v>9141</v>
      </c>
    </row>
    <row r="4340" spans="1:1" ht="15.75" customHeight="1" x14ac:dyDescent="0.2">
      <c r="A4340" s="6" t="s">
        <v>8669</v>
      </c>
    </row>
    <row r="4341" spans="1:1" ht="15.75" customHeight="1" x14ac:dyDescent="0.2">
      <c r="A4341" s="6" t="s">
        <v>9142</v>
      </c>
    </row>
    <row r="4342" spans="1:1" ht="15.75" customHeight="1" x14ac:dyDescent="0.2">
      <c r="A4342" s="6" t="s">
        <v>9143</v>
      </c>
    </row>
    <row r="4343" spans="1:1" ht="15.75" customHeight="1" x14ac:dyDescent="0.2">
      <c r="A4343" s="6" t="s">
        <v>8463</v>
      </c>
    </row>
    <row r="4344" spans="1:1" ht="15.75" customHeight="1" x14ac:dyDescent="0.2">
      <c r="A4344" s="6" t="s">
        <v>9144</v>
      </c>
    </row>
    <row r="4345" spans="1:1" ht="15.75" customHeight="1" x14ac:dyDescent="0.2">
      <c r="A4345" s="6" t="s">
        <v>7716</v>
      </c>
    </row>
    <row r="4346" spans="1:1" ht="15.75" customHeight="1" x14ac:dyDescent="0.2">
      <c r="A4346" s="6" t="s">
        <v>9145</v>
      </c>
    </row>
    <row r="4347" spans="1:1" ht="15.75" customHeight="1" x14ac:dyDescent="0.2">
      <c r="A4347" s="6" t="s">
        <v>8463</v>
      </c>
    </row>
    <row r="4348" spans="1:1" ht="15.75" customHeight="1" x14ac:dyDescent="0.2">
      <c r="A4348" s="6" t="s">
        <v>9146</v>
      </c>
    </row>
    <row r="4349" spans="1:1" ht="15.75" customHeight="1" x14ac:dyDescent="0.2">
      <c r="A4349" s="6" t="s">
        <v>7745</v>
      </c>
    </row>
    <row r="4350" spans="1:1" ht="15.75" customHeight="1" x14ac:dyDescent="0.2">
      <c r="A4350" s="6" t="s">
        <v>4669</v>
      </c>
    </row>
    <row r="4351" spans="1:1" ht="15.75" customHeight="1" x14ac:dyDescent="0.2">
      <c r="A4351" s="6" t="s">
        <v>9147</v>
      </c>
    </row>
    <row r="4352" spans="1:1" ht="15.75" customHeight="1" x14ac:dyDescent="0.2">
      <c r="A4352" s="6" t="s">
        <v>9148</v>
      </c>
    </row>
    <row r="4353" spans="1:1" ht="15.75" customHeight="1" x14ac:dyDescent="0.2">
      <c r="A4353" s="6" t="s">
        <v>7743</v>
      </c>
    </row>
    <row r="4354" spans="1:1" ht="15.75" customHeight="1" x14ac:dyDescent="0.2">
      <c r="A4354" s="6" t="s">
        <v>7750</v>
      </c>
    </row>
    <row r="4355" spans="1:1" ht="15.75" customHeight="1" x14ac:dyDescent="0.2">
      <c r="A4355" s="6" t="s">
        <v>9143</v>
      </c>
    </row>
    <row r="4356" spans="1:1" ht="15.75" customHeight="1" x14ac:dyDescent="0.2">
      <c r="A4356" s="6" t="s">
        <v>9149</v>
      </c>
    </row>
    <row r="4357" spans="1:1" ht="15.75" customHeight="1" x14ac:dyDescent="0.2">
      <c r="A4357" s="6" t="s">
        <v>4836</v>
      </c>
    </row>
    <row r="4358" spans="1:1" ht="15.75" customHeight="1" x14ac:dyDescent="0.2">
      <c r="A4358" s="6" t="s">
        <v>9150</v>
      </c>
    </row>
    <row r="4359" spans="1:1" ht="15.75" customHeight="1" x14ac:dyDescent="0.2">
      <c r="A4359" s="6" t="s">
        <v>8057</v>
      </c>
    </row>
    <row r="4360" spans="1:1" ht="15.75" customHeight="1" x14ac:dyDescent="0.2">
      <c r="A4360" s="6" t="s">
        <v>8004</v>
      </c>
    </row>
    <row r="4361" spans="1:1" ht="15.75" customHeight="1" x14ac:dyDescent="0.2">
      <c r="A4361" s="6" t="s">
        <v>9151</v>
      </c>
    </row>
    <row r="4362" spans="1:1" ht="15.75" customHeight="1" x14ac:dyDescent="0.2">
      <c r="A4362" s="6" t="s">
        <v>7486</v>
      </c>
    </row>
    <row r="4363" spans="1:1" ht="15.75" customHeight="1" x14ac:dyDescent="0.2">
      <c r="A4363" s="6" t="s">
        <v>9152</v>
      </c>
    </row>
    <row r="4364" spans="1:1" ht="15.75" customHeight="1" x14ac:dyDescent="0.2">
      <c r="A4364" s="6" t="s">
        <v>9153</v>
      </c>
    </row>
    <row r="4365" spans="1:1" ht="15.75" customHeight="1" x14ac:dyDescent="0.2">
      <c r="A4365" s="6" t="s">
        <v>7640</v>
      </c>
    </row>
    <row r="4366" spans="1:1" ht="15.75" customHeight="1" x14ac:dyDescent="0.2">
      <c r="A4366" s="6" t="s">
        <v>9154</v>
      </c>
    </row>
    <row r="4367" spans="1:1" ht="15.75" customHeight="1" x14ac:dyDescent="0.2">
      <c r="A4367" s="6" t="s">
        <v>9130</v>
      </c>
    </row>
    <row r="4368" spans="1:1" ht="15.75" customHeight="1" x14ac:dyDescent="0.2">
      <c r="A4368" s="6" t="s">
        <v>7787</v>
      </c>
    </row>
    <row r="4369" spans="1:1" ht="15.75" customHeight="1" x14ac:dyDescent="0.2">
      <c r="A4369" s="6" t="s">
        <v>9061</v>
      </c>
    </row>
    <row r="4370" spans="1:1" ht="15.75" customHeight="1" x14ac:dyDescent="0.2">
      <c r="A4370" s="6" t="s">
        <v>9155</v>
      </c>
    </row>
    <row r="4371" spans="1:1" ht="15.75" customHeight="1" x14ac:dyDescent="0.2">
      <c r="A4371" s="6" t="s">
        <v>7855</v>
      </c>
    </row>
    <row r="4372" spans="1:1" ht="15.75" customHeight="1" x14ac:dyDescent="0.2">
      <c r="A4372" s="6" t="s">
        <v>7932</v>
      </c>
    </row>
    <row r="4373" spans="1:1" ht="15.75" customHeight="1" x14ac:dyDescent="0.2">
      <c r="A4373" s="6" t="s">
        <v>7091</v>
      </c>
    </row>
    <row r="4374" spans="1:1" ht="15.75" customHeight="1" x14ac:dyDescent="0.2">
      <c r="A4374" s="6" t="s">
        <v>7655</v>
      </c>
    </row>
    <row r="4375" spans="1:1" ht="15.75" customHeight="1" x14ac:dyDescent="0.2">
      <c r="A4375" s="6" t="s">
        <v>7766</v>
      </c>
    </row>
    <row r="4376" spans="1:1" ht="15.75" customHeight="1" x14ac:dyDescent="0.2">
      <c r="A4376" s="6" t="s">
        <v>9156</v>
      </c>
    </row>
    <row r="4377" spans="1:1" ht="15.75" customHeight="1" x14ac:dyDescent="0.2">
      <c r="A4377" s="6" t="s">
        <v>7787</v>
      </c>
    </row>
    <row r="4378" spans="1:1" ht="15.75" customHeight="1" x14ac:dyDescent="0.2">
      <c r="A4378" s="6" t="s">
        <v>8550</v>
      </c>
    </row>
    <row r="4379" spans="1:1" ht="15.75" customHeight="1" x14ac:dyDescent="0.2">
      <c r="A4379" s="6" t="s">
        <v>7751</v>
      </c>
    </row>
    <row r="4380" spans="1:1" ht="15.75" customHeight="1" x14ac:dyDescent="0.2">
      <c r="A4380" s="6" t="s">
        <v>8317</v>
      </c>
    </row>
    <row r="4381" spans="1:1" ht="15.75" customHeight="1" x14ac:dyDescent="0.2">
      <c r="A4381" s="6" t="s">
        <v>8303</v>
      </c>
    </row>
    <row r="4382" spans="1:1" ht="15.75" customHeight="1" x14ac:dyDescent="0.2">
      <c r="A4382" s="6" t="s">
        <v>8285</v>
      </c>
    </row>
    <row r="4383" spans="1:1" ht="15.75" customHeight="1" x14ac:dyDescent="0.2">
      <c r="A4383" s="6" t="s">
        <v>9157</v>
      </c>
    </row>
    <row r="4384" spans="1:1" ht="15.75" customHeight="1" x14ac:dyDescent="0.2">
      <c r="A4384" s="6" t="s">
        <v>9158</v>
      </c>
    </row>
    <row r="4385" spans="1:1" ht="15.75" customHeight="1" x14ac:dyDescent="0.2">
      <c r="A4385" s="6" t="s">
        <v>7743</v>
      </c>
    </row>
    <row r="4386" spans="1:1" ht="15.75" customHeight="1" x14ac:dyDescent="0.2">
      <c r="A4386" s="6" t="s">
        <v>7767</v>
      </c>
    </row>
    <row r="4387" spans="1:1" ht="15.75" customHeight="1" x14ac:dyDescent="0.2">
      <c r="A4387" s="6" t="s">
        <v>7778</v>
      </c>
    </row>
    <row r="4388" spans="1:1" ht="15.75" customHeight="1" x14ac:dyDescent="0.2">
      <c r="A4388" s="6" t="s">
        <v>7751</v>
      </c>
    </row>
    <row r="4389" spans="1:1" ht="15.75" customHeight="1" x14ac:dyDescent="0.2">
      <c r="A4389" s="6" t="s">
        <v>9159</v>
      </c>
    </row>
    <row r="4390" spans="1:1" ht="15.75" customHeight="1" x14ac:dyDescent="0.2">
      <c r="A4390" s="6" t="s">
        <v>8775</v>
      </c>
    </row>
    <row r="4391" spans="1:1" ht="15.75" customHeight="1" x14ac:dyDescent="0.2">
      <c r="A4391" s="6" t="s">
        <v>9160</v>
      </c>
    </row>
    <row r="4392" spans="1:1" ht="15.75" customHeight="1" x14ac:dyDescent="0.2">
      <c r="A4392" s="6" t="s">
        <v>9161</v>
      </c>
    </row>
    <row r="4393" spans="1:1" ht="15.75" customHeight="1" x14ac:dyDescent="0.2">
      <c r="A4393" s="6" t="s">
        <v>7093</v>
      </c>
    </row>
    <row r="4394" spans="1:1" ht="15.75" customHeight="1" x14ac:dyDescent="0.2">
      <c r="A4394" s="6" t="s">
        <v>8303</v>
      </c>
    </row>
    <row r="4395" spans="1:1" ht="15.75" customHeight="1" x14ac:dyDescent="0.2">
      <c r="A4395" s="6" t="s">
        <v>7766</v>
      </c>
    </row>
    <row r="4396" spans="1:1" ht="15.75" customHeight="1" x14ac:dyDescent="0.2">
      <c r="A4396" s="6" t="s">
        <v>9162</v>
      </c>
    </row>
    <row r="4397" spans="1:1" ht="15.75" customHeight="1" x14ac:dyDescent="0.2">
      <c r="A4397" s="6" t="s">
        <v>7900</v>
      </c>
    </row>
    <row r="4398" spans="1:1" ht="15.75" customHeight="1" x14ac:dyDescent="0.2">
      <c r="A4398" s="6" t="s">
        <v>7787</v>
      </c>
    </row>
    <row r="4399" spans="1:1" ht="15.75" customHeight="1" x14ac:dyDescent="0.2">
      <c r="A4399" s="6" t="s">
        <v>6057</v>
      </c>
    </row>
    <row r="4400" spans="1:1" ht="15.75" customHeight="1" x14ac:dyDescent="0.2">
      <c r="A4400" s="6" t="s">
        <v>7743</v>
      </c>
    </row>
    <row r="4401" spans="1:1" ht="15.75" customHeight="1" x14ac:dyDescent="0.2">
      <c r="A4401" s="6" t="s">
        <v>8296</v>
      </c>
    </row>
    <row r="4402" spans="1:1" ht="15.75" customHeight="1" x14ac:dyDescent="0.2">
      <c r="A4402" s="6" t="s">
        <v>9163</v>
      </c>
    </row>
    <row r="4403" spans="1:1" ht="15.75" customHeight="1" x14ac:dyDescent="0.2">
      <c r="A4403" s="6" t="s">
        <v>8198</v>
      </c>
    </row>
    <row r="4404" spans="1:1" ht="15.75" customHeight="1" x14ac:dyDescent="0.2">
      <c r="A4404" s="6" t="s">
        <v>7766</v>
      </c>
    </row>
    <row r="4405" spans="1:1" ht="15.75" customHeight="1" x14ac:dyDescent="0.2">
      <c r="A4405" s="6" t="s">
        <v>9164</v>
      </c>
    </row>
    <row r="4406" spans="1:1" ht="15.75" customHeight="1" x14ac:dyDescent="0.2">
      <c r="A4406" s="6" t="s">
        <v>9165</v>
      </c>
    </row>
    <row r="4407" spans="1:1" ht="15.75" customHeight="1" x14ac:dyDescent="0.2">
      <c r="A4407" s="6" t="s">
        <v>9166</v>
      </c>
    </row>
    <row r="4408" spans="1:1" ht="15.75" customHeight="1" x14ac:dyDescent="0.2">
      <c r="A4408" s="6" t="s">
        <v>9167</v>
      </c>
    </row>
    <row r="4409" spans="1:1" ht="15.75" customHeight="1" x14ac:dyDescent="0.2">
      <c r="A4409" s="6" t="s">
        <v>8277</v>
      </c>
    </row>
    <row r="4410" spans="1:1" ht="15.75" customHeight="1" x14ac:dyDescent="0.2">
      <c r="A4410" s="6" t="s">
        <v>9168</v>
      </c>
    </row>
    <row r="4411" spans="1:1" ht="15.75" customHeight="1" x14ac:dyDescent="0.2">
      <c r="A4411" s="6" t="s">
        <v>7655</v>
      </c>
    </row>
    <row r="4412" spans="1:1" ht="15.75" customHeight="1" x14ac:dyDescent="0.2">
      <c r="A4412" s="6" t="s">
        <v>9169</v>
      </c>
    </row>
    <row r="4413" spans="1:1" ht="15.75" customHeight="1" x14ac:dyDescent="0.2">
      <c r="A4413" s="6" t="s">
        <v>7751</v>
      </c>
    </row>
    <row r="4414" spans="1:1" ht="15.75" customHeight="1" x14ac:dyDescent="0.2">
      <c r="A4414" s="6" t="s">
        <v>8416</v>
      </c>
    </row>
    <row r="4415" spans="1:1" ht="15.75" customHeight="1" x14ac:dyDescent="0.2">
      <c r="A4415" s="6" t="s">
        <v>9170</v>
      </c>
    </row>
    <row r="4416" spans="1:1" ht="15.75" customHeight="1" x14ac:dyDescent="0.2">
      <c r="A4416" s="6" t="s">
        <v>8329</v>
      </c>
    </row>
    <row r="4417" spans="1:1" ht="15.75" customHeight="1" x14ac:dyDescent="0.2">
      <c r="A4417" s="6" t="s">
        <v>7766</v>
      </c>
    </row>
    <row r="4418" spans="1:1" ht="15.75" customHeight="1" x14ac:dyDescent="0.2">
      <c r="A4418" s="6" t="s">
        <v>7751</v>
      </c>
    </row>
    <row r="4419" spans="1:1" ht="15.75" customHeight="1" x14ac:dyDescent="0.2">
      <c r="A4419" s="6" t="s">
        <v>9171</v>
      </c>
    </row>
    <row r="4420" spans="1:1" ht="15.75" customHeight="1" x14ac:dyDescent="0.2">
      <c r="A4420" s="6" t="s">
        <v>9157</v>
      </c>
    </row>
    <row r="4421" spans="1:1" ht="15.75" customHeight="1" x14ac:dyDescent="0.2">
      <c r="A4421" s="6" t="s">
        <v>9172</v>
      </c>
    </row>
    <row r="4422" spans="1:1" ht="15.75" customHeight="1" x14ac:dyDescent="0.2">
      <c r="A4422" s="6" t="s">
        <v>9173</v>
      </c>
    </row>
    <row r="4423" spans="1:1" ht="15.75" customHeight="1" x14ac:dyDescent="0.2">
      <c r="A4423" s="6" t="s">
        <v>7743</v>
      </c>
    </row>
    <row r="4424" spans="1:1" ht="15.75" customHeight="1" x14ac:dyDescent="0.2">
      <c r="A4424" s="6" t="s">
        <v>9174</v>
      </c>
    </row>
    <row r="4425" spans="1:1" ht="15.75" customHeight="1" x14ac:dyDescent="0.2">
      <c r="A4425" s="6" t="s">
        <v>7965</v>
      </c>
    </row>
    <row r="4426" spans="1:1" ht="15.75" customHeight="1" x14ac:dyDescent="0.2">
      <c r="A4426" s="6" t="s">
        <v>7787</v>
      </c>
    </row>
    <row r="4427" spans="1:1" ht="15.75" customHeight="1" x14ac:dyDescent="0.2">
      <c r="A4427" s="6" t="s">
        <v>8227</v>
      </c>
    </row>
    <row r="4428" spans="1:1" ht="15.75" customHeight="1" x14ac:dyDescent="0.2">
      <c r="A4428" s="6" t="s">
        <v>9175</v>
      </c>
    </row>
    <row r="4429" spans="1:1" ht="15.75" customHeight="1" x14ac:dyDescent="0.2">
      <c r="A4429" s="6" t="s">
        <v>8131</v>
      </c>
    </row>
    <row r="4430" spans="1:1" ht="15.75" customHeight="1" x14ac:dyDescent="0.2">
      <c r="A4430" s="6" t="s">
        <v>9176</v>
      </c>
    </row>
    <row r="4431" spans="1:1" ht="15.75" customHeight="1" x14ac:dyDescent="0.2">
      <c r="A4431" s="6" t="s">
        <v>8283</v>
      </c>
    </row>
    <row r="4432" spans="1:1" ht="15.75" customHeight="1" x14ac:dyDescent="0.2">
      <c r="A4432" s="6" t="s">
        <v>7743</v>
      </c>
    </row>
    <row r="4433" spans="1:1" ht="15.75" customHeight="1" x14ac:dyDescent="0.2">
      <c r="A4433" s="6" t="s">
        <v>5700</v>
      </c>
    </row>
    <row r="4434" spans="1:1" ht="15.75" customHeight="1" x14ac:dyDescent="0.2">
      <c r="A4434" s="6" t="s">
        <v>7745</v>
      </c>
    </row>
    <row r="4435" spans="1:1" ht="15.75" customHeight="1" x14ac:dyDescent="0.2">
      <c r="A4435" s="6" t="s">
        <v>9177</v>
      </c>
    </row>
    <row r="4436" spans="1:1" ht="15.75" customHeight="1" x14ac:dyDescent="0.2">
      <c r="A4436" s="6" t="s">
        <v>7998</v>
      </c>
    </row>
    <row r="4437" spans="1:1" ht="15.75" customHeight="1" x14ac:dyDescent="0.2">
      <c r="A4437" s="6" t="s">
        <v>8095</v>
      </c>
    </row>
    <row r="4438" spans="1:1" ht="15.75" customHeight="1" x14ac:dyDescent="0.2">
      <c r="A4438" s="6" t="s">
        <v>9129</v>
      </c>
    </row>
    <row r="4439" spans="1:1" ht="15.75" customHeight="1" x14ac:dyDescent="0.2">
      <c r="A4439" s="6" t="s">
        <v>8296</v>
      </c>
    </row>
    <row r="4440" spans="1:1" ht="15.75" customHeight="1" x14ac:dyDescent="0.2">
      <c r="A4440" s="6" t="s">
        <v>9178</v>
      </c>
    </row>
    <row r="4441" spans="1:1" ht="15.75" customHeight="1" x14ac:dyDescent="0.2">
      <c r="A4441" s="6" t="s">
        <v>8355</v>
      </c>
    </row>
    <row r="4442" spans="1:1" ht="15.75" customHeight="1" x14ac:dyDescent="0.2">
      <c r="A4442" s="6" t="s">
        <v>8216</v>
      </c>
    </row>
    <row r="4443" spans="1:1" ht="15.75" customHeight="1" x14ac:dyDescent="0.2">
      <c r="A4443" s="6" t="s">
        <v>9179</v>
      </c>
    </row>
    <row r="4444" spans="1:1" ht="15.75" customHeight="1" x14ac:dyDescent="0.2">
      <c r="A4444" s="6" t="s">
        <v>7743</v>
      </c>
    </row>
    <row r="4445" spans="1:1" ht="15.75" customHeight="1" x14ac:dyDescent="0.2">
      <c r="A4445" s="6" t="s">
        <v>8216</v>
      </c>
    </row>
    <row r="4446" spans="1:1" ht="15.75" customHeight="1" x14ac:dyDescent="0.2">
      <c r="A4446" s="6" t="s">
        <v>7787</v>
      </c>
    </row>
    <row r="4447" spans="1:1" ht="15.75" customHeight="1" x14ac:dyDescent="0.2">
      <c r="A4447" s="6" t="s">
        <v>9180</v>
      </c>
    </row>
    <row r="4448" spans="1:1" ht="15.75" customHeight="1" x14ac:dyDescent="0.2">
      <c r="A4448" s="6" t="s">
        <v>8549</v>
      </c>
    </row>
    <row r="4449" spans="1:1" ht="15.75" customHeight="1" x14ac:dyDescent="0.2">
      <c r="A4449" s="6" t="s">
        <v>8327</v>
      </c>
    </row>
    <row r="4450" spans="1:1" ht="15.75" customHeight="1" x14ac:dyDescent="0.2">
      <c r="A4450" s="6" t="s">
        <v>7743</v>
      </c>
    </row>
    <row r="4451" spans="1:1" ht="15.75" customHeight="1" x14ac:dyDescent="0.2">
      <c r="A4451" s="6" t="s">
        <v>8303</v>
      </c>
    </row>
    <row r="4452" spans="1:1" ht="15.75" customHeight="1" x14ac:dyDescent="0.2">
      <c r="A4452" s="6" t="s">
        <v>9181</v>
      </c>
    </row>
    <row r="4453" spans="1:1" ht="15.75" customHeight="1" x14ac:dyDescent="0.2">
      <c r="A4453" s="6" t="s">
        <v>9182</v>
      </c>
    </row>
    <row r="4454" spans="1:1" ht="15.75" customHeight="1" x14ac:dyDescent="0.2">
      <c r="A4454" s="6" t="s">
        <v>9183</v>
      </c>
    </row>
    <row r="4455" spans="1:1" ht="15.75" customHeight="1" x14ac:dyDescent="0.2">
      <c r="A4455" s="6" t="s">
        <v>9131</v>
      </c>
    </row>
    <row r="4456" spans="1:1" ht="15.75" customHeight="1" x14ac:dyDescent="0.2">
      <c r="A4456" s="6" t="s">
        <v>9184</v>
      </c>
    </row>
    <row r="4457" spans="1:1" ht="15.75" customHeight="1" x14ac:dyDescent="0.2">
      <c r="A4457" s="6" t="s">
        <v>8600</v>
      </c>
    </row>
    <row r="4458" spans="1:1" ht="15.75" customHeight="1" x14ac:dyDescent="0.2">
      <c r="A4458" s="6" t="s">
        <v>9185</v>
      </c>
    </row>
    <row r="4459" spans="1:1" ht="15.75" customHeight="1" x14ac:dyDescent="0.2">
      <c r="A4459" s="6" t="s">
        <v>7766</v>
      </c>
    </row>
    <row r="4460" spans="1:1" ht="15.75" customHeight="1" x14ac:dyDescent="0.2">
      <c r="A4460" s="6" t="s">
        <v>7757</v>
      </c>
    </row>
    <row r="4461" spans="1:1" ht="15.75" customHeight="1" x14ac:dyDescent="0.2">
      <c r="A4461" s="6" t="s">
        <v>8227</v>
      </c>
    </row>
    <row r="4462" spans="1:1" ht="15.75" customHeight="1" x14ac:dyDescent="0.2">
      <c r="A4462" s="6" t="s">
        <v>8108</v>
      </c>
    </row>
    <row r="4463" spans="1:1" ht="15.75" customHeight="1" x14ac:dyDescent="0.2">
      <c r="A4463" s="6" t="s">
        <v>7705</v>
      </c>
    </row>
    <row r="4464" spans="1:1" ht="15.75" customHeight="1" x14ac:dyDescent="0.2">
      <c r="A4464" s="6" t="s">
        <v>7091</v>
      </c>
    </row>
    <row r="4465" spans="1:1" ht="15.75" customHeight="1" x14ac:dyDescent="0.2">
      <c r="A4465" s="6" t="s">
        <v>7093</v>
      </c>
    </row>
    <row r="4466" spans="1:1" ht="15.75" customHeight="1" x14ac:dyDescent="0.2">
      <c r="A4466" s="6" t="s">
        <v>7787</v>
      </c>
    </row>
    <row r="4467" spans="1:1" ht="15.75" customHeight="1" x14ac:dyDescent="0.2">
      <c r="A4467" s="6" t="s">
        <v>8277</v>
      </c>
    </row>
    <row r="4468" spans="1:1" ht="15.75" customHeight="1" x14ac:dyDescent="0.2">
      <c r="A4468" s="6" t="s">
        <v>9029</v>
      </c>
    </row>
    <row r="4469" spans="1:1" ht="15.75" customHeight="1" x14ac:dyDescent="0.2">
      <c r="A4469" s="6" t="s">
        <v>8852</v>
      </c>
    </row>
    <row r="4470" spans="1:1" ht="15.75" customHeight="1" x14ac:dyDescent="0.2">
      <c r="A4470" s="6" t="s">
        <v>9186</v>
      </c>
    </row>
    <row r="4471" spans="1:1" ht="15.75" customHeight="1" x14ac:dyDescent="0.2">
      <c r="A4471" s="6" t="s">
        <v>5700</v>
      </c>
    </row>
    <row r="4472" spans="1:1" ht="15.75" customHeight="1" x14ac:dyDescent="0.2">
      <c r="A4472" s="6" t="s">
        <v>7743</v>
      </c>
    </row>
    <row r="4473" spans="1:1" ht="15.75" customHeight="1" x14ac:dyDescent="0.2">
      <c r="A4473" s="6" t="s">
        <v>9187</v>
      </c>
    </row>
    <row r="4474" spans="1:1" ht="15.75" customHeight="1" x14ac:dyDescent="0.2">
      <c r="A4474" s="6" t="s">
        <v>9163</v>
      </c>
    </row>
    <row r="4475" spans="1:1" ht="15.75" customHeight="1" x14ac:dyDescent="0.2">
      <c r="A4475" s="6" t="s">
        <v>9188</v>
      </c>
    </row>
    <row r="4476" spans="1:1" ht="15.75" customHeight="1" x14ac:dyDescent="0.2">
      <c r="A4476" s="6" t="s">
        <v>4886</v>
      </c>
    </row>
    <row r="4477" spans="1:1" ht="15.75" customHeight="1" x14ac:dyDescent="0.2">
      <c r="A4477" s="6" t="s">
        <v>4443</v>
      </c>
    </row>
    <row r="4478" spans="1:1" ht="15.75" customHeight="1" x14ac:dyDescent="0.2">
      <c r="A4478" s="6" t="s">
        <v>9017</v>
      </c>
    </row>
    <row r="4479" spans="1:1" ht="15.75" customHeight="1" x14ac:dyDescent="0.2">
      <c r="A4479" s="6" t="s">
        <v>8283</v>
      </c>
    </row>
    <row r="4480" spans="1:1" ht="15.75" customHeight="1" x14ac:dyDescent="0.2">
      <c r="A4480" s="6" t="s">
        <v>9156</v>
      </c>
    </row>
    <row r="4481" spans="1:1" ht="15.75" customHeight="1" x14ac:dyDescent="0.2">
      <c r="A4481" s="6" t="s">
        <v>7727</v>
      </c>
    </row>
    <row r="4482" spans="1:1" ht="15.75" customHeight="1" x14ac:dyDescent="0.2">
      <c r="A4482" s="6" t="s">
        <v>5700</v>
      </c>
    </row>
    <row r="4483" spans="1:1" ht="15.75" customHeight="1" x14ac:dyDescent="0.2">
      <c r="A4483" s="6" t="s">
        <v>8071</v>
      </c>
    </row>
    <row r="4484" spans="1:1" ht="15.75" customHeight="1" x14ac:dyDescent="0.2">
      <c r="A4484" s="6" t="s">
        <v>4950</v>
      </c>
    </row>
    <row r="4485" spans="1:1" ht="15.75" customHeight="1" x14ac:dyDescent="0.2">
      <c r="A4485" s="6" t="s">
        <v>5650</v>
      </c>
    </row>
    <row r="4486" spans="1:1" ht="15.75" customHeight="1" x14ac:dyDescent="0.2">
      <c r="A4486" s="6" t="s">
        <v>5648</v>
      </c>
    </row>
    <row r="4487" spans="1:1" ht="15.75" customHeight="1" x14ac:dyDescent="0.2">
      <c r="A4487" s="6" t="s">
        <v>7492</v>
      </c>
    </row>
    <row r="4488" spans="1:1" ht="15.75" customHeight="1" x14ac:dyDescent="0.2">
      <c r="A4488" s="6" t="s">
        <v>8327</v>
      </c>
    </row>
    <row r="4489" spans="1:1" ht="15.75" customHeight="1" x14ac:dyDescent="0.2">
      <c r="A4489" s="6" t="s">
        <v>7743</v>
      </c>
    </row>
    <row r="4490" spans="1:1" ht="15.75" customHeight="1" x14ac:dyDescent="0.2">
      <c r="A4490" s="6" t="s">
        <v>8463</v>
      </c>
    </row>
    <row r="4491" spans="1:1" ht="15.75" customHeight="1" x14ac:dyDescent="0.2">
      <c r="A4491" s="6" t="s">
        <v>9144</v>
      </c>
    </row>
    <row r="4492" spans="1:1" ht="15.75" customHeight="1" x14ac:dyDescent="0.2">
      <c r="A4492" s="6" t="s">
        <v>9189</v>
      </c>
    </row>
    <row r="4493" spans="1:1" ht="15.75" customHeight="1" x14ac:dyDescent="0.2">
      <c r="A4493" s="6" t="s">
        <v>9190</v>
      </c>
    </row>
    <row r="4494" spans="1:1" ht="15.75" customHeight="1" x14ac:dyDescent="0.2">
      <c r="A4494" s="6" t="s">
        <v>9191</v>
      </c>
    </row>
    <row r="4495" spans="1:1" ht="15.75" customHeight="1" x14ac:dyDescent="0.2">
      <c r="A4495" s="6" t="s">
        <v>8522</v>
      </c>
    </row>
    <row r="4496" spans="1:1" ht="15.75" customHeight="1" x14ac:dyDescent="0.2">
      <c r="A4496" s="6" t="s">
        <v>9192</v>
      </c>
    </row>
    <row r="4497" spans="1:1" ht="15.75" customHeight="1" x14ac:dyDescent="0.2">
      <c r="A4497" s="6" t="s">
        <v>9039</v>
      </c>
    </row>
    <row r="4498" spans="1:1" ht="15.75" customHeight="1" x14ac:dyDescent="0.2">
      <c r="A4498" s="6" t="s">
        <v>9193</v>
      </c>
    </row>
    <row r="4499" spans="1:1" ht="15.75" customHeight="1" x14ac:dyDescent="0.2">
      <c r="A4499" s="6" t="s">
        <v>8463</v>
      </c>
    </row>
    <row r="4500" spans="1:1" ht="15.75" customHeight="1" x14ac:dyDescent="0.2">
      <c r="A4500" s="6" t="s">
        <v>9170</v>
      </c>
    </row>
    <row r="4501" spans="1:1" ht="15.75" customHeight="1" x14ac:dyDescent="0.2">
      <c r="A4501" s="6" t="s">
        <v>9194</v>
      </c>
    </row>
    <row r="4502" spans="1:1" ht="15.75" customHeight="1" x14ac:dyDescent="0.2">
      <c r="A4502" s="6" t="s">
        <v>9195</v>
      </c>
    </row>
    <row r="4503" spans="1:1" ht="15.75" customHeight="1" x14ac:dyDescent="0.2">
      <c r="A4503" s="6" t="s">
        <v>9196</v>
      </c>
    </row>
    <row r="4504" spans="1:1" ht="15.75" customHeight="1" x14ac:dyDescent="0.2">
      <c r="A4504" s="6" t="s">
        <v>9197</v>
      </c>
    </row>
    <row r="4505" spans="1:1" ht="15.75" customHeight="1" x14ac:dyDescent="0.2">
      <c r="A4505" s="6" t="s">
        <v>7766</v>
      </c>
    </row>
    <row r="4506" spans="1:1" ht="15.75" customHeight="1" x14ac:dyDescent="0.2">
      <c r="A4506" s="6" t="s">
        <v>9198</v>
      </c>
    </row>
    <row r="4507" spans="1:1" ht="15.75" customHeight="1" x14ac:dyDescent="0.2">
      <c r="A4507" s="6" t="s">
        <v>7743</v>
      </c>
    </row>
    <row r="4508" spans="1:1" ht="15.75" customHeight="1" x14ac:dyDescent="0.2">
      <c r="A4508" s="6" t="s">
        <v>9199</v>
      </c>
    </row>
    <row r="4509" spans="1:1" ht="15.75" customHeight="1" x14ac:dyDescent="0.2">
      <c r="A4509" s="6" t="s">
        <v>9200</v>
      </c>
    </row>
    <row r="4510" spans="1:1" ht="15.75" customHeight="1" x14ac:dyDescent="0.2">
      <c r="A4510" s="6" t="s">
        <v>5303</v>
      </c>
    </row>
    <row r="4511" spans="1:1" ht="15.75" customHeight="1" x14ac:dyDescent="0.2">
      <c r="A4511" s="6" t="s">
        <v>5700</v>
      </c>
    </row>
    <row r="4512" spans="1:1" ht="15.75" customHeight="1" x14ac:dyDescent="0.2">
      <c r="A4512" s="6" t="s">
        <v>8071</v>
      </c>
    </row>
    <row r="4513" spans="1:1" ht="15.75" customHeight="1" x14ac:dyDescent="0.2">
      <c r="A4513" s="6" t="s">
        <v>8285</v>
      </c>
    </row>
    <row r="4514" spans="1:1" ht="15.75" customHeight="1" x14ac:dyDescent="0.2">
      <c r="A4514" s="6" t="s">
        <v>8108</v>
      </c>
    </row>
    <row r="4515" spans="1:1" ht="15.75" customHeight="1" x14ac:dyDescent="0.2">
      <c r="A4515" s="6" t="s">
        <v>9201</v>
      </c>
    </row>
    <row r="4516" spans="1:1" ht="15.75" customHeight="1" x14ac:dyDescent="0.2">
      <c r="A4516" s="6" t="s">
        <v>9202</v>
      </c>
    </row>
    <row r="4517" spans="1:1" ht="15.75" customHeight="1" x14ac:dyDescent="0.2">
      <c r="A4517" s="6" t="s">
        <v>8331</v>
      </c>
    </row>
    <row r="4518" spans="1:1" ht="15.75" customHeight="1" x14ac:dyDescent="0.2">
      <c r="A4518" s="6" t="s">
        <v>9168</v>
      </c>
    </row>
    <row r="4519" spans="1:1" ht="15.75" customHeight="1" x14ac:dyDescent="0.2">
      <c r="A4519" s="6" t="s">
        <v>5639</v>
      </c>
    </row>
    <row r="4520" spans="1:1" ht="15.75" customHeight="1" x14ac:dyDescent="0.2">
      <c r="A4520" s="6" t="s">
        <v>7091</v>
      </c>
    </row>
    <row r="4521" spans="1:1" ht="15.75" customHeight="1" x14ac:dyDescent="0.2">
      <c r="A4521" s="6" t="s">
        <v>9168</v>
      </c>
    </row>
    <row r="4522" spans="1:1" ht="15.75" customHeight="1" x14ac:dyDescent="0.2">
      <c r="A4522" s="6" t="s">
        <v>8277</v>
      </c>
    </row>
    <row r="4523" spans="1:1" ht="15.75" customHeight="1" x14ac:dyDescent="0.2">
      <c r="A4523" s="6" t="s">
        <v>8437</v>
      </c>
    </row>
    <row r="4524" spans="1:1" ht="15.75" customHeight="1" x14ac:dyDescent="0.2">
      <c r="A4524" s="6" t="s">
        <v>7757</v>
      </c>
    </row>
    <row r="4525" spans="1:1" ht="15.75" customHeight="1" x14ac:dyDescent="0.2">
      <c r="A4525" s="6" t="s">
        <v>7657</v>
      </c>
    </row>
    <row r="4526" spans="1:1" ht="15.75" customHeight="1" x14ac:dyDescent="0.2">
      <c r="A4526" s="6" t="s">
        <v>7634</v>
      </c>
    </row>
    <row r="4527" spans="1:1" ht="15.75" customHeight="1" x14ac:dyDescent="0.2">
      <c r="A4527" s="6" t="s">
        <v>8463</v>
      </c>
    </row>
    <row r="4528" spans="1:1" ht="15.75" customHeight="1" x14ac:dyDescent="0.2">
      <c r="A4528" s="6" t="s">
        <v>9203</v>
      </c>
    </row>
    <row r="4529" spans="1:1" ht="15.75" customHeight="1" x14ac:dyDescent="0.2">
      <c r="A4529" s="6" t="s">
        <v>7743</v>
      </c>
    </row>
    <row r="4530" spans="1:1" ht="15.75" customHeight="1" x14ac:dyDescent="0.2">
      <c r="A4530" s="6" t="s">
        <v>8149</v>
      </c>
    </row>
    <row r="4531" spans="1:1" ht="15.75" customHeight="1" x14ac:dyDescent="0.2">
      <c r="A4531" s="6" t="s">
        <v>9204</v>
      </c>
    </row>
    <row r="4532" spans="1:1" ht="15.75" customHeight="1" x14ac:dyDescent="0.2">
      <c r="A4532" s="6" t="s">
        <v>7866</v>
      </c>
    </row>
    <row r="4533" spans="1:1" ht="15.75" customHeight="1" x14ac:dyDescent="0.2">
      <c r="A4533" s="6" t="s">
        <v>7652</v>
      </c>
    </row>
    <row r="4534" spans="1:1" ht="15.75" customHeight="1" x14ac:dyDescent="0.2">
      <c r="A4534" s="6" t="s">
        <v>8285</v>
      </c>
    </row>
    <row r="4535" spans="1:1" ht="15.75" customHeight="1" x14ac:dyDescent="0.2">
      <c r="A4535" s="6" t="s">
        <v>8021</v>
      </c>
    </row>
    <row r="4536" spans="1:1" ht="15.75" customHeight="1" x14ac:dyDescent="0.2">
      <c r="A4536" s="6" t="s">
        <v>6102</v>
      </c>
    </row>
    <row r="4537" spans="1:1" ht="15.75" customHeight="1" x14ac:dyDescent="0.2">
      <c r="A4537" s="6" t="s">
        <v>9205</v>
      </c>
    </row>
    <row r="4538" spans="1:1" ht="15.75" customHeight="1" x14ac:dyDescent="0.2">
      <c r="A4538" s="6" t="s">
        <v>7751</v>
      </c>
    </row>
    <row r="4539" spans="1:1" ht="15.75" customHeight="1" x14ac:dyDescent="0.2">
      <c r="A4539" s="6" t="s">
        <v>9206</v>
      </c>
    </row>
    <row r="4540" spans="1:1" ht="15.75" customHeight="1" x14ac:dyDescent="0.2">
      <c r="A4540" s="6" t="s">
        <v>8504</v>
      </c>
    </row>
    <row r="4541" spans="1:1" ht="15.75" customHeight="1" x14ac:dyDescent="0.2">
      <c r="A4541" s="6" t="s">
        <v>8147</v>
      </c>
    </row>
    <row r="4542" spans="1:1" ht="15.75" customHeight="1" x14ac:dyDescent="0.2">
      <c r="A4542" s="6" t="s">
        <v>9207</v>
      </c>
    </row>
    <row r="4543" spans="1:1" ht="15.75" customHeight="1" x14ac:dyDescent="0.2">
      <c r="A4543" s="6" t="s">
        <v>7750</v>
      </c>
    </row>
    <row r="4544" spans="1:1" ht="15.75" customHeight="1" x14ac:dyDescent="0.2">
      <c r="A4544" s="6" t="s">
        <v>9143</v>
      </c>
    </row>
    <row r="4545" spans="1:1" ht="15.75" customHeight="1" x14ac:dyDescent="0.2">
      <c r="A4545" s="6" t="s">
        <v>8285</v>
      </c>
    </row>
    <row r="4546" spans="1:1" ht="15.75" customHeight="1" x14ac:dyDescent="0.2">
      <c r="A4546" s="6" t="s">
        <v>8508</v>
      </c>
    </row>
    <row r="4547" spans="1:1" ht="15.75" customHeight="1" x14ac:dyDescent="0.2">
      <c r="A4547" s="6" t="s">
        <v>9208</v>
      </c>
    </row>
    <row r="4548" spans="1:1" ht="15.75" customHeight="1" x14ac:dyDescent="0.2">
      <c r="A4548" s="6" t="s">
        <v>9182</v>
      </c>
    </row>
    <row r="4549" spans="1:1" ht="15.75" customHeight="1" x14ac:dyDescent="0.2">
      <c r="A4549" s="6" t="s">
        <v>9209</v>
      </c>
    </row>
    <row r="4550" spans="1:1" ht="15.75" customHeight="1" x14ac:dyDescent="0.2">
      <c r="A4550" s="6" t="s">
        <v>8574</v>
      </c>
    </row>
    <row r="4551" spans="1:1" ht="15.75" customHeight="1" x14ac:dyDescent="0.2">
      <c r="A4551" s="6" t="s">
        <v>8496</v>
      </c>
    </row>
    <row r="4552" spans="1:1" ht="15.75" customHeight="1" x14ac:dyDescent="0.2">
      <c r="A4552" s="6" t="s">
        <v>8160</v>
      </c>
    </row>
    <row r="4553" spans="1:1" ht="15.75" customHeight="1" x14ac:dyDescent="0.2">
      <c r="A4553" s="6" t="s">
        <v>8784</v>
      </c>
    </row>
    <row r="4554" spans="1:1" ht="15.75" customHeight="1" x14ac:dyDescent="0.2">
      <c r="A4554" s="6" t="s">
        <v>9210</v>
      </c>
    </row>
    <row r="4555" spans="1:1" ht="15.75" customHeight="1" x14ac:dyDescent="0.2">
      <c r="A4555" s="6" t="s">
        <v>8067</v>
      </c>
    </row>
    <row r="4556" spans="1:1" ht="15.75" customHeight="1" x14ac:dyDescent="0.2">
      <c r="A4556" s="6" t="s">
        <v>9211</v>
      </c>
    </row>
    <row r="4557" spans="1:1" ht="15.75" customHeight="1" x14ac:dyDescent="0.2">
      <c r="A4557" s="6" t="s">
        <v>9212</v>
      </c>
    </row>
    <row r="4558" spans="1:1" ht="15.75" customHeight="1" x14ac:dyDescent="0.2">
      <c r="A4558" s="6" t="s">
        <v>8227</v>
      </c>
    </row>
    <row r="4559" spans="1:1" ht="15.75" customHeight="1" x14ac:dyDescent="0.2">
      <c r="A4559" s="6" t="s">
        <v>8167</v>
      </c>
    </row>
    <row r="4560" spans="1:1" ht="15.75" customHeight="1" x14ac:dyDescent="0.2">
      <c r="A4560" s="6" t="s">
        <v>8283</v>
      </c>
    </row>
    <row r="4561" spans="1:1" ht="15.75" customHeight="1" x14ac:dyDescent="0.2">
      <c r="A4561" s="6" t="s">
        <v>8303</v>
      </c>
    </row>
    <row r="4562" spans="1:1" ht="15.75" customHeight="1" x14ac:dyDescent="0.2">
      <c r="A4562" s="6" t="s">
        <v>9213</v>
      </c>
    </row>
    <row r="4563" spans="1:1" ht="15.75" customHeight="1" x14ac:dyDescent="0.2">
      <c r="A4563" s="6" t="s">
        <v>9214</v>
      </c>
    </row>
    <row r="4564" spans="1:1" ht="15.75" customHeight="1" x14ac:dyDescent="0.2">
      <c r="A4564" s="6" t="s">
        <v>9215</v>
      </c>
    </row>
    <row r="4565" spans="1:1" ht="15.75" customHeight="1" x14ac:dyDescent="0.2">
      <c r="A4565" s="6" t="s">
        <v>9216</v>
      </c>
    </row>
    <row r="4566" spans="1:1" ht="15.75" customHeight="1" x14ac:dyDescent="0.2">
      <c r="A4566" s="6" t="s">
        <v>7743</v>
      </c>
    </row>
    <row r="4567" spans="1:1" ht="15.75" customHeight="1" x14ac:dyDescent="0.2">
      <c r="A4567" s="6" t="s">
        <v>9157</v>
      </c>
    </row>
    <row r="4568" spans="1:1" ht="15.75" customHeight="1" x14ac:dyDescent="0.2">
      <c r="A4568" s="6" t="s">
        <v>9172</v>
      </c>
    </row>
    <row r="4569" spans="1:1" ht="15.75" customHeight="1" x14ac:dyDescent="0.2">
      <c r="A4569" s="6" t="s">
        <v>7846</v>
      </c>
    </row>
    <row r="4570" spans="1:1" ht="15.75" customHeight="1" x14ac:dyDescent="0.2">
      <c r="A4570" s="6" t="s">
        <v>8238</v>
      </c>
    </row>
    <row r="4571" spans="1:1" ht="15.75" customHeight="1" x14ac:dyDescent="0.2">
      <c r="A4571" s="6" t="s">
        <v>4669</v>
      </c>
    </row>
    <row r="4572" spans="1:1" ht="15.75" customHeight="1" x14ac:dyDescent="0.2">
      <c r="A4572" s="6" t="s">
        <v>7743</v>
      </c>
    </row>
    <row r="4573" spans="1:1" ht="15.75" customHeight="1" x14ac:dyDescent="0.2">
      <c r="A4573" s="6" t="s">
        <v>7750</v>
      </c>
    </row>
    <row r="4574" spans="1:1" ht="15.75" customHeight="1" x14ac:dyDescent="0.2">
      <c r="A4574" s="6" t="s">
        <v>9217</v>
      </c>
    </row>
    <row r="4575" spans="1:1" ht="15.75" customHeight="1" x14ac:dyDescent="0.2">
      <c r="A4575" s="6" t="s">
        <v>9143</v>
      </c>
    </row>
    <row r="4576" spans="1:1" ht="15.75" customHeight="1" x14ac:dyDescent="0.2">
      <c r="A4576" s="6" t="s">
        <v>8833</v>
      </c>
    </row>
    <row r="4577" spans="1:1" ht="15.75" customHeight="1" x14ac:dyDescent="0.2">
      <c r="A4577" s="6" t="s">
        <v>7766</v>
      </c>
    </row>
    <row r="4578" spans="1:1" ht="15.75" customHeight="1" x14ac:dyDescent="0.2">
      <c r="A4578" s="6" t="s">
        <v>9217</v>
      </c>
    </row>
    <row r="4579" spans="1:1" ht="15.75" customHeight="1" x14ac:dyDescent="0.2">
      <c r="A4579" s="6" t="s">
        <v>9143</v>
      </c>
    </row>
    <row r="4580" spans="1:1" ht="15.75" customHeight="1" x14ac:dyDescent="0.2">
      <c r="A4580" s="6" t="s">
        <v>4443</v>
      </c>
    </row>
    <row r="4581" spans="1:1" ht="15.75" customHeight="1" x14ac:dyDescent="0.2">
      <c r="A4581" s="6" t="s">
        <v>9218</v>
      </c>
    </row>
    <row r="4582" spans="1:1" ht="15.75" customHeight="1" x14ac:dyDescent="0.2">
      <c r="A4582" s="6" t="s">
        <v>8833</v>
      </c>
    </row>
    <row r="4583" spans="1:1" ht="15.75" customHeight="1" x14ac:dyDescent="0.2">
      <c r="A4583" s="6" t="s">
        <v>7766</v>
      </c>
    </row>
    <row r="4584" spans="1:1" ht="15.75" customHeight="1" x14ac:dyDescent="0.2">
      <c r="A4584" s="6" t="s">
        <v>7750</v>
      </c>
    </row>
    <row r="4585" spans="1:1" ht="15.75" customHeight="1" x14ac:dyDescent="0.2">
      <c r="A4585" s="6" t="s">
        <v>8197</v>
      </c>
    </row>
    <row r="4586" spans="1:1" ht="15.75" customHeight="1" x14ac:dyDescent="0.2">
      <c r="A4586" s="6" t="s">
        <v>7750</v>
      </c>
    </row>
    <row r="4587" spans="1:1" ht="15.75" customHeight="1" x14ac:dyDescent="0.2">
      <c r="A4587" s="6" t="s">
        <v>8283</v>
      </c>
    </row>
    <row r="4588" spans="1:1" ht="15.75" customHeight="1" x14ac:dyDescent="0.2">
      <c r="A4588" s="6" t="s">
        <v>9219</v>
      </c>
    </row>
    <row r="4589" spans="1:1" ht="15.75" customHeight="1" x14ac:dyDescent="0.2">
      <c r="A4589" s="6" t="s">
        <v>7486</v>
      </c>
    </row>
    <row r="4590" spans="1:1" ht="15.75" customHeight="1" x14ac:dyDescent="0.2">
      <c r="A4590" s="6" t="s">
        <v>7787</v>
      </c>
    </row>
    <row r="4591" spans="1:1" ht="15.75" customHeight="1" x14ac:dyDescent="0.2">
      <c r="A4591" s="6" t="s">
        <v>9220</v>
      </c>
    </row>
    <row r="4592" spans="1:1" ht="15.75" customHeight="1" x14ac:dyDescent="0.2">
      <c r="A4592" s="6" t="s">
        <v>9188</v>
      </c>
    </row>
    <row r="4593" spans="1:1" ht="15.75" customHeight="1" x14ac:dyDescent="0.2">
      <c r="A4593" s="6" t="s">
        <v>9221</v>
      </c>
    </row>
    <row r="4594" spans="1:1" ht="15.75" customHeight="1" x14ac:dyDescent="0.2">
      <c r="A4594" s="6" t="s">
        <v>7716</v>
      </c>
    </row>
    <row r="4595" spans="1:1" ht="15.75" customHeight="1" x14ac:dyDescent="0.2">
      <c r="A4595" s="6" t="s">
        <v>9222</v>
      </c>
    </row>
    <row r="4596" spans="1:1" ht="15.75" customHeight="1" x14ac:dyDescent="0.2">
      <c r="A4596" s="6" t="s">
        <v>8550</v>
      </c>
    </row>
    <row r="4597" spans="1:1" ht="15.75" customHeight="1" x14ac:dyDescent="0.2">
      <c r="A4597" s="6" t="s">
        <v>9223</v>
      </c>
    </row>
    <row r="4598" spans="1:1" ht="15.75" customHeight="1" x14ac:dyDescent="0.2">
      <c r="A4598" s="6" t="s">
        <v>9224</v>
      </c>
    </row>
    <row r="4599" spans="1:1" ht="15.75" customHeight="1" x14ac:dyDescent="0.2">
      <c r="A4599" s="6" t="s">
        <v>9157</v>
      </c>
    </row>
    <row r="4600" spans="1:1" ht="15.75" customHeight="1" x14ac:dyDescent="0.2">
      <c r="A4600" s="6" t="s">
        <v>9158</v>
      </c>
    </row>
    <row r="4601" spans="1:1" ht="15.75" customHeight="1" x14ac:dyDescent="0.2">
      <c r="A4601" s="6" t="s">
        <v>9225</v>
      </c>
    </row>
    <row r="4602" spans="1:1" ht="15.75" customHeight="1" x14ac:dyDescent="0.2">
      <c r="A4602" s="6" t="s">
        <v>9226</v>
      </c>
    </row>
    <row r="4603" spans="1:1" ht="15.75" customHeight="1" x14ac:dyDescent="0.2">
      <c r="A4603" s="6" t="s">
        <v>9227</v>
      </c>
    </row>
    <row r="4604" spans="1:1" ht="15.75" customHeight="1" x14ac:dyDescent="0.2">
      <c r="A4604" s="6" t="s">
        <v>9228</v>
      </c>
    </row>
    <row r="4605" spans="1:1" ht="15.75" customHeight="1" x14ac:dyDescent="0.2">
      <c r="A4605" s="6" t="s">
        <v>9229</v>
      </c>
    </row>
    <row r="4606" spans="1:1" ht="15.75" customHeight="1" x14ac:dyDescent="0.2">
      <c r="A4606" s="6" t="s">
        <v>9230</v>
      </c>
    </row>
    <row r="4607" spans="1:1" ht="15.75" customHeight="1" x14ac:dyDescent="0.2">
      <c r="A4607" s="6" t="s">
        <v>7765</v>
      </c>
    </row>
    <row r="4608" spans="1:1" ht="15.75" customHeight="1" x14ac:dyDescent="0.2">
      <c r="A4608" s="6" t="s">
        <v>7766</v>
      </c>
    </row>
    <row r="4609" spans="1:1" ht="15.75" customHeight="1" x14ac:dyDescent="0.2">
      <c r="A4609" s="6" t="s">
        <v>8146</v>
      </c>
    </row>
    <row r="4610" spans="1:1" ht="15.75" customHeight="1" x14ac:dyDescent="0.2">
      <c r="A4610" s="6" t="s">
        <v>5700</v>
      </c>
    </row>
    <row r="4611" spans="1:1" ht="15.75" customHeight="1" x14ac:dyDescent="0.2">
      <c r="A4611" s="6" t="s">
        <v>8215</v>
      </c>
    </row>
    <row r="4612" spans="1:1" ht="15.75" customHeight="1" x14ac:dyDescent="0.2">
      <c r="A4612" s="6" t="s">
        <v>4669</v>
      </c>
    </row>
    <row r="4613" spans="1:1" ht="15.75" customHeight="1" x14ac:dyDescent="0.2">
      <c r="A4613" s="6" t="s">
        <v>4836</v>
      </c>
    </row>
    <row r="4614" spans="1:1" ht="15.75" customHeight="1" x14ac:dyDescent="0.2">
      <c r="A4614" s="6" t="s">
        <v>8242</v>
      </c>
    </row>
    <row r="4615" spans="1:1" ht="15.75" customHeight="1" x14ac:dyDescent="0.2">
      <c r="A4615" s="6" t="s">
        <v>8238</v>
      </c>
    </row>
    <row r="4616" spans="1:1" ht="15.75" customHeight="1" x14ac:dyDescent="0.2">
      <c r="A4616" s="6" t="s">
        <v>7974</v>
      </c>
    </row>
    <row r="4617" spans="1:1" ht="15.75" customHeight="1" x14ac:dyDescent="0.2">
      <c r="A4617" s="6" t="s">
        <v>7729</v>
      </c>
    </row>
    <row r="4618" spans="1:1" ht="15.75" customHeight="1" x14ac:dyDescent="0.2">
      <c r="A4618" s="6" t="s">
        <v>9171</v>
      </c>
    </row>
    <row r="4619" spans="1:1" ht="15.75" customHeight="1" x14ac:dyDescent="0.2">
      <c r="A4619" s="6" t="s">
        <v>9231</v>
      </c>
    </row>
    <row r="4620" spans="1:1" ht="15.75" customHeight="1" x14ac:dyDescent="0.2">
      <c r="A4620" s="6" t="s">
        <v>8018</v>
      </c>
    </row>
    <row r="4621" spans="1:1" ht="15.75" customHeight="1" x14ac:dyDescent="0.2">
      <c r="A4621" s="6" t="s">
        <v>9232</v>
      </c>
    </row>
    <row r="4622" spans="1:1" ht="15.75" customHeight="1" x14ac:dyDescent="0.2">
      <c r="A4622" s="6" t="s">
        <v>8852</v>
      </c>
    </row>
    <row r="4623" spans="1:1" ht="15.75" customHeight="1" x14ac:dyDescent="0.2">
      <c r="A4623" s="6" t="s">
        <v>9033</v>
      </c>
    </row>
    <row r="4624" spans="1:1" ht="15.75" customHeight="1" x14ac:dyDescent="0.2">
      <c r="A4624" s="6" t="s">
        <v>9233</v>
      </c>
    </row>
    <row r="4625" spans="1:1" ht="15.75" customHeight="1" x14ac:dyDescent="0.2">
      <c r="A4625" s="6" t="s">
        <v>8667</v>
      </c>
    </row>
    <row r="4626" spans="1:1" ht="15.75" customHeight="1" x14ac:dyDescent="0.2">
      <c r="A4626" s="6" t="s">
        <v>7787</v>
      </c>
    </row>
    <row r="4627" spans="1:1" ht="15.75" customHeight="1" x14ac:dyDescent="0.2">
      <c r="A4627" s="6" t="s">
        <v>7825</v>
      </c>
    </row>
    <row r="4628" spans="1:1" ht="15.75" customHeight="1" x14ac:dyDescent="0.2">
      <c r="A4628" s="6" t="s">
        <v>7929</v>
      </c>
    </row>
    <row r="4629" spans="1:1" ht="15.75" customHeight="1" x14ac:dyDescent="0.2">
      <c r="A4629" s="6" t="s">
        <v>7729</v>
      </c>
    </row>
    <row r="4630" spans="1:1" ht="15.75" customHeight="1" x14ac:dyDescent="0.2">
      <c r="A4630" s="6" t="s">
        <v>9234</v>
      </c>
    </row>
    <row r="4631" spans="1:1" ht="15.75" customHeight="1" x14ac:dyDescent="0.2">
      <c r="A4631" s="6" t="s">
        <v>7716</v>
      </c>
    </row>
    <row r="4632" spans="1:1" ht="15.75" customHeight="1" x14ac:dyDescent="0.2">
      <c r="A4632" s="6" t="s">
        <v>9137</v>
      </c>
    </row>
    <row r="4633" spans="1:1" ht="15.75" customHeight="1" x14ac:dyDescent="0.2">
      <c r="A4633" s="6" t="s">
        <v>9235</v>
      </c>
    </row>
    <row r="4634" spans="1:1" ht="15.75" customHeight="1" x14ac:dyDescent="0.2">
      <c r="A4634" s="6" t="s">
        <v>8248</v>
      </c>
    </row>
    <row r="4635" spans="1:1" ht="15.75" customHeight="1" x14ac:dyDescent="0.2">
      <c r="A4635" s="6" t="s">
        <v>7757</v>
      </c>
    </row>
    <row r="4636" spans="1:1" ht="15.75" customHeight="1" x14ac:dyDescent="0.2">
      <c r="A4636" s="6" t="s">
        <v>9224</v>
      </c>
    </row>
    <row r="4637" spans="1:1" ht="15.75" customHeight="1" x14ac:dyDescent="0.2">
      <c r="A4637" s="6" t="s">
        <v>7958</v>
      </c>
    </row>
    <row r="4638" spans="1:1" ht="15.75" customHeight="1" x14ac:dyDescent="0.2">
      <c r="A4638" s="6" t="s">
        <v>9236</v>
      </c>
    </row>
    <row r="4639" spans="1:1" ht="15.75" customHeight="1" x14ac:dyDescent="0.2">
      <c r="A4639" s="6" t="s">
        <v>9237</v>
      </c>
    </row>
    <row r="4640" spans="1:1" ht="15.75" customHeight="1" x14ac:dyDescent="0.2">
      <c r="A4640" s="6" t="s">
        <v>9180</v>
      </c>
    </row>
    <row r="4641" spans="1:1" ht="15.75" customHeight="1" x14ac:dyDescent="0.2">
      <c r="A4641" s="6" t="s">
        <v>9238</v>
      </c>
    </row>
    <row r="4642" spans="1:1" ht="15.75" customHeight="1" x14ac:dyDescent="0.2">
      <c r="A4642" s="6" t="s">
        <v>9239</v>
      </c>
    </row>
    <row r="4643" spans="1:1" ht="15.75" customHeight="1" x14ac:dyDescent="0.2">
      <c r="A4643" s="6" t="s">
        <v>7743</v>
      </c>
    </row>
    <row r="4644" spans="1:1" ht="15.75" customHeight="1" x14ac:dyDescent="0.2">
      <c r="A4644" s="6" t="s">
        <v>8285</v>
      </c>
    </row>
    <row r="4645" spans="1:1" ht="15.75" customHeight="1" x14ac:dyDescent="0.2">
      <c r="A4645" s="6" t="s">
        <v>7965</v>
      </c>
    </row>
    <row r="4646" spans="1:1" ht="15.75" customHeight="1" x14ac:dyDescent="0.2">
      <c r="A4646" s="6" t="s">
        <v>5700</v>
      </c>
    </row>
    <row r="4647" spans="1:1" ht="15.75" customHeight="1" x14ac:dyDescent="0.2">
      <c r="A4647" s="6" t="s">
        <v>7769</v>
      </c>
    </row>
    <row r="4648" spans="1:1" ht="15.75" customHeight="1" x14ac:dyDescent="0.2">
      <c r="A4648" s="6" t="s">
        <v>7787</v>
      </c>
    </row>
    <row r="4649" spans="1:1" ht="15.75" customHeight="1" x14ac:dyDescent="0.2">
      <c r="A4649" s="6" t="s">
        <v>4443</v>
      </c>
    </row>
    <row r="4650" spans="1:1" ht="15.75" customHeight="1" x14ac:dyDescent="0.2">
      <c r="A4650" s="6" t="s">
        <v>4508</v>
      </c>
    </row>
    <row r="4651" spans="1:1" ht="15.75" customHeight="1" x14ac:dyDescent="0.2">
      <c r="A4651" s="6" t="s">
        <v>7729</v>
      </c>
    </row>
    <row r="4652" spans="1:1" ht="15.75" customHeight="1" x14ac:dyDescent="0.2">
      <c r="A4652" s="6" t="s">
        <v>7750</v>
      </c>
    </row>
    <row r="4653" spans="1:1" ht="15.75" customHeight="1" x14ac:dyDescent="0.2">
      <c r="A4653" s="6" t="s">
        <v>9143</v>
      </c>
    </row>
    <row r="4654" spans="1:1" ht="15.75" customHeight="1" x14ac:dyDescent="0.2">
      <c r="A4654" s="6" t="s">
        <v>9182</v>
      </c>
    </row>
    <row r="4655" spans="1:1" ht="15.75" customHeight="1" x14ac:dyDescent="0.2">
      <c r="A4655" s="6" t="s">
        <v>9181</v>
      </c>
    </row>
    <row r="4656" spans="1:1" ht="15.75" customHeight="1" x14ac:dyDescent="0.2">
      <c r="A4656" s="6" t="s">
        <v>9155</v>
      </c>
    </row>
    <row r="4657" spans="1:1" ht="15.75" customHeight="1" x14ac:dyDescent="0.2">
      <c r="A4657" s="6" t="s">
        <v>8240</v>
      </c>
    </row>
    <row r="4658" spans="1:1" ht="15.75" customHeight="1" x14ac:dyDescent="0.2">
      <c r="A4658" s="6" t="s">
        <v>7787</v>
      </c>
    </row>
    <row r="4659" spans="1:1" ht="15.75" customHeight="1" x14ac:dyDescent="0.2">
      <c r="A4659" s="6" t="s">
        <v>9240</v>
      </c>
    </row>
    <row r="4660" spans="1:1" ht="15.75" customHeight="1" x14ac:dyDescent="0.2">
      <c r="A4660" s="6" t="s">
        <v>7745</v>
      </c>
    </row>
    <row r="4661" spans="1:1" ht="15.75" customHeight="1" x14ac:dyDescent="0.2">
      <c r="A4661" s="6" t="s">
        <v>7751</v>
      </c>
    </row>
    <row r="4662" spans="1:1" ht="15.75" customHeight="1" x14ac:dyDescent="0.2">
      <c r="A4662" s="6" t="s">
        <v>7729</v>
      </c>
    </row>
    <row r="4663" spans="1:1" ht="15.75" customHeight="1" x14ac:dyDescent="0.2">
      <c r="A4663" s="6" t="s">
        <v>9241</v>
      </c>
    </row>
    <row r="4664" spans="1:1" ht="15.75" customHeight="1" x14ac:dyDescent="0.2">
      <c r="A4664" s="6" t="s">
        <v>8167</v>
      </c>
    </row>
    <row r="4665" spans="1:1" ht="15.75" customHeight="1" x14ac:dyDescent="0.2">
      <c r="A4665" s="6" t="s">
        <v>8463</v>
      </c>
    </row>
    <row r="4666" spans="1:1" ht="15.75" customHeight="1" x14ac:dyDescent="0.2">
      <c r="A4666" s="6" t="s">
        <v>6143</v>
      </c>
    </row>
    <row r="4667" spans="1:1" ht="15.75" customHeight="1" x14ac:dyDescent="0.2">
      <c r="A4667" s="6" t="s">
        <v>4669</v>
      </c>
    </row>
    <row r="4668" spans="1:1" ht="15.75" customHeight="1" x14ac:dyDescent="0.2">
      <c r="A4668" s="6" t="s">
        <v>9242</v>
      </c>
    </row>
    <row r="4669" spans="1:1" ht="15.75" customHeight="1" x14ac:dyDescent="0.2">
      <c r="A4669" s="6" t="s">
        <v>7743</v>
      </c>
    </row>
    <row r="4670" spans="1:1" ht="15.75" customHeight="1" x14ac:dyDescent="0.2">
      <c r="A4670" s="6" t="s">
        <v>7743</v>
      </c>
    </row>
    <row r="4671" spans="1:1" ht="15.75" customHeight="1" x14ac:dyDescent="0.2">
      <c r="A4671" s="6" t="s">
        <v>8386</v>
      </c>
    </row>
    <row r="4672" spans="1:1" ht="15.75" customHeight="1" x14ac:dyDescent="0.2">
      <c r="A4672" s="6" t="s">
        <v>7839</v>
      </c>
    </row>
    <row r="4673" spans="1:1" ht="15.75" customHeight="1" x14ac:dyDescent="0.2">
      <c r="A4673" s="6" t="s">
        <v>6877</v>
      </c>
    </row>
    <row r="4674" spans="1:1" ht="15.75" customHeight="1" x14ac:dyDescent="0.2">
      <c r="A4674" s="6" t="s">
        <v>7765</v>
      </c>
    </row>
    <row r="4675" spans="1:1" ht="15.75" customHeight="1" x14ac:dyDescent="0.2">
      <c r="A4675" s="6" t="s">
        <v>8287</v>
      </c>
    </row>
    <row r="4676" spans="1:1" ht="15.75" customHeight="1" x14ac:dyDescent="0.2">
      <c r="A4676" s="6" t="s">
        <v>9243</v>
      </c>
    </row>
    <row r="4677" spans="1:1" ht="15.75" customHeight="1" x14ac:dyDescent="0.2">
      <c r="A4677" s="6" t="s">
        <v>7874</v>
      </c>
    </row>
    <row r="4678" spans="1:1" ht="15.75" customHeight="1" x14ac:dyDescent="0.2">
      <c r="A4678" s="6" t="s">
        <v>8328</v>
      </c>
    </row>
    <row r="4679" spans="1:1" ht="15.75" customHeight="1" x14ac:dyDescent="0.2">
      <c r="A4679" s="6" t="s">
        <v>7653</v>
      </c>
    </row>
    <row r="4680" spans="1:1" ht="15.75" customHeight="1" x14ac:dyDescent="0.2">
      <c r="A4680" s="6" t="s">
        <v>6146</v>
      </c>
    </row>
    <row r="4681" spans="1:1" ht="15.75" customHeight="1" x14ac:dyDescent="0.2">
      <c r="A4681" s="6" t="s">
        <v>9244</v>
      </c>
    </row>
    <row r="4682" spans="1:1" ht="15.75" customHeight="1" x14ac:dyDescent="0.2">
      <c r="A4682" s="6" t="s">
        <v>7490</v>
      </c>
    </row>
    <row r="4683" spans="1:1" ht="15.75" customHeight="1" x14ac:dyDescent="0.2">
      <c r="A4683" s="6" t="s">
        <v>4669</v>
      </c>
    </row>
    <row r="4684" spans="1:1" ht="15.75" customHeight="1" x14ac:dyDescent="0.2">
      <c r="A4684" s="6" t="s">
        <v>9245</v>
      </c>
    </row>
    <row r="4685" spans="1:1" ht="15.75" customHeight="1" x14ac:dyDescent="0.2">
      <c r="A4685" s="6" t="s">
        <v>7855</v>
      </c>
    </row>
    <row r="4686" spans="1:1" ht="15.75" customHeight="1" x14ac:dyDescent="0.2">
      <c r="A4686" s="6" t="s">
        <v>9243</v>
      </c>
    </row>
    <row r="4687" spans="1:1" ht="15.75" customHeight="1" x14ac:dyDescent="0.2">
      <c r="A4687" s="6" t="s">
        <v>9246</v>
      </c>
    </row>
    <row r="4688" spans="1:1" ht="15.75" customHeight="1" x14ac:dyDescent="0.2">
      <c r="A4688" s="6" t="s">
        <v>9132</v>
      </c>
    </row>
    <row r="4689" spans="1:1" ht="15.75" customHeight="1" x14ac:dyDescent="0.2">
      <c r="A4689" s="6" t="s">
        <v>7874</v>
      </c>
    </row>
    <row r="4690" spans="1:1" ht="15.75" customHeight="1" x14ac:dyDescent="0.2">
      <c r="A4690" s="6" t="s">
        <v>8328</v>
      </c>
    </row>
    <row r="4691" spans="1:1" ht="15.75" customHeight="1" x14ac:dyDescent="0.2">
      <c r="A4691" s="6" t="s">
        <v>8386</v>
      </c>
    </row>
    <row r="4692" spans="1:1" ht="15.75" customHeight="1" x14ac:dyDescent="0.2">
      <c r="A4692" s="6" t="s">
        <v>7839</v>
      </c>
    </row>
    <row r="4693" spans="1:1" ht="15.75" customHeight="1" x14ac:dyDescent="0.2">
      <c r="A4693" s="6" t="s">
        <v>6877</v>
      </c>
    </row>
    <row r="4694" spans="1:1" ht="15.75" customHeight="1" x14ac:dyDescent="0.2">
      <c r="A4694" s="6" t="s">
        <v>7952</v>
      </c>
    </row>
    <row r="4695" spans="1:1" ht="15.75" customHeight="1" x14ac:dyDescent="0.2">
      <c r="A4695" s="6" t="s">
        <v>7750</v>
      </c>
    </row>
    <row r="4696" spans="1:1" ht="15.75" customHeight="1" x14ac:dyDescent="0.2">
      <c r="A4696" s="6" t="s">
        <v>6876</v>
      </c>
    </row>
    <row r="4697" spans="1:1" ht="15.75" customHeight="1" x14ac:dyDescent="0.2">
      <c r="A4697" s="6" t="s">
        <v>7923</v>
      </c>
    </row>
    <row r="4698" spans="1:1" ht="15.75" customHeight="1" x14ac:dyDescent="0.2">
      <c r="A4698" s="6" t="s">
        <v>6876</v>
      </c>
    </row>
    <row r="4699" spans="1:1" ht="15.75" customHeight="1" x14ac:dyDescent="0.2">
      <c r="A4699" s="6" t="s">
        <v>6877</v>
      </c>
    </row>
    <row r="4700" spans="1:1" ht="15.75" customHeight="1" x14ac:dyDescent="0.2">
      <c r="A4700" s="6" t="s">
        <v>7973</v>
      </c>
    </row>
    <row r="4701" spans="1:1" ht="15.75" customHeight="1" x14ac:dyDescent="0.2">
      <c r="A4701" s="6" t="s">
        <v>7966</v>
      </c>
    </row>
    <row r="4702" spans="1:1" ht="15.75" customHeight="1" x14ac:dyDescent="0.2">
      <c r="A4702" s="6" t="s">
        <v>9247</v>
      </c>
    </row>
    <row r="4703" spans="1:1" ht="15.75" customHeight="1" x14ac:dyDescent="0.2">
      <c r="A4703" s="6" t="s">
        <v>9248</v>
      </c>
    </row>
    <row r="4704" spans="1:1" ht="15.75" customHeight="1" x14ac:dyDescent="0.2">
      <c r="A4704" s="6" t="s">
        <v>9249</v>
      </c>
    </row>
    <row r="4705" spans="1:1" ht="15.75" customHeight="1" x14ac:dyDescent="0.2">
      <c r="A4705" s="6" t="s">
        <v>7997</v>
      </c>
    </row>
    <row r="4706" spans="1:1" ht="15.75" customHeight="1" x14ac:dyDescent="0.2">
      <c r="A4706" s="6" t="s">
        <v>7750</v>
      </c>
    </row>
    <row r="4707" spans="1:1" ht="15.75" customHeight="1" x14ac:dyDescent="0.2">
      <c r="A4707" s="6" t="s">
        <v>8008</v>
      </c>
    </row>
    <row r="4708" spans="1:1" ht="15.75" customHeight="1" x14ac:dyDescent="0.2">
      <c r="A4708" s="6" t="s">
        <v>4619</v>
      </c>
    </row>
    <row r="4709" spans="1:1" ht="15.75" customHeight="1" x14ac:dyDescent="0.2">
      <c r="A4709" s="6" t="s">
        <v>9250</v>
      </c>
    </row>
    <row r="4710" spans="1:1" ht="15.75" customHeight="1" x14ac:dyDescent="0.2">
      <c r="A4710" s="6" t="s">
        <v>8312</v>
      </c>
    </row>
    <row r="4711" spans="1:1" ht="15.75" customHeight="1" x14ac:dyDescent="0.2">
      <c r="A4711" s="6" t="s">
        <v>8224</v>
      </c>
    </row>
    <row r="4712" spans="1:1" ht="15.75" customHeight="1" x14ac:dyDescent="0.2">
      <c r="A4712" s="6" t="s">
        <v>8302</v>
      </c>
    </row>
    <row r="4713" spans="1:1" ht="15.75" customHeight="1" x14ac:dyDescent="0.2">
      <c r="A4713" s="6" t="s">
        <v>8224</v>
      </c>
    </row>
    <row r="4714" spans="1:1" ht="15.75" customHeight="1" x14ac:dyDescent="0.2">
      <c r="A4714" s="6" t="s">
        <v>4443</v>
      </c>
    </row>
    <row r="4715" spans="1:1" ht="15.75" customHeight="1" x14ac:dyDescent="0.2">
      <c r="A4715" s="6" t="s">
        <v>7888</v>
      </c>
    </row>
    <row r="4716" spans="1:1" ht="15.75" customHeight="1" x14ac:dyDescent="0.2">
      <c r="A4716" s="6" t="s">
        <v>7853</v>
      </c>
    </row>
    <row r="4717" spans="1:1" ht="15.75" customHeight="1" x14ac:dyDescent="0.2">
      <c r="A4717" s="6" t="s">
        <v>9251</v>
      </c>
    </row>
    <row r="4718" spans="1:1" ht="15.75" customHeight="1" x14ac:dyDescent="0.2">
      <c r="A4718" s="6" t="s">
        <v>4443</v>
      </c>
    </row>
    <row r="4719" spans="1:1" ht="15.75" customHeight="1" x14ac:dyDescent="0.2">
      <c r="A4719" s="6" t="s">
        <v>9252</v>
      </c>
    </row>
    <row r="4720" spans="1:1" ht="15.75" customHeight="1" x14ac:dyDescent="0.2">
      <c r="A4720" s="6" t="s">
        <v>7797</v>
      </c>
    </row>
    <row r="4721" spans="1:1" ht="15.75" customHeight="1" x14ac:dyDescent="0.2">
      <c r="A4721" s="6" t="s">
        <v>8309</v>
      </c>
    </row>
    <row r="4722" spans="1:1" ht="15.75" customHeight="1" x14ac:dyDescent="0.2">
      <c r="A4722" s="6" t="s">
        <v>9253</v>
      </c>
    </row>
    <row r="4723" spans="1:1" ht="15.75" customHeight="1" x14ac:dyDescent="0.2">
      <c r="A4723" s="6" t="s">
        <v>5348</v>
      </c>
    </row>
    <row r="4724" spans="1:1" ht="15.75" customHeight="1" x14ac:dyDescent="0.2">
      <c r="A4724" s="6" t="s">
        <v>7710</v>
      </c>
    </row>
    <row r="4725" spans="1:1" ht="15.75" customHeight="1" x14ac:dyDescent="0.2">
      <c r="A4725" s="6" t="s">
        <v>4443</v>
      </c>
    </row>
    <row r="4726" spans="1:1" ht="15.75" customHeight="1" x14ac:dyDescent="0.2">
      <c r="A4726" s="6" t="s">
        <v>5955</v>
      </c>
    </row>
    <row r="4727" spans="1:1" ht="15.75" customHeight="1" x14ac:dyDescent="0.2">
      <c r="A4727" s="6" t="s">
        <v>7806</v>
      </c>
    </row>
    <row r="4728" spans="1:1" ht="15.75" customHeight="1" x14ac:dyDescent="0.2">
      <c r="A4728" s="6" t="s">
        <v>8555</v>
      </c>
    </row>
    <row r="4729" spans="1:1" ht="15.75" customHeight="1" x14ac:dyDescent="0.2">
      <c r="A4729" s="6" t="s">
        <v>8901</v>
      </c>
    </row>
    <row r="4730" spans="1:1" ht="15.75" customHeight="1" x14ac:dyDescent="0.2">
      <c r="A4730" s="6" t="s">
        <v>7787</v>
      </c>
    </row>
    <row r="4731" spans="1:1" ht="15.75" customHeight="1" x14ac:dyDescent="0.2">
      <c r="A4731" s="6" t="s">
        <v>8206</v>
      </c>
    </row>
    <row r="4732" spans="1:1" ht="15.75" customHeight="1" x14ac:dyDescent="0.2">
      <c r="A4732" s="6" t="s">
        <v>4619</v>
      </c>
    </row>
    <row r="4733" spans="1:1" ht="15.75" customHeight="1" x14ac:dyDescent="0.2">
      <c r="A4733" s="6" t="s">
        <v>9001</v>
      </c>
    </row>
    <row r="4734" spans="1:1" ht="15.75" customHeight="1" x14ac:dyDescent="0.2">
      <c r="A4734" s="6" t="s">
        <v>7989</v>
      </c>
    </row>
    <row r="4735" spans="1:1" ht="15.75" customHeight="1" x14ac:dyDescent="0.2">
      <c r="A4735" s="6" t="s">
        <v>4473</v>
      </c>
    </row>
    <row r="4736" spans="1:1" ht="15.75" customHeight="1" x14ac:dyDescent="0.2">
      <c r="A4736" s="6" t="s">
        <v>8031</v>
      </c>
    </row>
    <row r="4737" spans="1:1" ht="15.75" customHeight="1" x14ac:dyDescent="0.2">
      <c r="A4737" s="6" t="s">
        <v>9202</v>
      </c>
    </row>
    <row r="4738" spans="1:1" ht="15.75" customHeight="1" x14ac:dyDescent="0.2">
      <c r="A4738" s="6" t="s">
        <v>9254</v>
      </c>
    </row>
    <row r="4739" spans="1:1" ht="15.75" customHeight="1" x14ac:dyDescent="0.2">
      <c r="A4739" s="6" t="s">
        <v>7874</v>
      </c>
    </row>
    <row r="4740" spans="1:1" ht="15.75" customHeight="1" x14ac:dyDescent="0.2">
      <c r="A4740" s="6" t="s">
        <v>7876</v>
      </c>
    </row>
    <row r="4741" spans="1:1" ht="15.75" customHeight="1" x14ac:dyDescent="0.2">
      <c r="A4741" s="6" t="s">
        <v>8131</v>
      </c>
    </row>
    <row r="4742" spans="1:1" ht="15.75" customHeight="1" x14ac:dyDescent="0.2">
      <c r="A4742" s="6" t="s">
        <v>7895</v>
      </c>
    </row>
    <row r="4743" spans="1:1" ht="15.75" customHeight="1" x14ac:dyDescent="0.2">
      <c r="A4743" s="6" t="s">
        <v>8347</v>
      </c>
    </row>
    <row r="4744" spans="1:1" ht="15.75" customHeight="1" x14ac:dyDescent="0.2">
      <c r="A4744" s="6" t="s">
        <v>9255</v>
      </c>
    </row>
    <row r="4745" spans="1:1" ht="15.75" customHeight="1" x14ac:dyDescent="0.2">
      <c r="A4745" s="6" t="s">
        <v>7802</v>
      </c>
    </row>
    <row r="4746" spans="1:1" ht="15.75" customHeight="1" x14ac:dyDescent="0.2">
      <c r="A4746" s="6" t="s">
        <v>4443</v>
      </c>
    </row>
    <row r="4747" spans="1:1" ht="15.75" customHeight="1" x14ac:dyDescent="0.2">
      <c r="A4747" s="6" t="s">
        <v>7448</v>
      </c>
    </row>
    <row r="4748" spans="1:1" ht="15.75" customHeight="1" x14ac:dyDescent="0.2">
      <c r="A4748" s="6" t="s">
        <v>8303</v>
      </c>
    </row>
    <row r="4749" spans="1:1" ht="15.75" customHeight="1" x14ac:dyDescent="0.2">
      <c r="A4749" s="6" t="s">
        <v>9256</v>
      </c>
    </row>
    <row r="4750" spans="1:1" ht="15.75" customHeight="1" x14ac:dyDescent="0.2">
      <c r="A4750" s="6" t="s">
        <v>8596</v>
      </c>
    </row>
    <row r="4751" spans="1:1" ht="15.75" customHeight="1" x14ac:dyDescent="0.2">
      <c r="A4751" s="6" t="s">
        <v>9257</v>
      </c>
    </row>
    <row r="4752" spans="1:1" ht="15.75" customHeight="1" x14ac:dyDescent="0.2">
      <c r="A4752" s="6" t="s">
        <v>7963</v>
      </c>
    </row>
    <row r="4753" spans="1:1" ht="15.75" customHeight="1" x14ac:dyDescent="0.2">
      <c r="A4753" s="6" t="s">
        <v>7744</v>
      </c>
    </row>
    <row r="4754" spans="1:1" ht="15.75" customHeight="1" x14ac:dyDescent="0.2">
      <c r="A4754" s="6" t="s">
        <v>7787</v>
      </c>
    </row>
    <row r="4755" spans="1:1" ht="15.75" customHeight="1" x14ac:dyDescent="0.2">
      <c r="A4755" s="6" t="s">
        <v>7874</v>
      </c>
    </row>
    <row r="4756" spans="1:1" ht="15.75" customHeight="1" x14ac:dyDescent="0.2">
      <c r="A4756" s="6" t="s">
        <v>7876</v>
      </c>
    </row>
    <row r="4757" spans="1:1" ht="15.75" customHeight="1" x14ac:dyDescent="0.2">
      <c r="A4757" s="6" t="s">
        <v>7772</v>
      </c>
    </row>
    <row r="4758" spans="1:1" ht="15.75" customHeight="1" x14ac:dyDescent="0.2">
      <c r="A4758" s="6" t="s">
        <v>8098</v>
      </c>
    </row>
    <row r="4759" spans="1:1" ht="15.75" customHeight="1" x14ac:dyDescent="0.2">
      <c r="A4759" s="6" t="s">
        <v>7787</v>
      </c>
    </row>
    <row r="4760" spans="1:1" ht="15.75" customHeight="1" x14ac:dyDescent="0.2">
      <c r="A4760" s="6" t="s">
        <v>8910</v>
      </c>
    </row>
    <row r="4761" spans="1:1" ht="15.75" customHeight="1" x14ac:dyDescent="0.2">
      <c r="A4761" s="6" t="s">
        <v>9258</v>
      </c>
    </row>
    <row r="4762" spans="1:1" ht="15.75" customHeight="1" x14ac:dyDescent="0.2">
      <c r="A4762" s="6" t="s">
        <v>7916</v>
      </c>
    </row>
    <row r="4763" spans="1:1" ht="15.75" customHeight="1" x14ac:dyDescent="0.2">
      <c r="A4763" s="6" t="s">
        <v>7801</v>
      </c>
    </row>
    <row r="4764" spans="1:1" ht="15.75" customHeight="1" x14ac:dyDescent="0.2">
      <c r="A4764" s="6" t="s">
        <v>7881</v>
      </c>
    </row>
    <row r="4765" spans="1:1" ht="15.75" customHeight="1" x14ac:dyDescent="0.2">
      <c r="A4765" s="6" t="s">
        <v>8327</v>
      </c>
    </row>
    <row r="4766" spans="1:1" ht="15.75" customHeight="1" x14ac:dyDescent="0.2">
      <c r="A4766" s="6" t="s">
        <v>7965</v>
      </c>
    </row>
    <row r="4767" spans="1:1" ht="15.75" customHeight="1" x14ac:dyDescent="0.2">
      <c r="A4767" s="6" t="s">
        <v>7736</v>
      </c>
    </row>
    <row r="4768" spans="1:1" ht="15.75" customHeight="1" x14ac:dyDescent="0.2">
      <c r="A4768" s="6" t="s">
        <v>4473</v>
      </c>
    </row>
    <row r="4769" spans="1:1" ht="15.75" customHeight="1" x14ac:dyDescent="0.2">
      <c r="A4769" s="6" t="s">
        <v>4472</v>
      </c>
    </row>
    <row r="4770" spans="1:1" ht="15.75" customHeight="1" x14ac:dyDescent="0.2">
      <c r="A4770" s="6" t="s">
        <v>4473</v>
      </c>
    </row>
    <row r="4771" spans="1:1" ht="15.75" customHeight="1" x14ac:dyDescent="0.2">
      <c r="A4771" s="6" t="s">
        <v>7921</v>
      </c>
    </row>
    <row r="4772" spans="1:1" ht="15.75" customHeight="1" x14ac:dyDescent="0.2">
      <c r="A4772" s="6" t="s">
        <v>7839</v>
      </c>
    </row>
    <row r="4773" spans="1:1" ht="15.75" customHeight="1" x14ac:dyDescent="0.2">
      <c r="A4773" s="6" t="s">
        <v>7750</v>
      </c>
    </row>
    <row r="4774" spans="1:1" ht="15.75" customHeight="1" x14ac:dyDescent="0.2">
      <c r="A4774" s="6" t="s">
        <v>7758</v>
      </c>
    </row>
    <row r="4775" spans="1:1" ht="15.75" customHeight="1" x14ac:dyDescent="0.2">
      <c r="A4775" s="6" t="s">
        <v>6876</v>
      </c>
    </row>
    <row r="4776" spans="1:1" ht="15.75" customHeight="1" x14ac:dyDescent="0.2">
      <c r="A4776" s="6" t="s">
        <v>4473</v>
      </c>
    </row>
    <row r="4777" spans="1:1" ht="15.75" customHeight="1" x14ac:dyDescent="0.2">
      <c r="A4777" s="6" t="s">
        <v>7748</v>
      </c>
    </row>
    <row r="4778" spans="1:1" ht="15.75" customHeight="1" x14ac:dyDescent="0.2">
      <c r="A4778" s="6" t="s">
        <v>5956</v>
      </c>
    </row>
    <row r="4779" spans="1:1" ht="15.75" customHeight="1" x14ac:dyDescent="0.2">
      <c r="A4779" s="6" t="s">
        <v>9259</v>
      </c>
    </row>
    <row r="4780" spans="1:1" ht="15.75" customHeight="1" x14ac:dyDescent="0.2">
      <c r="A4780" s="6" t="s">
        <v>6876</v>
      </c>
    </row>
    <row r="4781" spans="1:1" ht="15.75" customHeight="1" x14ac:dyDescent="0.2">
      <c r="A4781" s="6" t="s">
        <v>6877</v>
      </c>
    </row>
    <row r="4782" spans="1:1" ht="15.75" customHeight="1" x14ac:dyDescent="0.2">
      <c r="A4782" s="6" t="s">
        <v>7855</v>
      </c>
    </row>
    <row r="4783" spans="1:1" ht="15.75" customHeight="1" x14ac:dyDescent="0.2">
      <c r="A4783" s="6" t="s">
        <v>6877</v>
      </c>
    </row>
    <row r="4784" spans="1:1" ht="15.75" customHeight="1" x14ac:dyDescent="0.2">
      <c r="A4784" s="6" t="s">
        <v>8067</v>
      </c>
    </row>
    <row r="4785" spans="1:1" ht="15.75" customHeight="1" x14ac:dyDescent="0.2">
      <c r="A4785" s="6" t="s">
        <v>7695</v>
      </c>
    </row>
    <row r="4786" spans="1:1" ht="15.75" customHeight="1" x14ac:dyDescent="0.2">
      <c r="A4786" s="6" t="s">
        <v>8777</v>
      </c>
    </row>
    <row r="4787" spans="1:1" ht="15.75" customHeight="1" x14ac:dyDescent="0.2">
      <c r="A4787" s="6" t="s">
        <v>8205</v>
      </c>
    </row>
    <row r="4788" spans="1:1" ht="15.75" customHeight="1" x14ac:dyDescent="0.2">
      <c r="A4788" s="6" t="s">
        <v>9075</v>
      </c>
    </row>
    <row r="4789" spans="1:1" ht="15.75" customHeight="1" x14ac:dyDescent="0.2">
      <c r="A4789" s="6" t="s">
        <v>8347</v>
      </c>
    </row>
    <row r="4790" spans="1:1" ht="15.75" customHeight="1" x14ac:dyDescent="0.2">
      <c r="A4790" s="6" t="s">
        <v>7640</v>
      </c>
    </row>
    <row r="4791" spans="1:1" ht="15.75" customHeight="1" x14ac:dyDescent="0.2">
      <c r="A4791" s="6" t="s">
        <v>7491</v>
      </c>
    </row>
    <row r="4792" spans="1:1" ht="15.75" customHeight="1" x14ac:dyDescent="0.2">
      <c r="A4792" s="6" t="s">
        <v>7866</v>
      </c>
    </row>
    <row r="4793" spans="1:1" ht="15.75" customHeight="1" x14ac:dyDescent="0.2">
      <c r="A4793" s="6" t="s">
        <v>7677</v>
      </c>
    </row>
    <row r="4794" spans="1:1" ht="15.75" customHeight="1" x14ac:dyDescent="0.2">
      <c r="A4794" s="6" t="s">
        <v>7888</v>
      </c>
    </row>
    <row r="4795" spans="1:1" ht="15.75" customHeight="1" x14ac:dyDescent="0.2">
      <c r="A4795" s="6" t="s">
        <v>8197</v>
      </c>
    </row>
    <row r="4796" spans="1:1" ht="15.75" customHeight="1" x14ac:dyDescent="0.2">
      <c r="A4796" s="6" t="s">
        <v>8222</v>
      </c>
    </row>
    <row r="4797" spans="1:1" ht="15.75" customHeight="1" x14ac:dyDescent="0.2">
      <c r="A4797" s="6" t="s">
        <v>9260</v>
      </c>
    </row>
    <row r="4798" spans="1:1" ht="15.75" customHeight="1" x14ac:dyDescent="0.2">
      <c r="A4798" s="6" t="s">
        <v>4950</v>
      </c>
    </row>
    <row r="4799" spans="1:1" ht="15.75" customHeight="1" x14ac:dyDescent="0.2">
      <c r="A4799" s="6" t="s">
        <v>7929</v>
      </c>
    </row>
    <row r="4800" spans="1:1" ht="15.75" customHeight="1" x14ac:dyDescent="0.2">
      <c r="A4800" s="6" t="s">
        <v>7485</v>
      </c>
    </row>
    <row r="4801" spans="1:1" ht="15.75" customHeight="1" x14ac:dyDescent="0.2">
      <c r="A4801" s="6" t="s">
        <v>8241</v>
      </c>
    </row>
    <row r="4802" spans="1:1" ht="15.75" customHeight="1" x14ac:dyDescent="0.2">
      <c r="A4802" s="6" t="s">
        <v>7798</v>
      </c>
    </row>
    <row r="4803" spans="1:1" ht="15.75" customHeight="1" x14ac:dyDescent="0.2">
      <c r="A4803" s="6" t="s">
        <v>7490</v>
      </c>
    </row>
    <row r="4804" spans="1:1" ht="15.75" customHeight="1" x14ac:dyDescent="0.2">
      <c r="A4804" s="6" t="s">
        <v>7769</v>
      </c>
    </row>
    <row r="4805" spans="1:1" ht="15.75" customHeight="1" x14ac:dyDescent="0.2">
      <c r="A4805" s="6" t="s">
        <v>7787</v>
      </c>
    </row>
    <row r="4806" spans="1:1" ht="15.75" customHeight="1" x14ac:dyDescent="0.2">
      <c r="A4806" s="6" t="s">
        <v>7484</v>
      </c>
    </row>
    <row r="4807" spans="1:1" ht="15.75" customHeight="1" x14ac:dyDescent="0.2">
      <c r="A4807" s="6" t="s">
        <v>8197</v>
      </c>
    </row>
    <row r="4808" spans="1:1" ht="15.75" customHeight="1" x14ac:dyDescent="0.2">
      <c r="A4808" s="6" t="s">
        <v>7489</v>
      </c>
    </row>
    <row r="4809" spans="1:1" ht="15.75" customHeight="1" x14ac:dyDescent="0.2">
      <c r="A4809" s="6" t="s">
        <v>8989</v>
      </c>
    </row>
    <row r="4810" spans="1:1" ht="15.75" customHeight="1" x14ac:dyDescent="0.2">
      <c r="A4810" s="6" t="s">
        <v>8244</v>
      </c>
    </row>
    <row r="4811" spans="1:1" ht="15.75" customHeight="1" x14ac:dyDescent="0.2">
      <c r="A4811" s="6" t="s">
        <v>8949</v>
      </c>
    </row>
    <row r="4812" spans="1:1" ht="15.75" customHeight="1" x14ac:dyDescent="0.2">
      <c r="A4812" s="6" t="s">
        <v>7803</v>
      </c>
    </row>
    <row r="4813" spans="1:1" ht="15.75" customHeight="1" x14ac:dyDescent="0.2">
      <c r="A4813" s="6" t="s">
        <v>8307</v>
      </c>
    </row>
    <row r="4814" spans="1:1" ht="15.75" customHeight="1" x14ac:dyDescent="0.2">
      <c r="A4814" s="6" t="s">
        <v>8223</v>
      </c>
    </row>
    <row r="4815" spans="1:1" ht="15.75" customHeight="1" x14ac:dyDescent="0.2">
      <c r="A4815" s="6" t="s">
        <v>9261</v>
      </c>
    </row>
    <row r="4816" spans="1:1" ht="15.75" customHeight="1" x14ac:dyDescent="0.2">
      <c r="A4816" s="6" t="s">
        <v>8223</v>
      </c>
    </row>
    <row r="4817" spans="1:1" ht="15.75" customHeight="1" x14ac:dyDescent="0.2">
      <c r="A4817" s="6" t="s">
        <v>8036</v>
      </c>
    </row>
    <row r="4818" spans="1:1" ht="15.75" customHeight="1" x14ac:dyDescent="0.2">
      <c r="A4818" s="6" t="s">
        <v>8197</v>
      </c>
    </row>
    <row r="4819" spans="1:1" ht="15.75" customHeight="1" x14ac:dyDescent="0.2">
      <c r="A4819" s="6" t="s">
        <v>7787</v>
      </c>
    </row>
    <row r="4820" spans="1:1" ht="15.75" customHeight="1" x14ac:dyDescent="0.2">
      <c r="A4820" s="6" t="s">
        <v>9262</v>
      </c>
    </row>
    <row r="4821" spans="1:1" ht="15.75" customHeight="1" x14ac:dyDescent="0.2">
      <c r="A4821" s="6" t="s">
        <v>7766</v>
      </c>
    </row>
    <row r="4822" spans="1:1" ht="15.75" customHeight="1" x14ac:dyDescent="0.2">
      <c r="A4822" s="6" t="s">
        <v>9263</v>
      </c>
    </row>
    <row r="4823" spans="1:1" ht="15.75" customHeight="1" x14ac:dyDescent="0.2">
      <c r="A4823" s="6" t="s">
        <v>8222</v>
      </c>
    </row>
    <row r="4824" spans="1:1" ht="15.75" customHeight="1" x14ac:dyDescent="0.2">
      <c r="A4824" s="6" t="s">
        <v>9264</v>
      </c>
    </row>
    <row r="4825" spans="1:1" ht="15.75" customHeight="1" x14ac:dyDescent="0.2">
      <c r="A4825" s="6" t="s">
        <v>9265</v>
      </c>
    </row>
    <row r="4826" spans="1:1" ht="15.75" customHeight="1" x14ac:dyDescent="0.2">
      <c r="A4826" s="6" t="s">
        <v>6175</v>
      </c>
    </row>
    <row r="4827" spans="1:1" ht="15.75" customHeight="1" x14ac:dyDescent="0.2">
      <c r="A4827" s="6" t="s">
        <v>8041</v>
      </c>
    </row>
    <row r="4828" spans="1:1" ht="15.75" customHeight="1" x14ac:dyDescent="0.2">
      <c r="A4828" s="6" t="s">
        <v>9266</v>
      </c>
    </row>
    <row r="4829" spans="1:1" ht="15.75" customHeight="1" x14ac:dyDescent="0.2">
      <c r="A4829" s="6" t="s">
        <v>9243</v>
      </c>
    </row>
    <row r="4830" spans="1:1" ht="15.75" customHeight="1" x14ac:dyDescent="0.2">
      <c r="A4830" s="6" t="s">
        <v>8662</v>
      </c>
    </row>
    <row r="4831" spans="1:1" ht="15.75" customHeight="1" x14ac:dyDescent="0.2">
      <c r="A4831" s="6" t="s">
        <v>8077</v>
      </c>
    </row>
    <row r="4832" spans="1:1" ht="15.75" customHeight="1" x14ac:dyDescent="0.2">
      <c r="A4832" s="6" t="s">
        <v>8054</v>
      </c>
    </row>
    <row r="4833" spans="1:1" ht="15.75" customHeight="1" x14ac:dyDescent="0.2">
      <c r="A4833" s="6" t="s">
        <v>7841</v>
      </c>
    </row>
    <row r="4834" spans="1:1" ht="15.75" customHeight="1" x14ac:dyDescent="0.2">
      <c r="A4834" s="6" t="s">
        <v>8729</v>
      </c>
    </row>
    <row r="4835" spans="1:1" ht="15.75" customHeight="1" x14ac:dyDescent="0.2">
      <c r="A4835" s="6" t="s">
        <v>9267</v>
      </c>
    </row>
    <row r="4836" spans="1:1" ht="15.75" customHeight="1" x14ac:dyDescent="0.2">
      <c r="A4836" s="6" t="s">
        <v>8781</v>
      </c>
    </row>
    <row r="4837" spans="1:1" ht="15.75" customHeight="1" x14ac:dyDescent="0.2">
      <c r="A4837" s="6" t="s">
        <v>8590</v>
      </c>
    </row>
    <row r="4838" spans="1:1" ht="15.75" customHeight="1" x14ac:dyDescent="0.2">
      <c r="A4838" s="6" t="s">
        <v>8146</v>
      </c>
    </row>
    <row r="4839" spans="1:1" ht="15.75" customHeight="1" x14ac:dyDescent="0.2">
      <c r="A4839" s="6" t="s">
        <v>9268</v>
      </c>
    </row>
    <row r="4840" spans="1:1" ht="15.75" customHeight="1" x14ac:dyDescent="0.2">
      <c r="A4840" s="6" t="s">
        <v>6876</v>
      </c>
    </row>
    <row r="4841" spans="1:1" ht="15.75" customHeight="1" x14ac:dyDescent="0.2">
      <c r="A4841" s="6" t="s">
        <v>6877</v>
      </c>
    </row>
    <row r="4842" spans="1:1" ht="15.75" customHeight="1" x14ac:dyDescent="0.2">
      <c r="A4842" s="6" t="s">
        <v>9266</v>
      </c>
    </row>
    <row r="4843" spans="1:1" ht="15.75" customHeight="1" x14ac:dyDescent="0.2">
      <c r="A4843" s="6" t="s">
        <v>8085</v>
      </c>
    </row>
    <row r="4844" spans="1:1" ht="15.75" customHeight="1" x14ac:dyDescent="0.2">
      <c r="A4844" s="6" t="s">
        <v>8787</v>
      </c>
    </row>
    <row r="4845" spans="1:1" ht="15.75" customHeight="1" x14ac:dyDescent="0.2">
      <c r="A4845" s="6" t="s">
        <v>9269</v>
      </c>
    </row>
    <row r="4846" spans="1:1" ht="15.75" customHeight="1" x14ac:dyDescent="0.2">
      <c r="A4846" s="6" t="s">
        <v>7622</v>
      </c>
    </row>
    <row r="4847" spans="1:1" ht="15.75" customHeight="1" x14ac:dyDescent="0.2">
      <c r="A4847" s="6" t="s">
        <v>8110</v>
      </c>
    </row>
    <row r="4848" spans="1:1" ht="15.75" customHeight="1" x14ac:dyDescent="0.2">
      <c r="A4848" s="6" t="s">
        <v>9270</v>
      </c>
    </row>
    <row r="4849" spans="1:1" ht="15.75" customHeight="1" x14ac:dyDescent="0.2">
      <c r="A4849" s="6" t="s">
        <v>5700</v>
      </c>
    </row>
    <row r="4850" spans="1:1" ht="15.75" customHeight="1" x14ac:dyDescent="0.2">
      <c r="A4850" s="6" t="s">
        <v>7878</v>
      </c>
    </row>
    <row r="4851" spans="1:1" ht="15.75" customHeight="1" x14ac:dyDescent="0.2">
      <c r="A4851" s="6" t="s">
        <v>8393</v>
      </c>
    </row>
    <row r="4852" spans="1:1" ht="15.75" customHeight="1" x14ac:dyDescent="0.2">
      <c r="A4852" s="6" t="s">
        <v>7489</v>
      </c>
    </row>
    <row r="4853" spans="1:1" ht="15.75" customHeight="1" x14ac:dyDescent="0.2">
      <c r="A4853" s="6" t="s">
        <v>8664</v>
      </c>
    </row>
    <row r="4854" spans="1:1" ht="15.75" customHeight="1" x14ac:dyDescent="0.2">
      <c r="A4854" s="6" t="s">
        <v>9271</v>
      </c>
    </row>
    <row r="4855" spans="1:1" ht="15.75" customHeight="1" x14ac:dyDescent="0.2">
      <c r="A4855" s="6" t="s">
        <v>8177</v>
      </c>
    </row>
    <row r="4856" spans="1:1" ht="15.75" customHeight="1" x14ac:dyDescent="0.2">
      <c r="A4856" s="6" t="s">
        <v>7929</v>
      </c>
    </row>
    <row r="4857" spans="1:1" ht="15.75" customHeight="1" x14ac:dyDescent="0.2">
      <c r="A4857" s="6" t="s">
        <v>8002</v>
      </c>
    </row>
    <row r="4858" spans="1:1" ht="15.75" customHeight="1" x14ac:dyDescent="0.2">
      <c r="A4858" s="6" t="s">
        <v>7758</v>
      </c>
    </row>
    <row r="4859" spans="1:1" ht="15.75" customHeight="1" x14ac:dyDescent="0.2">
      <c r="A4859" s="6" t="s">
        <v>7484</v>
      </c>
    </row>
    <row r="4860" spans="1:1" ht="15.75" customHeight="1" x14ac:dyDescent="0.2">
      <c r="A4860" s="6" t="s">
        <v>8197</v>
      </c>
    </row>
    <row r="4861" spans="1:1" ht="15.75" customHeight="1" x14ac:dyDescent="0.2">
      <c r="A4861" s="6" t="s">
        <v>7489</v>
      </c>
    </row>
    <row r="4862" spans="1:1" ht="15.75" customHeight="1" x14ac:dyDescent="0.2">
      <c r="A4862" s="6" t="s">
        <v>4443</v>
      </c>
    </row>
    <row r="4863" spans="1:1" ht="15.75" customHeight="1" x14ac:dyDescent="0.2">
      <c r="A4863" s="6" t="s">
        <v>8690</v>
      </c>
    </row>
    <row r="4864" spans="1:1" ht="15.75" customHeight="1" x14ac:dyDescent="0.2">
      <c r="A4864" s="6" t="s">
        <v>8241</v>
      </c>
    </row>
    <row r="4865" spans="1:1" ht="15.75" customHeight="1" x14ac:dyDescent="0.2">
      <c r="A4865" s="6" t="s">
        <v>8980</v>
      </c>
    </row>
    <row r="4866" spans="1:1" ht="15.75" customHeight="1" x14ac:dyDescent="0.2">
      <c r="A4866" s="6" t="s">
        <v>4443</v>
      </c>
    </row>
    <row r="4867" spans="1:1" ht="15.75" customHeight="1" x14ac:dyDescent="0.2">
      <c r="A4867" s="6" t="s">
        <v>7752</v>
      </c>
    </row>
    <row r="4868" spans="1:1" ht="15.75" customHeight="1" x14ac:dyDescent="0.2">
      <c r="A4868" s="6" t="s">
        <v>7929</v>
      </c>
    </row>
    <row r="4869" spans="1:1" ht="15.75" customHeight="1" x14ac:dyDescent="0.2">
      <c r="A4869" s="6" t="s">
        <v>4443</v>
      </c>
    </row>
    <row r="4870" spans="1:1" ht="15.75" customHeight="1" x14ac:dyDescent="0.2">
      <c r="A4870" s="6" t="s">
        <v>8141</v>
      </c>
    </row>
    <row r="4871" spans="1:1" ht="15.75" customHeight="1" x14ac:dyDescent="0.2">
      <c r="A4871" s="6" t="s">
        <v>8605</v>
      </c>
    </row>
    <row r="4872" spans="1:1" ht="15.75" customHeight="1" x14ac:dyDescent="0.2">
      <c r="A4872" s="6" t="s">
        <v>7652</v>
      </c>
    </row>
    <row r="4873" spans="1:1" ht="15.75" customHeight="1" x14ac:dyDescent="0.2">
      <c r="A4873" s="6" t="s">
        <v>9272</v>
      </c>
    </row>
    <row r="4874" spans="1:1" ht="15.75" customHeight="1" x14ac:dyDescent="0.2">
      <c r="A4874" s="6" t="s">
        <v>8167</v>
      </c>
    </row>
    <row r="4875" spans="1:1" ht="15.75" customHeight="1" x14ac:dyDescent="0.2">
      <c r="A4875" s="6" t="s">
        <v>8668</v>
      </c>
    </row>
    <row r="4876" spans="1:1" ht="15.75" customHeight="1" x14ac:dyDescent="0.2">
      <c r="A4876" s="6" t="s">
        <v>7787</v>
      </c>
    </row>
    <row r="4877" spans="1:1" ht="15.75" customHeight="1" x14ac:dyDescent="0.2">
      <c r="A4877" s="6" t="s">
        <v>9273</v>
      </c>
    </row>
    <row r="4878" spans="1:1" ht="15.75" customHeight="1" x14ac:dyDescent="0.2">
      <c r="A4878" s="6" t="s">
        <v>9274</v>
      </c>
    </row>
    <row r="4879" spans="1:1" ht="15.75" customHeight="1" x14ac:dyDescent="0.2">
      <c r="A4879" s="6" t="s">
        <v>7876</v>
      </c>
    </row>
    <row r="4880" spans="1:1" ht="15.75" customHeight="1" x14ac:dyDescent="0.2">
      <c r="A4880" s="6" t="s">
        <v>9275</v>
      </c>
    </row>
    <row r="4881" spans="1:1" ht="15.75" customHeight="1" x14ac:dyDescent="0.2">
      <c r="A4881" s="6" t="s">
        <v>7839</v>
      </c>
    </row>
    <row r="4882" spans="1:1" ht="15.75" customHeight="1" x14ac:dyDescent="0.2">
      <c r="A4882" s="6" t="s">
        <v>4619</v>
      </c>
    </row>
    <row r="4883" spans="1:1" ht="15.75" customHeight="1" x14ac:dyDescent="0.2">
      <c r="A4883" s="6" t="s">
        <v>7798</v>
      </c>
    </row>
    <row r="4884" spans="1:1" ht="15.75" customHeight="1" x14ac:dyDescent="0.2">
      <c r="A4884" s="6" t="s">
        <v>8589</v>
      </c>
    </row>
    <row r="4885" spans="1:1" ht="15.75" customHeight="1" x14ac:dyDescent="0.2">
      <c r="A4885" s="6" t="s">
        <v>8021</v>
      </c>
    </row>
    <row r="4886" spans="1:1" ht="15.75" customHeight="1" x14ac:dyDescent="0.2">
      <c r="A4886" s="6" t="s">
        <v>7731</v>
      </c>
    </row>
    <row r="4887" spans="1:1" ht="15.75" customHeight="1" x14ac:dyDescent="0.2">
      <c r="A4887" s="6" t="s">
        <v>7754</v>
      </c>
    </row>
    <row r="4888" spans="1:1" ht="15.75" customHeight="1" x14ac:dyDescent="0.2">
      <c r="A4888" s="6" t="s">
        <v>7866</v>
      </c>
    </row>
    <row r="4889" spans="1:1" ht="15.75" customHeight="1" x14ac:dyDescent="0.2">
      <c r="A4889" s="6" t="s">
        <v>7972</v>
      </c>
    </row>
    <row r="4890" spans="1:1" ht="15.75" customHeight="1" x14ac:dyDescent="0.2">
      <c r="A4890" s="6" t="s">
        <v>6876</v>
      </c>
    </row>
    <row r="4891" spans="1:1" ht="15.75" customHeight="1" x14ac:dyDescent="0.2">
      <c r="A4891" s="6" t="s">
        <v>9276</v>
      </c>
    </row>
    <row r="4892" spans="1:1" ht="15.75" customHeight="1" x14ac:dyDescent="0.2">
      <c r="A4892" s="6" t="s">
        <v>6877</v>
      </c>
    </row>
    <row r="4893" spans="1:1" ht="15.75" customHeight="1" x14ac:dyDescent="0.2">
      <c r="A4893" s="6" t="s">
        <v>7615</v>
      </c>
    </row>
    <row r="4894" spans="1:1" ht="15.75" customHeight="1" x14ac:dyDescent="0.2">
      <c r="A4894" s="6" t="s">
        <v>9277</v>
      </c>
    </row>
    <row r="4895" spans="1:1" ht="15.75" customHeight="1" x14ac:dyDescent="0.2">
      <c r="A4895" s="6" t="s">
        <v>9075</v>
      </c>
    </row>
    <row r="4896" spans="1:1" ht="15.75" customHeight="1" x14ac:dyDescent="0.2">
      <c r="A4896" s="6" t="s">
        <v>7979</v>
      </c>
    </row>
    <row r="4897" spans="1:1" ht="15.75" customHeight="1" x14ac:dyDescent="0.2">
      <c r="A4897" s="6" t="s">
        <v>4679</v>
      </c>
    </row>
    <row r="4898" spans="1:1" ht="15.75" customHeight="1" x14ac:dyDescent="0.2">
      <c r="A4898" s="6" t="s">
        <v>5956</v>
      </c>
    </row>
    <row r="4899" spans="1:1" ht="15.75" customHeight="1" x14ac:dyDescent="0.2">
      <c r="A4899" s="6" t="s">
        <v>6876</v>
      </c>
    </row>
    <row r="4900" spans="1:1" ht="15.75" customHeight="1" x14ac:dyDescent="0.2">
      <c r="A4900" s="6" t="s">
        <v>6877</v>
      </c>
    </row>
    <row r="4901" spans="1:1" ht="15.75" customHeight="1" x14ac:dyDescent="0.2">
      <c r="A4901" s="6" t="s">
        <v>4677</v>
      </c>
    </row>
    <row r="4902" spans="1:1" ht="15.75" customHeight="1" x14ac:dyDescent="0.2">
      <c r="A4902" s="6" t="s">
        <v>7839</v>
      </c>
    </row>
    <row r="4903" spans="1:1" ht="15.75" customHeight="1" x14ac:dyDescent="0.2">
      <c r="A4903" s="6" t="s">
        <v>6877</v>
      </c>
    </row>
    <row r="4904" spans="1:1" ht="15.75" customHeight="1" x14ac:dyDescent="0.2">
      <c r="A4904" s="6" t="s">
        <v>7752</v>
      </c>
    </row>
    <row r="4905" spans="1:1" ht="15.75" customHeight="1" x14ac:dyDescent="0.2">
      <c r="A4905" s="6" t="s">
        <v>7750</v>
      </c>
    </row>
    <row r="4906" spans="1:1" ht="15.75" customHeight="1" x14ac:dyDescent="0.2">
      <c r="A4906" s="6" t="s">
        <v>4950</v>
      </c>
    </row>
    <row r="4907" spans="1:1" ht="15.75" customHeight="1" x14ac:dyDescent="0.2">
      <c r="A4907" s="6" t="s">
        <v>8222</v>
      </c>
    </row>
    <row r="4908" spans="1:1" ht="15.75" customHeight="1" x14ac:dyDescent="0.2">
      <c r="A4908" s="6" t="s">
        <v>7866</v>
      </c>
    </row>
    <row r="4909" spans="1:1" ht="15.75" customHeight="1" x14ac:dyDescent="0.2">
      <c r="A4909" s="6" t="s">
        <v>7652</v>
      </c>
    </row>
    <row r="4910" spans="1:1" ht="15.75" customHeight="1" x14ac:dyDescent="0.2">
      <c r="A4910" s="6" t="s">
        <v>9278</v>
      </c>
    </row>
    <row r="4911" spans="1:1" ht="15.75" customHeight="1" x14ac:dyDescent="0.2">
      <c r="A4911" s="6" t="s">
        <v>7881</v>
      </c>
    </row>
    <row r="4912" spans="1:1" ht="15.75" customHeight="1" x14ac:dyDescent="0.2">
      <c r="A4912" s="6" t="s">
        <v>8231</v>
      </c>
    </row>
    <row r="4913" spans="1:1" ht="15.75" customHeight="1" x14ac:dyDescent="0.2">
      <c r="A4913" s="6" t="s">
        <v>9279</v>
      </c>
    </row>
    <row r="4914" spans="1:1" ht="15.75" customHeight="1" x14ac:dyDescent="0.2">
      <c r="A4914" s="6" t="s">
        <v>8197</v>
      </c>
    </row>
    <row r="4915" spans="1:1" ht="15.75" customHeight="1" x14ac:dyDescent="0.2">
      <c r="A4915" s="6" t="s">
        <v>7489</v>
      </c>
    </row>
    <row r="4916" spans="1:1" ht="15.75" customHeight="1" x14ac:dyDescent="0.2">
      <c r="A4916" s="6" t="s">
        <v>7491</v>
      </c>
    </row>
    <row r="4917" spans="1:1" ht="15.75" customHeight="1" x14ac:dyDescent="0.2">
      <c r="A4917" s="6" t="s">
        <v>8031</v>
      </c>
    </row>
    <row r="4918" spans="1:1" ht="15.75" customHeight="1" x14ac:dyDescent="0.2">
      <c r="A4918" s="6" t="s">
        <v>7659</v>
      </c>
    </row>
    <row r="4919" spans="1:1" ht="15.75" customHeight="1" x14ac:dyDescent="0.2">
      <c r="A4919" s="6" t="s">
        <v>7940</v>
      </c>
    </row>
    <row r="4920" spans="1:1" ht="15.75" customHeight="1" x14ac:dyDescent="0.2">
      <c r="A4920" s="6" t="s">
        <v>8041</v>
      </c>
    </row>
    <row r="4921" spans="1:1" ht="15.75" customHeight="1" x14ac:dyDescent="0.2">
      <c r="A4921" s="6" t="s">
        <v>7448</v>
      </c>
    </row>
    <row r="4922" spans="1:1" ht="15.75" customHeight="1" x14ac:dyDescent="0.2">
      <c r="A4922" s="6" t="s">
        <v>4443</v>
      </c>
    </row>
    <row r="4923" spans="1:1" ht="15.75" customHeight="1" x14ac:dyDescent="0.2">
      <c r="A4923" s="6" t="s">
        <v>9280</v>
      </c>
    </row>
    <row r="4924" spans="1:1" ht="15.75" customHeight="1" x14ac:dyDescent="0.2">
      <c r="A4924" s="6" t="s">
        <v>9281</v>
      </c>
    </row>
    <row r="4925" spans="1:1" ht="15.75" customHeight="1" x14ac:dyDescent="0.2">
      <c r="A4925" s="6" t="s">
        <v>8241</v>
      </c>
    </row>
    <row r="4926" spans="1:1" ht="15.75" customHeight="1" x14ac:dyDescent="0.2">
      <c r="A4926" s="6" t="s">
        <v>7798</v>
      </c>
    </row>
    <row r="4927" spans="1:1" ht="15.75" customHeight="1" x14ac:dyDescent="0.2">
      <c r="A4927" s="6" t="s">
        <v>7929</v>
      </c>
    </row>
    <row r="4928" spans="1:1" ht="15.75" customHeight="1" x14ac:dyDescent="0.2">
      <c r="A4928" s="6" t="s">
        <v>8935</v>
      </c>
    </row>
    <row r="4929" spans="1:1" ht="15.75" customHeight="1" x14ac:dyDescent="0.2">
      <c r="A4929" s="6" t="s">
        <v>8750</v>
      </c>
    </row>
    <row r="4930" spans="1:1" ht="15.75" customHeight="1" x14ac:dyDescent="0.2">
      <c r="A4930" s="6" t="s">
        <v>9282</v>
      </c>
    </row>
    <row r="4931" spans="1:1" ht="15.75" customHeight="1" x14ac:dyDescent="0.2">
      <c r="A4931" s="6" t="s">
        <v>8199</v>
      </c>
    </row>
    <row r="4932" spans="1:1" ht="15.75" customHeight="1" x14ac:dyDescent="0.2">
      <c r="A4932" s="6" t="s">
        <v>6194</v>
      </c>
    </row>
    <row r="4933" spans="1:1" ht="15.75" customHeight="1" x14ac:dyDescent="0.2">
      <c r="A4933" s="6" t="s">
        <v>4508</v>
      </c>
    </row>
    <row r="4934" spans="1:1" ht="15.75" customHeight="1" x14ac:dyDescent="0.2">
      <c r="A4934" s="6" t="s">
        <v>9283</v>
      </c>
    </row>
    <row r="4935" spans="1:1" ht="15.75" customHeight="1" x14ac:dyDescent="0.2">
      <c r="A4935" s="6" t="s">
        <v>6175</v>
      </c>
    </row>
    <row r="4936" spans="1:1" ht="15.75" customHeight="1" x14ac:dyDescent="0.2">
      <c r="A4936" s="6" t="s">
        <v>7729</v>
      </c>
    </row>
    <row r="4937" spans="1:1" ht="15.75" customHeight="1" x14ac:dyDescent="0.2">
      <c r="A4937" s="6" t="s">
        <v>7855</v>
      </c>
    </row>
    <row r="4938" spans="1:1" ht="15.75" customHeight="1" x14ac:dyDescent="0.2">
      <c r="A4938" s="6" t="s">
        <v>6877</v>
      </c>
    </row>
    <row r="4939" spans="1:1" ht="15.75" customHeight="1" x14ac:dyDescent="0.2">
      <c r="A4939" s="6" t="s">
        <v>5639</v>
      </c>
    </row>
    <row r="4940" spans="1:1" ht="15.75" customHeight="1" x14ac:dyDescent="0.2">
      <c r="A4940" s="6" t="s">
        <v>9268</v>
      </c>
    </row>
    <row r="4941" spans="1:1" ht="15.75" customHeight="1" x14ac:dyDescent="0.2">
      <c r="A4941" s="6" t="s">
        <v>7787</v>
      </c>
    </row>
    <row r="4942" spans="1:1" ht="15.75" customHeight="1" x14ac:dyDescent="0.2">
      <c r="A4942" s="6" t="s">
        <v>9284</v>
      </c>
    </row>
    <row r="4943" spans="1:1" ht="15.75" customHeight="1" x14ac:dyDescent="0.2">
      <c r="A4943" s="6" t="s">
        <v>8223</v>
      </c>
    </row>
    <row r="4944" spans="1:1" ht="15.75" customHeight="1" x14ac:dyDescent="0.2">
      <c r="A4944" s="6" t="s">
        <v>9285</v>
      </c>
    </row>
    <row r="4945" spans="1:1" ht="15.75" customHeight="1" x14ac:dyDescent="0.2">
      <c r="A4945" s="6" t="s">
        <v>7806</v>
      </c>
    </row>
    <row r="4946" spans="1:1" ht="15.75" customHeight="1" x14ac:dyDescent="0.2">
      <c r="A4946" s="6" t="s">
        <v>7801</v>
      </c>
    </row>
    <row r="4947" spans="1:1" ht="15.75" customHeight="1" x14ac:dyDescent="0.2">
      <c r="A4947" s="6" t="s">
        <v>4443</v>
      </c>
    </row>
    <row r="4948" spans="1:1" ht="15.75" customHeight="1" x14ac:dyDescent="0.2">
      <c r="A4948" s="6" t="s">
        <v>8037</v>
      </c>
    </row>
    <row r="4949" spans="1:1" ht="15.75" customHeight="1" x14ac:dyDescent="0.2">
      <c r="A4949" s="6" t="s">
        <v>9286</v>
      </c>
    </row>
    <row r="4950" spans="1:1" ht="15.75" customHeight="1" x14ac:dyDescent="0.2">
      <c r="A4950" s="6" t="s">
        <v>8363</v>
      </c>
    </row>
    <row r="4951" spans="1:1" ht="15.75" customHeight="1" x14ac:dyDescent="0.2">
      <c r="A4951" s="6" t="s">
        <v>4443</v>
      </c>
    </row>
    <row r="4952" spans="1:1" ht="15.75" customHeight="1" x14ac:dyDescent="0.2">
      <c r="A4952" s="6" t="s">
        <v>9287</v>
      </c>
    </row>
    <row r="4953" spans="1:1" ht="15.75" customHeight="1" x14ac:dyDescent="0.2">
      <c r="A4953" s="6" t="s">
        <v>9288</v>
      </c>
    </row>
    <row r="4954" spans="1:1" ht="15.75" customHeight="1" x14ac:dyDescent="0.2">
      <c r="A4954" s="6" t="s">
        <v>7769</v>
      </c>
    </row>
    <row r="4955" spans="1:1" ht="15.75" customHeight="1" x14ac:dyDescent="0.2">
      <c r="A4955" s="6" t="s">
        <v>9289</v>
      </c>
    </row>
    <row r="4956" spans="1:1" ht="15.75" customHeight="1" x14ac:dyDescent="0.2">
      <c r="A4956" s="6" t="s">
        <v>8811</v>
      </c>
    </row>
    <row r="4957" spans="1:1" ht="15.75" customHeight="1" x14ac:dyDescent="0.2">
      <c r="A4957" s="6" t="s">
        <v>8852</v>
      </c>
    </row>
    <row r="4958" spans="1:1" ht="15.75" customHeight="1" x14ac:dyDescent="0.2">
      <c r="A4958" s="6" t="s">
        <v>8579</v>
      </c>
    </row>
    <row r="4959" spans="1:1" ht="15.75" customHeight="1" x14ac:dyDescent="0.2">
      <c r="A4959" s="6" t="s">
        <v>4443</v>
      </c>
    </row>
    <row r="4960" spans="1:1" ht="15.75" customHeight="1" x14ac:dyDescent="0.2">
      <c r="A4960" s="6" t="s">
        <v>6202</v>
      </c>
    </row>
    <row r="4961" spans="1:1" ht="15.75" customHeight="1" x14ac:dyDescent="0.2">
      <c r="A4961" s="6" t="s">
        <v>8299</v>
      </c>
    </row>
    <row r="4962" spans="1:1" ht="15.75" customHeight="1" x14ac:dyDescent="0.2">
      <c r="A4962" s="6" t="s">
        <v>8511</v>
      </c>
    </row>
    <row r="4963" spans="1:1" ht="15.75" customHeight="1" x14ac:dyDescent="0.2">
      <c r="A4963" s="6" t="s">
        <v>7799</v>
      </c>
    </row>
    <row r="4964" spans="1:1" ht="15.75" customHeight="1" x14ac:dyDescent="0.2">
      <c r="A4964" s="6" t="s">
        <v>8577</v>
      </c>
    </row>
    <row r="4965" spans="1:1" ht="15.75" customHeight="1" x14ac:dyDescent="0.2">
      <c r="A4965" s="6" t="s">
        <v>7493</v>
      </c>
    </row>
    <row r="4966" spans="1:1" ht="15.75" customHeight="1" x14ac:dyDescent="0.2">
      <c r="A4966" s="6" t="s">
        <v>4443</v>
      </c>
    </row>
    <row r="4967" spans="1:1" ht="15.75" customHeight="1" x14ac:dyDescent="0.2">
      <c r="A4967" s="6" t="s">
        <v>9141</v>
      </c>
    </row>
    <row r="4968" spans="1:1" ht="15.75" customHeight="1" x14ac:dyDescent="0.2">
      <c r="A4968" s="6" t="s">
        <v>5303</v>
      </c>
    </row>
    <row r="4969" spans="1:1" ht="15.75" customHeight="1" x14ac:dyDescent="0.2">
      <c r="A4969" s="6" t="s">
        <v>8036</v>
      </c>
    </row>
    <row r="4970" spans="1:1" ht="15.75" customHeight="1" x14ac:dyDescent="0.2">
      <c r="A4970" s="6" t="s">
        <v>4443</v>
      </c>
    </row>
    <row r="4971" spans="1:1" ht="15.75" customHeight="1" x14ac:dyDescent="0.2">
      <c r="A4971" s="6" t="s">
        <v>9290</v>
      </c>
    </row>
    <row r="4972" spans="1:1" ht="15.75" customHeight="1" x14ac:dyDescent="0.2">
      <c r="A4972" s="6" t="s">
        <v>7888</v>
      </c>
    </row>
    <row r="4973" spans="1:1" ht="15.75" customHeight="1" x14ac:dyDescent="0.2">
      <c r="A4973" s="6" t="s">
        <v>8148</v>
      </c>
    </row>
    <row r="4974" spans="1:1" ht="15.75" customHeight="1" x14ac:dyDescent="0.2">
      <c r="A4974" s="6" t="s">
        <v>8828</v>
      </c>
    </row>
    <row r="4975" spans="1:1" ht="15.75" customHeight="1" x14ac:dyDescent="0.2">
      <c r="A4975" s="6" t="s">
        <v>4443</v>
      </c>
    </row>
    <row r="4976" spans="1:1" ht="15.75" customHeight="1" x14ac:dyDescent="0.2">
      <c r="A4976" s="6" t="s">
        <v>5799</v>
      </c>
    </row>
    <row r="4977" spans="1:1" ht="15.75" customHeight="1" x14ac:dyDescent="0.2">
      <c r="A4977" s="6" t="s">
        <v>8240</v>
      </c>
    </row>
    <row r="4978" spans="1:1" ht="15.75" customHeight="1" x14ac:dyDescent="0.2">
      <c r="A4978" s="6" t="s">
        <v>8197</v>
      </c>
    </row>
    <row r="4979" spans="1:1" ht="15.75" customHeight="1" x14ac:dyDescent="0.2">
      <c r="A4979" s="6" t="s">
        <v>7659</v>
      </c>
    </row>
    <row r="4980" spans="1:1" ht="15.75" customHeight="1" x14ac:dyDescent="0.2">
      <c r="A4980" s="6" t="s">
        <v>8753</v>
      </c>
    </row>
    <row r="4981" spans="1:1" ht="15.75" customHeight="1" x14ac:dyDescent="0.2">
      <c r="A4981" s="6" t="s">
        <v>8815</v>
      </c>
    </row>
    <row r="4982" spans="1:1" ht="15.75" customHeight="1" x14ac:dyDescent="0.2">
      <c r="A4982" s="6" t="s">
        <v>9291</v>
      </c>
    </row>
    <row r="4983" spans="1:1" ht="15.75" customHeight="1" x14ac:dyDescent="0.2">
      <c r="A4983" s="6" t="s">
        <v>7802</v>
      </c>
    </row>
    <row r="4984" spans="1:1" ht="15.75" customHeight="1" x14ac:dyDescent="0.2">
      <c r="A4984" s="6" t="s">
        <v>8177</v>
      </c>
    </row>
    <row r="4985" spans="1:1" ht="15.75" customHeight="1" x14ac:dyDescent="0.2">
      <c r="A4985" s="6" t="s">
        <v>9292</v>
      </c>
    </row>
    <row r="4986" spans="1:1" ht="15.75" customHeight="1" x14ac:dyDescent="0.2">
      <c r="A4986" s="6" t="s">
        <v>9293</v>
      </c>
    </row>
    <row r="4987" spans="1:1" ht="15.75" customHeight="1" x14ac:dyDescent="0.2">
      <c r="A4987" s="6" t="s">
        <v>7839</v>
      </c>
    </row>
    <row r="4988" spans="1:1" ht="15.75" customHeight="1" x14ac:dyDescent="0.2">
      <c r="A4988" s="6" t="s">
        <v>7970</v>
      </c>
    </row>
    <row r="4989" spans="1:1" ht="15.75" customHeight="1" x14ac:dyDescent="0.2">
      <c r="A4989" s="6" t="s">
        <v>8451</v>
      </c>
    </row>
    <row r="4990" spans="1:1" ht="15.75" customHeight="1" x14ac:dyDescent="0.2">
      <c r="A4990" s="6" t="s">
        <v>4950</v>
      </c>
    </row>
    <row r="4991" spans="1:1" ht="15.75" customHeight="1" x14ac:dyDescent="0.2">
      <c r="A4991" s="6" t="s">
        <v>7866</v>
      </c>
    </row>
    <row r="4992" spans="1:1" ht="15.75" customHeight="1" x14ac:dyDescent="0.2">
      <c r="A4992" s="6" t="s">
        <v>5700</v>
      </c>
    </row>
    <row r="4993" spans="1:1" ht="15.75" customHeight="1" x14ac:dyDescent="0.2">
      <c r="A4993" s="6" t="s">
        <v>4443</v>
      </c>
    </row>
    <row r="4994" spans="1:1" ht="15.75" customHeight="1" x14ac:dyDescent="0.2">
      <c r="A4994" s="6" t="s">
        <v>8735</v>
      </c>
    </row>
    <row r="4995" spans="1:1" ht="15.75" customHeight="1" x14ac:dyDescent="0.2">
      <c r="A4995" s="6" t="s">
        <v>7965</v>
      </c>
    </row>
    <row r="4996" spans="1:1" ht="15.75" customHeight="1" x14ac:dyDescent="0.2">
      <c r="A4996" s="6" t="s">
        <v>7725</v>
      </c>
    </row>
    <row r="4997" spans="1:1" ht="15.75" customHeight="1" x14ac:dyDescent="0.2">
      <c r="A4997" s="6" t="s">
        <v>6876</v>
      </c>
    </row>
    <row r="4998" spans="1:1" ht="15.75" customHeight="1" x14ac:dyDescent="0.2">
      <c r="A4998" s="6" t="s">
        <v>4473</v>
      </c>
    </row>
    <row r="4999" spans="1:1" ht="15.75" customHeight="1" x14ac:dyDescent="0.2">
      <c r="A4999" s="6" t="s">
        <v>4886</v>
      </c>
    </row>
    <row r="5000" spans="1:1" ht="15.75" customHeight="1" x14ac:dyDescent="0.2">
      <c r="A5000" s="6" t="s">
        <v>9294</v>
      </c>
    </row>
    <row r="5001" spans="1:1" ht="15.75" customHeight="1" x14ac:dyDescent="0.2">
      <c r="A5001" s="6" t="s">
        <v>4443</v>
      </c>
    </row>
    <row r="5002" spans="1:1" ht="15.75" customHeight="1" x14ac:dyDescent="0.2">
      <c r="A5002" s="6" t="s">
        <v>9295</v>
      </c>
    </row>
    <row r="5003" spans="1:1" ht="15.75" customHeight="1" x14ac:dyDescent="0.2">
      <c r="A5003" s="6" t="s">
        <v>4571</v>
      </c>
    </row>
    <row r="5004" spans="1:1" ht="15.75" customHeight="1" x14ac:dyDescent="0.2">
      <c r="A5004" s="6" t="s">
        <v>9296</v>
      </c>
    </row>
    <row r="5005" spans="1:1" ht="15.75" customHeight="1" x14ac:dyDescent="0.2">
      <c r="A5005" s="6" t="s">
        <v>9047</v>
      </c>
    </row>
    <row r="5006" spans="1:1" ht="15.75" customHeight="1" x14ac:dyDescent="0.2">
      <c r="A5006" s="6" t="s">
        <v>7855</v>
      </c>
    </row>
    <row r="5007" spans="1:1" ht="15.75" customHeight="1" x14ac:dyDescent="0.2">
      <c r="A5007" s="6" t="s">
        <v>6876</v>
      </c>
    </row>
    <row r="5008" spans="1:1" ht="15.75" customHeight="1" x14ac:dyDescent="0.2">
      <c r="A5008" s="6" t="s">
        <v>7970</v>
      </c>
    </row>
    <row r="5009" spans="1:1" ht="15.75" customHeight="1" x14ac:dyDescent="0.2">
      <c r="A5009" s="6" t="s">
        <v>7485</v>
      </c>
    </row>
    <row r="5010" spans="1:1" ht="15.75" customHeight="1" x14ac:dyDescent="0.2">
      <c r="A5010" s="6" t="s">
        <v>8197</v>
      </c>
    </row>
    <row r="5011" spans="1:1" ht="15.75" customHeight="1" x14ac:dyDescent="0.2">
      <c r="A5011" s="6" t="s">
        <v>7489</v>
      </c>
    </row>
    <row r="5012" spans="1:1" ht="15.75" customHeight="1" x14ac:dyDescent="0.2">
      <c r="A5012" s="6" t="s">
        <v>7769</v>
      </c>
    </row>
    <row r="5013" spans="1:1" ht="15.75" customHeight="1" x14ac:dyDescent="0.2">
      <c r="A5013" s="6" t="s">
        <v>4950</v>
      </c>
    </row>
    <row r="5014" spans="1:1" ht="15.75" customHeight="1" x14ac:dyDescent="0.2">
      <c r="A5014" s="6" t="s">
        <v>7448</v>
      </c>
    </row>
    <row r="5015" spans="1:1" ht="15.75" customHeight="1" x14ac:dyDescent="0.2">
      <c r="A5015" s="6" t="s">
        <v>8241</v>
      </c>
    </row>
    <row r="5016" spans="1:1" ht="15.75" customHeight="1" x14ac:dyDescent="0.2">
      <c r="A5016" s="6" t="s">
        <v>7798</v>
      </c>
    </row>
    <row r="5017" spans="1:1" ht="15.75" customHeight="1" x14ac:dyDescent="0.2">
      <c r="A5017" s="6" t="s">
        <v>9297</v>
      </c>
    </row>
    <row r="5018" spans="1:1" ht="15.75" customHeight="1" x14ac:dyDescent="0.2">
      <c r="A5018" s="6" t="s">
        <v>7766</v>
      </c>
    </row>
    <row r="5019" spans="1:1" ht="15.75" customHeight="1" x14ac:dyDescent="0.2">
      <c r="A5019" s="6" t="s">
        <v>7929</v>
      </c>
    </row>
    <row r="5020" spans="1:1" ht="15.75" customHeight="1" x14ac:dyDescent="0.2">
      <c r="A5020" s="6" t="s">
        <v>6876</v>
      </c>
    </row>
    <row r="5021" spans="1:1" ht="15.75" customHeight="1" x14ac:dyDescent="0.2">
      <c r="A5021" s="6" t="s">
        <v>4473</v>
      </c>
    </row>
    <row r="5022" spans="1:1" ht="15.75" customHeight="1" x14ac:dyDescent="0.2">
      <c r="A5022" s="6" t="s">
        <v>7956</v>
      </c>
    </row>
    <row r="5023" spans="1:1" ht="15.75" customHeight="1" x14ac:dyDescent="0.2">
      <c r="A5023" s="6" t="s">
        <v>7499</v>
      </c>
    </row>
    <row r="5024" spans="1:1" ht="15.75" customHeight="1" x14ac:dyDescent="0.2">
      <c r="A5024" s="6" t="s">
        <v>6876</v>
      </c>
    </row>
    <row r="5025" spans="1:1" ht="15.75" customHeight="1" x14ac:dyDescent="0.2">
      <c r="A5025" s="6" t="s">
        <v>6877</v>
      </c>
    </row>
    <row r="5026" spans="1:1" ht="15.75" customHeight="1" x14ac:dyDescent="0.2">
      <c r="A5026" s="6" t="s">
        <v>7718</v>
      </c>
    </row>
    <row r="5027" spans="1:1" ht="15.75" customHeight="1" x14ac:dyDescent="0.2">
      <c r="A5027" s="6" t="s">
        <v>4950</v>
      </c>
    </row>
    <row r="5028" spans="1:1" ht="15.75" customHeight="1" x14ac:dyDescent="0.2">
      <c r="A5028" s="6" t="s">
        <v>7987</v>
      </c>
    </row>
    <row r="5029" spans="1:1" ht="15.75" customHeight="1" x14ac:dyDescent="0.2">
      <c r="A5029" s="6" t="s">
        <v>9298</v>
      </c>
    </row>
    <row r="5030" spans="1:1" ht="15.75" customHeight="1" x14ac:dyDescent="0.2">
      <c r="A5030" s="6" t="s">
        <v>8197</v>
      </c>
    </row>
    <row r="5031" spans="1:1" ht="15.75" customHeight="1" x14ac:dyDescent="0.2">
      <c r="A5031" s="6" t="s">
        <v>7489</v>
      </c>
    </row>
    <row r="5032" spans="1:1" ht="15.75" customHeight="1" x14ac:dyDescent="0.2">
      <c r="A5032" s="6" t="s">
        <v>9299</v>
      </c>
    </row>
    <row r="5033" spans="1:1" ht="15.75" customHeight="1" x14ac:dyDescent="0.2">
      <c r="A5033" s="6" t="s">
        <v>9300</v>
      </c>
    </row>
    <row r="5034" spans="1:1" ht="15.75" customHeight="1" x14ac:dyDescent="0.2">
      <c r="A5034" s="6" t="s">
        <v>8206</v>
      </c>
    </row>
    <row r="5035" spans="1:1" ht="15.75" customHeight="1" x14ac:dyDescent="0.2">
      <c r="A5035" s="6" t="s">
        <v>7973</v>
      </c>
    </row>
    <row r="5036" spans="1:1" ht="15.75" customHeight="1" x14ac:dyDescent="0.2">
      <c r="A5036" s="6" t="s">
        <v>4443</v>
      </c>
    </row>
    <row r="5037" spans="1:1" ht="15.75" customHeight="1" x14ac:dyDescent="0.2">
      <c r="A5037" s="6" t="s">
        <v>9279</v>
      </c>
    </row>
    <row r="5038" spans="1:1" ht="15.75" customHeight="1" x14ac:dyDescent="0.2">
      <c r="A5038" s="6" t="s">
        <v>8197</v>
      </c>
    </row>
    <row r="5039" spans="1:1" ht="15.75" customHeight="1" x14ac:dyDescent="0.2">
      <c r="A5039" s="6" t="s">
        <v>7489</v>
      </c>
    </row>
    <row r="5040" spans="1:1" ht="15.75" customHeight="1" x14ac:dyDescent="0.2">
      <c r="A5040" s="6" t="s">
        <v>8147</v>
      </c>
    </row>
    <row r="5041" spans="1:1" ht="15.75" customHeight="1" x14ac:dyDescent="0.2">
      <c r="A5041" s="6" t="s">
        <v>7929</v>
      </c>
    </row>
    <row r="5042" spans="1:1" ht="15.75" customHeight="1" x14ac:dyDescent="0.2">
      <c r="A5042" s="6" t="s">
        <v>9301</v>
      </c>
    </row>
    <row r="5043" spans="1:1" ht="15.75" customHeight="1" x14ac:dyDescent="0.2">
      <c r="A5043" s="6" t="s">
        <v>9302</v>
      </c>
    </row>
    <row r="5044" spans="1:1" ht="15.75" customHeight="1" x14ac:dyDescent="0.2">
      <c r="A5044" s="6" t="s">
        <v>7787</v>
      </c>
    </row>
    <row r="5045" spans="1:1" ht="15.75" customHeight="1" x14ac:dyDescent="0.2">
      <c r="A5045" s="6" t="s">
        <v>7772</v>
      </c>
    </row>
    <row r="5046" spans="1:1" ht="15.75" customHeight="1" x14ac:dyDescent="0.2">
      <c r="A5046" s="6" t="s">
        <v>8307</v>
      </c>
    </row>
    <row r="5047" spans="1:1" ht="15.75" customHeight="1" x14ac:dyDescent="0.2">
      <c r="A5047" s="6" t="s">
        <v>4669</v>
      </c>
    </row>
    <row r="5048" spans="1:1" ht="15.75" customHeight="1" x14ac:dyDescent="0.2">
      <c r="A5048" s="6" t="s">
        <v>8215</v>
      </c>
    </row>
    <row r="5049" spans="1:1" ht="15.75" customHeight="1" x14ac:dyDescent="0.2">
      <c r="A5049" s="6" t="s">
        <v>7866</v>
      </c>
    </row>
    <row r="5050" spans="1:1" ht="15.75" customHeight="1" x14ac:dyDescent="0.2">
      <c r="A5050" s="6" t="s">
        <v>8222</v>
      </c>
    </row>
    <row r="5051" spans="1:1" ht="15.75" customHeight="1" x14ac:dyDescent="0.2">
      <c r="A5051" s="6" t="s">
        <v>6876</v>
      </c>
    </row>
    <row r="5052" spans="1:1" ht="15.75" customHeight="1" x14ac:dyDescent="0.2">
      <c r="A5052" s="6" t="s">
        <v>6877</v>
      </c>
    </row>
    <row r="5053" spans="1:1" ht="15.75" customHeight="1" x14ac:dyDescent="0.2">
      <c r="A5053" s="6" t="s">
        <v>9293</v>
      </c>
    </row>
    <row r="5054" spans="1:1" ht="15.75" customHeight="1" x14ac:dyDescent="0.2">
      <c r="A5054" s="6" t="s">
        <v>7853</v>
      </c>
    </row>
    <row r="5055" spans="1:1" ht="15.75" customHeight="1" x14ac:dyDescent="0.2">
      <c r="A5055" s="6" t="s">
        <v>4619</v>
      </c>
    </row>
    <row r="5056" spans="1:1" ht="15.75" customHeight="1" x14ac:dyDescent="0.2">
      <c r="A5056" s="6" t="s">
        <v>9303</v>
      </c>
    </row>
    <row r="5057" spans="1:1" ht="15.75" customHeight="1" x14ac:dyDescent="0.2">
      <c r="A5057" s="6" t="s">
        <v>9304</v>
      </c>
    </row>
    <row r="5058" spans="1:1" ht="15.75" customHeight="1" x14ac:dyDescent="0.2">
      <c r="A5058" s="6" t="s">
        <v>9305</v>
      </c>
    </row>
    <row r="5059" spans="1:1" ht="15.75" customHeight="1" x14ac:dyDescent="0.2">
      <c r="A5059" s="6" t="s">
        <v>7750</v>
      </c>
    </row>
    <row r="5060" spans="1:1" ht="15.75" customHeight="1" x14ac:dyDescent="0.2">
      <c r="A5060" s="6" t="s">
        <v>7866</v>
      </c>
    </row>
    <row r="5061" spans="1:1" ht="15.75" customHeight="1" x14ac:dyDescent="0.2">
      <c r="A5061" s="6" t="s">
        <v>9301</v>
      </c>
    </row>
    <row r="5062" spans="1:1" ht="15.75" customHeight="1" x14ac:dyDescent="0.2">
      <c r="A5062" s="6" t="s">
        <v>7489</v>
      </c>
    </row>
    <row r="5063" spans="1:1" ht="15.75" customHeight="1" x14ac:dyDescent="0.2">
      <c r="A5063" s="6" t="s">
        <v>9024</v>
      </c>
    </row>
    <row r="5064" spans="1:1" ht="15.75" customHeight="1" x14ac:dyDescent="0.2">
      <c r="A5064" s="6" t="s">
        <v>8064</v>
      </c>
    </row>
    <row r="5065" spans="1:1" ht="15.75" customHeight="1" x14ac:dyDescent="0.2">
      <c r="A5065" s="6" t="s">
        <v>9266</v>
      </c>
    </row>
    <row r="5066" spans="1:1" ht="15.75" customHeight="1" x14ac:dyDescent="0.2">
      <c r="A5066" s="6" t="s">
        <v>8085</v>
      </c>
    </row>
    <row r="5067" spans="1:1" ht="15.75" customHeight="1" x14ac:dyDescent="0.2">
      <c r="A5067" s="6" t="s">
        <v>8453</v>
      </c>
    </row>
    <row r="5068" spans="1:1" ht="15.75" customHeight="1" x14ac:dyDescent="0.2">
      <c r="A5068" s="6" t="s">
        <v>4950</v>
      </c>
    </row>
    <row r="5069" spans="1:1" ht="15.75" customHeight="1" x14ac:dyDescent="0.2">
      <c r="A5069" s="6" t="s">
        <v>7929</v>
      </c>
    </row>
    <row r="5070" spans="1:1" ht="15.75" customHeight="1" x14ac:dyDescent="0.2">
      <c r="A5070" s="6" t="s">
        <v>9306</v>
      </c>
    </row>
    <row r="5071" spans="1:1" ht="15.75" customHeight="1" x14ac:dyDescent="0.2">
      <c r="A5071" s="6" t="s">
        <v>8980</v>
      </c>
    </row>
    <row r="5072" spans="1:1" ht="15.75" customHeight="1" x14ac:dyDescent="0.2">
      <c r="A5072" s="6" t="s">
        <v>8295</v>
      </c>
    </row>
    <row r="5073" spans="1:1" ht="15.75" customHeight="1" x14ac:dyDescent="0.2">
      <c r="A5073" s="6" t="s">
        <v>7787</v>
      </c>
    </row>
    <row r="5074" spans="1:1" ht="15.75" customHeight="1" x14ac:dyDescent="0.2">
      <c r="A5074" s="6" t="s">
        <v>7874</v>
      </c>
    </row>
    <row r="5075" spans="1:1" ht="15.75" customHeight="1" x14ac:dyDescent="0.2">
      <c r="A5075" s="6" t="s">
        <v>8241</v>
      </c>
    </row>
    <row r="5076" spans="1:1" ht="15.75" customHeight="1" x14ac:dyDescent="0.2">
      <c r="A5076" s="6" t="s">
        <v>6876</v>
      </c>
    </row>
    <row r="5077" spans="1:1" ht="15.75" customHeight="1" x14ac:dyDescent="0.2">
      <c r="A5077" s="6" t="s">
        <v>6877</v>
      </c>
    </row>
    <row r="5078" spans="1:1" ht="15.75" customHeight="1" x14ac:dyDescent="0.2">
      <c r="A5078" s="6" t="s">
        <v>8222</v>
      </c>
    </row>
    <row r="5079" spans="1:1" ht="15.75" customHeight="1" x14ac:dyDescent="0.2">
      <c r="A5079" s="6" t="s">
        <v>7841</v>
      </c>
    </row>
    <row r="5080" spans="1:1" ht="15.75" customHeight="1" x14ac:dyDescent="0.2">
      <c r="A5080" s="6" t="s">
        <v>9307</v>
      </c>
    </row>
    <row r="5081" spans="1:1" ht="15.75" customHeight="1" x14ac:dyDescent="0.2">
      <c r="A5081" s="6" t="s">
        <v>4950</v>
      </c>
    </row>
    <row r="5082" spans="1:1" ht="15.75" customHeight="1" x14ac:dyDescent="0.2">
      <c r="A5082" s="6" t="s">
        <v>4886</v>
      </c>
    </row>
    <row r="5083" spans="1:1" ht="15.75" customHeight="1" x14ac:dyDescent="0.2">
      <c r="A5083" s="6" t="s">
        <v>7802</v>
      </c>
    </row>
    <row r="5084" spans="1:1" ht="15.75" customHeight="1" x14ac:dyDescent="0.2">
      <c r="A5084" s="6" t="s">
        <v>9308</v>
      </c>
    </row>
    <row r="5085" spans="1:1" ht="15.75" customHeight="1" x14ac:dyDescent="0.2">
      <c r="A5085" s="6" t="s">
        <v>4950</v>
      </c>
    </row>
    <row r="5086" spans="1:1" ht="15.75" customHeight="1" x14ac:dyDescent="0.2">
      <c r="A5086" s="6" t="s">
        <v>7560</v>
      </c>
    </row>
    <row r="5087" spans="1:1" ht="15.75" customHeight="1" x14ac:dyDescent="0.2">
      <c r="A5087" s="6" t="s">
        <v>5639</v>
      </c>
    </row>
    <row r="5088" spans="1:1" ht="15.75" customHeight="1" x14ac:dyDescent="0.2">
      <c r="A5088" s="6" t="s">
        <v>4836</v>
      </c>
    </row>
    <row r="5089" spans="1:1" ht="15.75" customHeight="1" x14ac:dyDescent="0.2">
      <c r="A5089" s="6" t="s">
        <v>8242</v>
      </c>
    </row>
    <row r="5090" spans="1:1" ht="15.75" customHeight="1" x14ac:dyDescent="0.2">
      <c r="A5090" s="6" t="s">
        <v>9309</v>
      </c>
    </row>
    <row r="5091" spans="1:1" ht="15.75" customHeight="1" x14ac:dyDescent="0.2">
      <c r="A5091" s="6" t="s">
        <v>7987</v>
      </c>
    </row>
    <row r="5092" spans="1:1" ht="15.75" customHeight="1" x14ac:dyDescent="0.2">
      <c r="A5092" s="6" t="s">
        <v>4472</v>
      </c>
    </row>
    <row r="5093" spans="1:1" ht="15.75" customHeight="1" x14ac:dyDescent="0.2">
      <c r="A5093" s="6" t="s">
        <v>6876</v>
      </c>
    </row>
    <row r="5094" spans="1:1" ht="15.75" customHeight="1" x14ac:dyDescent="0.2">
      <c r="A5094" s="6" t="s">
        <v>6877</v>
      </c>
    </row>
    <row r="5095" spans="1:1" ht="15.75" customHeight="1" x14ac:dyDescent="0.2">
      <c r="A5095" s="6" t="s">
        <v>7752</v>
      </c>
    </row>
    <row r="5096" spans="1:1" ht="15.75" customHeight="1" x14ac:dyDescent="0.2">
      <c r="A5096" s="6" t="s">
        <v>8244</v>
      </c>
    </row>
    <row r="5097" spans="1:1" ht="15.75" customHeight="1" x14ac:dyDescent="0.2">
      <c r="A5097" s="6" t="s">
        <v>8241</v>
      </c>
    </row>
    <row r="5098" spans="1:1" ht="15.75" customHeight="1" x14ac:dyDescent="0.2">
      <c r="A5098" s="6" t="s">
        <v>7798</v>
      </c>
    </row>
    <row r="5099" spans="1:1" ht="15.75" customHeight="1" x14ac:dyDescent="0.2">
      <c r="A5099" s="6" t="s">
        <v>7929</v>
      </c>
    </row>
    <row r="5100" spans="1:1" ht="15.75" customHeight="1" x14ac:dyDescent="0.2">
      <c r="A5100" s="6" t="s">
        <v>7489</v>
      </c>
    </row>
    <row r="5101" spans="1:1" ht="15.75" customHeight="1" x14ac:dyDescent="0.2">
      <c r="A5101" s="6" t="s">
        <v>4571</v>
      </c>
    </row>
    <row r="5102" spans="1:1" ht="15.75" customHeight="1" x14ac:dyDescent="0.2">
      <c r="A5102" s="6" t="s">
        <v>9310</v>
      </c>
    </row>
    <row r="5103" spans="1:1" ht="15.75" customHeight="1" x14ac:dyDescent="0.2">
      <c r="A5103" s="6" t="s">
        <v>8328</v>
      </c>
    </row>
    <row r="5104" spans="1:1" ht="15.75" customHeight="1" x14ac:dyDescent="0.2">
      <c r="A5104" s="6" t="s">
        <v>7721</v>
      </c>
    </row>
    <row r="5105" spans="1:1" ht="15.75" customHeight="1" x14ac:dyDescent="0.2">
      <c r="A5105" s="6" t="s">
        <v>5956</v>
      </c>
    </row>
    <row r="5106" spans="1:1" ht="15.75" customHeight="1" x14ac:dyDescent="0.2">
      <c r="A5106" s="6" t="s">
        <v>7489</v>
      </c>
    </row>
    <row r="5107" spans="1:1" ht="15.75" customHeight="1" x14ac:dyDescent="0.2">
      <c r="A5107" s="6" t="s">
        <v>4950</v>
      </c>
    </row>
    <row r="5108" spans="1:1" ht="15.75" customHeight="1" x14ac:dyDescent="0.2">
      <c r="A5108" s="6" t="s">
        <v>8277</v>
      </c>
    </row>
    <row r="5109" spans="1:1" ht="15.75" customHeight="1" x14ac:dyDescent="0.2">
      <c r="A5109" s="6" t="s">
        <v>7769</v>
      </c>
    </row>
    <row r="5110" spans="1:1" ht="15.75" customHeight="1" x14ac:dyDescent="0.2">
      <c r="A5110" s="6" t="s">
        <v>7870</v>
      </c>
    </row>
    <row r="5111" spans="1:1" ht="15.75" customHeight="1" x14ac:dyDescent="0.2">
      <c r="A5111" s="6" t="s">
        <v>4443</v>
      </c>
    </row>
    <row r="5112" spans="1:1" ht="15.75" customHeight="1" x14ac:dyDescent="0.2">
      <c r="A5112" s="6" t="s">
        <v>8167</v>
      </c>
    </row>
    <row r="5113" spans="1:1" ht="15.75" customHeight="1" x14ac:dyDescent="0.2">
      <c r="A5113" s="6" t="s">
        <v>7929</v>
      </c>
    </row>
    <row r="5114" spans="1:1" ht="15.75" customHeight="1" x14ac:dyDescent="0.2">
      <c r="A5114" s="6" t="s">
        <v>7495</v>
      </c>
    </row>
    <row r="5115" spans="1:1" ht="15.75" customHeight="1" x14ac:dyDescent="0.2">
      <c r="A5115" s="6" t="s">
        <v>6202</v>
      </c>
    </row>
    <row r="5116" spans="1:1" ht="15.75" customHeight="1" x14ac:dyDescent="0.2">
      <c r="A5116" s="6" t="s">
        <v>7998</v>
      </c>
    </row>
    <row r="5117" spans="1:1" ht="15.75" customHeight="1" x14ac:dyDescent="0.2">
      <c r="A5117" s="6" t="s">
        <v>7486</v>
      </c>
    </row>
    <row r="5118" spans="1:1" ht="15.75" customHeight="1" x14ac:dyDescent="0.2">
      <c r="A5118" s="6" t="s">
        <v>7710</v>
      </c>
    </row>
    <row r="5119" spans="1:1" ht="15.75" customHeight="1" x14ac:dyDescent="0.2">
      <c r="A5119" s="6" t="s">
        <v>8743</v>
      </c>
    </row>
    <row r="5120" spans="1:1" ht="15.75" customHeight="1" x14ac:dyDescent="0.2">
      <c r="A5120" s="6" t="s">
        <v>7772</v>
      </c>
    </row>
    <row r="5121" spans="1:1" ht="15.75" customHeight="1" x14ac:dyDescent="0.2">
      <c r="A5121" s="6" t="s">
        <v>7798</v>
      </c>
    </row>
    <row r="5122" spans="1:1" ht="15.75" customHeight="1" x14ac:dyDescent="0.2">
      <c r="A5122" s="6" t="s">
        <v>7987</v>
      </c>
    </row>
    <row r="5123" spans="1:1" ht="15.75" customHeight="1" x14ac:dyDescent="0.2">
      <c r="A5123" s="6" t="s">
        <v>9311</v>
      </c>
    </row>
    <row r="5124" spans="1:1" ht="15.75" customHeight="1" x14ac:dyDescent="0.2">
      <c r="A5124" s="6" t="s">
        <v>8691</v>
      </c>
    </row>
    <row r="5125" spans="1:1" ht="15.75" customHeight="1" x14ac:dyDescent="0.2">
      <c r="A5125" s="6" t="s">
        <v>4443</v>
      </c>
    </row>
    <row r="5126" spans="1:1" ht="15.75" customHeight="1" x14ac:dyDescent="0.2">
      <c r="A5126" s="6" t="s">
        <v>7801</v>
      </c>
    </row>
    <row r="5127" spans="1:1" ht="15.75" customHeight="1" x14ac:dyDescent="0.2">
      <c r="A5127" s="6" t="s">
        <v>7929</v>
      </c>
    </row>
    <row r="5128" spans="1:1" ht="15.75" customHeight="1" x14ac:dyDescent="0.2">
      <c r="A5128" s="6" t="s">
        <v>4443</v>
      </c>
    </row>
    <row r="5129" spans="1:1" ht="15.75" customHeight="1" x14ac:dyDescent="0.2">
      <c r="A5129" s="6" t="s">
        <v>9312</v>
      </c>
    </row>
    <row r="5130" spans="1:1" ht="15.75" customHeight="1" x14ac:dyDescent="0.2">
      <c r="A5130" s="6" t="s">
        <v>7493</v>
      </c>
    </row>
    <row r="5131" spans="1:1" ht="15.75" customHeight="1" x14ac:dyDescent="0.2">
      <c r="A5131" s="6" t="s">
        <v>9313</v>
      </c>
    </row>
    <row r="5132" spans="1:1" ht="15.75" customHeight="1" x14ac:dyDescent="0.2">
      <c r="A5132" s="6" t="s">
        <v>8197</v>
      </c>
    </row>
    <row r="5133" spans="1:1" ht="15.75" customHeight="1" x14ac:dyDescent="0.2">
      <c r="A5133" s="6" t="s">
        <v>7489</v>
      </c>
    </row>
    <row r="5134" spans="1:1" ht="15.75" customHeight="1" x14ac:dyDescent="0.2">
      <c r="A5134" s="6" t="s">
        <v>7998</v>
      </c>
    </row>
    <row r="5135" spans="1:1" ht="15.75" customHeight="1" x14ac:dyDescent="0.2">
      <c r="A5135" s="6" t="s">
        <v>7486</v>
      </c>
    </row>
    <row r="5136" spans="1:1" ht="15.75" customHeight="1" x14ac:dyDescent="0.2">
      <c r="A5136" s="6" t="s">
        <v>7787</v>
      </c>
    </row>
    <row r="5137" spans="1:1" ht="15.75" customHeight="1" x14ac:dyDescent="0.2">
      <c r="A5137" s="6" t="s">
        <v>7841</v>
      </c>
    </row>
    <row r="5138" spans="1:1" ht="15.75" customHeight="1" x14ac:dyDescent="0.2">
      <c r="A5138" s="6" t="s">
        <v>9314</v>
      </c>
    </row>
    <row r="5139" spans="1:1" ht="15.75" customHeight="1" x14ac:dyDescent="0.2">
      <c r="A5139" s="6" t="s">
        <v>4508</v>
      </c>
    </row>
    <row r="5140" spans="1:1" ht="15.75" customHeight="1" x14ac:dyDescent="0.2">
      <c r="A5140" s="6" t="s">
        <v>4443</v>
      </c>
    </row>
    <row r="5141" spans="1:1" ht="15.75" customHeight="1" x14ac:dyDescent="0.2">
      <c r="A5141" s="6" t="s">
        <v>7929</v>
      </c>
    </row>
    <row r="5142" spans="1:1" ht="15.75" customHeight="1" x14ac:dyDescent="0.2">
      <c r="A5142" s="6" t="s">
        <v>8386</v>
      </c>
    </row>
    <row r="5143" spans="1:1" ht="15.75" customHeight="1" x14ac:dyDescent="0.2">
      <c r="A5143" s="6" t="s">
        <v>6235</v>
      </c>
    </row>
    <row r="5144" spans="1:1" ht="15.75" customHeight="1" x14ac:dyDescent="0.2">
      <c r="A5144" s="6" t="s">
        <v>7956</v>
      </c>
    </row>
    <row r="5145" spans="1:1" ht="15.75" customHeight="1" x14ac:dyDescent="0.2">
      <c r="A5145" s="6" t="s">
        <v>7636</v>
      </c>
    </row>
    <row r="5146" spans="1:1" ht="15.75" customHeight="1" x14ac:dyDescent="0.2">
      <c r="A5146" s="6" t="s">
        <v>8328</v>
      </c>
    </row>
    <row r="5147" spans="1:1" ht="15.75" customHeight="1" x14ac:dyDescent="0.2">
      <c r="A5147" s="6" t="s">
        <v>7153</v>
      </c>
    </row>
    <row r="5148" spans="1:1" ht="15.75" customHeight="1" x14ac:dyDescent="0.2">
      <c r="A5148" s="6" t="s">
        <v>8091</v>
      </c>
    </row>
    <row r="5149" spans="1:1" ht="15.75" customHeight="1" x14ac:dyDescent="0.2">
      <c r="A5149" s="6" t="s">
        <v>5700</v>
      </c>
    </row>
    <row r="5150" spans="1:1" ht="15.75" customHeight="1" x14ac:dyDescent="0.2">
      <c r="A5150" s="6" t="s">
        <v>7878</v>
      </c>
    </row>
    <row r="5151" spans="1:1" ht="15.75" customHeight="1" x14ac:dyDescent="0.2">
      <c r="A5151" s="6" t="s">
        <v>8223</v>
      </c>
    </row>
    <row r="5152" spans="1:1" ht="15.75" customHeight="1" x14ac:dyDescent="0.2">
      <c r="A5152" s="6" t="s">
        <v>7748</v>
      </c>
    </row>
    <row r="5153" spans="1:1" ht="15.75" customHeight="1" x14ac:dyDescent="0.2">
      <c r="A5153" s="6" t="s">
        <v>8222</v>
      </c>
    </row>
    <row r="5154" spans="1:1" ht="15.75" customHeight="1" x14ac:dyDescent="0.2">
      <c r="A5154" s="6" t="s">
        <v>7841</v>
      </c>
    </row>
    <row r="5155" spans="1:1" ht="15.75" customHeight="1" x14ac:dyDescent="0.2">
      <c r="A5155" s="6" t="s">
        <v>4443</v>
      </c>
    </row>
    <row r="5156" spans="1:1" ht="15.75" customHeight="1" x14ac:dyDescent="0.2">
      <c r="A5156" s="6" t="s">
        <v>9296</v>
      </c>
    </row>
    <row r="5157" spans="1:1" ht="15.75" customHeight="1" x14ac:dyDescent="0.2">
      <c r="A5157" s="6" t="s">
        <v>9315</v>
      </c>
    </row>
    <row r="5158" spans="1:1" ht="15.75" customHeight="1" x14ac:dyDescent="0.2">
      <c r="A5158" s="6" t="s">
        <v>9316</v>
      </c>
    </row>
    <row r="5159" spans="1:1" ht="15.75" customHeight="1" x14ac:dyDescent="0.2">
      <c r="A5159" s="6" t="s">
        <v>7932</v>
      </c>
    </row>
    <row r="5160" spans="1:1" ht="15.75" customHeight="1" x14ac:dyDescent="0.2">
      <c r="A5160" s="6" t="s">
        <v>7787</v>
      </c>
    </row>
    <row r="5161" spans="1:1" ht="15.75" customHeight="1" x14ac:dyDescent="0.2">
      <c r="A5161" s="6" t="s">
        <v>9317</v>
      </c>
    </row>
    <row r="5162" spans="1:1" ht="15.75" customHeight="1" x14ac:dyDescent="0.2">
      <c r="A5162" s="6" t="s">
        <v>9156</v>
      </c>
    </row>
    <row r="5163" spans="1:1" ht="15.75" customHeight="1" x14ac:dyDescent="0.2">
      <c r="A5163" s="6" t="s">
        <v>8149</v>
      </c>
    </row>
    <row r="5164" spans="1:1" ht="15.75" customHeight="1" x14ac:dyDescent="0.2">
      <c r="A5164" s="6" t="s">
        <v>7752</v>
      </c>
    </row>
    <row r="5165" spans="1:1" ht="15.75" customHeight="1" x14ac:dyDescent="0.2">
      <c r="A5165" s="6" t="s">
        <v>7831</v>
      </c>
    </row>
    <row r="5166" spans="1:1" ht="15.75" customHeight="1" x14ac:dyDescent="0.2">
      <c r="A5166" s="6" t="s">
        <v>7772</v>
      </c>
    </row>
    <row r="5167" spans="1:1" ht="15.75" customHeight="1" x14ac:dyDescent="0.2">
      <c r="A5167" s="6" t="s">
        <v>7798</v>
      </c>
    </row>
    <row r="5168" spans="1:1" ht="15.75" customHeight="1" x14ac:dyDescent="0.2">
      <c r="A5168" s="6" t="s">
        <v>8458</v>
      </c>
    </row>
    <row r="5169" spans="1:1" ht="15.75" customHeight="1" x14ac:dyDescent="0.2">
      <c r="A5169" s="6" t="s">
        <v>7793</v>
      </c>
    </row>
    <row r="5170" spans="1:1" ht="15.75" customHeight="1" x14ac:dyDescent="0.2">
      <c r="A5170" s="6" t="s">
        <v>4443</v>
      </c>
    </row>
    <row r="5171" spans="1:1" ht="15.75" customHeight="1" x14ac:dyDescent="0.2">
      <c r="A5171" s="6" t="s">
        <v>7448</v>
      </c>
    </row>
    <row r="5172" spans="1:1" ht="15.75" customHeight="1" x14ac:dyDescent="0.2">
      <c r="A5172" s="6" t="s">
        <v>7987</v>
      </c>
    </row>
    <row r="5173" spans="1:1" ht="15.75" customHeight="1" x14ac:dyDescent="0.2">
      <c r="A5173" s="6" t="s">
        <v>7489</v>
      </c>
    </row>
    <row r="5174" spans="1:1" ht="15.75" customHeight="1" x14ac:dyDescent="0.2">
      <c r="A5174" s="6" t="s">
        <v>8197</v>
      </c>
    </row>
    <row r="5175" spans="1:1" ht="15.75" customHeight="1" x14ac:dyDescent="0.2">
      <c r="A5175" s="6" t="s">
        <v>8011</v>
      </c>
    </row>
    <row r="5176" spans="1:1" ht="15.75" customHeight="1" x14ac:dyDescent="0.2">
      <c r="A5176" s="6" t="s">
        <v>8376</v>
      </c>
    </row>
    <row r="5177" spans="1:1" ht="15.75" customHeight="1" x14ac:dyDescent="0.2">
      <c r="A5177" s="6" t="s">
        <v>9318</v>
      </c>
    </row>
    <row r="5178" spans="1:1" ht="15.75" customHeight="1" x14ac:dyDescent="0.2">
      <c r="A5178" s="6" t="s">
        <v>7787</v>
      </c>
    </row>
    <row r="5179" spans="1:1" ht="15.75" customHeight="1" x14ac:dyDescent="0.2">
      <c r="A5179" s="6" t="s">
        <v>8673</v>
      </c>
    </row>
    <row r="5180" spans="1:1" ht="15.75" customHeight="1" x14ac:dyDescent="0.2">
      <c r="A5180" s="6" t="s">
        <v>8244</v>
      </c>
    </row>
    <row r="5181" spans="1:1" ht="15.75" customHeight="1" x14ac:dyDescent="0.2">
      <c r="A5181" s="6" t="s">
        <v>9309</v>
      </c>
    </row>
    <row r="5182" spans="1:1" ht="15.75" customHeight="1" x14ac:dyDescent="0.2">
      <c r="A5182" s="6" t="s">
        <v>4669</v>
      </c>
    </row>
    <row r="5183" spans="1:1" ht="15.75" customHeight="1" x14ac:dyDescent="0.2">
      <c r="A5183" s="6" t="s">
        <v>7787</v>
      </c>
    </row>
    <row r="5184" spans="1:1" ht="15.75" customHeight="1" x14ac:dyDescent="0.2">
      <c r="A5184" s="6" t="s">
        <v>7802</v>
      </c>
    </row>
    <row r="5185" spans="1:1" ht="15.75" customHeight="1" x14ac:dyDescent="0.2">
      <c r="A5185" s="6" t="s">
        <v>4950</v>
      </c>
    </row>
    <row r="5186" spans="1:1" ht="15.75" customHeight="1" x14ac:dyDescent="0.2">
      <c r="A5186" s="6" t="s">
        <v>8852</v>
      </c>
    </row>
    <row r="5187" spans="1:1" ht="15.75" customHeight="1" x14ac:dyDescent="0.2">
      <c r="A5187" s="6" t="s">
        <v>8579</v>
      </c>
    </row>
    <row r="5188" spans="1:1" ht="15.75" customHeight="1" x14ac:dyDescent="0.2">
      <c r="A5188" s="6" t="s">
        <v>6876</v>
      </c>
    </row>
    <row r="5189" spans="1:1" ht="15.75" customHeight="1" x14ac:dyDescent="0.2">
      <c r="A5189" s="6" t="s">
        <v>4473</v>
      </c>
    </row>
    <row r="5190" spans="1:1" ht="15.75" customHeight="1" x14ac:dyDescent="0.2">
      <c r="A5190" s="6" t="s">
        <v>7940</v>
      </c>
    </row>
    <row r="5191" spans="1:1" ht="15.75" customHeight="1" x14ac:dyDescent="0.2">
      <c r="A5191" s="6" t="s">
        <v>4508</v>
      </c>
    </row>
    <row r="5192" spans="1:1" ht="15.75" customHeight="1" x14ac:dyDescent="0.2">
      <c r="A5192" s="6" t="s">
        <v>7787</v>
      </c>
    </row>
    <row r="5193" spans="1:1" ht="15.75" customHeight="1" x14ac:dyDescent="0.2">
      <c r="A5193" s="6" t="s">
        <v>8231</v>
      </c>
    </row>
    <row r="5194" spans="1:1" ht="15.75" customHeight="1" x14ac:dyDescent="0.2">
      <c r="A5194" s="6" t="s">
        <v>8765</v>
      </c>
    </row>
    <row r="5195" spans="1:1" ht="15.75" customHeight="1" x14ac:dyDescent="0.2">
      <c r="A5195" s="6" t="s">
        <v>9006</v>
      </c>
    </row>
    <row r="5196" spans="1:1" ht="15.75" customHeight="1" x14ac:dyDescent="0.2">
      <c r="A5196" s="6" t="s">
        <v>8197</v>
      </c>
    </row>
    <row r="5197" spans="1:1" ht="15.75" customHeight="1" x14ac:dyDescent="0.2">
      <c r="A5197" s="6" t="s">
        <v>9319</v>
      </c>
    </row>
    <row r="5198" spans="1:1" ht="15.75" customHeight="1" x14ac:dyDescent="0.2">
      <c r="A5198" s="6" t="s">
        <v>8231</v>
      </c>
    </row>
    <row r="5199" spans="1:1" ht="15.75" customHeight="1" x14ac:dyDescent="0.2">
      <c r="A5199" s="6" t="s">
        <v>7752</v>
      </c>
    </row>
    <row r="5200" spans="1:1" ht="15.75" customHeight="1" x14ac:dyDescent="0.2">
      <c r="A5200" s="6" t="s">
        <v>7677</v>
      </c>
    </row>
    <row r="5201" spans="1:1" ht="15.75" customHeight="1" x14ac:dyDescent="0.2">
      <c r="A5201" s="6" t="s">
        <v>7888</v>
      </c>
    </row>
    <row r="5202" spans="1:1" ht="15.75" customHeight="1" x14ac:dyDescent="0.2">
      <c r="A5202" s="6" t="s">
        <v>8223</v>
      </c>
    </row>
    <row r="5203" spans="1:1" ht="15.75" customHeight="1" x14ac:dyDescent="0.2">
      <c r="A5203" s="6" t="s">
        <v>7560</v>
      </c>
    </row>
    <row r="5204" spans="1:1" ht="15.75" customHeight="1" x14ac:dyDescent="0.2">
      <c r="A5204" s="6" t="s">
        <v>5639</v>
      </c>
    </row>
    <row r="5205" spans="1:1" ht="15.75" customHeight="1" x14ac:dyDescent="0.2">
      <c r="A5205" s="6" t="s">
        <v>7693</v>
      </c>
    </row>
    <row r="5206" spans="1:1" ht="15.75" customHeight="1" x14ac:dyDescent="0.2">
      <c r="A5206" s="6" t="s">
        <v>8021</v>
      </c>
    </row>
    <row r="5207" spans="1:1" ht="15.75" customHeight="1" x14ac:dyDescent="0.2">
      <c r="A5207" s="6" t="s">
        <v>4472</v>
      </c>
    </row>
    <row r="5208" spans="1:1" ht="15.75" customHeight="1" x14ac:dyDescent="0.2">
      <c r="A5208" s="6" t="s">
        <v>8303</v>
      </c>
    </row>
    <row r="5209" spans="1:1" ht="15.75" customHeight="1" x14ac:dyDescent="0.2">
      <c r="A5209" s="6" t="s">
        <v>7958</v>
      </c>
    </row>
    <row r="5210" spans="1:1" ht="15.75" customHeight="1" x14ac:dyDescent="0.2">
      <c r="A5210" s="6" t="s">
        <v>8007</v>
      </c>
    </row>
    <row r="5211" spans="1:1" ht="15.75" customHeight="1" x14ac:dyDescent="0.2">
      <c r="A5211" s="6" t="s">
        <v>7866</v>
      </c>
    </row>
    <row r="5212" spans="1:1" ht="15.75" customHeight="1" x14ac:dyDescent="0.2">
      <c r="A5212" s="6" t="s">
        <v>8177</v>
      </c>
    </row>
    <row r="5213" spans="1:1" ht="15.75" customHeight="1" x14ac:dyDescent="0.2">
      <c r="A5213" s="6" t="s">
        <v>7895</v>
      </c>
    </row>
    <row r="5214" spans="1:1" ht="15.75" customHeight="1" x14ac:dyDescent="0.2">
      <c r="A5214" s="6" t="s">
        <v>6877</v>
      </c>
    </row>
    <row r="5215" spans="1:1" ht="15.75" customHeight="1" x14ac:dyDescent="0.2">
      <c r="A5215" s="6" t="s">
        <v>7491</v>
      </c>
    </row>
    <row r="5216" spans="1:1" ht="15.75" customHeight="1" x14ac:dyDescent="0.2">
      <c r="A5216" s="6" t="s">
        <v>7831</v>
      </c>
    </row>
    <row r="5217" spans="1:1" ht="15.75" customHeight="1" x14ac:dyDescent="0.2">
      <c r="A5217" s="6" t="s">
        <v>7801</v>
      </c>
    </row>
    <row r="5218" spans="1:1" ht="15.75" customHeight="1" x14ac:dyDescent="0.2">
      <c r="A5218" s="6" t="s">
        <v>7866</v>
      </c>
    </row>
    <row r="5219" spans="1:1" ht="15.75" customHeight="1" x14ac:dyDescent="0.2">
      <c r="A5219" s="6" t="s">
        <v>7750</v>
      </c>
    </row>
    <row r="5220" spans="1:1" ht="15.75" customHeight="1" x14ac:dyDescent="0.2">
      <c r="A5220" s="6" t="s">
        <v>8222</v>
      </c>
    </row>
    <row r="5221" spans="1:1" ht="15.75" customHeight="1" x14ac:dyDescent="0.2">
      <c r="A5221" s="6" t="s">
        <v>9320</v>
      </c>
    </row>
    <row r="5222" spans="1:1" ht="15.75" customHeight="1" x14ac:dyDescent="0.2">
      <c r="A5222" s="6" t="s">
        <v>7729</v>
      </c>
    </row>
    <row r="5223" spans="1:1" ht="15.75" customHeight="1" x14ac:dyDescent="0.2">
      <c r="A5223" s="6" t="s">
        <v>8077</v>
      </c>
    </row>
    <row r="5224" spans="1:1" ht="15.75" customHeight="1" x14ac:dyDescent="0.2">
      <c r="A5224" s="6" t="s">
        <v>9015</v>
      </c>
    </row>
    <row r="5225" spans="1:1" ht="15.75" customHeight="1" x14ac:dyDescent="0.2">
      <c r="A5225" s="6" t="s">
        <v>8184</v>
      </c>
    </row>
    <row r="5226" spans="1:1" ht="15.75" customHeight="1" x14ac:dyDescent="0.2">
      <c r="A5226" s="6" t="s">
        <v>7831</v>
      </c>
    </row>
    <row r="5227" spans="1:1" ht="15.75" customHeight="1" x14ac:dyDescent="0.2">
      <c r="A5227" s="6" t="s">
        <v>7929</v>
      </c>
    </row>
    <row r="5228" spans="1:1" ht="15.75" customHeight="1" x14ac:dyDescent="0.2">
      <c r="A5228" s="6" t="s">
        <v>7888</v>
      </c>
    </row>
    <row r="5229" spans="1:1" ht="15.75" customHeight="1" x14ac:dyDescent="0.2">
      <c r="A5229" s="6" t="s">
        <v>8946</v>
      </c>
    </row>
    <row r="5230" spans="1:1" ht="15.75" customHeight="1" x14ac:dyDescent="0.2">
      <c r="A5230" s="6" t="s">
        <v>7484</v>
      </c>
    </row>
    <row r="5231" spans="1:1" ht="15.75" customHeight="1" x14ac:dyDescent="0.2">
      <c r="A5231" s="6" t="s">
        <v>8197</v>
      </c>
    </row>
    <row r="5232" spans="1:1" ht="15.75" customHeight="1" x14ac:dyDescent="0.2">
      <c r="A5232" s="6" t="s">
        <v>7787</v>
      </c>
    </row>
    <row r="5233" spans="1:1" ht="15.75" customHeight="1" x14ac:dyDescent="0.2">
      <c r="A5233" s="6" t="s">
        <v>7866</v>
      </c>
    </row>
    <row r="5234" spans="1:1" ht="15.75" customHeight="1" x14ac:dyDescent="0.2">
      <c r="A5234" s="6" t="s">
        <v>7750</v>
      </c>
    </row>
    <row r="5235" spans="1:1" ht="15.75" customHeight="1" x14ac:dyDescent="0.2">
      <c r="A5235" s="6" t="s">
        <v>8029</v>
      </c>
    </row>
    <row r="5236" spans="1:1" ht="15.75" customHeight="1" x14ac:dyDescent="0.2">
      <c r="A5236" s="6" t="s">
        <v>7866</v>
      </c>
    </row>
    <row r="5237" spans="1:1" ht="15.75" customHeight="1" x14ac:dyDescent="0.2">
      <c r="A5237" s="6" t="s">
        <v>9099</v>
      </c>
    </row>
    <row r="5238" spans="1:1" ht="15.75" customHeight="1" x14ac:dyDescent="0.2">
      <c r="A5238" s="6" t="s">
        <v>7839</v>
      </c>
    </row>
    <row r="5239" spans="1:1" ht="15.75" customHeight="1" x14ac:dyDescent="0.2">
      <c r="A5239" s="6" t="s">
        <v>6876</v>
      </c>
    </row>
    <row r="5240" spans="1:1" ht="15.75" customHeight="1" x14ac:dyDescent="0.2">
      <c r="A5240" s="6" t="s">
        <v>7970</v>
      </c>
    </row>
    <row r="5241" spans="1:1" ht="15.75" customHeight="1" x14ac:dyDescent="0.2">
      <c r="A5241" s="6" t="s">
        <v>5116</v>
      </c>
    </row>
    <row r="5242" spans="1:1" ht="15.75" customHeight="1" x14ac:dyDescent="0.2">
      <c r="A5242" s="6" t="s">
        <v>7489</v>
      </c>
    </row>
    <row r="5243" spans="1:1" ht="15.75" customHeight="1" x14ac:dyDescent="0.2">
      <c r="A5243" s="6" t="s">
        <v>5700</v>
      </c>
    </row>
    <row r="5244" spans="1:1" ht="15.75" customHeight="1" x14ac:dyDescent="0.2">
      <c r="A5244" s="6" t="s">
        <v>7712</v>
      </c>
    </row>
    <row r="5245" spans="1:1" ht="15.75" customHeight="1" x14ac:dyDescent="0.2">
      <c r="A5245" s="6" t="s">
        <v>7758</v>
      </c>
    </row>
    <row r="5246" spans="1:1" ht="15.75" customHeight="1" x14ac:dyDescent="0.2">
      <c r="A5246" s="6" t="s">
        <v>7787</v>
      </c>
    </row>
    <row r="5247" spans="1:1" ht="15.75" customHeight="1" x14ac:dyDescent="0.2">
      <c r="A5247" s="6" t="s">
        <v>7655</v>
      </c>
    </row>
    <row r="5248" spans="1:1" ht="15.75" customHeight="1" x14ac:dyDescent="0.2">
      <c r="A5248" s="6" t="s">
        <v>6876</v>
      </c>
    </row>
    <row r="5249" spans="1:1" ht="15.75" customHeight="1" x14ac:dyDescent="0.2">
      <c r="A5249" s="6" t="s">
        <v>6877</v>
      </c>
    </row>
    <row r="5250" spans="1:1" ht="15.75" customHeight="1" x14ac:dyDescent="0.2">
      <c r="A5250" s="6" t="s">
        <v>5700</v>
      </c>
    </row>
    <row r="5251" spans="1:1" ht="15.75" customHeight="1" x14ac:dyDescent="0.2">
      <c r="A5251" s="6" t="s">
        <v>7652</v>
      </c>
    </row>
    <row r="5252" spans="1:1" ht="15.75" customHeight="1" x14ac:dyDescent="0.2">
      <c r="A5252" s="6" t="s">
        <v>7787</v>
      </c>
    </row>
    <row r="5253" spans="1:1" ht="15.75" customHeight="1" x14ac:dyDescent="0.2">
      <c r="A5253" s="6" t="s">
        <v>7748</v>
      </c>
    </row>
    <row r="5254" spans="1:1" ht="15.75" customHeight="1" x14ac:dyDescent="0.2">
      <c r="A5254" s="6" t="s">
        <v>4669</v>
      </c>
    </row>
    <row r="5255" spans="1:1" ht="15.75" customHeight="1" x14ac:dyDescent="0.2">
      <c r="A5255" s="6" t="s">
        <v>9321</v>
      </c>
    </row>
    <row r="5256" spans="1:1" ht="15.75" customHeight="1" x14ac:dyDescent="0.2">
      <c r="A5256" s="6" t="s">
        <v>9322</v>
      </c>
    </row>
    <row r="5257" spans="1:1" ht="15.75" customHeight="1" x14ac:dyDescent="0.2">
      <c r="A5257" s="6" t="s">
        <v>7766</v>
      </c>
    </row>
    <row r="5258" spans="1:1" ht="15.75" customHeight="1" x14ac:dyDescent="0.2">
      <c r="A5258" s="6" t="s">
        <v>8197</v>
      </c>
    </row>
    <row r="5259" spans="1:1" ht="15.75" customHeight="1" x14ac:dyDescent="0.2">
      <c r="A5259" s="6" t="s">
        <v>9323</v>
      </c>
    </row>
    <row r="5260" spans="1:1" ht="15.75" customHeight="1" x14ac:dyDescent="0.2">
      <c r="A5260" s="6" t="s">
        <v>7822</v>
      </c>
    </row>
    <row r="5261" spans="1:1" ht="15.75" customHeight="1" x14ac:dyDescent="0.2">
      <c r="A5261" s="6" t="s">
        <v>7677</v>
      </c>
    </row>
    <row r="5262" spans="1:1" ht="15.75" customHeight="1" x14ac:dyDescent="0.2">
      <c r="A5262" s="6" t="s">
        <v>7622</v>
      </c>
    </row>
    <row r="5263" spans="1:1" ht="15.75" customHeight="1" x14ac:dyDescent="0.2">
      <c r="A5263" s="6" t="s">
        <v>7629</v>
      </c>
    </row>
    <row r="5264" spans="1:1" ht="15.75" customHeight="1" x14ac:dyDescent="0.2">
      <c r="A5264" s="6" t="s">
        <v>7659</v>
      </c>
    </row>
    <row r="5265" spans="1:1" ht="15.75" customHeight="1" x14ac:dyDescent="0.2">
      <c r="A5265" s="6" t="s">
        <v>7485</v>
      </c>
    </row>
    <row r="5266" spans="1:1" ht="15.75" customHeight="1" x14ac:dyDescent="0.2">
      <c r="A5266" s="6" t="s">
        <v>9324</v>
      </c>
    </row>
    <row r="5267" spans="1:1" ht="15.75" customHeight="1" x14ac:dyDescent="0.2">
      <c r="A5267" s="6" t="s">
        <v>8402</v>
      </c>
    </row>
    <row r="5268" spans="1:1" ht="15.75" customHeight="1" x14ac:dyDescent="0.2">
      <c r="A5268" s="6" t="s">
        <v>8880</v>
      </c>
    </row>
    <row r="5269" spans="1:1" ht="15.75" customHeight="1" x14ac:dyDescent="0.2">
      <c r="A5269" s="6" t="s">
        <v>8222</v>
      </c>
    </row>
    <row r="5270" spans="1:1" ht="15.75" customHeight="1" x14ac:dyDescent="0.2">
      <c r="A5270" s="6" t="s">
        <v>9325</v>
      </c>
    </row>
    <row r="5271" spans="1:1" ht="15.75" customHeight="1" x14ac:dyDescent="0.2">
      <c r="A5271" s="6" t="s">
        <v>9321</v>
      </c>
    </row>
    <row r="5272" spans="1:1" ht="15.75" customHeight="1" x14ac:dyDescent="0.2">
      <c r="A5272" s="6" t="s">
        <v>7677</v>
      </c>
    </row>
    <row r="5273" spans="1:1" ht="15.75" customHeight="1" x14ac:dyDescent="0.2">
      <c r="A5273" s="6" t="s">
        <v>7888</v>
      </c>
    </row>
    <row r="5274" spans="1:1" ht="15.75" customHeight="1" x14ac:dyDescent="0.2">
      <c r="A5274" s="6" t="s">
        <v>8197</v>
      </c>
    </row>
    <row r="5275" spans="1:1" ht="15.75" customHeight="1" x14ac:dyDescent="0.2">
      <c r="A5275" s="6" t="s">
        <v>8371</v>
      </c>
    </row>
    <row r="5276" spans="1:1" ht="15.75" customHeight="1" x14ac:dyDescent="0.2">
      <c r="A5276" s="6" t="s">
        <v>8287</v>
      </c>
    </row>
    <row r="5277" spans="1:1" ht="15.75" customHeight="1" x14ac:dyDescent="0.2">
      <c r="A5277" s="6" t="s">
        <v>7766</v>
      </c>
    </row>
    <row r="5278" spans="1:1" ht="15.75" customHeight="1" x14ac:dyDescent="0.2">
      <c r="A5278" s="6" t="s">
        <v>8854</v>
      </c>
    </row>
    <row r="5279" spans="1:1" ht="15.75" customHeight="1" x14ac:dyDescent="0.2">
      <c r="A5279" s="6" t="s">
        <v>7758</v>
      </c>
    </row>
    <row r="5280" spans="1:1" ht="15.75" customHeight="1" x14ac:dyDescent="0.2">
      <c r="A5280" s="6" t="s">
        <v>7619</v>
      </c>
    </row>
    <row r="5281" spans="1:1" ht="15.75" customHeight="1" x14ac:dyDescent="0.2">
      <c r="A5281" s="6" t="s">
        <v>6876</v>
      </c>
    </row>
    <row r="5282" spans="1:1" ht="15.75" customHeight="1" x14ac:dyDescent="0.2">
      <c r="A5282" s="6" t="s">
        <v>4473</v>
      </c>
    </row>
    <row r="5283" spans="1:1" ht="15.75" customHeight="1" x14ac:dyDescent="0.2">
      <c r="A5283" s="6" t="s">
        <v>7808</v>
      </c>
    </row>
    <row r="5284" spans="1:1" ht="15.75" customHeight="1" x14ac:dyDescent="0.2">
      <c r="A5284" s="6" t="s">
        <v>8175</v>
      </c>
    </row>
    <row r="5285" spans="1:1" ht="15.75" customHeight="1" x14ac:dyDescent="0.2">
      <c r="A5285" s="6" t="s">
        <v>9326</v>
      </c>
    </row>
    <row r="5286" spans="1:1" ht="15.75" customHeight="1" x14ac:dyDescent="0.2">
      <c r="A5286" s="6" t="s">
        <v>5956</v>
      </c>
    </row>
    <row r="5287" spans="1:1" ht="15.75" customHeight="1" x14ac:dyDescent="0.2">
      <c r="A5287" s="6" t="s">
        <v>8283</v>
      </c>
    </row>
    <row r="5288" spans="1:1" ht="15.75" customHeight="1" x14ac:dyDescent="0.2">
      <c r="A5288" s="6" t="s">
        <v>8244</v>
      </c>
    </row>
    <row r="5289" spans="1:1" ht="15.75" customHeight="1" x14ac:dyDescent="0.2">
      <c r="A5289" s="6" t="s">
        <v>8490</v>
      </c>
    </row>
    <row r="5290" spans="1:1" ht="15.75" customHeight="1" x14ac:dyDescent="0.2">
      <c r="A5290" s="6" t="s">
        <v>7659</v>
      </c>
    </row>
    <row r="5291" spans="1:1" ht="15.75" customHeight="1" x14ac:dyDescent="0.2">
      <c r="A5291" s="6" t="s">
        <v>8134</v>
      </c>
    </row>
    <row r="5292" spans="1:1" ht="15.75" customHeight="1" x14ac:dyDescent="0.2">
      <c r="A5292" s="6" t="s">
        <v>7998</v>
      </c>
    </row>
    <row r="5293" spans="1:1" ht="15.75" customHeight="1" x14ac:dyDescent="0.2">
      <c r="A5293" s="6" t="s">
        <v>7492</v>
      </c>
    </row>
    <row r="5294" spans="1:1" ht="15.75" customHeight="1" x14ac:dyDescent="0.2">
      <c r="A5294" s="6" t="s">
        <v>7493</v>
      </c>
    </row>
    <row r="5295" spans="1:1" ht="15.75" customHeight="1" x14ac:dyDescent="0.2">
      <c r="A5295" s="6" t="s">
        <v>8223</v>
      </c>
    </row>
    <row r="5296" spans="1:1" ht="15.75" customHeight="1" x14ac:dyDescent="0.2">
      <c r="A5296" s="6" t="s">
        <v>8387</v>
      </c>
    </row>
    <row r="5297" spans="1:1" ht="15.75" customHeight="1" x14ac:dyDescent="0.2">
      <c r="A5297" s="6" t="s">
        <v>7484</v>
      </c>
    </row>
    <row r="5298" spans="1:1" ht="15.75" customHeight="1" x14ac:dyDescent="0.2">
      <c r="A5298" s="6" t="s">
        <v>7787</v>
      </c>
    </row>
    <row r="5299" spans="1:1" ht="15.75" customHeight="1" x14ac:dyDescent="0.2">
      <c r="A5299" s="6" t="s">
        <v>7937</v>
      </c>
    </row>
    <row r="5300" spans="1:1" ht="15.75" customHeight="1" x14ac:dyDescent="0.2">
      <c r="A5300" s="6" t="s">
        <v>7929</v>
      </c>
    </row>
    <row r="5301" spans="1:1" ht="15.75" customHeight="1" x14ac:dyDescent="0.2">
      <c r="A5301" s="6" t="s">
        <v>7839</v>
      </c>
    </row>
    <row r="5302" spans="1:1" ht="15.75" customHeight="1" x14ac:dyDescent="0.2">
      <c r="A5302" s="6" t="s">
        <v>6877</v>
      </c>
    </row>
    <row r="5303" spans="1:1" ht="15.75" customHeight="1" x14ac:dyDescent="0.2">
      <c r="A5303" s="6" t="s">
        <v>7787</v>
      </c>
    </row>
    <row r="5304" spans="1:1" ht="15.75" customHeight="1" x14ac:dyDescent="0.2">
      <c r="A5304" s="6" t="s">
        <v>8312</v>
      </c>
    </row>
    <row r="5305" spans="1:1" ht="15.75" customHeight="1" x14ac:dyDescent="0.2">
      <c r="A5305" s="6" t="s">
        <v>7956</v>
      </c>
    </row>
    <row r="5306" spans="1:1" ht="15.75" customHeight="1" x14ac:dyDescent="0.2">
      <c r="A5306" s="6" t="s">
        <v>7888</v>
      </c>
    </row>
    <row r="5307" spans="1:1" ht="15.75" customHeight="1" x14ac:dyDescent="0.2">
      <c r="A5307" s="6" t="s">
        <v>7712</v>
      </c>
    </row>
    <row r="5308" spans="1:1" ht="15.75" customHeight="1" x14ac:dyDescent="0.2">
      <c r="A5308" s="6" t="s">
        <v>7929</v>
      </c>
    </row>
    <row r="5309" spans="1:1" ht="15.75" customHeight="1" x14ac:dyDescent="0.2">
      <c r="A5309" s="6" t="s">
        <v>8425</v>
      </c>
    </row>
    <row r="5310" spans="1:1" ht="15.75" customHeight="1" x14ac:dyDescent="0.2">
      <c r="A5310" s="6" t="s">
        <v>9122</v>
      </c>
    </row>
    <row r="5311" spans="1:1" ht="15.75" customHeight="1" x14ac:dyDescent="0.2">
      <c r="A5311" s="6" t="s">
        <v>7485</v>
      </c>
    </row>
    <row r="5312" spans="1:1" ht="15.75" customHeight="1" x14ac:dyDescent="0.2">
      <c r="A5312" s="6" t="s">
        <v>9327</v>
      </c>
    </row>
    <row r="5313" spans="1:1" ht="15.75" customHeight="1" x14ac:dyDescent="0.2">
      <c r="A5313" s="6" t="s">
        <v>8744</v>
      </c>
    </row>
    <row r="5314" spans="1:1" ht="15.75" customHeight="1" x14ac:dyDescent="0.2">
      <c r="A5314" s="6" t="s">
        <v>8388</v>
      </c>
    </row>
    <row r="5315" spans="1:1" ht="15.75" customHeight="1" x14ac:dyDescent="0.2">
      <c r="A5315" s="6" t="s">
        <v>7489</v>
      </c>
    </row>
    <row r="5316" spans="1:1" ht="15.75" customHeight="1" x14ac:dyDescent="0.2">
      <c r="A5316" s="6" t="s">
        <v>8191</v>
      </c>
    </row>
    <row r="5317" spans="1:1" ht="15.75" customHeight="1" x14ac:dyDescent="0.2">
      <c r="A5317" s="6" t="s">
        <v>8276</v>
      </c>
    </row>
    <row r="5318" spans="1:1" ht="15.75" customHeight="1" x14ac:dyDescent="0.2">
      <c r="A5318" s="6" t="s">
        <v>8177</v>
      </c>
    </row>
    <row r="5319" spans="1:1" ht="15.75" customHeight="1" x14ac:dyDescent="0.2">
      <c r="A5319" s="6" t="s">
        <v>4443</v>
      </c>
    </row>
    <row r="5320" spans="1:1" ht="15.75" customHeight="1" x14ac:dyDescent="0.2">
      <c r="A5320" s="6" t="s">
        <v>8263</v>
      </c>
    </row>
    <row r="5321" spans="1:1" ht="15.75" customHeight="1" x14ac:dyDescent="0.2">
      <c r="A5321" s="6" t="s">
        <v>7778</v>
      </c>
    </row>
    <row r="5322" spans="1:1" ht="15.75" customHeight="1" x14ac:dyDescent="0.2">
      <c r="A5322" s="6" t="s">
        <v>7929</v>
      </c>
    </row>
    <row r="5323" spans="1:1" ht="15.75" customHeight="1" x14ac:dyDescent="0.2">
      <c r="A5323" s="6" t="s">
        <v>7839</v>
      </c>
    </row>
    <row r="5324" spans="1:1" ht="15.75" customHeight="1" x14ac:dyDescent="0.2">
      <c r="A5324" s="6" t="s">
        <v>4619</v>
      </c>
    </row>
    <row r="5325" spans="1:1" ht="15.75" customHeight="1" x14ac:dyDescent="0.2">
      <c r="A5325" s="6" t="s">
        <v>8029</v>
      </c>
    </row>
    <row r="5326" spans="1:1" ht="15.75" customHeight="1" x14ac:dyDescent="0.2">
      <c r="A5326" s="6" t="s">
        <v>8177</v>
      </c>
    </row>
    <row r="5327" spans="1:1" ht="15.75" customHeight="1" x14ac:dyDescent="0.2">
      <c r="A5327" s="6" t="s">
        <v>8154</v>
      </c>
    </row>
    <row r="5328" spans="1:1" ht="15.75" customHeight="1" x14ac:dyDescent="0.2">
      <c r="A5328" s="6" t="s">
        <v>7769</v>
      </c>
    </row>
    <row r="5329" spans="1:1" ht="15.75" customHeight="1" x14ac:dyDescent="0.2">
      <c r="A5329" s="6" t="s">
        <v>7870</v>
      </c>
    </row>
    <row r="5330" spans="1:1" ht="15.75" customHeight="1" x14ac:dyDescent="0.2">
      <c r="A5330" s="6" t="s">
        <v>8195</v>
      </c>
    </row>
    <row r="5331" spans="1:1" ht="15.75" customHeight="1" x14ac:dyDescent="0.2">
      <c r="A5331" s="6" t="s">
        <v>7855</v>
      </c>
    </row>
    <row r="5332" spans="1:1" ht="15.75" customHeight="1" x14ac:dyDescent="0.2">
      <c r="A5332" s="6" t="s">
        <v>7923</v>
      </c>
    </row>
    <row r="5333" spans="1:1" ht="15.75" customHeight="1" x14ac:dyDescent="0.2">
      <c r="A5333" s="6" t="s">
        <v>8077</v>
      </c>
    </row>
    <row r="5334" spans="1:1" ht="15.75" customHeight="1" x14ac:dyDescent="0.2">
      <c r="A5334" s="6" t="s">
        <v>9267</v>
      </c>
    </row>
    <row r="5335" spans="1:1" ht="15.75" customHeight="1" x14ac:dyDescent="0.2">
      <c r="A5335" s="6" t="s">
        <v>8880</v>
      </c>
    </row>
    <row r="5336" spans="1:1" ht="15.75" customHeight="1" x14ac:dyDescent="0.2">
      <c r="A5336" s="6" t="s">
        <v>7972</v>
      </c>
    </row>
    <row r="5337" spans="1:1" ht="15.75" customHeight="1" x14ac:dyDescent="0.2">
      <c r="A5337" s="6" t="s">
        <v>8228</v>
      </c>
    </row>
    <row r="5338" spans="1:1" ht="15.75" customHeight="1" x14ac:dyDescent="0.2">
      <c r="A5338" s="6" t="s">
        <v>7787</v>
      </c>
    </row>
    <row r="5339" spans="1:1" ht="15.75" customHeight="1" x14ac:dyDescent="0.2">
      <c r="A5339" s="6" t="s">
        <v>6876</v>
      </c>
    </row>
    <row r="5340" spans="1:1" ht="15.75" customHeight="1" x14ac:dyDescent="0.2">
      <c r="A5340" s="6" t="s">
        <v>4473</v>
      </c>
    </row>
    <row r="5341" spans="1:1" ht="15.75" customHeight="1" x14ac:dyDescent="0.2">
      <c r="A5341" s="6" t="s">
        <v>7652</v>
      </c>
    </row>
    <row r="5342" spans="1:1" ht="15.75" customHeight="1" x14ac:dyDescent="0.2">
      <c r="A5342" s="6" t="s">
        <v>9328</v>
      </c>
    </row>
    <row r="5343" spans="1:1" ht="15.75" customHeight="1" x14ac:dyDescent="0.2">
      <c r="A5343" s="6" t="s">
        <v>9260</v>
      </c>
    </row>
    <row r="5344" spans="1:1" ht="15.75" customHeight="1" x14ac:dyDescent="0.2">
      <c r="A5344" s="6" t="s">
        <v>9329</v>
      </c>
    </row>
    <row r="5345" spans="1:1" ht="15.75" customHeight="1" x14ac:dyDescent="0.2">
      <c r="A5345" s="6" t="s">
        <v>8555</v>
      </c>
    </row>
    <row r="5346" spans="1:1" ht="15.75" customHeight="1" x14ac:dyDescent="0.2">
      <c r="A5346" s="6" t="s">
        <v>8223</v>
      </c>
    </row>
    <row r="5347" spans="1:1" ht="15.75" customHeight="1" x14ac:dyDescent="0.2">
      <c r="A5347" s="6" t="s">
        <v>8387</v>
      </c>
    </row>
    <row r="5348" spans="1:1" ht="15.75" customHeight="1" x14ac:dyDescent="0.2">
      <c r="A5348" s="6" t="s">
        <v>9320</v>
      </c>
    </row>
    <row r="5349" spans="1:1" ht="15.75" customHeight="1" x14ac:dyDescent="0.2">
      <c r="A5349" s="6" t="s">
        <v>7965</v>
      </c>
    </row>
    <row r="5350" spans="1:1" ht="15.75" customHeight="1" x14ac:dyDescent="0.2">
      <c r="A5350" s="6" t="s">
        <v>9330</v>
      </c>
    </row>
    <row r="5351" spans="1:1" ht="15.75" customHeight="1" x14ac:dyDescent="0.2">
      <c r="A5351" s="6" t="s">
        <v>7956</v>
      </c>
    </row>
    <row r="5352" spans="1:1" ht="15.75" customHeight="1" x14ac:dyDescent="0.2">
      <c r="A5352" s="6" t="s">
        <v>7490</v>
      </c>
    </row>
    <row r="5353" spans="1:1" ht="15.75" customHeight="1" x14ac:dyDescent="0.2">
      <c r="A5353" s="6" t="s">
        <v>8141</v>
      </c>
    </row>
    <row r="5354" spans="1:1" ht="15.75" customHeight="1" x14ac:dyDescent="0.2">
      <c r="A5354" s="6" t="s">
        <v>8178</v>
      </c>
    </row>
    <row r="5355" spans="1:1" ht="15.75" customHeight="1" x14ac:dyDescent="0.2">
      <c r="A5355" s="6" t="s">
        <v>7659</v>
      </c>
    </row>
    <row r="5356" spans="1:1" ht="15.75" customHeight="1" x14ac:dyDescent="0.2">
      <c r="A5356" s="6" t="s">
        <v>8222</v>
      </c>
    </row>
    <row r="5357" spans="1:1" ht="15.75" customHeight="1" x14ac:dyDescent="0.2">
      <c r="A5357" s="6" t="s">
        <v>9331</v>
      </c>
    </row>
    <row r="5358" spans="1:1" ht="15.75" customHeight="1" x14ac:dyDescent="0.2">
      <c r="A5358" s="6" t="s">
        <v>7769</v>
      </c>
    </row>
    <row r="5359" spans="1:1" ht="15.75" customHeight="1" x14ac:dyDescent="0.2">
      <c r="A5359" s="6" t="s">
        <v>8197</v>
      </c>
    </row>
    <row r="5360" spans="1:1" ht="15.75" customHeight="1" x14ac:dyDescent="0.2">
      <c r="A5360" s="6" t="s">
        <v>7787</v>
      </c>
    </row>
    <row r="5361" spans="1:1" ht="15.75" customHeight="1" x14ac:dyDescent="0.2">
      <c r="A5361" s="6" t="s">
        <v>7929</v>
      </c>
    </row>
    <row r="5362" spans="1:1" ht="15.75" customHeight="1" x14ac:dyDescent="0.2">
      <c r="A5362" s="6" t="s">
        <v>6261</v>
      </c>
    </row>
    <row r="5363" spans="1:1" ht="15.75" customHeight="1" x14ac:dyDescent="0.2">
      <c r="A5363" s="6" t="s">
        <v>8006</v>
      </c>
    </row>
    <row r="5364" spans="1:1" ht="15.75" customHeight="1" x14ac:dyDescent="0.2">
      <c r="A5364" s="6" t="s">
        <v>9266</v>
      </c>
    </row>
    <row r="5365" spans="1:1" ht="15.75" customHeight="1" x14ac:dyDescent="0.2">
      <c r="A5365" s="6" t="s">
        <v>8085</v>
      </c>
    </row>
    <row r="5366" spans="1:1" ht="15.75" customHeight="1" x14ac:dyDescent="0.2">
      <c r="A5366" s="6" t="s">
        <v>4950</v>
      </c>
    </row>
    <row r="5367" spans="1:1" ht="15.75" customHeight="1" x14ac:dyDescent="0.2">
      <c r="A5367" s="6" t="s">
        <v>7964</v>
      </c>
    </row>
    <row r="5368" spans="1:1" ht="15.75" customHeight="1" x14ac:dyDescent="0.2">
      <c r="A5368" s="6" t="s">
        <v>7769</v>
      </c>
    </row>
    <row r="5369" spans="1:1" ht="15.75" customHeight="1" x14ac:dyDescent="0.2">
      <c r="A5369" s="6" t="s">
        <v>7489</v>
      </c>
    </row>
    <row r="5370" spans="1:1" ht="15.75" customHeight="1" x14ac:dyDescent="0.2">
      <c r="A5370" s="6" t="s">
        <v>5700</v>
      </c>
    </row>
    <row r="5371" spans="1:1" ht="15.75" customHeight="1" x14ac:dyDescent="0.2">
      <c r="A5371" s="6" t="s">
        <v>8905</v>
      </c>
    </row>
    <row r="5372" spans="1:1" ht="15.75" customHeight="1" x14ac:dyDescent="0.2">
      <c r="A5372" s="6" t="s">
        <v>7778</v>
      </c>
    </row>
    <row r="5373" spans="1:1" ht="15.75" customHeight="1" x14ac:dyDescent="0.2">
      <c r="A5373" s="6" t="s">
        <v>9332</v>
      </c>
    </row>
    <row r="5374" spans="1:1" ht="15.75" customHeight="1" x14ac:dyDescent="0.2">
      <c r="A5374" s="6" t="s">
        <v>8223</v>
      </c>
    </row>
    <row r="5375" spans="1:1" ht="15.75" customHeight="1" x14ac:dyDescent="0.2">
      <c r="A5375" s="6" t="s">
        <v>7750</v>
      </c>
    </row>
    <row r="5376" spans="1:1" ht="15.75" customHeight="1" x14ac:dyDescent="0.2">
      <c r="A5376" s="6" t="s">
        <v>9333</v>
      </c>
    </row>
    <row r="5377" spans="1:1" ht="15.75" customHeight="1" x14ac:dyDescent="0.2">
      <c r="A5377" s="6" t="s">
        <v>8989</v>
      </c>
    </row>
    <row r="5378" spans="1:1" ht="15.75" customHeight="1" x14ac:dyDescent="0.2">
      <c r="A5378" s="6" t="s">
        <v>7900</v>
      </c>
    </row>
    <row r="5379" spans="1:1" ht="15.75" customHeight="1" x14ac:dyDescent="0.2">
      <c r="A5379" s="6" t="s">
        <v>6876</v>
      </c>
    </row>
    <row r="5380" spans="1:1" ht="15.75" customHeight="1" x14ac:dyDescent="0.2">
      <c r="A5380" s="6" t="s">
        <v>4473</v>
      </c>
    </row>
    <row r="5381" spans="1:1" ht="15.75" customHeight="1" x14ac:dyDescent="0.2">
      <c r="A5381" s="6" t="s">
        <v>6876</v>
      </c>
    </row>
    <row r="5382" spans="1:1" ht="15.75" customHeight="1" x14ac:dyDescent="0.2">
      <c r="A5382" s="6" t="s">
        <v>6877</v>
      </c>
    </row>
    <row r="5383" spans="1:1" ht="15.75" customHeight="1" x14ac:dyDescent="0.2">
      <c r="A5383" s="6" t="s">
        <v>8419</v>
      </c>
    </row>
    <row r="5384" spans="1:1" ht="15.75" customHeight="1" x14ac:dyDescent="0.2">
      <c r="A5384" s="6" t="s">
        <v>9334</v>
      </c>
    </row>
    <row r="5385" spans="1:1" ht="15.75" customHeight="1" x14ac:dyDescent="0.2">
      <c r="A5385" s="6" t="s">
        <v>7750</v>
      </c>
    </row>
    <row r="5386" spans="1:1" ht="15.75" customHeight="1" x14ac:dyDescent="0.2">
      <c r="A5386" s="6" t="s">
        <v>7750</v>
      </c>
    </row>
    <row r="5387" spans="1:1" ht="15.75" customHeight="1" x14ac:dyDescent="0.2">
      <c r="A5387" s="6" t="s">
        <v>8054</v>
      </c>
    </row>
    <row r="5388" spans="1:1" ht="15.75" customHeight="1" x14ac:dyDescent="0.2">
      <c r="A5388" s="6" t="s">
        <v>9335</v>
      </c>
    </row>
    <row r="5389" spans="1:1" ht="15.75" customHeight="1" x14ac:dyDescent="0.2">
      <c r="A5389" s="6" t="s">
        <v>9336</v>
      </c>
    </row>
    <row r="5390" spans="1:1" ht="15.75" customHeight="1" x14ac:dyDescent="0.2">
      <c r="A5390" s="6" t="s">
        <v>8141</v>
      </c>
    </row>
    <row r="5391" spans="1:1" ht="15.75" customHeight="1" x14ac:dyDescent="0.2">
      <c r="A5391" s="6" t="s">
        <v>8357</v>
      </c>
    </row>
    <row r="5392" spans="1:1" ht="15.75" customHeight="1" x14ac:dyDescent="0.2">
      <c r="A5392" s="6" t="s">
        <v>8345</v>
      </c>
    </row>
    <row r="5393" spans="1:1" ht="15.75" customHeight="1" x14ac:dyDescent="0.2">
      <c r="A5393" s="6" t="s">
        <v>9337</v>
      </c>
    </row>
    <row r="5394" spans="1:1" ht="15.75" customHeight="1" x14ac:dyDescent="0.2">
      <c r="A5394" s="6" t="s">
        <v>8236</v>
      </c>
    </row>
    <row r="5395" spans="1:1" ht="15.75" customHeight="1" x14ac:dyDescent="0.2">
      <c r="A5395" s="6" t="s">
        <v>7787</v>
      </c>
    </row>
    <row r="5396" spans="1:1" ht="15.75" customHeight="1" x14ac:dyDescent="0.2">
      <c r="A5396" s="6" t="s">
        <v>7750</v>
      </c>
    </row>
    <row r="5397" spans="1:1" ht="15.75" customHeight="1" x14ac:dyDescent="0.2">
      <c r="A5397" s="6" t="s">
        <v>8054</v>
      </c>
    </row>
    <row r="5398" spans="1:1" ht="15.75" customHeight="1" x14ac:dyDescent="0.2">
      <c r="A5398" s="6" t="s">
        <v>7874</v>
      </c>
    </row>
    <row r="5399" spans="1:1" ht="15.75" customHeight="1" x14ac:dyDescent="0.2">
      <c r="A5399" s="6" t="s">
        <v>7752</v>
      </c>
    </row>
    <row r="5400" spans="1:1" ht="15.75" customHeight="1" x14ac:dyDescent="0.2">
      <c r="A5400" s="6" t="s">
        <v>7765</v>
      </c>
    </row>
    <row r="5401" spans="1:1" ht="15.75" customHeight="1" x14ac:dyDescent="0.2">
      <c r="A5401" s="6" t="s">
        <v>7766</v>
      </c>
    </row>
    <row r="5402" spans="1:1" ht="15.75" customHeight="1" x14ac:dyDescent="0.2">
      <c r="A5402" s="6" t="s">
        <v>8699</v>
      </c>
    </row>
    <row r="5403" spans="1:1" ht="15.75" customHeight="1" x14ac:dyDescent="0.2">
      <c r="A5403" s="6" t="s">
        <v>7657</v>
      </c>
    </row>
    <row r="5404" spans="1:1" ht="15.75" customHeight="1" x14ac:dyDescent="0.2">
      <c r="A5404" s="6" t="s">
        <v>7839</v>
      </c>
    </row>
    <row r="5405" spans="1:1" ht="15.75" customHeight="1" x14ac:dyDescent="0.2">
      <c r="A5405" s="6" t="s">
        <v>4619</v>
      </c>
    </row>
    <row r="5406" spans="1:1" ht="15.75" customHeight="1" x14ac:dyDescent="0.2">
      <c r="A5406" s="6" t="s">
        <v>7956</v>
      </c>
    </row>
    <row r="5407" spans="1:1" ht="15.75" customHeight="1" x14ac:dyDescent="0.2">
      <c r="A5407" s="6" t="s">
        <v>7655</v>
      </c>
    </row>
    <row r="5408" spans="1:1" ht="15.75" customHeight="1" x14ac:dyDescent="0.2">
      <c r="A5408" s="6" t="s">
        <v>9338</v>
      </c>
    </row>
    <row r="5409" spans="1:1" ht="15.75" customHeight="1" x14ac:dyDescent="0.2">
      <c r="A5409" s="6" t="s">
        <v>8636</v>
      </c>
    </row>
    <row r="5410" spans="1:1" ht="15.75" customHeight="1" x14ac:dyDescent="0.2">
      <c r="A5410" s="6" t="s">
        <v>8243</v>
      </c>
    </row>
    <row r="5411" spans="1:1" ht="15.75" customHeight="1" x14ac:dyDescent="0.2">
      <c r="A5411" s="6" t="s">
        <v>8386</v>
      </c>
    </row>
    <row r="5412" spans="1:1" ht="15.75" customHeight="1" x14ac:dyDescent="0.2">
      <c r="A5412" s="6" t="s">
        <v>9339</v>
      </c>
    </row>
    <row r="5413" spans="1:1" ht="15.75" customHeight="1" x14ac:dyDescent="0.2">
      <c r="A5413" s="6" t="s">
        <v>9056</v>
      </c>
    </row>
    <row r="5414" spans="1:1" ht="15.75" customHeight="1" x14ac:dyDescent="0.2">
      <c r="A5414" s="6" t="s">
        <v>9340</v>
      </c>
    </row>
    <row r="5415" spans="1:1" ht="15.75" customHeight="1" x14ac:dyDescent="0.2">
      <c r="A5415" s="6" t="s">
        <v>7940</v>
      </c>
    </row>
    <row r="5416" spans="1:1" ht="15.75" customHeight="1" x14ac:dyDescent="0.2">
      <c r="A5416" s="6" t="s">
        <v>9341</v>
      </c>
    </row>
    <row r="5417" spans="1:1" ht="15.75" customHeight="1" x14ac:dyDescent="0.2">
      <c r="A5417" s="6" t="s">
        <v>8839</v>
      </c>
    </row>
    <row r="5418" spans="1:1" ht="15.75" customHeight="1" x14ac:dyDescent="0.2">
      <c r="A5418" s="6" t="s">
        <v>7874</v>
      </c>
    </row>
    <row r="5419" spans="1:1" ht="15.75" customHeight="1" x14ac:dyDescent="0.2">
      <c r="A5419" s="6" t="s">
        <v>9342</v>
      </c>
    </row>
    <row r="5420" spans="1:1" ht="15.75" customHeight="1" x14ac:dyDescent="0.2">
      <c r="A5420" s="6" t="s">
        <v>9338</v>
      </c>
    </row>
    <row r="5421" spans="1:1" ht="15.75" customHeight="1" x14ac:dyDescent="0.2">
      <c r="A5421" s="6" t="s">
        <v>7748</v>
      </c>
    </row>
    <row r="5422" spans="1:1" ht="15.75" customHeight="1" x14ac:dyDescent="0.2">
      <c r="A5422" s="6" t="s">
        <v>5800</v>
      </c>
    </row>
    <row r="5423" spans="1:1" ht="15.75" customHeight="1" x14ac:dyDescent="0.2">
      <c r="A5423" s="6" t="s">
        <v>7636</v>
      </c>
    </row>
    <row r="5424" spans="1:1" ht="15.75" customHeight="1" x14ac:dyDescent="0.2">
      <c r="A5424" s="6" t="s">
        <v>7659</v>
      </c>
    </row>
    <row r="5425" spans="1:1" ht="15.75" customHeight="1" x14ac:dyDescent="0.2">
      <c r="A5425" s="6" t="s">
        <v>8657</v>
      </c>
    </row>
    <row r="5426" spans="1:1" ht="15.75" customHeight="1" x14ac:dyDescent="0.2">
      <c r="A5426" s="6" t="s">
        <v>9343</v>
      </c>
    </row>
    <row r="5427" spans="1:1" ht="15.75" customHeight="1" x14ac:dyDescent="0.2">
      <c r="A5427" s="6" t="s">
        <v>9337</v>
      </c>
    </row>
    <row r="5428" spans="1:1" ht="15.75" customHeight="1" x14ac:dyDescent="0.2">
      <c r="A5428" s="6" t="s">
        <v>7748</v>
      </c>
    </row>
    <row r="5429" spans="1:1" ht="15.75" customHeight="1" x14ac:dyDescent="0.2">
      <c r="A5429" s="6" t="s">
        <v>8345</v>
      </c>
    </row>
    <row r="5430" spans="1:1" ht="15.75" customHeight="1" x14ac:dyDescent="0.2">
      <c r="A5430" s="6" t="s">
        <v>9337</v>
      </c>
    </row>
    <row r="5431" spans="1:1" ht="15.75" customHeight="1" x14ac:dyDescent="0.2">
      <c r="A5431" s="6" t="s">
        <v>7787</v>
      </c>
    </row>
    <row r="5432" spans="1:1" ht="15.75" customHeight="1" x14ac:dyDescent="0.2">
      <c r="A5432" s="6" t="s">
        <v>4836</v>
      </c>
    </row>
    <row r="5433" spans="1:1" ht="15.75" customHeight="1" x14ac:dyDescent="0.2">
      <c r="A5433" s="6" t="s">
        <v>9337</v>
      </c>
    </row>
    <row r="5434" spans="1:1" ht="15.75" customHeight="1" x14ac:dyDescent="0.2">
      <c r="A5434" s="6" t="s">
        <v>8061</v>
      </c>
    </row>
    <row r="5435" spans="1:1" ht="15.75" customHeight="1" x14ac:dyDescent="0.2">
      <c r="A5435" s="6" t="s">
        <v>7748</v>
      </c>
    </row>
    <row r="5436" spans="1:1" ht="15.75" customHeight="1" x14ac:dyDescent="0.2">
      <c r="A5436" s="6" t="s">
        <v>9202</v>
      </c>
    </row>
    <row r="5437" spans="1:1" ht="15.75" customHeight="1" x14ac:dyDescent="0.2">
      <c r="A5437" s="6" t="s">
        <v>9344</v>
      </c>
    </row>
    <row r="5438" spans="1:1" ht="15.75" customHeight="1" x14ac:dyDescent="0.2">
      <c r="A5438" s="6" t="s">
        <v>7758</v>
      </c>
    </row>
    <row r="5439" spans="1:1" ht="15.75" customHeight="1" x14ac:dyDescent="0.2">
      <c r="A5439" s="6" t="s">
        <v>8303</v>
      </c>
    </row>
    <row r="5440" spans="1:1" ht="15.75" customHeight="1" x14ac:dyDescent="0.2">
      <c r="A5440" s="6" t="s">
        <v>7876</v>
      </c>
    </row>
    <row r="5441" spans="1:1" ht="15.75" customHeight="1" x14ac:dyDescent="0.2">
      <c r="A5441" s="6" t="s">
        <v>9345</v>
      </c>
    </row>
    <row r="5442" spans="1:1" ht="15.75" customHeight="1" x14ac:dyDescent="0.2">
      <c r="A5442" s="6" t="s">
        <v>7853</v>
      </c>
    </row>
    <row r="5443" spans="1:1" ht="15.75" customHeight="1" x14ac:dyDescent="0.2">
      <c r="A5443" s="6" t="s">
        <v>9346</v>
      </c>
    </row>
    <row r="5444" spans="1:1" ht="15.75" customHeight="1" x14ac:dyDescent="0.2">
      <c r="A5444" s="6" t="s">
        <v>7778</v>
      </c>
    </row>
    <row r="5445" spans="1:1" ht="15.75" customHeight="1" x14ac:dyDescent="0.2">
      <c r="A5445" s="6" t="s">
        <v>8236</v>
      </c>
    </row>
    <row r="5446" spans="1:1" ht="15.75" customHeight="1" x14ac:dyDescent="0.2">
      <c r="A5446" s="6" t="s">
        <v>7750</v>
      </c>
    </row>
    <row r="5447" spans="1:1" ht="15.75" customHeight="1" x14ac:dyDescent="0.2">
      <c r="A5447" s="6" t="s">
        <v>8054</v>
      </c>
    </row>
    <row r="5448" spans="1:1" ht="15.75" customHeight="1" x14ac:dyDescent="0.2">
      <c r="A5448" s="6" t="s">
        <v>5303</v>
      </c>
    </row>
    <row r="5449" spans="1:1" ht="15.75" customHeight="1" x14ac:dyDescent="0.2">
      <c r="A5449" s="6" t="s">
        <v>7787</v>
      </c>
    </row>
    <row r="5450" spans="1:1" ht="15.75" customHeight="1" x14ac:dyDescent="0.2">
      <c r="A5450" s="6" t="s">
        <v>8649</v>
      </c>
    </row>
    <row r="5451" spans="1:1" ht="15.75" customHeight="1" x14ac:dyDescent="0.2">
      <c r="A5451" s="6" t="s">
        <v>7712</v>
      </c>
    </row>
    <row r="5452" spans="1:1" ht="15.75" customHeight="1" x14ac:dyDescent="0.2">
      <c r="A5452" s="6" t="s">
        <v>9347</v>
      </c>
    </row>
    <row r="5453" spans="1:1" ht="15.75" customHeight="1" x14ac:dyDescent="0.2">
      <c r="A5453" s="6" t="s">
        <v>8183</v>
      </c>
    </row>
    <row r="5454" spans="1:1" ht="15.75" customHeight="1" x14ac:dyDescent="0.2">
      <c r="A5454" s="6" t="s">
        <v>7484</v>
      </c>
    </row>
    <row r="5455" spans="1:1" ht="15.75" customHeight="1" x14ac:dyDescent="0.2">
      <c r="A5455" s="6" t="s">
        <v>8576</v>
      </c>
    </row>
    <row r="5456" spans="1:1" ht="15.75" customHeight="1" x14ac:dyDescent="0.2">
      <c r="A5456" s="6" t="s">
        <v>9047</v>
      </c>
    </row>
    <row r="5457" spans="1:1" ht="15.75" customHeight="1" x14ac:dyDescent="0.2">
      <c r="A5457" s="6" t="s">
        <v>8576</v>
      </c>
    </row>
    <row r="5458" spans="1:1" ht="15.75" customHeight="1" x14ac:dyDescent="0.2">
      <c r="A5458" s="6" t="s">
        <v>8707</v>
      </c>
    </row>
    <row r="5459" spans="1:1" ht="15.75" customHeight="1" x14ac:dyDescent="0.2">
      <c r="A5459" s="6" t="s">
        <v>4836</v>
      </c>
    </row>
    <row r="5460" spans="1:1" ht="15.75" customHeight="1" x14ac:dyDescent="0.2">
      <c r="A5460" s="6" t="s">
        <v>8242</v>
      </c>
    </row>
    <row r="5461" spans="1:1" ht="15.75" customHeight="1" x14ac:dyDescent="0.2">
      <c r="A5461" s="6" t="s">
        <v>7560</v>
      </c>
    </row>
    <row r="5462" spans="1:1" ht="15.75" customHeight="1" x14ac:dyDescent="0.2">
      <c r="A5462" s="6" t="s">
        <v>8045</v>
      </c>
    </row>
    <row r="5463" spans="1:1" ht="15.75" customHeight="1" x14ac:dyDescent="0.2">
      <c r="A5463" s="6" t="s">
        <v>7636</v>
      </c>
    </row>
    <row r="5464" spans="1:1" ht="15.75" customHeight="1" x14ac:dyDescent="0.2">
      <c r="A5464" s="6" t="s">
        <v>7752</v>
      </c>
    </row>
    <row r="5465" spans="1:1" ht="15.75" customHeight="1" x14ac:dyDescent="0.2">
      <c r="A5465" s="6" t="s">
        <v>8247</v>
      </c>
    </row>
    <row r="5466" spans="1:1" ht="15.75" customHeight="1" x14ac:dyDescent="0.2">
      <c r="A5466" s="6" t="s">
        <v>7765</v>
      </c>
    </row>
    <row r="5467" spans="1:1" ht="15.75" customHeight="1" x14ac:dyDescent="0.2">
      <c r="A5467" s="6" t="s">
        <v>9348</v>
      </c>
    </row>
    <row r="5468" spans="1:1" ht="15.75" customHeight="1" x14ac:dyDescent="0.2">
      <c r="A5468" s="6" t="s">
        <v>7904</v>
      </c>
    </row>
    <row r="5469" spans="1:1" ht="15.75" customHeight="1" x14ac:dyDescent="0.2">
      <c r="A5469" s="6" t="s">
        <v>8797</v>
      </c>
    </row>
    <row r="5470" spans="1:1" ht="15.75" customHeight="1" x14ac:dyDescent="0.2">
      <c r="A5470" s="6" t="s">
        <v>7787</v>
      </c>
    </row>
    <row r="5471" spans="1:1" ht="15.75" customHeight="1" x14ac:dyDescent="0.2">
      <c r="A5471" s="6" t="s">
        <v>9349</v>
      </c>
    </row>
    <row r="5472" spans="1:1" ht="15.75" customHeight="1" x14ac:dyDescent="0.2">
      <c r="A5472" s="6" t="s">
        <v>7652</v>
      </c>
    </row>
    <row r="5473" spans="1:1" ht="15.75" customHeight="1" x14ac:dyDescent="0.2">
      <c r="A5473" s="6" t="s">
        <v>4669</v>
      </c>
    </row>
    <row r="5474" spans="1:1" ht="15.75" customHeight="1" x14ac:dyDescent="0.2">
      <c r="A5474" s="6" t="s">
        <v>9350</v>
      </c>
    </row>
    <row r="5475" spans="1:1" ht="15.75" customHeight="1" x14ac:dyDescent="0.2">
      <c r="A5475" s="6" t="s">
        <v>8585</v>
      </c>
    </row>
    <row r="5476" spans="1:1" ht="15.75" customHeight="1" x14ac:dyDescent="0.2">
      <c r="A5476" s="6" t="s">
        <v>7636</v>
      </c>
    </row>
    <row r="5477" spans="1:1" ht="15.75" customHeight="1" x14ac:dyDescent="0.2">
      <c r="A5477" s="6" t="s">
        <v>9350</v>
      </c>
    </row>
    <row r="5478" spans="1:1" ht="15.75" customHeight="1" x14ac:dyDescent="0.2">
      <c r="A5478" s="6" t="s">
        <v>9351</v>
      </c>
    </row>
    <row r="5479" spans="1:1" ht="15.75" customHeight="1" x14ac:dyDescent="0.2">
      <c r="A5479" s="6" t="s">
        <v>7640</v>
      </c>
    </row>
    <row r="5480" spans="1:1" ht="15.75" customHeight="1" x14ac:dyDescent="0.2">
      <c r="A5480" s="6" t="s">
        <v>8303</v>
      </c>
    </row>
    <row r="5481" spans="1:1" ht="15.75" customHeight="1" x14ac:dyDescent="0.2">
      <c r="A5481" s="6" t="s">
        <v>8108</v>
      </c>
    </row>
    <row r="5482" spans="1:1" ht="15.75" customHeight="1" x14ac:dyDescent="0.2">
      <c r="A5482" s="6" t="s">
        <v>8100</v>
      </c>
    </row>
    <row r="5483" spans="1:1" ht="15.75" customHeight="1" x14ac:dyDescent="0.2">
      <c r="A5483" s="6" t="s">
        <v>8038</v>
      </c>
    </row>
    <row r="5484" spans="1:1" ht="15.75" customHeight="1" x14ac:dyDescent="0.2">
      <c r="A5484" s="6" t="s">
        <v>7855</v>
      </c>
    </row>
    <row r="5485" spans="1:1" ht="15.75" customHeight="1" x14ac:dyDescent="0.2">
      <c r="A5485" s="6" t="s">
        <v>7917</v>
      </c>
    </row>
    <row r="5486" spans="1:1" ht="15.75" customHeight="1" x14ac:dyDescent="0.2">
      <c r="A5486" s="6" t="s">
        <v>6877</v>
      </c>
    </row>
    <row r="5487" spans="1:1" ht="15.75" customHeight="1" x14ac:dyDescent="0.2">
      <c r="A5487" s="6" t="s">
        <v>8876</v>
      </c>
    </row>
    <row r="5488" spans="1:1" ht="15.75" customHeight="1" x14ac:dyDescent="0.2">
      <c r="A5488" s="6" t="s">
        <v>8399</v>
      </c>
    </row>
    <row r="5489" spans="1:1" ht="15.75" customHeight="1" x14ac:dyDescent="0.2">
      <c r="A5489" s="6" t="s">
        <v>4886</v>
      </c>
    </row>
    <row r="5490" spans="1:1" ht="15.75" customHeight="1" x14ac:dyDescent="0.2">
      <c r="A5490" s="6" t="s">
        <v>8820</v>
      </c>
    </row>
    <row r="5491" spans="1:1" ht="15.75" customHeight="1" x14ac:dyDescent="0.2">
      <c r="A5491" s="6" t="s">
        <v>7657</v>
      </c>
    </row>
    <row r="5492" spans="1:1" ht="15.75" customHeight="1" x14ac:dyDescent="0.2">
      <c r="A5492" s="6" t="s">
        <v>7638</v>
      </c>
    </row>
    <row r="5493" spans="1:1" ht="15.75" customHeight="1" x14ac:dyDescent="0.2">
      <c r="A5493" s="6" t="s">
        <v>7974</v>
      </c>
    </row>
    <row r="5494" spans="1:1" ht="15.75" customHeight="1" x14ac:dyDescent="0.2">
      <c r="A5494" s="6" t="s">
        <v>7801</v>
      </c>
    </row>
    <row r="5495" spans="1:1" ht="15.75" customHeight="1" x14ac:dyDescent="0.2">
      <c r="A5495" s="6" t="s">
        <v>8140</v>
      </c>
    </row>
    <row r="5496" spans="1:1" ht="15.75" customHeight="1" x14ac:dyDescent="0.2">
      <c r="A5496" s="6" t="s">
        <v>6287</v>
      </c>
    </row>
    <row r="5497" spans="1:1" ht="15.75" customHeight="1" x14ac:dyDescent="0.2">
      <c r="A5497" s="6" t="s">
        <v>7778</v>
      </c>
    </row>
    <row r="5498" spans="1:1" ht="15.75" customHeight="1" x14ac:dyDescent="0.2">
      <c r="A5498" s="6" t="s">
        <v>9352</v>
      </c>
    </row>
    <row r="5499" spans="1:1" ht="15.75" customHeight="1" x14ac:dyDescent="0.2">
      <c r="A5499" s="6" t="s">
        <v>7998</v>
      </c>
    </row>
    <row r="5500" spans="1:1" ht="15.75" customHeight="1" x14ac:dyDescent="0.2">
      <c r="A5500" s="6" t="s">
        <v>8074</v>
      </c>
    </row>
    <row r="5501" spans="1:1" ht="15.75" customHeight="1" x14ac:dyDescent="0.2">
      <c r="A5501" s="6" t="s">
        <v>9353</v>
      </c>
    </row>
    <row r="5502" spans="1:1" ht="15.75" customHeight="1" x14ac:dyDescent="0.2">
      <c r="A5502" s="6" t="s">
        <v>8504</v>
      </c>
    </row>
    <row r="5503" spans="1:1" ht="15.75" customHeight="1" x14ac:dyDescent="0.2">
      <c r="A5503" s="6" t="s">
        <v>8739</v>
      </c>
    </row>
    <row r="5504" spans="1:1" ht="15.75" customHeight="1" x14ac:dyDescent="0.2">
      <c r="A5504" s="6" t="s">
        <v>7801</v>
      </c>
    </row>
    <row r="5505" spans="1:1" ht="15.75" customHeight="1" x14ac:dyDescent="0.2">
      <c r="A5505" s="6" t="s">
        <v>8041</v>
      </c>
    </row>
    <row r="5506" spans="1:1" ht="15.75" customHeight="1" x14ac:dyDescent="0.2">
      <c r="A5506" s="6" t="s">
        <v>6290</v>
      </c>
    </row>
    <row r="5507" spans="1:1" ht="15.75" customHeight="1" x14ac:dyDescent="0.2">
      <c r="A5507" s="6" t="s">
        <v>9354</v>
      </c>
    </row>
    <row r="5508" spans="1:1" ht="15.75" customHeight="1" x14ac:dyDescent="0.2">
      <c r="A5508" s="6" t="s">
        <v>9355</v>
      </c>
    </row>
    <row r="5509" spans="1:1" ht="15.75" customHeight="1" x14ac:dyDescent="0.2">
      <c r="A5509" s="6" t="s">
        <v>7831</v>
      </c>
    </row>
    <row r="5510" spans="1:1" ht="15.75" customHeight="1" x14ac:dyDescent="0.2">
      <c r="A5510" s="6" t="s">
        <v>7490</v>
      </c>
    </row>
    <row r="5511" spans="1:1" ht="15.75" customHeight="1" x14ac:dyDescent="0.2">
      <c r="A5511" s="6" t="s">
        <v>8241</v>
      </c>
    </row>
    <row r="5512" spans="1:1" ht="15.75" customHeight="1" x14ac:dyDescent="0.2">
      <c r="A5512" s="6" t="s">
        <v>8582</v>
      </c>
    </row>
    <row r="5513" spans="1:1" ht="15.75" customHeight="1" x14ac:dyDescent="0.2">
      <c r="A5513" s="6" t="s">
        <v>8402</v>
      </c>
    </row>
    <row r="5514" spans="1:1" ht="15.75" customHeight="1" x14ac:dyDescent="0.2">
      <c r="A5514" s="6" t="s">
        <v>8031</v>
      </c>
    </row>
    <row r="5515" spans="1:1" ht="15.75" customHeight="1" x14ac:dyDescent="0.2">
      <c r="A5515" s="6" t="s">
        <v>7787</v>
      </c>
    </row>
    <row r="5516" spans="1:1" ht="15.75" customHeight="1" x14ac:dyDescent="0.2">
      <c r="A5516" s="6" t="s">
        <v>8132</v>
      </c>
    </row>
    <row r="5517" spans="1:1" ht="15.75" customHeight="1" x14ac:dyDescent="0.2">
      <c r="A5517" s="6" t="s">
        <v>8090</v>
      </c>
    </row>
    <row r="5518" spans="1:1" ht="15.75" customHeight="1" x14ac:dyDescent="0.2">
      <c r="A5518" s="6" t="s">
        <v>4950</v>
      </c>
    </row>
    <row r="5519" spans="1:1" ht="15.75" customHeight="1" x14ac:dyDescent="0.2">
      <c r="A5519" s="6" t="s">
        <v>8334</v>
      </c>
    </row>
    <row r="5520" spans="1:1" ht="15.75" customHeight="1" x14ac:dyDescent="0.2">
      <c r="A5520" s="6" t="s">
        <v>7657</v>
      </c>
    </row>
    <row r="5521" spans="1:1" ht="15.75" customHeight="1" x14ac:dyDescent="0.2">
      <c r="A5521" s="6" t="s">
        <v>8611</v>
      </c>
    </row>
    <row r="5522" spans="1:1" ht="15.75" customHeight="1" x14ac:dyDescent="0.2">
      <c r="A5522" s="6" t="s">
        <v>8098</v>
      </c>
    </row>
    <row r="5523" spans="1:1" ht="15.75" customHeight="1" x14ac:dyDescent="0.2">
      <c r="A5523" s="6" t="s">
        <v>8611</v>
      </c>
    </row>
    <row r="5524" spans="1:1" ht="15.75" customHeight="1" x14ac:dyDescent="0.2">
      <c r="A5524" s="6" t="s">
        <v>8582</v>
      </c>
    </row>
    <row r="5525" spans="1:1" ht="15.75" customHeight="1" x14ac:dyDescent="0.2">
      <c r="A5525" s="6" t="s">
        <v>8098</v>
      </c>
    </row>
    <row r="5526" spans="1:1" ht="15.75" customHeight="1" x14ac:dyDescent="0.2">
      <c r="A5526" s="6" t="s">
        <v>4619</v>
      </c>
    </row>
    <row r="5527" spans="1:1" ht="15.75" customHeight="1" x14ac:dyDescent="0.2">
      <c r="A5527" s="6" t="s">
        <v>9356</v>
      </c>
    </row>
    <row r="5528" spans="1:1" ht="15.75" customHeight="1" x14ac:dyDescent="0.2">
      <c r="A5528" s="6" t="s">
        <v>9357</v>
      </c>
    </row>
    <row r="5529" spans="1:1" ht="15.75" customHeight="1" x14ac:dyDescent="0.2">
      <c r="A5529" s="6" t="s">
        <v>8128</v>
      </c>
    </row>
    <row r="5530" spans="1:1" ht="15.75" customHeight="1" x14ac:dyDescent="0.2">
      <c r="A5530" s="6" t="s">
        <v>7766</v>
      </c>
    </row>
    <row r="5531" spans="1:1" ht="15.75" customHeight="1" x14ac:dyDescent="0.2">
      <c r="A5531" s="6" t="s">
        <v>4619</v>
      </c>
    </row>
    <row r="5532" spans="1:1" ht="15.75" customHeight="1" x14ac:dyDescent="0.2">
      <c r="A5532" s="6" t="s">
        <v>7758</v>
      </c>
    </row>
    <row r="5533" spans="1:1" ht="15.75" customHeight="1" x14ac:dyDescent="0.2">
      <c r="A5533" s="6" t="s">
        <v>9358</v>
      </c>
    </row>
    <row r="5534" spans="1:1" ht="15.75" customHeight="1" x14ac:dyDescent="0.2">
      <c r="A5534" s="6" t="s">
        <v>7758</v>
      </c>
    </row>
    <row r="5535" spans="1:1" ht="15.75" customHeight="1" x14ac:dyDescent="0.2">
      <c r="A5535" s="6" t="s">
        <v>7876</v>
      </c>
    </row>
    <row r="5536" spans="1:1" ht="15.75" customHeight="1" x14ac:dyDescent="0.2">
      <c r="A5536" s="6" t="s">
        <v>8658</v>
      </c>
    </row>
    <row r="5537" spans="1:1" ht="15.75" customHeight="1" x14ac:dyDescent="0.2">
      <c r="A5537" s="6" t="s">
        <v>7659</v>
      </c>
    </row>
    <row r="5538" spans="1:1" ht="15.75" customHeight="1" x14ac:dyDescent="0.2">
      <c r="A5538" s="6" t="s">
        <v>6774</v>
      </c>
    </row>
    <row r="5539" spans="1:1" ht="15.75" customHeight="1" x14ac:dyDescent="0.2">
      <c r="A5539" s="6" t="s">
        <v>7491</v>
      </c>
    </row>
    <row r="5540" spans="1:1" ht="15.75" customHeight="1" x14ac:dyDescent="0.2">
      <c r="A5540" s="6" t="s">
        <v>7758</v>
      </c>
    </row>
    <row r="5541" spans="1:1" ht="15.75" customHeight="1" x14ac:dyDescent="0.2">
      <c r="A5541" s="6" t="s">
        <v>7900</v>
      </c>
    </row>
    <row r="5542" spans="1:1" ht="15.75" customHeight="1" x14ac:dyDescent="0.2">
      <c r="A5542" s="6" t="s">
        <v>9359</v>
      </c>
    </row>
    <row r="5543" spans="1:1" ht="15.75" customHeight="1" x14ac:dyDescent="0.2">
      <c r="A5543" s="6" t="s">
        <v>8123</v>
      </c>
    </row>
    <row r="5544" spans="1:1" ht="15.75" customHeight="1" x14ac:dyDescent="0.2">
      <c r="A5544" s="6" t="s">
        <v>9360</v>
      </c>
    </row>
    <row r="5545" spans="1:1" ht="15.75" customHeight="1" x14ac:dyDescent="0.2">
      <c r="A5545" s="6" t="s">
        <v>9361</v>
      </c>
    </row>
    <row r="5546" spans="1:1" ht="15.75" customHeight="1" x14ac:dyDescent="0.2">
      <c r="A5546" s="6" t="s">
        <v>7766</v>
      </c>
    </row>
    <row r="5547" spans="1:1" ht="15.75" customHeight="1" x14ac:dyDescent="0.2">
      <c r="A5547" s="6" t="s">
        <v>8670</v>
      </c>
    </row>
    <row r="5548" spans="1:1" ht="15.75" customHeight="1" x14ac:dyDescent="0.2">
      <c r="A5548" s="6" t="s">
        <v>8576</v>
      </c>
    </row>
    <row r="5549" spans="1:1" ht="15.75" customHeight="1" x14ac:dyDescent="0.2">
      <c r="A5549" s="6" t="s">
        <v>9362</v>
      </c>
    </row>
    <row r="5550" spans="1:1" ht="15.75" customHeight="1" x14ac:dyDescent="0.2">
      <c r="A5550" s="6" t="s">
        <v>4443</v>
      </c>
    </row>
    <row r="5551" spans="1:1" ht="15.75" customHeight="1" x14ac:dyDescent="0.2">
      <c r="A5551" s="6" t="s">
        <v>9266</v>
      </c>
    </row>
    <row r="5552" spans="1:1" ht="15.75" customHeight="1" x14ac:dyDescent="0.2">
      <c r="A5552" s="6" t="s">
        <v>8390</v>
      </c>
    </row>
    <row r="5553" spans="1:1" ht="15.75" customHeight="1" x14ac:dyDescent="0.2">
      <c r="A5553" s="6" t="s">
        <v>7881</v>
      </c>
    </row>
    <row r="5554" spans="1:1" ht="15.75" customHeight="1" x14ac:dyDescent="0.2">
      <c r="A5554" s="6" t="s">
        <v>8077</v>
      </c>
    </row>
    <row r="5555" spans="1:1" ht="15.75" customHeight="1" x14ac:dyDescent="0.2">
      <c r="A5555" s="6" t="s">
        <v>6301</v>
      </c>
    </row>
    <row r="5556" spans="1:1" ht="15.75" customHeight="1" x14ac:dyDescent="0.2">
      <c r="A5556" s="6" t="s">
        <v>9363</v>
      </c>
    </row>
    <row r="5557" spans="1:1" ht="15.75" customHeight="1" x14ac:dyDescent="0.2">
      <c r="A5557" s="6" t="s">
        <v>9364</v>
      </c>
    </row>
    <row r="5558" spans="1:1" ht="15.75" customHeight="1" x14ac:dyDescent="0.2">
      <c r="A5558" s="6" t="s">
        <v>7493</v>
      </c>
    </row>
    <row r="5559" spans="1:1" ht="15.75" customHeight="1" x14ac:dyDescent="0.2">
      <c r="A5559" s="6" t="s">
        <v>8585</v>
      </c>
    </row>
    <row r="5560" spans="1:1" ht="15.75" customHeight="1" x14ac:dyDescent="0.2">
      <c r="A5560" s="6" t="s">
        <v>7677</v>
      </c>
    </row>
    <row r="5561" spans="1:1" ht="15.75" customHeight="1" x14ac:dyDescent="0.2">
      <c r="A5561" s="6" t="s">
        <v>8411</v>
      </c>
    </row>
    <row r="5562" spans="1:1" ht="15.75" customHeight="1" x14ac:dyDescent="0.2">
      <c r="A5562" s="6" t="s">
        <v>9365</v>
      </c>
    </row>
    <row r="5563" spans="1:1" ht="15.75" customHeight="1" x14ac:dyDescent="0.2">
      <c r="A5563" s="6" t="s">
        <v>9366</v>
      </c>
    </row>
    <row r="5564" spans="1:1" ht="15.75" customHeight="1" x14ac:dyDescent="0.2">
      <c r="A5564" s="6" t="s">
        <v>9367</v>
      </c>
    </row>
    <row r="5565" spans="1:1" ht="15.75" customHeight="1" x14ac:dyDescent="0.2">
      <c r="A5565" s="6" t="s">
        <v>7878</v>
      </c>
    </row>
    <row r="5566" spans="1:1" ht="15.75" customHeight="1" x14ac:dyDescent="0.2">
      <c r="A5566" s="6" t="s">
        <v>8030</v>
      </c>
    </row>
    <row r="5567" spans="1:1" ht="15.75" customHeight="1" x14ac:dyDescent="0.2">
      <c r="A5567" s="6" t="s">
        <v>5800</v>
      </c>
    </row>
    <row r="5568" spans="1:1" ht="15.75" customHeight="1" x14ac:dyDescent="0.2">
      <c r="A5568" s="6" t="s">
        <v>7808</v>
      </c>
    </row>
    <row r="5569" spans="1:1" ht="15.75" customHeight="1" x14ac:dyDescent="0.2">
      <c r="A5569" s="6" t="s">
        <v>6876</v>
      </c>
    </row>
    <row r="5570" spans="1:1" ht="15.75" customHeight="1" x14ac:dyDescent="0.2">
      <c r="A5570" s="6" t="s">
        <v>4473</v>
      </c>
    </row>
    <row r="5571" spans="1:1" ht="15.75" customHeight="1" x14ac:dyDescent="0.2">
      <c r="A5571" s="6" t="s">
        <v>9368</v>
      </c>
    </row>
    <row r="5572" spans="1:1" ht="15.75" customHeight="1" x14ac:dyDescent="0.2">
      <c r="A5572" s="6" t="s">
        <v>7874</v>
      </c>
    </row>
    <row r="5573" spans="1:1" ht="15.75" customHeight="1" x14ac:dyDescent="0.2">
      <c r="A5573" s="6" t="s">
        <v>7876</v>
      </c>
    </row>
    <row r="5574" spans="1:1" ht="15.75" customHeight="1" x14ac:dyDescent="0.2">
      <c r="A5574" s="6" t="s">
        <v>7727</v>
      </c>
    </row>
    <row r="5575" spans="1:1" ht="15.75" customHeight="1" x14ac:dyDescent="0.2">
      <c r="A5575" s="6" t="s">
        <v>9369</v>
      </c>
    </row>
    <row r="5576" spans="1:1" ht="15.75" customHeight="1" x14ac:dyDescent="0.2">
      <c r="A5576" s="6" t="s">
        <v>6309</v>
      </c>
    </row>
    <row r="5577" spans="1:1" ht="15.75" customHeight="1" x14ac:dyDescent="0.2">
      <c r="A5577" s="6" t="s">
        <v>9369</v>
      </c>
    </row>
    <row r="5578" spans="1:1" ht="15.75" customHeight="1" x14ac:dyDescent="0.2">
      <c r="A5578" s="6" t="s">
        <v>6310</v>
      </c>
    </row>
    <row r="5579" spans="1:1" ht="15.75" customHeight="1" x14ac:dyDescent="0.2">
      <c r="A5579" s="6" t="s">
        <v>9369</v>
      </c>
    </row>
    <row r="5580" spans="1:1" ht="15.75" customHeight="1" x14ac:dyDescent="0.2">
      <c r="A5580" s="6" t="s">
        <v>6311</v>
      </c>
    </row>
    <row r="5581" spans="1:1" ht="15.75" customHeight="1" x14ac:dyDescent="0.2">
      <c r="A5581" s="6" t="s">
        <v>8178</v>
      </c>
    </row>
    <row r="5582" spans="1:1" ht="15.75" customHeight="1" x14ac:dyDescent="0.2">
      <c r="A5582" s="6" t="s">
        <v>6312</v>
      </c>
    </row>
    <row r="5583" spans="1:1" ht="15.75" customHeight="1" x14ac:dyDescent="0.2">
      <c r="A5583" s="6" t="s">
        <v>6313</v>
      </c>
    </row>
    <row r="5584" spans="1:1" ht="15.75" customHeight="1" x14ac:dyDescent="0.2">
      <c r="A5584" s="6" t="s">
        <v>9370</v>
      </c>
    </row>
    <row r="5585" spans="1:1" ht="15.75" customHeight="1" x14ac:dyDescent="0.2">
      <c r="A5585" s="6" t="s">
        <v>9371</v>
      </c>
    </row>
    <row r="5586" spans="1:1" ht="15.75" customHeight="1" x14ac:dyDescent="0.2">
      <c r="A5586" s="6" t="s">
        <v>9372</v>
      </c>
    </row>
    <row r="5587" spans="1:1" ht="15.75" customHeight="1" x14ac:dyDescent="0.2">
      <c r="A5587" s="6" t="s">
        <v>9373</v>
      </c>
    </row>
    <row r="5588" spans="1:1" ht="15.75" customHeight="1" x14ac:dyDescent="0.2">
      <c r="A5588" s="6" t="s">
        <v>5955</v>
      </c>
    </row>
    <row r="5589" spans="1:1" ht="15.75" customHeight="1" x14ac:dyDescent="0.2">
      <c r="A5589" s="6" t="s">
        <v>7712</v>
      </c>
    </row>
    <row r="5590" spans="1:1" ht="15.75" customHeight="1" x14ac:dyDescent="0.2">
      <c r="A5590" s="6" t="s">
        <v>7853</v>
      </c>
    </row>
    <row r="5591" spans="1:1" ht="15.75" customHeight="1" x14ac:dyDescent="0.2">
      <c r="A5591" s="6" t="s">
        <v>7895</v>
      </c>
    </row>
    <row r="5592" spans="1:1" ht="15.75" customHeight="1" x14ac:dyDescent="0.2">
      <c r="A5592" s="6" t="s">
        <v>7492</v>
      </c>
    </row>
    <row r="5593" spans="1:1" ht="15.75" customHeight="1" x14ac:dyDescent="0.2">
      <c r="A5593" s="6" t="s">
        <v>7778</v>
      </c>
    </row>
    <row r="5594" spans="1:1" ht="15.75" customHeight="1" x14ac:dyDescent="0.2">
      <c r="A5594" s="6" t="s">
        <v>9374</v>
      </c>
    </row>
    <row r="5595" spans="1:1" ht="15.75" customHeight="1" x14ac:dyDescent="0.2">
      <c r="A5595" s="6" t="s">
        <v>9375</v>
      </c>
    </row>
    <row r="5596" spans="1:1" ht="15.75" customHeight="1" x14ac:dyDescent="0.2">
      <c r="A5596" s="6" t="s">
        <v>9376</v>
      </c>
    </row>
    <row r="5597" spans="1:1" ht="15.75" customHeight="1" x14ac:dyDescent="0.2">
      <c r="A5597" s="6" t="s">
        <v>7881</v>
      </c>
    </row>
    <row r="5598" spans="1:1" ht="15.75" customHeight="1" x14ac:dyDescent="0.2">
      <c r="A5598" s="6" t="s">
        <v>8105</v>
      </c>
    </row>
    <row r="5599" spans="1:1" ht="15.75" customHeight="1" x14ac:dyDescent="0.2">
      <c r="A5599" s="6" t="s">
        <v>7874</v>
      </c>
    </row>
    <row r="5600" spans="1:1" ht="15.75" customHeight="1" x14ac:dyDescent="0.2">
      <c r="A5600" s="6" t="s">
        <v>7876</v>
      </c>
    </row>
    <row r="5601" spans="1:1" ht="15.75" customHeight="1" x14ac:dyDescent="0.2">
      <c r="A5601" s="6" t="s">
        <v>8133</v>
      </c>
    </row>
    <row r="5602" spans="1:1" ht="15.75" customHeight="1" x14ac:dyDescent="0.2">
      <c r="A5602" s="6" t="s">
        <v>8000</v>
      </c>
    </row>
    <row r="5603" spans="1:1" ht="15.75" customHeight="1" x14ac:dyDescent="0.2">
      <c r="A5603" s="6" t="s">
        <v>8984</v>
      </c>
    </row>
    <row r="5604" spans="1:1" ht="15.75" customHeight="1" x14ac:dyDescent="0.2">
      <c r="A5604" s="6" t="s">
        <v>8300</v>
      </c>
    </row>
    <row r="5605" spans="1:1" ht="15.75" customHeight="1" x14ac:dyDescent="0.2">
      <c r="A5605" s="6" t="s">
        <v>4472</v>
      </c>
    </row>
    <row r="5606" spans="1:1" ht="15.75" customHeight="1" x14ac:dyDescent="0.2">
      <c r="A5606" s="6" t="s">
        <v>4473</v>
      </c>
    </row>
    <row r="5607" spans="1:1" ht="15.75" customHeight="1" x14ac:dyDescent="0.2">
      <c r="A5607" s="6" t="s">
        <v>7769</v>
      </c>
    </row>
    <row r="5608" spans="1:1" ht="15.75" customHeight="1" x14ac:dyDescent="0.2">
      <c r="A5608" s="6" t="s">
        <v>8018</v>
      </c>
    </row>
    <row r="5609" spans="1:1" ht="15.75" customHeight="1" x14ac:dyDescent="0.2">
      <c r="A5609" s="6" t="s">
        <v>9377</v>
      </c>
    </row>
    <row r="5610" spans="1:1" ht="15.75" customHeight="1" x14ac:dyDescent="0.2">
      <c r="A5610" s="6" t="s">
        <v>4619</v>
      </c>
    </row>
    <row r="5611" spans="1:1" ht="15.75" customHeight="1" x14ac:dyDescent="0.2">
      <c r="A5611" s="6" t="s">
        <v>7752</v>
      </c>
    </row>
    <row r="5612" spans="1:1" ht="15.75" customHeight="1" x14ac:dyDescent="0.2">
      <c r="A5612" s="6" t="s">
        <v>8003</v>
      </c>
    </row>
    <row r="5613" spans="1:1" ht="15.75" customHeight="1" x14ac:dyDescent="0.2">
      <c r="A5613" s="6" t="s">
        <v>7750</v>
      </c>
    </row>
    <row r="5614" spans="1:1" ht="15.75" customHeight="1" x14ac:dyDescent="0.2">
      <c r="A5614" s="6" t="s">
        <v>7752</v>
      </c>
    </row>
    <row r="5615" spans="1:1" ht="15.75" customHeight="1" x14ac:dyDescent="0.2">
      <c r="A5615" s="6" t="s">
        <v>7801</v>
      </c>
    </row>
    <row r="5616" spans="1:1" ht="15.75" customHeight="1" x14ac:dyDescent="0.2">
      <c r="A5616" s="6" t="s">
        <v>8749</v>
      </c>
    </row>
    <row r="5617" spans="1:1" ht="15.75" customHeight="1" x14ac:dyDescent="0.2">
      <c r="A5617" s="6" t="s">
        <v>7495</v>
      </c>
    </row>
    <row r="5618" spans="1:1" ht="15.75" customHeight="1" x14ac:dyDescent="0.2">
      <c r="A5618" s="6" t="s">
        <v>9378</v>
      </c>
    </row>
    <row r="5619" spans="1:1" ht="15.75" customHeight="1" x14ac:dyDescent="0.2">
      <c r="A5619" s="6" t="s">
        <v>7998</v>
      </c>
    </row>
    <row r="5620" spans="1:1" ht="15.75" customHeight="1" x14ac:dyDescent="0.2">
      <c r="A5620" s="6" t="s">
        <v>7870</v>
      </c>
    </row>
    <row r="5621" spans="1:1" ht="15.75" customHeight="1" x14ac:dyDescent="0.2">
      <c r="A5621" s="6" t="s">
        <v>6876</v>
      </c>
    </row>
    <row r="5622" spans="1:1" ht="15.75" customHeight="1" x14ac:dyDescent="0.2">
      <c r="A5622" s="6" t="s">
        <v>6877</v>
      </c>
    </row>
    <row r="5623" spans="1:1" ht="15.75" customHeight="1" x14ac:dyDescent="0.2">
      <c r="A5623" s="6" t="s">
        <v>8910</v>
      </c>
    </row>
    <row r="5624" spans="1:1" ht="15.75" customHeight="1" x14ac:dyDescent="0.2">
      <c r="A5624" s="6" t="s">
        <v>7652</v>
      </c>
    </row>
    <row r="5625" spans="1:1" ht="15.75" customHeight="1" x14ac:dyDescent="0.2">
      <c r="A5625" s="6" t="s">
        <v>9379</v>
      </c>
    </row>
    <row r="5626" spans="1:1" ht="15.75" customHeight="1" x14ac:dyDescent="0.2">
      <c r="A5626" s="6" t="s">
        <v>8749</v>
      </c>
    </row>
    <row r="5627" spans="1:1" ht="15.75" customHeight="1" x14ac:dyDescent="0.2">
      <c r="A5627" s="6" t="s">
        <v>8748</v>
      </c>
    </row>
    <row r="5628" spans="1:1" ht="15.75" customHeight="1" x14ac:dyDescent="0.2">
      <c r="A5628" s="6" t="s">
        <v>7662</v>
      </c>
    </row>
    <row r="5629" spans="1:1" ht="15.75" customHeight="1" x14ac:dyDescent="0.2">
      <c r="A5629" s="6" t="s">
        <v>7712</v>
      </c>
    </row>
    <row r="5630" spans="1:1" ht="15.75" customHeight="1" x14ac:dyDescent="0.2">
      <c r="A5630" s="6" t="s">
        <v>8373</v>
      </c>
    </row>
    <row r="5631" spans="1:1" ht="15.75" customHeight="1" x14ac:dyDescent="0.2">
      <c r="A5631" s="6" t="s">
        <v>9380</v>
      </c>
    </row>
    <row r="5632" spans="1:1" ht="15.75" customHeight="1" x14ac:dyDescent="0.2">
      <c r="A5632" s="6" t="s">
        <v>7808</v>
      </c>
    </row>
    <row r="5633" spans="1:1" ht="15.75" customHeight="1" x14ac:dyDescent="0.2">
      <c r="A5633" s="6" t="s">
        <v>9381</v>
      </c>
    </row>
    <row r="5634" spans="1:1" ht="15.75" customHeight="1" x14ac:dyDescent="0.2">
      <c r="A5634" s="6" t="s">
        <v>5955</v>
      </c>
    </row>
    <row r="5635" spans="1:1" ht="15.75" customHeight="1" x14ac:dyDescent="0.2">
      <c r="A5635" s="6" t="s">
        <v>4619</v>
      </c>
    </row>
    <row r="5636" spans="1:1" ht="15.75" customHeight="1" x14ac:dyDescent="0.2">
      <c r="A5636" s="6" t="s">
        <v>7876</v>
      </c>
    </row>
    <row r="5637" spans="1:1" ht="15.75" customHeight="1" x14ac:dyDescent="0.2">
      <c r="A5637" s="6" t="s">
        <v>7765</v>
      </c>
    </row>
    <row r="5638" spans="1:1" ht="15.75" customHeight="1" x14ac:dyDescent="0.2">
      <c r="A5638" s="6" t="s">
        <v>9382</v>
      </c>
    </row>
    <row r="5639" spans="1:1" ht="15.75" customHeight="1" x14ac:dyDescent="0.2">
      <c r="A5639" s="6" t="s">
        <v>8763</v>
      </c>
    </row>
    <row r="5640" spans="1:1" ht="15.75" customHeight="1" x14ac:dyDescent="0.2">
      <c r="A5640" s="6" t="s">
        <v>9381</v>
      </c>
    </row>
    <row r="5641" spans="1:1" ht="15.75" customHeight="1" x14ac:dyDescent="0.2">
      <c r="A5641" s="6" t="s">
        <v>8065</v>
      </c>
    </row>
    <row r="5642" spans="1:1" ht="15.75" customHeight="1" x14ac:dyDescent="0.2">
      <c r="A5642" s="6" t="s">
        <v>8511</v>
      </c>
    </row>
    <row r="5643" spans="1:1" ht="15.75" customHeight="1" x14ac:dyDescent="0.2">
      <c r="A5643" s="6" t="s">
        <v>9383</v>
      </c>
    </row>
    <row r="5644" spans="1:1" ht="15.75" customHeight="1" x14ac:dyDescent="0.2">
      <c r="A5644" s="6" t="s">
        <v>9384</v>
      </c>
    </row>
    <row r="5645" spans="1:1" ht="15.75" customHeight="1" x14ac:dyDescent="0.2">
      <c r="A5645" s="6" t="s">
        <v>8926</v>
      </c>
    </row>
    <row r="5646" spans="1:1" ht="15.75" customHeight="1" x14ac:dyDescent="0.2">
      <c r="A5646" s="6" t="s">
        <v>9385</v>
      </c>
    </row>
    <row r="5647" spans="1:1" ht="15.75" customHeight="1" x14ac:dyDescent="0.2">
      <c r="A5647" s="6" t="s">
        <v>7895</v>
      </c>
    </row>
    <row r="5648" spans="1:1" ht="15.75" customHeight="1" x14ac:dyDescent="0.2">
      <c r="A5648" s="6" t="s">
        <v>7153</v>
      </c>
    </row>
    <row r="5649" spans="1:1" ht="15.75" customHeight="1" x14ac:dyDescent="0.2">
      <c r="A5649" s="6" t="s">
        <v>8773</v>
      </c>
    </row>
    <row r="5650" spans="1:1" ht="15.75" customHeight="1" x14ac:dyDescent="0.2">
      <c r="A5650" s="6" t="s">
        <v>8252</v>
      </c>
    </row>
    <row r="5651" spans="1:1" ht="15.75" customHeight="1" x14ac:dyDescent="0.2">
      <c r="A5651" s="6" t="s">
        <v>7787</v>
      </c>
    </row>
    <row r="5652" spans="1:1" ht="15.75" customHeight="1" x14ac:dyDescent="0.2">
      <c r="A5652" s="6" t="s">
        <v>8743</v>
      </c>
    </row>
    <row r="5653" spans="1:1" ht="15.75" customHeight="1" x14ac:dyDescent="0.2">
      <c r="A5653" s="6" t="s">
        <v>8322</v>
      </c>
    </row>
    <row r="5654" spans="1:1" ht="15.75" customHeight="1" x14ac:dyDescent="0.2">
      <c r="A5654" s="6" t="s">
        <v>7491</v>
      </c>
    </row>
    <row r="5655" spans="1:1" ht="15.75" customHeight="1" x14ac:dyDescent="0.2">
      <c r="A5655" s="6" t="s">
        <v>9386</v>
      </c>
    </row>
    <row r="5656" spans="1:1" ht="15.75" customHeight="1" x14ac:dyDescent="0.2">
      <c r="A5656" s="6" t="s">
        <v>5955</v>
      </c>
    </row>
    <row r="5657" spans="1:1" ht="15.75" customHeight="1" x14ac:dyDescent="0.2">
      <c r="A5657" s="6" t="s">
        <v>7973</v>
      </c>
    </row>
    <row r="5658" spans="1:1" ht="15.75" customHeight="1" x14ac:dyDescent="0.2">
      <c r="A5658" s="6" t="s">
        <v>7787</v>
      </c>
    </row>
    <row r="5659" spans="1:1" ht="15.75" customHeight="1" x14ac:dyDescent="0.2">
      <c r="A5659" s="6" t="s">
        <v>9387</v>
      </c>
    </row>
    <row r="5660" spans="1:1" ht="15.75" customHeight="1" x14ac:dyDescent="0.2">
      <c r="A5660" s="6" t="s">
        <v>9388</v>
      </c>
    </row>
    <row r="5661" spans="1:1" ht="15.75" customHeight="1" x14ac:dyDescent="0.2">
      <c r="A5661" s="6" t="s">
        <v>4669</v>
      </c>
    </row>
    <row r="5662" spans="1:1" ht="15.75" customHeight="1" x14ac:dyDescent="0.2">
      <c r="A5662" s="6" t="s">
        <v>9389</v>
      </c>
    </row>
    <row r="5663" spans="1:1" ht="15.75" customHeight="1" x14ac:dyDescent="0.2">
      <c r="A5663" s="6" t="s">
        <v>8147</v>
      </c>
    </row>
    <row r="5664" spans="1:1" ht="15.75" customHeight="1" x14ac:dyDescent="0.2">
      <c r="A5664" s="6" t="s">
        <v>8148</v>
      </c>
    </row>
    <row r="5665" spans="1:1" ht="15.75" customHeight="1" x14ac:dyDescent="0.2">
      <c r="A5665" s="6" t="s">
        <v>7866</v>
      </c>
    </row>
    <row r="5666" spans="1:1" ht="15.75" customHeight="1" x14ac:dyDescent="0.2">
      <c r="A5666" s="6" t="s">
        <v>7642</v>
      </c>
    </row>
    <row r="5667" spans="1:1" ht="15.75" customHeight="1" x14ac:dyDescent="0.2">
      <c r="A5667" s="6" t="s">
        <v>8147</v>
      </c>
    </row>
    <row r="5668" spans="1:1" ht="15.75" customHeight="1" x14ac:dyDescent="0.2">
      <c r="A5668" s="6" t="s">
        <v>8657</v>
      </c>
    </row>
    <row r="5669" spans="1:1" ht="15.75" customHeight="1" x14ac:dyDescent="0.2">
      <c r="A5669" s="6" t="s">
        <v>8004</v>
      </c>
    </row>
    <row r="5670" spans="1:1" ht="15.75" customHeight="1" x14ac:dyDescent="0.2">
      <c r="A5670" s="6" t="s">
        <v>8303</v>
      </c>
    </row>
    <row r="5671" spans="1:1" ht="15.75" customHeight="1" x14ac:dyDescent="0.2">
      <c r="A5671" s="6" t="s">
        <v>9390</v>
      </c>
    </row>
    <row r="5672" spans="1:1" ht="15.75" customHeight="1" x14ac:dyDescent="0.2">
      <c r="A5672" s="6" t="s">
        <v>9391</v>
      </c>
    </row>
    <row r="5673" spans="1:1" ht="15.75" customHeight="1" x14ac:dyDescent="0.2">
      <c r="A5673" s="6" t="s">
        <v>9392</v>
      </c>
    </row>
    <row r="5674" spans="1:1" ht="15.75" customHeight="1" x14ac:dyDescent="0.2">
      <c r="A5674" s="6" t="s">
        <v>8178</v>
      </c>
    </row>
    <row r="5675" spans="1:1" ht="15.75" customHeight="1" x14ac:dyDescent="0.2">
      <c r="A5675" s="6" t="s">
        <v>9393</v>
      </c>
    </row>
    <row r="5676" spans="1:1" ht="15.75" customHeight="1" x14ac:dyDescent="0.2">
      <c r="A5676" s="6" t="s">
        <v>8370</v>
      </c>
    </row>
    <row r="5677" spans="1:1" ht="15.75" customHeight="1" x14ac:dyDescent="0.2">
      <c r="A5677" s="6" t="s">
        <v>7958</v>
      </c>
    </row>
    <row r="5678" spans="1:1" ht="15.75" customHeight="1" x14ac:dyDescent="0.2">
      <c r="A5678" s="6" t="s">
        <v>7657</v>
      </c>
    </row>
    <row r="5679" spans="1:1" ht="15.75" customHeight="1" x14ac:dyDescent="0.2">
      <c r="A5679" s="6" t="s">
        <v>8773</v>
      </c>
    </row>
    <row r="5680" spans="1:1" ht="15.75" customHeight="1" x14ac:dyDescent="0.2">
      <c r="A5680" s="6" t="s">
        <v>8774</v>
      </c>
    </row>
    <row r="5681" spans="1:1" ht="15.75" customHeight="1" x14ac:dyDescent="0.2">
      <c r="A5681" s="6" t="s">
        <v>9394</v>
      </c>
    </row>
    <row r="5682" spans="1:1" ht="15.75" customHeight="1" x14ac:dyDescent="0.2">
      <c r="A5682" s="6" t="s">
        <v>4473</v>
      </c>
    </row>
    <row r="5683" spans="1:1" ht="15.75" customHeight="1" x14ac:dyDescent="0.2">
      <c r="A5683" s="6" t="s">
        <v>9395</v>
      </c>
    </row>
    <row r="5684" spans="1:1" ht="15.75" customHeight="1" x14ac:dyDescent="0.2">
      <c r="A5684" s="6" t="s">
        <v>9396</v>
      </c>
    </row>
    <row r="5685" spans="1:1" ht="15.75" customHeight="1" x14ac:dyDescent="0.2">
      <c r="A5685" s="6" t="s">
        <v>9397</v>
      </c>
    </row>
    <row r="5686" spans="1:1" ht="15.75" customHeight="1" x14ac:dyDescent="0.2">
      <c r="A5686" s="6" t="s">
        <v>8233</v>
      </c>
    </row>
    <row r="5687" spans="1:1" ht="15.75" customHeight="1" x14ac:dyDescent="0.2">
      <c r="A5687" s="6" t="s">
        <v>7491</v>
      </c>
    </row>
    <row r="5688" spans="1:1" ht="15.75" customHeight="1" x14ac:dyDescent="0.2">
      <c r="A5688" s="6" t="s">
        <v>7787</v>
      </c>
    </row>
    <row r="5689" spans="1:1" ht="15.75" customHeight="1" x14ac:dyDescent="0.2">
      <c r="A5689" s="6" t="s">
        <v>5700</v>
      </c>
    </row>
    <row r="5690" spans="1:1" ht="15.75" customHeight="1" x14ac:dyDescent="0.2">
      <c r="A5690" s="6" t="s">
        <v>5955</v>
      </c>
    </row>
    <row r="5691" spans="1:1" ht="15.75" customHeight="1" x14ac:dyDescent="0.2">
      <c r="A5691" s="6" t="s">
        <v>8192</v>
      </c>
    </row>
    <row r="5692" spans="1:1" ht="15.75" customHeight="1" x14ac:dyDescent="0.2">
      <c r="A5692" s="6" t="s">
        <v>7495</v>
      </c>
    </row>
    <row r="5693" spans="1:1" ht="15.75" customHeight="1" x14ac:dyDescent="0.2">
      <c r="A5693" s="6" t="s">
        <v>7490</v>
      </c>
    </row>
    <row r="5694" spans="1:1" ht="15.75" customHeight="1" x14ac:dyDescent="0.2">
      <c r="A5694" s="6" t="s">
        <v>9398</v>
      </c>
    </row>
    <row r="5695" spans="1:1" ht="15.75" customHeight="1" x14ac:dyDescent="0.2">
      <c r="A5695" s="6" t="s">
        <v>9080</v>
      </c>
    </row>
    <row r="5696" spans="1:1" ht="15.75" customHeight="1" x14ac:dyDescent="0.2">
      <c r="A5696" s="6" t="s">
        <v>9383</v>
      </c>
    </row>
    <row r="5697" spans="1:1" ht="15.75" customHeight="1" x14ac:dyDescent="0.2">
      <c r="A5697" s="6" t="s">
        <v>7874</v>
      </c>
    </row>
    <row r="5698" spans="1:1" ht="15.75" customHeight="1" x14ac:dyDescent="0.2">
      <c r="A5698" s="6" t="s">
        <v>7876</v>
      </c>
    </row>
    <row r="5699" spans="1:1" ht="15.75" customHeight="1" x14ac:dyDescent="0.2">
      <c r="A5699" s="6" t="s">
        <v>9383</v>
      </c>
    </row>
    <row r="5700" spans="1:1" ht="15.75" customHeight="1" x14ac:dyDescent="0.2">
      <c r="A5700" s="6" t="s">
        <v>9399</v>
      </c>
    </row>
    <row r="5701" spans="1:1" ht="15.75" customHeight="1" x14ac:dyDescent="0.2">
      <c r="A5701" s="6" t="s">
        <v>8303</v>
      </c>
    </row>
    <row r="5702" spans="1:1" ht="15.75" customHeight="1" x14ac:dyDescent="0.2">
      <c r="A5702" s="6" t="s">
        <v>7801</v>
      </c>
    </row>
    <row r="5703" spans="1:1" ht="15.75" customHeight="1" x14ac:dyDescent="0.2">
      <c r="A5703" s="6" t="s">
        <v>8400</v>
      </c>
    </row>
    <row r="5704" spans="1:1" ht="15.75" customHeight="1" x14ac:dyDescent="0.2">
      <c r="A5704" s="6" t="s">
        <v>9400</v>
      </c>
    </row>
    <row r="5705" spans="1:1" ht="15.75" customHeight="1" x14ac:dyDescent="0.2">
      <c r="A5705" s="6" t="s">
        <v>5955</v>
      </c>
    </row>
    <row r="5706" spans="1:1" ht="15.75" customHeight="1" x14ac:dyDescent="0.2">
      <c r="A5706" s="6" t="s">
        <v>7153</v>
      </c>
    </row>
    <row r="5707" spans="1:1" ht="15.75" customHeight="1" x14ac:dyDescent="0.2">
      <c r="A5707" s="6" t="s">
        <v>9401</v>
      </c>
    </row>
    <row r="5708" spans="1:1" ht="15.75" customHeight="1" x14ac:dyDescent="0.2">
      <c r="A5708" s="6" t="s">
        <v>8215</v>
      </c>
    </row>
    <row r="5709" spans="1:1" ht="15.75" customHeight="1" x14ac:dyDescent="0.2">
      <c r="A5709" s="6" t="s">
        <v>5290</v>
      </c>
    </row>
    <row r="5710" spans="1:1" ht="15.75" customHeight="1" x14ac:dyDescent="0.2">
      <c r="A5710" s="6" t="s">
        <v>6349</v>
      </c>
    </row>
    <row r="5711" spans="1:1" ht="15.75" customHeight="1" x14ac:dyDescent="0.2">
      <c r="A5711" s="6" t="s">
        <v>6350</v>
      </c>
    </row>
    <row r="5712" spans="1:1" ht="15.75" customHeight="1" x14ac:dyDescent="0.2">
      <c r="A5712" s="6" t="s">
        <v>6351</v>
      </c>
    </row>
    <row r="5713" spans="1:1" ht="15.75" customHeight="1" x14ac:dyDescent="0.2">
      <c r="A5713" s="6" t="s">
        <v>8323</v>
      </c>
    </row>
    <row r="5714" spans="1:1" ht="15.75" customHeight="1" x14ac:dyDescent="0.2">
      <c r="A5714" s="6" t="s">
        <v>9402</v>
      </c>
    </row>
    <row r="5715" spans="1:1" ht="15.75" customHeight="1" x14ac:dyDescent="0.2">
      <c r="A5715" s="6" t="s">
        <v>9381</v>
      </c>
    </row>
    <row r="5716" spans="1:1" ht="15.75" customHeight="1" x14ac:dyDescent="0.2">
      <c r="A5716" s="6" t="s">
        <v>5955</v>
      </c>
    </row>
    <row r="5717" spans="1:1" ht="15.75" customHeight="1" x14ac:dyDescent="0.2">
      <c r="A5717" s="6" t="s">
        <v>9403</v>
      </c>
    </row>
    <row r="5718" spans="1:1" ht="15.75" customHeight="1" x14ac:dyDescent="0.2">
      <c r="A5718" s="6" t="s">
        <v>7712</v>
      </c>
    </row>
    <row r="5719" spans="1:1" ht="15.75" customHeight="1" x14ac:dyDescent="0.2">
      <c r="A5719" s="6" t="s">
        <v>8903</v>
      </c>
    </row>
    <row r="5720" spans="1:1" ht="15.75" customHeight="1" x14ac:dyDescent="0.2">
      <c r="A5720" s="6" t="s">
        <v>9404</v>
      </c>
    </row>
    <row r="5721" spans="1:1" ht="15.75" customHeight="1" x14ac:dyDescent="0.2">
      <c r="A5721" s="6" t="s">
        <v>9398</v>
      </c>
    </row>
    <row r="5722" spans="1:1" ht="15.75" customHeight="1" x14ac:dyDescent="0.2">
      <c r="A5722" s="6" t="s">
        <v>9405</v>
      </c>
    </row>
    <row r="5723" spans="1:1" ht="15.75" customHeight="1" x14ac:dyDescent="0.2">
      <c r="A5723" s="6" t="s">
        <v>7853</v>
      </c>
    </row>
    <row r="5724" spans="1:1" ht="15.75" customHeight="1" x14ac:dyDescent="0.2">
      <c r="A5724" s="6" t="s">
        <v>9093</v>
      </c>
    </row>
    <row r="5725" spans="1:1" ht="15.75" customHeight="1" x14ac:dyDescent="0.2">
      <c r="A5725" s="6" t="s">
        <v>8857</v>
      </c>
    </row>
    <row r="5726" spans="1:1" ht="15.75" customHeight="1" x14ac:dyDescent="0.2">
      <c r="A5726" s="6" t="s">
        <v>7746</v>
      </c>
    </row>
    <row r="5727" spans="1:1" ht="15.75" customHeight="1" x14ac:dyDescent="0.2">
      <c r="A5727" s="6" t="s">
        <v>8283</v>
      </c>
    </row>
    <row r="5728" spans="1:1" ht="15.75" customHeight="1" x14ac:dyDescent="0.2">
      <c r="A5728" s="6" t="s">
        <v>9406</v>
      </c>
    </row>
    <row r="5729" spans="1:1" ht="15.75" customHeight="1" x14ac:dyDescent="0.2">
      <c r="A5729" s="6" t="s">
        <v>9407</v>
      </c>
    </row>
    <row r="5730" spans="1:1" ht="15.75" customHeight="1" x14ac:dyDescent="0.2">
      <c r="A5730" s="6" t="s">
        <v>7866</v>
      </c>
    </row>
    <row r="5731" spans="1:1" ht="15.75" customHeight="1" x14ac:dyDescent="0.2">
      <c r="A5731" s="6" t="s">
        <v>9406</v>
      </c>
    </row>
    <row r="5732" spans="1:1" ht="15.75" customHeight="1" x14ac:dyDescent="0.2">
      <c r="A5732" s="6" t="s">
        <v>5955</v>
      </c>
    </row>
    <row r="5733" spans="1:1" ht="15.75" customHeight="1" x14ac:dyDescent="0.2">
      <c r="A5733" s="6" t="s">
        <v>7729</v>
      </c>
    </row>
    <row r="5734" spans="1:1" ht="15.75" customHeight="1" x14ac:dyDescent="0.2">
      <c r="A5734" s="6" t="s">
        <v>8818</v>
      </c>
    </row>
    <row r="5735" spans="1:1" ht="15.75" customHeight="1" x14ac:dyDescent="0.2">
      <c r="A5735" s="6" t="s">
        <v>8580</v>
      </c>
    </row>
    <row r="5736" spans="1:1" ht="15.75" customHeight="1" x14ac:dyDescent="0.2">
      <c r="A5736" s="6" t="s">
        <v>8574</v>
      </c>
    </row>
    <row r="5737" spans="1:1" ht="15.75" customHeight="1" x14ac:dyDescent="0.2">
      <c r="A5737" s="6" t="s">
        <v>9408</v>
      </c>
    </row>
    <row r="5738" spans="1:1" ht="15.75" customHeight="1" x14ac:dyDescent="0.2">
      <c r="A5738" s="6" t="s">
        <v>7992</v>
      </c>
    </row>
    <row r="5739" spans="1:1" ht="15.75" customHeight="1" x14ac:dyDescent="0.2">
      <c r="A5739" s="6" t="s">
        <v>8140</v>
      </c>
    </row>
    <row r="5740" spans="1:1" ht="15.75" customHeight="1" x14ac:dyDescent="0.2">
      <c r="A5740" s="6" t="s">
        <v>7766</v>
      </c>
    </row>
    <row r="5741" spans="1:1" ht="15.75" customHeight="1" x14ac:dyDescent="0.2">
      <c r="A5741" s="6" t="s">
        <v>9408</v>
      </c>
    </row>
    <row r="5742" spans="1:1" ht="15.75" customHeight="1" x14ac:dyDescent="0.2">
      <c r="A5742" s="6" t="s">
        <v>9409</v>
      </c>
    </row>
    <row r="5743" spans="1:1" ht="15.75" customHeight="1" x14ac:dyDescent="0.2">
      <c r="A5743" s="6" t="s">
        <v>8014</v>
      </c>
    </row>
    <row r="5744" spans="1:1" ht="15.75" customHeight="1" x14ac:dyDescent="0.2">
      <c r="A5744" s="6" t="s">
        <v>7493</v>
      </c>
    </row>
    <row r="5745" spans="1:1" ht="15.75" customHeight="1" x14ac:dyDescent="0.2">
      <c r="A5745" s="6" t="s">
        <v>7746</v>
      </c>
    </row>
    <row r="5746" spans="1:1" ht="15.75" customHeight="1" x14ac:dyDescent="0.2">
      <c r="A5746" s="6" t="s">
        <v>7493</v>
      </c>
    </row>
    <row r="5747" spans="1:1" ht="15.75" customHeight="1" x14ac:dyDescent="0.2">
      <c r="A5747" s="6" t="s">
        <v>9410</v>
      </c>
    </row>
    <row r="5748" spans="1:1" ht="15.75" customHeight="1" x14ac:dyDescent="0.2">
      <c r="A5748" s="6" t="s">
        <v>9411</v>
      </c>
    </row>
    <row r="5749" spans="1:1" ht="15.75" customHeight="1" x14ac:dyDescent="0.2">
      <c r="A5749" s="6" t="s">
        <v>7787</v>
      </c>
    </row>
    <row r="5750" spans="1:1" ht="15.75" customHeight="1" x14ac:dyDescent="0.2">
      <c r="A5750" s="6" t="s">
        <v>9410</v>
      </c>
    </row>
    <row r="5751" spans="1:1" ht="15.75" customHeight="1" x14ac:dyDescent="0.2">
      <c r="A5751" s="6" t="s">
        <v>7787</v>
      </c>
    </row>
    <row r="5752" spans="1:1" ht="15.75" customHeight="1" x14ac:dyDescent="0.2">
      <c r="A5752" s="6" t="s">
        <v>4619</v>
      </c>
    </row>
    <row r="5753" spans="1:1" ht="15.75" customHeight="1" x14ac:dyDescent="0.2">
      <c r="A5753" s="6" t="s">
        <v>9412</v>
      </c>
    </row>
    <row r="5754" spans="1:1" ht="15.75" customHeight="1" x14ac:dyDescent="0.2">
      <c r="A5754" s="6" t="s">
        <v>9413</v>
      </c>
    </row>
    <row r="5755" spans="1:1" ht="15.75" customHeight="1" x14ac:dyDescent="0.2">
      <c r="A5755" s="6" t="s">
        <v>9411</v>
      </c>
    </row>
    <row r="5756" spans="1:1" ht="15.75" customHeight="1" x14ac:dyDescent="0.2">
      <c r="A5756" s="6" t="s">
        <v>9414</v>
      </c>
    </row>
    <row r="5757" spans="1:1" ht="15.75" customHeight="1" x14ac:dyDescent="0.2">
      <c r="A5757" s="6" t="s">
        <v>9415</v>
      </c>
    </row>
    <row r="5758" spans="1:1" ht="15.75" customHeight="1" x14ac:dyDescent="0.2">
      <c r="A5758" s="6" t="s">
        <v>9095</v>
      </c>
    </row>
    <row r="5759" spans="1:1" ht="15.75" customHeight="1" x14ac:dyDescent="0.2">
      <c r="A5759" s="6" t="s">
        <v>5957</v>
      </c>
    </row>
    <row r="5760" spans="1:1" ht="15.75" customHeight="1" x14ac:dyDescent="0.2">
      <c r="A5760" s="6" t="s">
        <v>9416</v>
      </c>
    </row>
    <row r="5761" spans="1:1" ht="15.75" customHeight="1" x14ac:dyDescent="0.2">
      <c r="A5761" s="6" t="s">
        <v>9263</v>
      </c>
    </row>
    <row r="5762" spans="1:1" ht="15.75" customHeight="1" x14ac:dyDescent="0.2">
      <c r="A5762" s="6" t="s">
        <v>9417</v>
      </c>
    </row>
    <row r="5763" spans="1:1" ht="15.75" customHeight="1" x14ac:dyDescent="0.2">
      <c r="A5763" s="6" t="s">
        <v>8662</v>
      </c>
    </row>
    <row r="5764" spans="1:1" ht="15.75" customHeight="1" x14ac:dyDescent="0.2">
      <c r="A5764" s="6" t="s">
        <v>9418</v>
      </c>
    </row>
    <row r="5765" spans="1:1" ht="15.75" customHeight="1" x14ac:dyDescent="0.2">
      <c r="A5765" s="6" t="s">
        <v>8576</v>
      </c>
    </row>
    <row r="5766" spans="1:1" ht="15.75" customHeight="1" x14ac:dyDescent="0.2">
      <c r="A5766" s="6" t="s">
        <v>8707</v>
      </c>
    </row>
    <row r="5767" spans="1:1" ht="15.75" customHeight="1" x14ac:dyDescent="0.2">
      <c r="A5767" s="6" t="s">
        <v>9018</v>
      </c>
    </row>
    <row r="5768" spans="1:1" ht="15.75" customHeight="1" x14ac:dyDescent="0.2">
      <c r="A5768" s="6" t="s">
        <v>9419</v>
      </c>
    </row>
    <row r="5769" spans="1:1" ht="15.75" customHeight="1" x14ac:dyDescent="0.2">
      <c r="A5769" s="6" t="s">
        <v>8818</v>
      </c>
    </row>
    <row r="5770" spans="1:1" ht="15.75" customHeight="1" x14ac:dyDescent="0.2">
      <c r="A5770" s="6" t="s">
        <v>8266</v>
      </c>
    </row>
    <row r="5771" spans="1:1" ht="15.75" customHeight="1" x14ac:dyDescent="0.2">
      <c r="A5771" s="6" t="s">
        <v>9420</v>
      </c>
    </row>
    <row r="5772" spans="1:1" ht="15.75" customHeight="1" x14ac:dyDescent="0.2">
      <c r="A5772" s="6" t="s">
        <v>9421</v>
      </c>
    </row>
    <row r="5773" spans="1:1" ht="15.75" customHeight="1" x14ac:dyDescent="0.2">
      <c r="A5773" s="6" t="s">
        <v>8759</v>
      </c>
    </row>
    <row r="5774" spans="1:1" ht="15.75" customHeight="1" x14ac:dyDescent="0.2">
      <c r="A5774" s="6" t="s">
        <v>9422</v>
      </c>
    </row>
    <row r="5775" spans="1:1" ht="15.75" customHeight="1" x14ac:dyDescent="0.2">
      <c r="A5775" s="6" t="s">
        <v>9319</v>
      </c>
    </row>
    <row r="5776" spans="1:1" ht="15.75" customHeight="1" x14ac:dyDescent="0.2">
      <c r="A5776" s="6" t="s">
        <v>9250</v>
      </c>
    </row>
    <row r="5777" spans="1:1" ht="15.75" customHeight="1" x14ac:dyDescent="0.2">
      <c r="A5777" s="6" t="s">
        <v>9423</v>
      </c>
    </row>
    <row r="5778" spans="1:1" ht="15.75" customHeight="1" x14ac:dyDescent="0.2">
      <c r="A5778" s="6" t="s">
        <v>8366</v>
      </c>
    </row>
    <row r="5779" spans="1:1" ht="15.75" customHeight="1" x14ac:dyDescent="0.2">
      <c r="A5779" s="6" t="s">
        <v>9424</v>
      </c>
    </row>
    <row r="5780" spans="1:1" ht="15.75" customHeight="1" x14ac:dyDescent="0.2">
      <c r="A5780" s="6" t="s">
        <v>7716</v>
      </c>
    </row>
    <row r="5781" spans="1:1" ht="15.75" customHeight="1" x14ac:dyDescent="0.2">
      <c r="A5781" s="6" t="s">
        <v>9080</v>
      </c>
    </row>
    <row r="5782" spans="1:1" ht="15.75" customHeight="1" x14ac:dyDescent="0.2">
      <c r="A5782" s="6" t="s">
        <v>8362</v>
      </c>
    </row>
    <row r="5783" spans="1:1" ht="15.75" customHeight="1" x14ac:dyDescent="0.2">
      <c r="A5783" s="6" t="s">
        <v>8451</v>
      </c>
    </row>
    <row r="5784" spans="1:1" ht="15.75" customHeight="1" x14ac:dyDescent="0.2">
      <c r="A5784" s="6" t="s">
        <v>7769</v>
      </c>
    </row>
    <row r="5785" spans="1:1" ht="15.75" customHeight="1" x14ac:dyDescent="0.2">
      <c r="A5785" s="6" t="s">
        <v>4443</v>
      </c>
    </row>
    <row r="5786" spans="1:1" ht="15.75" customHeight="1" x14ac:dyDescent="0.2">
      <c r="A5786" s="6" t="s">
        <v>7841</v>
      </c>
    </row>
    <row r="5787" spans="1:1" ht="15.75" customHeight="1" x14ac:dyDescent="0.2">
      <c r="A5787" s="6" t="s">
        <v>9315</v>
      </c>
    </row>
    <row r="5788" spans="1:1" ht="15.75" customHeight="1" x14ac:dyDescent="0.2">
      <c r="A5788" s="6" t="s">
        <v>8790</v>
      </c>
    </row>
    <row r="5789" spans="1:1" ht="15.75" customHeight="1" x14ac:dyDescent="0.2">
      <c r="A5789" s="6" t="s">
        <v>9425</v>
      </c>
    </row>
    <row r="5790" spans="1:1" ht="15.75" customHeight="1" x14ac:dyDescent="0.2">
      <c r="A5790" s="6" t="s">
        <v>6380</v>
      </c>
    </row>
    <row r="5791" spans="1:1" ht="15.75" customHeight="1" x14ac:dyDescent="0.2">
      <c r="A5791" s="6" t="s">
        <v>5799</v>
      </c>
    </row>
    <row r="5792" spans="1:1" ht="15.75" customHeight="1" x14ac:dyDescent="0.2">
      <c r="A5792" s="6" t="s">
        <v>9349</v>
      </c>
    </row>
    <row r="5793" spans="1:1" ht="15.75" customHeight="1" x14ac:dyDescent="0.2">
      <c r="A5793" s="6" t="s">
        <v>7787</v>
      </c>
    </row>
    <row r="5794" spans="1:1" ht="15.75" customHeight="1" x14ac:dyDescent="0.2">
      <c r="A5794" s="6" t="s">
        <v>8969</v>
      </c>
    </row>
    <row r="5795" spans="1:1" ht="15.75" customHeight="1" x14ac:dyDescent="0.2">
      <c r="A5795" s="6" t="s">
        <v>7496</v>
      </c>
    </row>
    <row r="5796" spans="1:1" ht="15.75" customHeight="1" x14ac:dyDescent="0.2">
      <c r="A5796" s="6" t="s">
        <v>8736</v>
      </c>
    </row>
    <row r="5797" spans="1:1" ht="15.75" customHeight="1" x14ac:dyDescent="0.2">
      <c r="A5797" s="6" t="s">
        <v>9426</v>
      </c>
    </row>
    <row r="5798" spans="1:1" ht="15.75" customHeight="1" x14ac:dyDescent="0.2">
      <c r="A5798" s="6" t="s">
        <v>7787</v>
      </c>
    </row>
    <row r="5799" spans="1:1" ht="15.75" customHeight="1" x14ac:dyDescent="0.2">
      <c r="A5799" s="6" t="s">
        <v>9427</v>
      </c>
    </row>
    <row r="5800" spans="1:1" ht="15.75" customHeight="1" x14ac:dyDescent="0.2">
      <c r="A5800" s="6" t="s">
        <v>9320</v>
      </c>
    </row>
    <row r="5801" spans="1:1" ht="15.75" customHeight="1" x14ac:dyDescent="0.2">
      <c r="A5801" s="6" t="s">
        <v>9428</v>
      </c>
    </row>
    <row r="5802" spans="1:1" ht="15.75" customHeight="1" x14ac:dyDescent="0.2">
      <c r="A5802" s="6" t="s">
        <v>8106</v>
      </c>
    </row>
    <row r="5803" spans="1:1" ht="15.75" customHeight="1" x14ac:dyDescent="0.2">
      <c r="A5803" s="6" t="s">
        <v>6385</v>
      </c>
    </row>
    <row r="5804" spans="1:1" ht="15.75" customHeight="1" x14ac:dyDescent="0.2">
      <c r="A5804" s="6" t="s">
        <v>6386</v>
      </c>
    </row>
    <row r="5805" spans="1:1" ht="15.75" customHeight="1" x14ac:dyDescent="0.2">
      <c r="A5805" s="6" t="s">
        <v>8037</v>
      </c>
    </row>
    <row r="5806" spans="1:1" ht="15.75" customHeight="1" x14ac:dyDescent="0.2">
      <c r="A5806" s="6" t="s">
        <v>7492</v>
      </c>
    </row>
    <row r="5807" spans="1:1" ht="15.75" customHeight="1" x14ac:dyDescent="0.2">
      <c r="A5807" s="6" t="s">
        <v>9429</v>
      </c>
    </row>
    <row r="5808" spans="1:1" ht="15.75" customHeight="1" x14ac:dyDescent="0.2">
      <c r="A5808" s="6" t="s">
        <v>9430</v>
      </c>
    </row>
    <row r="5809" spans="1:1" ht="15.75" customHeight="1" x14ac:dyDescent="0.2">
      <c r="A5809" s="6" t="s">
        <v>9431</v>
      </c>
    </row>
    <row r="5810" spans="1:1" ht="15.75" customHeight="1" x14ac:dyDescent="0.2">
      <c r="A5810" s="6" t="s">
        <v>9432</v>
      </c>
    </row>
    <row r="5811" spans="1:1" ht="15.75" customHeight="1" x14ac:dyDescent="0.2">
      <c r="A5811" s="6" t="s">
        <v>8450</v>
      </c>
    </row>
    <row r="5812" spans="1:1" ht="15.75" customHeight="1" x14ac:dyDescent="0.2">
      <c r="A5812" s="6" t="s">
        <v>9433</v>
      </c>
    </row>
    <row r="5813" spans="1:1" ht="15.75" customHeight="1" x14ac:dyDescent="0.2">
      <c r="A5813" s="6" t="s">
        <v>7778</v>
      </c>
    </row>
    <row r="5814" spans="1:1" ht="15.75" customHeight="1" x14ac:dyDescent="0.2">
      <c r="A5814" s="6" t="s">
        <v>5700</v>
      </c>
    </row>
    <row r="5815" spans="1:1" ht="15.75" customHeight="1" x14ac:dyDescent="0.2">
      <c r="A5815" s="6" t="s">
        <v>7712</v>
      </c>
    </row>
    <row r="5816" spans="1:1" ht="15.75" customHeight="1" x14ac:dyDescent="0.2">
      <c r="A5816" s="6" t="s">
        <v>9434</v>
      </c>
    </row>
    <row r="5817" spans="1:1" ht="15.75" customHeight="1" x14ac:dyDescent="0.2">
      <c r="A5817" s="6" t="s">
        <v>7666</v>
      </c>
    </row>
    <row r="5818" spans="1:1" ht="15.75" customHeight="1" x14ac:dyDescent="0.2">
      <c r="A5818" s="6" t="s">
        <v>7917</v>
      </c>
    </row>
    <row r="5819" spans="1:1" ht="15.75" customHeight="1" x14ac:dyDescent="0.2">
      <c r="A5819" s="6" t="s">
        <v>9435</v>
      </c>
    </row>
    <row r="5820" spans="1:1" ht="15.75" customHeight="1" x14ac:dyDescent="0.2">
      <c r="A5820" s="6" t="s">
        <v>8054</v>
      </c>
    </row>
    <row r="5821" spans="1:1" ht="15.75" customHeight="1" x14ac:dyDescent="0.2">
      <c r="A5821" s="6" t="s">
        <v>8754</v>
      </c>
    </row>
    <row r="5822" spans="1:1" ht="15.75" customHeight="1" x14ac:dyDescent="0.2">
      <c r="A5822" s="6" t="s">
        <v>7929</v>
      </c>
    </row>
    <row r="5823" spans="1:1" ht="15.75" customHeight="1" x14ac:dyDescent="0.2">
      <c r="A5823" s="6" t="s">
        <v>8241</v>
      </c>
    </row>
    <row r="5824" spans="1:1" ht="15.75" customHeight="1" x14ac:dyDescent="0.2">
      <c r="A5824" s="6" t="s">
        <v>7798</v>
      </c>
    </row>
    <row r="5825" spans="1:1" ht="15.75" customHeight="1" x14ac:dyDescent="0.2">
      <c r="A5825" s="6" t="s">
        <v>7655</v>
      </c>
    </row>
    <row r="5826" spans="1:1" ht="15.75" customHeight="1" x14ac:dyDescent="0.2">
      <c r="A5826" s="6" t="s">
        <v>7766</v>
      </c>
    </row>
    <row r="5827" spans="1:1" ht="15.75" customHeight="1" x14ac:dyDescent="0.2">
      <c r="A5827" s="6" t="s">
        <v>9436</v>
      </c>
    </row>
    <row r="5828" spans="1:1" ht="15.75" customHeight="1" x14ac:dyDescent="0.2">
      <c r="A5828" s="6" t="s">
        <v>4886</v>
      </c>
    </row>
    <row r="5829" spans="1:1" ht="15.75" customHeight="1" x14ac:dyDescent="0.2">
      <c r="A5829" s="6" t="s">
        <v>7644</v>
      </c>
    </row>
    <row r="5830" spans="1:1" ht="15.75" customHeight="1" x14ac:dyDescent="0.2">
      <c r="A5830" s="6" t="s">
        <v>9357</v>
      </c>
    </row>
    <row r="5831" spans="1:1" ht="15.75" customHeight="1" x14ac:dyDescent="0.2">
      <c r="A5831" s="6" t="s">
        <v>8229</v>
      </c>
    </row>
    <row r="5832" spans="1:1" ht="15.75" customHeight="1" x14ac:dyDescent="0.2">
      <c r="A5832" s="6" t="s">
        <v>9437</v>
      </c>
    </row>
    <row r="5833" spans="1:1" ht="15.75" customHeight="1" x14ac:dyDescent="0.2">
      <c r="A5833" s="6" t="s">
        <v>7787</v>
      </c>
    </row>
    <row r="5834" spans="1:1" ht="15.75" customHeight="1" x14ac:dyDescent="0.2">
      <c r="A5834" s="6" t="s">
        <v>6057</v>
      </c>
    </row>
    <row r="5835" spans="1:1" ht="15.75" customHeight="1" x14ac:dyDescent="0.2">
      <c r="A5835" s="6" t="s">
        <v>9438</v>
      </c>
    </row>
    <row r="5836" spans="1:1" ht="15.75" customHeight="1" x14ac:dyDescent="0.2">
      <c r="A5836" s="6" t="s">
        <v>7895</v>
      </c>
    </row>
    <row r="5837" spans="1:1" ht="15.75" customHeight="1" x14ac:dyDescent="0.2">
      <c r="A5837" s="6" t="s">
        <v>9439</v>
      </c>
    </row>
    <row r="5838" spans="1:1" ht="15.75" customHeight="1" x14ac:dyDescent="0.2">
      <c r="A5838" s="6" t="s">
        <v>7929</v>
      </c>
    </row>
    <row r="5839" spans="1:1" ht="15.75" customHeight="1" x14ac:dyDescent="0.2">
      <c r="A5839" s="6" t="s">
        <v>8216</v>
      </c>
    </row>
    <row r="5840" spans="1:1" ht="15.75" customHeight="1" x14ac:dyDescent="0.2">
      <c r="A5840" s="6" t="s">
        <v>7752</v>
      </c>
    </row>
    <row r="5841" spans="1:1" ht="15.75" customHeight="1" x14ac:dyDescent="0.2">
      <c r="A5841" s="6" t="s">
        <v>7495</v>
      </c>
    </row>
    <row r="5842" spans="1:1" ht="15.75" customHeight="1" x14ac:dyDescent="0.2">
      <c r="A5842" s="6" t="s">
        <v>4443</v>
      </c>
    </row>
    <row r="5843" spans="1:1" ht="15.75" customHeight="1" x14ac:dyDescent="0.2">
      <c r="A5843" s="6" t="s">
        <v>8007</v>
      </c>
    </row>
    <row r="5844" spans="1:1" ht="15.75" customHeight="1" x14ac:dyDescent="0.2">
      <c r="A5844" s="6" t="s">
        <v>4472</v>
      </c>
    </row>
    <row r="5845" spans="1:1" ht="15.75" customHeight="1" x14ac:dyDescent="0.2">
      <c r="A5845" s="6" t="s">
        <v>4473</v>
      </c>
    </row>
    <row r="5846" spans="1:1" ht="15.75" customHeight="1" x14ac:dyDescent="0.2">
      <c r="A5846" s="6" t="s">
        <v>9440</v>
      </c>
    </row>
    <row r="5847" spans="1:1" ht="15.75" customHeight="1" x14ac:dyDescent="0.2">
      <c r="A5847" s="6" t="s">
        <v>7632</v>
      </c>
    </row>
    <row r="5848" spans="1:1" ht="15.75" customHeight="1" x14ac:dyDescent="0.2">
      <c r="A5848" s="6" t="s">
        <v>7677</v>
      </c>
    </row>
    <row r="5849" spans="1:1" ht="15.75" customHeight="1" x14ac:dyDescent="0.2">
      <c r="A5849" s="6" t="s">
        <v>8818</v>
      </c>
    </row>
    <row r="5850" spans="1:1" ht="15.75" customHeight="1" x14ac:dyDescent="0.2">
      <c r="A5850" s="6" t="s">
        <v>7787</v>
      </c>
    </row>
    <row r="5851" spans="1:1" ht="15.75" customHeight="1" x14ac:dyDescent="0.2">
      <c r="A5851" s="6" t="s">
        <v>9441</v>
      </c>
    </row>
    <row r="5852" spans="1:1" ht="15.75" customHeight="1" x14ac:dyDescent="0.2">
      <c r="A5852" s="6" t="s">
        <v>7839</v>
      </c>
    </row>
    <row r="5853" spans="1:1" ht="15.75" customHeight="1" x14ac:dyDescent="0.2">
      <c r="A5853" s="6" t="s">
        <v>7750</v>
      </c>
    </row>
    <row r="5854" spans="1:1" ht="15.75" customHeight="1" x14ac:dyDescent="0.2">
      <c r="A5854" s="6" t="s">
        <v>4472</v>
      </c>
    </row>
    <row r="5855" spans="1:1" ht="15.75" customHeight="1" x14ac:dyDescent="0.2">
      <c r="A5855" s="6" t="s">
        <v>4473</v>
      </c>
    </row>
    <row r="5856" spans="1:1" ht="15.75" customHeight="1" x14ac:dyDescent="0.2">
      <c r="A5856" s="6" t="s">
        <v>7729</v>
      </c>
    </row>
    <row r="5857" spans="1:1" ht="15.75" customHeight="1" x14ac:dyDescent="0.2">
      <c r="A5857" s="6" t="s">
        <v>8661</v>
      </c>
    </row>
    <row r="5858" spans="1:1" ht="15.75" customHeight="1" x14ac:dyDescent="0.2">
      <c r="A5858" s="6" t="s">
        <v>8277</v>
      </c>
    </row>
    <row r="5859" spans="1:1" ht="15.75" customHeight="1" x14ac:dyDescent="0.2">
      <c r="A5859" s="6" t="s">
        <v>9442</v>
      </c>
    </row>
    <row r="5860" spans="1:1" ht="15.75" customHeight="1" x14ac:dyDescent="0.2">
      <c r="A5860" s="6" t="s">
        <v>9258</v>
      </c>
    </row>
    <row r="5861" spans="1:1" ht="15.75" customHeight="1" x14ac:dyDescent="0.2">
      <c r="A5861" s="6" t="s">
        <v>4886</v>
      </c>
    </row>
    <row r="5862" spans="1:1" ht="15.75" customHeight="1" x14ac:dyDescent="0.2">
      <c r="A5862" s="6" t="s">
        <v>7752</v>
      </c>
    </row>
    <row r="5863" spans="1:1" ht="15.75" customHeight="1" x14ac:dyDescent="0.2">
      <c r="A5863" s="6" t="s">
        <v>7495</v>
      </c>
    </row>
    <row r="5864" spans="1:1" ht="15.75" customHeight="1" x14ac:dyDescent="0.2">
      <c r="A5864" s="6" t="s">
        <v>4472</v>
      </c>
    </row>
    <row r="5865" spans="1:1" ht="15.75" customHeight="1" x14ac:dyDescent="0.2">
      <c r="A5865" s="6" t="s">
        <v>4473</v>
      </c>
    </row>
    <row r="5866" spans="1:1" ht="15.75" customHeight="1" x14ac:dyDescent="0.2">
      <c r="A5866" s="6" t="s">
        <v>4443</v>
      </c>
    </row>
    <row r="5867" spans="1:1" ht="15.75" customHeight="1" x14ac:dyDescent="0.2">
      <c r="A5867" s="6" t="s">
        <v>9443</v>
      </c>
    </row>
    <row r="5868" spans="1:1" ht="15.75" customHeight="1" x14ac:dyDescent="0.2">
      <c r="A5868" s="6" t="s">
        <v>6877</v>
      </c>
    </row>
    <row r="5869" spans="1:1" ht="15.75" customHeight="1" x14ac:dyDescent="0.2">
      <c r="A5869" s="6" t="s">
        <v>7659</v>
      </c>
    </row>
    <row r="5870" spans="1:1" ht="15.75" customHeight="1" x14ac:dyDescent="0.2">
      <c r="A5870" s="6" t="s">
        <v>8303</v>
      </c>
    </row>
    <row r="5871" spans="1:1" ht="15.75" customHeight="1" x14ac:dyDescent="0.2">
      <c r="A5871" s="6" t="s">
        <v>6447</v>
      </c>
    </row>
    <row r="5872" spans="1:1" ht="15.75" customHeight="1" x14ac:dyDescent="0.2">
      <c r="A5872" s="6" t="s">
        <v>9444</v>
      </c>
    </row>
    <row r="5873" spans="1:1" ht="15.75" customHeight="1" x14ac:dyDescent="0.2">
      <c r="A5873" s="6" t="s">
        <v>8492</v>
      </c>
    </row>
    <row r="5874" spans="1:1" ht="15.75" customHeight="1" x14ac:dyDescent="0.2">
      <c r="A5874" s="6" t="s">
        <v>7929</v>
      </c>
    </row>
    <row r="5875" spans="1:1" ht="15.75" customHeight="1" x14ac:dyDescent="0.2">
      <c r="A5875" s="6" t="s">
        <v>8957</v>
      </c>
    </row>
    <row r="5876" spans="1:1" ht="15.75" customHeight="1" x14ac:dyDescent="0.2">
      <c r="A5876" s="6" t="s">
        <v>7787</v>
      </c>
    </row>
    <row r="5877" spans="1:1" ht="15.75" customHeight="1" x14ac:dyDescent="0.2">
      <c r="A5877" s="6" t="s">
        <v>9445</v>
      </c>
    </row>
    <row r="5878" spans="1:1" ht="15.75" customHeight="1" x14ac:dyDescent="0.2">
      <c r="A5878" s="6" t="s">
        <v>7940</v>
      </c>
    </row>
    <row r="5879" spans="1:1" ht="15.75" customHeight="1" x14ac:dyDescent="0.2">
      <c r="A5879" s="6" t="s">
        <v>6407</v>
      </c>
    </row>
    <row r="5880" spans="1:1" ht="15.75" customHeight="1" x14ac:dyDescent="0.2">
      <c r="A5880" s="6" t="s">
        <v>4443</v>
      </c>
    </row>
    <row r="5881" spans="1:1" ht="15.75" customHeight="1" x14ac:dyDescent="0.2">
      <c r="A5881" s="6" t="s">
        <v>8931</v>
      </c>
    </row>
    <row r="5882" spans="1:1" ht="15.75" customHeight="1" x14ac:dyDescent="0.2">
      <c r="A5882" s="6" t="s">
        <v>8754</v>
      </c>
    </row>
    <row r="5883" spans="1:1" ht="15.75" customHeight="1" x14ac:dyDescent="0.2">
      <c r="A5883" s="6" t="s">
        <v>9296</v>
      </c>
    </row>
    <row r="5884" spans="1:1" ht="15.75" customHeight="1" x14ac:dyDescent="0.2">
      <c r="A5884" s="6" t="s">
        <v>4472</v>
      </c>
    </row>
    <row r="5885" spans="1:1" ht="15.75" customHeight="1" x14ac:dyDescent="0.2">
      <c r="A5885" s="6" t="s">
        <v>4473</v>
      </c>
    </row>
    <row r="5886" spans="1:1" ht="15.75" customHeight="1" x14ac:dyDescent="0.2">
      <c r="A5886" s="6" t="s">
        <v>7657</v>
      </c>
    </row>
    <row r="5887" spans="1:1" ht="15.75" customHeight="1" x14ac:dyDescent="0.2">
      <c r="A5887" s="6" t="s">
        <v>5799</v>
      </c>
    </row>
    <row r="5888" spans="1:1" ht="15.75" customHeight="1" x14ac:dyDescent="0.2">
      <c r="A5888" s="6" t="s">
        <v>9446</v>
      </c>
    </row>
    <row r="5889" spans="1:1" ht="15.75" customHeight="1" x14ac:dyDescent="0.2">
      <c r="A5889" s="6" t="s">
        <v>7874</v>
      </c>
    </row>
    <row r="5890" spans="1:1" ht="15.75" customHeight="1" x14ac:dyDescent="0.2">
      <c r="A5890" s="6" t="s">
        <v>8328</v>
      </c>
    </row>
    <row r="5891" spans="1:1" ht="15.75" customHeight="1" x14ac:dyDescent="0.2">
      <c r="A5891" s="6" t="s">
        <v>8075</v>
      </c>
    </row>
    <row r="5892" spans="1:1" ht="15.75" customHeight="1" x14ac:dyDescent="0.2">
      <c r="A5892" s="6" t="s">
        <v>8029</v>
      </c>
    </row>
    <row r="5893" spans="1:1" ht="15.75" customHeight="1" x14ac:dyDescent="0.2">
      <c r="A5893" s="6" t="s">
        <v>6877</v>
      </c>
    </row>
    <row r="5894" spans="1:1" ht="15.75" customHeight="1" x14ac:dyDescent="0.2">
      <c r="A5894" s="6" t="s">
        <v>7929</v>
      </c>
    </row>
    <row r="5895" spans="1:1" ht="15.75" customHeight="1" x14ac:dyDescent="0.2">
      <c r="A5895" s="6" t="s">
        <v>7772</v>
      </c>
    </row>
    <row r="5896" spans="1:1" ht="15.75" customHeight="1" x14ac:dyDescent="0.2">
      <c r="A5896" s="6" t="s">
        <v>7810</v>
      </c>
    </row>
    <row r="5897" spans="1:1" ht="15.75" customHeight="1" x14ac:dyDescent="0.2">
      <c r="A5897" s="6" t="s">
        <v>7866</v>
      </c>
    </row>
    <row r="5898" spans="1:1" ht="15.75" customHeight="1" x14ac:dyDescent="0.2">
      <c r="A5898" s="6" t="s">
        <v>6410</v>
      </c>
    </row>
    <row r="5899" spans="1:1" ht="15.75" customHeight="1" x14ac:dyDescent="0.2">
      <c r="A5899" s="6" t="s">
        <v>7752</v>
      </c>
    </row>
    <row r="5900" spans="1:1" ht="15.75" customHeight="1" x14ac:dyDescent="0.2">
      <c r="A5900" s="6" t="s">
        <v>7940</v>
      </c>
    </row>
    <row r="5901" spans="1:1" ht="15.75" customHeight="1" x14ac:dyDescent="0.2">
      <c r="A5901" s="6" t="s">
        <v>8926</v>
      </c>
    </row>
    <row r="5902" spans="1:1" ht="15.75" customHeight="1" x14ac:dyDescent="0.2">
      <c r="A5902" s="6" t="s">
        <v>6407</v>
      </c>
    </row>
    <row r="5903" spans="1:1" ht="15.75" customHeight="1" x14ac:dyDescent="0.2">
      <c r="A5903" s="6" t="s">
        <v>7632</v>
      </c>
    </row>
    <row r="5904" spans="1:1" ht="15.75" customHeight="1" x14ac:dyDescent="0.2">
      <c r="A5904" s="6" t="s">
        <v>7895</v>
      </c>
    </row>
    <row r="5905" spans="1:1" ht="15.75" customHeight="1" x14ac:dyDescent="0.2">
      <c r="A5905" s="6" t="s">
        <v>8507</v>
      </c>
    </row>
    <row r="5906" spans="1:1" ht="15.75" customHeight="1" x14ac:dyDescent="0.2">
      <c r="A5906" s="6" t="s">
        <v>9447</v>
      </c>
    </row>
    <row r="5907" spans="1:1" ht="15.75" customHeight="1" x14ac:dyDescent="0.2">
      <c r="A5907" s="6" t="s">
        <v>8789</v>
      </c>
    </row>
    <row r="5908" spans="1:1" ht="15.75" customHeight="1" x14ac:dyDescent="0.2">
      <c r="A5908" s="6" t="s">
        <v>8939</v>
      </c>
    </row>
    <row r="5909" spans="1:1" ht="15.75" customHeight="1" x14ac:dyDescent="0.2">
      <c r="A5909" s="6" t="s">
        <v>8134</v>
      </c>
    </row>
    <row r="5910" spans="1:1" ht="15.75" customHeight="1" x14ac:dyDescent="0.2">
      <c r="A5910" s="6" t="s">
        <v>9448</v>
      </c>
    </row>
    <row r="5911" spans="1:1" ht="15.75" customHeight="1" x14ac:dyDescent="0.2">
      <c r="A5911" s="6" t="s">
        <v>7493</v>
      </c>
    </row>
    <row r="5912" spans="1:1" ht="15.75" customHeight="1" x14ac:dyDescent="0.2">
      <c r="A5912" s="6" t="s">
        <v>7929</v>
      </c>
    </row>
    <row r="5913" spans="1:1" ht="15.75" customHeight="1" x14ac:dyDescent="0.2">
      <c r="A5913" s="6" t="s">
        <v>9449</v>
      </c>
    </row>
    <row r="5914" spans="1:1" ht="15.75" customHeight="1" x14ac:dyDescent="0.2">
      <c r="A5914" s="6" t="s">
        <v>8031</v>
      </c>
    </row>
    <row r="5915" spans="1:1" ht="15.75" customHeight="1" x14ac:dyDescent="0.2">
      <c r="A5915" s="6" t="s">
        <v>7787</v>
      </c>
    </row>
    <row r="5916" spans="1:1" ht="15.75" customHeight="1" x14ac:dyDescent="0.2">
      <c r="A5916" s="6" t="s">
        <v>7940</v>
      </c>
    </row>
    <row r="5917" spans="1:1" ht="15.75" customHeight="1" x14ac:dyDescent="0.2">
      <c r="A5917" s="6" t="s">
        <v>8411</v>
      </c>
    </row>
    <row r="5918" spans="1:1" ht="15.75" customHeight="1" x14ac:dyDescent="0.2">
      <c r="A5918" s="6" t="s">
        <v>7725</v>
      </c>
    </row>
    <row r="5919" spans="1:1" ht="15.75" customHeight="1" x14ac:dyDescent="0.2">
      <c r="A5919" s="6" t="s">
        <v>8355</v>
      </c>
    </row>
    <row r="5920" spans="1:1" ht="15.75" customHeight="1" x14ac:dyDescent="0.2">
      <c r="A5920" s="6" t="s">
        <v>4472</v>
      </c>
    </row>
    <row r="5921" spans="1:1" ht="15.75" customHeight="1" x14ac:dyDescent="0.2">
      <c r="A5921" s="6" t="s">
        <v>4473</v>
      </c>
    </row>
    <row r="5922" spans="1:1" ht="15.75" customHeight="1" x14ac:dyDescent="0.2">
      <c r="A5922" s="6" t="s">
        <v>9446</v>
      </c>
    </row>
    <row r="5923" spans="1:1" ht="15.75" customHeight="1" x14ac:dyDescent="0.2">
      <c r="A5923" s="6" t="s">
        <v>7900</v>
      </c>
    </row>
    <row r="5924" spans="1:1" ht="15.75" customHeight="1" x14ac:dyDescent="0.2">
      <c r="A5924" s="6" t="s">
        <v>9450</v>
      </c>
    </row>
    <row r="5925" spans="1:1" ht="15.75" customHeight="1" x14ac:dyDescent="0.2">
      <c r="A5925" s="6" t="s">
        <v>7646</v>
      </c>
    </row>
    <row r="5926" spans="1:1" ht="15.75" customHeight="1" x14ac:dyDescent="0.2">
      <c r="A5926" s="6" t="s">
        <v>8185</v>
      </c>
    </row>
    <row r="5927" spans="1:1" ht="15.75" customHeight="1" x14ac:dyDescent="0.2">
      <c r="A5927" s="6" t="s">
        <v>7881</v>
      </c>
    </row>
    <row r="5928" spans="1:1" ht="15.75" customHeight="1" x14ac:dyDescent="0.2">
      <c r="A5928" s="6" t="s">
        <v>9451</v>
      </c>
    </row>
    <row r="5929" spans="1:1" ht="15.75" customHeight="1" x14ac:dyDescent="0.2">
      <c r="A5929" s="6" t="s">
        <v>9452</v>
      </c>
    </row>
    <row r="5930" spans="1:1" ht="15.75" customHeight="1" x14ac:dyDescent="0.2">
      <c r="A5930" s="6" t="s">
        <v>7787</v>
      </c>
    </row>
    <row r="5931" spans="1:1" ht="15.75" customHeight="1" x14ac:dyDescent="0.2">
      <c r="A5931" s="6" t="s">
        <v>9453</v>
      </c>
    </row>
    <row r="5932" spans="1:1" ht="15.75" customHeight="1" x14ac:dyDescent="0.2">
      <c r="A5932" s="6" t="s">
        <v>7490</v>
      </c>
    </row>
    <row r="5933" spans="1:1" ht="15.75" customHeight="1" x14ac:dyDescent="0.2">
      <c r="A5933" s="6" t="s">
        <v>7632</v>
      </c>
    </row>
    <row r="5934" spans="1:1" ht="15.75" customHeight="1" x14ac:dyDescent="0.2">
      <c r="A5934" s="6" t="s">
        <v>4508</v>
      </c>
    </row>
    <row r="5935" spans="1:1" ht="15.75" customHeight="1" x14ac:dyDescent="0.2">
      <c r="A5935" s="6" t="s">
        <v>9454</v>
      </c>
    </row>
    <row r="5936" spans="1:1" ht="15.75" customHeight="1" x14ac:dyDescent="0.2">
      <c r="A5936" s="6" t="s">
        <v>7977</v>
      </c>
    </row>
    <row r="5937" spans="1:1" ht="15.75" customHeight="1" x14ac:dyDescent="0.2">
      <c r="A5937" s="6" t="s">
        <v>8319</v>
      </c>
    </row>
    <row r="5938" spans="1:1" ht="15.75" customHeight="1" x14ac:dyDescent="0.2">
      <c r="A5938" s="6" t="s">
        <v>8926</v>
      </c>
    </row>
    <row r="5939" spans="1:1" ht="15.75" customHeight="1" x14ac:dyDescent="0.2">
      <c r="A5939" s="6" t="s">
        <v>8818</v>
      </c>
    </row>
    <row r="5940" spans="1:1" ht="15.75" customHeight="1" x14ac:dyDescent="0.2">
      <c r="A5940" s="6" t="s">
        <v>8661</v>
      </c>
    </row>
    <row r="5941" spans="1:1" ht="15.75" customHeight="1" x14ac:dyDescent="0.2">
      <c r="A5941" s="6" t="s">
        <v>9455</v>
      </c>
    </row>
    <row r="5942" spans="1:1" ht="15.75" customHeight="1" x14ac:dyDescent="0.2">
      <c r="A5942" s="6" t="s">
        <v>7655</v>
      </c>
    </row>
    <row r="5943" spans="1:1" ht="15.75" customHeight="1" x14ac:dyDescent="0.2">
      <c r="A5943" s="6" t="s">
        <v>7766</v>
      </c>
    </row>
    <row r="5944" spans="1:1" ht="15.75" customHeight="1" x14ac:dyDescent="0.2">
      <c r="A5944" s="6" t="s">
        <v>9456</v>
      </c>
    </row>
    <row r="5945" spans="1:1" ht="15.75" customHeight="1" x14ac:dyDescent="0.2">
      <c r="A5945" s="6" t="s">
        <v>7636</v>
      </c>
    </row>
    <row r="5946" spans="1:1" ht="15.75" customHeight="1" x14ac:dyDescent="0.2">
      <c r="A5946" s="6" t="s">
        <v>9457</v>
      </c>
    </row>
    <row r="5947" spans="1:1" ht="15.75" customHeight="1" x14ac:dyDescent="0.2">
      <c r="A5947" s="6" t="s">
        <v>4836</v>
      </c>
    </row>
    <row r="5948" spans="1:1" ht="15.75" customHeight="1" x14ac:dyDescent="0.2">
      <c r="A5948" s="6" t="s">
        <v>8242</v>
      </c>
    </row>
    <row r="5949" spans="1:1" ht="15.75" customHeight="1" x14ac:dyDescent="0.2">
      <c r="A5949" s="6" t="s">
        <v>8721</v>
      </c>
    </row>
    <row r="5950" spans="1:1" ht="15.75" customHeight="1" x14ac:dyDescent="0.2">
      <c r="A5950" s="6" t="s">
        <v>7929</v>
      </c>
    </row>
    <row r="5951" spans="1:1" ht="15.75" customHeight="1" x14ac:dyDescent="0.2">
      <c r="A5951" s="6" t="s">
        <v>7495</v>
      </c>
    </row>
    <row r="5952" spans="1:1" ht="15.75" customHeight="1" x14ac:dyDescent="0.2">
      <c r="A5952" s="6" t="s">
        <v>5799</v>
      </c>
    </row>
    <row r="5953" spans="1:1" ht="15.75" customHeight="1" x14ac:dyDescent="0.2">
      <c r="A5953" s="6" t="s">
        <v>9446</v>
      </c>
    </row>
    <row r="5954" spans="1:1" ht="15.75" customHeight="1" x14ac:dyDescent="0.2">
      <c r="A5954" s="6" t="s">
        <v>9458</v>
      </c>
    </row>
    <row r="5955" spans="1:1" ht="15.75" customHeight="1" x14ac:dyDescent="0.2">
      <c r="A5955" s="6" t="s">
        <v>7769</v>
      </c>
    </row>
    <row r="5956" spans="1:1" ht="15.75" customHeight="1" x14ac:dyDescent="0.2">
      <c r="A5956" s="6" t="s">
        <v>7787</v>
      </c>
    </row>
    <row r="5957" spans="1:1" ht="15.75" customHeight="1" x14ac:dyDescent="0.2">
      <c r="A5957" s="6" t="s">
        <v>5303</v>
      </c>
    </row>
    <row r="5958" spans="1:1" ht="15.75" customHeight="1" x14ac:dyDescent="0.2">
      <c r="A5958" s="6" t="s">
        <v>7787</v>
      </c>
    </row>
    <row r="5959" spans="1:1" ht="15.75" customHeight="1" x14ac:dyDescent="0.2">
      <c r="A5959" s="6" t="s">
        <v>9079</v>
      </c>
    </row>
    <row r="5960" spans="1:1" ht="15.75" customHeight="1" x14ac:dyDescent="0.2">
      <c r="A5960" s="6" t="s">
        <v>7766</v>
      </c>
    </row>
    <row r="5961" spans="1:1" ht="15.75" customHeight="1" x14ac:dyDescent="0.2">
      <c r="A5961" s="6" t="s">
        <v>8901</v>
      </c>
    </row>
    <row r="5962" spans="1:1" ht="15.75" customHeight="1" x14ac:dyDescent="0.2">
      <c r="A5962" s="6" t="s">
        <v>7929</v>
      </c>
    </row>
    <row r="5963" spans="1:1" ht="15.75" customHeight="1" x14ac:dyDescent="0.2">
      <c r="A5963" s="6" t="s">
        <v>9459</v>
      </c>
    </row>
    <row r="5964" spans="1:1" ht="15.75" customHeight="1" x14ac:dyDescent="0.2">
      <c r="A5964" s="6" t="s">
        <v>7992</v>
      </c>
    </row>
    <row r="5965" spans="1:1" ht="15.75" customHeight="1" x14ac:dyDescent="0.2">
      <c r="A5965" s="6" t="s">
        <v>7646</v>
      </c>
    </row>
    <row r="5966" spans="1:1" ht="15.75" customHeight="1" x14ac:dyDescent="0.2">
      <c r="A5966" s="6" t="s">
        <v>4619</v>
      </c>
    </row>
    <row r="5967" spans="1:1" ht="15.75" customHeight="1" x14ac:dyDescent="0.2">
      <c r="A5967" s="6" t="s">
        <v>9460</v>
      </c>
    </row>
    <row r="5968" spans="1:1" ht="15.75" customHeight="1" x14ac:dyDescent="0.2">
      <c r="A5968" s="6" t="s">
        <v>7974</v>
      </c>
    </row>
    <row r="5969" spans="1:1" ht="15.75" customHeight="1" x14ac:dyDescent="0.2">
      <c r="A5969" s="6" t="s">
        <v>7712</v>
      </c>
    </row>
    <row r="5970" spans="1:1" ht="15.75" customHeight="1" x14ac:dyDescent="0.2">
      <c r="A5970" s="6" t="s">
        <v>8926</v>
      </c>
    </row>
    <row r="5971" spans="1:1" ht="15.75" customHeight="1" x14ac:dyDescent="0.2">
      <c r="A5971" s="6" t="s">
        <v>7632</v>
      </c>
    </row>
    <row r="5972" spans="1:1" ht="15.75" customHeight="1" x14ac:dyDescent="0.2">
      <c r="A5972" s="6" t="s">
        <v>8590</v>
      </c>
    </row>
    <row r="5973" spans="1:1" ht="15.75" customHeight="1" x14ac:dyDescent="0.2">
      <c r="A5973" s="6" t="s">
        <v>7796</v>
      </c>
    </row>
    <row r="5974" spans="1:1" ht="15.75" customHeight="1" x14ac:dyDescent="0.2">
      <c r="A5974" s="6" t="s">
        <v>7987</v>
      </c>
    </row>
    <row r="5975" spans="1:1" ht="15.75" customHeight="1" x14ac:dyDescent="0.2">
      <c r="A5975" s="6" t="s">
        <v>8176</v>
      </c>
    </row>
    <row r="5976" spans="1:1" ht="15.75" customHeight="1" x14ac:dyDescent="0.2">
      <c r="A5976" s="6" t="s">
        <v>7787</v>
      </c>
    </row>
    <row r="5977" spans="1:1" ht="15.75" customHeight="1" x14ac:dyDescent="0.2">
      <c r="A5977" s="6" t="s">
        <v>7646</v>
      </c>
    </row>
    <row r="5978" spans="1:1" ht="15.75" customHeight="1" x14ac:dyDescent="0.2">
      <c r="A5978" s="6" t="s">
        <v>7710</v>
      </c>
    </row>
    <row r="5979" spans="1:1" ht="15.75" customHeight="1" x14ac:dyDescent="0.2">
      <c r="A5979" s="6" t="s">
        <v>8390</v>
      </c>
    </row>
    <row r="5980" spans="1:1" ht="15.75" customHeight="1" x14ac:dyDescent="0.2">
      <c r="A5980" s="6" t="s">
        <v>7881</v>
      </c>
    </row>
    <row r="5981" spans="1:1" ht="15.75" customHeight="1" x14ac:dyDescent="0.2">
      <c r="A5981" s="6" t="s">
        <v>5799</v>
      </c>
    </row>
    <row r="5982" spans="1:1" ht="15.75" customHeight="1" x14ac:dyDescent="0.2">
      <c r="A5982" s="6" t="s">
        <v>9446</v>
      </c>
    </row>
    <row r="5983" spans="1:1" ht="15.75" customHeight="1" x14ac:dyDescent="0.2">
      <c r="A5983" s="6" t="s">
        <v>8901</v>
      </c>
    </row>
    <row r="5984" spans="1:1" ht="15.75" customHeight="1" x14ac:dyDescent="0.2">
      <c r="A5984" s="6" t="s">
        <v>7486</v>
      </c>
    </row>
    <row r="5985" spans="1:1" ht="15.75" customHeight="1" x14ac:dyDescent="0.2">
      <c r="A5985" s="6" t="s">
        <v>8611</v>
      </c>
    </row>
    <row r="5986" spans="1:1" ht="15.75" customHeight="1" x14ac:dyDescent="0.2">
      <c r="A5986" s="6" t="s">
        <v>7866</v>
      </c>
    </row>
    <row r="5987" spans="1:1" ht="15.75" customHeight="1" x14ac:dyDescent="0.2">
      <c r="A5987" s="6" t="s">
        <v>4472</v>
      </c>
    </row>
    <row r="5988" spans="1:1" ht="15.75" customHeight="1" x14ac:dyDescent="0.2">
      <c r="A5988" s="6" t="s">
        <v>4473</v>
      </c>
    </row>
    <row r="5989" spans="1:1" ht="15.75" customHeight="1" x14ac:dyDescent="0.2">
      <c r="A5989" s="6" t="s">
        <v>9461</v>
      </c>
    </row>
    <row r="5990" spans="1:1" ht="15.75" customHeight="1" x14ac:dyDescent="0.2">
      <c r="A5990" s="6" t="s">
        <v>7787</v>
      </c>
    </row>
    <row r="5991" spans="1:1" ht="15.75" customHeight="1" x14ac:dyDescent="0.2">
      <c r="A5991" s="6" t="s">
        <v>8024</v>
      </c>
    </row>
    <row r="5992" spans="1:1" ht="15.75" customHeight="1" x14ac:dyDescent="0.2">
      <c r="A5992" s="6" t="s">
        <v>9462</v>
      </c>
    </row>
    <row r="5993" spans="1:1" ht="15.75" customHeight="1" x14ac:dyDescent="0.2">
      <c r="A5993" s="6" t="s">
        <v>8307</v>
      </c>
    </row>
    <row r="5994" spans="1:1" ht="15.75" customHeight="1" x14ac:dyDescent="0.2">
      <c r="A5994" s="6" t="s">
        <v>7965</v>
      </c>
    </row>
    <row r="5995" spans="1:1" ht="15.75" customHeight="1" x14ac:dyDescent="0.2">
      <c r="A5995" s="6" t="s">
        <v>7929</v>
      </c>
    </row>
    <row r="5996" spans="1:1" ht="15.75" customHeight="1" x14ac:dyDescent="0.2">
      <c r="A5996" s="6" t="s">
        <v>8818</v>
      </c>
    </row>
    <row r="5997" spans="1:1" ht="15.75" customHeight="1" x14ac:dyDescent="0.2">
      <c r="A5997" s="6" t="s">
        <v>7659</v>
      </c>
    </row>
    <row r="5998" spans="1:1" ht="15.75" customHeight="1" x14ac:dyDescent="0.2">
      <c r="A5998" s="6" t="s">
        <v>7495</v>
      </c>
    </row>
    <row r="5999" spans="1:1" ht="15.75" customHeight="1" x14ac:dyDescent="0.2">
      <c r="A5999" s="6" t="s">
        <v>7929</v>
      </c>
    </row>
    <row r="6000" spans="1:1" ht="15.75" customHeight="1" x14ac:dyDescent="0.2">
      <c r="A6000" s="6" t="s">
        <v>8350</v>
      </c>
    </row>
    <row r="6001" spans="1:1" ht="15.75" customHeight="1" x14ac:dyDescent="0.2">
      <c r="A6001" s="6" t="s">
        <v>7636</v>
      </c>
    </row>
    <row r="6002" spans="1:1" ht="15.75" customHeight="1" x14ac:dyDescent="0.2">
      <c r="A6002" s="6" t="s">
        <v>8831</v>
      </c>
    </row>
    <row r="6003" spans="1:1" ht="15.75" customHeight="1" x14ac:dyDescent="0.2">
      <c r="A6003" s="6" t="s">
        <v>8754</v>
      </c>
    </row>
    <row r="6004" spans="1:1" ht="15.75" customHeight="1" x14ac:dyDescent="0.2">
      <c r="A6004" s="6" t="s">
        <v>7765</v>
      </c>
    </row>
    <row r="6005" spans="1:1" ht="15.75" customHeight="1" x14ac:dyDescent="0.2">
      <c r="A6005" s="6" t="s">
        <v>7766</v>
      </c>
    </row>
    <row r="6006" spans="1:1" ht="15.75" customHeight="1" x14ac:dyDescent="0.2">
      <c r="A6006" s="6" t="s">
        <v>7978</v>
      </c>
    </row>
    <row r="6007" spans="1:1" ht="15.75" customHeight="1" x14ac:dyDescent="0.2">
      <c r="A6007" s="6" t="s">
        <v>7765</v>
      </c>
    </row>
    <row r="6008" spans="1:1" ht="15.75" customHeight="1" x14ac:dyDescent="0.2">
      <c r="A6008" s="6" t="s">
        <v>7766</v>
      </c>
    </row>
    <row r="6009" spans="1:1" ht="15.75" customHeight="1" x14ac:dyDescent="0.2">
      <c r="A6009" s="6" t="s">
        <v>8077</v>
      </c>
    </row>
    <row r="6010" spans="1:1" ht="15.75" customHeight="1" x14ac:dyDescent="0.2">
      <c r="A6010" s="6" t="s">
        <v>8277</v>
      </c>
    </row>
    <row r="6011" spans="1:1" ht="15.75" customHeight="1" x14ac:dyDescent="0.2">
      <c r="A6011" s="6" t="s">
        <v>7988</v>
      </c>
    </row>
    <row r="6012" spans="1:1" ht="15.75" customHeight="1" x14ac:dyDescent="0.2">
      <c r="A6012" s="6" t="s">
        <v>7787</v>
      </c>
    </row>
    <row r="6013" spans="1:1" ht="15.75" customHeight="1" x14ac:dyDescent="0.2">
      <c r="A6013" s="6" t="s">
        <v>8954</v>
      </c>
    </row>
    <row r="6014" spans="1:1" ht="15.75" customHeight="1" x14ac:dyDescent="0.2">
      <c r="A6014" s="6" t="s">
        <v>7972</v>
      </c>
    </row>
    <row r="6015" spans="1:1" ht="15.75" customHeight="1" x14ac:dyDescent="0.2">
      <c r="A6015" s="6" t="s">
        <v>9463</v>
      </c>
    </row>
    <row r="6016" spans="1:1" ht="15.75" customHeight="1" x14ac:dyDescent="0.2">
      <c r="A6016" s="6" t="s">
        <v>8241</v>
      </c>
    </row>
    <row r="6017" spans="1:1" ht="15.75" customHeight="1" x14ac:dyDescent="0.2">
      <c r="A6017" s="6" t="s">
        <v>7798</v>
      </c>
    </row>
    <row r="6018" spans="1:1" ht="15.75" customHeight="1" x14ac:dyDescent="0.2">
      <c r="A6018" s="6" t="s">
        <v>7972</v>
      </c>
    </row>
    <row r="6019" spans="1:1" ht="15.75" customHeight="1" x14ac:dyDescent="0.2">
      <c r="A6019" s="6" t="s">
        <v>9464</v>
      </c>
    </row>
    <row r="6020" spans="1:1" ht="15.75" customHeight="1" x14ac:dyDescent="0.2">
      <c r="A6020" s="6" t="s">
        <v>8355</v>
      </c>
    </row>
    <row r="6021" spans="1:1" ht="15.75" customHeight="1" x14ac:dyDescent="0.2">
      <c r="A6021" s="6" t="s">
        <v>5853</v>
      </c>
    </row>
    <row r="6022" spans="1:1" ht="15.75" customHeight="1" x14ac:dyDescent="0.2">
      <c r="A6022" s="6" t="s">
        <v>9175</v>
      </c>
    </row>
    <row r="6023" spans="1:1" ht="15.75" customHeight="1" x14ac:dyDescent="0.2">
      <c r="A6023" s="6" t="s">
        <v>6466</v>
      </c>
    </row>
    <row r="6024" spans="1:1" ht="15.75" customHeight="1" x14ac:dyDescent="0.2">
      <c r="A6024" s="6" t="s">
        <v>9465</v>
      </c>
    </row>
    <row r="6025" spans="1:1" ht="15.75" customHeight="1" x14ac:dyDescent="0.2">
      <c r="A6025" s="6" t="s">
        <v>8831</v>
      </c>
    </row>
    <row r="6026" spans="1:1" ht="15.75" customHeight="1" x14ac:dyDescent="0.2">
      <c r="A6026" s="6" t="s">
        <v>9466</v>
      </c>
    </row>
    <row r="6027" spans="1:1" ht="15.75" customHeight="1" x14ac:dyDescent="0.2">
      <c r="A6027" s="6" t="s">
        <v>7677</v>
      </c>
    </row>
    <row r="6028" spans="1:1" ht="15.75" customHeight="1" x14ac:dyDescent="0.2">
      <c r="A6028" s="6" t="s">
        <v>8818</v>
      </c>
    </row>
    <row r="6029" spans="1:1" ht="15.75" customHeight="1" x14ac:dyDescent="0.2">
      <c r="A6029" s="6" t="s">
        <v>7787</v>
      </c>
    </row>
    <row r="6030" spans="1:1" ht="15.75" customHeight="1" x14ac:dyDescent="0.2">
      <c r="A6030" s="6" t="s">
        <v>9423</v>
      </c>
    </row>
    <row r="6031" spans="1:1" ht="15.75" customHeight="1" x14ac:dyDescent="0.2">
      <c r="A6031" s="6" t="s">
        <v>7729</v>
      </c>
    </row>
    <row r="6032" spans="1:1" ht="15.75" customHeight="1" x14ac:dyDescent="0.2">
      <c r="A6032" s="6" t="s">
        <v>9455</v>
      </c>
    </row>
    <row r="6033" spans="1:1" ht="15.75" customHeight="1" x14ac:dyDescent="0.2">
      <c r="A6033" s="6" t="s">
        <v>8512</v>
      </c>
    </row>
    <row r="6034" spans="1:1" ht="15.75" customHeight="1" x14ac:dyDescent="0.2">
      <c r="A6034" s="6" t="s">
        <v>8240</v>
      </c>
    </row>
    <row r="6035" spans="1:1" ht="15.75" customHeight="1" x14ac:dyDescent="0.2">
      <c r="A6035" s="6" t="s">
        <v>7866</v>
      </c>
    </row>
    <row r="6036" spans="1:1" ht="15.75" customHeight="1" x14ac:dyDescent="0.2">
      <c r="A6036" s="6" t="s">
        <v>8511</v>
      </c>
    </row>
    <row r="6037" spans="1:1" ht="15.75" customHeight="1" x14ac:dyDescent="0.2">
      <c r="A6037" s="6" t="s">
        <v>7929</v>
      </c>
    </row>
    <row r="6038" spans="1:1" ht="15.75" customHeight="1" x14ac:dyDescent="0.2">
      <c r="A6038" s="6" t="s">
        <v>7495</v>
      </c>
    </row>
    <row r="6039" spans="1:1" ht="15.75" customHeight="1" x14ac:dyDescent="0.2">
      <c r="A6039" s="6" t="s">
        <v>9467</v>
      </c>
    </row>
    <row r="6040" spans="1:1" ht="15.75" customHeight="1" x14ac:dyDescent="0.2">
      <c r="A6040" s="6" t="s">
        <v>7632</v>
      </c>
    </row>
    <row r="6041" spans="1:1" ht="15.75" customHeight="1" x14ac:dyDescent="0.2">
      <c r="A6041" s="6" t="s">
        <v>5303</v>
      </c>
    </row>
    <row r="6042" spans="1:1" ht="15.75" customHeight="1" x14ac:dyDescent="0.2">
      <c r="A6042" s="6" t="s">
        <v>7632</v>
      </c>
    </row>
    <row r="6043" spans="1:1" ht="15.75" customHeight="1" x14ac:dyDescent="0.2">
      <c r="A6043" s="6" t="s">
        <v>7787</v>
      </c>
    </row>
    <row r="6044" spans="1:1" ht="15.75" customHeight="1" x14ac:dyDescent="0.2">
      <c r="A6044" s="6" t="s">
        <v>9468</v>
      </c>
    </row>
    <row r="6045" spans="1:1" ht="15.75" customHeight="1" x14ac:dyDescent="0.2">
      <c r="A6045" s="6" t="s">
        <v>7632</v>
      </c>
    </row>
    <row r="6046" spans="1:1" ht="15.75" customHeight="1" x14ac:dyDescent="0.2">
      <c r="A6046" s="6" t="s">
        <v>8298</v>
      </c>
    </row>
    <row r="6047" spans="1:1" ht="15.75" customHeight="1" x14ac:dyDescent="0.2">
      <c r="A6047" s="6" t="s">
        <v>8359</v>
      </c>
    </row>
    <row r="6048" spans="1:1" ht="15.75" customHeight="1" x14ac:dyDescent="0.2">
      <c r="A6048" s="6" t="s">
        <v>7490</v>
      </c>
    </row>
    <row r="6049" spans="1:1" ht="15.75" customHeight="1" x14ac:dyDescent="0.2">
      <c r="A6049" s="6" t="s">
        <v>7632</v>
      </c>
    </row>
    <row r="6050" spans="1:1" ht="15.75" customHeight="1" x14ac:dyDescent="0.2">
      <c r="A6050" s="6" t="s">
        <v>8763</v>
      </c>
    </row>
    <row r="6051" spans="1:1" ht="15.75" customHeight="1" x14ac:dyDescent="0.2">
      <c r="A6051" s="6" t="s">
        <v>9469</v>
      </c>
    </row>
    <row r="6052" spans="1:1" ht="15.75" customHeight="1" x14ac:dyDescent="0.2">
      <c r="A6052" s="6" t="s">
        <v>7766</v>
      </c>
    </row>
    <row r="6053" spans="1:1" ht="15.75" customHeight="1" x14ac:dyDescent="0.2">
      <c r="A6053" s="6" t="s">
        <v>8950</v>
      </c>
    </row>
    <row r="6054" spans="1:1" ht="15.75" customHeight="1" x14ac:dyDescent="0.2">
      <c r="A6054" s="6" t="s">
        <v>8328</v>
      </c>
    </row>
    <row r="6055" spans="1:1" ht="15.75" customHeight="1" x14ac:dyDescent="0.2">
      <c r="A6055" s="6" t="s">
        <v>9470</v>
      </c>
    </row>
    <row r="6056" spans="1:1" ht="15.75" customHeight="1" x14ac:dyDescent="0.2">
      <c r="A6056" s="6" t="s">
        <v>9258</v>
      </c>
    </row>
    <row r="6057" spans="1:1" ht="15.75" customHeight="1" x14ac:dyDescent="0.2">
      <c r="A6057" s="6" t="s">
        <v>9471</v>
      </c>
    </row>
    <row r="6058" spans="1:1" ht="15.75" customHeight="1" x14ac:dyDescent="0.2">
      <c r="A6058" s="6" t="s">
        <v>7923</v>
      </c>
    </row>
    <row r="6059" spans="1:1" ht="15.75" customHeight="1" x14ac:dyDescent="0.2">
      <c r="A6059" s="6" t="s">
        <v>7655</v>
      </c>
    </row>
    <row r="6060" spans="1:1" ht="15.75" customHeight="1" x14ac:dyDescent="0.2">
      <c r="A6060" s="6" t="s">
        <v>9312</v>
      </c>
    </row>
    <row r="6061" spans="1:1" ht="15.75" customHeight="1" x14ac:dyDescent="0.2">
      <c r="A6061" s="6" t="s">
        <v>9441</v>
      </c>
    </row>
    <row r="6062" spans="1:1" ht="15.75" customHeight="1" x14ac:dyDescent="0.2">
      <c r="A6062" s="6" t="s">
        <v>7839</v>
      </c>
    </row>
    <row r="6063" spans="1:1" ht="15.75" customHeight="1" x14ac:dyDescent="0.2">
      <c r="A6063" s="6" t="s">
        <v>6876</v>
      </c>
    </row>
    <row r="6064" spans="1:1" ht="15.75" customHeight="1" x14ac:dyDescent="0.2">
      <c r="A6064" s="6" t="s">
        <v>4473</v>
      </c>
    </row>
    <row r="6065" spans="1:1" ht="15.75" customHeight="1" x14ac:dyDescent="0.2">
      <c r="A6065" s="6" t="s">
        <v>6442</v>
      </c>
    </row>
    <row r="6066" spans="1:1" ht="15.75" customHeight="1" x14ac:dyDescent="0.2">
      <c r="A6066" s="6" t="s">
        <v>7734</v>
      </c>
    </row>
    <row r="6067" spans="1:1" ht="15.75" customHeight="1" x14ac:dyDescent="0.2">
      <c r="A6067" s="6" t="s">
        <v>8077</v>
      </c>
    </row>
    <row r="6068" spans="1:1" ht="15.75" customHeight="1" x14ac:dyDescent="0.2">
      <c r="A6068" s="6" t="s">
        <v>7940</v>
      </c>
    </row>
    <row r="6069" spans="1:1" ht="15.75" customHeight="1" x14ac:dyDescent="0.2">
      <c r="A6069" s="6" t="s">
        <v>8045</v>
      </c>
    </row>
    <row r="6070" spans="1:1" ht="15.75" customHeight="1" x14ac:dyDescent="0.2">
      <c r="A6070" s="6" t="s">
        <v>7646</v>
      </c>
    </row>
    <row r="6071" spans="1:1" ht="15.75" customHeight="1" x14ac:dyDescent="0.2">
      <c r="A6071" s="6" t="s">
        <v>7895</v>
      </c>
    </row>
    <row r="6072" spans="1:1" ht="15.75" customHeight="1" x14ac:dyDescent="0.2">
      <c r="A6072" s="6" t="s">
        <v>9472</v>
      </c>
    </row>
    <row r="6073" spans="1:1" ht="15.75" customHeight="1" x14ac:dyDescent="0.2">
      <c r="A6073" s="6" t="s">
        <v>4950</v>
      </c>
    </row>
    <row r="6074" spans="1:1" ht="15.75" customHeight="1" x14ac:dyDescent="0.2">
      <c r="A6074" s="6" t="s">
        <v>7721</v>
      </c>
    </row>
    <row r="6075" spans="1:1" ht="15.75" customHeight="1" x14ac:dyDescent="0.2">
      <c r="A6075" s="6" t="s">
        <v>8250</v>
      </c>
    </row>
    <row r="6076" spans="1:1" ht="15.75" customHeight="1" x14ac:dyDescent="0.2">
      <c r="A6076" s="6" t="s">
        <v>7729</v>
      </c>
    </row>
    <row r="6077" spans="1:1" ht="15.75" customHeight="1" x14ac:dyDescent="0.2">
      <c r="A6077" s="6" t="s">
        <v>6876</v>
      </c>
    </row>
    <row r="6078" spans="1:1" ht="15.75" customHeight="1" x14ac:dyDescent="0.2">
      <c r="A6078" s="6" t="s">
        <v>6877</v>
      </c>
    </row>
    <row r="6079" spans="1:1" ht="15.75" customHeight="1" x14ac:dyDescent="0.2">
      <c r="A6079" s="6" t="s">
        <v>8931</v>
      </c>
    </row>
    <row r="6080" spans="1:1" ht="15.75" customHeight="1" x14ac:dyDescent="0.2">
      <c r="A6080" s="6" t="s">
        <v>8038</v>
      </c>
    </row>
    <row r="6081" spans="1:1" ht="15.75" customHeight="1" x14ac:dyDescent="0.2">
      <c r="A6081" s="6" t="s">
        <v>7839</v>
      </c>
    </row>
    <row r="6082" spans="1:1" ht="15.75" customHeight="1" x14ac:dyDescent="0.2">
      <c r="A6082" s="6" t="s">
        <v>7970</v>
      </c>
    </row>
    <row r="6083" spans="1:1" ht="15.75" customHeight="1" x14ac:dyDescent="0.2">
      <c r="A6083" s="6" t="s">
        <v>9473</v>
      </c>
    </row>
    <row r="6084" spans="1:1" ht="15.75" customHeight="1" x14ac:dyDescent="0.2">
      <c r="A6084" s="6" t="s">
        <v>7940</v>
      </c>
    </row>
    <row r="6085" spans="1:1" ht="15.75" customHeight="1" x14ac:dyDescent="0.2">
      <c r="A6085" s="6" t="s">
        <v>9258</v>
      </c>
    </row>
    <row r="6086" spans="1:1" ht="15.75" customHeight="1" x14ac:dyDescent="0.2">
      <c r="A6086" s="6" t="s">
        <v>9455</v>
      </c>
    </row>
    <row r="6087" spans="1:1" ht="15.75" customHeight="1" x14ac:dyDescent="0.2">
      <c r="A6087" s="6" t="s">
        <v>7727</v>
      </c>
    </row>
    <row r="6088" spans="1:1" ht="15.75" customHeight="1" x14ac:dyDescent="0.2">
      <c r="A6088" s="6" t="s">
        <v>8174</v>
      </c>
    </row>
    <row r="6089" spans="1:1" ht="15.75" customHeight="1" x14ac:dyDescent="0.2">
      <c r="A6089" s="6" t="s">
        <v>7765</v>
      </c>
    </row>
    <row r="6090" spans="1:1" ht="15.75" customHeight="1" x14ac:dyDescent="0.2">
      <c r="A6090" s="6" t="s">
        <v>7766</v>
      </c>
    </row>
    <row r="6091" spans="1:1" ht="15.75" customHeight="1" x14ac:dyDescent="0.2">
      <c r="A6091" s="6" t="s">
        <v>8319</v>
      </c>
    </row>
    <row r="6092" spans="1:1" ht="15.75" customHeight="1" x14ac:dyDescent="0.2">
      <c r="A6092" s="6" t="s">
        <v>8765</v>
      </c>
    </row>
    <row r="6093" spans="1:1" ht="15.75" customHeight="1" x14ac:dyDescent="0.2">
      <c r="A6093" s="6" t="s">
        <v>8037</v>
      </c>
    </row>
    <row r="6094" spans="1:1" ht="15.75" customHeight="1" x14ac:dyDescent="0.2">
      <c r="A6094" s="6" t="s">
        <v>9304</v>
      </c>
    </row>
    <row r="6095" spans="1:1" ht="15.75" customHeight="1" x14ac:dyDescent="0.2">
      <c r="A6095" s="6" t="s">
        <v>8041</v>
      </c>
    </row>
    <row r="6096" spans="1:1" ht="15.75" customHeight="1" x14ac:dyDescent="0.2">
      <c r="A6096" s="6" t="s">
        <v>7491</v>
      </c>
    </row>
    <row r="6097" spans="1:1" ht="15.75" customHeight="1" x14ac:dyDescent="0.2">
      <c r="A6097" s="6" t="s">
        <v>8411</v>
      </c>
    </row>
    <row r="6098" spans="1:1" ht="15.75" customHeight="1" x14ac:dyDescent="0.2">
      <c r="A6098" s="6" t="s">
        <v>8786</v>
      </c>
    </row>
    <row r="6099" spans="1:1" ht="15.75" customHeight="1" x14ac:dyDescent="0.2">
      <c r="A6099" s="6" t="s">
        <v>7839</v>
      </c>
    </row>
    <row r="6100" spans="1:1" ht="15.75" customHeight="1" x14ac:dyDescent="0.2">
      <c r="A6100" s="6" t="s">
        <v>7970</v>
      </c>
    </row>
    <row r="6101" spans="1:1" ht="15.75" customHeight="1" x14ac:dyDescent="0.2">
      <c r="A6101" s="6" t="s">
        <v>4472</v>
      </c>
    </row>
    <row r="6102" spans="1:1" ht="15.75" customHeight="1" x14ac:dyDescent="0.2">
      <c r="A6102" s="6" t="s">
        <v>4473</v>
      </c>
    </row>
    <row r="6103" spans="1:1" ht="15.75" customHeight="1" x14ac:dyDescent="0.2">
      <c r="A6103" s="6" t="s">
        <v>4950</v>
      </c>
    </row>
    <row r="6104" spans="1:1" ht="15.75" customHeight="1" x14ac:dyDescent="0.2">
      <c r="A6104" s="6" t="s">
        <v>6445</v>
      </c>
    </row>
    <row r="6105" spans="1:1" ht="15.75" customHeight="1" x14ac:dyDescent="0.2">
      <c r="A6105" s="6" t="s">
        <v>7798</v>
      </c>
    </row>
    <row r="6106" spans="1:1" ht="15.75" customHeight="1" x14ac:dyDescent="0.2">
      <c r="A6106" s="6" t="s">
        <v>7484</v>
      </c>
    </row>
    <row r="6107" spans="1:1" ht="15.75" customHeight="1" x14ac:dyDescent="0.2">
      <c r="A6107" s="6" t="s">
        <v>8804</v>
      </c>
    </row>
    <row r="6108" spans="1:1" ht="15.75" customHeight="1" x14ac:dyDescent="0.2">
      <c r="A6108" s="6" t="s">
        <v>7787</v>
      </c>
    </row>
    <row r="6109" spans="1:1" ht="15.75" customHeight="1" x14ac:dyDescent="0.2">
      <c r="A6109" s="6" t="s">
        <v>8514</v>
      </c>
    </row>
    <row r="6110" spans="1:1" ht="15.75" customHeight="1" x14ac:dyDescent="0.2">
      <c r="A6110" s="6" t="s">
        <v>7769</v>
      </c>
    </row>
    <row r="6111" spans="1:1" ht="15.75" customHeight="1" x14ac:dyDescent="0.2">
      <c r="A6111" s="6" t="s">
        <v>7870</v>
      </c>
    </row>
    <row r="6112" spans="1:1" ht="15.75" customHeight="1" x14ac:dyDescent="0.2">
      <c r="A6112" s="6" t="s">
        <v>4472</v>
      </c>
    </row>
    <row r="6113" spans="1:1" ht="15.75" customHeight="1" x14ac:dyDescent="0.2">
      <c r="A6113" s="6" t="s">
        <v>4473</v>
      </c>
    </row>
    <row r="6114" spans="1:1" ht="15.75" customHeight="1" x14ac:dyDescent="0.2">
      <c r="A6114" s="6" t="s">
        <v>7657</v>
      </c>
    </row>
    <row r="6115" spans="1:1" ht="15.75" customHeight="1" x14ac:dyDescent="0.2">
      <c r="A6115" s="6" t="s">
        <v>8926</v>
      </c>
    </row>
    <row r="6116" spans="1:1" ht="15.75" customHeight="1" x14ac:dyDescent="0.2">
      <c r="A6116" s="6" t="s">
        <v>7632</v>
      </c>
    </row>
    <row r="6117" spans="1:1" ht="15.75" customHeight="1" x14ac:dyDescent="0.2">
      <c r="A6117" s="6" t="s">
        <v>6447</v>
      </c>
    </row>
    <row r="6118" spans="1:1" ht="15.75" customHeight="1" x14ac:dyDescent="0.2">
      <c r="A6118" s="6" t="s">
        <v>4472</v>
      </c>
    </row>
    <row r="6119" spans="1:1" ht="15.75" customHeight="1" x14ac:dyDescent="0.2">
      <c r="A6119" s="6" t="s">
        <v>8123</v>
      </c>
    </row>
    <row r="6120" spans="1:1" ht="15.75" customHeight="1" x14ac:dyDescent="0.2">
      <c r="A6120" s="6" t="s">
        <v>4473</v>
      </c>
    </row>
    <row r="6121" spans="1:1" ht="15.75" customHeight="1" x14ac:dyDescent="0.2">
      <c r="A6121" s="6" t="s">
        <v>7655</v>
      </c>
    </row>
    <row r="6122" spans="1:1" ht="15.75" customHeight="1" x14ac:dyDescent="0.2">
      <c r="A6122" s="6" t="s">
        <v>7766</v>
      </c>
    </row>
    <row r="6123" spans="1:1" ht="15.75" customHeight="1" x14ac:dyDescent="0.2">
      <c r="A6123" s="6" t="s">
        <v>8926</v>
      </c>
    </row>
    <row r="6124" spans="1:1" ht="15.75" customHeight="1" x14ac:dyDescent="0.2">
      <c r="A6124" s="6" t="s">
        <v>8512</v>
      </c>
    </row>
    <row r="6125" spans="1:1" ht="15.75" customHeight="1" x14ac:dyDescent="0.2">
      <c r="A6125" s="6" t="s">
        <v>9279</v>
      </c>
    </row>
    <row r="6126" spans="1:1" ht="15.75" customHeight="1" x14ac:dyDescent="0.2">
      <c r="A6126" s="6" t="s">
        <v>7657</v>
      </c>
    </row>
    <row r="6127" spans="1:1" ht="15.75" customHeight="1" x14ac:dyDescent="0.2">
      <c r="A6127" s="6" t="s">
        <v>8554</v>
      </c>
    </row>
    <row r="6128" spans="1:1" ht="15.75" customHeight="1" x14ac:dyDescent="0.2">
      <c r="A6128" s="6" t="s">
        <v>7801</v>
      </c>
    </row>
    <row r="6129" spans="1:1" ht="15.75" customHeight="1" x14ac:dyDescent="0.2">
      <c r="A6129" s="6" t="s">
        <v>7801</v>
      </c>
    </row>
    <row r="6130" spans="1:1" ht="15.75" customHeight="1" x14ac:dyDescent="0.2">
      <c r="A6130" s="6" t="s">
        <v>7766</v>
      </c>
    </row>
    <row r="6131" spans="1:1" ht="15.75" customHeight="1" x14ac:dyDescent="0.2">
      <c r="A6131" s="6" t="s">
        <v>8634</v>
      </c>
    </row>
    <row r="6132" spans="1:1" ht="15.75" customHeight="1" x14ac:dyDescent="0.2">
      <c r="A6132" s="6" t="s">
        <v>8224</v>
      </c>
    </row>
    <row r="6133" spans="1:1" ht="15.75" customHeight="1" x14ac:dyDescent="0.2">
      <c r="A6133" s="6" t="s">
        <v>9474</v>
      </c>
    </row>
    <row r="6134" spans="1:1" ht="15.75" customHeight="1" x14ac:dyDescent="0.2">
      <c r="A6134" s="6" t="s">
        <v>7897</v>
      </c>
    </row>
    <row r="6135" spans="1:1" ht="15.75" customHeight="1" x14ac:dyDescent="0.2">
      <c r="A6135" s="6" t="s">
        <v>4508</v>
      </c>
    </row>
    <row r="6136" spans="1:1" ht="15.75" customHeight="1" x14ac:dyDescent="0.2">
      <c r="A6136" s="6" t="s">
        <v>8149</v>
      </c>
    </row>
    <row r="6137" spans="1:1" ht="15.75" customHeight="1" x14ac:dyDescent="0.2">
      <c r="A6137" s="6" t="s">
        <v>9445</v>
      </c>
    </row>
    <row r="6138" spans="1:1" ht="15.75" customHeight="1" x14ac:dyDescent="0.2">
      <c r="A6138" s="6" t="s">
        <v>7787</v>
      </c>
    </row>
    <row r="6139" spans="1:1" ht="15.75" customHeight="1" x14ac:dyDescent="0.2">
      <c r="A6139" s="6" t="s">
        <v>7917</v>
      </c>
    </row>
    <row r="6140" spans="1:1" ht="15.75" customHeight="1" x14ac:dyDescent="0.2">
      <c r="A6140" s="6" t="s">
        <v>7662</v>
      </c>
    </row>
    <row r="6141" spans="1:1" ht="15.75" customHeight="1" x14ac:dyDescent="0.2">
      <c r="A6141" s="6" t="s">
        <v>7752</v>
      </c>
    </row>
    <row r="6142" spans="1:1" ht="15.75" customHeight="1" x14ac:dyDescent="0.2">
      <c r="A6142" s="6" t="s">
        <v>7987</v>
      </c>
    </row>
    <row r="6143" spans="1:1" ht="15.75" customHeight="1" x14ac:dyDescent="0.2">
      <c r="A6143" s="6" t="s">
        <v>7495</v>
      </c>
    </row>
    <row r="6144" spans="1:1" ht="15.75" customHeight="1" x14ac:dyDescent="0.2">
      <c r="A6144" s="6" t="s">
        <v>8728</v>
      </c>
    </row>
    <row r="6145" spans="1:1" ht="15.75" customHeight="1" x14ac:dyDescent="0.2">
      <c r="A6145" s="6" t="s">
        <v>9447</v>
      </c>
    </row>
    <row r="6146" spans="1:1" ht="15.75" customHeight="1" x14ac:dyDescent="0.2">
      <c r="A6146" s="6" t="s">
        <v>9419</v>
      </c>
    </row>
    <row r="6147" spans="1:1" ht="15.75" customHeight="1" x14ac:dyDescent="0.2">
      <c r="A6147" s="6" t="s">
        <v>7560</v>
      </c>
    </row>
    <row r="6148" spans="1:1" ht="15.75" customHeight="1" x14ac:dyDescent="0.2">
      <c r="A6148" s="6" t="s">
        <v>5639</v>
      </c>
    </row>
    <row r="6149" spans="1:1" ht="15.75" customHeight="1" x14ac:dyDescent="0.2">
      <c r="A6149" s="6" t="s">
        <v>8084</v>
      </c>
    </row>
    <row r="6150" spans="1:1" ht="15.75" customHeight="1" x14ac:dyDescent="0.2">
      <c r="A6150" s="6" t="s">
        <v>9402</v>
      </c>
    </row>
    <row r="6151" spans="1:1" ht="15.75" customHeight="1" x14ac:dyDescent="0.2">
      <c r="A6151" s="6" t="s">
        <v>7710</v>
      </c>
    </row>
    <row r="6152" spans="1:1" ht="15.75" customHeight="1" x14ac:dyDescent="0.2">
      <c r="A6152" s="6" t="s">
        <v>8247</v>
      </c>
    </row>
    <row r="6153" spans="1:1" ht="15.75" customHeight="1" x14ac:dyDescent="0.2">
      <c r="A6153" s="6" t="s">
        <v>7787</v>
      </c>
    </row>
    <row r="6154" spans="1:1" ht="15.75" customHeight="1" x14ac:dyDescent="0.2">
      <c r="A6154" s="6" t="s">
        <v>7874</v>
      </c>
    </row>
    <row r="6155" spans="1:1" ht="15.75" customHeight="1" x14ac:dyDescent="0.2">
      <c r="A6155" s="6" t="s">
        <v>8451</v>
      </c>
    </row>
    <row r="6156" spans="1:1" ht="15.75" customHeight="1" x14ac:dyDescent="0.2">
      <c r="A6156" s="6" t="s">
        <v>7874</v>
      </c>
    </row>
    <row r="6157" spans="1:1" ht="15.75" customHeight="1" x14ac:dyDescent="0.2">
      <c r="A6157" s="6" t="s">
        <v>7769</v>
      </c>
    </row>
    <row r="6158" spans="1:1" ht="15.75" customHeight="1" x14ac:dyDescent="0.2">
      <c r="A6158" s="6" t="s">
        <v>5956</v>
      </c>
    </row>
    <row r="6159" spans="1:1" ht="15.75" customHeight="1" x14ac:dyDescent="0.2">
      <c r="A6159" s="6" t="s">
        <v>7769</v>
      </c>
    </row>
    <row r="6160" spans="1:1" ht="15.75" customHeight="1" x14ac:dyDescent="0.2">
      <c r="A6160" s="6" t="s">
        <v>7870</v>
      </c>
    </row>
    <row r="6161" spans="1:1" ht="15.75" customHeight="1" x14ac:dyDescent="0.2">
      <c r="A6161" s="6" t="s">
        <v>8236</v>
      </c>
    </row>
    <row r="6162" spans="1:1" ht="15.75" customHeight="1" x14ac:dyDescent="0.2">
      <c r="A6162" s="6" t="s">
        <v>8328</v>
      </c>
    </row>
    <row r="6163" spans="1:1" ht="15.75" customHeight="1" x14ac:dyDescent="0.2">
      <c r="A6163" s="6" t="s">
        <v>7636</v>
      </c>
    </row>
    <row r="6164" spans="1:1" ht="15.75" customHeight="1" x14ac:dyDescent="0.2">
      <c r="A6164" s="6" t="s">
        <v>7866</v>
      </c>
    </row>
    <row r="6165" spans="1:1" ht="15.75" customHeight="1" x14ac:dyDescent="0.2">
      <c r="A6165" s="6" t="s">
        <v>8511</v>
      </c>
    </row>
    <row r="6166" spans="1:1" ht="15.75" customHeight="1" x14ac:dyDescent="0.2">
      <c r="A6166" s="6" t="s">
        <v>8931</v>
      </c>
    </row>
    <row r="6167" spans="1:1" ht="15.75" customHeight="1" x14ac:dyDescent="0.2">
      <c r="A6167" s="6" t="s">
        <v>7710</v>
      </c>
    </row>
    <row r="6168" spans="1:1" ht="15.75" customHeight="1" x14ac:dyDescent="0.2">
      <c r="A6168" s="6" t="s">
        <v>8396</v>
      </c>
    </row>
    <row r="6169" spans="1:1" ht="15.75" customHeight="1" x14ac:dyDescent="0.2">
      <c r="A6169" s="6" t="s">
        <v>8393</v>
      </c>
    </row>
    <row r="6170" spans="1:1" ht="15.75" customHeight="1" x14ac:dyDescent="0.2">
      <c r="A6170" s="6" t="s">
        <v>7929</v>
      </c>
    </row>
    <row r="6171" spans="1:1" ht="15.75" customHeight="1" x14ac:dyDescent="0.2">
      <c r="A6171" s="6" t="s">
        <v>6877</v>
      </c>
    </row>
    <row r="6172" spans="1:1" ht="15.75" customHeight="1" x14ac:dyDescent="0.2">
      <c r="A6172" s="6" t="s">
        <v>8303</v>
      </c>
    </row>
    <row r="6173" spans="1:1" ht="15.75" customHeight="1" x14ac:dyDescent="0.2">
      <c r="A6173" s="6" t="s">
        <v>7999</v>
      </c>
    </row>
    <row r="6174" spans="1:1" ht="15.75" customHeight="1" x14ac:dyDescent="0.2">
      <c r="A6174" s="6" t="s">
        <v>4443</v>
      </c>
    </row>
    <row r="6175" spans="1:1" ht="15.75" customHeight="1" x14ac:dyDescent="0.2">
      <c r="A6175" s="6" t="s">
        <v>4472</v>
      </c>
    </row>
    <row r="6176" spans="1:1" ht="15.75" customHeight="1" x14ac:dyDescent="0.2">
      <c r="A6176" s="6" t="s">
        <v>4473</v>
      </c>
    </row>
    <row r="6177" spans="1:1" ht="15.75" customHeight="1" x14ac:dyDescent="0.2">
      <c r="A6177" s="6" t="s">
        <v>9126</v>
      </c>
    </row>
    <row r="6178" spans="1:1" ht="15.75" customHeight="1" x14ac:dyDescent="0.2">
      <c r="A6178" s="6" t="s">
        <v>8395</v>
      </c>
    </row>
    <row r="6179" spans="1:1" ht="15.75" customHeight="1" x14ac:dyDescent="0.2">
      <c r="A6179" s="6" t="s">
        <v>7929</v>
      </c>
    </row>
    <row r="6180" spans="1:1" ht="15.75" customHeight="1" x14ac:dyDescent="0.2">
      <c r="A6180" s="6" t="s">
        <v>7940</v>
      </c>
    </row>
    <row r="6181" spans="1:1" ht="15.75" customHeight="1" x14ac:dyDescent="0.2">
      <c r="A6181" s="6" t="s">
        <v>7831</v>
      </c>
    </row>
    <row r="6182" spans="1:1" ht="15.75" customHeight="1" x14ac:dyDescent="0.2">
      <c r="A6182" s="6" t="s">
        <v>9258</v>
      </c>
    </row>
    <row r="6183" spans="1:1" ht="15.75" customHeight="1" x14ac:dyDescent="0.2">
      <c r="A6183" s="6" t="s">
        <v>7808</v>
      </c>
    </row>
    <row r="6184" spans="1:1" ht="15.75" customHeight="1" x14ac:dyDescent="0.2">
      <c r="A6184" s="6" t="s">
        <v>9475</v>
      </c>
    </row>
    <row r="6185" spans="1:1" ht="15.75" customHeight="1" x14ac:dyDescent="0.2">
      <c r="A6185" s="6" t="s">
        <v>8747</v>
      </c>
    </row>
    <row r="6186" spans="1:1" ht="15.75" customHeight="1" x14ac:dyDescent="0.2">
      <c r="A6186" s="6" t="s">
        <v>9454</v>
      </c>
    </row>
    <row r="6187" spans="1:1" ht="15.75" customHeight="1" x14ac:dyDescent="0.2">
      <c r="A6187" s="6" t="s">
        <v>9476</v>
      </c>
    </row>
    <row r="6188" spans="1:1" ht="15.75" customHeight="1" x14ac:dyDescent="0.2">
      <c r="A6188" s="6" t="s">
        <v>8796</v>
      </c>
    </row>
    <row r="6189" spans="1:1" ht="15.75" customHeight="1" x14ac:dyDescent="0.2">
      <c r="A6189" s="6" t="s">
        <v>7766</v>
      </c>
    </row>
    <row r="6190" spans="1:1" ht="15.75" customHeight="1" x14ac:dyDescent="0.2">
      <c r="A6190" s="6" t="s">
        <v>7491</v>
      </c>
    </row>
    <row r="6191" spans="1:1" ht="15.75" customHeight="1" x14ac:dyDescent="0.2">
      <c r="A6191" s="6" t="s">
        <v>8045</v>
      </c>
    </row>
    <row r="6192" spans="1:1" ht="15.75" customHeight="1" x14ac:dyDescent="0.2">
      <c r="A6192" s="6" t="s">
        <v>4443</v>
      </c>
    </row>
    <row r="6193" spans="1:1" ht="15.75" customHeight="1" x14ac:dyDescent="0.2">
      <c r="A6193" s="6" t="s">
        <v>9477</v>
      </c>
    </row>
    <row r="6194" spans="1:1" ht="15.75" customHeight="1" x14ac:dyDescent="0.2">
      <c r="A6194" s="6" t="s">
        <v>7752</v>
      </c>
    </row>
    <row r="6195" spans="1:1" ht="15.75" customHeight="1" x14ac:dyDescent="0.2">
      <c r="A6195" s="6" t="s">
        <v>7929</v>
      </c>
    </row>
    <row r="6196" spans="1:1" ht="15.75" customHeight="1" x14ac:dyDescent="0.2">
      <c r="A6196" s="6" t="s">
        <v>4443</v>
      </c>
    </row>
    <row r="6197" spans="1:1" ht="15.75" customHeight="1" x14ac:dyDescent="0.2">
      <c r="A6197" s="6" t="s">
        <v>8008</v>
      </c>
    </row>
    <row r="6198" spans="1:1" ht="15.75" customHeight="1" x14ac:dyDescent="0.2">
      <c r="A6198" s="6" t="s">
        <v>9478</v>
      </c>
    </row>
    <row r="6199" spans="1:1" ht="15.75" customHeight="1" x14ac:dyDescent="0.2">
      <c r="A6199" s="6" t="s">
        <v>7712</v>
      </c>
    </row>
    <row r="6200" spans="1:1" ht="15.75" customHeight="1" x14ac:dyDescent="0.2">
      <c r="A6200" s="6" t="s">
        <v>7808</v>
      </c>
    </row>
    <row r="6201" spans="1:1" ht="15.75" customHeight="1" x14ac:dyDescent="0.2">
      <c r="A6201" s="6" t="s">
        <v>8763</v>
      </c>
    </row>
    <row r="6202" spans="1:1" ht="15.75" customHeight="1" x14ac:dyDescent="0.2">
      <c r="A6202" s="6" t="s">
        <v>9479</v>
      </c>
    </row>
    <row r="6203" spans="1:1" ht="15.75" customHeight="1" x14ac:dyDescent="0.2">
      <c r="A6203" s="6" t="s">
        <v>9480</v>
      </c>
    </row>
    <row r="6204" spans="1:1" ht="15.75" customHeight="1" x14ac:dyDescent="0.2">
      <c r="A6204" s="6" t="s">
        <v>8395</v>
      </c>
    </row>
    <row r="6205" spans="1:1" ht="15.75" customHeight="1" x14ac:dyDescent="0.2">
      <c r="A6205" s="6" t="s">
        <v>7787</v>
      </c>
    </row>
    <row r="6206" spans="1:1" ht="15.75" customHeight="1" x14ac:dyDescent="0.2">
      <c r="A6206" s="6" t="s">
        <v>9481</v>
      </c>
    </row>
    <row r="6207" spans="1:1" ht="15.75" customHeight="1" x14ac:dyDescent="0.2">
      <c r="A6207" s="6" t="s">
        <v>8359</v>
      </c>
    </row>
    <row r="6208" spans="1:1" ht="15.75" customHeight="1" x14ac:dyDescent="0.2">
      <c r="A6208" s="6" t="s">
        <v>8818</v>
      </c>
    </row>
    <row r="6209" spans="1:1" ht="15.75" customHeight="1" x14ac:dyDescent="0.2">
      <c r="A6209" s="6" t="s">
        <v>7787</v>
      </c>
    </row>
    <row r="6210" spans="1:1" ht="15.75" customHeight="1" x14ac:dyDescent="0.2">
      <c r="A6210" s="6" t="s">
        <v>8513</v>
      </c>
    </row>
    <row r="6211" spans="1:1" ht="15.75" customHeight="1" x14ac:dyDescent="0.2">
      <c r="A6211" s="6" t="s">
        <v>7929</v>
      </c>
    </row>
    <row r="6212" spans="1:1" ht="15.75" customHeight="1" x14ac:dyDescent="0.2">
      <c r="A6212" s="6" t="s">
        <v>9482</v>
      </c>
    </row>
    <row r="6213" spans="1:1" ht="15.75" customHeight="1" x14ac:dyDescent="0.2">
      <c r="A6213" s="6" t="s">
        <v>9269</v>
      </c>
    </row>
    <row r="6214" spans="1:1" ht="15.75" customHeight="1" x14ac:dyDescent="0.2">
      <c r="A6214" s="6" t="s">
        <v>9382</v>
      </c>
    </row>
    <row r="6215" spans="1:1" ht="15.75" customHeight="1" x14ac:dyDescent="0.2">
      <c r="A6215" s="6" t="s">
        <v>8146</v>
      </c>
    </row>
    <row r="6216" spans="1:1" ht="15.75" customHeight="1" x14ac:dyDescent="0.2">
      <c r="A6216" s="6" t="s">
        <v>7488</v>
      </c>
    </row>
    <row r="6217" spans="1:1" ht="15.75" customHeight="1" x14ac:dyDescent="0.2">
      <c r="A6217" s="6" t="s">
        <v>6407</v>
      </c>
    </row>
    <row r="6218" spans="1:1" ht="15.75" customHeight="1" x14ac:dyDescent="0.2">
      <c r="A6218" s="6" t="s">
        <v>9483</v>
      </c>
    </row>
    <row r="6219" spans="1:1" ht="15.75" customHeight="1" x14ac:dyDescent="0.2">
      <c r="A6219" s="6" t="s">
        <v>6460</v>
      </c>
    </row>
    <row r="6220" spans="1:1" ht="15.75" customHeight="1" x14ac:dyDescent="0.2">
      <c r="A6220" s="6" t="s">
        <v>7895</v>
      </c>
    </row>
    <row r="6221" spans="1:1" ht="15.75" customHeight="1" x14ac:dyDescent="0.2">
      <c r="A6221" s="6" t="s">
        <v>7919</v>
      </c>
    </row>
    <row r="6222" spans="1:1" ht="15.75" customHeight="1" x14ac:dyDescent="0.2">
      <c r="A6222" s="6" t="s">
        <v>7714</v>
      </c>
    </row>
    <row r="6223" spans="1:1" ht="15.75" customHeight="1" x14ac:dyDescent="0.2">
      <c r="A6223" s="6" t="s">
        <v>7787</v>
      </c>
    </row>
    <row r="6224" spans="1:1" ht="15.75" customHeight="1" x14ac:dyDescent="0.2">
      <c r="A6224" s="6" t="s">
        <v>5303</v>
      </c>
    </row>
    <row r="6225" spans="1:1" ht="15.75" customHeight="1" x14ac:dyDescent="0.2">
      <c r="A6225" s="6" t="s">
        <v>8818</v>
      </c>
    </row>
    <row r="6226" spans="1:1" ht="15.75" customHeight="1" x14ac:dyDescent="0.2">
      <c r="A6226" s="6" t="s">
        <v>7787</v>
      </c>
    </row>
    <row r="6227" spans="1:1" ht="15.75" customHeight="1" x14ac:dyDescent="0.2">
      <c r="A6227" s="6" t="s">
        <v>8096</v>
      </c>
    </row>
    <row r="6228" spans="1:1" ht="15.75" customHeight="1" x14ac:dyDescent="0.2">
      <c r="A6228" s="6" t="s">
        <v>7866</v>
      </c>
    </row>
    <row r="6229" spans="1:1" ht="15.75" customHeight="1" x14ac:dyDescent="0.2">
      <c r="A6229" s="6" t="s">
        <v>7866</v>
      </c>
    </row>
    <row r="6230" spans="1:1" ht="15.75" customHeight="1" x14ac:dyDescent="0.2">
      <c r="A6230" s="6" t="s">
        <v>9484</v>
      </c>
    </row>
    <row r="6231" spans="1:1" ht="15.75" customHeight="1" x14ac:dyDescent="0.2">
      <c r="A6231" s="6" t="s">
        <v>7490</v>
      </c>
    </row>
    <row r="6232" spans="1:1" ht="15.75" customHeight="1" x14ac:dyDescent="0.2">
      <c r="A6232" s="6" t="s">
        <v>5116</v>
      </c>
    </row>
    <row r="6233" spans="1:1" ht="15.75" customHeight="1" x14ac:dyDescent="0.2">
      <c r="A6233" s="6" t="s">
        <v>8289</v>
      </c>
    </row>
    <row r="6234" spans="1:1" ht="15.75" customHeight="1" x14ac:dyDescent="0.2">
      <c r="A6234" s="6" t="s">
        <v>9289</v>
      </c>
    </row>
    <row r="6235" spans="1:1" ht="15.75" customHeight="1" x14ac:dyDescent="0.2">
      <c r="A6235" s="6" t="s">
        <v>9485</v>
      </c>
    </row>
    <row r="6236" spans="1:1" ht="15.75" customHeight="1" x14ac:dyDescent="0.2">
      <c r="A6236" s="6" t="s">
        <v>7806</v>
      </c>
    </row>
    <row r="6237" spans="1:1" ht="15.75" customHeight="1" x14ac:dyDescent="0.2">
      <c r="A6237" s="6" t="s">
        <v>8367</v>
      </c>
    </row>
    <row r="6238" spans="1:1" ht="15.75" customHeight="1" x14ac:dyDescent="0.2">
      <c r="A6238" s="6" t="s">
        <v>5799</v>
      </c>
    </row>
    <row r="6239" spans="1:1" ht="15.75" customHeight="1" x14ac:dyDescent="0.2">
      <c r="A6239" s="6" t="s">
        <v>9446</v>
      </c>
    </row>
    <row r="6240" spans="1:1" ht="15.75" customHeight="1" x14ac:dyDescent="0.2">
      <c r="A6240" s="6" t="s">
        <v>7765</v>
      </c>
    </row>
    <row r="6241" spans="1:1" ht="15.75" customHeight="1" x14ac:dyDescent="0.2">
      <c r="A6241" s="6" t="s">
        <v>8295</v>
      </c>
    </row>
    <row r="6242" spans="1:1" ht="15.75" customHeight="1" x14ac:dyDescent="0.2">
      <c r="A6242" s="6" t="s">
        <v>7646</v>
      </c>
    </row>
    <row r="6243" spans="1:1" ht="15.75" customHeight="1" x14ac:dyDescent="0.2">
      <c r="A6243" s="6" t="s">
        <v>7758</v>
      </c>
    </row>
    <row r="6244" spans="1:1" ht="15.75" customHeight="1" x14ac:dyDescent="0.2">
      <c r="A6244" s="6" t="s">
        <v>7803</v>
      </c>
    </row>
    <row r="6245" spans="1:1" ht="15.75" customHeight="1" x14ac:dyDescent="0.2">
      <c r="A6245" s="6" t="s">
        <v>7929</v>
      </c>
    </row>
    <row r="6246" spans="1:1" ht="15.75" customHeight="1" x14ac:dyDescent="0.2">
      <c r="A6246" s="6" t="s">
        <v>9090</v>
      </c>
    </row>
    <row r="6247" spans="1:1" ht="15.75" customHeight="1" x14ac:dyDescent="0.2">
      <c r="A6247" s="6" t="s">
        <v>7769</v>
      </c>
    </row>
    <row r="6248" spans="1:1" ht="15.75" customHeight="1" x14ac:dyDescent="0.2">
      <c r="A6248" s="6" t="s">
        <v>8818</v>
      </c>
    </row>
    <row r="6249" spans="1:1" ht="15.75" customHeight="1" x14ac:dyDescent="0.2">
      <c r="A6249" s="6" t="s">
        <v>7787</v>
      </c>
    </row>
    <row r="6250" spans="1:1" ht="15.75" customHeight="1" x14ac:dyDescent="0.2">
      <c r="A6250" s="6" t="s">
        <v>4443</v>
      </c>
    </row>
    <row r="6251" spans="1:1" ht="15.75" customHeight="1" x14ac:dyDescent="0.2">
      <c r="A6251" s="6" t="s">
        <v>7718</v>
      </c>
    </row>
    <row r="6252" spans="1:1" ht="15.75" customHeight="1" x14ac:dyDescent="0.2">
      <c r="A6252" s="6" t="s">
        <v>7998</v>
      </c>
    </row>
    <row r="6253" spans="1:1" ht="15.75" customHeight="1" x14ac:dyDescent="0.2">
      <c r="A6253" s="6" t="s">
        <v>7839</v>
      </c>
    </row>
    <row r="6254" spans="1:1" ht="15.75" customHeight="1" x14ac:dyDescent="0.2">
      <c r="A6254" s="6" t="s">
        <v>6877</v>
      </c>
    </row>
    <row r="6255" spans="1:1" ht="15.75" customHeight="1" x14ac:dyDescent="0.2">
      <c r="A6255" s="6" t="s">
        <v>9486</v>
      </c>
    </row>
    <row r="6256" spans="1:1" ht="15.75" customHeight="1" x14ac:dyDescent="0.2">
      <c r="A6256" s="6" t="s">
        <v>9487</v>
      </c>
    </row>
    <row r="6257" spans="1:1" ht="15.75" customHeight="1" x14ac:dyDescent="0.2">
      <c r="A6257" s="6" t="s">
        <v>4508</v>
      </c>
    </row>
    <row r="6258" spans="1:1" ht="15.75" customHeight="1" x14ac:dyDescent="0.2">
      <c r="A6258" s="6" t="s">
        <v>4443</v>
      </c>
    </row>
    <row r="6259" spans="1:1" ht="15.75" customHeight="1" x14ac:dyDescent="0.2">
      <c r="A6259" s="6" t="s">
        <v>8251</v>
      </c>
    </row>
    <row r="6260" spans="1:1" ht="15.75" customHeight="1" x14ac:dyDescent="0.2">
      <c r="A6260" s="6" t="s">
        <v>7655</v>
      </c>
    </row>
    <row r="6261" spans="1:1" ht="15.75" customHeight="1" x14ac:dyDescent="0.2">
      <c r="A6261" s="6" t="s">
        <v>7766</v>
      </c>
    </row>
    <row r="6262" spans="1:1" ht="15.75" customHeight="1" x14ac:dyDescent="0.2">
      <c r="A6262" s="6" t="s">
        <v>6465</v>
      </c>
    </row>
    <row r="6263" spans="1:1" ht="15.75" customHeight="1" x14ac:dyDescent="0.2">
      <c r="A6263" s="6" t="s">
        <v>6876</v>
      </c>
    </row>
    <row r="6264" spans="1:1" ht="15.75" customHeight="1" x14ac:dyDescent="0.2">
      <c r="A6264" s="6" t="s">
        <v>7952</v>
      </c>
    </row>
    <row r="6265" spans="1:1" ht="15.75" customHeight="1" x14ac:dyDescent="0.2">
      <c r="A6265" s="6" t="s">
        <v>4473</v>
      </c>
    </row>
    <row r="6266" spans="1:1" ht="15.75" customHeight="1" x14ac:dyDescent="0.2">
      <c r="A6266" s="6" t="s">
        <v>8236</v>
      </c>
    </row>
    <row r="6267" spans="1:1" ht="15.75" customHeight="1" x14ac:dyDescent="0.2">
      <c r="A6267" s="6" t="s">
        <v>7752</v>
      </c>
    </row>
    <row r="6268" spans="1:1" ht="15.75" customHeight="1" x14ac:dyDescent="0.2">
      <c r="A6268" s="6" t="s">
        <v>7787</v>
      </c>
    </row>
    <row r="6269" spans="1:1" ht="15.75" customHeight="1" x14ac:dyDescent="0.2">
      <c r="A6269" s="6" t="s">
        <v>7662</v>
      </c>
    </row>
    <row r="6270" spans="1:1" ht="15.75" customHeight="1" x14ac:dyDescent="0.2">
      <c r="A6270" s="6" t="s">
        <v>7750</v>
      </c>
    </row>
    <row r="6271" spans="1:1" ht="15.75" customHeight="1" x14ac:dyDescent="0.2">
      <c r="A6271" s="6" t="s">
        <v>7752</v>
      </c>
    </row>
    <row r="6272" spans="1:1" ht="15.75" customHeight="1" x14ac:dyDescent="0.2">
      <c r="A6272" s="6" t="s">
        <v>6877</v>
      </c>
    </row>
    <row r="6273" spans="1:1" ht="15.75" customHeight="1" x14ac:dyDescent="0.2">
      <c r="A6273" s="6" t="s">
        <v>7940</v>
      </c>
    </row>
    <row r="6274" spans="1:1" ht="15.75" customHeight="1" x14ac:dyDescent="0.2">
      <c r="A6274" s="6" t="s">
        <v>6466</v>
      </c>
    </row>
    <row r="6275" spans="1:1" ht="15.75" customHeight="1" x14ac:dyDescent="0.2">
      <c r="A6275" s="6" t="s">
        <v>7866</v>
      </c>
    </row>
    <row r="6276" spans="1:1" ht="15.75" customHeight="1" x14ac:dyDescent="0.2">
      <c r="A6276" s="6" t="s">
        <v>9301</v>
      </c>
    </row>
    <row r="6277" spans="1:1" ht="15.75" customHeight="1" x14ac:dyDescent="0.2">
      <c r="A6277" s="6" t="s">
        <v>7712</v>
      </c>
    </row>
    <row r="6278" spans="1:1" ht="15.75" customHeight="1" x14ac:dyDescent="0.2">
      <c r="A6278" s="6" t="s">
        <v>7974</v>
      </c>
    </row>
    <row r="6279" spans="1:1" ht="15.75" customHeight="1" x14ac:dyDescent="0.2">
      <c r="A6279" s="6" t="s">
        <v>7758</v>
      </c>
    </row>
    <row r="6280" spans="1:1" ht="15.75" customHeight="1" x14ac:dyDescent="0.2">
      <c r="A6280" s="6" t="s">
        <v>6447</v>
      </c>
    </row>
    <row r="6281" spans="1:1" ht="15.75" customHeight="1" x14ac:dyDescent="0.2">
      <c r="A6281" s="6" t="s">
        <v>9488</v>
      </c>
    </row>
    <row r="6282" spans="1:1" ht="15.75" customHeight="1" x14ac:dyDescent="0.2">
      <c r="A6282" s="6" t="s">
        <v>8763</v>
      </c>
    </row>
    <row r="6283" spans="1:1" ht="15.75" customHeight="1" x14ac:dyDescent="0.2">
      <c r="A6283" s="6" t="s">
        <v>9489</v>
      </c>
    </row>
    <row r="6284" spans="1:1" ht="15.75" customHeight="1" x14ac:dyDescent="0.2">
      <c r="A6284" s="6" t="s">
        <v>7881</v>
      </c>
    </row>
    <row r="6285" spans="1:1" ht="15.75" customHeight="1" x14ac:dyDescent="0.2">
      <c r="A6285" s="6" t="s">
        <v>8986</v>
      </c>
    </row>
    <row r="6286" spans="1:1" ht="15.75" customHeight="1" x14ac:dyDescent="0.2">
      <c r="A6286" s="6" t="s">
        <v>9459</v>
      </c>
    </row>
    <row r="6287" spans="1:1" ht="15.75" customHeight="1" x14ac:dyDescent="0.2">
      <c r="A6287" s="6" t="s">
        <v>7975</v>
      </c>
    </row>
    <row r="6288" spans="1:1" ht="15.75" customHeight="1" x14ac:dyDescent="0.2">
      <c r="A6288" s="6" t="s">
        <v>7895</v>
      </c>
    </row>
    <row r="6289" spans="1:1" ht="15.75" customHeight="1" x14ac:dyDescent="0.2">
      <c r="A6289" s="6" t="s">
        <v>7874</v>
      </c>
    </row>
    <row r="6290" spans="1:1" ht="15.75" customHeight="1" x14ac:dyDescent="0.2">
      <c r="A6290" s="6" t="s">
        <v>8582</v>
      </c>
    </row>
    <row r="6291" spans="1:1" ht="15.75" customHeight="1" x14ac:dyDescent="0.2">
      <c r="A6291" s="6" t="s">
        <v>7729</v>
      </c>
    </row>
    <row r="6292" spans="1:1" ht="15.75" customHeight="1" x14ac:dyDescent="0.2">
      <c r="A6292" s="6" t="s">
        <v>9061</v>
      </c>
    </row>
    <row r="6293" spans="1:1" ht="15.75" customHeight="1" x14ac:dyDescent="0.2">
      <c r="A6293" s="6" t="s">
        <v>4571</v>
      </c>
    </row>
    <row r="6294" spans="1:1" ht="15.75" customHeight="1" x14ac:dyDescent="0.2">
      <c r="A6294" s="6" t="s">
        <v>9490</v>
      </c>
    </row>
    <row r="6295" spans="1:1" ht="15.75" customHeight="1" x14ac:dyDescent="0.2">
      <c r="A6295" s="6" t="s">
        <v>7977</v>
      </c>
    </row>
    <row r="6296" spans="1:1" ht="15.75" customHeight="1" x14ac:dyDescent="0.2">
      <c r="A6296" s="6" t="s">
        <v>8670</v>
      </c>
    </row>
    <row r="6297" spans="1:1" ht="15.75" customHeight="1" x14ac:dyDescent="0.2">
      <c r="A6297" s="6" t="s">
        <v>9320</v>
      </c>
    </row>
    <row r="6298" spans="1:1" ht="15.75" customHeight="1" x14ac:dyDescent="0.2">
      <c r="A6298" s="6" t="s">
        <v>7769</v>
      </c>
    </row>
    <row r="6299" spans="1:1" ht="15.75" customHeight="1" x14ac:dyDescent="0.2">
      <c r="A6299" s="6" t="s">
        <v>7499</v>
      </c>
    </row>
    <row r="6300" spans="1:1" ht="15.75" customHeight="1" x14ac:dyDescent="0.2">
      <c r="A6300" s="6" t="s">
        <v>7929</v>
      </c>
    </row>
    <row r="6301" spans="1:1" ht="15.75" customHeight="1" x14ac:dyDescent="0.2">
      <c r="A6301" s="6" t="s">
        <v>8104</v>
      </c>
    </row>
    <row r="6302" spans="1:1" ht="15.75" customHeight="1" x14ac:dyDescent="0.2">
      <c r="A6302" s="6" t="s">
        <v>7978</v>
      </c>
    </row>
    <row r="6303" spans="1:1" ht="15.75" customHeight="1" x14ac:dyDescent="0.2">
      <c r="A6303" s="6" t="s">
        <v>9491</v>
      </c>
    </row>
    <row r="6304" spans="1:1" ht="15.75" customHeight="1" x14ac:dyDescent="0.2">
      <c r="A6304" s="6" t="s">
        <v>9492</v>
      </c>
    </row>
    <row r="6305" spans="1:1" ht="15.75" customHeight="1" x14ac:dyDescent="0.2">
      <c r="A6305" s="6" t="s">
        <v>9493</v>
      </c>
    </row>
    <row r="6306" spans="1:1" ht="15.75" customHeight="1" x14ac:dyDescent="0.2">
      <c r="A6306" s="6" t="s">
        <v>8043</v>
      </c>
    </row>
    <row r="6307" spans="1:1" ht="15.75" customHeight="1" x14ac:dyDescent="0.2">
      <c r="A6307" s="6" t="s">
        <v>9478</v>
      </c>
    </row>
    <row r="6308" spans="1:1" ht="15.75" customHeight="1" x14ac:dyDescent="0.2">
      <c r="A6308" s="6" t="s">
        <v>4443</v>
      </c>
    </row>
    <row r="6309" spans="1:1" ht="15.75" customHeight="1" x14ac:dyDescent="0.2">
      <c r="A6309" s="6" t="s">
        <v>8746</v>
      </c>
    </row>
    <row r="6310" spans="1:1" ht="15.75" customHeight="1" x14ac:dyDescent="0.2">
      <c r="A6310" s="6" t="s">
        <v>7752</v>
      </c>
    </row>
    <row r="6311" spans="1:1" ht="15.75" customHeight="1" x14ac:dyDescent="0.2">
      <c r="A6311" s="6" t="s">
        <v>7866</v>
      </c>
    </row>
    <row r="6312" spans="1:1" ht="15.75" customHeight="1" x14ac:dyDescent="0.2">
      <c r="A6312" s="6" t="s">
        <v>7929</v>
      </c>
    </row>
    <row r="6313" spans="1:1" ht="15.75" customHeight="1" x14ac:dyDescent="0.2">
      <c r="A6313" s="6" t="s">
        <v>9494</v>
      </c>
    </row>
    <row r="6314" spans="1:1" ht="15.75" customHeight="1" x14ac:dyDescent="0.2">
      <c r="A6314" s="6" t="s">
        <v>7758</v>
      </c>
    </row>
    <row r="6315" spans="1:1" ht="15.75" customHeight="1" x14ac:dyDescent="0.2">
      <c r="A6315" s="6" t="s">
        <v>9495</v>
      </c>
    </row>
    <row r="6316" spans="1:1" ht="15.75" customHeight="1" x14ac:dyDescent="0.2">
      <c r="A6316" s="6" t="s">
        <v>9463</v>
      </c>
    </row>
    <row r="6317" spans="1:1" ht="15.75" customHeight="1" x14ac:dyDescent="0.2">
      <c r="A6317" s="6" t="s">
        <v>7796</v>
      </c>
    </row>
    <row r="6318" spans="1:1" ht="15.75" customHeight="1" x14ac:dyDescent="0.2">
      <c r="A6318" s="6" t="s">
        <v>7752</v>
      </c>
    </row>
    <row r="6319" spans="1:1" ht="15.75" customHeight="1" x14ac:dyDescent="0.2">
      <c r="A6319" s="6" t="s">
        <v>7929</v>
      </c>
    </row>
    <row r="6320" spans="1:1" ht="15.75" customHeight="1" x14ac:dyDescent="0.2">
      <c r="A6320" s="6" t="s">
        <v>7495</v>
      </c>
    </row>
    <row r="6321" spans="1:1" ht="15.75" customHeight="1" x14ac:dyDescent="0.2">
      <c r="A6321" s="6" t="s">
        <v>8359</v>
      </c>
    </row>
    <row r="6322" spans="1:1" ht="15.75" customHeight="1" x14ac:dyDescent="0.2">
      <c r="A6322" s="6" t="s">
        <v>7490</v>
      </c>
    </row>
    <row r="6323" spans="1:1" ht="15.75" customHeight="1" x14ac:dyDescent="0.2">
      <c r="A6323" s="6" t="s">
        <v>8818</v>
      </c>
    </row>
    <row r="6324" spans="1:1" ht="15.75" customHeight="1" x14ac:dyDescent="0.2">
      <c r="A6324" s="6" t="s">
        <v>4950</v>
      </c>
    </row>
    <row r="6325" spans="1:1" ht="15.75" customHeight="1" x14ac:dyDescent="0.2">
      <c r="A6325" s="6" t="s">
        <v>7448</v>
      </c>
    </row>
    <row r="6326" spans="1:1" ht="15.75" customHeight="1" x14ac:dyDescent="0.2">
      <c r="A6326" s="6" t="s">
        <v>7787</v>
      </c>
    </row>
    <row r="6327" spans="1:1" ht="15.75" customHeight="1" x14ac:dyDescent="0.2">
      <c r="A6327" s="6" t="s">
        <v>4836</v>
      </c>
    </row>
    <row r="6328" spans="1:1" ht="15.75" customHeight="1" x14ac:dyDescent="0.2">
      <c r="A6328" s="6" t="s">
        <v>8242</v>
      </c>
    </row>
    <row r="6329" spans="1:1" ht="15.75" customHeight="1" x14ac:dyDescent="0.2">
      <c r="A6329" s="6" t="s">
        <v>4508</v>
      </c>
    </row>
    <row r="6330" spans="1:1" ht="15.75" customHeight="1" x14ac:dyDescent="0.2">
      <c r="A6330" s="6" t="s">
        <v>8781</v>
      </c>
    </row>
    <row r="6331" spans="1:1" ht="15.75" customHeight="1" x14ac:dyDescent="0.2">
      <c r="A6331" s="6" t="s">
        <v>8818</v>
      </c>
    </row>
    <row r="6332" spans="1:1" ht="15.75" customHeight="1" x14ac:dyDescent="0.2">
      <c r="A6332" s="6" t="s">
        <v>9061</v>
      </c>
    </row>
    <row r="6333" spans="1:1" ht="15.75" customHeight="1" x14ac:dyDescent="0.2">
      <c r="A6333" s="6" t="s">
        <v>7769</v>
      </c>
    </row>
    <row r="6334" spans="1:1" ht="15.75" customHeight="1" x14ac:dyDescent="0.2">
      <c r="A6334" s="6" t="s">
        <v>4619</v>
      </c>
    </row>
    <row r="6335" spans="1:1" ht="15.75" customHeight="1" x14ac:dyDescent="0.2">
      <c r="A6335" s="6" t="s">
        <v>7787</v>
      </c>
    </row>
    <row r="6336" spans="1:1" ht="15.75" customHeight="1" x14ac:dyDescent="0.2">
      <c r="A6336" s="6" t="s">
        <v>7769</v>
      </c>
    </row>
    <row r="6337" spans="1:1" ht="15.75" customHeight="1" x14ac:dyDescent="0.2">
      <c r="A6337" s="6" t="s">
        <v>5639</v>
      </c>
    </row>
    <row r="6338" spans="1:1" ht="15.75" customHeight="1" x14ac:dyDescent="0.2">
      <c r="A6338" s="6" t="s">
        <v>7787</v>
      </c>
    </row>
    <row r="6339" spans="1:1" ht="15.75" customHeight="1" x14ac:dyDescent="0.2">
      <c r="A6339" s="6" t="s">
        <v>9496</v>
      </c>
    </row>
    <row r="6340" spans="1:1" ht="15.75" customHeight="1" x14ac:dyDescent="0.2">
      <c r="A6340" s="6" t="s">
        <v>8781</v>
      </c>
    </row>
    <row r="6341" spans="1:1" ht="15.75" customHeight="1" x14ac:dyDescent="0.2">
      <c r="A6341" s="6" t="s">
        <v>8818</v>
      </c>
    </row>
    <row r="6342" spans="1:1" ht="15.75" customHeight="1" x14ac:dyDescent="0.2">
      <c r="A6342" s="6" t="s">
        <v>9497</v>
      </c>
    </row>
    <row r="6343" spans="1:1" ht="15.75" customHeight="1" x14ac:dyDescent="0.2">
      <c r="A6343" s="6" t="s">
        <v>8786</v>
      </c>
    </row>
    <row r="6344" spans="1:1" ht="15.75" customHeight="1" x14ac:dyDescent="0.2">
      <c r="A6344" s="6" t="s">
        <v>7787</v>
      </c>
    </row>
    <row r="6345" spans="1:1" ht="15.75" customHeight="1" x14ac:dyDescent="0.2">
      <c r="A6345" s="6" t="s">
        <v>8513</v>
      </c>
    </row>
    <row r="6346" spans="1:1" ht="15.75" customHeight="1" x14ac:dyDescent="0.2">
      <c r="A6346" s="6" t="s">
        <v>7917</v>
      </c>
    </row>
    <row r="6347" spans="1:1" ht="15.75" customHeight="1" x14ac:dyDescent="0.2">
      <c r="A6347" s="6" t="s">
        <v>8350</v>
      </c>
    </row>
    <row r="6348" spans="1:1" ht="15.75" customHeight="1" x14ac:dyDescent="0.2">
      <c r="A6348" s="6" t="s">
        <v>8105</v>
      </c>
    </row>
    <row r="6349" spans="1:1" ht="15.75" customHeight="1" x14ac:dyDescent="0.2">
      <c r="A6349" s="6" t="s">
        <v>8350</v>
      </c>
    </row>
    <row r="6350" spans="1:1" ht="15.75" customHeight="1" x14ac:dyDescent="0.2">
      <c r="A6350" s="6" t="s">
        <v>7897</v>
      </c>
    </row>
    <row r="6351" spans="1:1" ht="15.75" customHeight="1" x14ac:dyDescent="0.2">
      <c r="A6351" s="6" t="s">
        <v>4508</v>
      </c>
    </row>
    <row r="6352" spans="1:1" ht="15.75" customHeight="1" x14ac:dyDescent="0.2">
      <c r="A6352" s="6" t="s">
        <v>6876</v>
      </c>
    </row>
    <row r="6353" spans="1:1" ht="15.75" customHeight="1" x14ac:dyDescent="0.2">
      <c r="A6353" s="6" t="s">
        <v>4473</v>
      </c>
    </row>
    <row r="6354" spans="1:1" ht="15.75" customHeight="1" x14ac:dyDescent="0.2">
      <c r="A6354" s="6" t="s">
        <v>7801</v>
      </c>
    </row>
    <row r="6355" spans="1:1" ht="15.75" customHeight="1" x14ac:dyDescent="0.2">
      <c r="A6355" s="6" t="s">
        <v>9423</v>
      </c>
    </row>
    <row r="6356" spans="1:1" ht="15.75" customHeight="1" x14ac:dyDescent="0.2">
      <c r="A6356" s="6" t="s">
        <v>7778</v>
      </c>
    </row>
    <row r="6357" spans="1:1" ht="15.75" customHeight="1" x14ac:dyDescent="0.2">
      <c r="A6357" s="6" t="s">
        <v>9498</v>
      </c>
    </row>
    <row r="6358" spans="1:1" ht="15.75" customHeight="1" x14ac:dyDescent="0.2">
      <c r="A6358" s="6" t="s">
        <v>6479</v>
      </c>
    </row>
    <row r="6359" spans="1:1" ht="15.75" customHeight="1" x14ac:dyDescent="0.2">
      <c r="A6359" s="6" t="s">
        <v>8789</v>
      </c>
    </row>
    <row r="6360" spans="1:1" ht="15.75" customHeight="1" x14ac:dyDescent="0.2">
      <c r="A6360" s="6" t="s">
        <v>7153</v>
      </c>
    </row>
    <row r="6361" spans="1:1" ht="15.75" customHeight="1" x14ac:dyDescent="0.2">
      <c r="A6361" s="6" t="s">
        <v>9102</v>
      </c>
    </row>
    <row r="6362" spans="1:1" ht="15.75" customHeight="1" x14ac:dyDescent="0.2">
      <c r="A6362" s="6" t="s">
        <v>8555</v>
      </c>
    </row>
    <row r="6363" spans="1:1" ht="15.75" customHeight="1" x14ac:dyDescent="0.2">
      <c r="A6363" s="6" t="s">
        <v>7632</v>
      </c>
    </row>
    <row r="6364" spans="1:1" ht="15.75" customHeight="1" x14ac:dyDescent="0.2">
      <c r="A6364" s="6" t="s">
        <v>7491</v>
      </c>
    </row>
    <row r="6365" spans="1:1" ht="15.75" customHeight="1" x14ac:dyDescent="0.2">
      <c r="A6365" s="6" t="s">
        <v>8077</v>
      </c>
    </row>
    <row r="6366" spans="1:1" ht="15.75" customHeight="1" x14ac:dyDescent="0.2">
      <c r="A6366" s="6" t="s">
        <v>8180</v>
      </c>
    </row>
    <row r="6367" spans="1:1" ht="15.75" customHeight="1" x14ac:dyDescent="0.2">
      <c r="A6367" s="6" t="s">
        <v>7998</v>
      </c>
    </row>
    <row r="6368" spans="1:1" ht="15.75" customHeight="1" x14ac:dyDescent="0.2">
      <c r="A6368" s="6" t="s">
        <v>7929</v>
      </c>
    </row>
    <row r="6369" spans="1:1" ht="15.75" customHeight="1" x14ac:dyDescent="0.2">
      <c r="A6369" s="6" t="s">
        <v>8002</v>
      </c>
    </row>
    <row r="6370" spans="1:1" ht="15.75" customHeight="1" x14ac:dyDescent="0.2">
      <c r="A6370" s="6" t="s">
        <v>7758</v>
      </c>
    </row>
    <row r="6371" spans="1:1" ht="15.75" customHeight="1" x14ac:dyDescent="0.2">
      <c r="A6371" s="6" t="s">
        <v>9499</v>
      </c>
    </row>
    <row r="6372" spans="1:1" ht="15.75" customHeight="1" x14ac:dyDescent="0.2">
      <c r="A6372" s="6" t="s">
        <v>8283</v>
      </c>
    </row>
    <row r="6373" spans="1:1" ht="15.75" customHeight="1" x14ac:dyDescent="0.2">
      <c r="A6373" s="6" t="s">
        <v>9500</v>
      </c>
    </row>
    <row r="6374" spans="1:1" ht="15.75" customHeight="1" x14ac:dyDescent="0.2">
      <c r="A6374" s="6" t="s">
        <v>7888</v>
      </c>
    </row>
    <row r="6375" spans="1:1" ht="15.75" customHeight="1" x14ac:dyDescent="0.2">
      <c r="A6375" s="6" t="s">
        <v>9501</v>
      </c>
    </row>
    <row r="6376" spans="1:1" ht="15.75" customHeight="1" x14ac:dyDescent="0.2">
      <c r="A6376" s="6" t="s">
        <v>9502</v>
      </c>
    </row>
    <row r="6377" spans="1:1" ht="15.75" customHeight="1" x14ac:dyDescent="0.2">
      <c r="A6377" s="6" t="s">
        <v>9258</v>
      </c>
    </row>
    <row r="6378" spans="1:1" ht="15.75" customHeight="1" x14ac:dyDescent="0.2">
      <c r="A6378" s="6" t="s">
        <v>4886</v>
      </c>
    </row>
    <row r="6379" spans="1:1" ht="15.75" customHeight="1" x14ac:dyDescent="0.2">
      <c r="A6379" s="6" t="s">
        <v>7787</v>
      </c>
    </row>
    <row r="6380" spans="1:1" ht="15.75" customHeight="1" x14ac:dyDescent="0.2">
      <c r="A6380" s="6" t="s">
        <v>9503</v>
      </c>
    </row>
    <row r="6381" spans="1:1" ht="15.75" customHeight="1" x14ac:dyDescent="0.2">
      <c r="A6381" s="6" t="s">
        <v>7965</v>
      </c>
    </row>
    <row r="6382" spans="1:1" ht="15.75" customHeight="1" x14ac:dyDescent="0.2">
      <c r="A6382" s="6" t="s">
        <v>8021</v>
      </c>
    </row>
    <row r="6383" spans="1:1" ht="15.75" customHeight="1" x14ac:dyDescent="0.2">
      <c r="A6383" s="6" t="s">
        <v>7748</v>
      </c>
    </row>
    <row r="6384" spans="1:1" ht="15.75" customHeight="1" x14ac:dyDescent="0.2">
      <c r="A6384" s="6" t="s">
        <v>6447</v>
      </c>
    </row>
    <row r="6385" spans="1:1" ht="15.75" customHeight="1" x14ac:dyDescent="0.2">
      <c r="A6385" s="6" t="s">
        <v>8072</v>
      </c>
    </row>
    <row r="6386" spans="1:1" ht="15.75" customHeight="1" x14ac:dyDescent="0.2">
      <c r="A6386" s="6" t="s">
        <v>8615</v>
      </c>
    </row>
    <row r="6387" spans="1:1" ht="15.75" customHeight="1" x14ac:dyDescent="0.2">
      <c r="A6387" s="6" t="s">
        <v>7758</v>
      </c>
    </row>
    <row r="6388" spans="1:1" ht="15.75" customHeight="1" x14ac:dyDescent="0.2">
      <c r="A6388" s="6" t="s">
        <v>9504</v>
      </c>
    </row>
    <row r="6389" spans="1:1" ht="15.75" customHeight="1" x14ac:dyDescent="0.2">
      <c r="A6389" s="6" t="s">
        <v>7491</v>
      </c>
    </row>
    <row r="6390" spans="1:1" ht="15.75" customHeight="1" x14ac:dyDescent="0.2">
      <c r="A6390" s="6" t="s">
        <v>9505</v>
      </c>
    </row>
    <row r="6391" spans="1:1" ht="15.75" customHeight="1" x14ac:dyDescent="0.2">
      <c r="A6391" s="6" t="s">
        <v>9385</v>
      </c>
    </row>
    <row r="6392" spans="1:1" ht="15.75" customHeight="1" x14ac:dyDescent="0.2">
      <c r="A6392" s="6" t="s">
        <v>9506</v>
      </c>
    </row>
    <row r="6393" spans="1:1" ht="15.75" customHeight="1" x14ac:dyDescent="0.2">
      <c r="A6393" s="6" t="s">
        <v>7752</v>
      </c>
    </row>
    <row r="6394" spans="1:1" ht="15.75" customHeight="1" x14ac:dyDescent="0.2">
      <c r="A6394" s="6" t="s">
        <v>9507</v>
      </c>
    </row>
    <row r="6395" spans="1:1" ht="15.75" customHeight="1" x14ac:dyDescent="0.2">
      <c r="A6395" s="6" t="s">
        <v>7929</v>
      </c>
    </row>
    <row r="6396" spans="1:1" ht="15.75" customHeight="1" x14ac:dyDescent="0.2">
      <c r="A6396" s="6" t="s">
        <v>7957</v>
      </c>
    </row>
    <row r="6397" spans="1:1" ht="15.75" customHeight="1" x14ac:dyDescent="0.2">
      <c r="A6397" s="6" t="s">
        <v>9508</v>
      </c>
    </row>
    <row r="6398" spans="1:1" ht="15.75" customHeight="1" x14ac:dyDescent="0.2">
      <c r="A6398" s="6" t="s">
        <v>8729</v>
      </c>
    </row>
    <row r="6399" spans="1:1" ht="15.75" customHeight="1" x14ac:dyDescent="0.2">
      <c r="A6399" s="6" t="s">
        <v>7897</v>
      </c>
    </row>
    <row r="6400" spans="1:1" ht="15.75" customHeight="1" x14ac:dyDescent="0.2">
      <c r="A6400" s="6" t="s">
        <v>9509</v>
      </c>
    </row>
    <row r="6401" spans="1:1" ht="15.75" customHeight="1" x14ac:dyDescent="0.2">
      <c r="A6401" s="6" t="s">
        <v>9444</v>
      </c>
    </row>
    <row r="6402" spans="1:1" ht="15.75" customHeight="1" x14ac:dyDescent="0.2">
      <c r="A6402" s="6" t="s">
        <v>7787</v>
      </c>
    </row>
    <row r="6403" spans="1:1" ht="15.75" customHeight="1" x14ac:dyDescent="0.2">
      <c r="A6403" s="6" t="s">
        <v>8303</v>
      </c>
    </row>
    <row r="6404" spans="1:1" ht="15.75" customHeight="1" x14ac:dyDescent="0.2">
      <c r="A6404" s="6" t="s">
        <v>9510</v>
      </c>
    </row>
    <row r="6405" spans="1:1" ht="15.75" customHeight="1" x14ac:dyDescent="0.2">
      <c r="A6405" s="6" t="s">
        <v>8352</v>
      </c>
    </row>
    <row r="6406" spans="1:1" ht="15.75" customHeight="1" x14ac:dyDescent="0.2">
      <c r="A6406" s="6" t="s">
        <v>7652</v>
      </c>
    </row>
    <row r="6407" spans="1:1" ht="15.75" customHeight="1" x14ac:dyDescent="0.2">
      <c r="A6407" s="6" t="s">
        <v>9511</v>
      </c>
    </row>
    <row r="6408" spans="1:1" ht="15.75" customHeight="1" x14ac:dyDescent="0.2">
      <c r="A6408" s="6" t="s">
        <v>8513</v>
      </c>
    </row>
    <row r="6409" spans="1:1" ht="15.75" customHeight="1" x14ac:dyDescent="0.2">
      <c r="A6409" s="6" t="s">
        <v>9512</v>
      </c>
    </row>
    <row r="6410" spans="1:1" ht="15.75" customHeight="1" x14ac:dyDescent="0.2">
      <c r="A6410" s="6" t="s">
        <v>9513</v>
      </c>
    </row>
    <row r="6411" spans="1:1" ht="15.75" customHeight="1" x14ac:dyDescent="0.2">
      <c r="A6411" s="6" t="s">
        <v>7929</v>
      </c>
    </row>
    <row r="6412" spans="1:1" ht="15.75" customHeight="1" x14ac:dyDescent="0.2">
      <c r="A6412" s="6" t="s">
        <v>7710</v>
      </c>
    </row>
    <row r="6413" spans="1:1" ht="15.75" customHeight="1" x14ac:dyDescent="0.2">
      <c r="A6413" s="6" t="s">
        <v>5303</v>
      </c>
    </row>
    <row r="6414" spans="1:1" ht="15.75" customHeight="1" x14ac:dyDescent="0.2">
      <c r="A6414" s="6" t="s">
        <v>9445</v>
      </c>
    </row>
    <row r="6415" spans="1:1" ht="15.75" customHeight="1" x14ac:dyDescent="0.2">
      <c r="A6415" s="6" t="s">
        <v>7787</v>
      </c>
    </row>
    <row r="6416" spans="1:1" ht="15.75" customHeight="1" x14ac:dyDescent="0.2">
      <c r="A6416" s="6" t="s">
        <v>7485</v>
      </c>
    </row>
    <row r="6417" spans="1:1" ht="15.75" customHeight="1" x14ac:dyDescent="0.2">
      <c r="A6417" s="6" t="s">
        <v>7810</v>
      </c>
    </row>
    <row r="6418" spans="1:1" ht="15.75" customHeight="1" x14ac:dyDescent="0.2">
      <c r="A6418" s="6" t="s">
        <v>6876</v>
      </c>
    </row>
    <row r="6419" spans="1:1" ht="15.75" customHeight="1" x14ac:dyDescent="0.2">
      <c r="A6419" s="6" t="s">
        <v>6877</v>
      </c>
    </row>
    <row r="6420" spans="1:1" ht="15.75" customHeight="1" x14ac:dyDescent="0.2">
      <c r="A6420" s="6" t="s">
        <v>9296</v>
      </c>
    </row>
    <row r="6421" spans="1:1" ht="15.75" customHeight="1" x14ac:dyDescent="0.2">
      <c r="A6421" s="6" t="s">
        <v>4472</v>
      </c>
    </row>
    <row r="6422" spans="1:1" ht="15.75" customHeight="1" x14ac:dyDescent="0.2">
      <c r="A6422" s="6" t="s">
        <v>4473</v>
      </c>
    </row>
    <row r="6423" spans="1:1" ht="15.75" customHeight="1" x14ac:dyDescent="0.2">
      <c r="A6423" s="6" t="s">
        <v>4950</v>
      </c>
    </row>
    <row r="6424" spans="1:1" ht="15.75" customHeight="1" x14ac:dyDescent="0.2">
      <c r="A6424" s="6" t="s">
        <v>9514</v>
      </c>
    </row>
    <row r="6425" spans="1:1" ht="15.75" customHeight="1" x14ac:dyDescent="0.2">
      <c r="A6425" s="6" t="s">
        <v>7705</v>
      </c>
    </row>
    <row r="6426" spans="1:1" ht="15.75" customHeight="1" x14ac:dyDescent="0.2">
      <c r="A6426" s="6" t="s">
        <v>7766</v>
      </c>
    </row>
    <row r="6427" spans="1:1" ht="15.75" customHeight="1" x14ac:dyDescent="0.2">
      <c r="A6427" s="6" t="s">
        <v>9515</v>
      </c>
    </row>
    <row r="6428" spans="1:1" ht="15.75" customHeight="1" x14ac:dyDescent="0.2">
      <c r="A6428" s="6" t="s">
        <v>9444</v>
      </c>
    </row>
    <row r="6429" spans="1:1" ht="15.75" customHeight="1" x14ac:dyDescent="0.2">
      <c r="A6429" s="6" t="s">
        <v>5799</v>
      </c>
    </row>
    <row r="6430" spans="1:1" ht="15.75" customHeight="1" x14ac:dyDescent="0.2">
      <c r="A6430" s="6" t="s">
        <v>9446</v>
      </c>
    </row>
    <row r="6431" spans="1:1" ht="15.75" customHeight="1" x14ac:dyDescent="0.2">
      <c r="A6431" s="6" t="s">
        <v>9126</v>
      </c>
    </row>
    <row r="6432" spans="1:1" ht="15.75" customHeight="1" x14ac:dyDescent="0.2">
      <c r="A6432" s="6" t="s">
        <v>8105</v>
      </c>
    </row>
    <row r="6433" spans="1:1" ht="15.75" customHeight="1" x14ac:dyDescent="0.2">
      <c r="A6433" s="6" t="s">
        <v>7965</v>
      </c>
    </row>
    <row r="6434" spans="1:1" ht="15.75" customHeight="1" x14ac:dyDescent="0.2">
      <c r="A6434" s="6" t="s">
        <v>7769</v>
      </c>
    </row>
    <row r="6435" spans="1:1" ht="15.75" customHeight="1" x14ac:dyDescent="0.2">
      <c r="A6435" s="6" t="s">
        <v>7870</v>
      </c>
    </row>
    <row r="6436" spans="1:1" ht="15.75" customHeight="1" x14ac:dyDescent="0.2">
      <c r="A6436" s="6" t="s">
        <v>8195</v>
      </c>
    </row>
    <row r="6437" spans="1:1" ht="15.75" customHeight="1" x14ac:dyDescent="0.2">
      <c r="A6437" s="6" t="s">
        <v>8699</v>
      </c>
    </row>
    <row r="6438" spans="1:1" ht="15.75" customHeight="1" x14ac:dyDescent="0.2">
      <c r="A6438" s="6" t="s">
        <v>8743</v>
      </c>
    </row>
    <row r="6439" spans="1:1" ht="15.75" customHeight="1" x14ac:dyDescent="0.2">
      <c r="A6439" s="6" t="s">
        <v>8322</v>
      </c>
    </row>
    <row r="6440" spans="1:1" ht="15.75" customHeight="1" x14ac:dyDescent="0.2">
      <c r="A6440" s="6" t="s">
        <v>8386</v>
      </c>
    </row>
    <row r="6441" spans="1:1" ht="15.75" customHeight="1" x14ac:dyDescent="0.2">
      <c r="A6441" s="6" t="s">
        <v>4443</v>
      </c>
    </row>
    <row r="6442" spans="1:1" ht="15.75" customHeight="1" x14ac:dyDescent="0.2">
      <c r="A6442" s="6" t="s">
        <v>9224</v>
      </c>
    </row>
    <row r="6443" spans="1:1" ht="15.75" customHeight="1" x14ac:dyDescent="0.2">
      <c r="A6443" s="6" t="s">
        <v>7491</v>
      </c>
    </row>
    <row r="6444" spans="1:1" ht="15.75" customHeight="1" x14ac:dyDescent="0.2">
      <c r="A6444" s="6" t="s">
        <v>4472</v>
      </c>
    </row>
    <row r="6445" spans="1:1" ht="15.75" customHeight="1" x14ac:dyDescent="0.2">
      <c r="A6445" s="6" t="s">
        <v>4473</v>
      </c>
    </row>
    <row r="6446" spans="1:1" ht="15.75" customHeight="1" x14ac:dyDescent="0.2">
      <c r="A6446" s="6" t="s">
        <v>9455</v>
      </c>
    </row>
    <row r="6447" spans="1:1" ht="15.75" customHeight="1" x14ac:dyDescent="0.2">
      <c r="A6447" s="6" t="s">
        <v>7778</v>
      </c>
    </row>
    <row r="6448" spans="1:1" ht="15.75" customHeight="1" x14ac:dyDescent="0.2">
      <c r="A6448" s="6" t="s">
        <v>7808</v>
      </c>
    </row>
    <row r="6449" spans="1:1" ht="15.75" customHeight="1" x14ac:dyDescent="0.2">
      <c r="A6449" s="6" t="s">
        <v>7632</v>
      </c>
    </row>
    <row r="6450" spans="1:1" ht="15.75" customHeight="1" x14ac:dyDescent="0.2">
      <c r="A6450" s="6" t="s">
        <v>7774</v>
      </c>
    </row>
    <row r="6451" spans="1:1" ht="15.75" customHeight="1" x14ac:dyDescent="0.2">
      <c r="A6451" s="6" t="s">
        <v>6498</v>
      </c>
    </row>
    <row r="6452" spans="1:1" ht="15.75" customHeight="1" x14ac:dyDescent="0.2">
      <c r="A6452" s="6" t="s">
        <v>6876</v>
      </c>
    </row>
    <row r="6453" spans="1:1" ht="15.75" customHeight="1" x14ac:dyDescent="0.2">
      <c r="A6453" s="6" t="s">
        <v>6877</v>
      </c>
    </row>
    <row r="6454" spans="1:1" ht="15.75" customHeight="1" x14ac:dyDescent="0.2">
      <c r="A6454" s="6" t="s">
        <v>8804</v>
      </c>
    </row>
    <row r="6455" spans="1:1" ht="15.75" customHeight="1" x14ac:dyDescent="0.2">
      <c r="A6455" s="6" t="s">
        <v>4950</v>
      </c>
    </row>
    <row r="6456" spans="1:1" ht="15.75" customHeight="1" x14ac:dyDescent="0.2">
      <c r="A6456" s="6" t="s">
        <v>7490</v>
      </c>
    </row>
    <row r="6457" spans="1:1" ht="15.75" customHeight="1" x14ac:dyDescent="0.2">
      <c r="A6457" s="6" t="s">
        <v>8769</v>
      </c>
    </row>
    <row r="6458" spans="1:1" ht="15.75" customHeight="1" x14ac:dyDescent="0.2">
      <c r="A6458" s="6" t="s">
        <v>6447</v>
      </c>
    </row>
    <row r="6459" spans="1:1" ht="15.75" customHeight="1" x14ac:dyDescent="0.2">
      <c r="A6459" s="6" t="s">
        <v>5955</v>
      </c>
    </row>
    <row r="6460" spans="1:1" ht="15.75" customHeight="1" x14ac:dyDescent="0.2">
      <c r="A6460" s="6" t="s">
        <v>9474</v>
      </c>
    </row>
    <row r="6461" spans="1:1" ht="15.75" customHeight="1" x14ac:dyDescent="0.2">
      <c r="A6461" s="6" t="s">
        <v>8668</v>
      </c>
    </row>
    <row r="6462" spans="1:1" ht="15.75" customHeight="1" x14ac:dyDescent="0.2">
      <c r="A6462" s="6" t="s">
        <v>7831</v>
      </c>
    </row>
    <row r="6463" spans="1:1" ht="15.75" customHeight="1" x14ac:dyDescent="0.2">
      <c r="A6463" s="6" t="s">
        <v>7897</v>
      </c>
    </row>
    <row r="6464" spans="1:1" ht="15.75" customHeight="1" x14ac:dyDescent="0.2">
      <c r="A6464" s="6" t="s">
        <v>4508</v>
      </c>
    </row>
    <row r="6465" spans="1:1" ht="15.75" customHeight="1" x14ac:dyDescent="0.2">
      <c r="A6465" s="6" t="s">
        <v>8437</v>
      </c>
    </row>
    <row r="6466" spans="1:1" ht="15.75" customHeight="1" x14ac:dyDescent="0.2">
      <c r="A6466" s="6" t="s">
        <v>6857</v>
      </c>
    </row>
    <row r="6467" spans="1:1" ht="15.75" customHeight="1" x14ac:dyDescent="0.2">
      <c r="A6467" s="6" t="s">
        <v>9516</v>
      </c>
    </row>
    <row r="6468" spans="1:1" ht="15.75" customHeight="1" x14ac:dyDescent="0.2">
      <c r="A6468" s="6" t="s">
        <v>9517</v>
      </c>
    </row>
    <row r="6469" spans="1:1" ht="15.75" customHeight="1" x14ac:dyDescent="0.2">
      <c r="A6469" s="6" t="s">
        <v>5955</v>
      </c>
    </row>
    <row r="6470" spans="1:1" ht="15.75" customHeight="1" x14ac:dyDescent="0.2">
      <c r="A6470" s="6" t="s">
        <v>9474</v>
      </c>
    </row>
    <row r="6471" spans="1:1" ht="15.75" customHeight="1" x14ac:dyDescent="0.2">
      <c r="A6471" s="6" t="s">
        <v>4950</v>
      </c>
    </row>
    <row r="6472" spans="1:1" ht="15.75" customHeight="1" x14ac:dyDescent="0.2">
      <c r="A6472" s="6" t="s">
        <v>6857</v>
      </c>
    </row>
    <row r="6473" spans="1:1" ht="15.75" customHeight="1" x14ac:dyDescent="0.2">
      <c r="A6473" s="6" t="s">
        <v>8668</v>
      </c>
    </row>
    <row r="6474" spans="1:1" ht="15.75" customHeight="1" x14ac:dyDescent="0.2">
      <c r="A6474" s="6" t="s">
        <v>7831</v>
      </c>
    </row>
    <row r="6475" spans="1:1" ht="15.75" customHeight="1" x14ac:dyDescent="0.2">
      <c r="A6475" s="6" t="s">
        <v>7490</v>
      </c>
    </row>
    <row r="6476" spans="1:1" ht="15.75" customHeight="1" x14ac:dyDescent="0.2">
      <c r="A6476" s="6" t="s">
        <v>8769</v>
      </c>
    </row>
    <row r="6477" spans="1:1" ht="15.75" customHeight="1" x14ac:dyDescent="0.2">
      <c r="A6477" s="6" t="s">
        <v>6447</v>
      </c>
    </row>
    <row r="6478" spans="1:1" ht="15.75" customHeight="1" x14ac:dyDescent="0.2">
      <c r="A6478" s="6" t="s">
        <v>9516</v>
      </c>
    </row>
    <row r="6479" spans="1:1" ht="15.75" customHeight="1" x14ac:dyDescent="0.2">
      <c r="A6479" s="6" t="s">
        <v>9517</v>
      </c>
    </row>
    <row r="6480" spans="1:1" ht="15.75" customHeight="1" x14ac:dyDescent="0.2">
      <c r="A6480" s="6" t="s">
        <v>8513</v>
      </c>
    </row>
    <row r="6481" spans="1:1" ht="15.75" customHeight="1" x14ac:dyDescent="0.2">
      <c r="A6481" s="6" t="s">
        <v>8022</v>
      </c>
    </row>
    <row r="6482" spans="1:1" ht="15.75" customHeight="1" x14ac:dyDescent="0.2">
      <c r="A6482" s="6" t="s">
        <v>6057</v>
      </c>
    </row>
    <row r="6483" spans="1:1" ht="15.75" customHeight="1" x14ac:dyDescent="0.2">
      <c r="A6483" s="6" t="s">
        <v>9518</v>
      </c>
    </row>
    <row r="6484" spans="1:1" ht="15.75" customHeight="1" x14ac:dyDescent="0.2">
      <c r="A6484" s="6" t="s">
        <v>8302</v>
      </c>
    </row>
    <row r="6485" spans="1:1" ht="15.75" customHeight="1" x14ac:dyDescent="0.2">
      <c r="A6485" s="6" t="s">
        <v>9468</v>
      </c>
    </row>
    <row r="6486" spans="1:1" ht="15.75" customHeight="1" x14ac:dyDescent="0.2">
      <c r="A6486" s="6" t="s">
        <v>9258</v>
      </c>
    </row>
    <row r="6487" spans="1:1" ht="15.75" customHeight="1" x14ac:dyDescent="0.2">
      <c r="A6487" s="6" t="s">
        <v>7808</v>
      </c>
    </row>
    <row r="6488" spans="1:1" ht="15.75" customHeight="1" x14ac:dyDescent="0.2">
      <c r="A6488" s="6" t="s">
        <v>8512</v>
      </c>
    </row>
    <row r="6489" spans="1:1" ht="15.75" customHeight="1" x14ac:dyDescent="0.2">
      <c r="A6489" s="6" t="s">
        <v>8323</v>
      </c>
    </row>
    <row r="6490" spans="1:1" ht="15.75" customHeight="1" x14ac:dyDescent="0.2">
      <c r="A6490" s="6" t="s">
        <v>7632</v>
      </c>
    </row>
    <row r="6491" spans="1:1" ht="15.75" customHeight="1" x14ac:dyDescent="0.2">
      <c r="A6491" s="6" t="s">
        <v>9474</v>
      </c>
    </row>
    <row r="6492" spans="1:1" ht="15.75" customHeight="1" x14ac:dyDescent="0.2">
      <c r="A6492" s="6" t="s">
        <v>7929</v>
      </c>
    </row>
    <row r="6493" spans="1:1" ht="15.75" customHeight="1" x14ac:dyDescent="0.2">
      <c r="A6493" s="6" t="s">
        <v>7729</v>
      </c>
    </row>
    <row r="6494" spans="1:1" ht="15.75" customHeight="1" x14ac:dyDescent="0.2">
      <c r="A6494" s="6" t="s">
        <v>8950</v>
      </c>
    </row>
    <row r="6495" spans="1:1" ht="15.75" customHeight="1" x14ac:dyDescent="0.2">
      <c r="A6495" s="6" t="s">
        <v>8931</v>
      </c>
    </row>
    <row r="6496" spans="1:1" ht="15.75" customHeight="1" x14ac:dyDescent="0.2">
      <c r="A6496" s="6" t="s">
        <v>9455</v>
      </c>
    </row>
    <row r="6497" spans="1:1" ht="15.75" customHeight="1" x14ac:dyDescent="0.2">
      <c r="A6497" s="6" t="s">
        <v>7752</v>
      </c>
    </row>
    <row r="6498" spans="1:1" ht="15.75" customHeight="1" x14ac:dyDescent="0.2">
      <c r="A6498" s="6" t="s">
        <v>7929</v>
      </c>
    </row>
    <row r="6499" spans="1:1" ht="15.75" customHeight="1" x14ac:dyDescent="0.2">
      <c r="A6499" s="6" t="s">
        <v>7778</v>
      </c>
    </row>
    <row r="6500" spans="1:1" ht="15.75" customHeight="1" x14ac:dyDescent="0.2">
      <c r="A6500" s="6" t="s">
        <v>7787</v>
      </c>
    </row>
    <row r="6501" spans="1:1" ht="15.75" customHeight="1" x14ac:dyDescent="0.2">
      <c r="A6501" s="6" t="s">
        <v>9519</v>
      </c>
    </row>
    <row r="6502" spans="1:1" ht="15.75" customHeight="1" x14ac:dyDescent="0.2">
      <c r="A6502" s="6" t="s">
        <v>8359</v>
      </c>
    </row>
    <row r="6503" spans="1:1" ht="15.75" customHeight="1" x14ac:dyDescent="0.2">
      <c r="A6503" s="6" t="s">
        <v>8804</v>
      </c>
    </row>
    <row r="6504" spans="1:1" ht="15.75" customHeight="1" x14ac:dyDescent="0.2">
      <c r="A6504" s="6" t="s">
        <v>9520</v>
      </c>
    </row>
    <row r="6505" spans="1:1" ht="15.75" customHeight="1" x14ac:dyDescent="0.2">
      <c r="A6505" s="6" t="s">
        <v>9521</v>
      </c>
    </row>
    <row r="6506" spans="1:1" ht="15.75" customHeight="1" x14ac:dyDescent="0.2">
      <c r="A6506" s="6" t="s">
        <v>9258</v>
      </c>
    </row>
    <row r="6507" spans="1:1" ht="15.75" customHeight="1" x14ac:dyDescent="0.2">
      <c r="A6507" s="6" t="s">
        <v>7987</v>
      </c>
    </row>
    <row r="6508" spans="1:1" ht="15.75" customHeight="1" x14ac:dyDescent="0.2">
      <c r="A6508" s="6" t="s">
        <v>7766</v>
      </c>
    </row>
    <row r="6509" spans="1:1" ht="15.75" customHeight="1" x14ac:dyDescent="0.2">
      <c r="A6509" s="6" t="s">
        <v>8240</v>
      </c>
    </row>
    <row r="6510" spans="1:1" ht="15.75" customHeight="1" x14ac:dyDescent="0.2">
      <c r="A6510" s="6" t="s">
        <v>8820</v>
      </c>
    </row>
    <row r="6511" spans="1:1" ht="15.75" customHeight="1" x14ac:dyDescent="0.2">
      <c r="A6511" s="6" t="s">
        <v>9522</v>
      </c>
    </row>
    <row r="6512" spans="1:1" ht="15.75" customHeight="1" x14ac:dyDescent="0.2">
      <c r="A6512" s="6" t="s">
        <v>9444</v>
      </c>
    </row>
    <row r="6513" spans="1:1" ht="15.75" customHeight="1" x14ac:dyDescent="0.2">
      <c r="A6513" s="6" t="s">
        <v>7330</v>
      </c>
    </row>
    <row r="6514" spans="1:1" ht="15.75" customHeight="1" x14ac:dyDescent="0.2">
      <c r="A6514" s="6" t="s">
        <v>5799</v>
      </c>
    </row>
    <row r="6515" spans="1:1" ht="15.75" customHeight="1" x14ac:dyDescent="0.2">
      <c r="A6515" s="6" t="s">
        <v>9455</v>
      </c>
    </row>
    <row r="6516" spans="1:1" ht="15.75" customHeight="1" x14ac:dyDescent="0.2">
      <c r="A6516" s="6" t="s">
        <v>9352</v>
      </c>
    </row>
    <row r="6517" spans="1:1" ht="15.75" customHeight="1" x14ac:dyDescent="0.2">
      <c r="A6517" s="6" t="s">
        <v>8022</v>
      </c>
    </row>
    <row r="6518" spans="1:1" ht="15.75" customHeight="1" x14ac:dyDescent="0.2">
      <c r="A6518" s="6" t="s">
        <v>7495</v>
      </c>
    </row>
    <row r="6519" spans="1:1" ht="15.75" customHeight="1" x14ac:dyDescent="0.2">
      <c r="A6519" s="6" t="s">
        <v>7929</v>
      </c>
    </row>
    <row r="6520" spans="1:1" ht="15.75" customHeight="1" x14ac:dyDescent="0.2">
      <c r="A6520" s="6" t="s">
        <v>8176</v>
      </c>
    </row>
    <row r="6521" spans="1:1" ht="15.75" customHeight="1" x14ac:dyDescent="0.2">
      <c r="A6521" s="6" t="s">
        <v>9444</v>
      </c>
    </row>
    <row r="6522" spans="1:1" ht="15.75" customHeight="1" x14ac:dyDescent="0.2">
      <c r="A6522" s="6" t="s">
        <v>7640</v>
      </c>
    </row>
    <row r="6523" spans="1:1" ht="15.75" customHeight="1" x14ac:dyDescent="0.2">
      <c r="A6523" s="6" t="s">
        <v>7929</v>
      </c>
    </row>
    <row r="6524" spans="1:1" ht="15.75" customHeight="1" x14ac:dyDescent="0.2">
      <c r="A6524" s="6" t="s">
        <v>4443</v>
      </c>
    </row>
    <row r="6525" spans="1:1" ht="15.75" customHeight="1" x14ac:dyDescent="0.2">
      <c r="A6525" s="6" t="s">
        <v>4571</v>
      </c>
    </row>
    <row r="6526" spans="1:1" ht="15.75" customHeight="1" x14ac:dyDescent="0.2">
      <c r="A6526" s="6" t="s">
        <v>4571</v>
      </c>
    </row>
    <row r="6527" spans="1:1" ht="15.75" customHeight="1" x14ac:dyDescent="0.2">
      <c r="A6527" s="6" t="s">
        <v>9126</v>
      </c>
    </row>
    <row r="6528" spans="1:1" ht="15.75" customHeight="1" x14ac:dyDescent="0.2">
      <c r="A6528" s="6" t="s">
        <v>7866</v>
      </c>
    </row>
    <row r="6529" spans="1:1" ht="15.75" customHeight="1" x14ac:dyDescent="0.2">
      <c r="A6529" s="6" t="s">
        <v>5336</v>
      </c>
    </row>
    <row r="6530" spans="1:1" ht="15.75" customHeight="1" x14ac:dyDescent="0.2">
      <c r="A6530" s="6" t="s">
        <v>9523</v>
      </c>
    </row>
    <row r="6531" spans="1:1" ht="15.75" customHeight="1" x14ac:dyDescent="0.2">
      <c r="A6531" s="6" t="s">
        <v>7808</v>
      </c>
    </row>
    <row r="6532" spans="1:1" ht="15.75" customHeight="1" x14ac:dyDescent="0.2">
      <c r="A6532" s="6" t="s">
        <v>5648</v>
      </c>
    </row>
    <row r="6533" spans="1:1" ht="15.75" customHeight="1" x14ac:dyDescent="0.2">
      <c r="A6533" s="6" t="s">
        <v>4472</v>
      </c>
    </row>
    <row r="6534" spans="1:1" ht="15.75" customHeight="1" x14ac:dyDescent="0.2">
      <c r="A6534" s="6" t="s">
        <v>8303</v>
      </c>
    </row>
    <row r="6535" spans="1:1" ht="15.75" customHeight="1" x14ac:dyDescent="0.2">
      <c r="A6535" s="6" t="s">
        <v>4473</v>
      </c>
    </row>
    <row r="6536" spans="1:1" ht="15.75" customHeight="1" x14ac:dyDescent="0.2">
      <c r="A6536" s="6" t="s">
        <v>8021</v>
      </c>
    </row>
    <row r="6537" spans="1:1" ht="15.75" customHeight="1" x14ac:dyDescent="0.2">
      <c r="A6537" s="6" t="s">
        <v>7640</v>
      </c>
    </row>
    <row r="6538" spans="1:1" ht="15.75" customHeight="1" x14ac:dyDescent="0.2">
      <c r="A6538" s="6" t="s">
        <v>5650</v>
      </c>
    </row>
    <row r="6539" spans="1:1" ht="15.75" customHeight="1" x14ac:dyDescent="0.2">
      <c r="A6539" s="6" t="s">
        <v>8781</v>
      </c>
    </row>
    <row r="6540" spans="1:1" ht="15.75" customHeight="1" x14ac:dyDescent="0.2">
      <c r="A6540" s="6" t="s">
        <v>9524</v>
      </c>
    </row>
    <row r="6541" spans="1:1" ht="15.75" customHeight="1" x14ac:dyDescent="0.2">
      <c r="A6541" s="6" t="s">
        <v>8582</v>
      </c>
    </row>
    <row r="6542" spans="1:1" ht="15.75" customHeight="1" x14ac:dyDescent="0.2">
      <c r="A6542" s="6" t="s">
        <v>8747</v>
      </c>
    </row>
    <row r="6543" spans="1:1" ht="15.75" customHeight="1" x14ac:dyDescent="0.2">
      <c r="A6543" s="6" t="s">
        <v>9079</v>
      </c>
    </row>
    <row r="6544" spans="1:1" ht="15.75" customHeight="1" x14ac:dyDescent="0.2">
      <c r="A6544" s="6" t="s">
        <v>7766</v>
      </c>
    </row>
    <row r="6545" spans="1:1" ht="15.75" customHeight="1" x14ac:dyDescent="0.2">
      <c r="A6545" s="6" t="s">
        <v>7929</v>
      </c>
    </row>
    <row r="6546" spans="1:1" ht="15.75" customHeight="1" x14ac:dyDescent="0.2">
      <c r="A6546" s="6" t="s">
        <v>7484</v>
      </c>
    </row>
    <row r="6547" spans="1:1" ht="15.75" customHeight="1" x14ac:dyDescent="0.2">
      <c r="A6547" s="6" t="s">
        <v>7787</v>
      </c>
    </row>
    <row r="6548" spans="1:1" ht="15.75" customHeight="1" x14ac:dyDescent="0.2">
      <c r="A6548" s="6" t="s">
        <v>8926</v>
      </c>
    </row>
    <row r="6549" spans="1:1" ht="15.75" customHeight="1" x14ac:dyDescent="0.2">
      <c r="A6549" s="6" t="s">
        <v>9258</v>
      </c>
    </row>
    <row r="6550" spans="1:1" ht="15.75" customHeight="1" x14ac:dyDescent="0.2">
      <c r="A6550" s="6" t="s">
        <v>8926</v>
      </c>
    </row>
    <row r="6551" spans="1:1" ht="15.75" customHeight="1" x14ac:dyDescent="0.2">
      <c r="A6551" s="6" t="s">
        <v>9258</v>
      </c>
    </row>
    <row r="6552" spans="1:1" ht="15.75" customHeight="1" x14ac:dyDescent="0.2">
      <c r="A6552" s="6" t="s">
        <v>8480</v>
      </c>
    </row>
    <row r="6553" spans="1:1" ht="15.75" customHeight="1" x14ac:dyDescent="0.2">
      <c r="A6553" s="6" t="s">
        <v>7787</v>
      </c>
    </row>
    <row r="6554" spans="1:1" ht="15.75" customHeight="1" x14ac:dyDescent="0.2">
      <c r="A6554" s="6" t="s">
        <v>9470</v>
      </c>
    </row>
    <row r="6555" spans="1:1" ht="15.75" customHeight="1" x14ac:dyDescent="0.2">
      <c r="A6555" s="6" t="s">
        <v>8480</v>
      </c>
    </row>
    <row r="6556" spans="1:1" ht="15.75" customHeight="1" x14ac:dyDescent="0.2">
      <c r="A6556" s="6" t="s">
        <v>8926</v>
      </c>
    </row>
    <row r="6557" spans="1:1" ht="15.75" customHeight="1" x14ac:dyDescent="0.2">
      <c r="A6557" s="6" t="s">
        <v>5957</v>
      </c>
    </row>
    <row r="6558" spans="1:1" ht="15.75" customHeight="1" x14ac:dyDescent="0.2">
      <c r="A6558" s="6" t="s">
        <v>7802</v>
      </c>
    </row>
    <row r="6559" spans="1:1" ht="15.75" customHeight="1" x14ac:dyDescent="0.2">
      <c r="A6559" s="6" t="s">
        <v>7493</v>
      </c>
    </row>
    <row r="6560" spans="1:1" ht="15.75" customHeight="1" x14ac:dyDescent="0.2">
      <c r="A6560" s="6" t="s">
        <v>7929</v>
      </c>
    </row>
    <row r="6561" spans="1:1" ht="15.75" customHeight="1" x14ac:dyDescent="0.2">
      <c r="A6561" s="6" t="s">
        <v>9061</v>
      </c>
    </row>
    <row r="6562" spans="1:1" ht="15.75" customHeight="1" x14ac:dyDescent="0.2">
      <c r="A6562" s="6" t="s">
        <v>9525</v>
      </c>
    </row>
    <row r="6563" spans="1:1" ht="15.75" customHeight="1" x14ac:dyDescent="0.2">
      <c r="A6563" s="6" t="s">
        <v>7866</v>
      </c>
    </row>
    <row r="6564" spans="1:1" ht="15.75" customHeight="1" x14ac:dyDescent="0.2">
      <c r="A6564" s="6" t="s">
        <v>8439</v>
      </c>
    </row>
    <row r="6565" spans="1:1" ht="15.75" customHeight="1" x14ac:dyDescent="0.2">
      <c r="A6565" s="6" t="s">
        <v>8295</v>
      </c>
    </row>
    <row r="6566" spans="1:1" ht="15.75" customHeight="1" x14ac:dyDescent="0.2">
      <c r="A6566" s="6" t="s">
        <v>9455</v>
      </c>
    </row>
    <row r="6567" spans="1:1" ht="15.75" customHeight="1" x14ac:dyDescent="0.2">
      <c r="A6567" s="6" t="s">
        <v>9465</v>
      </c>
    </row>
    <row r="6568" spans="1:1" ht="15.75" customHeight="1" x14ac:dyDescent="0.2">
      <c r="A6568" s="6" t="s">
        <v>8149</v>
      </c>
    </row>
    <row r="6569" spans="1:1" ht="15.75" customHeight="1" x14ac:dyDescent="0.2">
      <c r="A6569" s="6" t="s">
        <v>9301</v>
      </c>
    </row>
    <row r="6570" spans="1:1" ht="15.75" customHeight="1" x14ac:dyDescent="0.2">
      <c r="A6570" s="6" t="s">
        <v>7636</v>
      </c>
    </row>
    <row r="6571" spans="1:1" ht="15.75" customHeight="1" x14ac:dyDescent="0.2">
      <c r="A6571" s="6" t="s">
        <v>8328</v>
      </c>
    </row>
    <row r="6572" spans="1:1" ht="15.75" customHeight="1" x14ac:dyDescent="0.2">
      <c r="A6572" s="6" t="s">
        <v>8823</v>
      </c>
    </row>
    <row r="6573" spans="1:1" ht="15.75" customHeight="1" x14ac:dyDescent="0.2">
      <c r="A6573" s="6" t="s">
        <v>7632</v>
      </c>
    </row>
    <row r="6574" spans="1:1" ht="15.75" customHeight="1" x14ac:dyDescent="0.2">
      <c r="A6574" s="6" t="s">
        <v>8388</v>
      </c>
    </row>
    <row r="6575" spans="1:1" ht="15.75" customHeight="1" x14ac:dyDescent="0.2">
      <c r="A6575" s="6" t="s">
        <v>7632</v>
      </c>
    </row>
    <row r="6576" spans="1:1" ht="15.75" customHeight="1" x14ac:dyDescent="0.2">
      <c r="A6576" s="6" t="s">
        <v>8175</v>
      </c>
    </row>
    <row r="6577" spans="1:1" ht="15.75" customHeight="1" x14ac:dyDescent="0.2">
      <c r="A6577" s="6" t="s">
        <v>7766</v>
      </c>
    </row>
    <row r="6578" spans="1:1" ht="15.75" customHeight="1" x14ac:dyDescent="0.2">
      <c r="A6578" s="6" t="s">
        <v>9526</v>
      </c>
    </row>
    <row r="6579" spans="1:1" ht="15.75" customHeight="1" x14ac:dyDescent="0.2">
      <c r="A6579" s="6" t="s">
        <v>7632</v>
      </c>
    </row>
    <row r="6580" spans="1:1" ht="15.75" customHeight="1" x14ac:dyDescent="0.2">
      <c r="A6580" s="6" t="s">
        <v>8480</v>
      </c>
    </row>
    <row r="6581" spans="1:1" ht="15.75" customHeight="1" x14ac:dyDescent="0.2">
      <c r="A6581" s="6" t="s">
        <v>8781</v>
      </c>
    </row>
    <row r="6582" spans="1:1" ht="15.75" customHeight="1" x14ac:dyDescent="0.2">
      <c r="A6582" s="6" t="s">
        <v>7791</v>
      </c>
    </row>
    <row r="6583" spans="1:1" ht="15.75" customHeight="1" x14ac:dyDescent="0.2">
      <c r="A6583" s="6" t="s">
        <v>7839</v>
      </c>
    </row>
    <row r="6584" spans="1:1" ht="15.75" customHeight="1" x14ac:dyDescent="0.2">
      <c r="A6584" s="6" t="s">
        <v>4473</v>
      </c>
    </row>
    <row r="6585" spans="1:1" ht="15.75" customHeight="1" x14ac:dyDescent="0.2">
      <c r="A6585" s="6" t="s">
        <v>4677</v>
      </c>
    </row>
    <row r="6586" spans="1:1" ht="15.75" customHeight="1" x14ac:dyDescent="0.2">
      <c r="A6586" s="6" t="s">
        <v>7734</v>
      </c>
    </row>
    <row r="6587" spans="1:1" ht="15.75" customHeight="1" x14ac:dyDescent="0.2">
      <c r="A6587" s="6" t="s">
        <v>9527</v>
      </c>
    </row>
    <row r="6588" spans="1:1" ht="15.75" customHeight="1" x14ac:dyDescent="0.2">
      <c r="A6588" s="6" t="s">
        <v>7802</v>
      </c>
    </row>
    <row r="6589" spans="1:1" ht="15.75" customHeight="1" x14ac:dyDescent="0.2">
      <c r="A6589" s="6" t="s">
        <v>4443</v>
      </c>
    </row>
    <row r="6590" spans="1:1" ht="15.75" customHeight="1" x14ac:dyDescent="0.2">
      <c r="A6590" s="6" t="s">
        <v>9528</v>
      </c>
    </row>
    <row r="6591" spans="1:1" ht="15.75" customHeight="1" x14ac:dyDescent="0.2">
      <c r="A6591" s="6" t="s">
        <v>8140</v>
      </c>
    </row>
    <row r="6592" spans="1:1" ht="15.75" customHeight="1" x14ac:dyDescent="0.2">
      <c r="A6592" s="6" t="s">
        <v>9039</v>
      </c>
    </row>
    <row r="6593" spans="1:1" ht="15.75" customHeight="1" x14ac:dyDescent="0.2">
      <c r="A6593" s="6" t="s">
        <v>9529</v>
      </c>
    </row>
    <row r="6594" spans="1:1" ht="15.75" customHeight="1" x14ac:dyDescent="0.2">
      <c r="A6594" s="6" t="s">
        <v>4472</v>
      </c>
    </row>
    <row r="6595" spans="1:1" ht="15.75" customHeight="1" x14ac:dyDescent="0.2">
      <c r="A6595" s="6" t="s">
        <v>4473</v>
      </c>
    </row>
    <row r="6596" spans="1:1" ht="15.75" customHeight="1" x14ac:dyDescent="0.2">
      <c r="A6596" s="6" t="s">
        <v>7495</v>
      </c>
    </row>
    <row r="6597" spans="1:1" ht="15.75" customHeight="1" x14ac:dyDescent="0.2">
      <c r="A6597" s="6" t="s">
        <v>8839</v>
      </c>
    </row>
    <row r="6598" spans="1:1" ht="15.75" customHeight="1" x14ac:dyDescent="0.2">
      <c r="A6598" s="6" t="s">
        <v>8174</v>
      </c>
    </row>
    <row r="6599" spans="1:1" ht="15.75" customHeight="1" x14ac:dyDescent="0.2">
      <c r="A6599" s="6" t="s">
        <v>7839</v>
      </c>
    </row>
    <row r="6600" spans="1:1" ht="15.75" customHeight="1" x14ac:dyDescent="0.2">
      <c r="A6600" s="6" t="s">
        <v>7970</v>
      </c>
    </row>
    <row r="6601" spans="1:1" ht="15.75" customHeight="1" x14ac:dyDescent="0.2">
      <c r="A6601" s="6" t="s">
        <v>9488</v>
      </c>
    </row>
    <row r="6602" spans="1:1" ht="15.75" customHeight="1" x14ac:dyDescent="0.2">
      <c r="A6602" s="6" t="s">
        <v>8763</v>
      </c>
    </row>
    <row r="6603" spans="1:1" ht="15.75" customHeight="1" x14ac:dyDescent="0.2">
      <c r="A6603" s="6" t="s">
        <v>7940</v>
      </c>
    </row>
    <row r="6604" spans="1:1" ht="15.75" customHeight="1" x14ac:dyDescent="0.2">
      <c r="A6604" s="6" t="s">
        <v>9258</v>
      </c>
    </row>
    <row r="6605" spans="1:1" ht="15.75" customHeight="1" x14ac:dyDescent="0.2">
      <c r="A6605" s="6" t="s">
        <v>7917</v>
      </c>
    </row>
    <row r="6606" spans="1:1" ht="15.75" customHeight="1" x14ac:dyDescent="0.2">
      <c r="A6606" s="6" t="s">
        <v>4619</v>
      </c>
    </row>
    <row r="6607" spans="1:1" ht="15.75" customHeight="1" x14ac:dyDescent="0.2">
      <c r="A6607" s="6" t="s">
        <v>7940</v>
      </c>
    </row>
    <row r="6608" spans="1:1" ht="15.75" customHeight="1" x14ac:dyDescent="0.2">
      <c r="A6608" s="6" t="s">
        <v>4619</v>
      </c>
    </row>
    <row r="6609" spans="1:1" ht="15.75" customHeight="1" x14ac:dyDescent="0.2">
      <c r="A6609" s="6" t="s">
        <v>7917</v>
      </c>
    </row>
    <row r="6610" spans="1:1" ht="15.75" customHeight="1" x14ac:dyDescent="0.2">
      <c r="A6610" s="6" t="s">
        <v>7750</v>
      </c>
    </row>
    <row r="6611" spans="1:1" ht="15.75" customHeight="1" x14ac:dyDescent="0.2">
      <c r="A6611" s="6" t="s">
        <v>7681</v>
      </c>
    </row>
    <row r="6612" spans="1:1" ht="15.75" customHeight="1" x14ac:dyDescent="0.2">
      <c r="A6612" s="6" t="s">
        <v>7683</v>
      </c>
    </row>
    <row r="6613" spans="1:1" ht="15.75" customHeight="1" x14ac:dyDescent="0.2">
      <c r="A6613" s="6" t="s">
        <v>7484</v>
      </c>
    </row>
    <row r="6614" spans="1:1" ht="15.75" customHeight="1" x14ac:dyDescent="0.2">
      <c r="A6614" s="6" t="s">
        <v>9530</v>
      </c>
    </row>
    <row r="6615" spans="1:1" ht="15.75" customHeight="1" x14ac:dyDescent="0.2">
      <c r="A6615" s="6" t="s">
        <v>9531</v>
      </c>
    </row>
    <row r="6616" spans="1:1" ht="15.75" customHeight="1" x14ac:dyDescent="0.2">
      <c r="A6616" s="6" t="s">
        <v>6407</v>
      </c>
    </row>
    <row r="6617" spans="1:1" ht="15.75" customHeight="1" x14ac:dyDescent="0.2">
      <c r="A6617" s="6" t="s">
        <v>9489</v>
      </c>
    </row>
    <row r="6618" spans="1:1" ht="15.75" customHeight="1" x14ac:dyDescent="0.2">
      <c r="A6618" s="6" t="s">
        <v>9532</v>
      </c>
    </row>
    <row r="6619" spans="1:1" ht="15.75" customHeight="1" x14ac:dyDescent="0.2">
      <c r="A6619" s="6" t="s">
        <v>5641</v>
      </c>
    </row>
    <row r="6620" spans="1:1" ht="15.75" customHeight="1" x14ac:dyDescent="0.2">
      <c r="A6620" s="6" t="s">
        <v>4886</v>
      </c>
    </row>
    <row r="6621" spans="1:1" ht="15.75" customHeight="1" x14ac:dyDescent="0.2">
      <c r="A6621" s="6" t="s">
        <v>4472</v>
      </c>
    </row>
    <row r="6622" spans="1:1" ht="15.75" customHeight="1" x14ac:dyDescent="0.2">
      <c r="A6622" s="6" t="s">
        <v>4473</v>
      </c>
    </row>
    <row r="6623" spans="1:1" ht="15.75" customHeight="1" x14ac:dyDescent="0.2">
      <c r="A6623" s="6" t="s">
        <v>7659</v>
      </c>
    </row>
    <row r="6624" spans="1:1" ht="15.75" customHeight="1" x14ac:dyDescent="0.2">
      <c r="A6624" s="6" t="s">
        <v>9533</v>
      </c>
    </row>
    <row r="6625" spans="1:1" ht="15.75" customHeight="1" x14ac:dyDescent="0.2">
      <c r="A6625" s="6" t="s">
        <v>6447</v>
      </c>
    </row>
    <row r="6626" spans="1:1" ht="15.75" customHeight="1" x14ac:dyDescent="0.2">
      <c r="A6626" s="6" t="s">
        <v>7881</v>
      </c>
    </row>
    <row r="6627" spans="1:1" ht="15.75" customHeight="1" x14ac:dyDescent="0.2">
      <c r="A6627" s="6" t="s">
        <v>8400</v>
      </c>
    </row>
    <row r="6628" spans="1:1" ht="15.75" customHeight="1" x14ac:dyDescent="0.2">
      <c r="A6628" s="6" t="s">
        <v>7710</v>
      </c>
    </row>
    <row r="6629" spans="1:1" ht="15.75" customHeight="1" x14ac:dyDescent="0.2">
      <c r="A6629" s="6" t="s">
        <v>7752</v>
      </c>
    </row>
    <row r="6630" spans="1:1" ht="15.75" customHeight="1" x14ac:dyDescent="0.2">
      <c r="A6630" s="6" t="s">
        <v>9534</v>
      </c>
    </row>
    <row r="6631" spans="1:1" ht="15.75" customHeight="1" x14ac:dyDescent="0.2">
      <c r="A6631" s="6" t="s">
        <v>6410</v>
      </c>
    </row>
    <row r="6632" spans="1:1" ht="15.75" customHeight="1" x14ac:dyDescent="0.2">
      <c r="A6632" s="6" t="s">
        <v>7929</v>
      </c>
    </row>
    <row r="6633" spans="1:1" ht="15.75" customHeight="1" x14ac:dyDescent="0.2">
      <c r="A6633" s="6" t="s">
        <v>7778</v>
      </c>
    </row>
    <row r="6634" spans="1:1" ht="15.75" customHeight="1" x14ac:dyDescent="0.2">
      <c r="A6634" s="6" t="s">
        <v>9535</v>
      </c>
    </row>
    <row r="6635" spans="1:1" ht="15.75" customHeight="1" x14ac:dyDescent="0.2">
      <c r="A6635" s="6" t="s">
        <v>6407</v>
      </c>
    </row>
    <row r="6636" spans="1:1" ht="15.75" customHeight="1" x14ac:dyDescent="0.2">
      <c r="A6636" s="6" t="s">
        <v>7787</v>
      </c>
    </row>
    <row r="6637" spans="1:1" ht="15.75" customHeight="1" x14ac:dyDescent="0.2">
      <c r="A6637" s="6" t="s">
        <v>4508</v>
      </c>
    </row>
    <row r="6638" spans="1:1" ht="15.75" customHeight="1" x14ac:dyDescent="0.2">
      <c r="A6638" s="6" t="s">
        <v>6521</v>
      </c>
    </row>
    <row r="6639" spans="1:1" ht="15.75" customHeight="1" x14ac:dyDescent="0.2">
      <c r="A6639" s="6" t="s">
        <v>7632</v>
      </c>
    </row>
    <row r="6640" spans="1:1" ht="15.75" customHeight="1" x14ac:dyDescent="0.2">
      <c r="A6640" s="6" t="s">
        <v>8833</v>
      </c>
    </row>
    <row r="6641" spans="1:1" ht="15.75" customHeight="1" x14ac:dyDescent="0.2">
      <c r="A6641" s="6" t="s">
        <v>7766</v>
      </c>
    </row>
    <row r="6642" spans="1:1" ht="15.75" customHeight="1" x14ac:dyDescent="0.2">
      <c r="A6642" s="6" t="s">
        <v>7750</v>
      </c>
    </row>
    <row r="6643" spans="1:1" ht="15.75" customHeight="1" x14ac:dyDescent="0.2">
      <c r="A6643" s="6" t="s">
        <v>8328</v>
      </c>
    </row>
    <row r="6644" spans="1:1" ht="15.75" customHeight="1" x14ac:dyDescent="0.2">
      <c r="A6644" s="6" t="s">
        <v>4443</v>
      </c>
    </row>
    <row r="6645" spans="1:1" ht="15.75" customHeight="1" x14ac:dyDescent="0.2">
      <c r="A6645" s="6" t="s">
        <v>9536</v>
      </c>
    </row>
    <row r="6646" spans="1:1" ht="15.75" customHeight="1" x14ac:dyDescent="0.2">
      <c r="A6646" s="6" t="s">
        <v>9391</v>
      </c>
    </row>
    <row r="6647" spans="1:1" ht="15.75" customHeight="1" x14ac:dyDescent="0.2">
      <c r="A6647" s="6" t="s">
        <v>4443</v>
      </c>
    </row>
    <row r="6648" spans="1:1" ht="15.75" customHeight="1" x14ac:dyDescent="0.2">
      <c r="A6648" s="6" t="s">
        <v>7695</v>
      </c>
    </row>
    <row r="6649" spans="1:1" ht="15.75" customHeight="1" x14ac:dyDescent="0.2">
      <c r="A6649" s="6" t="s">
        <v>7653</v>
      </c>
    </row>
    <row r="6650" spans="1:1" ht="15.75" customHeight="1" x14ac:dyDescent="0.2">
      <c r="A6650" s="6" t="s">
        <v>4430</v>
      </c>
    </row>
    <row r="6651" spans="1:1" ht="15.75" customHeight="1" x14ac:dyDescent="0.2">
      <c r="A6651" s="6" t="s">
        <v>6523</v>
      </c>
    </row>
    <row r="6652" spans="1:1" ht="15.75" customHeight="1" x14ac:dyDescent="0.2">
      <c r="A6652" s="6" t="s">
        <v>8345</v>
      </c>
    </row>
    <row r="6653" spans="1:1" ht="15.75" customHeight="1" x14ac:dyDescent="0.2">
      <c r="A6653" s="6" t="s">
        <v>9537</v>
      </c>
    </row>
    <row r="6654" spans="1:1" ht="15.75" customHeight="1" x14ac:dyDescent="0.2">
      <c r="A6654" s="6" t="s">
        <v>7787</v>
      </c>
    </row>
    <row r="6655" spans="1:1" ht="15.75" customHeight="1" x14ac:dyDescent="0.2">
      <c r="A6655" s="6" t="s">
        <v>7866</v>
      </c>
    </row>
    <row r="6656" spans="1:1" ht="15.75" customHeight="1" x14ac:dyDescent="0.2">
      <c r="A6656" s="6" t="s">
        <v>7652</v>
      </c>
    </row>
    <row r="6657" spans="1:1" ht="15.75" customHeight="1" x14ac:dyDescent="0.2">
      <c r="A6657" s="6" t="s">
        <v>7560</v>
      </c>
    </row>
    <row r="6658" spans="1:1" ht="15.75" customHeight="1" x14ac:dyDescent="0.2">
      <c r="A6658" s="6" t="s">
        <v>5639</v>
      </c>
    </row>
    <row r="6659" spans="1:1" ht="15.75" customHeight="1" x14ac:dyDescent="0.2">
      <c r="A6659" s="6" t="s">
        <v>7491</v>
      </c>
    </row>
    <row r="6660" spans="1:1" ht="15.75" customHeight="1" x14ac:dyDescent="0.2">
      <c r="A6660" s="6" t="s">
        <v>9538</v>
      </c>
    </row>
    <row r="6661" spans="1:1" ht="15.75" customHeight="1" x14ac:dyDescent="0.2">
      <c r="A6661" s="6" t="s">
        <v>6407</v>
      </c>
    </row>
    <row r="6662" spans="1:1" ht="15.75" customHeight="1" x14ac:dyDescent="0.2">
      <c r="A6662" s="6" t="s">
        <v>4886</v>
      </c>
    </row>
    <row r="6663" spans="1:1" ht="15.75" customHeight="1" x14ac:dyDescent="0.2">
      <c r="A6663" s="6" t="s">
        <v>8931</v>
      </c>
    </row>
    <row r="6664" spans="1:1" ht="15.75" customHeight="1" x14ac:dyDescent="0.2">
      <c r="A6664" s="6" t="s">
        <v>6466</v>
      </c>
    </row>
    <row r="6665" spans="1:1" ht="15.75" customHeight="1" x14ac:dyDescent="0.2">
      <c r="A6665" s="6" t="s">
        <v>7998</v>
      </c>
    </row>
    <row r="6666" spans="1:1" ht="15.75" customHeight="1" x14ac:dyDescent="0.2">
      <c r="A6666" s="6" t="s">
        <v>8250</v>
      </c>
    </row>
    <row r="6667" spans="1:1" ht="15.75" customHeight="1" x14ac:dyDescent="0.2">
      <c r="A6667" s="6" t="s">
        <v>6876</v>
      </c>
    </row>
    <row r="6668" spans="1:1" ht="15.75" customHeight="1" x14ac:dyDescent="0.2">
      <c r="A6668" s="6" t="s">
        <v>6877</v>
      </c>
    </row>
    <row r="6669" spans="1:1" ht="15.75" customHeight="1" x14ac:dyDescent="0.2">
      <c r="A6669" s="6" t="s">
        <v>7895</v>
      </c>
    </row>
    <row r="6670" spans="1:1" ht="15.75" customHeight="1" x14ac:dyDescent="0.2">
      <c r="A6670" s="6" t="s">
        <v>8250</v>
      </c>
    </row>
    <row r="6671" spans="1:1" ht="15.75" customHeight="1" x14ac:dyDescent="0.2">
      <c r="A6671" s="6" t="s">
        <v>8135</v>
      </c>
    </row>
    <row r="6672" spans="1:1" ht="15.75" customHeight="1" x14ac:dyDescent="0.2">
      <c r="A6672" s="6" t="s">
        <v>7929</v>
      </c>
    </row>
    <row r="6673" spans="1:1" ht="15.75" customHeight="1" x14ac:dyDescent="0.2">
      <c r="A6673" s="6" t="s">
        <v>6407</v>
      </c>
    </row>
    <row r="6674" spans="1:1" ht="15.75" customHeight="1" x14ac:dyDescent="0.2">
      <c r="A6674" s="6" t="s">
        <v>7895</v>
      </c>
    </row>
    <row r="6675" spans="1:1" ht="15.75" customHeight="1" x14ac:dyDescent="0.2">
      <c r="A6675" s="6" t="s">
        <v>5347</v>
      </c>
    </row>
    <row r="6676" spans="1:1" ht="15.75" customHeight="1" x14ac:dyDescent="0.2">
      <c r="A6676" s="6" t="s">
        <v>4619</v>
      </c>
    </row>
    <row r="6677" spans="1:1" ht="15.75" customHeight="1" x14ac:dyDescent="0.2">
      <c r="A6677" s="6" t="s">
        <v>7632</v>
      </c>
    </row>
    <row r="6678" spans="1:1" ht="15.75" customHeight="1" x14ac:dyDescent="0.2">
      <c r="A6678" s="6" t="s">
        <v>9402</v>
      </c>
    </row>
    <row r="6679" spans="1:1" ht="15.75" customHeight="1" x14ac:dyDescent="0.2">
      <c r="A6679" s="6" t="s">
        <v>7766</v>
      </c>
    </row>
    <row r="6680" spans="1:1" ht="15.75" customHeight="1" x14ac:dyDescent="0.2">
      <c r="A6680" s="6" t="s">
        <v>4472</v>
      </c>
    </row>
    <row r="6681" spans="1:1" ht="15.75" customHeight="1" x14ac:dyDescent="0.2">
      <c r="A6681" s="6" t="s">
        <v>4473</v>
      </c>
    </row>
    <row r="6682" spans="1:1" ht="15.75" customHeight="1" x14ac:dyDescent="0.2">
      <c r="A6682" s="6" t="s">
        <v>7655</v>
      </c>
    </row>
    <row r="6683" spans="1:1" ht="15.75" customHeight="1" x14ac:dyDescent="0.2">
      <c r="A6683" s="6" t="s">
        <v>8776</v>
      </c>
    </row>
    <row r="6684" spans="1:1" ht="15.75" customHeight="1" x14ac:dyDescent="0.2">
      <c r="A6684" s="6" t="s">
        <v>7729</v>
      </c>
    </row>
    <row r="6685" spans="1:1" ht="15.75" customHeight="1" x14ac:dyDescent="0.2">
      <c r="A6685" s="6" t="s">
        <v>9539</v>
      </c>
    </row>
    <row r="6686" spans="1:1" ht="15.75" customHeight="1" x14ac:dyDescent="0.2">
      <c r="A6686" s="6" t="s">
        <v>7491</v>
      </c>
    </row>
    <row r="6687" spans="1:1" ht="15.75" customHeight="1" x14ac:dyDescent="0.2">
      <c r="A6687" s="6" t="s">
        <v>7866</v>
      </c>
    </row>
    <row r="6688" spans="1:1" ht="15.75" customHeight="1" x14ac:dyDescent="0.2">
      <c r="A6688" s="6" t="s">
        <v>9540</v>
      </c>
    </row>
    <row r="6689" spans="1:1" ht="15.75" customHeight="1" x14ac:dyDescent="0.2">
      <c r="A6689" s="6" t="s">
        <v>7940</v>
      </c>
    </row>
    <row r="6690" spans="1:1" ht="15.75" customHeight="1" x14ac:dyDescent="0.2">
      <c r="A6690" s="6" t="s">
        <v>7491</v>
      </c>
    </row>
    <row r="6691" spans="1:1" ht="15.75" customHeight="1" x14ac:dyDescent="0.2">
      <c r="A6691" s="6" t="s">
        <v>9541</v>
      </c>
    </row>
    <row r="6692" spans="1:1" ht="15.75" customHeight="1" x14ac:dyDescent="0.2">
      <c r="A6692" s="6" t="s">
        <v>7646</v>
      </c>
    </row>
    <row r="6693" spans="1:1" ht="15.75" customHeight="1" x14ac:dyDescent="0.2">
      <c r="A6693" s="6" t="s">
        <v>7750</v>
      </c>
    </row>
    <row r="6694" spans="1:1" ht="15.75" customHeight="1" x14ac:dyDescent="0.2">
      <c r="A6694" s="6" t="s">
        <v>8555</v>
      </c>
    </row>
    <row r="6695" spans="1:1" ht="15.75" customHeight="1" x14ac:dyDescent="0.2">
      <c r="A6695" s="6" t="s">
        <v>8744</v>
      </c>
    </row>
    <row r="6696" spans="1:1" ht="15.75" customHeight="1" x14ac:dyDescent="0.2">
      <c r="A6696" s="6" t="s">
        <v>8359</v>
      </c>
    </row>
    <row r="6697" spans="1:1" ht="15.75" customHeight="1" x14ac:dyDescent="0.2">
      <c r="A6697" s="6" t="s">
        <v>5336</v>
      </c>
    </row>
    <row r="6698" spans="1:1" ht="15.75" customHeight="1" x14ac:dyDescent="0.2">
      <c r="A6698" s="6" t="s">
        <v>5337</v>
      </c>
    </row>
    <row r="6699" spans="1:1" ht="15.75" customHeight="1" x14ac:dyDescent="0.2">
      <c r="A6699" s="6" t="s">
        <v>9445</v>
      </c>
    </row>
    <row r="6700" spans="1:1" ht="15.75" customHeight="1" x14ac:dyDescent="0.2">
      <c r="A6700" s="6" t="s">
        <v>9542</v>
      </c>
    </row>
    <row r="6701" spans="1:1" ht="15.75" customHeight="1" x14ac:dyDescent="0.2">
      <c r="A6701" s="6" t="s">
        <v>6877</v>
      </c>
    </row>
    <row r="6702" spans="1:1" ht="15.75" customHeight="1" x14ac:dyDescent="0.2">
      <c r="A6702" s="6" t="s">
        <v>8021</v>
      </c>
    </row>
    <row r="6703" spans="1:1" ht="15.75" customHeight="1" x14ac:dyDescent="0.2">
      <c r="A6703" s="6" t="s">
        <v>7731</v>
      </c>
    </row>
    <row r="6704" spans="1:1" ht="15.75" customHeight="1" x14ac:dyDescent="0.2">
      <c r="A6704" s="6" t="s">
        <v>6531</v>
      </c>
    </row>
    <row r="6705" spans="1:1" ht="15.75" customHeight="1" x14ac:dyDescent="0.2">
      <c r="A6705" s="6" t="s">
        <v>9543</v>
      </c>
    </row>
    <row r="6706" spans="1:1" ht="15.75" customHeight="1" x14ac:dyDescent="0.2">
      <c r="A6706" s="6" t="s">
        <v>6533</v>
      </c>
    </row>
    <row r="6707" spans="1:1" ht="15.75" customHeight="1" x14ac:dyDescent="0.2">
      <c r="A6707" s="6" t="s">
        <v>7492</v>
      </c>
    </row>
    <row r="6708" spans="1:1" ht="15.75" customHeight="1" x14ac:dyDescent="0.2">
      <c r="A6708" s="6" t="s">
        <v>9347</v>
      </c>
    </row>
    <row r="6709" spans="1:1" ht="15.75" customHeight="1" x14ac:dyDescent="0.2">
      <c r="A6709" s="6" t="s">
        <v>9544</v>
      </c>
    </row>
    <row r="6710" spans="1:1" ht="15.75" customHeight="1" x14ac:dyDescent="0.2">
      <c r="A6710" s="6" t="s">
        <v>9544</v>
      </c>
    </row>
    <row r="6711" spans="1:1" ht="15.75" customHeight="1" x14ac:dyDescent="0.2">
      <c r="A6711" s="6" t="s">
        <v>7999</v>
      </c>
    </row>
    <row r="6712" spans="1:1" ht="15.75" customHeight="1" x14ac:dyDescent="0.2">
      <c r="A6712" s="6" t="s">
        <v>9544</v>
      </c>
    </row>
    <row r="6713" spans="1:1" ht="15.75" customHeight="1" x14ac:dyDescent="0.2">
      <c r="A6713" s="6" t="s">
        <v>9265</v>
      </c>
    </row>
    <row r="6714" spans="1:1" ht="15.75" customHeight="1" x14ac:dyDescent="0.2">
      <c r="A6714" s="6" t="s">
        <v>9544</v>
      </c>
    </row>
    <row r="6715" spans="1:1" ht="15.75" customHeight="1" x14ac:dyDescent="0.2">
      <c r="A6715" s="6" t="s">
        <v>7839</v>
      </c>
    </row>
    <row r="6716" spans="1:1" ht="15.75" customHeight="1" x14ac:dyDescent="0.2">
      <c r="A6716" s="6" t="s">
        <v>6877</v>
      </c>
    </row>
    <row r="6717" spans="1:1" ht="15.75" customHeight="1" x14ac:dyDescent="0.2">
      <c r="A6717" s="6" t="s">
        <v>9489</v>
      </c>
    </row>
    <row r="6718" spans="1:1" ht="15.75" customHeight="1" x14ac:dyDescent="0.2">
      <c r="A6718" s="6" t="s">
        <v>7652</v>
      </c>
    </row>
    <row r="6719" spans="1:1" ht="15.75" customHeight="1" x14ac:dyDescent="0.2">
      <c r="A6719" s="6" t="s">
        <v>8683</v>
      </c>
    </row>
    <row r="6720" spans="1:1" ht="15.75" customHeight="1" x14ac:dyDescent="0.2">
      <c r="A6720" s="6" t="s">
        <v>9545</v>
      </c>
    </row>
    <row r="6721" spans="1:1" ht="15.75" customHeight="1" x14ac:dyDescent="0.2">
      <c r="A6721" s="6" t="s">
        <v>7752</v>
      </c>
    </row>
    <row r="6722" spans="1:1" ht="15.75" customHeight="1" x14ac:dyDescent="0.2">
      <c r="A6722" s="6" t="s">
        <v>5303</v>
      </c>
    </row>
    <row r="6723" spans="1:1" ht="15.75" customHeight="1" x14ac:dyDescent="0.2">
      <c r="A6723" s="6" t="s">
        <v>9524</v>
      </c>
    </row>
    <row r="6724" spans="1:1" ht="15.75" customHeight="1" x14ac:dyDescent="0.2">
      <c r="A6724" s="6" t="s">
        <v>9546</v>
      </c>
    </row>
    <row r="6725" spans="1:1" ht="15.75" customHeight="1" x14ac:dyDescent="0.2">
      <c r="A6725" s="6" t="s">
        <v>9355</v>
      </c>
    </row>
    <row r="6726" spans="1:1" ht="15.75" customHeight="1" x14ac:dyDescent="0.2">
      <c r="A6726" s="6" t="s">
        <v>6876</v>
      </c>
    </row>
    <row r="6727" spans="1:1" ht="15.75" customHeight="1" x14ac:dyDescent="0.2">
      <c r="A6727" s="6" t="s">
        <v>8929</v>
      </c>
    </row>
    <row r="6728" spans="1:1" ht="15.75" customHeight="1" x14ac:dyDescent="0.2">
      <c r="A6728" s="6" t="s">
        <v>9005</v>
      </c>
    </row>
    <row r="6729" spans="1:1" ht="15.75" customHeight="1" x14ac:dyDescent="0.2">
      <c r="A6729" s="6" t="s">
        <v>8422</v>
      </c>
    </row>
    <row r="6730" spans="1:1" ht="15.75" customHeight="1" x14ac:dyDescent="0.2">
      <c r="A6730" s="6" t="s">
        <v>8369</v>
      </c>
    </row>
    <row r="6731" spans="1:1" ht="15.75" customHeight="1" x14ac:dyDescent="0.2">
      <c r="A6731" s="6" t="s">
        <v>9547</v>
      </c>
    </row>
    <row r="6732" spans="1:1" ht="15.75" customHeight="1" x14ac:dyDescent="0.2">
      <c r="A6732" s="6" t="s">
        <v>8763</v>
      </c>
    </row>
    <row r="6733" spans="1:1" ht="15.75" customHeight="1" x14ac:dyDescent="0.2">
      <c r="A6733" s="6" t="s">
        <v>7940</v>
      </c>
    </row>
    <row r="6734" spans="1:1" ht="15.75" customHeight="1" x14ac:dyDescent="0.2">
      <c r="A6734" s="6" t="s">
        <v>7632</v>
      </c>
    </row>
    <row r="6735" spans="1:1" ht="15.75" customHeight="1" x14ac:dyDescent="0.2">
      <c r="A6735" s="6" t="s">
        <v>9455</v>
      </c>
    </row>
    <row r="6736" spans="1:1" ht="15.75" customHeight="1" x14ac:dyDescent="0.2">
      <c r="A6736" s="6" t="s">
        <v>8031</v>
      </c>
    </row>
    <row r="6737" spans="1:1" ht="15.75" customHeight="1" x14ac:dyDescent="0.2">
      <c r="A6737" s="6" t="s">
        <v>4443</v>
      </c>
    </row>
    <row r="6738" spans="1:1" ht="15.75" customHeight="1" x14ac:dyDescent="0.2">
      <c r="A6738" s="6" t="s">
        <v>8752</v>
      </c>
    </row>
    <row r="6739" spans="1:1" ht="15.75" customHeight="1" x14ac:dyDescent="0.2">
      <c r="A6739" s="6" t="s">
        <v>8053</v>
      </c>
    </row>
    <row r="6740" spans="1:1" ht="15.75" customHeight="1" x14ac:dyDescent="0.2">
      <c r="A6740" s="6" t="s">
        <v>7897</v>
      </c>
    </row>
    <row r="6741" spans="1:1" ht="15.75" customHeight="1" x14ac:dyDescent="0.2">
      <c r="A6741" s="6" t="s">
        <v>8765</v>
      </c>
    </row>
    <row r="6742" spans="1:1" ht="15.75" customHeight="1" x14ac:dyDescent="0.2">
      <c r="A6742" s="6" t="s">
        <v>8490</v>
      </c>
    </row>
    <row r="6743" spans="1:1" ht="15.75" customHeight="1" x14ac:dyDescent="0.2">
      <c r="A6743" s="6" t="s">
        <v>9101</v>
      </c>
    </row>
    <row r="6744" spans="1:1" ht="15.75" customHeight="1" x14ac:dyDescent="0.2">
      <c r="A6744" s="6" t="s">
        <v>9372</v>
      </c>
    </row>
    <row r="6745" spans="1:1" ht="15.75" customHeight="1" x14ac:dyDescent="0.2">
      <c r="A6745" s="6" t="s">
        <v>7769</v>
      </c>
    </row>
    <row r="6746" spans="1:1" ht="15.75" customHeight="1" x14ac:dyDescent="0.2">
      <c r="A6746" s="6" t="s">
        <v>7870</v>
      </c>
    </row>
    <row r="6747" spans="1:1" ht="15.75" customHeight="1" x14ac:dyDescent="0.2">
      <c r="A6747" s="6" t="s">
        <v>9258</v>
      </c>
    </row>
    <row r="6748" spans="1:1" ht="15.75" customHeight="1" x14ac:dyDescent="0.2">
      <c r="A6748" s="6" t="s">
        <v>8480</v>
      </c>
    </row>
    <row r="6749" spans="1:1" ht="15.75" customHeight="1" x14ac:dyDescent="0.2">
      <c r="A6749" s="6" t="s">
        <v>7636</v>
      </c>
    </row>
    <row r="6750" spans="1:1" ht="15.75" customHeight="1" x14ac:dyDescent="0.2">
      <c r="A6750" s="6" t="s">
        <v>8045</v>
      </c>
    </row>
    <row r="6751" spans="1:1" ht="15.75" customHeight="1" x14ac:dyDescent="0.2">
      <c r="A6751" s="6" t="s">
        <v>9258</v>
      </c>
    </row>
    <row r="6752" spans="1:1" ht="15.75" customHeight="1" x14ac:dyDescent="0.2">
      <c r="A6752" s="6" t="s">
        <v>7874</v>
      </c>
    </row>
    <row r="6753" spans="1:1" ht="15.75" customHeight="1" x14ac:dyDescent="0.2">
      <c r="A6753" s="6" t="s">
        <v>7876</v>
      </c>
    </row>
    <row r="6754" spans="1:1" ht="15.75" customHeight="1" x14ac:dyDescent="0.2">
      <c r="A6754" s="6" t="s">
        <v>7710</v>
      </c>
    </row>
    <row r="6755" spans="1:1" ht="15.75" customHeight="1" x14ac:dyDescent="0.2">
      <c r="A6755" s="6" t="s">
        <v>7874</v>
      </c>
    </row>
    <row r="6756" spans="1:1" ht="15.75" customHeight="1" x14ac:dyDescent="0.2">
      <c r="A6756" s="6" t="s">
        <v>7876</v>
      </c>
    </row>
    <row r="6757" spans="1:1" ht="15.75" customHeight="1" x14ac:dyDescent="0.2">
      <c r="A6757" s="6" t="s">
        <v>8345</v>
      </c>
    </row>
    <row r="6758" spans="1:1" ht="15.75" customHeight="1" x14ac:dyDescent="0.2">
      <c r="A6758" s="6" t="s">
        <v>8045</v>
      </c>
    </row>
    <row r="6759" spans="1:1" ht="15.75" customHeight="1" x14ac:dyDescent="0.2">
      <c r="A6759" s="6" t="s">
        <v>7636</v>
      </c>
    </row>
    <row r="6760" spans="1:1" ht="15.75" customHeight="1" x14ac:dyDescent="0.2">
      <c r="A6760" s="6" t="s">
        <v>9465</v>
      </c>
    </row>
    <row r="6761" spans="1:1" ht="15.75" customHeight="1" x14ac:dyDescent="0.2">
      <c r="A6761" s="6" t="s">
        <v>8277</v>
      </c>
    </row>
    <row r="6762" spans="1:1" ht="15.75" customHeight="1" x14ac:dyDescent="0.2">
      <c r="A6762" s="6" t="s">
        <v>8931</v>
      </c>
    </row>
    <row r="6763" spans="1:1" ht="15.75" customHeight="1" x14ac:dyDescent="0.2">
      <c r="A6763" s="6" t="s">
        <v>7787</v>
      </c>
    </row>
    <row r="6764" spans="1:1" ht="15.75" customHeight="1" x14ac:dyDescent="0.2">
      <c r="A6764" s="6" t="s">
        <v>8180</v>
      </c>
    </row>
    <row r="6765" spans="1:1" ht="15.75" customHeight="1" x14ac:dyDescent="0.2">
      <c r="A6765" s="6" t="s">
        <v>9548</v>
      </c>
    </row>
    <row r="6766" spans="1:1" ht="15.75" customHeight="1" x14ac:dyDescent="0.2">
      <c r="A6766" s="6" t="s">
        <v>7929</v>
      </c>
    </row>
    <row r="6767" spans="1:1" ht="15.75" customHeight="1" x14ac:dyDescent="0.2">
      <c r="A6767" s="6" t="s">
        <v>8010</v>
      </c>
    </row>
    <row r="6768" spans="1:1" ht="15.75" customHeight="1" x14ac:dyDescent="0.2">
      <c r="A6768" s="6" t="s">
        <v>9549</v>
      </c>
    </row>
    <row r="6769" spans="1:1" ht="15.75" customHeight="1" x14ac:dyDescent="0.2">
      <c r="A6769" s="6" t="s">
        <v>7787</v>
      </c>
    </row>
    <row r="6770" spans="1:1" ht="15.75" customHeight="1" x14ac:dyDescent="0.2">
      <c r="A6770" s="6" t="s">
        <v>7985</v>
      </c>
    </row>
    <row r="6771" spans="1:1" ht="15.75" customHeight="1" x14ac:dyDescent="0.2">
      <c r="A6771" s="6" t="s">
        <v>9524</v>
      </c>
    </row>
    <row r="6772" spans="1:1" ht="15.75" customHeight="1" x14ac:dyDescent="0.2">
      <c r="A6772" s="6" t="s">
        <v>9550</v>
      </c>
    </row>
    <row r="6773" spans="1:1" ht="15.75" customHeight="1" x14ac:dyDescent="0.2">
      <c r="A6773" s="6" t="s">
        <v>8650</v>
      </c>
    </row>
    <row r="6774" spans="1:1" ht="15.75" customHeight="1" x14ac:dyDescent="0.2">
      <c r="A6774" s="6" t="s">
        <v>9357</v>
      </c>
    </row>
    <row r="6775" spans="1:1" ht="15.75" customHeight="1" x14ac:dyDescent="0.2">
      <c r="A6775" s="6" t="s">
        <v>7987</v>
      </c>
    </row>
    <row r="6776" spans="1:1" ht="15.75" customHeight="1" x14ac:dyDescent="0.2">
      <c r="A6776" s="6" t="s">
        <v>7897</v>
      </c>
    </row>
    <row r="6777" spans="1:1" ht="15.75" customHeight="1" x14ac:dyDescent="0.2">
      <c r="A6777" s="6" t="s">
        <v>7978</v>
      </c>
    </row>
    <row r="6778" spans="1:1" ht="15.75" customHeight="1" x14ac:dyDescent="0.2">
      <c r="A6778" s="6" t="s">
        <v>7895</v>
      </c>
    </row>
    <row r="6779" spans="1:1" ht="15.75" customHeight="1" x14ac:dyDescent="0.2">
      <c r="A6779" s="6" t="s">
        <v>7632</v>
      </c>
    </row>
    <row r="6780" spans="1:1" ht="15.75" customHeight="1" x14ac:dyDescent="0.2">
      <c r="A6780" s="6" t="s">
        <v>7808</v>
      </c>
    </row>
    <row r="6781" spans="1:1" ht="15.75" customHeight="1" x14ac:dyDescent="0.2">
      <c r="A6781" s="6" t="s">
        <v>7998</v>
      </c>
    </row>
    <row r="6782" spans="1:1" ht="15.75" customHeight="1" x14ac:dyDescent="0.2">
      <c r="A6782" s="6" t="s">
        <v>7787</v>
      </c>
    </row>
    <row r="6783" spans="1:1" ht="15.75" customHeight="1" x14ac:dyDescent="0.2">
      <c r="A6783" s="6" t="s">
        <v>7153</v>
      </c>
    </row>
    <row r="6784" spans="1:1" ht="15.75" customHeight="1" x14ac:dyDescent="0.2">
      <c r="A6784" s="6" t="s">
        <v>8007</v>
      </c>
    </row>
    <row r="6785" spans="1:1" ht="15.75" customHeight="1" x14ac:dyDescent="0.2">
      <c r="A6785" s="6" t="s">
        <v>7987</v>
      </c>
    </row>
    <row r="6786" spans="1:1" ht="15.75" customHeight="1" x14ac:dyDescent="0.2">
      <c r="A6786" s="6" t="s">
        <v>8773</v>
      </c>
    </row>
    <row r="6787" spans="1:1" ht="15.75" customHeight="1" x14ac:dyDescent="0.2">
      <c r="A6787" s="6" t="s">
        <v>8774</v>
      </c>
    </row>
    <row r="6788" spans="1:1" ht="15.75" customHeight="1" x14ac:dyDescent="0.2">
      <c r="A6788" s="6" t="s">
        <v>9551</v>
      </c>
    </row>
    <row r="6789" spans="1:1" ht="15.75" customHeight="1" x14ac:dyDescent="0.2">
      <c r="A6789" s="6" t="s">
        <v>8132</v>
      </c>
    </row>
    <row r="6790" spans="1:1" ht="15.75" customHeight="1" x14ac:dyDescent="0.2">
      <c r="A6790" s="6" t="s">
        <v>8668</v>
      </c>
    </row>
    <row r="6791" spans="1:1" ht="15.75" customHeight="1" x14ac:dyDescent="0.2">
      <c r="A6791" s="6" t="s">
        <v>7956</v>
      </c>
    </row>
    <row r="6792" spans="1:1" ht="15.75" customHeight="1" x14ac:dyDescent="0.2">
      <c r="A6792" s="6" t="s">
        <v>5640</v>
      </c>
    </row>
    <row r="6793" spans="1:1" ht="15.75" customHeight="1" x14ac:dyDescent="0.2">
      <c r="A6793" s="6" t="s">
        <v>4836</v>
      </c>
    </row>
    <row r="6794" spans="1:1" ht="15.75" customHeight="1" x14ac:dyDescent="0.2">
      <c r="A6794" s="6" t="s">
        <v>8242</v>
      </c>
    </row>
    <row r="6795" spans="1:1" ht="15.75" customHeight="1" x14ac:dyDescent="0.2">
      <c r="A6795" s="6" t="s">
        <v>6466</v>
      </c>
    </row>
    <row r="6796" spans="1:1" ht="15.75" customHeight="1" x14ac:dyDescent="0.2">
      <c r="A6796" s="6" t="s">
        <v>7787</v>
      </c>
    </row>
    <row r="6797" spans="1:1" ht="15.75" customHeight="1" x14ac:dyDescent="0.2">
      <c r="A6797" s="6" t="s">
        <v>7662</v>
      </c>
    </row>
    <row r="6798" spans="1:1" ht="15.75" customHeight="1" x14ac:dyDescent="0.2">
      <c r="A6798" s="6" t="s">
        <v>8376</v>
      </c>
    </row>
    <row r="6799" spans="1:1" ht="15.75" customHeight="1" x14ac:dyDescent="0.2">
      <c r="A6799" s="6" t="s">
        <v>9552</v>
      </c>
    </row>
    <row r="6800" spans="1:1" ht="15.75" customHeight="1" x14ac:dyDescent="0.2">
      <c r="A6800" s="6" t="s">
        <v>9553</v>
      </c>
    </row>
    <row r="6801" spans="1:1" ht="15.75" customHeight="1" x14ac:dyDescent="0.2">
      <c r="A6801" s="6" t="s">
        <v>7972</v>
      </c>
    </row>
    <row r="6802" spans="1:1" ht="15.75" customHeight="1" x14ac:dyDescent="0.2">
      <c r="A6802" s="6" t="s">
        <v>7987</v>
      </c>
    </row>
    <row r="6803" spans="1:1" ht="15.75" customHeight="1" x14ac:dyDescent="0.2">
      <c r="A6803" s="6" t="s">
        <v>7484</v>
      </c>
    </row>
    <row r="6804" spans="1:1" ht="15.75" customHeight="1" x14ac:dyDescent="0.2">
      <c r="A6804" s="6" t="s">
        <v>9554</v>
      </c>
    </row>
    <row r="6805" spans="1:1" ht="15.75" customHeight="1" x14ac:dyDescent="0.2">
      <c r="A6805" s="6" t="s">
        <v>7839</v>
      </c>
    </row>
    <row r="6806" spans="1:1" ht="15.75" customHeight="1" x14ac:dyDescent="0.2">
      <c r="A6806" s="6" t="s">
        <v>4473</v>
      </c>
    </row>
    <row r="6807" spans="1:1" ht="15.75" customHeight="1" x14ac:dyDescent="0.2">
      <c r="A6807" s="6" t="s">
        <v>8896</v>
      </c>
    </row>
    <row r="6808" spans="1:1" ht="15.75" customHeight="1" x14ac:dyDescent="0.2">
      <c r="A6808" s="6" t="s">
        <v>8903</v>
      </c>
    </row>
    <row r="6809" spans="1:1" ht="15.75" customHeight="1" x14ac:dyDescent="0.2">
      <c r="A6809" s="6" t="s">
        <v>9555</v>
      </c>
    </row>
    <row r="6810" spans="1:1" ht="15.75" customHeight="1" x14ac:dyDescent="0.2">
      <c r="A6810" s="6" t="s">
        <v>9556</v>
      </c>
    </row>
    <row r="6811" spans="1:1" ht="15.75" customHeight="1" x14ac:dyDescent="0.2">
      <c r="A6811" s="6" t="s">
        <v>7929</v>
      </c>
    </row>
    <row r="6812" spans="1:1" ht="15.75" customHeight="1" x14ac:dyDescent="0.2">
      <c r="A6812" s="6" t="s">
        <v>7495</v>
      </c>
    </row>
    <row r="6813" spans="1:1" ht="15.75" customHeight="1" x14ac:dyDescent="0.2">
      <c r="A6813" s="6" t="s">
        <v>9557</v>
      </c>
    </row>
    <row r="6814" spans="1:1" ht="15.75" customHeight="1" x14ac:dyDescent="0.2">
      <c r="A6814" s="6" t="s">
        <v>7646</v>
      </c>
    </row>
    <row r="6815" spans="1:1" ht="15.75" customHeight="1" x14ac:dyDescent="0.2">
      <c r="A6815" s="6" t="s">
        <v>8490</v>
      </c>
    </row>
    <row r="6816" spans="1:1" ht="15.75" customHeight="1" x14ac:dyDescent="0.2">
      <c r="A6816" s="6" t="s">
        <v>7787</v>
      </c>
    </row>
    <row r="6817" spans="1:1" ht="15.75" customHeight="1" x14ac:dyDescent="0.2">
      <c r="A6817" s="6" t="s">
        <v>7929</v>
      </c>
    </row>
    <row r="6818" spans="1:1" ht="15.75" customHeight="1" x14ac:dyDescent="0.2">
      <c r="A6818" s="6" t="s">
        <v>4886</v>
      </c>
    </row>
    <row r="6819" spans="1:1" ht="15.75" customHeight="1" x14ac:dyDescent="0.2">
      <c r="A6819" s="6" t="s">
        <v>9558</v>
      </c>
    </row>
    <row r="6820" spans="1:1" ht="15.75" customHeight="1" x14ac:dyDescent="0.2">
      <c r="A6820" s="6" t="s">
        <v>7940</v>
      </c>
    </row>
    <row r="6821" spans="1:1" ht="15.75" customHeight="1" x14ac:dyDescent="0.2">
      <c r="A6821" s="6" t="s">
        <v>9258</v>
      </c>
    </row>
    <row r="6822" spans="1:1" ht="15.75" customHeight="1" x14ac:dyDescent="0.2">
      <c r="A6822" s="6" t="s">
        <v>7874</v>
      </c>
    </row>
    <row r="6823" spans="1:1" ht="15.75" customHeight="1" x14ac:dyDescent="0.2">
      <c r="A6823" s="6" t="s">
        <v>7752</v>
      </c>
    </row>
    <row r="6824" spans="1:1" ht="15.75" customHeight="1" x14ac:dyDescent="0.2">
      <c r="A6824" s="6" t="s">
        <v>4472</v>
      </c>
    </row>
    <row r="6825" spans="1:1" ht="15.75" customHeight="1" x14ac:dyDescent="0.2">
      <c r="A6825" s="6" t="s">
        <v>4473</v>
      </c>
    </row>
    <row r="6826" spans="1:1" ht="15.75" customHeight="1" x14ac:dyDescent="0.2">
      <c r="A6826" s="6" t="s">
        <v>7787</v>
      </c>
    </row>
    <row r="6827" spans="1:1" ht="15.75" customHeight="1" x14ac:dyDescent="0.2">
      <c r="A6827" s="6" t="s">
        <v>8831</v>
      </c>
    </row>
    <row r="6828" spans="1:1" ht="15.75" customHeight="1" x14ac:dyDescent="0.2">
      <c r="A6828" s="6" t="s">
        <v>8303</v>
      </c>
    </row>
    <row r="6829" spans="1:1" ht="15.75" customHeight="1" x14ac:dyDescent="0.2">
      <c r="A6829" s="6" t="s">
        <v>9279</v>
      </c>
    </row>
    <row r="6830" spans="1:1" ht="15.75" customHeight="1" x14ac:dyDescent="0.2">
      <c r="A6830" s="6" t="s">
        <v>6447</v>
      </c>
    </row>
    <row r="6831" spans="1:1" ht="15.75" customHeight="1" x14ac:dyDescent="0.2">
      <c r="A6831" s="6" t="s">
        <v>5799</v>
      </c>
    </row>
    <row r="6832" spans="1:1" ht="15.75" customHeight="1" x14ac:dyDescent="0.2">
      <c r="A6832" s="6" t="s">
        <v>9446</v>
      </c>
    </row>
    <row r="6833" spans="1:1" ht="15.75" customHeight="1" x14ac:dyDescent="0.2">
      <c r="A6833" s="6" t="s">
        <v>7758</v>
      </c>
    </row>
    <row r="6834" spans="1:1" ht="15.75" customHeight="1" x14ac:dyDescent="0.2">
      <c r="A6834" s="6" t="s">
        <v>4472</v>
      </c>
    </row>
    <row r="6835" spans="1:1" ht="15.75" customHeight="1" x14ac:dyDescent="0.2">
      <c r="A6835" s="6" t="s">
        <v>4473</v>
      </c>
    </row>
    <row r="6836" spans="1:1" ht="15.75" customHeight="1" x14ac:dyDescent="0.2">
      <c r="A6836" s="6" t="s">
        <v>7787</v>
      </c>
    </row>
    <row r="6837" spans="1:1" ht="15.75" customHeight="1" x14ac:dyDescent="0.2">
      <c r="A6837" s="6" t="s">
        <v>8328</v>
      </c>
    </row>
    <row r="6838" spans="1:1" ht="15.75" customHeight="1" x14ac:dyDescent="0.2">
      <c r="A6838" s="6" t="s">
        <v>8319</v>
      </c>
    </row>
    <row r="6839" spans="1:1" ht="15.75" customHeight="1" x14ac:dyDescent="0.2">
      <c r="A6839" s="6" t="s">
        <v>9559</v>
      </c>
    </row>
    <row r="6840" spans="1:1" ht="15.75" customHeight="1" x14ac:dyDescent="0.2">
      <c r="A6840" s="6" t="s">
        <v>4443</v>
      </c>
    </row>
    <row r="6841" spans="1:1" ht="15.75" customHeight="1" x14ac:dyDescent="0.2">
      <c r="A6841" s="6" t="s">
        <v>4836</v>
      </c>
    </row>
    <row r="6842" spans="1:1" ht="15.75" customHeight="1" x14ac:dyDescent="0.2">
      <c r="A6842" s="6" t="s">
        <v>8242</v>
      </c>
    </row>
    <row r="6843" spans="1:1" ht="15.75" customHeight="1" x14ac:dyDescent="0.2">
      <c r="A6843" s="6" t="s">
        <v>4443</v>
      </c>
    </row>
    <row r="6844" spans="1:1" ht="15.75" customHeight="1" x14ac:dyDescent="0.2">
      <c r="A6844" s="6" t="s">
        <v>7769</v>
      </c>
    </row>
    <row r="6845" spans="1:1" ht="15.75" customHeight="1" x14ac:dyDescent="0.2">
      <c r="A6845" s="6" t="s">
        <v>7987</v>
      </c>
    </row>
    <row r="6846" spans="1:1" ht="15.75" customHeight="1" x14ac:dyDescent="0.2">
      <c r="A6846" s="6" t="s">
        <v>4443</v>
      </c>
    </row>
    <row r="6847" spans="1:1" ht="15.75" customHeight="1" x14ac:dyDescent="0.2">
      <c r="A6847" s="6" t="s">
        <v>7560</v>
      </c>
    </row>
    <row r="6848" spans="1:1" ht="15.75" customHeight="1" x14ac:dyDescent="0.2">
      <c r="A6848" s="6" t="s">
        <v>5639</v>
      </c>
    </row>
    <row r="6849" spans="1:1" ht="15.75" customHeight="1" x14ac:dyDescent="0.2">
      <c r="A6849" s="6" t="s">
        <v>9526</v>
      </c>
    </row>
    <row r="6850" spans="1:1" ht="15.75" customHeight="1" x14ac:dyDescent="0.2">
      <c r="A6850" s="6" t="s">
        <v>8512</v>
      </c>
    </row>
    <row r="6851" spans="1:1" ht="15.75" customHeight="1" x14ac:dyDescent="0.2">
      <c r="A6851" s="6" t="s">
        <v>9445</v>
      </c>
    </row>
    <row r="6852" spans="1:1" ht="15.75" customHeight="1" x14ac:dyDescent="0.2">
      <c r="A6852" s="6" t="s">
        <v>7659</v>
      </c>
    </row>
    <row r="6853" spans="1:1" ht="15.75" customHeight="1" x14ac:dyDescent="0.2">
      <c r="A6853" s="6" t="s">
        <v>7448</v>
      </c>
    </row>
    <row r="6854" spans="1:1" ht="15.75" customHeight="1" x14ac:dyDescent="0.2">
      <c r="A6854" s="6" t="s">
        <v>4443</v>
      </c>
    </row>
    <row r="6855" spans="1:1" ht="15.75" customHeight="1" x14ac:dyDescent="0.2">
      <c r="A6855" s="6" t="s">
        <v>7802</v>
      </c>
    </row>
    <row r="6856" spans="1:1" ht="15.75" customHeight="1" x14ac:dyDescent="0.2">
      <c r="A6856" s="6" t="s">
        <v>4619</v>
      </c>
    </row>
    <row r="6857" spans="1:1" ht="15.75" customHeight="1" x14ac:dyDescent="0.2">
      <c r="A6857" s="6" t="s">
        <v>9357</v>
      </c>
    </row>
    <row r="6858" spans="1:1" ht="15.75" customHeight="1" x14ac:dyDescent="0.2">
      <c r="A6858" s="6" t="s">
        <v>8789</v>
      </c>
    </row>
    <row r="6859" spans="1:1" ht="15.75" customHeight="1" x14ac:dyDescent="0.2">
      <c r="A6859" s="6" t="s">
        <v>5303</v>
      </c>
    </row>
    <row r="6860" spans="1:1" ht="15.75" customHeight="1" x14ac:dyDescent="0.2">
      <c r="A6860" s="6" t="s">
        <v>8818</v>
      </c>
    </row>
    <row r="6861" spans="1:1" ht="15.75" customHeight="1" x14ac:dyDescent="0.2">
      <c r="A6861" s="6" t="s">
        <v>7787</v>
      </c>
    </row>
    <row r="6862" spans="1:1" ht="15.75" customHeight="1" x14ac:dyDescent="0.2">
      <c r="A6862" s="6" t="s">
        <v>9560</v>
      </c>
    </row>
    <row r="6863" spans="1:1" ht="15.75" customHeight="1" x14ac:dyDescent="0.2">
      <c r="A6863" s="6" t="s">
        <v>8818</v>
      </c>
    </row>
    <row r="6864" spans="1:1" ht="15.75" customHeight="1" x14ac:dyDescent="0.2">
      <c r="A6864" s="6" t="s">
        <v>5799</v>
      </c>
    </row>
    <row r="6865" spans="1:1" ht="15.75" customHeight="1" x14ac:dyDescent="0.2">
      <c r="A6865" s="6" t="s">
        <v>9446</v>
      </c>
    </row>
    <row r="6866" spans="1:1" ht="15.75" customHeight="1" x14ac:dyDescent="0.2">
      <c r="A6866" s="6" t="s">
        <v>5799</v>
      </c>
    </row>
    <row r="6867" spans="1:1" ht="15.75" customHeight="1" x14ac:dyDescent="0.2">
      <c r="A6867" s="6" t="s">
        <v>4443</v>
      </c>
    </row>
    <row r="6868" spans="1:1" ht="15.75" customHeight="1" x14ac:dyDescent="0.2">
      <c r="A6868" s="6" t="s">
        <v>8453</v>
      </c>
    </row>
    <row r="6869" spans="1:1" ht="15.75" customHeight="1" x14ac:dyDescent="0.2">
      <c r="A6869" s="6" t="s">
        <v>9561</v>
      </c>
    </row>
    <row r="6870" spans="1:1" ht="15.75" customHeight="1" x14ac:dyDescent="0.2">
      <c r="A6870" s="6" t="s">
        <v>9562</v>
      </c>
    </row>
    <row r="6871" spans="1:1" ht="15.75" customHeight="1" x14ac:dyDescent="0.2">
      <c r="A6871" s="6" t="s">
        <v>5957</v>
      </c>
    </row>
    <row r="6872" spans="1:1" ht="15.75" customHeight="1" x14ac:dyDescent="0.2">
      <c r="A6872" s="6" t="s">
        <v>6447</v>
      </c>
    </row>
    <row r="6873" spans="1:1" ht="15.75" customHeight="1" x14ac:dyDescent="0.2">
      <c r="A6873" s="6" t="s">
        <v>8820</v>
      </c>
    </row>
    <row r="6874" spans="1:1" ht="15.75" customHeight="1" x14ac:dyDescent="0.2">
      <c r="A6874" s="6" t="s">
        <v>9563</v>
      </c>
    </row>
    <row r="6875" spans="1:1" ht="15.75" customHeight="1" x14ac:dyDescent="0.2">
      <c r="A6875" s="6" t="s">
        <v>7831</v>
      </c>
    </row>
    <row r="6876" spans="1:1" ht="15.75" customHeight="1" x14ac:dyDescent="0.2">
      <c r="A6876" s="6" t="s">
        <v>4472</v>
      </c>
    </row>
    <row r="6877" spans="1:1" ht="15.75" customHeight="1" x14ac:dyDescent="0.2">
      <c r="A6877" s="6" t="s">
        <v>4473</v>
      </c>
    </row>
    <row r="6878" spans="1:1" ht="15.75" customHeight="1" x14ac:dyDescent="0.2">
      <c r="A6878" s="6" t="s">
        <v>7729</v>
      </c>
    </row>
    <row r="6879" spans="1:1" ht="15.75" customHeight="1" x14ac:dyDescent="0.2">
      <c r="A6879" s="6" t="s">
        <v>9564</v>
      </c>
    </row>
    <row r="6880" spans="1:1" ht="15.75" customHeight="1" x14ac:dyDescent="0.2">
      <c r="A6880" s="6" t="s">
        <v>8133</v>
      </c>
    </row>
    <row r="6881" spans="1:1" ht="15.75" customHeight="1" x14ac:dyDescent="0.2">
      <c r="A6881" s="6" t="s">
        <v>9565</v>
      </c>
    </row>
    <row r="6882" spans="1:1" ht="15.75" customHeight="1" x14ac:dyDescent="0.2">
      <c r="A6882" s="6" t="s">
        <v>8743</v>
      </c>
    </row>
    <row r="6883" spans="1:1" ht="15.75" customHeight="1" x14ac:dyDescent="0.2">
      <c r="A6883" s="6" t="s">
        <v>4669</v>
      </c>
    </row>
    <row r="6884" spans="1:1" ht="15.75" customHeight="1" x14ac:dyDescent="0.2">
      <c r="A6884" s="6" t="s">
        <v>9566</v>
      </c>
    </row>
    <row r="6885" spans="1:1" ht="15.75" customHeight="1" x14ac:dyDescent="0.2">
      <c r="A6885" s="6" t="s">
        <v>7485</v>
      </c>
    </row>
    <row r="6886" spans="1:1" ht="15.75" customHeight="1" x14ac:dyDescent="0.2">
      <c r="A6886" s="6" t="s">
        <v>7929</v>
      </c>
    </row>
    <row r="6887" spans="1:1" ht="15.75" customHeight="1" x14ac:dyDescent="0.2">
      <c r="A6887" s="6" t="s">
        <v>8453</v>
      </c>
    </row>
    <row r="6888" spans="1:1" ht="15.75" customHeight="1" x14ac:dyDescent="0.2">
      <c r="A6888" s="6" t="s">
        <v>4443</v>
      </c>
    </row>
    <row r="6889" spans="1:1" ht="15.75" customHeight="1" x14ac:dyDescent="0.2">
      <c r="A6889" s="6" t="s">
        <v>7718</v>
      </c>
    </row>
    <row r="6890" spans="1:1" ht="15.75" customHeight="1" x14ac:dyDescent="0.2">
      <c r="A6890" s="6" t="s">
        <v>5956</v>
      </c>
    </row>
    <row r="6891" spans="1:1" ht="15.75" customHeight="1" x14ac:dyDescent="0.2">
      <c r="A6891" s="6" t="s">
        <v>8503</v>
      </c>
    </row>
    <row r="6892" spans="1:1" ht="15.75" customHeight="1" x14ac:dyDescent="0.2">
      <c r="A6892" s="6" t="s">
        <v>7772</v>
      </c>
    </row>
    <row r="6893" spans="1:1" ht="15.75" customHeight="1" x14ac:dyDescent="0.2">
      <c r="A6893" s="6" t="s">
        <v>9567</v>
      </c>
    </row>
    <row r="6894" spans="1:1" ht="15.75" customHeight="1" x14ac:dyDescent="0.2">
      <c r="A6894" s="6" t="s">
        <v>4443</v>
      </c>
    </row>
    <row r="6895" spans="1:1" ht="15.75" customHeight="1" x14ac:dyDescent="0.2">
      <c r="A6895" s="6" t="s">
        <v>7998</v>
      </c>
    </row>
    <row r="6896" spans="1:1" ht="15.75" customHeight="1" x14ac:dyDescent="0.2">
      <c r="A6896" s="6" t="s">
        <v>7929</v>
      </c>
    </row>
    <row r="6897" spans="1:1" ht="15.75" customHeight="1" x14ac:dyDescent="0.2">
      <c r="A6897" s="6" t="s">
        <v>7495</v>
      </c>
    </row>
    <row r="6898" spans="1:1" ht="15.75" customHeight="1" x14ac:dyDescent="0.2">
      <c r="A6898" s="6" t="s">
        <v>7484</v>
      </c>
    </row>
    <row r="6899" spans="1:1" ht="15.75" customHeight="1" x14ac:dyDescent="0.2">
      <c r="A6899" s="6" t="s">
        <v>6466</v>
      </c>
    </row>
    <row r="6900" spans="1:1" ht="15.75" customHeight="1" x14ac:dyDescent="0.2">
      <c r="A6900" s="6" t="s">
        <v>7659</v>
      </c>
    </row>
    <row r="6901" spans="1:1" ht="15.75" customHeight="1" x14ac:dyDescent="0.2">
      <c r="A6901" s="6" t="s">
        <v>8763</v>
      </c>
    </row>
    <row r="6902" spans="1:1" ht="15.75" customHeight="1" x14ac:dyDescent="0.2">
      <c r="A6902" s="6" t="s">
        <v>7769</v>
      </c>
    </row>
    <row r="6903" spans="1:1" ht="15.75" customHeight="1" x14ac:dyDescent="0.2">
      <c r="A6903" s="6" t="s">
        <v>7787</v>
      </c>
    </row>
    <row r="6904" spans="1:1" ht="15.75" customHeight="1" x14ac:dyDescent="0.2">
      <c r="A6904" s="6" t="s">
        <v>7752</v>
      </c>
    </row>
    <row r="6905" spans="1:1" ht="15.75" customHeight="1" x14ac:dyDescent="0.2">
      <c r="A6905" s="6" t="s">
        <v>7929</v>
      </c>
    </row>
    <row r="6906" spans="1:1" ht="15.75" customHeight="1" x14ac:dyDescent="0.2">
      <c r="A6906" s="6" t="s">
        <v>7752</v>
      </c>
    </row>
    <row r="6907" spans="1:1" ht="15.75" customHeight="1" x14ac:dyDescent="0.2">
      <c r="A6907" s="6" t="s">
        <v>7495</v>
      </c>
    </row>
    <row r="6908" spans="1:1" ht="15.75" customHeight="1" x14ac:dyDescent="0.2">
      <c r="A6908" s="6" t="s">
        <v>9568</v>
      </c>
    </row>
    <row r="6909" spans="1:1" ht="15.75" customHeight="1" x14ac:dyDescent="0.2">
      <c r="A6909" s="6" t="s">
        <v>9463</v>
      </c>
    </row>
    <row r="6910" spans="1:1" ht="15.75" customHeight="1" x14ac:dyDescent="0.2">
      <c r="A6910" s="6" t="s">
        <v>8754</v>
      </c>
    </row>
    <row r="6911" spans="1:1" ht="15.75" customHeight="1" x14ac:dyDescent="0.2">
      <c r="A6911" s="6" t="s">
        <v>7950</v>
      </c>
    </row>
    <row r="6912" spans="1:1" ht="15.75" customHeight="1" x14ac:dyDescent="0.2">
      <c r="A6912" s="6" t="s">
        <v>8032</v>
      </c>
    </row>
    <row r="6913" spans="1:1" ht="15.75" customHeight="1" x14ac:dyDescent="0.2">
      <c r="A6913" s="6" t="s">
        <v>8319</v>
      </c>
    </row>
    <row r="6914" spans="1:1" ht="15.75" customHeight="1" x14ac:dyDescent="0.2">
      <c r="A6914" s="6" t="s">
        <v>9569</v>
      </c>
    </row>
    <row r="6915" spans="1:1" ht="15.75" customHeight="1" x14ac:dyDescent="0.2">
      <c r="A6915" s="6" t="s">
        <v>8177</v>
      </c>
    </row>
    <row r="6916" spans="1:1" ht="15.75" customHeight="1" x14ac:dyDescent="0.2">
      <c r="A6916" s="6" t="s">
        <v>9521</v>
      </c>
    </row>
    <row r="6917" spans="1:1" ht="15.75" customHeight="1" x14ac:dyDescent="0.2">
      <c r="A6917" s="6" t="s">
        <v>7725</v>
      </c>
    </row>
    <row r="6918" spans="1:1" ht="15.75" customHeight="1" x14ac:dyDescent="0.2">
      <c r="A6918" s="6" t="s">
        <v>7881</v>
      </c>
    </row>
    <row r="6919" spans="1:1" ht="15.75" customHeight="1" x14ac:dyDescent="0.2">
      <c r="A6919" s="6" t="s">
        <v>7787</v>
      </c>
    </row>
    <row r="6920" spans="1:1" ht="15.75" customHeight="1" x14ac:dyDescent="0.2">
      <c r="A6920" s="6" t="s">
        <v>9296</v>
      </c>
    </row>
    <row r="6921" spans="1:1" ht="15.75" customHeight="1" x14ac:dyDescent="0.2">
      <c r="A6921" s="6" t="s">
        <v>4472</v>
      </c>
    </row>
    <row r="6922" spans="1:1" ht="15.75" customHeight="1" x14ac:dyDescent="0.2">
      <c r="A6922" s="6" t="s">
        <v>4473</v>
      </c>
    </row>
    <row r="6923" spans="1:1" ht="15.75" customHeight="1" x14ac:dyDescent="0.2">
      <c r="A6923" s="6" t="s">
        <v>8848</v>
      </c>
    </row>
    <row r="6924" spans="1:1" ht="15.75" customHeight="1" x14ac:dyDescent="0.2">
      <c r="A6924" s="6" t="s">
        <v>7917</v>
      </c>
    </row>
    <row r="6925" spans="1:1" ht="15.75" customHeight="1" x14ac:dyDescent="0.2">
      <c r="A6925" s="6" t="s">
        <v>7750</v>
      </c>
    </row>
    <row r="6926" spans="1:1" ht="15.75" customHeight="1" x14ac:dyDescent="0.2">
      <c r="A6926" s="6" t="s">
        <v>8303</v>
      </c>
    </row>
    <row r="6927" spans="1:1" ht="15.75" customHeight="1" x14ac:dyDescent="0.2">
      <c r="A6927" s="6" t="s">
        <v>9474</v>
      </c>
    </row>
    <row r="6928" spans="1:1" ht="15.75" customHeight="1" x14ac:dyDescent="0.2">
      <c r="A6928" s="6" t="s">
        <v>8901</v>
      </c>
    </row>
    <row r="6929" spans="1:1" ht="15.75" customHeight="1" x14ac:dyDescent="0.2">
      <c r="A6929" s="6" t="s">
        <v>8458</v>
      </c>
    </row>
    <row r="6930" spans="1:1" ht="15.75" customHeight="1" x14ac:dyDescent="0.2">
      <c r="A6930" s="6" t="s">
        <v>7754</v>
      </c>
    </row>
    <row r="6931" spans="1:1" ht="15.75" customHeight="1" x14ac:dyDescent="0.2">
      <c r="A6931" s="6" t="s">
        <v>7972</v>
      </c>
    </row>
    <row r="6932" spans="1:1" ht="15.75" customHeight="1" x14ac:dyDescent="0.2">
      <c r="A6932" s="6" t="s">
        <v>4443</v>
      </c>
    </row>
    <row r="6933" spans="1:1" ht="15.75" customHeight="1" x14ac:dyDescent="0.2">
      <c r="A6933" s="6" t="s">
        <v>4472</v>
      </c>
    </row>
    <row r="6934" spans="1:1" ht="15.75" customHeight="1" x14ac:dyDescent="0.2">
      <c r="A6934" s="6" t="s">
        <v>4473</v>
      </c>
    </row>
    <row r="6935" spans="1:1" ht="15.75" customHeight="1" x14ac:dyDescent="0.2">
      <c r="A6935" s="6" t="s">
        <v>4443</v>
      </c>
    </row>
    <row r="6936" spans="1:1" ht="15.75" customHeight="1" x14ac:dyDescent="0.2">
      <c r="A6936" s="6" t="s">
        <v>8931</v>
      </c>
    </row>
    <row r="6937" spans="1:1" ht="15.75" customHeight="1" x14ac:dyDescent="0.2">
      <c r="A6937" s="6" t="s">
        <v>8781</v>
      </c>
    </row>
    <row r="6938" spans="1:1" ht="15.75" customHeight="1" x14ac:dyDescent="0.2">
      <c r="A6938" s="6" t="s">
        <v>9471</v>
      </c>
    </row>
    <row r="6939" spans="1:1" ht="15.75" customHeight="1" x14ac:dyDescent="0.2">
      <c r="A6939" s="6" t="s">
        <v>9445</v>
      </c>
    </row>
    <row r="6940" spans="1:1" ht="15.75" customHeight="1" x14ac:dyDescent="0.2">
      <c r="A6940" s="6" t="s">
        <v>7769</v>
      </c>
    </row>
    <row r="6941" spans="1:1" ht="15.75" customHeight="1" x14ac:dyDescent="0.2">
      <c r="A6941" s="6" t="s">
        <v>7484</v>
      </c>
    </row>
    <row r="6942" spans="1:1" ht="15.75" customHeight="1" x14ac:dyDescent="0.2">
      <c r="A6942" s="6" t="s">
        <v>7810</v>
      </c>
    </row>
    <row r="6943" spans="1:1" ht="15.75" customHeight="1" x14ac:dyDescent="0.2">
      <c r="A6943" s="6" t="s">
        <v>9448</v>
      </c>
    </row>
    <row r="6944" spans="1:1" ht="15.75" customHeight="1" x14ac:dyDescent="0.2">
      <c r="A6944" s="6" t="s">
        <v>8101</v>
      </c>
    </row>
    <row r="6945" spans="1:1" ht="15.75" customHeight="1" x14ac:dyDescent="0.2">
      <c r="A6945" s="6" t="s">
        <v>9570</v>
      </c>
    </row>
    <row r="6946" spans="1:1" ht="15.75" customHeight="1" x14ac:dyDescent="0.2">
      <c r="A6946" s="6" t="s">
        <v>7874</v>
      </c>
    </row>
    <row r="6947" spans="1:1" ht="15.75" customHeight="1" x14ac:dyDescent="0.2">
      <c r="A6947" s="6" t="s">
        <v>7929</v>
      </c>
    </row>
    <row r="6948" spans="1:1" ht="15.75" customHeight="1" x14ac:dyDescent="0.2">
      <c r="A6948" s="6" t="s">
        <v>7495</v>
      </c>
    </row>
    <row r="6949" spans="1:1" ht="15.75" customHeight="1" x14ac:dyDescent="0.2">
      <c r="A6949" s="6" t="s">
        <v>7787</v>
      </c>
    </row>
    <row r="6950" spans="1:1" ht="15.75" customHeight="1" x14ac:dyDescent="0.2">
      <c r="A6950" s="6" t="s">
        <v>9134</v>
      </c>
    </row>
    <row r="6951" spans="1:1" ht="15.75" customHeight="1" x14ac:dyDescent="0.2">
      <c r="A6951" s="6" t="s">
        <v>7822</v>
      </c>
    </row>
    <row r="6952" spans="1:1" ht="15.75" customHeight="1" x14ac:dyDescent="0.2">
      <c r="A6952" s="6" t="s">
        <v>7929</v>
      </c>
    </row>
    <row r="6953" spans="1:1" ht="15.75" customHeight="1" x14ac:dyDescent="0.2">
      <c r="A6953" s="6" t="s">
        <v>7495</v>
      </c>
    </row>
    <row r="6954" spans="1:1" ht="15.75" customHeight="1" x14ac:dyDescent="0.2">
      <c r="A6954" s="6" t="s">
        <v>9444</v>
      </c>
    </row>
    <row r="6955" spans="1:1" ht="15.75" customHeight="1" x14ac:dyDescent="0.2">
      <c r="A6955" s="6" t="s">
        <v>7752</v>
      </c>
    </row>
    <row r="6956" spans="1:1" ht="15.75" customHeight="1" x14ac:dyDescent="0.2">
      <c r="A6956" s="6" t="s">
        <v>7495</v>
      </c>
    </row>
    <row r="6957" spans="1:1" ht="15.75" customHeight="1" x14ac:dyDescent="0.2">
      <c r="A6957" s="6" t="s">
        <v>8400</v>
      </c>
    </row>
    <row r="6958" spans="1:1" ht="15.75" customHeight="1" x14ac:dyDescent="0.2">
      <c r="A6958" s="6" t="s">
        <v>7929</v>
      </c>
    </row>
    <row r="6959" spans="1:1" ht="15.75" customHeight="1" x14ac:dyDescent="0.2">
      <c r="A6959" s="6" t="s">
        <v>7495</v>
      </c>
    </row>
    <row r="6960" spans="1:1" ht="15.75" customHeight="1" x14ac:dyDescent="0.2">
      <c r="A6960" s="6" t="s">
        <v>9477</v>
      </c>
    </row>
    <row r="6961" spans="1:1" ht="15.75" customHeight="1" x14ac:dyDescent="0.2">
      <c r="A6961" s="6" t="s">
        <v>7750</v>
      </c>
    </row>
    <row r="6962" spans="1:1" ht="15.75" customHeight="1" x14ac:dyDescent="0.2">
      <c r="A6962" s="6" t="s">
        <v>9061</v>
      </c>
    </row>
    <row r="6963" spans="1:1" ht="15.75" customHeight="1" x14ac:dyDescent="0.2">
      <c r="A6963" s="6" t="s">
        <v>8754</v>
      </c>
    </row>
    <row r="6964" spans="1:1" ht="15.75" customHeight="1" x14ac:dyDescent="0.2">
      <c r="A6964" s="6" t="s">
        <v>7806</v>
      </c>
    </row>
    <row r="6965" spans="1:1" ht="15.75" customHeight="1" x14ac:dyDescent="0.2">
      <c r="A6965" s="6" t="s">
        <v>8054</v>
      </c>
    </row>
    <row r="6966" spans="1:1" ht="15.75" customHeight="1" x14ac:dyDescent="0.2">
      <c r="A6966" s="6" t="s">
        <v>9455</v>
      </c>
    </row>
    <row r="6967" spans="1:1" ht="15.75" customHeight="1" x14ac:dyDescent="0.2">
      <c r="A6967" s="6" t="s">
        <v>9571</v>
      </c>
    </row>
    <row r="6968" spans="1:1" ht="15.75" customHeight="1" x14ac:dyDescent="0.2">
      <c r="A6968" s="6" t="s">
        <v>7632</v>
      </c>
    </row>
    <row r="6969" spans="1:1" ht="15.75" customHeight="1" x14ac:dyDescent="0.2">
      <c r="A6969" s="6" t="s">
        <v>7646</v>
      </c>
    </row>
    <row r="6970" spans="1:1" ht="15.75" customHeight="1" x14ac:dyDescent="0.2">
      <c r="A6970" s="6" t="s">
        <v>9571</v>
      </c>
    </row>
    <row r="6971" spans="1:1" ht="15.75" customHeight="1" x14ac:dyDescent="0.2">
      <c r="A6971" s="6" t="s">
        <v>8045</v>
      </c>
    </row>
    <row r="6972" spans="1:1" ht="15.75" customHeight="1" x14ac:dyDescent="0.2">
      <c r="A6972" s="6" t="s">
        <v>8108</v>
      </c>
    </row>
    <row r="6973" spans="1:1" ht="15.75" customHeight="1" x14ac:dyDescent="0.2">
      <c r="A6973" s="6" t="s">
        <v>7677</v>
      </c>
    </row>
    <row r="6974" spans="1:1" ht="15.75" customHeight="1" x14ac:dyDescent="0.2">
      <c r="A6974" s="6" t="s">
        <v>8922</v>
      </c>
    </row>
    <row r="6975" spans="1:1" ht="15.75" customHeight="1" x14ac:dyDescent="0.2">
      <c r="A6975" s="6" t="s">
        <v>8716</v>
      </c>
    </row>
    <row r="6976" spans="1:1" ht="15.75" customHeight="1" x14ac:dyDescent="0.2">
      <c r="A6976" s="6" t="s">
        <v>9572</v>
      </c>
    </row>
    <row r="6977" spans="1:1" ht="15.75" customHeight="1" x14ac:dyDescent="0.2">
      <c r="A6977" s="6" t="s">
        <v>6571</v>
      </c>
    </row>
    <row r="6978" spans="1:1" ht="15.75" customHeight="1" x14ac:dyDescent="0.2">
      <c r="A6978" s="6" t="s">
        <v>7758</v>
      </c>
    </row>
    <row r="6979" spans="1:1" ht="15.75" customHeight="1" x14ac:dyDescent="0.2">
      <c r="A6979" s="6" t="s">
        <v>8147</v>
      </c>
    </row>
    <row r="6980" spans="1:1" ht="15.75" customHeight="1" x14ac:dyDescent="0.2">
      <c r="A6980" s="6" t="s">
        <v>9573</v>
      </c>
    </row>
    <row r="6981" spans="1:1" ht="15.75" customHeight="1" x14ac:dyDescent="0.2">
      <c r="A6981" s="6" t="s">
        <v>7787</v>
      </c>
    </row>
    <row r="6982" spans="1:1" ht="15.75" customHeight="1" x14ac:dyDescent="0.2">
      <c r="A6982" s="6" t="s">
        <v>7710</v>
      </c>
    </row>
    <row r="6983" spans="1:1" ht="15.75" customHeight="1" x14ac:dyDescent="0.2">
      <c r="A6983" s="6" t="s">
        <v>7900</v>
      </c>
    </row>
    <row r="6984" spans="1:1" ht="15.75" customHeight="1" x14ac:dyDescent="0.2">
      <c r="A6984" s="6" t="s">
        <v>8513</v>
      </c>
    </row>
    <row r="6985" spans="1:1" ht="15.75" customHeight="1" x14ac:dyDescent="0.2">
      <c r="A6985" s="6" t="s">
        <v>7940</v>
      </c>
    </row>
    <row r="6986" spans="1:1" ht="15.75" customHeight="1" x14ac:dyDescent="0.2">
      <c r="A6986" s="6" t="s">
        <v>4619</v>
      </c>
    </row>
    <row r="6987" spans="1:1" ht="15.75" customHeight="1" x14ac:dyDescent="0.2">
      <c r="A6987" s="6" t="s">
        <v>9243</v>
      </c>
    </row>
    <row r="6988" spans="1:1" ht="15.75" customHeight="1" x14ac:dyDescent="0.2">
      <c r="A6988" s="6" t="s">
        <v>8496</v>
      </c>
    </row>
    <row r="6989" spans="1:1" ht="15.75" customHeight="1" x14ac:dyDescent="0.2">
      <c r="A6989" s="6" t="s">
        <v>8134</v>
      </c>
    </row>
    <row r="6990" spans="1:1" ht="15.75" customHeight="1" x14ac:dyDescent="0.2">
      <c r="A6990" s="6" t="s">
        <v>8388</v>
      </c>
    </row>
    <row r="6991" spans="1:1" ht="15.75" customHeight="1" x14ac:dyDescent="0.2">
      <c r="A6991" s="6" t="s">
        <v>7986</v>
      </c>
    </row>
    <row r="6992" spans="1:1" ht="15.75" customHeight="1" x14ac:dyDescent="0.2">
      <c r="A6992" s="6" t="s">
        <v>6574</v>
      </c>
    </row>
    <row r="6993" spans="1:1" ht="15.75" customHeight="1" x14ac:dyDescent="0.2">
      <c r="A6993" s="6" t="s">
        <v>8004</v>
      </c>
    </row>
    <row r="6994" spans="1:1" ht="15.75" customHeight="1" x14ac:dyDescent="0.2">
      <c r="A6994" s="6" t="s">
        <v>7632</v>
      </c>
    </row>
    <row r="6995" spans="1:1" ht="15.75" customHeight="1" x14ac:dyDescent="0.2">
      <c r="A6995" s="6" t="s">
        <v>6575</v>
      </c>
    </row>
    <row r="6996" spans="1:1" ht="15.75" customHeight="1" x14ac:dyDescent="0.2">
      <c r="A6996" s="6" t="s">
        <v>8359</v>
      </c>
    </row>
    <row r="6997" spans="1:1" ht="15.75" customHeight="1" x14ac:dyDescent="0.2">
      <c r="A6997" s="6" t="s">
        <v>8363</v>
      </c>
    </row>
    <row r="6998" spans="1:1" ht="15.75" customHeight="1" x14ac:dyDescent="0.2">
      <c r="A6998" s="6" t="s">
        <v>7769</v>
      </c>
    </row>
    <row r="6999" spans="1:1" ht="15.75" customHeight="1" x14ac:dyDescent="0.2">
      <c r="A6999" s="6" t="s">
        <v>6466</v>
      </c>
    </row>
    <row r="7000" spans="1:1" ht="15.75" customHeight="1" x14ac:dyDescent="0.2">
      <c r="A7000" s="6" t="s">
        <v>9101</v>
      </c>
    </row>
    <row r="7001" spans="1:1" ht="15.75" customHeight="1" x14ac:dyDescent="0.2">
      <c r="A7001" s="6" t="s">
        <v>8108</v>
      </c>
    </row>
    <row r="7002" spans="1:1" ht="15.75" customHeight="1" x14ac:dyDescent="0.2">
      <c r="A7002" s="6" t="s">
        <v>7619</v>
      </c>
    </row>
    <row r="7003" spans="1:1" ht="15.75" customHeight="1" x14ac:dyDescent="0.2">
      <c r="A7003" s="6" t="s">
        <v>7900</v>
      </c>
    </row>
    <row r="7004" spans="1:1" ht="15.75" customHeight="1" x14ac:dyDescent="0.2">
      <c r="A7004" s="6" t="s">
        <v>6877</v>
      </c>
    </row>
    <row r="7005" spans="1:1" ht="15.75" customHeight="1" x14ac:dyDescent="0.2">
      <c r="A7005" s="6" t="s">
        <v>8029</v>
      </c>
    </row>
    <row r="7006" spans="1:1" ht="15.75" customHeight="1" x14ac:dyDescent="0.2">
      <c r="A7006" s="6" t="s">
        <v>4443</v>
      </c>
    </row>
    <row r="7007" spans="1:1" ht="15.75" customHeight="1" x14ac:dyDescent="0.2">
      <c r="A7007" s="6" t="s">
        <v>7874</v>
      </c>
    </row>
    <row r="7008" spans="1:1" ht="15.75" customHeight="1" x14ac:dyDescent="0.2">
      <c r="A7008" s="6" t="s">
        <v>9502</v>
      </c>
    </row>
    <row r="7009" spans="1:1" ht="15.75" customHeight="1" x14ac:dyDescent="0.2">
      <c r="A7009" s="6" t="s">
        <v>4472</v>
      </c>
    </row>
    <row r="7010" spans="1:1" ht="15.75" customHeight="1" x14ac:dyDescent="0.2">
      <c r="A7010" s="6" t="s">
        <v>4473</v>
      </c>
    </row>
    <row r="7011" spans="1:1" ht="15.75" customHeight="1" x14ac:dyDescent="0.2">
      <c r="A7011" s="6" t="s">
        <v>4443</v>
      </c>
    </row>
    <row r="7012" spans="1:1" ht="15.75" customHeight="1" x14ac:dyDescent="0.2">
      <c r="A7012" s="6" t="s">
        <v>9574</v>
      </c>
    </row>
    <row r="7013" spans="1:1" ht="15.75" customHeight="1" x14ac:dyDescent="0.2">
      <c r="A7013" s="6" t="s">
        <v>9039</v>
      </c>
    </row>
    <row r="7014" spans="1:1" ht="15.75" customHeight="1" x14ac:dyDescent="0.2">
      <c r="A7014" s="6" t="s">
        <v>8722</v>
      </c>
    </row>
    <row r="7015" spans="1:1" ht="15.75" customHeight="1" x14ac:dyDescent="0.2">
      <c r="A7015" s="6" t="s">
        <v>6466</v>
      </c>
    </row>
    <row r="7016" spans="1:1" ht="15.75" customHeight="1" x14ac:dyDescent="0.2">
      <c r="A7016" s="6" t="s">
        <v>7806</v>
      </c>
    </row>
    <row r="7017" spans="1:1" ht="15.75" customHeight="1" x14ac:dyDescent="0.2">
      <c r="A7017" s="6" t="s">
        <v>9575</v>
      </c>
    </row>
    <row r="7018" spans="1:1" ht="15.75" customHeight="1" x14ac:dyDescent="0.2">
      <c r="A7018" s="6" t="s">
        <v>9164</v>
      </c>
    </row>
    <row r="7019" spans="1:1" ht="15.75" customHeight="1" x14ac:dyDescent="0.2">
      <c r="A7019" s="6" t="s">
        <v>7691</v>
      </c>
    </row>
    <row r="7020" spans="1:1" ht="15.75" customHeight="1" x14ac:dyDescent="0.2">
      <c r="A7020" s="6" t="s">
        <v>5956</v>
      </c>
    </row>
    <row r="7021" spans="1:1" ht="15.75" customHeight="1" x14ac:dyDescent="0.2">
      <c r="A7021" s="6" t="s">
        <v>6442</v>
      </c>
    </row>
    <row r="7022" spans="1:1" ht="15.75" customHeight="1" x14ac:dyDescent="0.2">
      <c r="A7022" s="6" t="s">
        <v>9576</v>
      </c>
    </row>
    <row r="7023" spans="1:1" ht="15.75" customHeight="1" x14ac:dyDescent="0.2">
      <c r="A7023" s="6" t="s">
        <v>8988</v>
      </c>
    </row>
    <row r="7024" spans="1:1" ht="15.75" customHeight="1" x14ac:dyDescent="0.2">
      <c r="A7024" s="6" t="s">
        <v>7731</v>
      </c>
    </row>
    <row r="7025" spans="1:1" ht="15.75" customHeight="1" x14ac:dyDescent="0.2">
      <c r="A7025" s="6" t="s">
        <v>8067</v>
      </c>
    </row>
    <row r="7026" spans="1:1" ht="15.75" customHeight="1" x14ac:dyDescent="0.2">
      <c r="A7026" s="6" t="s">
        <v>4472</v>
      </c>
    </row>
    <row r="7027" spans="1:1" ht="15.75" customHeight="1" x14ac:dyDescent="0.2">
      <c r="A7027" s="6" t="s">
        <v>7929</v>
      </c>
    </row>
    <row r="7028" spans="1:1" ht="15.75" customHeight="1" x14ac:dyDescent="0.2">
      <c r="A7028" s="6" t="s">
        <v>7806</v>
      </c>
    </row>
    <row r="7029" spans="1:1" ht="15.75" customHeight="1" x14ac:dyDescent="0.2">
      <c r="A7029" s="6" t="s">
        <v>8980</v>
      </c>
    </row>
    <row r="7030" spans="1:1" ht="15.75" customHeight="1" x14ac:dyDescent="0.2">
      <c r="A7030" s="6" t="s">
        <v>8061</v>
      </c>
    </row>
    <row r="7031" spans="1:1" ht="15.75" customHeight="1" x14ac:dyDescent="0.2">
      <c r="A7031" s="6" t="s">
        <v>9258</v>
      </c>
    </row>
    <row r="7032" spans="1:1" ht="15.75" customHeight="1" x14ac:dyDescent="0.2">
      <c r="A7032" s="6" t="s">
        <v>7666</v>
      </c>
    </row>
    <row r="7033" spans="1:1" ht="15.75" customHeight="1" x14ac:dyDescent="0.2">
      <c r="A7033" s="6" t="s">
        <v>8980</v>
      </c>
    </row>
    <row r="7034" spans="1:1" ht="15.75" customHeight="1" x14ac:dyDescent="0.2">
      <c r="A7034" s="6" t="s">
        <v>8818</v>
      </c>
    </row>
    <row r="7035" spans="1:1" ht="15.75" customHeight="1" x14ac:dyDescent="0.2">
      <c r="A7035" s="6" t="s">
        <v>7787</v>
      </c>
    </row>
    <row r="7036" spans="1:1" ht="15.75" customHeight="1" x14ac:dyDescent="0.2">
      <c r="A7036" s="6" t="s">
        <v>7965</v>
      </c>
    </row>
    <row r="7037" spans="1:1" ht="15.75" customHeight="1" x14ac:dyDescent="0.2">
      <c r="A7037" s="6" t="s">
        <v>7484</v>
      </c>
    </row>
    <row r="7038" spans="1:1" ht="15.75" customHeight="1" x14ac:dyDescent="0.2">
      <c r="A7038" s="6" t="s">
        <v>9577</v>
      </c>
    </row>
    <row r="7039" spans="1:1" ht="15.75" customHeight="1" x14ac:dyDescent="0.2">
      <c r="A7039" s="6" t="s">
        <v>7636</v>
      </c>
    </row>
    <row r="7040" spans="1:1" ht="15.75" customHeight="1" x14ac:dyDescent="0.2">
      <c r="A7040" s="6" t="s">
        <v>9477</v>
      </c>
    </row>
    <row r="7041" spans="1:1" ht="15.75" customHeight="1" x14ac:dyDescent="0.2">
      <c r="A7041" s="6" t="s">
        <v>8055</v>
      </c>
    </row>
    <row r="7042" spans="1:1" ht="15.75" customHeight="1" x14ac:dyDescent="0.2">
      <c r="A7042" s="6" t="s">
        <v>7636</v>
      </c>
    </row>
    <row r="7043" spans="1:1" ht="15.75" customHeight="1" x14ac:dyDescent="0.2">
      <c r="A7043" s="6" t="s">
        <v>7752</v>
      </c>
    </row>
    <row r="7044" spans="1:1" ht="15.75" customHeight="1" x14ac:dyDescent="0.2">
      <c r="A7044" s="6" t="s">
        <v>9578</v>
      </c>
    </row>
    <row r="7045" spans="1:1" ht="15.75" customHeight="1" x14ac:dyDescent="0.2">
      <c r="A7045" s="6" t="s">
        <v>4443</v>
      </c>
    </row>
    <row r="7046" spans="1:1" ht="15.75" customHeight="1" x14ac:dyDescent="0.2">
      <c r="A7046" s="6" t="s">
        <v>8550</v>
      </c>
    </row>
    <row r="7047" spans="1:1" ht="15.75" customHeight="1" x14ac:dyDescent="0.2">
      <c r="A7047" s="6" t="s">
        <v>7919</v>
      </c>
    </row>
    <row r="7048" spans="1:1" ht="15.75" customHeight="1" x14ac:dyDescent="0.2">
      <c r="A7048" s="6" t="s">
        <v>7766</v>
      </c>
    </row>
    <row r="7049" spans="1:1" ht="15.75" customHeight="1" x14ac:dyDescent="0.2">
      <c r="A7049" s="6" t="s">
        <v>8950</v>
      </c>
    </row>
    <row r="7050" spans="1:1" ht="15.75" customHeight="1" x14ac:dyDescent="0.2">
      <c r="A7050" s="6" t="s">
        <v>7987</v>
      </c>
    </row>
    <row r="7051" spans="1:1" ht="15.75" customHeight="1" x14ac:dyDescent="0.2">
      <c r="A7051" s="6" t="s">
        <v>8931</v>
      </c>
    </row>
    <row r="7052" spans="1:1" ht="15.75" customHeight="1" x14ac:dyDescent="0.2">
      <c r="A7052" s="6" t="s">
        <v>8512</v>
      </c>
    </row>
    <row r="7053" spans="1:1" ht="15.75" customHeight="1" x14ac:dyDescent="0.2">
      <c r="A7053" s="6" t="s">
        <v>8004</v>
      </c>
    </row>
    <row r="7054" spans="1:1" ht="15.75" customHeight="1" x14ac:dyDescent="0.2">
      <c r="A7054" s="6" t="s">
        <v>8303</v>
      </c>
    </row>
    <row r="7055" spans="1:1" ht="15.75" customHeight="1" x14ac:dyDescent="0.2">
      <c r="A7055" s="6" t="s">
        <v>8241</v>
      </c>
    </row>
    <row r="7056" spans="1:1" ht="15.75" customHeight="1" x14ac:dyDescent="0.2">
      <c r="A7056" s="6" t="s">
        <v>7798</v>
      </c>
    </row>
    <row r="7057" spans="1:1" ht="15.75" customHeight="1" x14ac:dyDescent="0.2">
      <c r="A7057" s="6" t="s">
        <v>4669</v>
      </c>
    </row>
    <row r="7058" spans="1:1" ht="15.75" customHeight="1" x14ac:dyDescent="0.2">
      <c r="A7058" s="6" t="s">
        <v>8272</v>
      </c>
    </row>
    <row r="7059" spans="1:1" ht="15.75" customHeight="1" x14ac:dyDescent="0.2">
      <c r="A7059" s="6" t="s">
        <v>7652</v>
      </c>
    </row>
    <row r="7060" spans="1:1" ht="15.75" customHeight="1" x14ac:dyDescent="0.2">
      <c r="A7060" s="6" t="s">
        <v>7866</v>
      </c>
    </row>
    <row r="7061" spans="1:1" ht="15.75" customHeight="1" x14ac:dyDescent="0.2">
      <c r="A7061" s="6" t="s">
        <v>9258</v>
      </c>
    </row>
    <row r="7062" spans="1:1" ht="15.75" customHeight="1" x14ac:dyDescent="0.2">
      <c r="A7062" s="6" t="s">
        <v>8144</v>
      </c>
    </row>
    <row r="7063" spans="1:1" ht="15.75" customHeight="1" x14ac:dyDescent="0.2">
      <c r="A7063" s="6" t="s">
        <v>8564</v>
      </c>
    </row>
    <row r="7064" spans="1:1" ht="15.75" customHeight="1" x14ac:dyDescent="0.2">
      <c r="A7064" s="6" t="s">
        <v>7766</v>
      </c>
    </row>
    <row r="7065" spans="1:1" ht="15.75" customHeight="1" x14ac:dyDescent="0.2">
      <c r="A7065" s="6" t="s">
        <v>7492</v>
      </c>
    </row>
    <row r="7066" spans="1:1" ht="15.75" customHeight="1" x14ac:dyDescent="0.2">
      <c r="A7066" s="6" t="s">
        <v>7929</v>
      </c>
    </row>
    <row r="7067" spans="1:1" ht="15.75" customHeight="1" x14ac:dyDescent="0.2">
      <c r="A7067" s="6" t="s">
        <v>8628</v>
      </c>
    </row>
    <row r="7068" spans="1:1" ht="15.75" customHeight="1" x14ac:dyDescent="0.2">
      <c r="A7068" s="6" t="s">
        <v>7798</v>
      </c>
    </row>
    <row r="7069" spans="1:1" ht="15.75" customHeight="1" x14ac:dyDescent="0.2">
      <c r="A7069" s="6" t="s">
        <v>9327</v>
      </c>
    </row>
    <row r="7070" spans="1:1" ht="15.75" customHeight="1" x14ac:dyDescent="0.2">
      <c r="A7070" s="6" t="s">
        <v>7822</v>
      </c>
    </row>
    <row r="7071" spans="1:1" ht="15.75" customHeight="1" x14ac:dyDescent="0.2">
      <c r="A7071" s="6" t="s">
        <v>9579</v>
      </c>
    </row>
    <row r="7072" spans="1:1" ht="15.75" customHeight="1" x14ac:dyDescent="0.2">
      <c r="A7072" s="6" t="s">
        <v>8451</v>
      </c>
    </row>
    <row r="7073" spans="1:1" ht="15.75" customHeight="1" x14ac:dyDescent="0.2">
      <c r="A7073" s="6" t="s">
        <v>5303</v>
      </c>
    </row>
    <row r="7074" spans="1:1" ht="15.75" customHeight="1" x14ac:dyDescent="0.2">
      <c r="A7074" s="6" t="s">
        <v>7490</v>
      </c>
    </row>
    <row r="7075" spans="1:1" ht="15.75" customHeight="1" x14ac:dyDescent="0.2">
      <c r="A7075" s="6" t="s">
        <v>8818</v>
      </c>
    </row>
    <row r="7076" spans="1:1" ht="15.75" customHeight="1" x14ac:dyDescent="0.2">
      <c r="A7076" s="6" t="s">
        <v>6876</v>
      </c>
    </row>
    <row r="7077" spans="1:1" ht="15.75" customHeight="1" x14ac:dyDescent="0.2">
      <c r="A7077" s="6" t="s">
        <v>4473</v>
      </c>
    </row>
    <row r="7078" spans="1:1" ht="15.75" customHeight="1" x14ac:dyDescent="0.2">
      <c r="A7078" s="6" t="s">
        <v>7721</v>
      </c>
    </row>
    <row r="7079" spans="1:1" ht="15.75" customHeight="1" x14ac:dyDescent="0.2">
      <c r="A7079" s="6" t="s">
        <v>7769</v>
      </c>
    </row>
    <row r="7080" spans="1:1" ht="15.75" customHeight="1" x14ac:dyDescent="0.2">
      <c r="A7080" s="6" t="s">
        <v>7900</v>
      </c>
    </row>
    <row r="7081" spans="1:1" ht="15.75" customHeight="1" x14ac:dyDescent="0.2">
      <c r="A7081" s="6" t="s">
        <v>7769</v>
      </c>
    </row>
    <row r="7082" spans="1:1" ht="15.75" customHeight="1" x14ac:dyDescent="0.2">
      <c r="A7082" s="6" t="s">
        <v>7787</v>
      </c>
    </row>
    <row r="7083" spans="1:1" ht="15.75" customHeight="1" x14ac:dyDescent="0.2">
      <c r="A7083" s="6" t="s">
        <v>7697</v>
      </c>
    </row>
    <row r="7084" spans="1:1" ht="15.75" customHeight="1" x14ac:dyDescent="0.2">
      <c r="A7084" s="6" t="s">
        <v>7958</v>
      </c>
    </row>
    <row r="7085" spans="1:1" ht="15.75" customHeight="1" x14ac:dyDescent="0.2">
      <c r="A7085" s="6" t="s">
        <v>6466</v>
      </c>
    </row>
    <row r="7086" spans="1:1" ht="15.75" customHeight="1" x14ac:dyDescent="0.2">
      <c r="A7086" s="6" t="s">
        <v>7787</v>
      </c>
    </row>
    <row r="7087" spans="1:1" ht="15.75" customHeight="1" x14ac:dyDescent="0.2">
      <c r="A7087" s="6" t="s">
        <v>7929</v>
      </c>
    </row>
    <row r="7088" spans="1:1" ht="15.75" customHeight="1" x14ac:dyDescent="0.2">
      <c r="A7088" s="6" t="s">
        <v>7484</v>
      </c>
    </row>
    <row r="7089" spans="1:1" ht="15.75" customHeight="1" x14ac:dyDescent="0.2">
      <c r="A7089" s="6" t="s">
        <v>4950</v>
      </c>
    </row>
    <row r="7090" spans="1:1" ht="15.75" customHeight="1" x14ac:dyDescent="0.2">
      <c r="A7090" s="6" t="s">
        <v>4443</v>
      </c>
    </row>
    <row r="7091" spans="1:1" ht="15.75" customHeight="1" x14ac:dyDescent="0.2">
      <c r="A7091" s="6" t="s">
        <v>7646</v>
      </c>
    </row>
    <row r="7092" spans="1:1" ht="15.75" customHeight="1" x14ac:dyDescent="0.2">
      <c r="A7092" s="6" t="s">
        <v>8111</v>
      </c>
    </row>
    <row r="7093" spans="1:1" ht="15.75" customHeight="1" x14ac:dyDescent="0.2">
      <c r="A7093" s="6" t="s">
        <v>9292</v>
      </c>
    </row>
    <row r="7094" spans="1:1" ht="15.75" customHeight="1" x14ac:dyDescent="0.2">
      <c r="A7094" s="6" t="s">
        <v>9444</v>
      </c>
    </row>
    <row r="7095" spans="1:1" ht="15.75" customHeight="1" x14ac:dyDescent="0.2">
      <c r="A7095" s="6" t="s">
        <v>4443</v>
      </c>
    </row>
    <row r="7096" spans="1:1" ht="15.75" customHeight="1" x14ac:dyDescent="0.2">
      <c r="A7096" s="6" t="s">
        <v>9577</v>
      </c>
    </row>
    <row r="7097" spans="1:1" ht="15.75" customHeight="1" x14ac:dyDescent="0.2">
      <c r="A7097" s="6" t="s">
        <v>6466</v>
      </c>
    </row>
    <row r="7098" spans="1:1" ht="15.75" customHeight="1" x14ac:dyDescent="0.2">
      <c r="A7098" s="6" t="s">
        <v>4443</v>
      </c>
    </row>
    <row r="7099" spans="1:1" ht="15.75" customHeight="1" x14ac:dyDescent="0.2">
      <c r="A7099" s="6" t="s">
        <v>8359</v>
      </c>
    </row>
    <row r="7100" spans="1:1" ht="15.75" customHeight="1" x14ac:dyDescent="0.2">
      <c r="A7100" s="6" t="s">
        <v>8804</v>
      </c>
    </row>
    <row r="7101" spans="1:1" ht="15.75" customHeight="1" x14ac:dyDescent="0.2">
      <c r="A7101" s="6" t="s">
        <v>8350</v>
      </c>
    </row>
    <row r="7102" spans="1:1" ht="15.75" customHeight="1" x14ac:dyDescent="0.2">
      <c r="A7102" s="6" t="s">
        <v>5956</v>
      </c>
    </row>
    <row r="7103" spans="1:1" ht="15.75" customHeight="1" x14ac:dyDescent="0.2">
      <c r="A7103" s="6" t="s">
        <v>8198</v>
      </c>
    </row>
    <row r="7104" spans="1:1" ht="15.75" customHeight="1" x14ac:dyDescent="0.2">
      <c r="A7104" s="6" t="s">
        <v>4472</v>
      </c>
    </row>
    <row r="7105" spans="1:1" ht="15.75" customHeight="1" x14ac:dyDescent="0.2">
      <c r="A7105" s="6" t="s">
        <v>4473</v>
      </c>
    </row>
    <row r="7106" spans="1:1" ht="15.75" customHeight="1" x14ac:dyDescent="0.2">
      <c r="A7106" s="6" t="s">
        <v>9580</v>
      </c>
    </row>
    <row r="7107" spans="1:1" ht="15.75" customHeight="1" x14ac:dyDescent="0.2">
      <c r="A7107" s="6" t="s">
        <v>7956</v>
      </c>
    </row>
    <row r="7108" spans="1:1" ht="15.75" customHeight="1" x14ac:dyDescent="0.2">
      <c r="A7108" s="6" t="s">
        <v>7939</v>
      </c>
    </row>
    <row r="7109" spans="1:1" ht="15.75" customHeight="1" x14ac:dyDescent="0.2">
      <c r="A7109" s="6" t="s">
        <v>8847</v>
      </c>
    </row>
    <row r="7110" spans="1:1" ht="15.75" customHeight="1" x14ac:dyDescent="0.2">
      <c r="A7110" s="6" t="s">
        <v>8558</v>
      </c>
    </row>
    <row r="7111" spans="1:1" ht="15.75" customHeight="1" x14ac:dyDescent="0.2">
      <c r="A7111" s="6" t="s">
        <v>6876</v>
      </c>
    </row>
    <row r="7112" spans="1:1" ht="15.75" customHeight="1" x14ac:dyDescent="0.2">
      <c r="A7112" s="6" t="s">
        <v>6877</v>
      </c>
    </row>
    <row r="7113" spans="1:1" ht="15.75" customHeight="1" x14ac:dyDescent="0.2">
      <c r="A7113" s="6" t="s">
        <v>5641</v>
      </c>
    </row>
    <row r="7114" spans="1:1" ht="15.75" customHeight="1" x14ac:dyDescent="0.2">
      <c r="A7114" s="6" t="s">
        <v>9581</v>
      </c>
    </row>
    <row r="7115" spans="1:1" ht="15.75" customHeight="1" x14ac:dyDescent="0.2">
      <c r="A7115" s="6" t="s">
        <v>9582</v>
      </c>
    </row>
    <row r="7116" spans="1:1" ht="15.75" customHeight="1" x14ac:dyDescent="0.2">
      <c r="A7116" s="6" t="s">
        <v>7855</v>
      </c>
    </row>
    <row r="7117" spans="1:1" ht="15.75" customHeight="1" x14ac:dyDescent="0.2">
      <c r="A7117" s="6" t="s">
        <v>6877</v>
      </c>
    </row>
    <row r="7118" spans="1:1" ht="15.75" customHeight="1" x14ac:dyDescent="0.2">
      <c r="A7118" s="6" t="s">
        <v>6589</v>
      </c>
    </row>
    <row r="7119" spans="1:1" ht="15.75" customHeight="1" x14ac:dyDescent="0.2">
      <c r="A7119" s="6" t="s">
        <v>7677</v>
      </c>
    </row>
    <row r="7120" spans="1:1" ht="15.75" customHeight="1" x14ac:dyDescent="0.2">
      <c r="A7120" s="6" t="s">
        <v>8818</v>
      </c>
    </row>
    <row r="7121" spans="1:1" ht="15.75" customHeight="1" x14ac:dyDescent="0.2">
      <c r="A7121" s="6" t="s">
        <v>7659</v>
      </c>
    </row>
    <row r="7122" spans="1:1" ht="15.75" customHeight="1" x14ac:dyDescent="0.2">
      <c r="A7122" s="6" t="s">
        <v>7646</v>
      </c>
    </row>
    <row r="7123" spans="1:1" ht="15.75" customHeight="1" x14ac:dyDescent="0.2">
      <c r="A7123" s="6" t="s">
        <v>9583</v>
      </c>
    </row>
    <row r="7124" spans="1:1" ht="15.75" customHeight="1" x14ac:dyDescent="0.2">
      <c r="A7124" s="6" t="s">
        <v>7929</v>
      </c>
    </row>
    <row r="7125" spans="1:1" ht="15.75" customHeight="1" x14ac:dyDescent="0.2">
      <c r="A7125" s="6" t="s">
        <v>8295</v>
      </c>
    </row>
    <row r="7126" spans="1:1" ht="15.75" customHeight="1" x14ac:dyDescent="0.2">
      <c r="A7126" s="6" t="s">
        <v>7787</v>
      </c>
    </row>
    <row r="7127" spans="1:1" ht="15.75" customHeight="1" x14ac:dyDescent="0.2">
      <c r="A7127" s="6" t="s">
        <v>4443</v>
      </c>
    </row>
    <row r="7128" spans="1:1" ht="15.75" customHeight="1" x14ac:dyDescent="0.2">
      <c r="A7128" s="6" t="s">
        <v>9584</v>
      </c>
    </row>
    <row r="7129" spans="1:1" ht="15.75" customHeight="1" x14ac:dyDescent="0.2">
      <c r="A7129" s="6" t="s">
        <v>9585</v>
      </c>
    </row>
    <row r="7130" spans="1:1" ht="15.75" customHeight="1" x14ac:dyDescent="0.2">
      <c r="A7130" s="6" t="s">
        <v>6407</v>
      </c>
    </row>
    <row r="7131" spans="1:1" ht="15.75" customHeight="1" x14ac:dyDescent="0.2">
      <c r="A7131" s="6" t="s">
        <v>9586</v>
      </c>
    </row>
    <row r="7132" spans="1:1" ht="15.75" customHeight="1" x14ac:dyDescent="0.2">
      <c r="A7132" s="6" t="s">
        <v>8167</v>
      </c>
    </row>
    <row r="7133" spans="1:1" ht="15.75" customHeight="1" x14ac:dyDescent="0.2">
      <c r="A7133" s="6" t="s">
        <v>8345</v>
      </c>
    </row>
    <row r="7134" spans="1:1" ht="15.75" customHeight="1" x14ac:dyDescent="0.2">
      <c r="A7134" s="6" t="s">
        <v>8146</v>
      </c>
    </row>
    <row r="7135" spans="1:1" ht="15.75" customHeight="1" x14ac:dyDescent="0.2">
      <c r="A7135" s="6" t="s">
        <v>9587</v>
      </c>
    </row>
    <row r="7136" spans="1:1" ht="15.75" customHeight="1" x14ac:dyDescent="0.2">
      <c r="A7136" s="6" t="s">
        <v>7978</v>
      </c>
    </row>
    <row r="7137" spans="1:1" ht="15.75" customHeight="1" x14ac:dyDescent="0.2">
      <c r="A7137" s="6" t="s">
        <v>7977</v>
      </c>
    </row>
    <row r="7138" spans="1:1" ht="15.75" customHeight="1" x14ac:dyDescent="0.2">
      <c r="A7138" s="6" t="s">
        <v>8359</v>
      </c>
    </row>
    <row r="7139" spans="1:1" ht="15.75" customHeight="1" x14ac:dyDescent="0.2">
      <c r="A7139" s="6" t="s">
        <v>7632</v>
      </c>
    </row>
    <row r="7140" spans="1:1" ht="15.75" customHeight="1" x14ac:dyDescent="0.2">
      <c r="A7140" s="6" t="s">
        <v>9588</v>
      </c>
    </row>
    <row r="7141" spans="1:1" ht="15.75" customHeight="1" x14ac:dyDescent="0.2">
      <c r="A7141" s="6" t="s">
        <v>8744</v>
      </c>
    </row>
    <row r="7142" spans="1:1" ht="15.75" customHeight="1" x14ac:dyDescent="0.2">
      <c r="A7142" s="6" t="s">
        <v>9560</v>
      </c>
    </row>
    <row r="7143" spans="1:1" ht="15.75" customHeight="1" x14ac:dyDescent="0.2">
      <c r="A7143" s="6" t="s">
        <v>7632</v>
      </c>
    </row>
    <row r="7144" spans="1:1" ht="15.75" customHeight="1" x14ac:dyDescent="0.2">
      <c r="A7144" s="6" t="s">
        <v>7787</v>
      </c>
    </row>
    <row r="7145" spans="1:1" ht="15.75" customHeight="1" x14ac:dyDescent="0.2">
      <c r="A7145" s="6" t="s">
        <v>8241</v>
      </c>
    </row>
    <row r="7146" spans="1:1" ht="15.75" customHeight="1" x14ac:dyDescent="0.2">
      <c r="A7146" s="6" t="s">
        <v>7798</v>
      </c>
    </row>
    <row r="7147" spans="1:1" ht="15.75" customHeight="1" x14ac:dyDescent="0.2">
      <c r="A7147" s="6" t="s">
        <v>7929</v>
      </c>
    </row>
    <row r="7148" spans="1:1" ht="15.75" customHeight="1" x14ac:dyDescent="0.2">
      <c r="A7148" s="6" t="s">
        <v>6447</v>
      </c>
    </row>
    <row r="7149" spans="1:1" ht="15.75" customHeight="1" x14ac:dyDescent="0.2">
      <c r="A7149" s="6" t="s">
        <v>9589</v>
      </c>
    </row>
    <row r="7150" spans="1:1" ht="15.75" customHeight="1" x14ac:dyDescent="0.2">
      <c r="A7150" s="6" t="s">
        <v>9301</v>
      </c>
    </row>
    <row r="7151" spans="1:1" ht="15.75" customHeight="1" x14ac:dyDescent="0.2">
      <c r="A7151" s="6" t="s">
        <v>5956</v>
      </c>
    </row>
    <row r="7152" spans="1:1" ht="15.75" customHeight="1" x14ac:dyDescent="0.2">
      <c r="A7152" s="6" t="s">
        <v>8763</v>
      </c>
    </row>
    <row r="7153" spans="1:1" ht="15.75" customHeight="1" x14ac:dyDescent="0.2">
      <c r="A7153" s="6" t="s">
        <v>9301</v>
      </c>
    </row>
    <row r="7154" spans="1:1" ht="15.75" customHeight="1" x14ac:dyDescent="0.2">
      <c r="A7154" s="6" t="s">
        <v>9590</v>
      </c>
    </row>
    <row r="7155" spans="1:1" ht="15.75" customHeight="1" x14ac:dyDescent="0.2">
      <c r="A7155" s="6" t="s">
        <v>8564</v>
      </c>
    </row>
    <row r="7156" spans="1:1" ht="15.75" customHeight="1" x14ac:dyDescent="0.2">
      <c r="A7156" s="6" t="s">
        <v>7766</v>
      </c>
    </row>
    <row r="7157" spans="1:1" ht="15.75" customHeight="1" x14ac:dyDescent="0.2">
      <c r="A7157" s="6" t="s">
        <v>7929</v>
      </c>
    </row>
    <row r="7158" spans="1:1" ht="15.75" customHeight="1" x14ac:dyDescent="0.2">
      <c r="A7158" s="6" t="s">
        <v>7998</v>
      </c>
    </row>
    <row r="7159" spans="1:1" ht="15.75" customHeight="1" x14ac:dyDescent="0.2">
      <c r="A7159" s="6" t="s">
        <v>7798</v>
      </c>
    </row>
    <row r="7160" spans="1:1" ht="15.75" customHeight="1" x14ac:dyDescent="0.2">
      <c r="A7160" s="6" t="s">
        <v>5303</v>
      </c>
    </row>
    <row r="7161" spans="1:1" ht="15.75" customHeight="1" x14ac:dyDescent="0.2">
      <c r="A7161" s="6" t="s">
        <v>7970</v>
      </c>
    </row>
    <row r="7162" spans="1:1" ht="15.75" customHeight="1" x14ac:dyDescent="0.2">
      <c r="A7162" s="6" t="s">
        <v>7799</v>
      </c>
    </row>
    <row r="7163" spans="1:1" ht="15.75" customHeight="1" x14ac:dyDescent="0.2">
      <c r="A7163" s="6" t="s">
        <v>9591</v>
      </c>
    </row>
    <row r="7164" spans="1:1" ht="15.75" customHeight="1" x14ac:dyDescent="0.2">
      <c r="A7164" s="6" t="s">
        <v>7940</v>
      </c>
    </row>
    <row r="7165" spans="1:1" ht="15.75" customHeight="1" x14ac:dyDescent="0.2">
      <c r="A7165" s="6" t="s">
        <v>8818</v>
      </c>
    </row>
    <row r="7166" spans="1:1" ht="15.75" customHeight="1" x14ac:dyDescent="0.2">
      <c r="A7166" s="6" t="s">
        <v>7787</v>
      </c>
    </row>
    <row r="7167" spans="1:1" ht="15.75" customHeight="1" x14ac:dyDescent="0.2">
      <c r="A7167" s="6" t="s">
        <v>7033</v>
      </c>
    </row>
    <row r="7168" spans="1:1" ht="15.75" customHeight="1" x14ac:dyDescent="0.2">
      <c r="A7168" s="6" t="s">
        <v>7956</v>
      </c>
    </row>
    <row r="7169" spans="1:1" ht="15.75" customHeight="1" x14ac:dyDescent="0.2">
      <c r="A7169" s="6" t="s">
        <v>7965</v>
      </c>
    </row>
    <row r="7170" spans="1:1" ht="15.75" customHeight="1" x14ac:dyDescent="0.2">
      <c r="A7170" s="6" t="s">
        <v>9592</v>
      </c>
    </row>
    <row r="7171" spans="1:1" ht="15.75" customHeight="1" x14ac:dyDescent="0.2">
      <c r="A7171" s="6" t="s">
        <v>9289</v>
      </c>
    </row>
    <row r="7172" spans="1:1" ht="15.75" customHeight="1" x14ac:dyDescent="0.2">
      <c r="A7172" s="6" t="s">
        <v>9444</v>
      </c>
    </row>
    <row r="7173" spans="1:1" ht="15.75" customHeight="1" x14ac:dyDescent="0.2">
      <c r="A7173" s="6" t="s">
        <v>9593</v>
      </c>
    </row>
    <row r="7174" spans="1:1" ht="15.75" customHeight="1" x14ac:dyDescent="0.2">
      <c r="A7174" s="6" t="s">
        <v>8241</v>
      </c>
    </row>
    <row r="7175" spans="1:1" ht="15.75" customHeight="1" x14ac:dyDescent="0.2">
      <c r="A7175" s="6" t="s">
        <v>7677</v>
      </c>
    </row>
    <row r="7176" spans="1:1" ht="15.75" customHeight="1" x14ac:dyDescent="0.2">
      <c r="A7176" s="6" t="s">
        <v>9474</v>
      </c>
    </row>
    <row r="7177" spans="1:1" ht="15.75" customHeight="1" x14ac:dyDescent="0.2">
      <c r="A7177" s="6" t="s">
        <v>8817</v>
      </c>
    </row>
    <row r="7178" spans="1:1" ht="15.75" customHeight="1" x14ac:dyDescent="0.2">
      <c r="A7178" s="6" t="s">
        <v>7787</v>
      </c>
    </row>
    <row r="7179" spans="1:1" ht="15.75" customHeight="1" x14ac:dyDescent="0.2">
      <c r="A7179" s="6" t="s">
        <v>8946</v>
      </c>
    </row>
    <row r="7180" spans="1:1" ht="15.75" customHeight="1" x14ac:dyDescent="0.2">
      <c r="A7180" s="6" t="s">
        <v>6466</v>
      </c>
    </row>
    <row r="7181" spans="1:1" ht="15.75" customHeight="1" x14ac:dyDescent="0.2">
      <c r="A7181" s="6" t="s">
        <v>7659</v>
      </c>
    </row>
    <row r="7182" spans="1:1" ht="15.75" customHeight="1" x14ac:dyDescent="0.2">
      <c r="A7182" s="6" t="s">
        <v>9594</v>
      </c>
    </row>
    <row r="7183" spans="1:1" ht="15.75" customHeight="1" x14ac:dyDescent="0.2">
      <c r="A7183" s="6" t="s">
        <v>6604</v>
      </c>
    </row>
    <row r="7184" spans="1:1" ht="15.75" customHeight="1" x14ac:dyDescent="0.2">
      <c r="A7184" s="6" t="s">
        <v>7766</v>
      </c>
    </row>
    <row r="7185" spans="1:1" ht="15.75" customHeight="1" x14ac:dyDescent="0.2">
      <c r="A7185" s="6" t="s">
        <v>7929</v>
      </c>
    </row>
    <row r="7186" spans="1:1" ht="15.75" customHeight="1" x14ac:dyDescent="0.2">
      <c r="A7186" s="6" t="s">
        <v>8804</v>
      </c>
    </row>
    <row r="7187" spans="1:1" ht="15.75" customHeight="1" x14ac:dyDescent="0.2">
      <c r="A7187" s="6" t="s">
        <v>6877</v>
      </c>
    </row>
    <row r="7188" spans="1:1" ht="15.75" customHeight="1" x14ac:dyDescent="0.2">
      <c r="A7188" s="6" t="s">
        <v>7752</v>
      </c>
    </row>
    <row r="7189" spans="1:1" ht="15.75" customHeight="1" x14ac:dyDescent="0.2">
      <c r="A7189" s="6" t="s">
        <v>7662</v>
      </c>
    </row>
    <row r="7190" spans="1:1" ht="15.75" customHeight="1" x14ac:dyDescent="0.2">
      <c r="A7190" s="6" t="s">
        <v>7493</v>
      </c>
    </row>
    <row r="7191" spans="1:1" ht="15.75" customHeight="1" x14ac:dyDescent="0.2">
      <c r="A7191" s="6" t="s">
        <v>9448</v>
      </c>
    </row>
    <row r="7192" spans="1:1" ht="15.75" customHeight="1" x14ac:dyDescent="0.2">
      <c r="A7192" s="6" t="s">
        <v>7769</v>
      </c>
    </row>
    <row r="7193" spans="1:1" ht="15.75" customHeight="1" x14ac:dyDescent="0.2">
      <c r="A7193" s="6" t="s">
        <v>7486</v>
      </c>
    </row>
    <row r="7194" spans="1:1" ht="15.75" customHeight="1" x14ac:dyDescent="0.2">
      <c r="A7194" s="6" t="s">
        <v>6407</v>
      </c>
    </row>
    <row r="7195" spans="1:1" ht="15.75" customHeight="1" x14ac:dyDescent="0.2">
      <c r="A7195" s="6" t="s">
        <v>9595</v>
      </c>
    </row>
    <row r="7196" spans="1:1" ht="15.75" customHeight="1" x14ac:dyDescent="0.2">
      <c r="A7196" s="6" t="s">
        <v>7974</v>
      </c>
    </row>
    <row r="7197" spans="1:1" ht="15.75" customHeight="1" x14ac:dyDescent="0.2">
      <c r="A7197" s="6" t="s">
        <v>9596</v>
      </c>
    </row>
    <row r="7198" spans="1:1" ht="15.75" customHeight="1" x14ac:dyDescent="0.2">
      <c r="A7198" s="6" t="s">
        <v>7874</v>
      </c>
    </row>
    <row r="7199" spans="1:1" ht="15.75" customHeight="1" x14ac:dyDescent="0.2">
      <c r="A7199" s="6" t="s">
        <v>8451</v>
      </c>
    </row>
    <row r="7200" spans="1:1" ht="15.75" customHeight="1" x14ac:dyDescent="0.2">
      <c r="A7200" s="6" t="s">
        <v>7874</v>
      </c>
    </row>
    <row r="7201" spans="1:1" ht="15.75" customHeight="1" x14ac:dyDescent="0.2">
      <c r="A7201" s="6" t="s">
        <v>7787</v>
      </c>
    </row>
    <row r="7202" spans="1:1" ht="15.75" customHeight="1" x14ac:dyDescent="0.2">
      <c r="A7202" s="6" t="s">
        <v>8386</v>
      </c>
    </row>
    <row r="7203" spans="1:1" ht="15.75" customHeight="1" x14ac:dyDescent="0.2">
      <c r="A7203" s="6" t="s">
        <v>8029</v>
      </c>
    </row>
    <row r="7204" spans="1:1" ht="15.75" customHeight="1" x14ac:dyDescent="0.2">
      <c r="A7204" s="6" t="s">
        <v>9597</v>
      </c>
    </row>
    <row r="7205" spans="1:1" ht="15.75" customHeight="1" x14ac:dyDescent="0.2">
      <c r="A7205" s="6" t="s">
        <v>4677</v>
      </c>
    </row>
    <row r="7206" spans="1:1" ht="15.75" customHeight="1" x14ac:dyDescent="0.2">
      <c r="A7206" s="6" t="s">
        <v>7839</v>
      </c>
    </row>
    <row r="7207" spans="1:1" ht="15.75" customHeight="1" x14ac:dyDescent="0.2">
      <c r="A7207" s="6" t="s">
        <v>6877</v>
      </c>
    </row>
    <row r="7208" spans="1:1" ht="15.75" customHeight="1" x14ac:dyDescent="0.2">
      <c r="A7208" s="6" t="s">
        <v>7772</v>
      </c>
    </row>
    <row r="7209" spans="1:1" ht="15.75" customHeight="1" x14ac:dyDescent="0.2">
      <c r="A7209" s="6" t="s">
        <v>9598</v>
      </c>
    </row>
    <row r="7210" spans="1:1" ht="15.75" customHeight="1" x14ac:dyDescent="0.2">
      <c r="A7210" s="6" t="s">
        <v>4443</v>
      </c>
    </row>
    <row r="7211" spans="1:1" ht="15.75" customHeight="1" x14ac:dyDescent="0.2">
      <c r="A7211" s="6" t="s">
        <v>8317</v>
      </c>
    </row>
    <row r="7212" spans="1:1" ht="15.75" customHeight="1" x14ac:dyDescent="0.2">
      <c r="A7212" s="6" t="s">
        <v>9482</v>
      </c>
    </row>
    <row r="7213" spans="1:1" ht="15.75" customHeight="1" x14ac:dyDescent="0.2">
      <c r="A7213" s="6" t="s">
        <v>7657</v>
      </c>
    </row>
    <row r="7214" spans="1:1" ht="15.75" customHeight="1" x14ac:dyDescent="0.2">
      <c r="A7214" s="6" t="s">
        <v>7878</v>
      </c>
    </row>
    <row r="7215" spans="1:1" ht="15.75" customHeight="1" x14ac:dyDescent="0.2">
      <c r="A7215" s="6" t="s">
        <v>6466</v>
      </c>
    </row>
    <row r="7216" spans="1:1" ht="15.75" customHeight="1" x14ac:dyDescent="0.2">
      <c r="A7216" s="6" t="s">
        <v>7866</v>
      </c>
    </row>
    <row r="7217" spans="1:1" ht="15.75" customHeight="1" x14ac:dyDescent="0.2">
      <c r="A7217" s="6" t="s">
        <v>9599</v>
      </c>
    </row>
    <row r="7218" spans="1:1" ht="15.75" customHeight="1" x14ac:dyDescent="0.2">
      <c r="A7218" s="6" t="s">
        <v>9455</v>
      </c>
    </row>
    <row r="7219" spans="1:1" ht="15.75" customHeight="1" x14ac:dyDescent="0.2">
      <c r="A7219" s="6" t="s">
        <v>9600</v>
      </c>
    </row>
    <row r="7220" spans="1:1" ht="15.75" customHeight="1" x14ac:dyDescent="0.2">
      <c r="A7220" s="6" t="s">
        <v>8303</v>
      </c>
    </row>
    <row r="7221" spans="1:1" ht="15.75" customHeight="1" x14ac:dyDescent="0.2">
      <c r="A7221" s="6" t="s">
        <v>8357</v>
      </c>
    </row>
    <row r="7222" spans="1:1" ht="15.75" customHeight="1" x14ac:dyDescent="0.2">
      <c r="A7222" s="6" t="s">
        <v>9601</v>
      </c>
    </row>
    <row r="7223" spans="1:1" ht="15.75" customHeight="1" x14ac:dyDescent="0.2">
      <c r="A7223" s="6" t="s">
        <v>4619</v>
      </c>
    </row>
    <row r="7224" spans="1:1" ht="15.75" customHeight="1" x14ac:dyDescent="0.2">
      <c r="A7224" s="6" t="s">
        <v>7787</v>
      </c>
    </row>
    <row r="7225" spans="1:1" ht="15.75" customHeight="1" x14ac:dyDescent="0.2">
      <c r="A7225" s="6" t="s">
        <v>7486</v>
      </c>
    </row>
    <row r="7226" spans="1:1" ht="15.75" customHeight="1" x14ac:dyDescent="0.2">
      <c r="A7226" s="6" t="s">
        <v>6612</v>
      </c>
    </row>
    <row r="7227" spans="1:1" ht="15.75" customHeight="1" x14ac:dyDescent="0.2">
      <c r="A7227" s="6" t="s">
        <v>7787</v>
      </c>
    </row>
    <row r="7228" spans="1:1" ht="15.75" customHeight="1" x14ac:dyDescent="0.2">
      <c r="A7228" s="6" t="s">
        <v>6466</v>
      </c>
    </row>
    <row r="7229" spans="1:1" ht="15.75" customHeight="1" x14ac:dyDescent="0.2">
      <c r="A7229" s="6" t="s">
        <v>8333</v>
      </c>
    </row>
    <row r="7230" spans="1:1" ht="15.75" customHeight="1" x14ac:dyDescent="0.2">
      <c r="A7230" s="6" t="s">
        <v>9440</v>
      </c>
    </row>
    <row r="7231" spans="1:1" ht="15.75" customHeight="1" x14ac:dyDescent="0.2">
      <c r="A7231" s="6" t="s">
        <v>9258</v>
      </c>
    </row>
    <row r="7232" spans="1:1" ht="15.75" customHeight="1" x14ac:dyDescent="0.2">
      <c r="A7232" s="6" t="s">
        <v>7729</v>
      </c>
    </row>
    <row r="7233" spans="1:1" ht="15.75" customHeight="1" x14ac:dyDescent="0.2">
      <c r="A7233" s="6" t="s">
        <v>7492</v>
      </c>
    </row>
    <row r="7234" spans="1:1" ht="15.75" customHeight="1" x14ac:dyDescent="0.2">
      <c r="A7234" s="6" t="s">
        <v>7831</v>
      </c>
    </row>
    <row r="7235" spans="1:1" ht="15.75" customHeight="1" x14ac:dyDescent="0.2">
      <c r="A7235" s="6" t="s">
        <v>7750</v>
      </c>
    </row>
    <row r="7236" spans="1:1" ht="15.75" customHeight="1" x14ac:dyDescent="0.2">
      <c r="A7236" s="6" t="s">
        <v>7932</v>
      </c>
    </row>
    <row r="7237" spans="1:1" ht="15.75" customHeight="1" x14ac:dyDescent="0.2">
      <c r="A7237" s="6" t="s">
        <v>6521</v>
      </c>
    </row>
    <row r="7238" spans="1:1" ht="15.75" customHeight="1" x14ac:dyDescent="0.2">
      <c r="A7238" s="6" t="s">
        <v>9602</v>
      </c>
    </row>
    <row r="7239" spans="1:1" ht="15.75" customHeight="1" x14ac:dyDescent="0.2">
      <c r="A7239" s="6" t="s">
        <v>8370</v>
      </c>
    </row>
    <row r="7240" spans="1:1" ht="15.75" customHeight="1" x14ac:dyDescent="0.2">
      <c r="A7240" s="6" t="s">
        <v>7798</v>
      </c>
    </row>
    <row r="7241" spans="1:1" ht="15.75" customHeight="1" x14ac:dyDescent="0.2">
      <c r="A7241" s="6" t="s">
        <v>8041</v>
      </c>
    </row>
    <row r="7242" spans="1:1" ht="15.75" customHeight="1" x14ac:dyDescent="0.2">
      <c r="A7242" s="6" t="s">
        <v>9269</v>
      </c>
    </row>
    <row r="7243" spans="1:1" ht="15.75" customHeight="1" x14ac:dyDescent="0.2">
      <c r="A7243" s="6" t="s">
        <v>7659</v>
      </c>
    </row>
    <row r="7244" spans="1:1" ht="15.75" customHeight="1" x14ac:dyDescent="0.2">
      <c r="A7244" s="6" t="s">
        <v>8134</v>
      </c>
    </row>
    <row r="7245" spans="1:1" ht="15.75" customHeight="1" x14ac:dyDescent="0.2">
      <c r="A7245" s="6" t="s">
        <v>8691</v>
      </c>
    </row>
    <row r="7246" spans="1:1" ht="15.75" customHeight="1" x14ac:dyDescent="0.2">
      <c r="A7246" s="6" t="s">
        <v>7929</v>
      </c>
    </row>
    <row r="7247" spans="1:1" ht="15.75" customHeight="1" x14ac:dyDescent="0.2">
      <c r="A7247" s="6" t="s">
        <v>9064</v>
      </c>
    </row>
    <row r="7248" spans="1:1" ht="15.75" customHeight="1" x14ac:dyDescent="0.2">
      <c r="A7248" s="6" t="s">
        <v>7831</v>
      </c>
    </row>
    <row r="7249" spans="1:1" ht="15.75" customHeight="1" x14ac:dyDescent="0.2">
      <c r="A7249" s="6" t="s">
        <v>9101</v>
      </c>
    </row>
    <row r="7250" spans="1:1" ht="15.75" customHeight="1" x14ac:dyDescent="0.2">
      <c r="A7250" s="6" t="s">
        <v>9372</v>
      </c>
    </row>
    <row r="7251" spans="1:1" ht="15.75" customHeight="1" x14ac:dyDescent="0.2">
      <c r="A7251" s="6" t="s">
        <v>8236</v>
      </c>
    </row>
    <row r="7252" spans="1:1" ht="15.75" customHeight="1" x14ac:dyDescent="0.2">
      <c r="A7252" s="6" t="s">
        <v>8240</v>
      </c>
    </row>
    <row r="7253" spans="1:1" ht="15.75" customHeight="1" x14ac:dyDescent="0.2">
      <c r="A7253" s="6" t="s">
        <v>4443</v>
      </c>
    </row>
    <row r="7254" spans="1:1" ht="15.75" customHeight="1" x14ac:dyDescent="0.2">
      <c r="A7254" s="6" t="s">
        <v>7729</v>
      </c>
    </row>
    <row r="7255" spans="1:1" ht="15.75" customHeight="1" x14ac:dyDescent="0.2">
      <c r="A7255" s="6" t="s">
        <v>7632</v>
      </c>
    </row>
    <row r="7256" spans="1:1" ht="15.75" customHeight="1" x14ac:dyDescent="0.2">
      <c r="A7256" s="6" t="s">
        <v>4443</v>
      </c>
    </row>
    <row r="7257" spans="1:1" ht="15.75" customHeight="1" x14ac:dyDescent="0.2">
      <c r="A7257" s="6" t="s">
        <v>8916</v>
      </c>
    </row>
    <row r="7258" spans="1:1" ht="15.75" customHeight="1" x14ac:dyDescent="0.2">
      <c r="A7258" s="6" t="s">
        <v>9603</v>
      </c>
    </row>
    <row r="7259" spans="1:1" ht="15.75" customHeight="1" x14ac:dyDescent="0.2">
      <c r="A7259" s="6" t="s">
        <v>9604</v>
      </c>
    </row>
    <row r="7260" spans="1:1" ht="15.75" customHeight="1" x14ac:dyDescent="0.2">
      <c r="A7260" s="6" t="s">
        <v>7766</v>
      </c>
    </row>
    <row r="7261" spans="1:1" ht="15.75" customHeight="1" x14ac:dyDescent="0.2">
      <c r="A7261" s="6" t="s">
        <v>4619</v>
      </c>
    </row>
    <row r="7262" spans="1:1" ht="15.75" customHeight="1" x14ac:dyDescent="0.2">
      <c r="A7262" s="6" t="s">
        <v>9471</v>
      </c>
    </row>
    <row r="7263" spans="1:1" ht="15.75" customHeight="1" x14ac:dyDescent="0.2">
      <c r="A7263" s="6" t="s">
        <v>9605</v>
      </c>
    </row>
    <row r="7264" spans="1:1" ht="15.75" customHeight="1" x14ac:dyDescent="0.2">
      <c r="A7264" s="6" t="s">
        <v>9536</v>
      </c>
    </row>
    <row r="7265" spans="1:1" ht="15.75" customHeight="1" x14ac:dyDescent="0.2">
      <c r="A7265" s="6" t="s">
        <v>9606</v>
      </c>
    </row>
    <row r="7266" spans="1:1" ht="15.75" customHeight="1" x14ac:dyDescent="0.2">
      <c r="A7266" s="6" t="s">
        <v>9607</v>
      </c>
    </row>
    <row r="7267" spans="1:1" ht="15.75" customHeight="1" x14ac:dyDescent="0.2">
      <c r="A7267" s="6" t="s">
        <v>7929</v>
      </c>
    </row>
    <row r="7268" spans="1:1" ht="15.75" customHeight="1" x14ac:dyDescent="0.2">
      <c r="A7268" s="6" t="s">
        <v>9608</v>
      </c>
    </row>
    <row r="7269" spans="1:1" ht="15.75" customHeight="1" x14ac:dyDescent="0.2">
      <c r="A7269" s="6" t="s">
        <v>7876</v>
      </c>
    </row>
    <row r="7270" spans="1:1" ht="15.75" customHeight="1" x14ac:dyDescent="0.2">
      <c r="A7270" s="6" t="s">
        <v>8252</v>
      </c>
    </row>
    <row r="7271" spans="1:1" ht="15.75" customHeight="1" x14ac:dyDescent="0.2">
      <c r="A7271" s="6" t="s">
        <v>9073</v>
      </c>
    </row>
    <row r="7272" spans="1:1" ht="15.75" customHeight="1" x14ac:dyDescent="0.2">
      <c r="A7272" s="6" t="s">
        <v>8038</v>
      </c>
    </row>
    <row r="7273" spans="1:1" ht="15.75" customHeight="1" x14ac:dyDescent="0.2">
      <c r="A7273" s="6" t="s">
        <v>7766</v>
      </c>
    </row>
    <row r="7274" spans="1:1" ht="15.75" customHeight="1" x14ac:dyDescent="0.2">
      <c r="A7274" s="6" t="s">
        <v>7831</v>
      </c>
    </row>
    <row r="7275" spans="1:1" ht="15.75" customHeight="1" x14ac:dyDescent="0.2">
      <c r="A7275" s="6" t="s">
        <v>7778</v>
      </c>
    </row>
    <row r="7276" spans="1:1" ht="15.75" customHeight="1" x14ac:dyDescent="0.2">
      <c r="A7276" s="6" t="s">
        <v>8178</v>
      </c>
    </row>
    <row r="7277" spans="1:1" ht="15.75" customHeight="1" x14ac:dyDescent="0.2">
      <c r="A7277" s="6" t="s">
        <v>9419</v>
      </c>
    </row>
    <row r="7278" spans="1:1" ht="15.75" customHeight="1" x14ac:dyDescent="0.2">
      <c r="A7278" s="6" t="s">
        <v>8754</v>
      </c>
    </row>
    <row r="7279" spans="1:1" ht="15.75" customHeight="1" x14ac:dyDescent="0.2">
      <c r="A7279" s="6" t="s">
        <v>7895</v>
      </c>
    </row>
    <row r="7280" spans="1:1" ht="15.75" customHeight="1" x14ac:dyDescent="0.2">
      <c r="A7280" s="6" t="s">
        <v>9511</v>
      </c>
    </row>
    <row r="7281" spans="1:1" ht="15.75" customHeight="1" x14ac:dyDescent="0.2">
      <c r="A7281" s="6" t="s">
        <v>9543</v>
      </c>
    </row>
    <row r="7282" spans="1:1" ht="15.75" customHeight="1" x14ac:dyDescent="0.2">
      <c r="A7282" s="6" t="s">
        <v>9609</v>
      </c>
    </row>
    <row r="7283" spans="1:1" ht="15.75" customHeight="1" x14ac:dyDescent="0.2">
      <c r="A7283" s="6" t="s">
        <v>7970</v>
      </c>
    </row>
    <row r="7284" spans="1:1" ht="15.75" customHeight="1" x14ac:dyDescent="0.2">
      <c r="A7284" s="6" t="s">
        <v>9478</v>
      </c>
    </row>
    <row r="7285" spans="1:1" ht="15.75" customHeight="1" x14ac:dyDescent="0.2">
      <c r="A7285" s="6" t="s">
        <v>7801</v>
      </c>
    </row>
    <row r="7286" spans="1:1" ht="15.75" customHeight="1" x14ac:dyDescent="0.2">
      <c r="A7286" s="6" t="s">
        <v>8345</v>
      </c>
    </row>
    <row r="7287" spans="1:1" ht="15.75" customHeight="1" x14ac:dyDescent="0.2">
      <c r="A7287" s="6" t="s">
        <v>8747</v>
      </c>
    </row>
    <row r="7288" spans="1:1" ht="15.75" customHeight="1" x14ac:dyDescent="0.2">
      <c r="A7288" s="6" t="s">
        <v>9005</v>
      </c>
    </row>
    <row r="7289" spans="1:1" ht="15.75" customHeight="1" x14ac:dyDescent="0.2">
      <c r="A7289" s="6" t="s">
        <v>7839</v>
      </c>
    </row>
    <row r="7290" spans="1:1" ht="15.75" customHeight="1" x14ac:dyDescent="0.2">
      <c r="A7290" s="6" t="s">
        <v>4473</v>
      </c>
    </row>
    <row r="7291" spans="1:1" ht="15.75" customHeight="1" x14ac:dyDescent="0.2">
      <c r="A7291" s="6" t="s">
        <v>8095</v>
      </c>
    </row>
    <row r="7292" spans="1:1" ht="15.75" customHeight="1" x14ac:dyDescent="0.2">
      <c r="A7292" s="6" t="s">
        <v>9610</v>
      </c>
    </row>
    <row r="7293" spans="1:1" ht="15.75" customHeight="1" x14ac:dyDescent="0.2">
      <c r="A7293" s="6" t="s">
        <v>8721</v>
      </c>
    </row>
    <row r="7294" spans="1:1" ht="15.75" customHeight="1" x14ac:dyDescent="0.2">
      <c r="A7294" s="6" t="s">
        <v>8178</v>
      </c>
    </row>
    <row r="7295" spans="1:1" ht="15.75" customHeight="1" x14ac:dyDescent="0.2">
      <c r="A7295" s="6" t="s">
        <v>9362</v>
      </c>
    </row>
    <row r="7296" spans="1:1" ht="15.75" customHeight="1" x14ac:dyDescent="0.2">
      <c r="A7296" s="6" t="s">
        <v>8038</v>
      </c>
    </row>
    <row r="7297" spans="1:1" ht="15.75" customHeight="1" x14ac:dyDescent="0.2">
      <c r="A7297" s="6" t="s">
        <v>7766</v>
      </c>
    </row>
    <row r="7298" spans="1:1" ht="15.75" customHeight="1" x14ac:dyDescent="0.2">
      <c r="A7298" s="6" t="s">
        <v>8638</v>
      </c>
    </row>
    <row r="7299" spans="1:1" ht="15.75" customHeight="1" x14ac:dyDescent="0.2">
      <c r="A7299" s="6" t="s">
        <v>9611</v>
      </c>
    </row>
    <row r="7300" spans="1:1" ht="15.75" customHeight="1" x14ac:dyDescent="0.2">
      <c r="A7300" s="6" t="s">
        <v>7766</v>
      </c>
    </row>
    <row r="7301" spans="1:1" ht="15.75" customHeight="1" x14ac:dyDescent="0.2">
      <c r="A7301" s="6" t="s">
        <v>8818</v>
      </c>
    </row>
    <row r="7302" spans="1:1" ht="15.75" customHeight="1" x14ac:dyDescent="0.2">
      <c r="A7302" s="6" t="s">
        <v>7659</v>
      </c>
    </row>
    <row r="7303" spans="1:1" ht="15.75" customHeight="1" x14ac:dyDescent="0.2">
      <c r="A7303" s="6" t="s">
        <v>8303</v>
      </c>
    </row>
    <row r="7304" spans="1:1" ht="15.75" customHeight="1" x14ac:dyDescent="0.2">
      <c r="A7304" s="6" t="s">
        <v>8167</v>
      </c>
    </row>
    <row r="7305" spans="1:1" ht="15.75" customHeight="1" x14ac:dyDescent="0.2">
      <c r="A7305" s="6" t="s">
        <v>7965</v>
      </c>
    </row>
    <row r="7306" spans="1:1" ht="15.75" customHeight="1" x14ac:dyDescent="0.2">
      <c r="A7306" s="6" t="s">
        <v>7940</v>
      </c>
    </row>
    <row r="7307" spans="1:1" ht="15.75" customHeight="1" x14ac:dyDescent="0.2">
      <c r="A7307" s="6" t="s">
        <v>4508</v>
      </c>
    </row>
    <row r="7308" spans="1:1" ht="15.75" customHeight="1" x14ac:dyDescent="0.2">
      <c r="A7308" s="6" t="s">
        <v>7874</v>
      </c>
    </row>
    <row r="7309" spans="1:1" ht="15.75" customHeight="1" x14ac:dyDescent="0.2">
      <c r="A7309" s="6" t="s">
        <v>7876</v>
      </c>
    </row>
    <row r="7310" spans="1:1" ht="15.75" customHeight="1" x14ac:dyDescent="0.2">
      <c r="A7310" s="6" t="s">
        <v>9612</v>
      </c>
    </row>
    <row r="7311" spans="1:1" ht="15.75" customHeight="1" x14ac:dyDescent="0.2">
      <c r="A7311" s="6" t="s">
        <v>7787</v>
      </c>
    </row>
    <row r="7312" spans="1:1" ht="15.75" customHeight="1" x14ac:dyDescent="0.2">
      <c r="A7312" s="6" t="s">
        <v>6466</v>
      </c>
    </row>
    <row r="7313" spans="1:1" ht="15.75" customHeight="1" x14ac:dyDescent="0.2">
      <c r="A7313" s="6" t="s">
        <v>7787</v>
      </c>
    </row>
    <row r="7314" spans="1:1" ht="15.75" customHeight="1" x14ac:dyDescent="0.2">
      <c r="A7314" s="6" t="s">
        <v>7634</v>
      </c>
    </row>
    <row r="7315" spans="1:1" ht="15.75" customHeight="1" x14ac:dyDescent="0.2">
      <c r="A7315" s="6" t="s">
        <v>7655</v>
      </c>
    </row>
    <row r="7316" spans="1:1" ht="15.75" customHeight="1" x14ac:dyDescent="0.2">
      <c r="A7316" s="6" t="s">
        <v>7766</v>
      </c>
    </row>
    <row r="7317" spans="1:1" ht="15.75" customHeight="1" x14ac:dyDescent="0.2">
      <c r="A7317" s="6" t="s">
        <v>7495</v>
      </c>
    </row>
    <row r="7318" spans="1:1" ht="15.75" customHeight="1" x14ac:dyDescent="0.2">
      <c r="A7318" s="6" t="s">
        <v>7710</v>
      </c>
    </row>
    <row r="7319" spans="1:1" ht="15.75" customHeight="1" x14ac:dyDescent="0.2">
      <c r="A7319" s="6" t="s">
        <v>8699</v>
      </c>
    </row>
    <row r="7320" spans="1:1" ht="15.75" customHeight="1" x14ac:dyDescent="0.2">
      <c r="A7320" s="6" t="s">
        <v>9613</v>
      </c>
    </row>
    <row r="7321" spans="1:1" ht="15.75" customHeight="1" x14ac:dyDescent="0.2">
      <c r="A7321" s="6" t="s">
        <v>7778</v>
      </c>
    </row>
    <row r="7322" spans="1:1" ht="15.75" customHeight="1" x14ac:dyDescent="0.2">
      <c r="A7322" s="6" t="s">
        <v>7729</v>
      </c>
    </row>
    <row r="7323" spans="1:1" ht="15.75" customHeight="1" x14ac:dyDescent="0.2">
      <c r="A7323" s="6" t="s">
        <v>7750</v>
      </c>
    </row>
    <row r="7324" spans="1:1" ht="15.75" customHeight="1" x14ac:dyDescent="0.2">
      <c r="A7324" s="6" t="s">
        <v>7752</v>
      </c>
    </row>
    <row r="7325" spans="1:1" ht="15.75" customHeight="1" x14ac:dyDescent="0.2">
      <c r="A7325" s="6" t="s">
        <v>7769</v>
      </c>
    </row>
    <row r="7326" spans="1:1" ht="15.75" customHeight="1" x14ac:dyDescent="0.2">
      <c r="A7326" s="6" t="s">
        <v>7930</v>
      </c>
    </row>
    <row r="7327" spans="1:1" ht="15.75" customHeight="1" x14ac:dyDescent="0.2">
      <c r="A7327" s="6" t="s">
        <v>7495</v>
      </c>
    </row>
    <row r="7328" spans="1:1" ht="15.75" customHeight="1" x14ac:dyDescent="0.2">
      <c r="A7328" s="6" t="s">
        <v>9614</v>
      </c>
    </row>
    <row r="7329" spans="1:1" ht="15.75" customHeight="1" x14ac:dyDescent="0.2">
      <c r="A7329" s="6" t="s">
        <v>9615</v>
      </c>
    </row>
    <row r="7330" spans="1:1" ht="15.75" customHeight="1" x14ac:dyDescent="0.2">
      <c r="A7330" s="6" t="s">
        <v>8662</v>
      </c>
    </row>
    <row r="7331" spans="1:1" ht="15.75" customHeight="1" x14ac:dyDescent="0.2">
      <c r="A7331" s="6" t="s">
        <v>9258</v>
      </c>
    </row>
    <row r="7332" spans="1:1" ht="15.75" customHeight="1" x14ac:dyDescent="0.2">
      <c r="A7332" s="6" t="s">
        <v>8241</v>
      </c>
    </row>
    <row r="7333" spans="1:1" ht="15.75" customHeight="1" x14ac:dyDescent="0.2">
      <c r="A7333" s="6" t="s">
        <v>7798</v>
      </c>
    </row>
    <row r="7334" spans="1:1" ht="15.75" customHeight="1" x14ac:dyDescent="0.2">
      <c r="A7334" s="6" t="s">
        <v>4472</v>
      </c>
    </row>
    <row r="7335" spans="1:1" ht="15.75" customHeight="1" x14ac:dyDescent="0.2">
      <c r="A7335" s="6" t="s">
        <v>4473</v>
      </c>
    </row>
    <row r="7336" spans="1:1" ht="15.75" customHeight="1" x14ac:dyDescent="0.2">
      <c r="A7336" s="6" t="s">
        <v>7929</v>
      </c>
    </row>
    <row r="7337" spans="1:1" ht="15.75" customHeight="1" x14ac:dyDescent="0.2">
      <c r="A7337" s="6" t="s">
        <v>7636</v>
      </c>
    </row>
    <row r="7338" spans="1:1" ht="15.75" customHeight="1" x14ac:dyDescent="0.2">
      <c r="A7338" s="6" t="s">
        <v>9258</v>
      </c>
    </row>
    <row r="7339" spans="1:1" ht="15.75" customHeight="1" x14ac:dyDescent="0.2">
      <c r="A7339" s="6" t="s">
        <v>8480</v>
      </c>
    </row>
    <row r="7340" spans="1:1" ht="15.75" customHeight="1" x14ac:dyDescent="0.2">
      <c r="A7340" s="6" t="s">
        <v>7787</v>
      </c>
    </row>
    <row r="7341" spans="1:1" ht="15.75" customHeight="1" x14ac:dyDescent="0.2">
      <c r="A7341" s="6" t="s">
        <v>7662</v>
      </c>
    </row>
    <row r="7342" spans="1:1" ht="15.75" customHeight="1" x14ac:dyDescent="0.2">
      <c r="A7342" s="6" t="s">
        <v>9616</v>
      </c>
    </row>
    <row r="7343" spans="1:1" ht="15.75" customHeight="1" x14ac:dyDescent="0.2">
      <c r="A7343" s="6" t="s">
        <v>9617</v>
      </c>
    </row>
    <row r="7344" spans="1:1" ht="15.75" customHeight="1" x14ac:dyDescent="0.2">
      <c r="A7344" s="6" t="s">
        <v>8848</v>
      </c>
    </row>
    <row r="7345" spans="1:1" ht="15.75" customHeight="1" x14ac:dyDescent="0.2">
      <c r="A7345" s="6" t="s">
        <v>7659</v>
      </c>
    </row>
    <row r="7346" spans="1:1" ht="15.75" customHeight="1" x14ac:dyDescent="0.2">
      <c r="A7346" s="6" t="s">
        <v>8002</v>
      </c>
    </row>
    <row r="7347" spans="1:1" ht="15.75" customHeight="1" x14ac:dyDescent="0.2">
      <c r="A7347" s="6" t="s">
        <v>7758</v>
      </c>
    </row>
    <row r="7348" spans="1:1" ht="15.75" customHeight="1" x14ac:dyDescent="0.2">
      <c r="A7348" s="6" t="s">
        <v>9618</v>
      </c>
    </row>
    <row r="7349" spans="1:1" ht="15.75" customHeight="1" x14ac:dyDescent="0.2">
      <c r="A7349" s="6" t="s">
        <v>8147</v>
      </c>
    </row>
    <row r="7350" spans="1:1" ht="15.75" customHeight="1" x14ac:dyDescent="0.2">
      <c r="A7350" s="6" t="s">
        <v>7987</v>
      </c>
    </row>
    <row r="7351" spans="1:1" ht="15.75" customHeight="1" x14ac:dyDescent="0.2">
      <c r="A7351" s="6" t="s">
        <v>8146</v>
      </c>
    </row>
    <row r="7352" spans="1:1" ht="15.75" customHeight="1" x14ac:dyDescent="0.2">
      <c r="A7352" s="6" t="s">
        <v>8807</v>
      </c>
    </row>
    <row r="7353" spans="1:1" ht="15.75" customHeight="1" x14ac:dyDescent="0.2">
      <c r="A7353" s="6" t="s">
        <v>7714</v>
      </c>
    </row>
    <row r="7354" spans="1:1" ht="15.75" customHeight="1" x14ac:dyDescent="0.2">
      <c r="A7354" s="6" t="s">
        <v>4443</v>
      </c>
    </row>
    <row r="7355" spans="1:1" ht="15.75" customHeight="1" x14ac:dyDescent="0.2">
      <c r="A7355" s="6" t="s">
        <v>8191</v>
      </c>
    </row>
    <row r="7356" spans="1:1" ht="15.75" customHeight="1" x14ac:dyDescent="0.2">
      <c r="A7356" s="6" t="s">
        <v>9327</v>
      </c>
    </row>
    <row r="7357" spans="1:1" ht="15.75" customHeight="1" x14ac:dyDescent="0.2">
      <c r="A7357" s="6" t="s">
        <v>4443</v>
      </c>
    </row>
    <row r="7358" spans="1:1" ht="15.75" customHeight="1" x14ac:dyDescent="0.2">
      <c r="A7358" s="6" t="s">
        <v>7998</v>
      </c>
    </row>
    <row r="7359" spans="1:1" ht="15.75" customHeight="1" x14ac:dyDescent="0.2">
      <c r="A7359" s="6" t="s">
        <v>7929</v>
      </c>
    </row>
    <row r="7360" spans="1:1" ht="15.75" customHeight="1" x14ac:dyDescent="0.2">
      <c r="A7360" s="6" t="s">
        <v>7495</v>
      </c>
    </row>
    <row r="7361" spans="1:1" ht="15.75" customHeight="1" x14ac:dyDescent="0.2">
      <c r="A7361" s="6" t="s">
        <v>7787</v>
      </c>
    </row>
    <row r="7362" spans="1:1" ht="15.75" customHeight="1" x14ac:dyDescent="0.2">
      <c r="A7362" s="6" t="s">
        <v>8750</v>
      </c>
    </row>
    <row r="7363" spans="1:1" ht="15.75" customHeight="1" x14ac:dyDescent="0.2">
      <c r="A7363" s="6" t="s">
        <v>8422</v>
      </c>
    </row>
    <row r="7364" spans="1:1" ht="15.75" customHeight="1" x14ac:dyDescent="0.2">
      <c r="A7364" s="6" t="s">
        <v>7866</v>
      </c>
    </row>
    <row r="7365" spans="1:1" ht="15.75" customHeight="1" x14ac:dyDescent="0.2">
      <c r="A7365" s="6" t="s">
        <v>9619</v>
      </c>
    </row>
    <row r="7366" spans="1:1" ht="15.75" customHeight="1" x14ac:dyDescent="0.2">
      <c r="A7366" s="6" t="s">
        <v>4443</v>
      </c>
    </row>
    <row r="7367" spans="1:1" ht="15.75" customHeight="1" x14ac:dyDescent="0.2">
      <c r="A7367" s="6" t="s">
        <v>4619</v>
      </c>
    </row>
    <row r="7368" spans="1:1" ht="15.75" customHeight="1" x14ac:dyDescent="0.2">
      <c r="A7368" s="6" t="s">
        <v>7999</v>
      </c>
    </row>
    <row r="7369" spans="1:1" ht="15.75" customHeight="1" x14ac:dyDescent="0.2">
      <c r="A7369" s="6" t="s">
        <v>8874</v>
      </c>
    </row>
    <row r="7370" spans="1:1" ht="15.75" customHeight="1" x14ac:dyDescent="0.2">
      <c r="A7370" s="6" t="s">
        <v>7750</v>
      </c>
    </row>
    <row r="7371" spans="1:1" ht="15.75" customHeight="1" x14ac:dyDescent="0.2">
      <c r="A7371" s="6" t="s">
        <v>7752</v>
      </c>
    </row>
    <row r="7372" spans="1:1" ht="15.75" customHeight="1" x14ac:dyDescent="0.2">
      <c r="A7372" s="6" t="s">
        <v>9620</v>
      </c>
    </row>
    <row r="7373" spans="1:1" ht="15.75" customHeight="1" x14ac:dyDescent="0.2">
      <c r="A7373" s="6" t="s">
        <v>7491</v>
      </c>
    </row>
    <row r="7374" spans="1:1" ht="15.75" customHeight="1" x14ac:dyDescent="0.2">
      <c r="A7374" s="6" t="s">
        <v>8411</v>
      </c>
    </row>
    <row r="7375" spans="1:1" ht="15.75" customHeight="1" x14ac:dyDescent="0.2">
      <c r="A7375" s="6" t="s">
        <v>8763</v>
      </c>
    </row>
    <row r="7376" spans="1:1" ht="15.75" customHeight="1" x14ac:dyDescent="0.2">
      <c r="A7376" s="6" t="s">
        <v>7767</v>
      </c>
    </row>
    <row r="7377" spans="1:1" ht="15.75" customHeight="1" x14ac:dyDescent="0.2">
      <c r="A7377" s="6" t="s">
        <v>8355</v>
      </c>
    </row>
    <row r="7378" spans="1:1" ht="15.75" customHeight="1" x14ac:dyDescent="0.2">
      <c r="A7378" s="6" t="s">
        <v>7491</v>
      </c>
    </row>
    <row r="7379" spans="1:1" ht="15.75" customHeight="1" x14ac:dyDescent="0.2">
      <c r="A7379" s="6" t="s">
        <v>9621</v>
      </c>
    </row>
    <row r="7380" spans="1:1" ht="15.75" customHeight="1" x14ac:dyDescent="0.2">
      <c r="A7380" s="6" t="s">
        <v>7787</v>
      </c>
    </row>
    <row r="7381" spans="1:1" ht="15.75" customHeight="1" x14ac:dyDescent="0.2">
      <c r="A7381" s="6" t="s">
        <v>9622</v>
      </c>
    </row>
    <row r="7382" spans="1:1" ht="15.75" customHeight="1" x14ac:dyDescent="0.2">
      <c r="A7382" s="6" t="s">
        <v>5853</v>
      </c>
    </row>
    <row r="7383" spans="1:1" ht="15.75" customHeight="1" x14ac:dyDescent="0.2">
      <c r="A7383" s="6" t="s">
        <v>9502</v>
      </c>
    </row>
    <row r="7384" spans="1:1" ht="15.75" customHeight="1" x14ac:dyDescent="0.2">
      <c r="A7384" s="6" t="s">
        <v>7940</v>
      </c>
    </row>
    <row r="7385" spans="1:1" ht="15.75" customHeight="1" x14ac:dyDescent="0.2">
      <c r="A7385" s="6" t="s">
        <v>8132</v>
      </c>
    </row>
    <row r="7386" spans="1:1" ht="15.75" customHeight="1" x14ac:dyDescent="0.2">
      <c r="A7386" s="6" t="s">
        <v>8411</v>
      </c>
    </row>
    <row r="7387" spans="1:1" ht="15.75" customHeight="1" x14ac:dyDescent="0.2">
      <c r="A7387" s="6" t="s">
        <v>7766</v>
      </c>
    </row>
    <row r="7388" spans="1:1" ht="15.75" customHeight="1" x14ac:dyDescent="0.2">
      <c r="A7388" s="6" t="s">
        <v>8216</v>
      </c>
    </row>
    <row r="7389" spans="1:1" ht="15.75" customHeight="1" x14ac:dyDescent="0.2">
      <c r="A7389" s="6" t="s">
        <v>8068</v>
      </c>
    </row>
    <row r="7390" spans="1:1" ht="15.75" customHeight="1" x14ac:dyDescent="0.2">
      <c r="A7390" s="6" t="s">
        <v>7956</v>
      </c>
    </row>
    <row r="7391" spans="1:1" ht="15.75" customHeight="1" x14ac:dyDescent="0.2">
      <c r="A7391" s="6" t="s">
        <v>4669</v>
      </c>
    </row>
    <row r="7392" spans="1:1" ht="15.75" customHeight="1" x14ac:dyDescent="0.2">
      <c r="A7392" s="6" t="s">
        <v>7801</v>
      </c>
    </row>
    <row r="7393" spans="1:1" ht="15.75" customHeight="1" x14ac:dyDescent="0.2">
      <c r="A7393" s="6" t="s">
        <v>9376</v>
      </c>
    </row>
    <row r="7394" spans="1:1" ht="15.75" customHeight="1" x14ac:dyDescent="0.2">
      <c r="A7394" s="6" t="s">
        <v>7797</v>
      </c>
    </row>
    <row r="7395" spans="1:1" ht="15.75" customHeight="1" x14ac:dyDescent="0.2">
      <c r="A7395" s="6" t="s">
        <v>7729</v>
      </c>
    </row>
    <row r="7396" spans="1:1" ht="15.75" customHeight="1" x14ac:dyDescent="0.2">
      <c r="A7396" s="6" t="s">
        <v>8763</v>
      </c>
    </row>
    <row r="7397" spans="1:1" ht="15.75" customHeight="1" x14ac:dyDescent="0.2">
      <c r="A7397" s="6" t="s">
        <v>9623</v>
      </c>
    </row>
    <row r="7398" spans="1:1" ht="15.75" customHeight="1" x14ac:dyDescent="0.2">
      <c r="A7398" s="6" t="s">
        <v>7622</v>
      </c>
    </row>
    <row r="7399" spans="1:1" ht="15.75" customHeight="1" x14ac:dyDescent="0.2">
      <c r="A7399" s="6" t="s">
        <v>5800</v>
      </c>
    </row>
    <row r="7400" spans="1:1" ht="15.75" customHeight="1" x14ac:dyDescent="0.2">
      <c r="A7400" s="6" t="s">
        <v>8151</v>
      </c>
    </row>
    <row r="7401" spans="1:1" ht="15.75" customHeight="1" x14ac:dyDescent="0.2">
      <c r="A7401" s="6" t="s">
        <v>4619</v>
      </c>
    </row>
    <row r="7402" spans="1:1" ht="15.75" customHeight="1" x14ac:dyDescent="0.2">
      <c r="A7402" s="6" t="s">
        <v>8929</v>
      </c>
    </row>
    <row r="7403" spans="1:1" ht="15.75" customHeight="1" x14ac:dyDescent="0.2">
      <c r="A7403" s="6" t="s">
        <v>7930</v>
      </c>
    </row>
    <row r="7404" spans="1:1" ht="15.75" customHeight="1" x14ac:dyDescent="0.2">
      <c r="A7404" s="6" t="s">
        <v>7831</v>
      </c>
    </row>
    <row r="7405" spans="1:1" ht="15.75" customHeight="1" x14ac:dyDescent="0.2">
      <c r="A7405" s="6" t="s">
        <v>4950</v>
      </c>
    </row>
    <row r="7406" spans="1:1" ht="15.75" customHeight="1" x14ac:dyDescent="0.2">
      <c r="A7406" s="6" t="s">
        <v>9202</v>
      </c>
    </row>
    <row r="7407" spans="1:1" ht="15.75" customHeight="1" x14ac:dyDescent="0.2">
      <c r="A7407" s="6" t="s">
        <v>9444</v>
      </c>
    </row>
    <row r="7408" spans="1:1" ht="15.75" customHeight="1" x14ac:dyDescent="0.2">
      <c r="A7408" s="6" t="s">
        <v>5957</v>
      </c>
    </row>
    <row r="7409" spans="1:1" ht="15.75" customHeight="1" x14ac:dyDescent="0.2">
      <c r="A7409" s="6" t="s">
        <v>6877</v>
      </c>
    </row>
    <row r="7410" spans="1:1" ht="15.75" customHeight="1" x14ac:dyDescent="0.2">
      <c r="A7410" s="6" t="s">
        <v>8678</v>
      </c>
    </row>
    <row r="7411" spans="1:1" ht="15.75" customHeight="1" x14ac:dyDescent="0.2">
      <c r="A7411" s="6" t="s">
        <v>8678</v>
      </c>
    </row>
    <row r="7412" spans="1:1" ht="15.75" customHeight="1" x14ac:dyDescent="0.2">
      <c r="A7412" s="6" t="s">
        <v>9459</v>
      </c>
    </row>
    <row r="7413" spans="1:1" ht="15.75" customHeight="1" x14ac:dyDescent="0.2">
      <c r="A7413" s="6" t="s">
        <v>8511</v>
      </c>
    </row>
    <row r="7414" spans="1:1" ht="15.75" customHeight="1" x14ac:dyDescent="0.2">
      <c r="A7414" s="6" t="s">
        <v>7808</v>
      </c>
    </row>
    <row r="7415" spans="1:1" ht="15.75" customHeight="1" x14ac:dyDescent="0.2">
      <c r="A7415" s="6" t="s">
        <v>8678</v>
      </c>
    </row>
    <row r="7416" spans="1:1" ht="15.75" customHeight="1" x14ac:dyDescent="0.2">
      <c r="A7416" s="6" t="s">
        <v>9477</v>
      </c>
    </row>
    <row r="7417" spans="1:1" ht="15.75" customHeight="1" x14ac:dyDescent="0.2">
      <c r="A7417" s="6" t="s">
        <v>8933</v>
      </c>
    </row>
    <row r="7418" spans="1:1" ht="15.75" customHeight="1" x14ac:dyDescent="0.2">
      <c r="A7418" s="6" t="s">
        <v>5957</v>
      </c>
    </row>
    <row r="7419" spans="1:1" ht="15.75" customHeight="1" x14ac:dyDescent="0.2">
      <c r="A7419" s="6" t="s">
        <v>9624</v>
      </c>
    </row>
    <row r="7420" spans="1:1" ht="15.75" customHeight="1" x14ac:dyDescent="0.2">
      <c r="A7420" s="6" t="s">
        <v>6877</v>
      </c>
    </row>
    <row r="7421" spans="1:1" ht="15.75" customHeight="1" x14ac:dyDescent="0.2">
      <c r="A7421" s="6" t="s">
        <v>7916</v>
      </c>
    </row>
    <row r="7422" spans="1:1" ht="15.75" customHeight="1" x14ac:dyDescent="0.2">
      <c r="A7422" s="6" t="s">
        <v>9625</v>
      </c>
    </row>
    <row r="7423" spans="1:1" ht="15.75" customHeight="1" x14ac:dyDescent="0.2">
      <c r="A7423" s="6" t="s">
        <v>7662</v>
      </c>
    </row>
    <row r="7424" spans="1:1" ht="15.75" customHeight="1" x14ac:dyDescent="0.2">
      <c r="A7424" s="6" t="s">
        <v>8029</v>
      </c>
    </row>
    <row r="7425" spans="1:1" ht="15.75" customHeight="1" x14ac:dyDescent="0.2">
      <c r="A7425" s="6" t="s">
        <v>7484</v>
      </c>
    </row>
    <row r="7426" spans="1:1" ht="15.75" customHeight="1" x14ac:dyDescent="0.2">
      <c r="A7426" s="6" t="s">
        <v>6466</v>
      </c>
    </row>
    <row r="7427" spans="1:1" ht="15.75" customHeight="1" x14ac:dyDescent="0.2">
      <c r="A7427" s="6" t="s">
        <v>7787</v>
      </c>
    </row>
    <row r="7428" spans="1:1" ht="15.75" customHeight="1" x14ac:dyDescent="0.2">
      <c r="A7428" s="6" t="s">
        <v>8251</v>
      </c>
    </row>
    <row r="7429" spans="1:1" ht="15.75" customHeight="1" x14ac:dyDescent="0.2">
      <c r="A7429" s="6" t="s">
        <v>7636</v>
      </c>
    </row>
    <row r="7430" spans="1:1" ht="15.75" customHeight="1" x14ac:dyDescent="0.2">
      <c r="A7430" s="6" t="s">
        <v>9626</v>
      </c>
    </row>
    <row r="7431" spans="1:1" ht="15.75" customHeight="1" x14ac:dyDescent="0.2">
      <c r="A7431" s="6" t="s">
        <v>8781</v>
      </c>
    </row>
    <row r="7432" spans="1:1" ht="15.75" customHeight="1" x14ac:dyDescent="0.2">
      <c r="A7432" s="6" t="s">
        <v>9079</v>
      </c>
    </row>
    <row r="7433" spans="1:1" ht="15.75" customHeight="1" x14ac:dyDescent="0.2">
      <c r="A7433" s="6" t="s">
        <v>7766</v>
      </c>
    </row>
    <row r="7434" spans="1:1" ht="15.75" customHeight="1" x14ac:dyDescent="0.2">
      <c r="A7434" s="6" t="s">
        <v>9436</v>
      </c>
    </row>
    <row r="7435" spans="1:1" ht="15.75" customHeight="1" x14ac:dyDescent="0.2">
      <c r="A7435" s="6" t="s">
        <v>8789</v>
      </c>
    </row>
    <row r="7436" spans="1:1" ht="15.75" customHeight="1" x14ac:dyDescent="0.2">
      <c r="A7436" s="6" t="s">
        <v>8833</v>
      </c>
    </row>
    <row r="7437" spans="1:1" ht="15.75" customHeight="1" x14ac:dyDescent="0.2">
      <c r="A7437" s="6" t="s">
        <v>7769</v>
      </c>
    </row>
    <row r="7438" spans="1:1" ht="15.75" customHeight="1" x14ac:dyDescent="0.2">
      <c r="A7438" s="6" t="s">
        <v>7929</v>
      </c>
    </row>
    <row r="7439" spans="1:1" ht="15.75" customHeight="1" x14ac:dyDescent="0.2">
      <c r="A7439" s="6" t="s">
        <v>7769</v>
      </c>
    </row>
    <row r="7440" spans="1:1" ht="15.75" customHeight="1" x14ac:dyDescent="0.2">
      <c r="A7440" s="6" t="s">
        <v>7929</v>
      </c>
    </row>
    <row r="7441" spans="1:1" ht="15.75" customHeight="1" x14ac:dyDescent="0.2">
      <c r="A7441" s="6" t="s">
        <v>9627</v>
      </c>
    </row>
    <row r="7442" spans="1:1" ht="15.75" customHeight="1" x14ac:dyDescent="0.2">
      <c r="A7442" s="6" t="s">
        <v>9445</v>
      </c>
    </row>
    <row r="7443" spans="1:1" ht="15.75" customHeight="1" x14ac:dyDescent="0.2">
      <c r="A7443" s="6" t="s">
        <v>7659</v>
      </c>
    </row>
    <row r="7444" spans="1:1" ht="15.75" customHeight="1" x14ac:dyDescent="0.2">
      <c r="A7444" s="6" t="s">
        <v>7758</v>
      </c>
    </row>
    <row r="7445" spans="1:1" ht="15.75" customHeight="1" x14ac:dyDescent="0.2">
      <c r="A7445" s="6" t="s">
        <v>7778</v>
      </c>
    </row>
    <row r="7446" spans="1:1" ht="15.75" customHeight="1" x14ac:dyDescent="0.2">
      <c r="A7446" s="6" t="s">
        <v>7787</v>
      </c>
    </row>
    <row r="7447" spans="1:1" ht="15.75" customHeight="1" x14ac:dyDescent="0.2">
      <c r="A7447" s="6" t="s">
        <v>8104</v>
      </c>
    </row>
    <row r="7448" spans="1:1" ht="15.75" customHeight="1" x14ac:dyDescent="0.2">
      <c r="A7448" s="6" t="s">
        <v>7940</v>
      </c>
    </row>
    <row r="7449" spans="1:1" ht="15.75" customHeight="1" x14ac:dyDescent="0.2">
      <c r="A7449" s="6" t="s">
        <v>9258</v>
      </c>
    </row>
    <row r="7450" spans="1:1" ht="15.75" customHeight="1" x14ac:dyDescent="0.2">
      <c r="A7450" s="6" t="s">
        <v>7729</v>
      </c>
    </row>
    <row r="7451" spans="1:1" ht="15.75" customHeight="1" x14ac:dyDescent="0.2">
      <c r="A7451" s="6" t="s">
        <v>4571</v>
      </c>
    </row>
    <row r="7452" spans="1:1" ht="15.75" customHeight="1" x14ac:dyDescent="0.2">
      <c r="A7452" s="6" t="s">
        <v>7965</v>
      </c>
    </row>
    <row r="7453" spans="1:1" ht="15.75" customHeight="1" x14ac:dyDescent="0.2">
      <c r="A7453" s="6" t="s">
        <v>8251</v>
      </c>
    </row>
    <row r="7454" spans="1:1" ht="15.75" customHeight="1" x14ac:dyDescent="0.2">
      <c r="A7454" s="6" t="s">
        <v>7787</v>
      </c>
    </row>
    <row r="7455" spans="1:1" ht="15.75" customHeight="1" x14ac:dyDescent="0.2">
      <c r="A7455" s="6" t="s">
        <v>4836</v>
      </c>
    </row>
    <row r="7456" spans="1:1" ht="15.75" customHeight="1" x14ac:dyDescent="0.2">
      <c r="A7456" s="6" t="s">
        <v>8242</v>
      </c>
    </row>
    <row r="7457" spans="1:1" ht="15.75" customHeight="1" x14ac:dyDescent="0.2">
      <c r="A7457" s="6" t="s">
        <v>9628</v>
      </c>
    </row>
    <row r="7458" spans="1:1" ht="15.75" customHeight="1" x14ac:dyDescent="0.2">
      <c r="A7458" s="6" t="s">
        <v>7766</v>
      </c>
    </row>
    <row r="7459" spans="1:1" ht="15.75" customHeight="1" x14ac:dyDescent="0.2">
      <c r="A7459" s="6" t="s">
        <v>7632</v>
      </c>
    </row>
    <row r="7460" spans="1:1" ht="15.75" customHeight="1" x14ac:dyDescent="0.2">
      <c r="A7460" s="6" t="s">
        <v>8507</v>
      </c>
    </row>
    <row r="7461" spans="1:1" ht="15.75" customHeight="1" x14ac:dyDescent="0.2">
      <c r="A7461" s="6" t="s">
        <v>9447</v>
      </c>
    </row>
    <row r="7462" spans="1:1" ht="15.75" customHeight="1" x14ac:dyDescent="0.2">
      <c r="A7462" s="6" t="s">
        <v>8648</v>
      </c>
    </row>
    <row r="7463" spans="1:1" ht="15.75" customHeight="1" x14ac:dyDescent="0.2">
      <c r="A7463" s="6" t="s">
        <v>8818</v>
      </c>
    </row>
    <row r="7464" spans="1:1" ht="15.75" customHeight="1" x14ac:dyDescent="0.2">
      <c r="A7464" s="6" t="s">
        <v>9629</v>
      </c>
    </row>
    <row r="7465" spans="1:1" ht="15.75" customHeight="1" x14ac:dyDescent="0.2">
      <c r="A7465" s="6" t="s">
        <v>7495</v>
      </c>
    </row>
    <row r="7466" spans="1:1" ht="15.75" customHeight="1" x14ac:dyDescent="0.2">
      <c r="A7466" s="6" t="s">
        <v>7839</v>
      </c>
    </row>
    <row r="7467" spans="1:1" ht="15.75" customHeight="1" x14ac:dyDescent="0.2">
      <c r="A7467" s="6" t="s">
        <v>4473</v>
      </c>
    </row>
    <row r="7468" spans="1:1" ht="15.75" customHeight="1" x14ac:dyDescent="0.2">
      <c r="A7468" s="6" t="s">
        <v>9474</v>
      </c>
    </row>
    <row r="7469" spans="1:1" ht="15.75" customHeight="1" x14ac:dyDescent="0.2">
      <c r="A7469" s="6" t="s">
        <v>8912</v>
      </c>
    </row>
    <row r="7470" spans="1:1" ht="15.75" customHeight="1" x14ac:dyDescent="0.2">
      <c r="A7470" s="6" t="s">
        <v>9630</v>
      </c>
    </row>
    <row r="7471" spans="1:1" ht="15.75" customHeight="1" x14ac:dyDescent="0.2">
      <c r="A7471" s="6" t="s">
        <v>7778</v>
      </c>
    </row>
    <row r="7472" spans="1:1" ht="15.75" customHeight="1" x14ac:dyDescent="0.2">
      <c r="A7472" s="6" t="s">
        <v>7900</v>
      </c>
    </row>
    <row r="7473" spans="1:1" ht="15.75" customHeight="1" x14ac:dyDescent="0.2">
      <c r="A7473" s="6" t="s">
        <v>8340</v>
      </c>
    </row>
    <row r="7474" spans="1:1" ht="15.75" customHeight="1" x14ac:dyDescent="0.2">
      <c r="A7474" s="6" t="s">
        <v>8021</v>
      </c>
    </row>
    <row r="7475" spans="1:1" ht="15.75" customHeight="1" x14ac:dyDescent="0.2">
      <c r="A7475" s="6" t="s">
        <v>7874</v>
      </c>
    </row>
    <row r="7476" spans="1:1" ht="15.75" customHeight="1" x14ac:dyDescent="0.2">
      <c r="A7476" s="6" t="s">
        <v>8101</v>
      </c>
    </row>
    <row r="7477" spans="1:1" ht="15.75" customHeight="1" x14ac:dyDescent="0.2">
      <c r="A7477" s="6" t="s">
        <v>7752</v>
      </c>
    </row>
    <row r="7478" spans="1:1" ht="15.75" customHeight="1" x14ac:dyDescent="0.2">
      <c r="A7478" s="6" t="s">
        <v>6876</v>
      </c>
    </row>
    <row r="7479" spans="1:1" ht="15.75" customHeight="1" x14ac:dyDescent="0.2">
      <c r="A7479" s="6" t="s">
        <v>9631</v>
      </c>
    </row>
    <row r="7480" spans="1:1" ht="15.75" customHeight="1" x14ac:dyDescent="0.2">
      <c r="A7480" s="6" t="s">
        <v>4619</v>
      </c>
    </row>
    <row r="7481" spans="1:1" ht="15.75" customHeight="1" x14ac:dyDescent="0.2">
      <c r="A7481" s="6" t="s">
        <v>7750</v>
      </c>
    </row>
    <row r="7482" spans="1:1" ht="15.75" customHeight="1" x14ac:dyDescent="0.2">
      <c r="A7482" s="6" t="s">
        <v>7752</v>
      </c>
    </row>
    <row r="7483" spans="1:1" ht="15.75" customHeight="1" x14ac:dyDescent="0.2">
      <c r="A7483" s="6" t="s">
        <v>7798</v>
      </c>
    </row>
    <row r="7484" spans="1:1" ht="15.75" customHeight="1" x14ac:dyDescent="0.2">
      <c r="A7484" s="6" t="s">
        <v>7929</v>
      </c>
    </row>
    <row r="7485" spans="1:1" ht="15.75" customHeight="1" x14ac:dyDescent="0.2">
      <c r="A7485" s="6" t="s">
        <v>7831</v>
      </c>
    </row>
    <row r="7486" spans="1:1" ht="15.75" customHeight="1" x14ac:dyDescent="0.2">
      <c r="A7486" s="6" t="s">
        <v>8198</v>
      </c>
    </row>
    <row r="7487" spans="1:1" ht="15.75" customHeight="1" x14ac:dyDescent="0.2">
      <c r="A7487" s="6" t="s">
        <v>7766</v>
      </c>
    </row>
    <row r="7488" spans="1:1" ht="15.75" customHeight="1" x14ac:dyDescent="0.2">
      <c r="A7488" s="6" t="s">
        <v>8295</v>
      </c>
    </row>
    <row r="7489" spans="1:1" ht="15.75" customHeight="1" x14ac:dyDescent="0.2">
      <c r="A7489" s="6" t="s">
        <v>7787</v>
      </c>
    </row>
    <row r="7490" spans="1:1" ht="15.75" customHeight="1" x14ac:dyDescent="0.2">
      <c r="A7490" s="6" t="s">
        <v>7987</v>
      </c>
    </row>
    <row r="7491" spans="1:1" ht="15.75" customHeight="1" x14ac:dyDescent="0.2">
      <c r="A7491" s="6" t="s">
        <v>7998</v>
      </c>
    </row>
    <row r="7492" spans="1:1" ht="15.75" customHeight="1" x14ac:dyDescent="0.2">
      <c r="A7492" s="6" t="s">
        <v>4443</v>
      </c>
    </row>
    <row r="7493" spans="1:1" ht="15.75" customHeight="1" x14ac:dyDescent="0.2">
      <c r="A7493" s="6" t="s">
        <v>8297</v>
      </c>
    </row>
    <row r="7494" spans="1:1" ht="15.75" customHeight="1" x14ac:dyDescent="0.2">
      <c r="A7494" s="6" t="s">
        <v>8252</v>
      </c>
    </row>
    <row r="7495" spans="1:1" ht="15.75" customHeight="1" x14ac:dyDescent="0.2">
      <c r="A7495" s="6" t="s">
        <v>7766</v>
      </c>
    </row>
    <row r="7496" spans="1:1" ht="15.75" customHeight="1" x14ac:dyDescent="0.2">
      <c r="A7496" s="6" t="s">
        <v>7710</v>
      </c>
    </row>
    <row r="7497" spans="1:1" ht="15.75" customHeight="1" x14ac:dyDescent="0.2">
      <c r="A7497" s="6" t="s">
        <v>7769</v>
      </c>
    </row>
    <row r="7498" spans="1:1" ht="15.75" customHeight="1" x14ac:dyDescent="0.2">
      <c r="A7498" s="6" t="s">
        <v>5956</v>
      </c>
    </row>
    <row r="7499" spans="1:1" ht="15.75" customHeight="1" x14ac:dyDescent="0.2">
      <c r="A7499" s="6" t="s">
        <v>8184</v>
      </c>
    </row>
    <row r="7500" spans="1:1" ht="15.75" customHeight="1" x14ac:dyDescent="0.2">
      <c r="A7500" s="6" t="s">
        <v>4443</v>
      </c>
    </row>
    <row r="7501" spans="1:1" ht="15.75" customHeight="1" x14ac:dyDescent="0.2">
      <c r="A7501" s="6" t="s">
        <v>7970</v>
      </c>
    </row>
    <row r="7502" spans="1:1" ht="15.75" customHeight="1" x14ac:dyDescent="0.2">
      <c r="A7502" s="6" t="s">
        <v>4472</v>
      </c>
    </row>
    <row r="7503" spans="1:1" ht="15.75" customHeight="1" x14ac:dyDescent="0.2">
      <c r="A7503" s="6" t="s">
        <v>4473</v>
      </c>
    </row>
    <row r="7504" spans="1:1" ht="15.75" customHeight="1" x14ac:dyDescent="0.2">
      <c r="A7504" s="6" t="s">
        <v>7752</v>
      </c>
    </row>
    <row r="7505" spans="1:1" ht="15.75" customHeight="1" x14ac:dyDescent="0.2">
      <c r="A7505" s="6" t="s">
        <v>7495</v>
      </c>
    </row>
    <row r="7506" spans="1:1" ht="15.75" customHeight="1" x14ac:dyDescent="0.2">
      <c r="A7506" s="6" t="s">
        <v>8765</v>
      </c>
    </row>
    <row r="7507" spans="1:1" ht="15.75" customHeight="1" x14ac:dyDescent="0.2">
      <c r="A7507" s="6" t="s">
        <v>8763</v>
      </c>
    </row>
    <row r="7508" spans="1:1" ht="15.75" customHeight="1" x14ac:dyDescent="0.2">
      <c r="A7508" s="6" t="s">
        <v>9463</v>
      </c>
    </row>
    <row r="7509" spans="1:1" ht="15.75" customHeight="1" x14ac:dyDescent="0.2">
      <c r="A7509" s="6" t="s">
        <v>8004</v>
      </c>
    </row>
    <row r="7510" spans="1:1" ht="15.75" customHeight="1" x14ac:dyDescent="0.2">
      <c r="A7510" s="6" t="s">
        <v>9465</v>
      </c>
    </row>
    <row r="7511" spans="1:1" ht="15.75" customHeight="1" x14ac:dyDescent="0.2">
      <c r="A7511" s="6" t="s">
        <v>7966</v>
      </c>
    </row>
    <row r="7512" spans="1:1" ht="15.75" customHeight="1" x14ac:dyDescent="0.2">
      <c r="A7512" s="6" t="s">
        <v>8045</v>
      </c>
    </row>
    <row r="7513" spans="1:1" ht="15.75" customHeight="1" x14ac:dyDescent="0.2">
      <c r="A7513" s="6" t="s">
        <v>9632</v>
      </c>
    </row>
    <row r="7514" spans="1:1" ht="15.75" customHeight="1" x14ac:dyDescent="0.2">
      <c r="A7514" s="6" t="s">
        <v>7659</v>
      </c>
    </row>
    <row r="7515" spans="1:1" ht="15.75" customHeight="1" x14ac:dyDescent="0.2">
      <c r="A7515" s="6" t="s">
        <v>9633</v>
      </c>
    </row>
    <row r="7516" spans="1:1" ht="15.75" customHeight="1" x14ac:dyDescent="0.2">
      <c r="A7516" s="6" t="s">
        <v>8141</v>
      </c>
    </row>
    <row r="7517" spans="1:1" ht="15.75" customHeight="1" x14ac:dyDescent="0.2">
      <c r="A7517" s="6" t="s">
        <v>9634</v>
      </c>
    </row>
    <row r="7518" spans="1:1" ht="15.75" customHeight="1" x14ac:dyDescent="0.2">
      <c r="A7518" s="6" t="s">
        <v>7655</v>
      </c>
    </row>
    <row r="7519" spans="1:1" ht="15.75" customHeight="1" x14ac:dyDescent="0.2">
      <c r="A7519" s="6" t="s">
        <v>7766</v>
      </c>
    </row>
    <row r="7520" spans="1:1" ht="15.75" customHeight="1" x14ac:dyDescent="0.2">
      <c r="A7520" s="6" t="s">
        <v>8812</v>
      </c>
    </row>
    <row r="7521" spans="1:1" ht="15.75" customHeight="1" x14ac:dyDescent="0.2">
      <c r="A7521" s="6" t="s">
        <v>9635</v>
      </c>
    </row>
    <row r="7522" spans="1:1" ht="15.75" customHeight="1" x14ac:dyDescent="0.2">
      <c r="A7522" s="6" t="s">
        <v>8755</v>
      </c>
    </row>
    <row r="7523" spans="1:1" ht="15.75" customHeight="1" x14ac:dyDescent="0.2">
      <c r="A7523" s="6" t="s">
        <v>7999</v>
      </c>
    </row>
    <row r="7524" spans="1:1" ht="15.75" customHeight="1" x14ac:dyDescent="0.2">
      <c r="A7524" s="6" t="s">
        <v>7632</v>
      </c>
    </row>
    <row r="7525" spans="1:1" ht="15.75" customHeight="1" x14ac:dyDescent="0.2">
      <c r="A7525" s="6" t="s">
        <v>7839</v>
      </c>
    </row>
    <row r="7526" spans="1:1" ht="15.75" customHeight="1" x14ac:dyDescent="0.2">
      <c r="A7526" s="6" t="s">
        <v>6877</v>
      </c>
    </row>
    <row r="7527" spans="1:1" ht="15.75" customHeight="1" x14ac:dyDescent="0.2">
      <c r="A7527" s="6" t="s">
        <v>7495</v>
      </c>
    </row>
    <row r="7528" spans="1:1" ht="15.75" customHeight="1" x14ac:dyDescent="0.2">
      <c r="A7528" s="6" t="s">
        <v>7677</v>
      </c>
    </row>
    <row r="7529" spans="1:1" ht="15.75" customHeight="1" x14ac:dyDescent="0.2">
      <c r="A7529" s="6" t="s">
        <v>8359</v>
      </c>
    </row>
    <row r="7530" spans="1:1" ht="15.75" customHeight="1" x14ac:dyDescent="0.2">
      <c r="A7530" s="6" t="s">
        <v>6466</v>
      </c>
    </row>
    <row r="7531" spans="1:1" ht="15.75" customHeight="1" x14ac:dyDescent="0.2">
      <c r="A7531" s="6" t="s">
        <v>8804</v>
      </c>
    </row>
    <row r="7532" spans="1:1" ht="15.75" customHeight="1" x14ac:dyDescent="0.2">
      <c r="A7532" s="6" t="s">
        <v>9636</v>
      </c>
    </row>
    <row r="7533" spans="1:1" ht="15.75" customHeight="1" x14ac:dyDescent="0.2">
      <c r="A7533" s="6" t="s">
        <v>7929</v>
      </c>
    </row>
    <row r="7534" spans="1:1" ht="15.75" customHeight="1" x14ac:dyDescent="0.2">
      <c r="A7534" s="6" t="s">
        <v>7992</v>
      </c>
    </row>
    <row r="7535" spans="1:1" ht="15.75" customHeight="1" x14ac:dyDescent="0.2">
      <c r="A7535" s="6" t="s">
        <v>8105</v>
      </c>
    </row>
    <row r="7536" spans="1:1" ht="15.75" customHeight="1" x14ac:dyDescent="0.2">
      <c r="A7536" s="6" t="s">
        <v>9510</v>
      </c>
    </row>
    <row r="7537" spans="1:1" ht="15.75" customHeight="1" x14ac:dyDescent="0.2">
      <c r="A7537" s="6" t="s">
        <v>7787</v>
      </c>
    </row>
    <row r="7538" spans="1:1" ht="15.75" customHeight="1" x14ac:dyDescent="0.2">
      <c r="A7538" s="6" t="s">
        <v>9637</v>
      </c>
    </row>
    <row r="7539" spans="1:1" ht="15.75" customHeight="1" x14ac:dyDescent="0.2">
      <c r="A7539" s="6" t="s">
        <v>9638</v>
      </c>
    </row>
    <row r="7540" spans="1:1" ht="15.75" customHeight="1" x14ac:dyDescent="0.2">
      <c r="A7540" s="6" t="s">
        <v>9639</v>
      </c>
    </row>
    <row r="7541" spans="1:1" ht="15.75" customHeight="1" x14ac:dyDescent="0.2">
      <c r="A7541" s="6" t="s">
        <v>9640</v>
      </c>
    </row>
    <row r="7542" spans="1:1" ht="15.75" customHeight="1" x14ac:dyDescent="0.2">
      <c r="A7542" s="6" t="s">
        <v>9641</v>
      </c>
    </row>
    <row r="7543" spans="1:1" ht="15.75" customHeight="1" x14ac:dyDescent="0.2">
      <c r="A7543" s="6" t="s">
        <v>9642</v>
      </c>
    </row>
    <row r="7544" spans="1:1" ht="15.75" customHeight="1" x14ac:dyDescent="0.2">
      <c r="A7544" s="6" t="s">
        <v>9643</v>
      </c>
    </row>
    <row r="7545" spans="1:1" ht="15.75" customHeight="1" x14ac:dyDescent="0.2">
      <c r="A7545" s="6" t="s">
        <v>9644</v>
      </c>
    </row>
    <row r="7546" spans="1:1" ht="15.75" customHeight="1" x14ac:dyDescent="0.2">
      <c r="A7546" s="6" t="s">
        <v>9645</v>
      </c>
    </row>
    <row r="7547" spans="1:1" ht="15.75" customHeight="1" x14ac:dyDescent="0.2">
      <c r="A7547" s="6" t="s">
        <v>9646</v>
      </c>
    </row>
    <row r="7548" spans="1:1" ht="15.75" customHeight="1" x14ac:dyDescent="0.2">
      <c r="A7548" s="6" t="s">
        <v>9647</v>
      </c>
    </row>
    <row r="7549" spans="1:1" ht="15.75" customHeight="1" x14ac:dyDescent="0.2">
      <c r="A7549" s="6" t="s">
        <v>9648</v>
      </c>
    </row>
    <row r="7550" spans="1:1" ht="15.75" customHeight="1" x14ac:dyDescent="0.2">
      <c r="A7550" s="6" t="s">
        <v>4472</v>
      </c>
    </row>
    <row r="7551" spans="1:1" ht="15.75" customHeight="1" x14ac:dyDescent="0.2">
      <c r="A7551" s="6" t="s">
        <v>4473</v>
      </c>
    </row>
    <row r="7552" spans="1:1" ht="15.75" customHeight="1" x14ac:dyDescent="0.2">
      <c r="A7552" s="6" t="s">
        <v>7998</v>
      </c>
    </row>
    <row r="7553" spans="1:1" ht="15.75" customHeight="1" x14ac:dyDescent="0.2">
      <c r="A7553" s="6" t="s">
        <v>7486</v>
      </c>
    </row>
    <row r="7554" spans="1:1" ht="15.75" customHeight="1" x14ac:dyDescent="0.2">
      <c r="A7554" s="6" t="s">
        <v>8735</v>
      </c>
    </row>
    <row r="7555" spans="1:1" ht="15.75" customHeight="1" x14ac:dyDescent="0.2">
      <c r="A7555" s="6" t="s">
        <v>8818</v>
      </c>
    </row>
    <row r="7556" spans="1:1" ht="15.75" customHeight="1" x14ac:dyDescent="0.2">
      <c r="A7556" s="6" t="s">
        <v>8363</v>
      </c>
    </row>
    <row r="7557" spans="1:1" ht="15.75" customHeight="1" x14ac:dyDescent="0.2">
      <c r="A7557" s="6" t="s">
        <v>7484</v>
      </c>
    </row>
    <row r="7558" spans="1:1" ht="15.75" customHeight="1" x14ac:dyDescent="0.2">
      <c r="A7558" s="6" t="s">
        <v>8818</v>
      </c>
    </row>
    <row r="7559" spans="1:1" ht="15.75" customHeight="1" x14ac:dyDescent="0.2">
      <c r="A7559" s="6" t="s">
        <v>8744</v>
      </c>
    </row>
    <row r="7560" spans="1:1" ht="15.75" customHeight="1" x14ac:dyDescent="0.2">
      <c r="A7560" s="6" t="s">
        <v>7787</v>
      </c>
    </row>
    <row r="7561" spans="1:1" ht="15.75" customHeight="1" x14ac:dyDescent="0.2">
      <c r="A7561" s="6" t="s">
        <v>6664</v>
      </c>
    </row>
    <row r="7562" spans="1:1" ht="15.75" customHeight="1" x14ac:dyDescent="0.2">
      <c r="A7562" s="6" t="s">
        <v>7929</v>
      </c>
    </row>
    <row r="7563" spans="1:1" ht="15.75" customHeight="1" x14ac:dyDescent="0.2">
      <c r="A7563" s="6" t="s">
        <v>9649</v>
      </c>
    </row>
    <row r="7564" spans="1:1" ht="15.75" customHeight="1" x14ac:dyDescent="0.2">
      <c r="A7564" s="6" t="s">
        <v>7491</v>
      </c>
    </row>
    <row r="7565" spans="1:1" ht="15.75" customHeight="1" x14ac:dyDescent="0.2">
      <c r="A7565" s="6" t="s">
        <v>7632</v>
      </c>
    </row>
    <row r="7566" spans="1:1" ht="15.75" customHeight="1" x14ac:dyDescent="0.2">
      <c r="A7566" s="6" t="s">
        <v>8875</v>
      </c>
    </row>
    <row r="7567" spans="1:1" ht="15.75" customHeight="1" x14ac:dyDescent="0.2">
      <c r="A7567" s="6" t="s">
        <v>9650</v>
      </c>
    </row>
    <row r="7568" spans="1:1" ht="15.75" customHeight="1" x14ac:dyDescent="0.2">
      <c r="A7568" s="6" t="s">
        <v>5290</v>
      </c>
    </row>
    <row r="7569" spans="1:1" ht="15.75" customHeight="1" x14ac:dyDescent="0.2">
      <c r="A7569" s="6" t="s">
        <v>6575</v>
      </c>
    </row>
    <row r="7570" spans="1:1" ht="15.75" customHeight="1" x14ac:dyDescent="0.2">
      <c r="A7570" s="6" t="s">
        <v>5639</v>
      </c>
    </row>
    <row r="7571" spans="1:1" ht="15.75" customHeight="1" x14ac:dyDescent="0.2">
      <c r="A7571" s="6" t="s">
        <v>7956</v>
      </c>
    </row>
    <row r="7572" spans="1:1" ht="15.75" customHeight="1" x14ac:dyDescent="0.2">
      <c r="A7572" s="6" t="s">
        <v>8221</v>
      </c>
    </row>
    <row r="7573" spans="1:1" ht="15.75" customHeight="1" x14ac:dyDescent="0.2">
      <c r="A7573" s="6" t="s">
        <v>4950</v>
      </c>
    </row>
    <row r="7574" spans="1:1" ht="15.75" customHeight="1" x14ac:dyDescent="0.2">
      <c r="A7574" s="6" t="s">
        <v>8141</v>
      </c>
    </row>
    <row r="7575" spans="1:1" ht="15.75" customHeight="1" x14ac:dyDescent="0.2">
      <c r="A7575" s="6" t="s">
        <v>4472</v>
      </c>
    </row>
    <row r="7576" spans="1:1" ht="15.75" customHeight="1" x14ac:dyDescent="0.2">
      <c r="A7576" s="6" t="s">
        <v>4473</v>
      </c>
    </row>
    <row r="7577" spans="1:1" ht="15.75" customHeight="1" x14ac:dyDescent="0.2">
      <c r="A7577" s="6" t="s">
        <v>7646</v>
      </c>
    </row>
    <row r="7578" spans="1:1" ht="15.75" customHeight="1" x14ac:dyDescent="0.2">
      <c r="A7578" s="6" t="s">
        <v>7765</v>
      </c>
    </row>
    <row r="7579" spans="1:1" ht="15.75" customHeight="1" x14ac:dyDescent="0.2">
      <c r="A7579" s="6" t="s">
        <v>8225</v>
      </c>
    </row>
    <row r="7580" spans="1:1" ht="15.75" customHeight="1" x14ac:dyDescent="0.2">
      <c r="A7580" s="6" t="s">
        <v>7657</v>
      </c>
    </row>
    <row r="7581" spans="1:1" ht="15.75" customHeight="1" x14ac:dyDescent="0.2">
      <c r="A7581" s="6" t="s">
        <v>6407</v>
      </c>
    </row>
    <row r="7582" spans="1:1" ht="15.75" customHeight="1" x14ac:dyDescent="0.2">
      <c r="A7582" s="6" t="s">
        <v>7774</v>
      </c>
    </row>
    <row r="7583" spans="1:1" ht="15.75" customHeight="1" x14ac:dyDescent="0.2">
      <c r="A7583" s="6" t="s">
        <v>8954</v>
      </c>
    </row>
    <row r="7584" spans="1:1" ht="15.75" customHeight="1" x14ac:dyDescent="0.2">
      <c r="A7584" s="6" t="s">
        <v>7752</v>
      </c>
    </row>
    <row r="7585" spans="1:1" ht="15.75" customHeight="1" x14ac:dyDescent="0.2">
      <c r="A7585" s="6" t="s">
        <v>9651</v>
      </c>
    </row>
    <row r="7586" spans="1:1" ht="15.75" customHeight="1" x14ac:dyDescent="0.2">
      <c r="A7586" s="6" t="s">
        <v>4619</v>
      </c>
    </row>
    <row r="7587" spans="1:1" ht="15.75" customHeight="1" x14ac:dyDescent="0.2">
      <c r="A7587" s="6" t="s">
        <v>7632</v>
      </c>
    </row>
    <row r="7588" spans="1:1" ht="15.75" customHeight="1" x14ac:dyDescent="0.2">
      <c r="A7588" s="6" t="s">
        <v>7655</v>
      </c>
    </row>
    <row r="7589" spans="1:1" ht="15.75" customHeight="1" x14ac:dyDescent="0.2">
      <c r="A7589" s="6" t="s">
        <v>7758</v>
      </c>
    </row>
    <row r="7590" spans="1:1" ht="15.75" customHeight="1" x14ac:dyDescent="0.2">
      <c r="A7590" s="6" t="s">
        <v>8054</v>
      </c>
    </row>
    <row r="7591" spans="1:1" ht="15.75" customHeight="1" x14ac:dyDescent="0.2">
      <c r="A7591" s="6" t="s">
        <v>7897</v>
      </c>
    </row>
    <row r="7592" spans="1:1" ht="15.75" customHeight="1" x14ac:dyDescent="0.2">
      <c r="A7592" s="6" t="s">
        <v>9652</v>
      </c>
    </row>
    <row r="7593" spans="1:1" ht="15.75" customHeight="1" x14ac:dyDescent="0.2">
      <c r="A7593" s="6" t="s">
        <v>7787</v>
      </c>
    </row>
    <row r="7594" spans="1:1" ht="15.75" customHeight="1" x14ac:dyDescent="0.2">
      <c r="A7594" s="6" t="s">
        <v>9653</v>
      </c>
    </row>
    <row r="7595" spans="1:1" ht="15.75" customHeight="1" x14ac:dyDescent="0.2">
      <c r="A7595" s="6" t="s">
        <v>6447</v>
      </c>
    </row>
    <row r="7596" spans="1:1" ht="15.75" customHeight="1" x14ac:dyDescent="0.2">
      <c r="A7596" s="6" t="s">
        <v>9500</v>
      </c>
    </row>
    <row r="7597" spans="1:1" ht="15.75" customHeight="1" x14ac:dyDescent="0.2">
      <c r="A7597" s="6" t="s">
        <v>9654</v>
      </c>
    </row>
    <row r="7598" spans="1:1" ht="15.75" customHeight="1" x14ac:dyDescent="0.2">
      <c r="A7598" s="6" t="s">
        <v>6466</v>
      </c>
    </row>
    <row r="7599" spans="1:1" ht="15.75" customHeight="1" x14ac:dyDescent="0.2">
      <c r="A7599" s="6" t="s">
        <v>7659</v>
      </c>
    </row>
    <row r="7600" spans="1:1" ht="15.75" customHeight="1" x14ac:dyDescent="0.2">
      <c r="A7600" s="6" t="s">
        <v>8295</v>
      </c>
    </row>
    <row r="7601" spans="1:1" ht="15.75" customHeight="1" x14ac:dyDescent="0.2">
      <c r="A7601" s="6" t="s">
        <v>7998</v>
      </c>
    </row>
    <row r="7602" spans="1:1" ht="15.75" customHeight="1" x14ac:dyDescent="0.2">
      <c r="A7602" s="6" t="s">
        <v>7870</v>
      </c>
    </row>
    <row r="7603" spans="1:1" ht="15.75" customHeight="1" x14ac:dyDescent="0.2">
      <c r="A7603" s="6" t="s">
        <v>7846</v>
      </c>
    </row>
    <row r="7604" spans="1:1" ht="15.75" customHeight="1" x14ac:dyDescent="0.2">
      <c r="A7604" s="6" t="s">
        <v>8108</v>
      </c>
    </row>
    <row r="7605" spans="1:1" ht="15.75" customHeight="1" x14ac:dyDescent="0.2">
      <c r="A7605" s="6" t="s">
        <v>7929</v>
      </c>
    </row>
    <row r="7606" spans="1:1" ht="15.75" customHeight="1" x14ac:dyDescent="0.2">
      <c r="A7606" s="6" t="s">
        <v>9655</v>
      </c>
    </row>
    <row r="7607" spans="1:1" ht="15.75" customHeight="1" x14ac:dyDescent="0.2">
      <c r="A7607" s="6" t="s">
        <v>4571</v>
      </c>
    </row>
    <row r="7608" spans="1:1" ht="15.75" customHeight="1" x14ac:dyDescent="0.2">
      <c r="A7608" s="6" t="s">
        <v>9656</v>
      </c>
    </row>
    <row r="7609" spans="1:1" ht="15.75" customHeight="1" x14ac:dyDescent="0.2">
      <c r="A7609" s="6" t="s">
        <v>8699</v>
      </c>
    </row>
    <row r="7610" spans="1:1" ht="15.75" customHeight="1" x14ac:dyDescent="0.2">
      <c r="A7610" s="6" t="s">
        <v>7895</v>
      </c>
    </row>
    <row r="7611" spans="1:1" ht="15.75" customHeight="1" x14ac:dyDescent="0.2">
      <c r="A7611" s="6" t="s">
        <v>4571</v>
      </c>
    </row>
    <row r="7612" spans="1:1" ht="15.75" customHeight="1" x14ac:dyDescent="0.2">
      <c r="A7612" s="6" t="s">
        <v>5336</v>
      </c>
    </row>
    <row r="7613" spans="1:1" ht="15.75" customHeight="1" x14ac:dyDescent="0.2">
      <c r="A7613" s="6" t="s">
        <v>6498</v>
      </c>
    </row>
    <row r="7614" spans="1:1" ht="15.75" customHeight="1" x14ac:dyDescent="0.2">
      <c r="A7614" s="6" t="s">
        <v>7929</v>
      </c>
    </row>
    <row r="7615" spans="1:1" ht="15.75" customHeight="1" x14ac:dyDescent="0.2">
      <c r="A7615" s="6" t="s">
        <v>7495</v>
      </c>
    </row>
    <row r="7616" spans="1:1" ht="15.75" customHeight="1" x14ac:dyDescent="0.2">
      <c r="A7616" s="6" t="s">
        <v>9657</v>
      </c>
    </row>
    <row r="7617" spans="1:1" ht="15.75" customHeight="1" x14ac:dyDescent="0.2">
      <c r="A7617" s="6" t="s">
        <v>7929</v>
      </c>
    </row>
    <row r="7618" spans="1:1" ht="15.75" customHeight="1" x14ac:dyDescent="0.2">
      <c r="A7618" s="6" t="s">
        <v>8453</v>
      </c>
    </row>
    <row r="7619" spans="1:1" ht="15.75" customHeight="1" x14ac:dyDescent="0.2">
      <c r="A7619" s="6" t="s">
        <v>7787</v>
      </c>
    </row>
    <row r="7620" spans="1:1" ht="15.75" customHeight="1" x14ac:dyDescent="0.2">
      <c r="A7620" s="6" t="s">
        <v>4472</v>
      </c>
    </row>
    <row r="7621" spans="1:1" ht="15.75" customHeight="1" x14ac:dyDescent="0.2">
      <c r="A7621" s="6" t="s">
        <v>4473</v>
      </c>
    </row>
    <row r="7622" spans="1:1" ht="15.75" customHeight="1" x14ac:dyDescent="0.2">
      <c r="A7622" s="6" t="s">
        <v>5640</v>
      </c>
    </row>
    <row r="7623" spans="1:1" ht="15.75" customHeight="1" x14ac:dyDescent="0.2">
      <c r="A7623" s="6" t="s">
        <v>4443</v>
      </c>
    </row>
    <row r="7624" spans="1:1" ht="15.75" customHeight="1" x14ac:dyDescent="0.2">
      <c r="A7624" s="6" t="s">
        <v>8525</v>
      </c>
    </row>
    <row r="7625" spans="1:1" ht="15.75" customHeight="1" x14ac:dyDescent="0.2">
      <c r="A7625" s="6" t="s">
        <v>8936</v>
      </c>
    </row>
    <row r="7626" spans="1:1" ht="15.75" customHeight="1" x14ac:dyDescent="0.2">
      <c r="A7626" s="6" t="s">
        <v>7803</v>
      </c>
    </row>
    <row r="7627" spans="1:1" ht="15.75" customHeight="1" x14ac:dyDescent="0.2">
      <c r="A7627" s="6" t="s">
        <v>7801</v>
      </c>
    </row>
    <row r="7628" spans="1:1" ht="15.75" customHeight="1" x14ac:dyDescent="0.2">
      <c r="A7628" s="6" t="s">
        <v>6447</v>
      </c>
    </row>
    <row r="7629" spans="1:1" ht="15.75" customHeight="1" x14ac:dyDescent="0.2">
      <c r="A7629" s="6" t="s">
        <v>7655</v>
      </c>
    </row>
    <row r="7630" spans="1:1" ht="15.75" customHeight="1" x14ac:dyDescent="0.2">
      <c r="A7630" s="6" t="s">
        <v>7766</v>
      </c>
    </row>
    <row r="7631" spans="1:1" ht="15.75" customHeight="1" x14ac:dyDescent="0.2">
      <c r="A7631" s="6" t="s">
        <v>7987</v>
      </c>
    </row>
    <row r="7632" spans="1:1" ht="15.75" customHeight="1" x14ac:dyDescent="0.2">
      <c r="A7632" s="6" t="s">
        <v>7787</v>
      </c>
    </row>
    <row r="7633" spans="1:1" ht="15.75" customHeight="1" x14ac:dyDescent="0.2">
      <c r="A7633" s="6" t="s">
        <v>7491</v>
      </c>
    </row>
    <row r="7634" spans="1:1" ht="15.75" customHeight="1" x14ac:dyDescent="0.2">
      <c r="A7634" s="6" t="s">
        <v>5303</v>
      </c>
    </row>
    <row r="7635" spans="1:1" ht="15.75" customHeight="1" x14ac:dyDescent="0.2">
      <c r="A7635" s="6" t="s">
        <v>6466</v>
      </c>
    </row>
    <row r="7636" spans="1:1" ht="15.75" customHeight="1" x14ac:dyDescent="0.2">
      <c r="A7636" s="6" t="s">
        <v>7787</v>
      </c>
    </row>
    <row r="7637" spans="1:1" ht="15.75" customHeight="1" x14ac:dyDescent="0.2">
      <c r="A7637" s="6" t="s">
        <v>9448</v>
      </c>
    </row>
    <row r="7638" spans="1:1" ht="15.75" customHeight="1" x14ac:dyDescent="0.2">
      <c r="A7638" s="6" t="s">
        <v>7772</v>
      </c>
    </row>
    <row r="7639" spans="1:1" ht="15.75" customHeight="1" x14ac:dyDescent="0.2">
      <c r="A7639" s="6" t="s">
        <v>4950</v>
      </c>
    </row>
    <row r="7640" spans="1:1" ht="15.75" customHeight="1" x14ac:dyDescent="0.2">
      <c r="A7640" s="6" t="s">
        <v>7033</v>
      </c>
    </row>
    <row r="7641" spans="1:1" ht="15.75" customHeight="1" x14ac:dyDescent="0.2">
      <c r="A7641" s="6" t="s">
        <v>7956</v>
      </c>
    </row>
    <row r="7642" spans="1:1" ht="15.75" customHeight="1" x14ac:dyDescent="0.2">
      <c r="A7642" s="6" t="s">
        <v>7929</v>
      </c>
    </row>
    <row r="7643" spans="1:1" ht="15.75" customHeight="1" x14ac:dyDescent="0.2">
      <c r="A7643" s="6" t="s">
        <v>6876</v>
      </c>
    </row>
    <row r="7644" spans="1:1" ht="15.75" customHeight="1" x14ac:dyDescent="0.2">
      <c r="A7644" s="6" t="s">
        <v>4473</v>
      </c>
    </row>
    <row r="7645" spans="1:1" ht="15.75" customHeight="1" x14ac:dyDescent="0.2">
      <c r="A7645" s="6" t="s">
        <v>9566</v>
      </c>
    </row>
    <row r="7646" spans="1:1" ht="15.75" customHeight="1" x14ac:dyDescent="0.2">
      <c r="A7646" s="6" t="s">
        <v>8490</v>
      </c>
    </row>
    <row r="7647" spans="1:1" ht="15.75" customHeight="1" x14ac:dyDescent="0.2">
      <c r="A7647" s="6" t="s">
        <v>9445</v>
      </c>
    </row>
    <row r="7648" spans="1:1" ht="15.75" customHeight="1" x14ac:dyDescent="0.2">
      <c r="A7648" s="6" t="s">
        <v>7787</v>
      </c>
    </row>
    <row r="7649" spans="1:1" ht="15.75" customHeight="1" x14ac:dyDescent="0.2">
      <c r="A7649" s="6" t="s">
        <v>7495</v>
      </c>
    </row>
    <row r="7650" spans="1:1" ht="15.75" customHeight="1" x14ac:dyDescent="0.2">
      <c r="A7650" s="6" t="s">
        <v>7929</v>
      </c>
    </row>
    <row r="7651" spans="1:1" ht="15.75" customHeight="1" x14ac:dyDescent="0.2">
      <c r="A7651" s="6" t="s">
        <v>9258</v>
      </c>
    </row>
    <row r="7652" spans="1:1" ht="15.75" customHeight="1" x14ac:dyDescent="0.2">
      <c r="A7652" s="6" t="s">
        <v>7895</v>
      </c>
    </row>
    <row r="7653" spans="1:1" ht="15.75" customHeight="1" x14ac:dyDescent="0.2">
      <c r="A7653" s="6" t="s">
        <v>7965</v>
      </c>
    </row>
    <row r="7654" spans="1:1" ht="15.75" customHeight="1" x14ac:dyDescent="0.2">
      <c r="A7654" s="6" t="s">
        <v>9444</v>
      </c>
    </row>
    <row r="7655" spans="1:1" ht="15.75" customHeight="1" x14ac:dyDescent="0.2">
      <c r="A7655" s="6" t="s">
        <v>7929</v>
      </c>
    </row>
    <row r="7656" spans="1:1" ht="15.75" customHeight="1" x14ac:dyDescent="0.2">
      <c r="A7656" s="6" t="s">
        <v>7729</v>
      </c>
    </row>
    <row r="7657" spans="1:1" ht="15.75" customHeight="1" x14ac:dyDescent="0.2">
      <c r="A7657" s="6" t="s">
        <v>9588</v>
      </c>
    </row>
    <row r="7658" spans="1:1" ht="15.75" customHeight="1" x14ac:dyDescent="0.2">
      <c r="A7658" s="6" t="s">
        <v>7940</v>
      </c>
    </row>
    <row r="7659" spans="1:1" ht="15.75" customHeight="1" x14ac:dyDescent="0.2">
      <c r="A7659" s="6" t="s">
        <v>9258</v>
      </c>
    </row>
    <row r="7660" spans="1:1" ht="15.75" customHeight="1" x14ac:dyDescent="0.2">
      <c r="A7660" s="6" t="s">
        <v>8763</v>
      </c>
    </row>
    <row r="7661" spans="1:1" ht="15.75" customHeight="1" x14ac:dyDescent="0.2">
      <c r="A7661" s="6" t="s">
        <v>9455</v>
      </c>
    </row>
    <row r="7662" spans="1:1" ht="15.75" customHeight="1" x14ac:dyDescent="0.2">
      <c r="A7662" s="6" t="s">
        <v>9357</v>
      </c>
    </row>
    <row r="7663" spans="1:1" ht="15.75" customHeight="1" x14ac:dyDescent="0.2">
      <c r="A7663" s="6" t="s">
        <v>7752</v>
      </c>
    </row>
    <row r="7664" spans="1:1" ht="15.75" customHeight="1" x14ac:dyDescent="0.2">
      <c r="A7664" s="6" t="s">
        <v>7766</v>
      </c>
    </row>
    <row r="7665" spans="1:1" ht="15.75" customHeight="1" x14ac:dyDescent="0.2">
      <c r="A7665" s="6" t="s">
        <v>8950</v>
      </c>
    </row>
    <row r="7666" spans="1:1" ht="15.75" customHeight="1" x14ac:dyDescent="0.2">
      <c r="A7666" s="6" t="s">
        <v>9455</v>
      </c>
    </row>
    <row r="7667" spans="1:1" ht="15.75" customHeight="1" x14ac:dyDescent="0.2">
      <c r="A7667" s="6" t="s">
        <v>8550</v>
      </c>
    </row>
    <row r="7668" spans="1:1" ht="15.75" customHeight="1" x14ac:dyDescent="0.2">
      <c r="A7668" s="6" t="s">
        <v>8931</v>
      </c>
    </row>
    <row r="7669" spans="1:1" ht="15.75" customHeight="1" x14ac:dyDescent="0.2">
      <c r="A7669" s="6" t="s">
        <v>4619</v>
      </c>
    </row>
    <row r="7670" spans="1:1" ht="15.75" customHeight="1" x14ac:dyDescent="0.2">
      <c r="A7670" s="6" t="s">
        <v>7801</v>
      </c>
    </row>
    <row r="7671" spans="1:1" ht="15.75" customHeight="1" x14ac:dyDescent="0.2">
      <c r="A7671" s="6" t="s">
        <v>7632</v>
      </c>
    </row>
    <row r="7672" spans="1:1" ht="15.75" customHeight="1" x14ac:dyDescent="0.2">
      <c r="A7672" s="6" t="s">
        <v>7782</v>
      </c>
    </row>
    <row r="7673" spans="1:1" ht="15.75" customHeight="1" x14ac:dyDescent="0.2">
      <c r="A7673" s="6" t="s">
        <v>7766</v>
      </c>
    </row>
    <row r="7674" spans="1:1" ht="15.75" customHeight="1" x14ac:dyDescent="0.2">
      <c r="A7674" s="6" t="s">
        <v>8770</v>
      </c>
    </row>
    <row r="7675" spans="1:1" ht="15.75" customHeight="1" x14ac:dyDescent="0.2">
      <c r="A7675" s="6" t="s">
        <v>9658</v>
      </c>
    </row>
    <row r="7676" spans="1:1" ht="15.75" customHeight="1" x14ac:dyDescent="0.2">
      <c r="A7676" s="6" t="s">
        <v>7929</v>
      </c>
    </row>
    <row r="7677" spans="1:1" ht="15.75" customHeight="1" x14ac:dyDescent="0.2">
      <c r="A7677" s="6" t="s">
        <v>7495</v>
      </c>
    </row>
    <row r="7678" spans="1:1" ht="15.75" customHeight="1" x14ac:dyDescent="0.2">
      <c r="A7678" s="6" t="s">
        <v>7974</v>
      </c>
    </row>
    <row r="7679" spans="1:1" ht="15.75" customHeight="1" x14ac:dyDescent="0.2">
      <c r="A7679" s="6" t="s">
        <v>7758</v>
      </c>
    </row>
    <row r="7680" spans="1:1" ht="15.75" customHeight="1" x14ac:dyDescent="0.2">
      <c r="A7680" s="6" t="s">
        <v>8195</v>
      </c>
    </row>
    <row r="7681" spans="1:1" ht="15.75" customHeight="1" x14ac:dyDescent="0.2">
      <c r="A7681" s="6" t="s">
        <v>9659</v>
      </c>
    </row>
    <row r="7682" spans="1:1" ht="15.75" customHeight="1" x14ac:dyDescent="0.2">
      <c r="A7682" s="6" t="s">
        <v>7495</v>
      </c>
    </row>
    <row r="7683" spans="1:1" ht="15.75" customHeight="1" x14ac:dyDescent="0.2">
      <c r="A7683" s="6" t="s">
        <v>7930</v>
      </c>
    </row>
    <row r="7684" spans="1:1" ht="15.75" customHeight="1" x14ac:dyDescent="0.2">
      <c r="A7684" s="6" t="s">
        <v>7778</v>
      </c>
    </row>
    <row r="7685" spans="1:1" ht="15.75" customHeight="1" x14ac:dyDescent="0.2">
      <c r="A7685" s="6" t="s">
        <v>6876</v>
      </c>
    </row>
    <row r="7686" spans="1:1" ht="15.75" customHeight="1" x14ac:dyDescent="0.2">
      <c r="A7686" s="6" t="s">
        <v>6877</v>
      </c>
    </row>
    <row r="7687" spans="1:1" ht="15.75" customHeight="1" x14ac:dyDescent="0.2">
      <c r="A7687" s="6" t="s">
        <v>5956</v>
      </c>
    </row>
    <row r="7688" spans="1:1" ht="15.75" customHeight="1" x14ac:dyDescent="0.2">
      <c r="A7688" s="6" t="s">
        <v>8241</v>
      </c>
    </row>
    <row r="7689" spans="1:1" ht="15.75" customHeight="1" x14ac:dyDescent="0.2">
      <c r="A7689" s="6" t="s">
        <v>7798</v>
      </c>
    </row>
    <row r="7690" spans="1:1" ht="15.75" customHeight="1" x14ac:dyDescent="0.2">
      <c r="A7690" s="6" t="s">
        <v>7998</v>
      </c>
    </row>
    <row r="7691" spans="1:1" ht="15.75" customHeight="1" x14ac:dyDescent="0.2">
      <c r="A7691" s="6" t="s">
        <v>7486</v>
      </c>
    </row>
    <row r="7692" spans="1:1" ht="15.75" customHeight="1" x14ac:dyDescent="0.2">
      <c r="A7692" s="6" t="s">
        <v>7448</v>
      </c>
    </row>
    <row r="7693" spans="1:1" ht="15.75" customHeight="1" x14ac:dyDescent="0.2">
      <c r="A7693" s="6" t="s">
        <v>6466</v>
      </c>
    </row>
    <row r="7694" spans="1:1" ht="15.75" customHeight="1" x14ac:dyDescent="0.2">
      <c r="A7694" s="6" t="s">
        <v>7929</v>
      </c>
    </row>
    <row r="7695" spans="1:1" ht="15.75" customHeight="1" x14ac:dyDescent="0.2">
      <c r="A7695" s="6" t="s">
        <v>9508</v>
      </c>
    </row>
    <row r="7696" spans="1:1" ht="15.75" customHeight="1" x14ac:dyDescent="0.2">
      <c r="A7696" s="6" t="s">
        <v>9477</v>
      </c>
    </row>
    <row r="7697" spans="1:1" ht="15.75" customHeight="1" x14ac:dyDescent="0.2">
      <c r="A7697" s="6" t="s">
        <v>7874</v>
      </c>
    </row>
    <row r="7698" spans="1:1" ht="15.75" customHeight="1" x14ac:dyDescent="0.2">
      <c r="A7698" s="6" t="s">
        <v>9477</v>
      </c>
    </row>
    <row r="7699" spans="1:1" ht="15.75" customHeight="1" x14ac:dyDescent="0.2">
      <c r="A7699" s="6" t="s">
        <v>7972</v>
      </c>
    </row>
    <row r="7700" spans="1:1" ht="15.75" customHeight="1" x14ac:dyDescent="0.2">
      <c r="A7700" s="6" t="s">
        <v>7787</v>
      </c>
    </row>
    <row r="7701" spans="1:1" ht="15.75" customHeight="1" x14ac:dyDescent="0.2">
      <c r="A7701" s="6" t="s">
        <v>7972</v>
      </c>
    </row>
    <row r="7702" spans="1:1" ht="15.75" customHeight="1" x14ac:dyDescent="0.2">
      <c r="A7702" s="6" t="s">
        <v>7874</v>
      </c>
    </row>
    <row r="7703" spans="1:1" ht="15.75" customHeight="1" x14ac:dyDescent="0.2">
      <c r="A7703" s="6" t="s">
        <v>7818</v>
      </c>
    </row>
    <row r="7704" spans="1:1" ht="15.75" customHeight="1" x14ac:dyDescent="0.2">
      <c r="A7704" s="6" t="s">
        <v>9359</v>
      </c>
    </row>
    <row r="7705" spans="1:1" ht="15.75" customHeight="1" x14ac:dyDescent="0.2">
      <c r="A7705" s="6" t="s">
        <v>9660</v>
      </c>
    </row>
    <row r="7706" spans="1:1" ht="15.75" customHeight="1" x14ac:dyDescent="0.2">
      <c r="A7706" s="6" t="s">
        <v>7640</v>
      </c>
    </row>
    <row r="7707" spans="1:1" ht="15.75" customHeight="1" x14ac:dyDescent="0.2">
      <c r="A7707" s="6" t="s">
        <v>4472</v>
      </c>
    </row>
    <row r="7708" spans="1:1" ht="15.75" customHeight="1" x14ac:dyDescent="0.2">
      <c r="A7708" s="6" t="s">
        <v>8074</v>
      </c>
    </row>
    <row r="7709" spans="1:1" ht="15.75" customHeight="1" x14ac:dyDescent="0.2">
      <c r="A7709" s="6" t="s">
        <v>7710</v>
      </c>
    </row>
    <row r="7710" spans="1:1" ht="15.75" customHeight="1" x14ac:dyDescent="0.2">
      <c r="A7710" s="6" t="s">
        <v>9661</v>
      </c>
    </row>
    <row r="7711" spans="1:1" ht="15.75" customHeight="1" x14ac:dyDescent="0.2">
      <c r="A7711" s="6" t="s">
        <v>7646</v>
      </c>
    </row>
    <row r="7712" spans="1:1" ht="15.75" customHeight="1" x14ac:dyDescent="0.2">
      <c r="A7712" s="6" t="s">
        <v>7490</v>
      </c>
    </row>
    <row r="7713" spans="1:1" ht="15.75" customHeight="1" x14ac:dyDescent="0.2">
      <c r="A7713" s="6" t="s">
        <v>7632</v>
      </c>
    </row>
    <row r="7714" spans="1:1" ht="15.75" customHeight="1" x14ac:dyDescent="0.2">
      <c r="A7714" s="6" t="s">
        <v>7484</v>
      </c>
    </row>
    <row r="7715" spans="1:1" ht="15.75" customHeight="1" x14ac:dyDescent="0.2">
      <c r="A7715" s="6" t="s">
        <v>9627</v>
      </c>
    </row>
    <row r="7716" spans="1:1" ht="15.75" customHeight="1" x14ac:dyDescent="0.2">
      <c r="A7716" s="6" t="s">
        <v>7787</v>
      </c>
    </row>
    <row r="7717" spans="1:1" ht="15.75" customHeight="1" x14ac:dyDescent="0.2">
      <c r="A7717" s="6" t="s">
        <v>8818</v>
      </c>
    </row>
    <row r="7718" spans="1:1" ht="15.75" customHeight="1" x14ac:dyDescent="0.2">
      <c r="A7718" s="6" t="s">
        <v>8386</v>
      </c>
    </row>
    <row r="7719" spans="1:1" ht="15.75" customHeight="1" x14ac:dyDescent="0.2">
      <c r="A7719" s="6" t="s">
        <v>8359</v>
      </c>
    </row>
    <row r="7720" spans="1:1" ht="15.75" customHeight="1" x14ac:dyDescent="0.2">
      <c r="A7720" s="6" t="s">
        <v>7929</v>
      </c>
    </row>
    <row r="7721" spans="1:1" ht="15.75" customHeight="1" x14ac:dyDescent="0.2">
      <c r="A7721" s="6" t="s">
        <v>8307</v>
      </c>
    </row>
    <row r="7722" spans="1:1" ht="15.75" customHeight="1" x14ac:dyDescent="0.2">
      <c r="A7722" s="6" t="s">
        <v>9242</v>
      </c>
    </row>
    <row r="7723" spans="1:1" ht="15.75" customHeight="1" x14ac:dyDescent="0.2">
      <c r="A7723" s="6" t="s">
        <v>8885</v>
      </c>
    </row>
    <row r="7724" spans="1:1" ht="15.75" customHeight="1" x14ac:dyDescent="0.2">
      <c r="A7724" s="6" t="s">
        <v>9662</v>
      </c>
    </row>
    <row r="7725" spans="1:1" ht="15.75" customHeight="1" x14ac:dyDescent="0.2">
      <c r="A7725" s="6" t="s">
        <v>7766</v>
      </c>
    </row>
    <row r="7726" spans="1:1" ht="15.75" customHeight="1" x14ac:dyDescent="0.2">
      <c r="A7726" s="6" t="s">
        <v>7929</v>
      </c>
    </row>
    <row r="7727" spans="1:1" ht="15.75" customHeight="1" x14ac:dyDescent="0.2">
      <c r="A7727" s="6" t="s">
        <v>7714</v>
      </c>
    </row>
    <row r="7728" spans="1:1" ht="15.75" customHeight="1" x14ac:dyDescent="0.2">
      <c r="A7728" s="6" t="s">
        <v>7798</v>
      </c>
    </row>
    <row r="7729" spans="1:1" ht="15.75" customHeight="1" x14ac:dyDescent="0.2">
      <c r="A7729" s="6" t="s">
        <v>8105</v>
      </c>
    </row>
    <row r="7730" spans="1:1" ht="15.75" customHeight="1" x14ac:dyDescent="0.2">
      <c r="A7730" s="6" t="s">
        <v>4443</v>
      </c>
    </row>
    <row r="7731" spans="1:1" ht="15.75" customHeight="1" x14ac:dyDescent="0.2">
      <c r="A7731" s="6" t="s">
        <v>9663</v>
      </c>
    </row>
    <row r="7732" spans="1:1" ht="15.75" customHeight="1" x14ac:dyDescent="0.2">
      <c r="A7732" s="6" t="s">
        <v>8105</v>
      </c>
    </row>
    <row r="7733" spans="1:1" ht="15.75" customHeight="1" x14ac:dyDescent="0.2">
      <c r="A7733" s="6" t="s">
        <v>7874</v>
      </c>
    </row>
    <row r="7734" spans="1:1" ht="15.75" customHeight="1" x14ac:dyDescent="0.2">
      <c r="A7734" s="6" t="s">
        <v>7876</v>
      </c>
    </row>
    <row r="7735" spans="1:1" ht="15.75" customHeight="1" x14ac:dyDescent="0.2">
      <c r="A7735" s="6" t="s">
        <v>7801</v>
      </c>
    </row>
    <row r="7736" spans="1:1" ht="15.75" customHeight="1" x14ac:dyDescent="0.2">
      <c r="A7736" s="6" t="s">
        <v>9296</v>
      </c>
    </row>
    <row r="7737" spans="1:1" ht="15.75" customHeight="1" x14ac:dyDescent="0.2">
      <c r="A7737" s="6" t="s">
        <v>7787</v>
      </c>
    </row>
    <row r="7738" spans="1:1" ht="15.75" customHeight="1" x14ac:dyDescent="0.2">
      <c r="A7738" s="6" t="s">
        <v>9664</v>
      </c>
    </row>
    <row r="7739" spans="1:1" ht="15.75" customHeight="1" x14ac:dyDescent="0.2">
      <c r="A7739" s="6" t="s">
        <v>7632</v>
      </c>
    </row>
    <row r="7740" spans="1:1" ht="15.75" customHeight="1" x14ac:dyDescent="0.2">
      <c r="A7740" s="6" t="s">
        <v>9665</v>
      </c>
    </row>
    <row r="7741" spans="1:1" ht="15.75" customHeight="1" x14ac:dyDescent="0.2">
      <c r="A7741" s="6" t="s">
        <v>9419</v>
      </c>
    </row>
    <row r="7742" spans="1:1" ht="15.75" customHeight="1" x14ac:dyDescent="0.2">
      <c r="A7742" s="6" t="s">
        <v>9666</v>
      </c>
    </row>
    <row r="7743" spans="1:1" ht="15.75" customHeight="1" x14ac:dyDescent="0.2">
      <c r="A7743" s="6" t="s">
        <v>7955</v>
      </c>
    </row>
    <row r="7744" spans="1:1" ht="15.75" customHeight="1" x14ac:dyDescent="0.2">
      <c r="A7744" s="6" t="s">
        <v>6447</v>
      </c>
    </row>
    <row r="7745" spans="1:1" ht="15.75" customHeight="1" x14ac:dyDescent="0.2">
      <c r="A7745" s="6" t="s">
        <v>8926</v>
      </c>
    </row>
    <row r="7746" spans="1:1" ht="15.75" customHeight="1" x14ac:dyDescent="0.2">
      <c r="A7746" s="6" t="s">
        <v>6407</v>
      </c>
    </row>
    <row r="7747" spans="1:1" ht="15.75" customHeight="1" x14ac:dyDescent="0.2">
      <c r="A7747" s="6" t="s">
        <v>7752</v>
      </c>
    </row>
    <row r="7748" spans="1:1" ht="15.75" customHeight="1" x14ac:dyDescent="0.2">
      <c r="A7748" s="6" t="s">
        <v>7495</v>
      </c>
    </row>
    <row r="7749" spans="1:1" ht="15.75" customHeight="1" x14ac:dyDescent="0.2">
      <c r="A7749" s="6" t="s">
        <v>4443</v>
      </c>
    </row>
    <row r="7750" spans="1:1" ht="15.75" customHeight="1" x14ac:dyDescent="0.2">
      <c r="A7750" s="6" t="s">
        <v>5303</v>
      </c>
    </row>
    <row r="7751" spans="1:1" ht="15.75" customHeight="1" x14ac:dyDescent="0.2">
      <c r="A7751" s="6" t="s">
        <v>6877</v>
      </c>
    </row>
    <row r="7752" spans="1:1" ht="15.75" customHeight="1" x14ac:dyDescent="0.2">
      <c r="A7752" s="6" t="s">
        <v>7491</v>
      </c>
    </row>
    <row r="7753" spans="1:1" ht="15.75" customHeight="1" x14ac:dyDescent="0.2">
      <c r="A7753" s="6" t="s">
        <v>8045</v>
      </c>
    </row>
    <row r="7754" spans="1:1" ht="15.75" customHeight="1" x14ac:dyDescent="0.2">
      <c r="A7754" s="6" t="s">
        <v>4472</v>
      </c>
    </row>
    <row r="7755" spans="1:1" ht="15.75" customHeight="1" x14ac:dyDescent="0.2">
      <c r="A7755" s="6" t="s">
        <v>4473</v>
      </c>
    </row>
    <row r="7756" spans="1:1" ht="15.75" customHeight="1" x14ac:dyDescent="0.2">
      <c r="A7756" s="6" t="s">
        <v>8146</v>
      </c>
    </row>
    <row r="7757" spans="1:1" ht="15.75" customHeight="1" x14ac:dyDescent="0.2">
      <c r="A7757" s="6" t="s">
        <v>7632</v>
      </c>
    </row>
    <row r="7758" spans="1:1" ht="15.75" customHeight="1" x14ac:dyDescent="0.2">
      <c r="A7758" s="6" t="s">
        <v>8931</v>
      </c>
    </row>
    <row r="7759" spans="1:1" ht="15.75" customHeight="1" x14ac:dyDescent="0.2">
      <c r="A7759" s="6" t="s">
        <v>9667</v>
      </c>
    </row>
    <row r="7760" spans="1:1" ht="15.75" customHeight="1" x14ac:dyDescent="0.2">
      <c r="A7760" s="6" t="s">
        <v>7657</v>
      </c>
    </row>
    <row r="7761" spans="1:1" ht="15.75" customHeight="1" x14ac:dyDescent="0.2">
      <c r="A7761" s="6" t="s">
        <v>8312</v>
      </c>
    </row>
    <row r="7762" spans="1:1" ht="15.75" customHeight="1" x14ac:dyDescent="0.2">
      <c r="A7762" s="6" t="s">
        <v>8355</v>
      </c>
    </row>
    <row r="7763" spans="1:1" ht="15.75" customHeight="1" x14ac:dyDescent="0.2">
      <c r="A7763" s="6" t="s">
        <v>7782</v>
      </c>
    </row>
    <row r="7764" spans="1:1" ht="15.75" customHeight="1" x14ac:dyDescent="0.2">
      <c r="A7764" s="6" t="s">
        <v>9668</v>
      </c>
    </row>
    <row r="7765" spans="1:1" ht="15.75" customHeight="1" x14ac:dyDescent="0.2">
      <c r="A7765" s="6" t="s">
        <v>9669</v>
      </c>
    </row>
    <row r="7766" spans="1:1" ht="15.75" customHeight="1" x14ac:dyDescent="0.2">
      <c r="A7766" s="6" t="s">
        <v>9670</v>
      </c>
    </row>
    <row r="7767" spans="1:1" ht="15.75" customHeight="1" x14ac:dyDescent="0.2">
      <c r="A7767" s="6" t="s">
        <v>7866</v>
      </c>
    </row>
    <row r="7768" spans="1:1" ht="15.75" customHeight="1" x14ac:dyDescent="0.2">
      <c r="A7768" s="6" t="s">
        <v>7881</v>
      </c>
    </row>
    <row r="7769" spans="1:1" ht="15.75" customHeight="1" x14ac:dyDescent="0.2">
      <c r="A7769" s="6" t="s">
        <v>9448</v>
      </c>
    </row>
    <row r="7770" spans="1:1" ht="15.75" customHeight="1" x14ac:dyDescent="0.2">
      <c r="A7770" s="6" t="s">
        <v>7929</v>
      </c>
    </row>
    <row r="7771" spans="1:1" ht="15.75" customHeight="1" x14ac:dyDescent="0.2">
      <c r="A7771" s="6" t="s">
        <v>7802</v>
      </c>
    </row>
    <row r="7772" spans="1:1" ht="15.75" customHeight="1" x14ac:dyDescent="0.2">
      <c r="A7772" s="6" t="s">
        <v>7493</v>
      </c>
    </row>
    <row r="7773" spans="1:1" ht="15.75" customHeight="1" x14ac:dyDescent="0.2">
      <c r="A7773" s="6" t="s">
        <v>8376</v>
      </c>
    </row>
    <row r="7774" spans="1:1" ht="15.75" customHeight="1" x14ac:dyDescent="0.2">
      <c r="A7774" s="6" t="s">
        <v>9671</v>
      </c>
    </row>
    <row r="7775" spans="1:1" ht="15.75" customHeight="1" x14ac:dyDescent="0.2">
      <c r="A7775" s="6" t="s">
        <v>7929</v>
      </c>
    </row>
    <row r="7776" spans="1:1" ht="15.75" customHeight="1" x14ac:dyDescent="0.2">
      <c r="A7776" s="6" t="s">
        <v>7965</v>
      </c>
    </row>
    <row r="7777" spans="1:1" ht="15.75" customHeight="1" x14ac:dyDescent="0.2">
      <c r="A7777" s="6" t="s">
        <v>7929</v>
      </c>
    </row>
    <row r="7778" spans="1:1" ht="15.75" customHeight="1" x14ac:dyDescent="0.2">
      <c r="A7778" s="6" t="s">
        <v>6407</v>
      </c>
    </row>
    <row r="7779" spans="1:1" ht="15.75" customHeight="1" x14ac:dyDescent="0.2">
      <c r="A7779" s="6" t="s">
        <v>7978</v>
      </c>
    </row>
    <row r="7780" spans="1:1" ht="15.75" customHeight="1" x14ac:dyDescent="0.2">
      <c r="A7780" s="6" t="s">
        <v>8345</v>
      </c>
    </row>
    <row r="7781" spans="1:1" ht="15.75" customHeight="1" x14ac:dyDescent="0.2">
      <c r="A7781" s="6" t="s">
        <v>6466</v>
      </c>
    </row>
    <row r="7782" spans="1:1" ht="15.75" customHeight="1" x14ac:dyDescent="0.2">
      <c r="A7782" s="6" t="s">
        <v>7796</v>
      </c>
    </row>
    <row r="7783" spans="1:1" ht="15.75" customHeight="1" x14ac:dyDescent="0.2">
      <c r="A7783" s="6" t="s">
        <v>8580</v>
      </c>
    </row>
    <row r="7784" spans="1:1" ht="15.75" customHeight="1" x14ac:dyDescent="0.2">
      <c r="A7784" s="6" t="s">
        <v>8104</v>
      </c>
    </row>
    <row r="7785" spans="1:1" ht="15.75" customHeight="1" x14ac:dyDescent="0.2">
      <c r="A7785" s="6" t="s">
        <v>9061</v>
      </c>
    </row>
    <row r="7786" spans="1:1" ht="15.75" customHeight="1" x14ac:dyDescent="0.2">
      <c r="A7786" s="6" t="s">
        <v>6447</v>
      </c>
    </row>
    <row r="7787" spans="1:1" ht="15.75" customHeight="1" x14ac:dyDescent="0.2">
      <c r="A7787" s="6" t="s">
        <v>9672</v>
      </c>
    </row>
    <row r="7788" spans="1:1" ht="15.75" customHeight="1" x14ac:dyDescent="0.2">
      <c r="A7788" s="6" t="s">
        <v>9296</v>
      </c>
    </row>
    <row r="7789" spans="1:1" ht="15.75" customHeight="1" x14ac:dyDescent="0.2">
      <c r="A7789" s="6" t="s">
        <v>9047</v>
      </c>
    </row>
    <row r="7790" spans="1:1" ht="15.75" customHeight="1" x14ac:dyDescent="0.2">
      <c r="A7790" s="6" t="s">
        <v>9672</v>
      </c>
    </row>
    <row r="7791" spans="1:1" ht="15.75" customHeight="1" x14ac:dyDescent="0.2">
      <c r="A7791" s="6" t="s">
        <v>8034</v>
      </c>
    </row>
    <row r="7792" spans="1:1" ht="15.75" customHeight="1" x14ac:dyDescent="0.2">
      <c r="A7792" s="6" t="s">
        <v>5956</v>
      </c>
    </row>
    <row r="7793" spans="1:1" ht="15.75" customHeight="1" x14ac:dyDescent="0.2">
      <c r="A7793" s="6" t="s">
        <v>7640</v>
      </c>
    </row>
    <row r="7794" spans="1:1" ht="15.75" customHeight="1" x14ac:dyDescent="0.2">
      <c r="A7794" s="6" t="s">
        <v>4472</v>
      </c>
    </row>
    <row r="7795" spans="1:1" ht="15.75" customHeight="1" x14ac:dyDescent="0.2">
      <c r="A7795" s="6" t="s">
        <v>4473</v>
      </c>
    </row>
    <row r="7796" spans="1:1" ht="15.75" customHeight="1" x14ac:dyDescent="0.2">
      <c r="A7796" s="6" t="s">
        <v>9441</v>
      </c>
    </row>
    <row r="7797" spans="1:1" ht="15.75" customHeight="1" x14ac:dyDescent="0.2">
      <c r="A7797" s="6" t="s">
        <v>9673</v>
      </c>
    </row>
    <row r="7798" spans="1:1" ht="15.75" customHeight="1" x14ac:dyDescent="0.2">
      <c r="A7798" s="6" t="s">
        <v>8378</v>
      </c>
    </row>
    <row r="7799" spans="1:1" ht="15.75" customHeight="1" x14ac:dyDescent="0.2">
      <c r="A7799" s="6" t="s">
        <v>8370</v>
      </c>
    </row>
    <row r="7800" spans="1:1" ht="15.75" customHeight="1" x14ac:dyDescent="0.2">
      <c r="A7800" s="6" t="s">
        <v>7998</v>
      </c>
    </row>
    <row r="7801" spans="1:1" ht="15.75" customHeight="1" x14ac:dyDescent="0.2">
      <c r="A7801" s="6" t="s">
        <v>6466</v>
      </c>
    </row>
    <row r="7802" spans="1:1" ht="15.75" customHeight="1" x14ac:dyDescent="0.2">
      <c r="A7802" s="6" t="s">
        <v>9674</v>
      </c>
    </row>
    <row r="7803" spans="1:1" ht="15.75" customHeight="1" x14ac:dyDescent="0.2">
      <c r="A7803" s="6" t="s">
        <v>8763</v>
      </c>
    </row>
    <row r="7804" spans="1:1" ht="15.75" customHeight="1" x14ac:dyDescent="0.2">
      <c r="A7804" s="6" t="s">
        <v>8038</v>
      </c>
    </row>
    <row r="7805" spans="1:1" ht="15.75" customHeight="1" x14ac:dyDescent="0.2">
      <c r="A7805" s="6" t="s">
        <v>9675</v>
      </c>
    </row>
    <row r="7806" spans="1:1" ht="15.75" customHeight="1" x14ac:dyDescent="0.2">
      <c r="A7806" s="6" t="s">
        <v>8437</v>
      </c>
    </row>
    <row r="7807" spans="1:1" ht="15.75" customHeight="1" x14ac:dyDescent="0.2">
      <c r="A7807" s="6" t="s">
        <v>9676</v>
      </c>
    </row>
    <row r="7808" spans="1:1" ht="15.75" customHeight="1" x14ac:dyDescent="0.2">
      <c r="A7808" s="6" t="s">
        <v>7986</v>
      </c>
    </row>
    <row r="7809" spans="1:1" ht="15.75" customHeight="1" x14ac:dyDescent="0.2">
      <c r="A7809" s="6" t="s">
        <v>5333</v>
      </c>
    </row>
    <row r="7810" spans="1:1" ht="15.75" customHeight="1" x14ac:dyDescent="0.2">
      <c r="A7810" s="6" t="s">
        <v>8155</v>
      </c>
    </row>
    <row r="7811" spans="1:1" ht="15.75" customHeight="1" x14ac:dyDescent="0.2">
      <c r="A7811" s="6" t="s">
        <v>9677</v>
      </c>
    </row>
    <row r="7812" spans="1:1" ht="15.75" customHeight="1" x14ac:dyDescent="0.2">
      <c r="A7812" s="6" t="s">
        <v>9678</v>
      </c>
    </row>
    <row r="7813" spans="1:1" ht="15.75" customHeight="1" x14ac:dyDescent="0.2">
      <c r="A7813" s="6" t="s">
        <v>9080</v>
      </c>
    </row>
    <row r="7814" spans="1:1" ht="15.75" customHeight="1" x14ac:dyDescent="0.2">
      <c r="A7814" s="6" t="s">
        <v>9679</v>
      </c>
    </row>
    <row r="7815" spans="1:1" ht="15.75" customHeight="1" x14ac:dyDescent="0.2">
      <c r="A7815" s="6" t="s">
        <v>9680</v>
      </c>
    </row>
    <row r="7816" spans="1:1" ht="15.75" customHeight="1" x14ac:dyDescent="0.2">
      <c r="A7816" s="6" t="s">
        <v>6705</v>
      </c>
    </row>
    <row r="7817" spans="1:1" ht="15.75" customHeight="1" x14ac:dyDescent="0.2">
      <c r="A7817" s="6" t="s">
        <v>5955</v>
      </c>
    </row>
    <row r="7818" spans="1:1" ht="15.75" customHeight="1" x14ac:dyDescent="0.2">
      <c r="A7818" s="6" t="s">
        <v>7712</v>
      </c>
    </row>
    <row r="7819" spans="1:1" ht="15.75" customHeight="1" x14ac:dyDescent="0.2">
      <c r="A7819" s="6" t="s">
        <v>7881</v>
      </c>
    </row>
    <row r="7820" spans="1:1" ht="15.75" customHeight="1" x14ac:dyDescent="0.2">
      <c r="A7820" s="6" t="s">
        <v>9416</v>
      </c>
    </row>
    <row r="7821" spans="1:1" ht="15.75" customHeight="1" x14ac:dyDescent="0.2">
      <c r="A7821" s="6" t="s">
        <v>7772</v>
      </c>
    </row>
    <row r="7822" spans="1:1" ht="15.75" customHeight="1" x14ac:dyDescent="0.2">
      <c r="A7822" s="6" t="s">
        <v>7493</v>
      </c>
    </row>
    <row r="7823" spans="1:1" ht="15.75" customHeight="1" x14ac:dyDescent="0.2">
      <c r="A7823" s="6" t="s">
        <v>4443</v>
      </c>
    </row>
    <row r="7824" spans="1:1" ht="15.75" customHeight="1" x14ac:dyDescent="0.2">
      <c r="A7824" s="6" t="s">
        <v>7769</v>
      </c>
    </row>
    <row r="7825" spans="1:1" ht="15.75" customHeight="1" x14ac:dyDescent="0.2">
      <c r="A7825" s="6" t="s">
        <v>7929</v>
      </c>
    </row>
    <row r="7826" spans="1:1" ht="15.75" customHeight="1" x14ac:dyDescent="0.2">
      <c r="A7826" s="6" t="s">
        <v>4443</v>
      </c>
    </row>
    <row r="7827" spans="1:1" ht="15.75" customHeight="1" x14ac:dyDescent="0.2">
      <c r="A7827" s="6" t="s">
        <v>8322</v>
      </c>
    </row>
    <row r="7828" spans="1:1" ht="15.75" customHeight="1" x14ac:dyDescent="0.2">
      <c r="A7828" s="6" t="s">
        <v>9681</v>
      </c>
    </row>
    <row r="7829" spans="1:1" ht="15.75" customHeight="1" x14ac:dyDescent="0.2">
      <c r="A7829" s="6" t="s">
        <v>7729</v>
      </c>
    </row>
    <row r="7830" spans="1:1" ht="15.75" customHeight="1" x14ac:dyDescent="0.2">
      <c r="A7830" s="6" t="s">
        <v>9682</v>
      </c>
    </row>
    <row r="7831" spans="1:1" ht="15.75" customHeight="1" x14ac:dyDescent="0.2">
      <c r="A7831" s="6" t="s">
        <v>7766</v>
      </c>
    </row>
    <row r="7832" spans="1:1" ht="15.75" customHeight="1" x14ac:dyDescent="0.2">
      <c r="A7832" s="6" t="s">
        <v>7831</v>
      </c>
    </row>
    <row r="7833" spans="1:1" ht="15.75" customHeight="1" x14ac:dyDescent="0.2">
      <c r="A7833" s="6" t="s">
        <v>9683</v>
      </c>
    </row>
    <row r="7834" spans="1:1" ht="15.75" customHeight="1" x14ac:dyDescent="0.2">
      <c r="A7834" s="6" t="s">
        <v>5700</v>
      </c>
    </row>
    <row r="7835" spans="1:1" ht="15.75" customHeight="1" x14ac:dyDescent="0.2">
      <c r="A7835" s="6" t="s">
        <v>9684</v>
      </c>
    </row>
    <row r="7836" spans="1:1" ht="15.75" customHeight="1" x14ac:dyDescent="0.2">
      <c r="A7836" s="6" t="s">
        <v>5956</v>
      </c>
    </row>
    <row r="7837" spans="1:1" ht="15.75" customHeight="1" x14ac:dyDescent="0.2">
      <c r="A7837" s="6" t="s">
        <v>9685</v>
      </c>
    </row>
    <row r="7838" spans="1:1" ht="15.75" customHeight="1" x14ac:dyDescent="0.2">
      <c r="A7838" s="6" t="s">
        <v>4950</v>
      </c>
    </row>
    <row r="7839" spans="1:1" ht="15.75" customHeight="1" x14ac:dyDescent="0.2">
      <c r="A7839" s="6" t="s">
        <v>9686</v>
      </c>
    </row>
    <row r="7840" spans="1:1" ht="15.75" customHeight="1" x14ac:dyDescent="0.2">
      <c r="A7840" s="6" t="s">
        <v>9451</v>
      </c>
    </row>
    <row r="7841" spans="1:1" ht="15.75" customHeight="1" x14ac:dyDescent="0.2">
      <c r="A7841" s="6" t="s">
        <v>8024</v>
      </c>
    </row>
    <row r="7842" spans="1:1" ht="15.75" customHeight="1" x14ac:dyDescent="0.2">
      <c r="A7842" s="6" t="s">
        <v>8303</v>
      </c>
    </row>
    <row r="7843" spans="1:1" ht="15.75" customHeight="1" x14ac:dyDescent="0.2">
      <c r="A7843" s="6" t="s">
        <v>8192</v>
      </c>
    </row>
    <row r="7844" spans="1:1" ht="15.75" customHeight="1" x14ac:dyDescent="0.2">
      <c r="A7844" s="6" t="s">
        <v>7965</v>
      </c>
    </row>
    <row r="7845" spans="1:1" ht="15.75" customHeight="1" x14ac:dyDescent="0.2">
      <c r="A7845" s="6" t="s">
        <v>8277</v>
      </c>
    </row>
    <row r="7846" spans="1:1" ht="15.75" customHeight="1" x14ac:dyDescent="0.2">
      <c r="A7846" s="6" t="s">
        <v>9687</v>
      </c>
    </row>
    <row r="7847" spans="1:1" ht="15.75" customHeight="1" x14ac:dyDescent="0.2">
      <c r="A7847" s="6" t="s">
        <v>8761</v>
      </c>
    </row>
    <row r="7848" spans="1:1" ht="15.75" customHeight="1" x14ac:dyDescent="0.2">
      <c r="A7848" s="6" t="s">
        <v>9687</v>
      </c>
    </row>
    <row r="7849" spans="1:1" ht="15.75" customHeight="1" x14ac:dyDescent="0.2">
      <c r="A7849" s="6" t="s">
        <v>8178</v>
      </c>
    </row>
    <row r="7850" spans="1:1" ht="15.75" customHeight="1" x14ac:dyDescent="0.2">
      <c r="A7850" s="6" t="s">
        <v>9684</v>
      </c>
    </row>
    <row r="7851" spans="1:1" ht="15.75" customHeight="1" x14ac:dyDescent="0.2">
      <c r="A7851" s="6" t="s">
        <v>7965</v>
      </c>
    </row>
    <row r="7852" spans="1:1" ht="15.75" customHeight="1" x14ac:dyDescent="0.2">
      <c r="A7852" s="6" t="s">
        <v>9688</v>
      </c>
    </row>
    <row r="7853" spans="1:1" ht="15.75" customHeight="1" x14ac:dyDescent="0.2">
      <c r="A7853" s="6" t="s">
        <v>7712</v>
      </c>
    </row>
    <row r="7854" spans="1:1" ht="15.75" customHeight="1" x14ac:dyDescent="0.2">
      <c r="A7854" s="6" t="s">
        <v>8137</v>
      </c>
    </row>
    <row r="7855" spans="1:1" ht="15.75" customHeight="1" x14ac:dyDescent="0.2">
      <c r="A7855" s="6" t="s">
        <v>7778</v>
      </c>
    </row>
    <row r="7856" spans="1:1" ht="15.75" customHeight="1" x14ac:dyDescent="0.2">
      <c r="A7856" s="6" t="s">
        <v>9689</v>
      </c>
    </row>
    <row r="7857" spans="1:1" ht="15.75" customHeight="1" x14ac:dyDescent="0.2">
      <c r="A7857" s="6" t="s">
        <v>9446</v>
      </c>
    </row>
    <row r="7858" spans="1:1" ht="15.75" customHeight="1" x14ac:dyDescent="0.2">
      <c r="A7858" s="6" t="s">
        <v>8277</v>
      </c>
    </row>
    <row r="7859" spans="1:1" ht="15.75" customHeight="1" x14ac:dyDescent="0.2">
      <c r="A7859" s="6" t="s">
        <v>7800</v>
      </c>
    </row>
    <row r="7860" spans="1:1" ht="15.75" customHeight="1" x14ac:dyDescent="0.2">
      <c r="A7860" s="6" t="s">
        <v>4619</v>
      </c>
    </row>
    <row r="7861" spans="1:1" ht="15.75" customHeight="1" x14ac:dyDescent="0.2">
      <c r="A7861" s="6" t="s">
        <v>7491</v>
      </c>
    </row>
    <row r="7862" spans="1:1" ht="15.75" customHeight="1" x14ac:dyDescent="0.2">
      <c r="A7862" s="6" t="s">
        <v>9690</v>
      </c>
    </row>
    <row r="7863" spans="1:1" ht="15.75" customHeight="1" x14ac:dyDescent="0.2">
      <c r="A7863" s="6" t="s">
        <v>8388</v>
      </c>
    </row>
    <row r="7864" spans="1:1" ht="15.75" customHeight="1" x14ac:dyDescent="0.2">
      <c r="A7864" s="6" t="s">
        <v>7491</v>
      </c>
    </row>
    <row r="7865" spans="1:1" ht="15.75" customHeight="1" x14ac:dyDescent="0.2">
      <c r="A7865" s="6" t="s">
        <v>6146</v>
      </c>
    </row>
    <row r="7866" spans="1:1" ht="15.75" customHeight="1" x14ac:dyDescent="0.2">
      <c r="A7866" s="6" t="s">
        <v>7484</v>
      </c>
    </row>
    <row r="7867" spans="1:1" ht="15.75" customHeight="1" x14ac:dyDescent="0.2">
      <c r="A7867" s="6" t="s">
        <v>9691</v>
      </c>
    </row>
    <row r="7868" spans="1:1" ht="15.75" customHeight="1" x14ac:dyDescent="0.2">
      <c r="A7868" s="6" t="s">
        <v>7787</v>
      </c>
    </row>
    <row r="7869" spans="1:1" ht="15.75" customHeight="1" x14ac:dyDescent="0.2">
      <c r="A7869" s="6" t="s">
        <v>8283</v>
      </c>
    </row>
    <row r="7870" spans="1:1" ht="15.75" customHeight="1" x14ac:dyDescent="0.2">
      <c r="A7870" s="6" t="s">
        <v>9692</v>
      </c>
    </row>
    <row r="7871" spans="1:1" ht="15.75" customHeight="1" x14ac:dyDescent="0.2">
      <c r="A7871" s="6" t="s">
        <v>7769</v>
      </c>
    </row>
    <row r="7872" spans="1:1" ht="15.75" customHeight="1" x14ac:dyDescent="0.2">
      <c r="A7872" s="6" t="s">
        <v>7870</v>
      </c>
    </row>
    <row r="7873" spans="1:1" ht="15.75" customHeight="1" x14ac:dyDescent="0.2">
      <c r="A7873" s="6" t="s">
        <v>8980</v>
      </c>
    </row>
    <row r="7874" spans="1:1" ht="15.75" customHeight="1" x14ac:dyDescent="0.2">
      <c r="A7874" s="6" t="s">
        <v>9693</v>
      </c>
    </row>
    <row r="7875" spans="1:1" ht="15.75" customHeight="1" x14ac:dyDescent="0.2">
      <c r="A7875" s="6" t="s">
        <v>5955</v>
      </c>
    </row>
    <row r="7876" spans="1:1" ht="15.75" customHeight="1" x14ac:dyDescent="0.2">
      <c r="A7876" s="6" t="s">
        <v>7772</v>
      </c>
    </row>
    <row r="7877" spans="1:1" ht="15.75" customHeight="1" x14ac:dyDescent="0.2">
      <c r="A7877" s="6" t="s">
        <v>8811</v>
      </c>
    </row>
    <row r="7878" spans="1:1" ht="15.75" customHeight="1" x14ac:dyDescent="0.2">
      <c r="A7878" s="6" t="s">
        <v>8194</v>
      </c>
    </row>
    <row r="7879" spans="1:1" ht="15.75" customHeight="1" x14ac:dyDescent="0.2">
      <c r="A7879" s="6" t="s">
        <v>7622</v>
      </c>
    </row>
    <row r="7880" spans="1:1" ht="15.75" customHeight="1" x14ac:dyDescent="0.2">
      <c r="A7880" s="6" t="s">
        <v>7808</v>
      </c>
    </row>
    <row r="7881" spans="1:1" ht="15.75" customHeight="1" x14ac:dyDescent="0.2">
      <c r="A7881" s="6" t="s">
        <v>9468</v>
      </c>
    </row>
    <row r="7882" spans="1:1" ht="15.75" customHeight="1" x14ac:dyDescent="0.2">
      <c r="A7882" s="6" t="s">
        <v>5700</v>
      </c>
    </row>
    <row r="7883" spans="1:1" ht="15.75" customHeight="1" x14ac:dyDescent="0.2">
      <c r="A7883" s="6" t="s">
        <v>7787</v>
      </c>
    </row>
    <row r="7884" spans="1:1" ht="15.75" customHeight="1" x14ac:dyDescent="0.2">
      <c r="A7884" s="6" t="s">
        <v>8277</v>
      </c>
    </row>
    <row r="7885" spans="1:1" ht="15.75" customHeight="1" x14ac:dyDescent="0.2">
      <c r="A7885" s="6" t="s">
        <v>9694</v>
      </c>
    </row>
    <row r="7886" spans="1:1" ht="15.75" customHeight="1" x14ac:dyDescent="0.2">
      <c r="A7886" s="6" t="s">
        <v>7729</v>
      </c>
    </row>
    <row r="7887" spans="1:1" ht="15.75" customHeight="1" x14ac:dyDescent="0.2">
      <c r="A7887" s="6" t="s">
        <v>7822</v>
      </c>
    </row>
    <row r="7888" spans="1:1" ht="15.75" customHeight="1" x14ac:dyDescent="0.2">
      <c r="A7888" s="6" t="s">
        <v>9518</v>
      </c>
    </row>
    <row r="7889" spans="1:1" ht="15.75" customHeight="1" x14ac:dyDescent="0.2">
      <c r="A7889" s="6" t="s">
        <v>7822</v>
      </c>
    </row>
    <row r="7890" spans="1:1" ht="15.75" customHeight="1" x14ac:dyDescent="0.2">
      <c r="A7890" s="6" t="s">
        <v>7878</v>
      </c>
    </row>
    <row r="7891" spans="1:1" ht="15.75" customHeight="1" x14ac:dyDescent="0.2">
      <c r="A7891" s="6" t="s">
        <v>9695</v>
      </c>
    </row>
    <row r="7892" spans="1:1" ht="15.75" customHeight="1" x14ac:dyDescent="0.2">
      <c r="A7892" s="6" t="s">
        <v>7766</v>
      </c>
    </row>
    <row r="7893" spans="1:1" ht="15.75" customHeight="1" x14ac:dyDescent="0.2">
      <c r="A7893" s="6" t="s">
        <v>7622</v>
      </c>
    </row>
    <row r="7894" spans="1:1" ht="15.75" customHeight="1" x14ac:dyDescent="0.2">
      <c r="A7894" s="6" t="s">
        <v>9696</v>
      </c>
    </row>
    <row r="7895" spans="1:1" ht="15.75" customHeight="1" x14ac:dyDescent="0.2">
      <c r="A7895" s="6" t="s">
        <v>8278</v>
      </c>
    </row>
    <row r="7896" spans="1:1" ht="15.75" customHeight="1" x14ac:dyDescent="0.2">
      <c r="A7896" s="6" t="s">
        <v>9697</v>
      </c>
    </row>
    <row r="7897" spans="1:1" ht="15.75" customHeight="1" x14ac:dyDescent="0.2">
      <c r="A7897" s="6" t="s">
        <v>8101</v>
      </c>
    </row>
    <row r="7898" spans="1:1" ht="15.75" customHeight="1" x14ac:dyDescent="0.2">
      <c r="A7898" s="6" t="s">
        <v>9698</v>
      </c>
    </row>
    <row r="7899" spans="1:1" ht="15.75" customHeight="1" x14ac:dyDescent="0.2">
      <c r="A7899" s="6" t="s">
        <v>5700</v>
      </c>
    </row>
    <row r="7900" spans="1:1" ht="15.75" customHeight="1" x14ac:dyDescent="0.2">
      <c r="A7900" s="6" t="s">
        <v>9665</v>
      </c>
    </row>
    <row r="7901" spans="1:1" ht="15.75" customHeight="1" x14ac:dyDescent="0.2">
      <c r="A7901" s="6" t="s">
        <v>7769</v>
      </c>
    </row>
    <row r="7902" spans="1:1" ht="15.75" customHeight="1" x14ac:dyDescent="0.2">
      <c r="A7902" s="6" t="s">
        <v>4950</v>
      </c>
    </row>
    <row r="7903" spans="1:1" ht="15.75" customHeight="1" x14ac:dyDescent="0.2">
      <c r="A7903" s="6" t="s">
        <v>7695</v>
      </c>
    </row>
    <row r="7904" spans="1:1" ht="15.75" customHeight="1" x14ac:dyDescent="0.2">
      <c r="A7904" s="6" t="s">
        <v>9699</v>
      </c>
    </row>
    <row r="7905" spans="1:1" ht="15.75" customHeight="1" x14ac:dyDescent="0.2">
      <c r="A7905" s="6" t="s">
        <v>8194</v>
      </c>
    </row>
    <row r="7906" spans="1:1" ht="15.75" customHeight="1" x14ac:dyDescent="0.2">
      <c r="A7906" s="6" t="s">
        <v>9654</v>
      </c>
    </row>
    <row r="7907" spans="1:1" ht="15.75" customHeight="1" x14ac:dyDescent="0.2">
      <c r="A7907" s="6" t="s">
        <v>9531</v>
      </c>
    </row>
    <row r="7908" spans="1:1" ht="15.75" customHeight="1" x14ac:dyDescent="0.2">
      <c r="A7908" s="6" t="s">
        <v>9566</v>
      </c>
    </row>
    <row r="7909" spans="1:1" ht="15.75" customHeight="1" x14ac:dyDescent="0.2">
      <c r="A7909" s="6" t="s">
        <v>7710</v>
      </c>
    </row>
    <row r="7910" spans="1:1" ht="15.75" customHeight="1" x14ac:dyDescent="0.2">
      <c r="A7910" s="6" t="s">
        <v>8349</v>
      </c>
    </row>
    <row r="7911" spans="1:1" ht="15.75" customHeight="1" x14ac:dyDescent="0.2">
      <c r="A7911" s="6" t="s">
        <v>7855</v>
      </c>
    </row>
    <row r="7912" spans="1:1" ht="15.75" customHeight="1" x14ac:dyDescent="0.2">
      <c r="A7912" s="6" t="s">
        <v>6876</v>
      </c>
    </row>
    <row r="7913" spans="1:1" ht="15.75" customHeight="1" x14ac:dyDescent="0.2">
      <c r="A7913" s="6" t="e">
        <v>#NAME?</v>
      </c>
    </row>
    <row r="7914" spans="1:1" ht="15.75" customHeight="1" x14ac:dyDescent="0.2">
      <c r="A7914" s="6" t="s">
        <v>8349</v>
      </c>
    </row>
    <row r="7915" spans="1:1" ht="15.75" customHeight="1" x14ac:dyDescent="0.2">
      <c r="A7915" s="6" t="s">
        <v>8067</v>
      </c>
    </row>
    <row r="7916" spans="1:1" ht="15.75" customHeight="1" x14ac:dyDescent="0.2">
      <c r="A7916" s="6" t="s">
        <v>7855</v>
      </c>
    </row>
    <row r="7917" spans="1:1" ht="15.75" customHeight="1" x14ac:dyDescent="0.2">
      <c r="A7917" s="6" t="s">
        <v>4443</v>
      </c>
    </row>
    <row r="7918" spans="1:1" ht="15.75" customHeight="1" x14ac:dyDescent="0.2">
      <c r="A7918" s="6" t="s">
        <v>9700</v>
      </c>
    </row>
    <row r="7919" spans="1:1" ht="15.75" customHeight="1" x14ac:dyDescent="0.2">
      <c r="A7919" s="6" t="s">
        <v>8349</v>
      </c>
    </row>
    <row r="7920" spans="1:1" ht="15.75" customHeight="1" x14ac:dyDescent="0.2">
      <c r="A7920" s="6" t="s">
        <v>7777</v>
      </c>
    </row>
    <row r="7921" spans="1:1" ht="15.75" customHeight="1" x14ac:dyDescent="0.2">
      <c r="A7921" s="6" t="s">
        <v>9298</v>
      </c>
    </row>
    <row r="7922" spans="1:1" ht="15.75" customHeight="1" x14ac:dyDescent="0.2">
      <c r="A7922" s="6" t="s">
        <v>9701</v>
      </c>
    </row>
    <row r="7923" spans="1:1" ht="15.75" customHeight="1" x14ac:dyDescent="0.2">
      <c r="A7923" s="6" t="s">
        <v>7839</v>
      </c>
    </row>
    <row r="7924" spans="1:1" ht="15.75" customHeight="1" x14ac:dyDescent="0.2">
      <c r="A7924" s="6" t="s">
        <v>4443</v>
      </c>
    </row>
    <row r="7925" spans="1:1" ht="15.75" customHeight="1" x14ac:dyDescent="0.2">
      <c r="A7925" s="6" t="s">
        <v>7752</v>
      </c>
    </row>
    <row r="7926" spans="1:1" ht="15.75" customHeight="1" x14ac:dyDescent="0.2">
      <c r="A7926" s="6" t="s">
        <v>9702</v>
      </c>
    </row>
    <row r="7927" spans="1:1" ht="15.75" customHeight="1" x14ac:dyDescent="0.2">
      <c r="A7927" s="6" t="s">
        <v>9703</v>
      </c>
    </row>
    <row r="7928" spans="1:1" ht="15.75" customHeight="1" x14ac:dyDescent="0.2">
      <c r="A7928" s="6" t="s">
        <v>9704</v>
      </c>
    </row>
    <row r="7929" spans="1:1" ht="15.75" customHeight="1" x14ac:dyDescent="0.2">
      <c r="A7929" s="6" t="s">
        <v>9095</v>
      </c>
    </row>
    <row r="7930" spans="1:1" ht="15.75" customHeight="1" x14ac:dyDescent="0.2">
      <c r="A7930" s="6" t="s">
        <v>9705</v>
      </c>
    </row>
    <row r="7931" spans="1:1" ht="15.75" customHeight="1" x14ac:dyDescent="0.2">
      <c r="A7931" s="6" t="s">
        <v>7801</v>
      </c>
    </row>
    <row r="7932" spans="1:1" ht="15.75" customHeight="1" x14ac:dyDescent="0.2">
      <c r="A7932" s="6" t="s">
        <v>8147</v>
      </c>
    </row>
    <row r="7933" spans="1:1" ht="15.75" customHeight="1" x14ac:dyDescent="0.2">
      <c r="A7933" s="6" t="s">
        <v>9706</v>
      </c>
    </row>
    <row r="7934" spans="1:1" ht="15.75" customHeight="1" x14ac:dyDescent="0.2">
      <c r="A7934" s="6" t="s">
        <v>9707</v>
      </c>
    </row>
    <row r="7935" spans="1:1" ht="15.75" customHeight="1" x14ac:dyDescent="0.2">
      <c r="A7935" s="6" t="s">
        <v>6741</v>
      </c>
    </row>
    <row r="7936" spans="1:1" ht="15.75" customHeight="1" x14ac:dyDescent="0.2">
      <c r="A7936" s="6" t="s">
        <v>9375</v>
      </c>
    </row>
    <row r="7937" spans="1:1" ht="15.75" customHeight="1" x14ac:dyDescent="0.2">
      <c r="A7937" s="6" t="s">
        <v>9708</v>
      </c>
    </row>
    <row r="7938" spans="1:1" ht="15.75" customHeight="1" x14ac:dyDescent="0.2">
      <c r="A7938" s="6" t="s">
        <v>8096</v>
      </c>
    </row>
    <row r="7939" spans="1:1" ht="15.75" customHeight="1" x14ac:dyDescent="0.2">
      <c r="A7939" s="6" t="s">
        <v>7761</v>
      </c>
    </row>
    <row r="7940" spans="1:1" ht="15.75" customHeight="1" x14ac:dyDescent="0.2">
      <c r="A7940" s="6" t="s">
        <v>8046</v>
      </c>
    </row>
    <row r="7941" spans="1:1" ht="15.75" customHeight="1" x14ac:dyDescent="0.2">
      <c r="A7941" s="6" t="s">
        <v>7888</v>
      </c>
    </row>
    <row r="7942" spans="1:1" ht="15.75" customHeight="1" x14ac:dyDescent="0.2">
      <c r="A7942" s="6" t="s">
        <v>7853</v>
      </c>
    </row>
    <row r="7943" spans="1:1" ht="15.75" customHeight="1" x14ac:dyDescent="0.2">
      <c r="A7943" s="6" t="s">
        <v>8132</v>
      </c>
    </row>
    <row r="7944" spans="1:1" ht="15.75" customHeight="1" x14ac:dyDescent="0.2">
      <c r="A7944" s="6" t="s">
        <v>9709</v>
      </c>
    </row>
    <row r="7945" spans="1:1" ht="15.75" customHeight="1" x14ac:dyDescent="0.2">
      <c r="A7945" s="6" t="s">
        <v>9710</v>
      </c>
    </row>
    <row r="7946" spans="1:1" ht="15.75" customHeight="1" x14ac:dyDescent="0.2">
      <c r="A7946" s="6" t="s">
        <v>8451</v>
      </c>
    </row>
    <row r="7947" spans="1:1" ht="15.75" customHeight="1" x14ac:dyDescent="0.2">
      <c r="A7947" s="6" t="s">
        <v>8431</v>
      </c>
    </row>
    <row r="7948" spans="1:1" ht="15.75" customHeight="1" x14ac:dyDescent="0.2">
      <c r="A7948" s="6" t="s">
        <v>7666</v>
      </c>
    </row>
    <row r="7949" spans="1:1" ht="15.75" customHeight="1" x14ac:dyDescent="0.2">
      <c r="A7949" s="6" t="s">
        <v>7729</v>
      </c>
    </row>
    <row r="7950" spans="1:1" ht="15.75" customHeight="1" x14ac:dyDescent="0.2">
      <c r="A7950" s="6" t="s">
        <v>7787</v>
      </c>
    </row>
    <row r="7951" spans="1:1" ht="15.75" customHeight="1" x14ac:dyDescent="0.2">
      <c r="A7951" s="6" t="s">
        <v>7932</v>
      </c>
    </row>
    <row r="7952" spans="1:1" ht="15.75" customHeight="1" x14ac:dyDescent="0.2">
      <c r="A7952" s="6" t="s">
        <v>7917</v>
      </c>
    </row>
    <row r="7953" spans="1:1" ht="15.75" customHeight="1" x14ac:dyDescent="0.2">
      <c r="A7953" s="6" t="s">
        <v>7990</v>
      </c>
    </row>
    <row r="7954" spans="1:1" ht="15.75" customHeight="1" x14ac:dyDescent="0.2">
      <c r="A7954" s="6" t="s">
        <v>7647</v>
      </c>
    </row>
    <row r="7955" spans="1:1" ht="15.75" customHeight="1" x14ac:dyDescent="0.2">
      <c r="A7955" s="6" t="s">
        <v>4619</v>
      </c>
    </row>
    <row r="7956" spans="1:1" ht="15.75" customHeight="1" x14ac:dyDescent="0.2">
      <c r="A7956" s="6" t="s">
        <v>8669</v>
      </c>
    </row>
    <row r="7957" spans="1:1" ht="15.75" customHeight="1" x14ac:dyDescent="0.2">
      <c r="A7957" s="6" t="s">
        <v>7647</v>
      </c>
    </row>
    <row r="7958" spans="1:1" ht="15.75" customHeight="1" x14ac:dyDescent="0.2">
      <c r="A7958" s="6" t="s">
        <v>4619</v>
      </c>
    </row>
    <row r="7959" spans="1:1" ht="15.75" customHeight="1" x14ac:dyDescent="0.2">
      <c r="A7959" s="6" t="s">
        <v>7729</v>
      </c>
    </row>
    <row r="7960" spans="1:1" ht="15.75" customHeight="1" x14ac:dyDescent="0.2">
      <c r="A7960" s="6" t="s">
        <v>7855</v>
      </c>
    </row>
    <row r="7961" spans="1:1" ht="15.75" customHeight="1" x14ac:dyDescent="0.2">
      <c r="A7961" s="6" t="s">
        <v>7923</v>
      </c>
    </row>
    <row r="7962" spans="1:1" ht="15.75" customHeight="1" x14ac:dyDescent="0.2">
      <c r="A7962" s="6" t="s">
        <v>8777</v>
      </c>
    </row>
    <row r="7963" spans="1:1" ht="15.75" customHeight="1" x14ac:dyDescent="0.2">
      <c r="A7963" s="6" t="s">
        <v>8031</v>
      </c>
    </row>
    <row r="7964" spans="1:1" ht="15.75" customHeight="1" x14ac:dyDescent="0.2">
      <c r="A7964" s="6" t="s">
        <v>9202</v>
      </c>
    </row>
    <row r="7965" spans="1:1" ht="15.75" customHeight="1" x14ac:dyDescent="0.2">
      <c r="A7965" s="6" t="s">
        <v>7739</v>
      </c>
    </row>
    <row r="7966" spans="1:1" ht="15.75" customHeight="1" x14ac:dyDescent="0.2">
      <c r="A7966" s="6" t="s">
        <v>7787</v>
      </c>
    </row>
    <row r="7967" spans="1:1" ht="15.75" customHeight="1" x14ac:dyDescent="0.2">
      <c r="A7967" s="6" t="s">
        <v>8833</v>
      </c>
    </row>
    <row r="7968" spans="1:1" ht="15.75" customHeight="1" x14ac:dyDescent="0.2">
      <c r="A7968" s="6" t="s">
        <v>7766</v>
      </c>
    </row>
    <row r="7969" spans="1:1" ht="15.75" customHeight="1" x14ac:dyDescent="0.2">
      <c r="A7969" s="6" t="s">
        <v>7874</v>
      </c>
    </row>
    <row r="7970" spans="1:1" ht="15.75" customHeight="1" x14ac:dyDescent="0.2">
      <c r="A7970" s="6" t="s">
        <v>7876</v>
      </c>
    </row>
    <row r="7971" spans="1:1" ht="15.75" customHeight="1" x14ac:dyDescent="0.2">
      <c r="A7971" s="6" t="s">
        <v>9711</v>
      </c>
    </row>
    <row r="7972" spans="1:1" ht="15.75" customHeight="1" x14ac:dyDescent="0.2">
      <c r="A7972" s="6" t="s">
        <v>9023</v>
      </c>
    </row>
    <row r="7973" spans="1:1" ht="15.75" customHeight="1" x14ac:dyDescent="0.2">
      <c r="A7973" s="6" t="s">
        <v>9266</v>
      </c>
    </row>
    <row r="7974" spans="1:1" ht="15.75" customHeight="1" x14ac:dyDescent="0.2">
      <c r="A7974" s="6" t="s">
        <v>4472</v>
      </c>
    </row>
    <row r="7975" spans="1:1" ht="15.75" customHeight="1" x14ac:dyDescent="0.2">
      <c r="A7975" s="6" t="s">
        <v>7761</v>
      </c>
    </row>
    <row r="7976" spans="1:1" ht="15.75" customHeight="1" x14ac:dyDescent="0.2">
      <c r="A7976" s="6" t="s">
        <v>4473</v>
      </c>
    </row>
    <row r="7977" spans="1:1" ht="15.75" customHeight="1" x14ac:dyDescent="0.2">
      <c r="A7977" s="6" t="s">
        <v>9712</v>
      </c>
    </row>
    <row r="7978" spans="1:1" ht="15.75" customHeight="1" x14ac:dyDescent="0.2">
      <c r="A7978" s="6" t="s">
        <v>4619</v>
      </c>
    </row>
    <row r="7979" spans="1:1" ht="15.75" customHeight="1" x14ac:dyDescent="0.2">
      <c r="A7979" s="6" t="s">
        <v>7876</v>
      </c>
    </row>
    <row r="7980" spans="1:1" ht="15.75" customHeight="1" x14ac:dyDescent="0.2">
      <c r="A7980" s="6" t="s">
        <v>7746</v>
      </c>
    </row>
    <row r="7981" spans="1:1" ht="15.75" customHeight="1" x14ac:dyDescent="0.2">
      <c r="A7981" s="6" t="s">
        <v>7744</v>
      </c>
    </row>
    <row r="7982" spans="1:1" ht="15.75" customHeight="1" x14ac:dyDescent="0.2">
      <c r="A7982" s="6" t="s">
        <v>7808</v>
      </c>
    </row>
    <row r="7983" spans="1:1" ht="15.75" customHeight="1" x14ac:dyDescent="0.2">
      <c r="A7983" s="6" t="s">
        <v>8614</v>
      </c>
    </row>
    <row r="7984" spans="1:1" ht="15.75" customHeight="1" x14ac:dyDescent="0.2">
      <c r="A7984" s="6" t="s">
        <v>8631</v>
      </c>
    </row>
    <row r="7985" spans="1:1" ht="15.75" customHeight="1" x14ac:dyDescent="0.2">
      <c r="A7985" s="6" t="s">
        <v>7758</v>
      </c>
    </row>
    <row r="7986" spans="1:1" ht="15.75" customHeight="1" x14ac:dyDescent="0.2">
      <c r="A7986" s="6" t="s">
        <v>7448</v>
      </c>
    </row>
    <row r="7987" spans="1:1" ht="15.75" customHeight="1" x14ac:dyDescent="0.2">
      <c r="A7987" s="6" t="s">
        <v>9713</v>
      </c>
    </row>
    <row r="7988" spans="1:1" ht="15.75" customHeight="1" x14ac:dyDescent="0.2">
      <c r="A7988" s="6" t="s">
        <v>7956</v>
      </c>
    </row>
    <row r="7989" spans="1:1" ht="15.75" customHeight="1" x14ac:dyDescent="0.2">
      <c r="A7989" s="6" t="s">
        <v>7727</v>
      </c>
    </row>
    <row r="7990" spans="1:1" ht="15.75" customHeight="1" x14ac:dyDescent="0.2">
      <c r="A7990" s="6" t="s">
        <v>4619</v>
      </c>
    </row>
    <row r="7991" spans="1:1" ht="15.75" customHeight="1" x14ac:dyDescent="0.2">
      <c r="A7991" s="6" t="s">
        <v>7876</v>
      </c>
    </row>
    <row r="7992" spans="1:1" ht="15.75" customHeight="1" x14ac:dyDescent="0.2">
      <c r="A7992" s="6" t="s">
        <v>7966</v>
      </c>
    </row>
    <row r="7993" spans="1:1" ht="15.75" customHeight="1" x14ac:dyDescent="0.2">
      <c r="A7993" s="6" t="s">
        <v>7964</v>
      </c>
    </row>
    <row r="7994" spans="1:1" ht="15.75" customHeight="1" x14ac:dyDescent="0.2">
      <c r="A7994" s="6" t="s">
        <v>9298</v>
      </c>
    </row>
    <row r="7995" spans="1:1" ht="15.75" customHeight="1" x14ac:dyDescent="0.2">
      <c r="A7995" s="6" t="s">
        <v>5956</v>
      </c>
    </row>
    <row r="7996" spans="1:1" ht="15.75" customHeight="1" x14ac:dyDescent="0.2">
      <c r="A7996" s="6" t="s">
        <v>7677</v>
      </c>
    </row>
    <row r="7997" spans="1:1" ht="15.75" customHeight="1" x14ac:dyDescent="0.2">
      <c r="A7997" s="6" t="s">
        <v>9714</v>
      </c>
    </row>
    <row r="7998" spans="1:1" ht="15.75" customHeight="1" x14ac:dyDescent="0.2">
      <c r="A7998" s="6" t="s">
        <v>9715</v>
      </c>
    </row>
    <row r="7999" spans="1:1" ht="15.75" customHeight="1" x14ac:dyDescent="0.2">
      <c r="A7999" s="6" t="s">
        <v>9716</v>
      </c>
    </row>
    <row r="8000" spans="1:1" ht="15.75" customHeight="1" x14ac:dyDescent="0.2">
      <c r="A8000" s="6" t="s">
        <v>9712</v>
      </c>
    </row>
    <row r="8001" spans="1:1" ht="15.75" customHeight="1" x14ac:dyDescent="0.2">
      <c r="A8001" s="6" t="s">
        <v>7895</v>
      </c>
    </row>
    <row r="8002" spans="1:1" ht="15.75" customHeight="1" x14ac:dyDescent="0.2">
      <c r="A8002" s="6" t="s">
        <v>9717</v>
      </c>
    </row>
    <row r="8003" spans="1:1" ht="15.75" customHeight="1" x14ac:dyDescent="0.2">
      <c r="A8003" s="6" t="s">
        <v>8000</v>
      </c>
    </row>
    <row r="8004" spans="1:1" ht="15.75" customHeight="1" x14ac:dyDescent="0.2">
      <c r="A8004" s="6" t="s">
        <v>8251</v>
      </c>
    </row>
    <row r="8005" spans="1:1" ht="15.75" customHeight="1" x14ac:dyDescent="0.2">
      <c r="A8005" s="6" t="s">
        <v>9718</v>
      </c>
    </row>
    <row r="8006" spans="1:1" ht="15.75" customHeight="1" x14ac:dyDescent="0.2">
      <c r="A8006" s="6" t="s">
        <v>8614</v>
      </c>
    </row>
    <row r="8007" spans="1:1" ht="15.75" customHeight="1" x14ac:dyDescent="0.2">
      <c r="A8007" s="6" t="s">
        <v>9719</v>
      </c>
    </row>
    <row r="8008" spans="1:1" ht="15.75" customHeight="1" x14ac:dyDescent="0.2">
      <c r="A8008" s="6" t="s">
        <v>7881</v>
      </c>
    </row>
    <row r="8009" spans="1:1" ht="15.75" customHeight="1" x14ac:dyDescent="0.2">
      <c r="A8009" s="6" t="s">
        <v>7490</v>
      </c>
    </row>
    <row r="8010" spans="1:1" ht="15.75" customHeight="1" x14ac:dyDescent="0.2">
      <c r="A8010" s="6" t="s">
        <v>8018</v>
      </c>
    </row>
    <row r="8011" spans="1:1" ht="15.75" customHeight="1" x14ac:dyDescent="0.2">
      <c r="A8011" s="6" t="s">
        <v>7998</v>
      </c>
    </row>
    <row r="8012" spans="1:1" ht="15.75" customHeight="1" x14ac:dyDescent="0.2">
      <c r="A8012" s="6" t="s">
        <v>7787</v>
      </c>
    </row>
    <row r="8013" spans="1:1" ht="15.75" customHeight="1" x14ac:dyDescent="0.2">
      <c r="A8013" s="6" t="s">
        <v>4470</v>
      </c>
    </row>
    <row r="8014" spans="1:1" ht="15.75" customHeight="1" x14ac:dyDescent="0.2">
      <c r="A8014" s="6" t="s">
        <v>7778</v>
      </c>
    </row>
    <row r="8015" spans="1:1" ht="15.75" customHeight="1" x14ac:dyDescent="0.2">
      <c r="A8015" s="6" t="s">
        <v>9121</v>
      </c>
    </row>
    <row r="8016" spans="1:1" ht="15.75" customHeight="1" x14ac:dyDescent="0.2">
      <c r="A8016" s="6" t="s">
        <v>4472</v>
      </c>
    </row>
    <row r="8017" spans="1:1" ht="15.75" customHeight="1" x14ac:dyDescent="0.2">
      <c r="A8017" s="6" t="s">
        <v>4473</v>
      </c>
    </row>
    <row r="8018" spans="1:1" ht="15.75" customHeight="1" x14ac:dyDescent="0.2">
      <c r="A8018" s="6" t="s">
        <v>9720</v>
      </c>
    </row>
    <row r="8019" spans="1:1" ht="15.75" customHeight="1" x14ac:dyDescent="0.2">
      <c r="A8019" s="6" t="s">
        <v>7769</v>
      </c>
    </row>
    <row r="8020" spans="1:1" ht="15.75" customHeight="1" x14ac:dyDescent="0.2">
      <c r="A8020" s="6" t="s">
        <v>7642</v>
      </c>
    </row>
    <row r="8021" spans="1:1" ht="15.75" customHeight="1" x14ac:dyDescent="0.2">
      <c r="A8021" s="6" t="s">
        <v>9721</v>
      </c>
    </row>
    <row r="8022" spans="1:1" ht="15.75" customHeight="1" x14ac:dyDescent="0.2">
      <c r="A8022" s="6" t="s">
        <v>8077</v>
      </c>
    </row>
    <row r="8023" spans="1:1" ht="15.75" customHeight="1" x14ac:dyDescent="0.2">
      <c r="A8023" s="6" t="s">
        <v>8294</v>
      </c>
    </row>
    <row r="8024" spans="1:1" ht="15.75" customHeight="1" x14ac:dyDescent="0.2">
      <c r="A8024" s="6" t="s">
        <v>8789</v>
      </c>
    </row>
    <row r="8025" spans="1:1" ht="15.75" customHeight="1" x14ac:dyDescent="0.2">
      <c r="A8025" s="6" t="s">
        <v>9722</v>
      </c>
    </row>
    <row r="8026" spans="1:1" ht="15.75" customHeight="1" x14ac:dyDescent="0.2">
      <c r="A8026" s="6" t="s">
        <v>8054</v>
      </c>
    </row>
    <row r="8027" spans="1:1" ht="15.75" customHeight="1" x14ac:dyDescent="0.2">
      <c r="A8027" s="6" t="s">
        <v>7084</v>
      </c>
    </row>
    <row r="8028" spans="1:1" ht="15.75" customHeight="1" x14ac:dyDescent="0.2">
      <c r="A8028" s="6" t="s">
        <v>4619</v>
      </c>
    </row>
    <row r="8029" spans="1:1" ht="15.75" customHeight="1" x14ac:dyDescent="0.2">
      <c r="A8029" s="6" t="s">
        <v>4619</v>
      </c>
    </row>
    <row r="8030" spans="1:1" ht="15.75" customHeight="1" x14ac:dyDescent="0.2">
      <c r="A8030" s="6" t="s">
        <v>7876</v>
      </c>
    </row>
    <row r="8031" spans="1:1" ht="15.75" customHeight="1" x14ac:dyDescent="0.2">
      <c r="A8031" s="6" t="s">
        <v>9723</v>
      </c>
    </row>
    <row r="8032" spans="1:1" ht="15.75" customHeight="1" x14ac:dyDescent="0.2">
      <c r="A8032" s="6" t="s">
        <v>8488</v>
      </c>
    </row>
    <row r="8033" spans="1:1" ht="15.75" customHeight="1" x14ac:dyDescent="0.2">
      <c r="A8033" s="6" t="s">
        <v>7495</v>
      </c>
    </row>
    <row r="8034" spans="1:1" ht="15.75" customHeight="1" x14ac:dyDescent="0.2">
      <c r="A8034" s="6" t="s">
        <v>8043</v>
      </c>
    </row>
    <row r="8035" spans="1:1" ht="15.75" customHeight="1" x14ac:dyDescent="0.2">
      <c r="A8035" s="6" t="s">
        <v>7822</v>
      </c>
    </row>
    <row r="8036" spans="1:1" ht="15.75" customHeight="1" x14ac:dyDescent="0.2">
      <c r="A8036" s="6" t="s">
        <v>7488</v>
      </c>
    </row>
    <row r="8037" spans="1:1" ht="15.75" customHeight="1" x14ac:dyDescent="0.2">
      <c r="A8037" s="6" t="s">
        <v>8105</v>
      </c>
    </row>
    <row r="8038" spans="1:1" ht="15.75" customHeight="1" x14ac:dyDescent="0.2">
      <c r="A8038" s="6" t="s">
        <v>8006</v>
      </c>
    </row>
    <row r="8039" spans="1:1" ht="15.75" customHeight="1" x14ac:dyDescent="0.2">
      <c r="A8039" s="6" t="s">
        <v>7725</v>
      </c>
    </row>
    <row r="8040" spans="1:1" ht="15.75" customHeight="1" x14ac:dyDescent="0.2">
      <c r="A8040" s="6" t="s">
        <v>8614</v>
      </c>
    </row>
    <row r="8041" spans="1:1" ht="15.75" customHeight="1" x14ac:dyDescent="0.2">
      <c r="A8041" s="6" t="s">
        <v>9724</v>
      </c>
    </row>
    <row r="8042" spans="1:1" ht="15.75" customHeight="1" x14ac:dyDescent="0.2">
      <c r="A8042" s="6" t="s">
        <v>9725</v>
      </c>
    </row>
    <row r="8043" spans="1:1" ht="15.75" customHeight="1" x14ac:dyDescent="0.2">
      <c r="A8043" s="6" t="s">
        <v>8797</v>
      </c>
    </row>
    <row r="8044" spans="1:1" ht="15.75" customHeight="1" x14ac:dyDescent="0.2">
      <c r="A8044" s="6" t="s">
        <v>7881</v>
      </c>
    </row>
    <row r="8045" spans="1:1" ht="15.75" customHeight="1" x14ac:dyDescent="0.2">
      <c r="A8045" s="6" t="s">
        <v>4619</v>
      </c>
    </row>
    <row r="8046" spans="1:1" ht="15.75" customHeight="1" x14ac:dyDescent="0.2">
      <c r="A8046" s="6" t="s">
        <v>7855</v>
      </c>
    </row>
    <row r="8047" spans="1:1" ht="15.75" customHeight="1" x14ac:dyDescent="0.2">
      <c r="A8047" s="6" t="s">
        <v>6877</v>
      </c>
    </row>
    <row r="8048" spans="1:1" ht="15.75" customHeight="1" x14ac:dyDescent="0.2">
      <c r="A8048" s="6" t="s">
        <v>9725</v>
      </c>
    </row>
    <row r="8049" spans="1:1" ht="15.75" customHeight="1" x14ac:dyDescent="0.2">
      <c r="A8049" s="6" t="s">
        <v>7822</v>
      </c>
    </row>
    <row r="8050" spans="1:1" ht="15.75" customHeight="1" x14ac:dyDescent="0.2">
      <c r="A8050" s="6" t="s">
        <v>7729</v>
      </c>
    </row>
    <row r="8051" spans="1:1" ht="15.75" customHeight="1" x14ac:dyDescent="0.2">
      <c r="A8051" s="6" t="s">
        <v>9494</v>
      </c>
    </row>
    <row r="8052" spans="1:1" ht="15.75" customHeight="1" x14ac:dyDescent="0.2">
      <c r="A8052" s="6" t="s">
        <v>8123</v>
      </c>
    </row>
    <row r="8053" spans="1:1" ht="15.75" customHeight="1" x14ac:dyDescent="0.2">
      <c r="A8053" s="6" t="s">
        <v>7761</v>
      </c>
    </row>
    <row r="8054" spans="1:1" ht="15.75" customHeight="1" x14ac:dyDescent="0.2">
      <c r="A8054" s="6" t="s">
        <v>7495</v>
      </c>
    </row>
    <row r="8055" spans="1:1" ht="15.75" customHeight="1" x14ac:dyDescent="0.2">
      <c r="A8055" s="6" t="s">
        <v>7929</v>
      </c>
    </row>
    <row r="8056" spans="1:1" ht="15.75" customHeight="1" x14ac:dyDescent="0.2">
      <c r="A8056" s="6" t="s">
        <v>9726</v>
      </c>
    </row>
    <row r="8057" spans="1:1" ht="15.75" customHeight="1" x14ac:dyDescent="0.2">
      <c r="A8057" s="6" t="s">
        <v>7787</v>
      </c>
    </row>
    <row r="8058" spans="1:1" ht="15.75" customHeight="1" x14ac:dyDescent="0.2">
      <c r="A8058" s="6" t="s">
        <v>7966</v>
      </c>
    </row>
    <row r="8059" spans="1:1" ht="15.75" customHeight="1" x14ac:dyDescent="0.2">
      <c r="A8059" s="6" t="s">
        <v>8134</v>
      </c>
    </row>
    <row r="8060" spans="1:1" ht="15.75" customHeight="1" x14ac:dyDescent="0.2">
      <c r="A8060" s="6" t="s">
        <v>9727</v>
      </c>
    </row>
    <row r="8061" spans="1:1" ht="15.75" customHeight="1" x14ac:dyDescent="0.2">
      <c r="A8061" s="6" t="s">
        <v>7677</v>
      </c>
    </row>
    <row r="8062" spans="1:1" ht="15.75" customHeight="1" x14ac:dyDescent="0.2">
      <c r="A8062" s="6" t="s">
        <v>8018</v>
      </c>
    </row>
    <row r="8063" spans="1:1" ht="15.75" customHeight="1" x14ac:dyDescent="0.2">
      <c r="A8063" s="6" t="s">
        <v>7492</v>
      </c>
    </row>
    <row r="8064" spans="1:1" ht="15.75" customHeight="1" x14ac:dyDescent="0.2">
      <c r="A8064" s="6" t="s">
        <v>7766</v>
      </c>
    </row>
    <row r="8065" spans="1:1" ht="15.75" customHeight="1" x14ac:dyDescent="0.2">
      <c r="A8065" s="6" t="s">
        <v>9725</v>
      </c>
    </row>
    <row r="8066" spans="1:1" ht="15.75" customHeight="1" x14ac:dyDescent="0.2">
      <c r="A8066" s="6" t="s">
        <v>6876</v>
      </c>
    </row>
    <row r="8067" spans="1:1" ht="15.75" customHeight="1" x14ac:dyDescent="0.2">
      <c r="A8067" s="6" t="s">
        <v>4473</v>
      </c>
    </row>
    <row r="8068" spans="1:1" ht="15.75" customHeight="1" x14ac:dyDescent="0.2">
      <c r="A8068" s="6" t="s">
        <v>8140</v>
      </c>
    </row>
    <row r="8069" spans="1:1" ht="15.75" customHeight="1" x14ac:dyDescent="0.2">
      <c r="A8069" s="6" t="s">
        <v>9728</v>
      </c>
    </row>
    <row r="8070" spans="1:1" ht="15.75" customHeight="1" x14ac:dyDescent="0.2">
      <c r="A8070" s="6" t="s">
        <v>7787</v>
      </c>
    </row>
    <row r="8071" spans="1:1" ht="15.75" customHeight="1" x14ac:dyDescent="0.2">
      <c r="A8071" s="6" t="s">
        <v>8358</v>
      </c>
    </row>
    <row r="8072" spans="1:1" ht="15.75" customHeight="1" x14ac:dyDescent="0.2">
      <c r="A8072" s="6" t="s">
        <v>8751</v>
      </c>
    </row>
    <row r="8073" spans="1:1" ht="15.75" customHeight="1" x14ac:dyDescent="0.2">
      <c r="A8073" s="6" t="s">
        <v>7940</v>
      </c>
    </row>
    <row r="8074" spans="1:1" ht="15.75" customHeight="1" x14ac:dyDescent="0.2">
      <c r="A8074" s="6" t="s">
        <v>8309</v>
      </c>
    </row>
    <row r="8075" spans="1:1" ht="15.75" customHeight="1" x14ac:dyDescent="0.2">
      <c r="A8075" s="6" t="s">
        <v>8668</v>
      </c>
    </row>
    <row r="8076" spans="1:1" ht="15.75" customHeight="1" x14ac:dyDescent="0.2">
      <c r="A8076" s="6" t="s">
        <v>9729</v>
      </c>
    </row>
    <row r="8077" spans="1:1" ht="15.75" customHeight="1" x14ac:dyDescent="0.2">
      <c r="A8077" s="6" t="s">
        <v>7969</v>
      </c>
    </row>
    <row r="8078" spans="1:1" ht="15.75" customHeight="1" x14ac:dyDescent="0.2">
      <c r="A8078" s="6" t="s">
        <v>7900</v>
      </c>
    </row>
    <row r="8079" spans="1:1" ht="15.75" customHeight="1" x14ac:dyDescent="0.2">
      <c r="A8079" s="6" t="s">
        <v>6876</v>
      </c>
    </row>
    <row r="8080" spans="1:1" ht="15.75" customHeight="1" x14ac:dyDescent="0.2">
      <c r="A8080" s="6" t="s">
        <v>6877</v>
      </c>
    </row>
    <row r="8081" spans="1:1" ht="15.75" customHeight="1" x14ac:dyDescent="0.2">
      <c r="A8081" s="6" t="s">
        <v>7736</v>
      </c>
    </row>
    <row r="8082" spans="1:1" ht="15.75" customHeight="1" x14ac:dyDescent="0.2">
      <c r="A8082" s="6" t="s">
        <v>4473</v>
      </c>
    </row>
    <row r="8083" spans="1:1" ht="15.75" customHeight="1" x14ac:dyDescent="0.2">
      <c r="A8083" s="6" t="s">
        <v>7917</v>
      </c>
    </row>
    <row r="8084" spans="1:1" ht="15.75" customHeight="1" x14ac:dyDescent="0.2">
      <c r="A8084" s="6" t="s">
        <v>9212</v>
      </c>
    </row>
    <row r="8085" spans="1:1" ht="15.75" customHeight="1" x14ac:dyDescent="0.2">
      <c r="A8085" s="6" t="s">
        <v>7758</v>
      </c>
    </row>
    <row r="8086" spans="1:1" ht="15.75" customHeight="1" x14ac:dyDescent="0.2">
      <c r="A8086" s="6" t="s">
        <v>8101</v>
      </c>
    </row>
    <row r="8087" spans="1:1" ht="15.75" customHeight="1" x14ac:dyDescent="0.2">
      <c r="A8087" s="6" t="s">
        <v>6876</v>
      </c>
    </row>
    <row r="8088" spans="1:1" ht="15.75" customHeight="1" x14ac:dyDescent="0.2">
      <c r="A8088" s="6" t="s">
        <v>4473</v>
      </c>
    </row>
    <row r="8089" spans="1:1" ht="15.75" customHeight="1" x14ac:dyDescent="0.2">
      <c r="A8089" s="6" t="s">
        <v>6876</v>
      </c>
    </row>
    <row r="8090" spans="1:1" ht="15.75" customHeight="1" x14ac:dyDescent="0.2">
      <c r="A8090" s="6" t="s">
        <v>6877</v>
      </c>
    </row>
    <row r="8091" spans="1:1" ht="15.75" customHeight="1" x14ac:dyDescent="0.2">
      <c r="A8091" s="6" t="s">
        <v>4443</v>
      </c>
    </row>
    <row r="8092" spans="1:1" ht="15.75" customHeight="1" x14ac:dyDescent="0.2">
      <c r="A8092" s="6" t="s">
        <v>8792</v>
      </c>
    </row>
    <row r="8093" spans="1:1" ht="15.75" customHeight="1" x14ac:dyDescent="0.2">
      <c r="A8093" s="6" t="s">
        <v>8270</v>
      </c>
    </row>
    <row r="8094" spans="1:1" ht="15.75" customHeight="1" x14ac:dyDescent="0.2">
      <c r="A8094" s="6" t="s">
        <v>8110</v>
      </c>
    </row>
    <row r="8095" spans="1:1" ht="15.75" customHeight="1" x14ac:dyDescent="0.2">
      <c r="A8095" s="6" t="s">
        <v>4443</v>
      </c>
    </row>
    <row r="8096" spans="1:1" ht="15.75" customHeight="1" x14ac:dyDescent="0.2">
      <c r="A8096" s="6" t="s">
        <v>9730</v>
      </c>
    </row>
    <row r="8097" spans="1:1" ht="15.75" customHeight="1" x14ac:dyDescent="0.2">
      <c r="A8097" s="6" t="s">
        <v>8123</v>
      </c>
    </row>
    <row r="8098" spans="1:1" ht="15.75" customHeight="1" x14ac:dyDescent="0.2">
      <c r="A8098" s="6" t="s">
        <v>7744</v>
      </c>
    </row>
    <row r="8099" spans="1:1" ht="15.75" customHeight="1" x14ac:dyDescent="0.2">
      <c r="A8099" s="6" t="s">
        <v>4836</v>
      </c>
    </row>
    <row r="8100" spans="1:1" ht="15.75" customHeight="1" x14ac:dyDescent="0.2">
      <c r="A8100" s="6" t="s">
        <v>4619</v>
      </c>
    </row>
    <row r="8101" spans="1:1" ht="15.75" customHeight="1" x14ac:dyDescent="0.2">
      <c r="A8101" s="6" t="s">
        <v>9731</v>
      </c>
    </row>
    <row r="8102" spans="1:1" ht="15.75" customHeight="1" x14ac:dyDescent="0.2">
      <c r="A8102" s="6" t="s">
        <v>7750</v>
      </c>
    </row>
    <row r="8103" spans="1:1" ht="15.75" customHeight="1" x14ac:dyDescent="0.2">
      <c r="A8103" s="6" t="s">
        <v>7874</v>
      </c>
    </row>
    <row r="8104" spans="1:1" ht="15.75" customHeight="1" x14ac:dyDescent="0.2">
      <c r="A8104" s="6" t="s">
        <v>7818</v>
      </c>
    </row>
    <row r="8105" spans="1:1" ht="15.75" customHeight="1" x14ac:dyDescent="0.2">
      <c r="A8105" s="6" t="s">
        <v>4669</v>
      </c>
    </row>
    <row r="8106" spans="1:1" ht="15.75" customHeight="1" x14ac:dyDescent="0.2">
      <c r="A8106" s="6" t="s">
        <v>7998</v>
      </c>
    </row>
    <row r="8107" spans="1:1" ht="15.75" customHeight="1" x14ac:dyDescent="0.2">
      <c r="A8107" s="6" t="s">
        <v>7870</v>
      </c>
    </row>
    <row r="8108" spans="1:1" ht="15.75" customHeight="1" x14ac:dyDescent="0.2">
      <c r="A8108" s="6" t="s">
        <v>9438</v>
      </c>
    </row>
    <row r="8109" spans="1:1" ht="15.75" customHeight="1" x14ac:dyDescent="0.2">
      <c r="A8109" s="6" t="s">
        <v>6876</v>
      </c>
    </row>
    <row r="8110" spans="1:1" ht="15.75" customHeight="1" x14ac:dyDescent="0.2">
      <c r="A8110" s="6" t="s">
        <v>6877</v>
      </c>
    </row>
    <row r="8111" spans="1:1" ht="15.75" customHeight="1" x14ac:dyDescent="0.2">
      <c r="A8111" s="6" t="s">
        <v>7808</v>
      </c>
    </row>
    <row r="8112" spans="1:1" ht="15.75" customHeight="1" x14ac:dyDescent="0.2">
      <c r="A8112" s="6" t="s">
        <v>7484</v>
      </c>
    </row>
    <row r="8113" spans="1:1" ht="15.75" customHeight="1" x14ac:dyDescent="0.2">
      <c r="A8113" s="6" t="s">
        <v>9732</v>
      </c>
    </row>
    <row r="8114" spans="1:1" ht="15.75" customHeight="1" x14ac:dyDescent="0.2">
      <c r="A8114" s="6" t="s">
        <v>9733</v>
      </c>
    </row>
    <row r="8115" spans="1:1" ht="15.75" customHeight="1" x14ac:dyDescent="0.2">
      <c r="A8115" s="6" t="s">
        <v>8133</v>
      </c>
    </row>
    <row r="8116" spans="1:1" ht="15.75" customHeight="1" x14ac:dyDescent="0.2">
      <c r="A8116" s="6" t="s">
        <v>7831</v>
      </c>
    </row>
    <row r="8117" spans="1:1" ht="15.75" customHeight="1" x14ac:dyDescent="0.2">
      <c r="A8117" s="6" t="s">
        <v>6876</v>
      </c>
    </row>
    <row r="8118" spans="1:1" ht="15.75" customHeight="1" x14ac:dyDescent="0.2">
      <c r="A8118" s="6" t="s">
        <v>6877</v>
      </c>
    </row>
    <row r="8119" spans="1:1" ht="15.75" customHeight="1" x14ac:dyDescent="0.2">
      <c r="A8119" s="6" t="s">
        <v>7761</v>
      </c>
    </row>
    <row r="8120" spans="1:1" ht="15.75" customHeight="1" x14ac:dyDescent="0.2">
      <c r="A8120" s="6" t="s">
        <v>7787</v>
      </c>
    </row>
    <row r="8121" spans="1:1" ht="15.75" customHeight="1" x14ac:dyDescent="0.2">
      <c r="A8121" s="6" t="s">
        <v>8067</v>
      </c>
    </row>
    <row r="8122" spans="1:1" ht="15.75" customHeight="1" x14ac:dyDescent="0.2">
      <c r="A8122" s="6" t="s">
        <v>7839</v>
      </c>
    </row>
    <row r="8123" spans="1:1" ht="15.75" customHeight="1" x14ac:dyDescent="0.2">
      <c r="A8123" s="6" t="s">
        <v>6877</v>
      </c>
    </row>
    <row r="8124" spans="1:1" ht="15.75" customHeight="1" x14ac:dyDescent="0.2">
      <c r="A8124" s="6" t="s">
        <v>8792</v>
      </c>
    </row>
    <row r="8125" spans="1:1" ht="15.75" customHeight="1" x14ac:dyDescent="0.2">
      <c r="A8125" s="6" t="s">
        <v>8790</v>
      </c>
    </row>
    <row r="8126" spans="1:1" ht="15.75" customHeight="1" x14ac:dyDescent="0.2">
      <c r="A8126" s="6" t="s">
        <v>6876</v>
      </c>
    </row>
    <row r="8127" spans="1:1" ht="15.75" customHeight="1" x14ac:dyDescent="0.2">
      <c r="A8127" s="6" t="s">
        <v>6877</v>
      </c>
    </row>
    <row r="8128" spans="1:1" ht="15.75" customHeight="1" x14ac:dyDescent="0.2">
      <c r="A8128" s="6" t="s">
        <v>6876</v>
      </c>
    </row>
    <row r="8129" spans="1:1" ht="15.75" customHeight="1" x14ac:dyDescent="0.2">
      <c r="A8129" s="6" t="s">
        <v>7952</v>
      </c>
    </row>
    <row r="8130" spans="1:1" ht="15.75" customHeight="1" x14ac:dyDescent="0.2">
      <c r="A8130" s="6" t="s">
        <v>7750</v>
      </c>
    </row>
    <row r="8131" spans="1:1" ht="15.75" customHeight="1" x14ac:dyDescent="0.2">
      <c r="A8131" s="6" t="s">
        <v>7490</v>
      </c>
    </row>
    <row r="8132" spans="1:1" ht="15.75" customHeight="1" x14ac:dyDescent="0.2">
      <c r="A8132" s="6" t="s">
        <v>6774</v>
      </c>
    </row>
    <row r="8133" spans="1:1" ht="15.75" customHeight="1" x14ac:dyDescent="0.2">
      <c r="A8133" s="6" t="s">
        <v>8844</v>
      </c>
    </row>
    <row r="8134" spans="1:1" ht="15.75" customHeight="1" x14ac:dyDescent="0.2">
      <c r="A8134" s="6" t="s">
        <v>8798</v>
      </c>
    </row>
    <row r="8135" spans="1:1" ht="15.75" customHeight="1" x14ac:dyDescent="0.2">
      <c r="A8135" s="6" t="s">
        <v>7965</v>
      </c>
    </row>
    <row r="8136" spans="1:1" ht="15.75" customHeight="1" x14ac:dyDescent="0.2">
      <c r="A8136" s="6" t="s">
        <v>7919</v>
      </c>
    </row>
    <row r="8137" spans="1:1" ht="15.75" customHeight="1" x14ac:dyDescent="0.2">
      <c r="A8137" s="6" t="s">
        <v>8009</v>
      </c>
    </row>
    <row r="8138" spans="1:1" ht="15.75" customHeight="1" x14ac:dyDescent="0.2">
      <c r="A8138" s="6" t="s">
        <v>7787</v>
      </c>
    </row>
    <row r="8139" spans="1:1" ht="15.75" customHeight="1" x14ac:dyDescent="0.2">
      <c r="A8139" s="6" t="s">
        <v>8491</v>
      </c>
    </row>
    <row r="8140" spans="1:1" ht="15.75" customHeight="1" x14ac:dyDescent="0.2">
      <c r="A8140" s="6" t="s">
        <v>9734</v>
      </c>
    </row>
    <row r="8141" spans="1:1" ht="15.75" customHeight="1" x14ac:dyDescent="0.2">
      <c r="A8141" s="6" t="s">
        <v>7956</v>
      </c>
    </row>
    <row r="8142" spans="1:1" ht="15.75" customHeight="1" x14ac:dyDescent="0.2">
      <c r="A8142" s="6" t="s">
        <v>7490</v>
      </c>
    </row>
    <row r="8143" spans="1:1" ht="15.75" customHeight="1" x14ac:dyDescent="0.2">
      <c r="A8143" s="6" t="s">
        <v>7787</v>
      </c>
    </row>
    <row r="8144" spans="1:1" ht="15.75" customHeight="1" x14ac:dyDescent="0.2">
      <c r="A8144" s="6" t="s">
        <v>8799</v>
      </c>
    </row>
    <row r="8145" spans="1:1" ht="15.75" customHeight="1" x14ac:dyDescent="0.2">
      <c r="A8145" s="6" t="s">
        <v>8147</v>
      </c>
    </row>
    <row r="8146" spans="1:1" ht="15.75" customHeight="1" x14ac:dyDescent="0.2">
      <c r="A8146" s="6" t="s">
        <v>9735</v>
      </c>
    </row>
    <row r="8147" spans="1:1" ht="15.75" customHeight="1" x14ac:dyDescent="0.2">
      <c r="A8147" s="6" t="s">
        <v>9736</v>
      </c>
    </row>
    <row r="8148" spans="1:1" ht="15.75" customHeight="1" x14ac:dyDescent="0.2">
      <c r="A8148" s="6" t="s">
        <v>9737</v>
      </c>
    </row>
    <row r="8149" spans="1:1" ht="15.75" customHeight="1" x14ac:dyDescent="0.2">
      <c r="A8149" s="6" t="s">
        <v>4619</v>
      </c>
    </row>
    <row r="8150" spans="1:1" ht="15.75" customHeight="1" x14ac:dyDescent="0.2">
      <c r="A8150" s="6" t="s">
        <v>8178</v>
      </c>
    </row>
    <row r="8151" spans="1:1" ht="15.75" customHeight="1" x14ac:dyDescent="0.2">
      <c r="A8151" s="6" t="s">
        <v>7564</v>
      </c>
    </row>
    <row r="8152" spans="1:1" ht="15.75" customHeight="1" x14ac:dyDescent="0.2">
      <c r="A8152" s="6" t="s">
        <v>7808</v>
      </c>
    </row>
    <row r="8153" spans="1:1" ht="15.75" customHeight="1" x14ac:dyDescent="0.2">
      <c r="A8153" s="6" t="s">
        <v>8150</v>
      </c>
    </row>
    <row r="8154" spans="1:1" ht="15.75" customHeight="1" x14ac:dyDescent="0.2">
      <c r="A8154" s="6" t="s">
        <v>8880</v>
      </c>
    </row>
    <row r="8155" spans="1:1" ht="15.75" customHeight="1" x14ac:dyDescent="0.2">
      <c r="A8155" s="6" t="s">
        <v>7874</v>
      </c>
    </row>
    <row r="8156" spans="1:1" ht="15.75" customHeight="1" x14ac:dyDescent="0.2">
      <c r="A8156" s="6" t="s">
        <v>7876</v>
      </c>
    </row>
    <row r="8157" spans="1:1" ht="15.75" customHeight="1" x14ac:dyDescent="0.2">
      <c r="A8157" s="6" t="s">
        <v>9738</v>
      </c>
    </row>
    <row r="8158" spans="1:1" ht="15.75" customHeight="1" x14ac:dyDescent="0.2">
      <c r="A8158" s="6" t="s">
        <v>8303</v>
      </c>
    </row>
    <row r="8159" spans="1:1" ht="15.75" customHeight="1" x14ac:dyDescent="0.2">
      <c r="A8159" s="6" t="s">
        <v>8087</v>
      </c>
    </row>
    <row r="8160" spans="1:1" ht="15.75" customHeight="1" x14ac:dyDescent="0.2">
      <c r="A8160" s="6" t="s">
        <v>7691</v>
      </c>
    </row>
    <row r="8161" spans="1:1" ht="15.75" customHeight="1" x14ac:dyDescent="0.2">
      <c r="A8161" s="6" t="s">
        <v>8765</v>
      </c>
    </row>
    <row r="8162" spans="1:1" ht="15.75" customHeight="1" x14ac:dyDescent="0.2">
      <c r="A8162" s="6" t="s">
        <v>8133</v>
      </c>
    </row>
    <row r="8163" spans="1:1" ht="15.75" customHeight="1" x14ac:dyDescent="0.2">
      <c r="A8163" s="6" t="s">
        <v>9739</v>
      </c>
    </row>
    <row r="8164" spans="1:1" ht="15.75" customHeight="1" x14ac:dyDescent="0.2">
      <c r="A8164" s="6" t="s">
        <v>9740</v>
      </c>
    </row>
    <row r="8165" spans="1:1" ht="15.75" customHeight="1" x14ac:dyDescent="0.2">
      <c r="A8165" s="6" t="s">
        <v>8194</v>
      </c>
    </row>
    <row r="8166" spans="1:1" ht="15.75" customHeight="1" x14ac:dyDescent="0.2">
      <c r="A8166" s="6" t="s">
        <v>7841</v>
      </c>
    </row>
    <row r="8167" spans="1:1" ht="15.75" customHeight="1" x14ac:dyDescent="0.2">
      <c r="A8167" s="6" t="s">
        <v>7488</v>
      </c>
    </row>
    <row r="8168" spans="1:1" ht="15.75" customHeight="1" x14ac:dyDescent="0.2">
      <c r="A8168" s="6" t="s">
        <v>7778</v>
      </c>
    </row>
    <row r="8169" spans="1:1" ht="15.75" customHeight="1" x14ac:dyDescent="0.2">
      <c r="A8169" s="6" t="s">
        <v>6876</v>
      </c>
    </row>
    <row r="8170" spans="1:1" ht="15.75" customHeight="1" x14ac:dyDescent="0.2">
      <c r="A8170" s="6" t="s">
        <v>6877</v>
      </c>
    </row>
    <row r="8171" spans="1:1" ht="15.75" customHeight="1" x14ac:dyDescent="0.2">
      <c r="A8171" s="6" t="s">
        <v>8047</v>
      </c>
    </row>
    <row r="8172" spans="1:1" ht="15.75" customHeight="1" x14ac:dyDescent="0.2">
      <c r="A8172" s="6" t="s">
        <v>7662</v>
      </c>
    </row>
    <row r="8173" spans="1:1" ht="15.75" customHeight="1" x14ac:dyDescent="0.2">
      <c r="A8173" s="6" t="s">
        <v>8047</v>
      </c>
    </row>
    <row r="8174" spans="1:1" ht="15.75" customHeight="1" x14ac:dyDescent="0.2">
      <c r="A8174" s="6" t="s">
        <v>9741</v>
      </c>
    </row>
    <row r="8175" spans="1:1" ht="15.75" customHeight="1" x14ac:dyDescent="0.2">
      <c r="A8175" s="6" t="s">
        <v>8194</v>
      </c>
    </row>
    <row r="8176" spans="1:1" ht="15.75" customHeight="1" x14ac:dyDescent="0.2">
      <c r="A8176" s="6" t="s">
        <v>9742</v>
      </c>
    </row>
    <row r="8177" spans="1:1" ht="15.75" customHeight="1" x14ac:dyDescent="0.2">
      <c r="A8177" s="6" t="s">
        <v>7895</v>
      </c>
    </row>
    <row r="8178" spans="1:1" ht="15.75" customHeight="1" x14ac:dyDescent="0.2">
      <c r="A8178" s="6" t="s">
        <v>9740</v>
      </c>
    </row>
    <row r="8179" spans="1:1" ht="15.75" customHeight="1" x14ac:dyDescent="0.2">
      <c r="A8179" s="6" t="s">
        <v>8225</v>
      </c>
    </row>
    <row r="8180" spans="1:1" ht="15.75" customHeight="1" x14ac:dyDescent="0.2">
      <c r="A8180" s="6" t="s">
        <v>4443</v>
      </c>
    </row>
    <row r="8181" spans="1:1" ht="15.75" customHeight="1" x14ac:dyDescent="0.2">
      <c r="A8181" s="6" t="s">
        <v>9743</v>
      </c>
    </row>
    <row r="8182" spans="1:1" ht="15.75" customHeight="1" x14ac:dyDescent="0.2">
      <c r="A8182" s="6" t="s">
        <v>9744</v>
      </c>
    </row>
    <row r="8183" spans="1:1" ht="15.75" customHeight="1" x14ac:dyDescent="0.2">
      <c r="A8183" s="6" t="s">
        <v>7897</v>
      </c>
    </row>
    <row r="8184" spans="1:1" ht="15.75" customHeight="1" x14ac:dyDescent="0.2">
      <c r="A8184" s="6" t="s">
        <v>9745</v>
      </c>
    </row>
    <row r="8185" spans="1:1" ht="15.75" customHeight="1" x14ac:dyDescent="0.2">
      <c r="A8185" s="6" t="s">
        <v>8041</v>
      </c>
    </row>
    <row r="8186" spans="1:1" ht="15.75" customHeight="1" x14ac:dyDescent="0.2">
      <c r="A8186" s="6" t="s">
        <v>8492</v>
      </c>
    </row>
    <row r="8187" spans="1:1" ht="15.75" customHeight="1" x14ac:dyDescent="0.2">
      <c r="A8187" s="6" t="s">
        <v>7801</v>
      </c>
    </row>
    <row r="8188" spans="1:1" ht="15.75" customHeight="1" x14ac:dyDescent="0.2">
      <c r="A8188" s="6" t="s">
        <v>7769</v>
      </c>
    </row>
    <row r="8189" spans="1:1" ht="15.75" customHeight="1" x14ac:dyDescent="0.2">
      <c r="A8189" s="6" t="s">
        <v>9746</v>
      </c>
    </row>
    <row r="8190" spans="1:1" ht="15.75" customHeight="1" x14ac:dyDescent="0.2">
      <c r="A8190" s="6" t="s">
        <v>7766</v>
      </c>
    </row>
    <row r="8191" spans="1:1" ht="15.75" customHeight="1" x14ac:dyDescent="0.2">
      <c r="A8191" s="6" t="s">
        <v>8876</v>
      </c>
    </row>
    <row r="8192" spans="1:1" ht="15.75" customHeight="1" x14ac:dyDescent="0.2">
      <c r="A8192" s="6" t="s">
        <v>6442</v>
      </c>
    </row>
    <row r="8193" spans="1:1" ht="15.75" customHeight="1" x14ac:dyDescent="0.2">
      <c r="A8193" s="6" t="s">
        <v>8134</v>
      </c>
    </row>
    <row r="8194" spans="1:1" ht="15.75" customHeight="1" x14ac:dyDescent="0.2">
      <c r="A8194" s="6" t="s">
        <v>9747</v>
      </c>
    </row>
    <row r="8195" spans="1:1" ht="15.75" customHeight="1" x14ac:dyDescent="0.2">
      <c r="A8195" s="6" t="s">
        <v>7490</v>
      </c>
    </row>
    <row r="8196" spans="1:1" ht="15.75" customHeight="1" x14ac:dyDescent="0.2">
      <c r="A8196" s="6" t="s">
        <v>9748</v>
      </c>
    </row>
    <row r="8197" spans="1:1" ht="15.75" customHeight="1" x14ac:dyDescent="0.2">
      <c r="A8197" s="6" t="s">
        <v>9258</v>
      </c>
    </row>
    <row r="8198" spans="1:1" ht="15.75" customHeight="1" x14ac:dyDescent="0.2">
      <c r="A8198" s="6" t="s">
        <v>6876</v>
      </c>
    </row>
    <row r="8199" spans="1:1" ht="15.75" customHeight="1" x14ac:dyDescent="0.2">
      <c r="A8199" s="6" t="s">
        <v>6877</v>
      </c>
    </row>
    <row r="8200" spans="1:1" ht="15.75" customHeight="1" x14ac:dyDescent="0.2">
      <c r="A8200" s="6" t="s">
        <v>7778</v>
      </c>
    </row>
    <row r="8201" spans="1:1" ht="15.75" customHeight="1" x14ac:dyDescent="0.2">
      <c r="A8201" s="6" t="s">
        <v>8104</v>
      </c>
    </row>
    <row r="8202" spans="1:1" ht="15.75" customHeight="1" x14ac:dyDescent="0.2">
      <c r="A8202" s="6" t="s">
        <v>8765</v>
      </c>
    </row>
    <row r="8203" spans="1:1" ht="15.75" customHeight="1" x14ac:dyDescent="0.2">
      <c r="A8203" s="6" t="s">
        <v>8064</v>
      </c>
    </row>
    <row r="8204" spans="1:1" ht="15.75" customHeight="1" x14ac:dyDescent="0.2">
      <c r="A8204" s="6" t="s">
        <v>9749</v>
      </c>
    </row>
    <row r="8205" spans="1:1" ht="15.75" customHeight="1" x14ac:dyDescent="0.2">
      <c r="A8205" s="6" t="s">
        <v>9750</v>
      </c>
    </row>
    <row r="8206" spans="1:1" ht="15.75" customHeight="1" x14ac:dyDescent="0.2">
      <c r="A8206" s="6" t="s">
        <v>6876</v>
      </c>
    </row>
    <row r="8207" spans="1:1" ht="15.75" customHeight="1" x14ac:dyDescent="0.2">
      <c r="A8207" s="6" t="s">
        <v>6877</v>
      </c>
    </row>
    <row r="8208" spans="1:1" ht="15.75" customHeight="1" x14ac:dyDescent="0.2">
      <c r="A8208" s="6" t="s">
        <v>4472</v>
      </c>
    </row>
    <row r="8209" spans="1:1" ht="15.75" customHeight="1" x14ac:dyDescent="0.2">
      <c r="A8209" s="6" t="s">
        <v>4473</v>
      </c>
    </row>
    <row r="8210" spans="1:1" ht="15.75" customHeight="1" x14ac:dyDescent="0.2">
      <c r="A8210" s="6" t="s">
        <v>9740</v>
      </c>
    </row>
    <row r="8211" spans="1:1" ht="15.75" customHeight="1" x14ac:dyDescent="0.2">
      <c r="A8211" s="6" t="s">
        <v>7725</v>
      </c>
    </row>
    <row r="8212" spans="1:1" ht="15.75" customHeight="1" x14ac:dyDescent="0.2">
      <c r="A8212" s="6" t="s">
        <v>7787</v>
      </c>
    </row>
    <row r="8213" spans="1:1" ht="15.75" customHeight="1" x14ac:dyDescent="0.2">
      <c r="A8213" s="6" t="s">
        <v>6876</v>
      </c>
    </row>
    <row r="8214" spans="1:1" ht="15.75" customHeight="1" x14ac:dyDescent="0.2">
      <c r="A8214" s="6" t="s">
        <v>6877</v>
      </c>
    </row>
    <row r="8215" spans="1:1" ht="15.75" customHeight="1" x14ac:dyDescent="0.2">
      <c r="A8215" s="6" t="s">
        <v>5800</v>
      </c>
    </row>
    <row r="8216" spans="1:1" ht="15.75" customHeight="1" x14ac:dyDescent="0.2">
      <c r="A8216" s="6" t="s">
        <v>8368</v>
      </c>
    </row>
    <row r="8217" spans="1:1" ht="15.75" customHeight="1" x14ac:dyDescent="0.2">
      <c r="A8217" s="6" t="s">
        <v>5800</v>
      </c>
    </row>
    <row r="8218" spans="1:1" ht="15.75" customHeight="1" x14ac:dyDescent="0.2">
      <c r="A8218" s="6" t="s">
        <v>7787</v>
      </c>
    </row>
    <row r="8219" spans="1:1" ht="15.75" customHeight="1" x14ac:dyDescent="0.2">
      <c r="A8219" s="6" t="s">
        <v>7677</v>
      </c>
    </row>
    <row r="8220" spans="1:1" ht="15.75" customHeight="1" x14ac:dyDescent="0.2">
      <c r="A8220" s="6" t="s">
        <v>4443</v>
      </c>
    </row>
    <row r="8221" spans="1:1" ht="15.75" customHeight="1" x14ac:dyDescent="0.2">
      <c r="A8221" s="6" t="s">
        <v>8577</v>
      </c>
    </row>
    <row r="8222" spans="1:1" ht="15.75" customHeight="1" x14ac:dyDescent="0.2">
      <c r="A8222" s="6" t="s">
        <v>9751</v>
      </c>
    </row>
    <row r="8223" spans="1:1" ht="15.75" customHeight="1" x14ac:dyDescent="0.2">
      <c r="A8223" s="6" t="s">
        <v>9289</v>
      </c>
    </row>
    <row r="8224" spans="1:1" ht="15.75" customHeight="1" x14ac:dyDescent="0.2">
      <c r="A8224" s="6" t="s">
        <v>6876</v>
      </c>
    </row>
    <row r="8225" spans="1:1" ht="15.75" customHeight="1" x14ac:dyDescent="0.2">
      <c r="A8225" s="6" t="s">
        <v>6877</v>
      </c>
    </row>
    <row r="8226" spans="1:1" ht="15.75" customHeight="1" x14ac:dyDescent="0.2">
      <c r="A8226" s="6" t="s">
        <v>4443</v>
      </c>
    </row>
    <row r="8227" spans="1:1" ht="15.75" customHeight="1" x14ac:dyDescent="0.2">
      <c r="A8227" s="6" t="s">
        <v>9752</v>
      </c>
    </row>
    <row r="8228" spans="1:1" ht="15.75" customHeight="1" x14ac:dyDescent="0.2">
      <c r="A8228" s="6" t="s">
        <v>7801</v>
      </c>
    </row>
    <row r="8229" spans="1:1" ht="15.75" customHeight="1" x14ac:dyDescent="0.2">
      <c r="A8229" s="6" t="s">
        <v>9727</v>
      </c>
    </row>
    <row r="8230" spans="1:1" ht="15.75" customHeight="1" x14ac:dyDescent="0.2">
      <c r="A8230" s="6" t="s">
        <v>9753</v>
      </c>
    </row>
    <row r="8231" spans="1:1" ht="15.75" customHeight="1" x14ac:dyDescent="0.2">
      <c r="A8231" s="6" t="s">
        <v>9754</v>
      </c>
    </row>
    <row r="8232" spans="1:1" ht="15.75" customHeight="1" x14ac:dyDescent="0.2">
      <c r="A8232" s="6" t="s">
        <v>9755</v>
      </c>
    </row>
    <row r="8233" spans="1:1" ht="15.75" customHeight="1" x14ac:dyDescent="0.2">
      <c r="A8233" s="6" t="s">
        <v>8789</v>
      </c>
    </row>
    <row r="8234" spans="1:1" ht="15.75" customHeight="1" x14ac:dyDescent="0.2">
      <c r="A8234" s="6" t="s">
        <v>7997</v>
      </c>
    </row>
    <row r="8235" spans="1:1" ht="15.75" customHeight="1" x14ac:dyDescent="0.2">
      <c r="A8235" s="6" t="s">
        <v>7711</v>
      </c>
    </row>
    <row r="8236" spans="1:1" ht="15.75" customHeight="1" x14ac:dyDescent="0.2">
      <c r="A8236" s="6" t="s">
        <v>7646</v>
      </c>
    </row>
    <row r="8237" spans="1:1" ht="15.75" customHeight="1" x14ac:dyDescent="0.2">
      <c r="A8237" s="6" t="s">
        <v>9756</v>
      </c>
    </row>
    <row r="8238" spans="1:1" ht="15.75" customHeight="1" x14ac:dyDescent="0.2">
      <c r="A8238" s="6" t="s">
        <v>9757</v>
      </c>
    </row>
    <row r="8239" spans="1:1" ht="15.75" customHeight="1" x14ac:dyDescent="0.2">
      <c r="A8239" s="6" t="s">
        <v>8167</v>
      </c>
    </row>
    <row r="8240" spans="1:1" ht="15.75" customHeight="1" x14ac:dyDescent="0.2">
      <c r="A8240" s="6" t="s">
        <v>4472</v>
      </c>
    </row>
    <row r="8241" spans="1:1" ht="15.75" customHeight="1" x14ac:dyDescent="0.2">
      <c r="A8241" s="6" t="s">
        <v>8303</v>
      </c>
    </row>
    <row r="8242" spans="1:1" ht="15.75" customHeight="1" x14ac:dyDescent="0.2">
      <c r="A8242" s="6" t="s">
        <v>8108</v>
      </c>
    </row>
    <row r="8243" spans="1:1" ht="15.75" customHeight="1" x14ac:dyDescent="0.2">
      <c r="A8243" s="6" t="s">
        <v>6876</v>
      </c>
    </row>
    <row r="8244" spans="1:1" ht="15.75" customHeight="1" x14ac:dyDescent="0.2">
      <c r="A8244" s="6" t="s">
        <v>6877</v>
      </c>
    </row>
    <row r="8245" spans="1:1" ht="15.75" customHeight="1" x14ac:dyDescent="0.2">
      <c r="A8245" s="6" t="s">
        <v>7492</v>
      </c>
    </row>
    <row r="8246" spans="1:1" ht="15.75" customHeight="1" x14ac:dyDescent="0.2">
      <c r="A8246" s="6" t="s">
        <v>9758</v>
      </c>
    </row>
    <row r="8247" spans="1:1" ht="15.75" customHeight="1" x14ac:dyDescent="0.2">
      <c r="A8247" s="6" t="s">
        <v>7820</v>
      </c>
    </row>
    <row r="8248" spans="1:1" ht="15.75" customHeight="1" x14ac:dyDescent="0.2">
      <c r="A8248" s="6" t="s">
        <v>7876</v>
      </c>
    </row>
    <row r="8249" spans="1:1" ht="15.75" customHeight="1" x14ac:dyDescent="0.2">
      <c r="A8249" s="6" t="s">
        <v>4472</v>
      </c>
    </row>
    <row r="8250" spans="1:1" ht="15.75" customHeight="1" x14ac:dyDescent="0.2">
      <c r="A8250" s="6" t="s">
        <v>4473</v>
      </c>
    </row>
    <row r="8251" spans="1:1" ht="15.75" customHeight="1" x14ac:dyDescent="0.2">
      <c r="A8251" s="6" t="s">
        <v>7729</v>
      </c>
    </row>
    <row r="8252" spans="1:1" ht="15.75" customHeight="1" x14ac:dyDescent="0.2">
      <c r="A8252" s="6" t="s">
        <v>8667</v>
      </c>
    </row>
    <row r="8253" spans="1:1" ht="15.75" customHeight="1" x14ac:dyDescent="0.2">
      <c r="A8253" s="6" t="s">
        <v>7659</v>
      </c>
    </row>
    <row r="8254" spans="1:1" ht="15.75" customHeight="1" x14ac:dyDescent="0.2">
      <c r="A8254" s="6" t="s">
        <v>4679</v>
      </c>
    </row>
    <row r="8255" spans="1:1" ht="15.75" customHeight="1" x14ac:dyDescent="0.2">
      <c r="A8255" s="6" t="s">
        <v>9759</v>
      </c>
    </row>
    <row r="8256" spans="1:1" ht="15.75" customHeight="1" x14ac:dyDescent="0.2">
      <c r="A8256" s="6" t="s">
        <v>7766</v>
      </c>
    </row>
    <row r="8257" spans="1:1" ht="15.75" customHeight="1" x14ac:dyDescent="0.2">
      <c r="A8257" s="6" t="s">
        <v>8839</v>
      </c>
    </row>
    <row r="8258" spans="1:1" ht="15.75" customHeight="1" x14ac:dyDescent="0.2">
      <c r="A8258" s="6" t="s">
        <v>8030</v>
      </c>
    </row>
    <row r="8259" spans="1:1" ht="15.75" customHeight="1" x14ac:dyDescent="0.2">
      <c r="A8259" s="6" t="s">
        <v>7677</v>
      </c>
    </row>
    <row r="8260" spans="1:1" ht="15.75" customHeight="1" x14ac:dyDescent="0.2">
      <c r="A8260" s="6" t="s">
        <v>7681</v>
      </c>
    </row>
    <row r="8261" spans="1:1" ht="15.75" customHeight="1" x14ac:dyDescent="0.2">
      <c r="A8261" s="6" t="s">
        <v>7787</v>
      </c>
    </row>
    <row r="8262" spans="1:1" ht="15.75" customHeight="1" x14ac:dyDescent="0.2">
      <c r="A8262" s="6" t="s">
        <v>8651</v>
      </c>
    </row>
    <row r="8263" spans="1:1" ht="15.75" customHeight="1" x14ac:dyDescent="0.2">
      <c r="A8263" s="6" t="s">
        <v>8646</v>
      </c>
    </row>
    <row r="8264" spans="1:1" ht="15.75" customHeight="1" x14ac:dyDescent="0.2">
      <c r="A8264" s="6" t="s">
        <v>7491</v>
      </c>
    </row>
    <row r="8265" spans="1:1" ht="15.75" customHeight="1" x14ac:dyDescent="0.2">
      <c r="A8265" s="6" t="s">
        <v>8045</v>
      </c>
    </row>
    <row r="8266" spans="1:1" ht="15.75" customHeight="1" x14ac:dyDescent="0.2">
      <c r="A8266" s="6" t="s">
        <v>5800</v>
      </c>
    </row>
    <row r="8267" spans="1:1" ht="15.75" customHeight="1" x14ac:dyDescent="0.2">
      <c r="A8267" s="6" t="s">
        <v>8334</v>
      </c>
    </row>
    <row r="8268" spans="1:1" ht="15.75" customHeight="1" x14ac:dyDescent="0.2">
      <c r="A8268" s="6" t="s">
        <v>8049</v>
      </c>
    </row>
    <row r="8269" spans="1:1" ht="15.75" customHeight="1" x14ac:dyDescent="0.2">
      <c r="A8269" s="6" t="s">
        <v>4443</v>
      </c>
    </row>
    <row r="8270" spans="1:1" ht="15.75" customHeight="1" x14ac:dyDescent="0.2">
      <c r="A8270" s="6" t="s">
        <v>8005</v>
      </c>
    </row>
    <row r="8271" spans="1:1" ht="15.75" customHeight="1" x14ac:dyDescent="0.2">
      <c r="A8271" s="6" t="s">
        <v>6806</v>
      </c>
    </row>
    <row r="8272" spans="1:1" ht="15.75" customHeight="1" x14ac:dyDescent="0.2">
      <c r="A8272" s="6" t="s">
        <v>8942</v>
      </c>
    </row>
    <row r="8273" spans="1:1" ht="15.75" customHeight="1" x14ac:dyDescent="0.2">
      <c r="A8273" s="6" t="s">
        <v>9760</v>
      </c>
    </row>
    <row r="8274" spans="1:1" ht="15.75" customHeight="1" x14ac:dyDescent="0.2">
      <c r="A8274" s="6" t="s">
        <v>7655</v>
      </c>
    </row>
    <row r="8275" spans="1:1" ht="15.75" customHeight="1" x14ac:dyDescent="0.2">
      <c r="A8275" s="6" t="s">
        <v>7766</v>
      </c>
    </row>
    <row r="8276" spans="1:1" ht="15.75" customHeight="1" x14ac:dyDescent="0.2">
      <c r="A8276" s="6" t="s">
        <v>9345</v>
      </c>
    </row>
    <row r="8277" spans="1:1" ht="15.75" customHeight="1" x14ac:dyDescent="0.2">
      <c r="A8277" s="6" t="s">
        <v>7808</v>
      </c>
    </row>
    <row r="8278" spans="1:1" ht="15.75" customHeight="1" x14ac:dyDescent="0.2">
      <c r="A8278" s="6" t="s">
        <v>8177</v>
      </c>
    </row>
    <row r="8279" spans="1:1" ht="15.75" customHeight="1" x14ac:dyDescent="0.2">
      <c r="A8279" s="6" t="s">
        <v>8030</v>
      </c>
    </row>
    <row r="8280" spans="1:1" ht="15.75" customHeight="1" x14ac:dyDescent="0.2">
      <c r="A8280" s="6" t="s">
        <v>7787</v>
      </c>
    </row>
    <row r="8281" spans="1:1" ht="15.75" customHeight="1" x14ac:dyDescent="0.2">
      <c r="A8281" s="6" t="s">
        <v>7808</v>
      </c>
    </row>
    <row r="8282" spans="1:1" ht="15.75" customHeight="1" x14ac:dyDescent="0.2">
      <c r="A8282" s="6" t="s">
        <v>8609</v>
      </c>
    </row>
    <row r="8283" spans="1:1" ht="15.75" customHeight="1" x14ac:dyDescent="0.2">
      <c r="A8283" s="6" t="s">
        <v>7874</v>
      </c>
    </row>
    <row r="8284" spans="1:1" ht="15.75" customHeight="1" x14ac:dyDescent="0.2">
      <c r="A8284" s="6" t="s">
        <v>7876</v>
      </c>
    </row>
    <row r="8285" spans="1:1" ht="15.75" customHeight="1" x14ac:dyDescent="0.2">
      <c r="A8285" s="6" t="s">
        <v>7831</v>
      </c>
    </row>
    <row r="8286" spans="1:1" ht="15.75" customHeight="1" x14ac:dyDescent="0.2">
      <c r="A8286" s="6" t="s">
        <v>9761</v>
      </c>
    </row>
    <row r="8287" spans="1:1" ht="15.75" customHeight="1" x14ac:dyDescent="0.2">
      <c r="A8287" s="6" t="s">
        <v>7646</v>
      </c>
    </row>
    <row r="8288" spans="1:1" ht="15.75" customHeight="1" x14ac:dyDescent="0.2">
      <c r="A8288" s="6" t="s">
        <v>8077</v>
      </c>
    </row>
    <row r="8289" spans="1:1" ht="15.75" customHeight="1" x14ac:dyDescent="0.2">
      <c r="A8289" s="6" t="s">
        <v>9762</v>
      </c>
    </row>
    <row r="8290" spans="1:1" ht="15.75" customHeight="1" x14ac:dyDescent="0.2">
      <c r="A8290" s="6" t="s">
        <v>8901</v>
      </c>
    </row>
    <row r="8291" spans="1:1" ht="15.75" customHeight="1" x14ac:dyDescent="0.2">
      <c r="A8291" s="6" t="s">
        <v>7870</v>
      </c>
    </row>
    <row r="8292" spans="1:1" ht="15.75" customHeight="1" x14ac:dyDescent="0.2">
      <c r="A8292" s="6" t="s">
        <v>6705</v>
      </c>
    </row>
    <row r="8293" spans="1:1" ht="15.75" customHeight="1" x14ac:dyDescent="0.2">
      <c r="A8293" s="6" t="s">
        <v>4669</v>
      </c>
    </row>
    <row r="8294" spans="1:1" ht="15.75" customHeight="1" x14ac:dyDescent="0.2">
      <c r="A8294" s="6" t="s">
        <v>6705</v>
      </c>
    </row>
    <row r="8295" spans="1:1" ht="15.75" customHeight="1" x14ac:dyDescent="0.2">
      <c r="A8295" s="6" t="s">
        <v>6877</v>
      </c>
    </row>
    <row r="8296" spans="1:1" ht="15.75" customHeight="1" x14ac:dyDescent="0.2">
      <c r="A8296" s="6" t="s">
        <v>6876</v>
      </c>
    </row>
    <row r="8297" spans="1:1" ht="15.75" customHeight="1" x14ac:dyDescent="0.2">
      <c r="A8297" s="6" t="s">
        <v>6877</v>
      </c>
    </row>
    <row r="8298" spans="1:1" ht="15.75" customHeight="1" x14ac:dyDescent="0.2">
      <c r="A8298" s="6" t="s">
        <v>8628</v>
      </c>
    </row>
    <row r="8299" spans="1:1" ht="15.75" customHeight="1" x14ac:dyDescent="0.2">
      <c r="A8299" s="6" t="s">
        <v>4571</v>
      </c>
    </row>
    <row r="8300" spans="1:1" ht="15.75" customHeight="1" x14ac:dyDescent="0.2">
      <c r="A8300" s="6" t="s">
        <v>7986</v>
      </c>
    </row>
    <row r="8301" spans="1:1" ht="15.75" customHeight="1" x14ac:dyDescent="0.2">
      <c r="A8301" s="6" t="s">
        <v>9080</v>
      </c>
    </row>
    <row r="8302" spans="1:1" ht="15.75" customHeight="1" x14ac:dyDescent="0.2">
      <c r="A8302" s="6" t="s">
        <v>8177</v>
      </c>
    </row>
    <row r="8303" spans="1:1" ht="15.75" customHeight="1" x14ac:dyDescent="0.2">
      <c r="A8303" s="6" t="s">
        <v>7636</v>
      </c>
    </row>
    <row r="8304" spans="1:1" ht="15.75" customHeight="1" x14ac:dyDescent="0.2">
      <c r="A8304" s="6" t="s">
        <v>9727</v>
      </c>
    </row>
    <row r="8305" spans="1:1" ht="15.75" customHeight="1" x14ac:dyDescent="0.2">
      <c r="A8305" s="6" t="s">
        <v>8801</v>
      </c>
    </row>
    <row r="8306" spans="1:1" ht="15.75" customHeight="1" x14ac:dyDescent="0.2">
      <c r="A8306" s="6" t="s">
        <v>9727</v>
      </c>
    </row>
    <row r="8307" spans="1:1" ht="15.75" customHeight="1" x14ac:dyDescent="0.2">
      <c r="A8307" s="6" t="s">
        <v>8030</v>
      </c>
    </row>
    <row r="8308" spans="1:1" ht="15.75" customHeight="1" x14ac:dyDescent="0.2">
      <c r="A8308" s="6" t="s">
        <v>7752</v>
      </c>
    </row>
    <row r="8309" spans="1:1" ht="15.75" customHeight="1" x14ac:dyDescent="0.2">
      <c r="A8309" s="6" t="s">
        <v>8347</v>
      </c>
    </row>
    <row r="8310" spans="1:1" ht="15.75" customHeight="1" x14ac:dyDescent="0.2">
      <c r="A8310" s="6" t="s">
        <v>8593</v>
      </c>
    </row>
    <row r="8311" spans="1:1" ht="15.75" customHeight="1" x14ac:dyDescent="0.2">
      <c r="A8311" s="6" t="s">
        <v>7766</v>
      </c>
    </row>
    <row r="8312" spans="1:1" ht="15.75" customHeight="1" x14ac:dyDescent="0.2">
      <c r="A8312" s="6" t="s">
        <v>4619</v>
      </c>
    </row>
    <row r="8313" spans="1:1" ht="15.75" customHeight="1" x14ac:dyDescent="0.2">
      <c r="A8313" s="6" t="s">
        <v>7876</v>
      </c>
    </row>
    <row r="8314" spans="1:1" ht="15.75" customHeight="1" x14ac:dyDescent="0.2">
      <c r="A8314" s="6" t="s">
        <v>8177</v>
      </c>
    </row>
    <row r="8315" spans="1:1" ht="15.75" customHeight="1" x14ac:dyDescent="0.2">
      <c r="A8315" s="6" t="s">
        <v>8174</v>
      </c>
    </row>
    <row r="8316" spans="1:1" ht="15.75" customHeight="1" x14ac:dyDescent="0.2">
      <c r="A8316" s="6" t="s">
        <v>9763</v>
      </c>
    </row>
    <row r="8317" spans="1:1" ht="15.75" customHeight="1" x14ac:dyDescent="0.2">
      <c r="A8317" s="6" t="s">
        <v>7999</v>
      </c>
    </row>
    <row r="8318" spans="1:1" ht="15.75" customHeight="1" x14ac:dyDescent="0.2">
      <c r="A8318" s="6" t="s">
        <v>6287</v>
      </c>
    </row>
    <row r="8319" spans="1:1" ht="15.75" customHeight="1" x14ac:dyDescent="0.2">
      <c r="A8319" s="6" t="s">
        <v>8247</v>
      </c>
    </row>
    <row r="8320" spans="1:1" ht="15.75" customHeight="1" x14ac:dyDescent="0.2">
      <c r="A8320" s="6" t="s">
        <v>9164</v>
      </c>
    </row>
    <row r="8321" spans="1:1" ht="15.75" customHeight="1" x14ac:dyDescent="0.2">
      <c r="A8321" s="6" t="s">
        <v>6876</v>
      </c>
    </row>
    <row r="8322" spans="1:1" ht="15.75" customHeight="1" x14ac:dyDescent="0.2">
      <c r="A8322" s="6" t="s">
        <v>8391</v>
      </c>
    </row>
    <row r="8323" spans="1:1" ht="15.75" customHeight="1" x14ac:dyDescent="0.2">
      <c r="A8323" s="6" t="s">
        <v>8177</v>
      </c>
    </row>
    <row r="8324" spans="1:1" ht="15.75" customHeight="1" x14ac:dyDescent="0.2">
      <c r="A8324" s="6" t="s">
        <v>7486</v>
      </c>
    </row>
    <row r="8325" spans="1:1" ht="15.75" customHeight="1" x14ac:dyDescent="0.2">
      <c r="A8325" s="6" t="s">
        <v>6876</v>
      </c>
    </row>
    <row r="8326" spans="1:1" ht="15.75" customHeight="1" x14ac:dyDescent="0.2">
      <c r="A8326" s="6" t="s">
        <v>8177</v>
      </c>
    </row>
    <row r="8327" spans="1:1" ht="15.75" customHeight="1" x14ac:dyDescent="0.2">
      <c r="A8327" s="6" t="s">
        <v>9764</v>
      </c>
    </row>
    <row r="8328" spans="1:1" ht="15.75" customHeight="1" x14ac:dyDescent="0.2">
      <c r="A8328" s="6" t="s">
        <v>8657</v>
      </c>
    </row>
    <row r="8329" spans="1:1" ht="15.75" customHeight="1" x14ac:dyDescent="0.2">
      <c r="A8329" s="6" t="s">
        <v>8312</v>
      </c>
    </row>
    <row r="8330" spans="1:1" ht="15.75" customHeight="1" x14ac:dyDescent="0.2">
      <c r="A8330" s="6" t="s">
        <v>8287</v>
      </c>
    </row>
    <row r="8331" spans="1:1" ht="15.75" customHeight="1" x14ac:dyDescent="0.2">
      <c r="A8331" s="6" t="s">
        <v>8424</v>
      </c>
    </row>
    <row r="8332" spans="1:1" ht="15.75" customHeight="1" x14ac:dyDescent="0.2">
      <c r="A8332" s="6" t="s">
        <v>8008</v>
      </c>
    </row>
    <row r="8333" spans="1:1" ht="15.75" customHeight="1" x14ac:dyDescent="0.2">
      <c r="A8333" s="6" t="s">
        <v>8385</v>
      </c>
    </row>
    <row r="8334" spans="1:1" ht="15.75" customHeight="1" x14ac:dyDescent="0.2">
      <c r="A8334" s="6" t="s">
        <v>8935</v>
      </c>
    </row>
    <row r="8335" spans="1:1" ht="15.75" customHeight="1" x14ac:dyDescent="0.2">
      <c r="A8335" s="6" t="s">
        <v>7895</v>
      </c>
    </row>
    <row r="8336" spans="1:1" ht="15.75" customHeight="1" x14ac:dyDescent="0.2">
      <c r="A8336" s="6" t="s">
        <v>7917</v>
      </c>
    </row>
    <row r="8337" spans="1:1" ht="15.75" customHeight="1" x14ac:dyDescent="0.2">
      <c r="A8337" s="6" t="s">
        <v>7919</v>
      </c>
    </row>
    <row r="8338" spans="1:1" ht="15.75" customHeight="1" x14ac:dyDescent="0.2">
      <c r="A8338" s="6" t="s">
        <v>4508</v>
      </c>
    </row>
    <row r="8339" spans="1:1" ht="15.75" customHeight="1" x14ac:dyDescent="0.2">
      <c r="A8339" s="6" t="s">
        <v>7787</v>
      </c>
    </row>
    <row r="8340" spans="1:1" ht="15.75" customHeight="1" x14ac:dyDescent="0.2">
      <c r="A8340" s="6" t="s">
        <v>8370</v>
      </c>
    </row>
    <row r="8341" spans="1:1" ht="15.75" customHeight="1" x14ac:dyDescent="0.2">
      <c r="A8341" s="6" t="s">
        <v>8100</v>
      </c>
    </row>
    <row r="8342" spans="1:1" ht="15.75" customHeight="1" x14ac:dyDescent="0.2">
      <c r="A8342" s="6" t="s">
        <v>8558</v>
      </c>
    </row>
    <row r="8343" spans="1:1" ht="15.75" customHeight="1" x14ac:dyDescent="0.2">
      <c r="A8343" s="6" t="s">
        <v>8801</v>
      </c>
    </row>
    <row r="8344" spans="1:1" ht="15.75" customHeight="1" x14ac:dyDescent="0.2">
      <c r="A8344" s="6" t="s">
        <v>7929</v>
      </c>
    </row>
    <row r="8345" spans="1:1" ht="15.75" customHeight="1" x14ac:dyDescent="0.2">
      <c r="A8345" s="6" t="s">
        <v>7940</v>
      </c>
    </row>
    <row r="8346" spans="1:1" ht="15.75" customHeight="1" x14ac:dyDescent="0.2">
      <c r="A8346" s="6" t="s">
        <v>7794</v>
      </c>
    </row>
    <row r="8347" spans="1:1" ht="15.75" customHeight="1" x14ac:dyDescent="0.2">
      <c r="A8347" s="6" t="s">
        <v>4508</v>
      </c>
    </row>
    <row r="8348" spans="1:1" ht="15.75" customHeight="1" x14ac:dyDescent="0.2">
      <c r="A8348" s="6" t="s">
        <v>9765</v>
      </c>
    </row>
    <row r="8349" spans="1:1" ht="15.75" customHeight="1" x14ac:dyDescent="0.2">
      <c r="A8349" s="6" t="s">
        <v>7808</v>
      </c>
    </row>
    <row r="8350" spans="1:1" ht="15.75" customHeight="1" x14ac:dyDescent="0.2">
      <c r="A8350" s="6" t="s">
        <v>8411</v>
      </c>
    </row>
    <row r="8351" spans="1:1" ht="15.75" customHeight="1" x14ac:dyDescent="0.2">
      <c r="A8351" s="6" t="s">
        <v>7831</v>
      </c>
    </row>
    <row r="8352" spans="1:1" ht="15.75" customHeight="1" x14ac:dyDescent="0.2">
      <c r="A8352" s="6" t="s">
        <v>4443</v>
      </c>
    </row>
    <row r="8353" spans="1:1" ht="15.75" customHeight="1" x14ac:dyDescent="0.2">
      <c r="A8353" s="6" t="s">
        <v>7820</v>
      </c>
    </row>
    <row r="8354" spans="1:1" ht="15.75" customHeight="1" x14ac:dyDescent="0.2">
      <c r="A8354" s="6" t="s">
        <v>7491</v>
      </c>
    </row>
    <row r="8355" spans="1:1" ht="15.75" customHeight="1" x14ac:dyDescent="0.2">
      <c r="A8355" s="6" t="s">
        <v>7897</v>
      </c>
    </row>
    <row r="8356" spans="1:1" ht="15.75" customHeight="1" x14ac:dyDescent="0.2">
      <c r="A8356" s="6" t="s">
        <v>9202</v>
      </c>
    </row>
    <row r="8357" spans="1:1" ht="15.75" customHeight="1" x14ac:dyDescent="0.2">
      <c r="A8357" s="6" t="s">
        <v>7874</v>
      </c>
    </row>
    <row r="8358" spans="1:1" ht="15.75" customHeight="1" x14ac:dyDescent="0.2">
      <c r="A8358" s="6" t="s">
        <v>7876</v>
      </c>
    </row>
    <row r="8359" spans="1:1" ht="15.75" customHeight="1" x14ac:dyDescent="0.2">
      <c r="A8359" s="6" t="s">
        <v>7787</v>
      </c>
    </row>
    <row r="8360" spans="1:1" ht="15.75" customHeight="1" x14ac:dyDescent="0.2">
      <c r="A8360" s="6" t="s">
        <v>9376</v>
      </c>
    </row>
    <row r="8361" spans="1:1" ht="15.75" customHeight="1" x14ac:dyDescent="0.2">
      <c r="A8361" s="6" t="s">
        <v>8593</v>
      </c>
    </row>
    <row r="8362" spans="1:1" ht="15.75" customHeight="1" x14ac:dyDescent="0.2">
      <c r="A8362" s="6" t="s">
        <v>6877</v>
      </c>
    </row>
    <row r="8363" spans="1:1" ht="15.75" customHeight="1" x14ac:dyDescent="0.2">
      <c r="A8363" s="6" t="s">
        <v>6876</v>
      </c>
    </row>
    <row r="8364" spans="1:1" ht="15.75" customHeight="1" x14ac:dyDescent="0.2">
      <c r="A8364" s="6" t="s">
        <v>7750</v>
      </c>
    </row>
    <row r="8365" spans="1:1" ht="15.75" customHeight="1" x14ac:dyDescent="0.2">
      <c r="A8365" s="6" t="s">
        <v>7752</v>
      </c>
    </row>
    <row r="8366" spans="1:1" ht="15.75" customHeight="1" x14ac:dyDescent="0.2">
      <c r="A8366" s="6" t="s">
        <v>4508</v>
      </c>
    </row>
    <row r="8367" spans="1:1" ht="15.75" customHeight="1" x14ac:dyDescent="0.2">
      <c r="A8367" s="6" t="s">
        <v>7787</v>
      </c>
    </row>
    <row r="8368" spans="1:1" ht="15.75" customHeight="1" x14ac:dyDescent="0.2">
      <c r="A8368" s="6" t="s">
        <v>8004</v>
      </c>
    </row>
    <row r="8369" spans="1:1" ht="15.75" customHeight="1" x14ac:dyDescent="0.2">
      <c r="A8369" s="6" t="s">
        <v>8303</v>
      </c>
    </row>
    <row r="8370" spans="1:1" ht="15.75" customHeight="1" x14ac:dyDescent="0.2">
      <c r="A8370" s="6" t="s">
        <v>7769</v>
      </c>
    </row>
    <row r="8371" spans="1:1" ht="15.75" customHeight="1" x14ac:dyDescent="0.2">
      <c r="A8371" s="6" t="s">
        <v>7870</v>
      </c>
    </row>
    <row r="8372" spans="1:1" ht="15.75" customHeight="1" x14ac:dyDescent="0.2">
      <c r="A8372" s="6" t="s">
        <v>7729</v>
      </c>
    </row>
    <row r="8373" spans="1:1" ht="15.75" customHeight="1" x14ac:dyDescent="0.2">
      <c r="A8373" s="6" t="s">
        <v>6876</v>
      </c>
    </row>
    <row r="8374" spans="1:1" ht="15.75" customHeight="1" x14ac:dyDescent="0.2">
      <c r="A8374" s="6" t="s">
        <v>6877</v>
      </c>
    </row>
    <row r="8375" spans="1:1" ht="15.75" customHeight="1" x14ac:dyDescent="0.2">
      <c r="A8375" s="6" t="s">
        <v>8309</v>
      </c>
    </row>
    <row r="8376" spans="1:1" ht="15.75" customHeight="1" x14ac:dyDescent="0.2">
      <c r="A8376" s="6" t="s">
        <v>7998</v>
      </c>
    </row>
    <row r="8377" spans="1:1" ht="15.75" customHeight="1" x14ac:dyDescent="0.2">
      <c r="A8377" s="6" t="s">
        <v>7787</v>
      </c>
    </row>
    <row r="8378" spans="1:1" ht="15.75" customHeight="1" x14ac:dyDescent="0.2">
      <c r="A8378" s="6" t="s">
        <v>8379</v>
      </c>
    </row>
    <row r="8379" spans="1:1" ht="15.75" customHeight="1" x14ac:dyDescent="0.2">
      <c r="A8379" s="6" t="s">
        <v>4619</v>
      </c>
    </row>
    <row r="8380" spans="1:1" ht="15.75" customHeight="1" x14ac:dyDescent="0.2">
      <c r="A8380" s="6" t="s">
        <v>8094</v>
      </c>
    </row>
    <row r="8381" spans="1:1" ht="15.75" customHeight="1" x14ac:dyDescent="0.2">
      <c r="A8381" s="6" t="s">
        <v>8309</v>
      </c>
    </row>
    <row r="8382" spans="1:1" ht="15.75" customHeight="1" x14ac:dyDescent="0.2">
      <c r="A8382" s="6" t="s">
        <v>7940</v>
      </c>
    </row>
    <row r="8383" spans="1:1" ht="15.75" customHeight="1" x14ac:dyDescent="0.2">
      <c r="A8383" s="6" t="s">
        <v>9766</v>
      </c>
    </row>
    <row r="8384" spans="1:1" ht="15.75" customHeight="1" x14ac:dyDescent="0.2">
      <c r="A8384" s="6" t="s">
        <v>8379</v>
      </c>
    </row>
    <row r="8385" spans="1:1" ht="15.75" customHeight="1" x14ac:dyDescent="0.2">
      <c r="A8385" s="6" t="s">
        <v>6612</v>
      </c>
    </row>
    <row r="8386" spans="1:1" ht="15.75" customHeight="1" x14ac:dyDescent="0.2">
      <c r="A8386" s="6" t="s">
        <v>7712</v>
      </c>
    </row>
    <row r="8387" spans="1:1" ht="15.75" customHeight="1" x14ac:dyDescent="0.2">
      <c r="A8387" s="6" t="s">
        <v>7787</v>
      </c>
    </row>
    <row r="8388" spans="1:1" ht="15.75" customHeight="1" x14ac:dyDescent="0.2">
      <c r="A8388" s="6" t="s">
        <v>8276</v>
      </c>
    </row>
    <row r="8389" spans="1:1" ht="15.75" customHeight="1" x14ac:dyDescent="0.2">
      <c r="A8389" s="6" t="s">
        <v>9767</v>
      </c>
    </row>
    <row r="8390" spans="1:1" ht="15.75" customHeight="1" x14ac:dyDescent="0.2">
      <c r="A8390" s="6" t="s">
        <v>9114</v>
      </c>
    </row>
    <row r="8391" spans="1:1" ht="15.75" customHeight="1" x14ac:dyDescent="0.2">
      <c r="A8391" s="6" t="s">
        <v>4669</v>
      </c>
    </row>
    <row r="8392" spans="1:1" ht="15.75" customHeight="1" x14ac:dyDescent="0.2">
      <c r="A8392" s="6" t="s">
        <v>7657</v>
      </c>
    </row>
    <row r="8393" spans="1:1" ht="15.75" customHeight="1" x14ac:dyDescent="0.2">
      <c r="A8393" s="6" t="s">
        <v>8328</v>
      </c>
    </row>
    <row r="8394" spans="1:1" ht="15.75" customHeight="1" x14ac:dyDescent="0.2">
      <c r="A8394" s="6" t="s">
        <v>9768</v>
      </c>
    </row>
    <row r="8395" spans="1:1" ht="15.75" customHeight="1" x14ac:dyDescent="0.2">
      <c r="A8395" s="6" t="s">
        <v>7881</v>
      </c>
    </row>
    <row r="8396" spans="1:1" ht="15.75" customHeight="1" x14ac:dyDescent="0.2">
      <c r="A8396" s="6" t="s">
        <v>6876</v>
      </c>
    </row>
    <row r="8397" spans="1:1" ht="15.75" customHeight="1" x14ac:dyDescent="0.2">
      <c r="A8397" s="6" t="s">
        <v>6877</v>
      </c>
    </row>
    <row r="8398" spans="1:1" ht="15.75" customHeight="1" x14ac:dyDescent="0.2">
      <c r="A8398" s="6" t="s">
        <v>9403</v>
      </c>
    </row>
    <row r="8399" spans="1:1" ht="15.75" customHeight="1" x14ac:dyDescent="0.2">
      <c r="A8399" s="6" t="s">
        <v>4443</v>
      </c>
    </row>
    <row r="8400" spans="1:1" ht="15.75" customHeight="1" x14ac:dyDescent="0.2">
      <c r="A8400" s="6" t="s">
        <v>8251</v>
      </c>
    </row>
    <row r="8401" spans="1:1" ht="15.75" customHeight="1" x14ac:dyDescent="0.2">
      <c r="A8401" s="6" t="s">
        <v>6876</v>
      </c>
    </row>
    <row r="8402" spans="1:1" ht="15.75" customHeight="1" x14ac:dyDescent="0.2">
      <c r="A8402" s="6" t="s">
        <v>6877</v>
      </c>
    </row>
    <row r="8403" spans="1:1" ht="15.75" customHeight="1" x14ac:dyDescent="0.2">
      <c r="A8403" s="6" t="s">
        <v>7729</v>
      </c>
    </row>
    <row r="8404" spans="1:1" ht="15.75" customHeight="1" x14ac:dyDescent="0.2">
      <c r="A8404" s="6" t="s">
        <v>7964</v>
      </c>
    </row>
    <row r="8405" spans="1:1" ht="15.75" customHeight="1" x14ac:dyDescent="0.2">
      <c r="A8405" s="6" t="s">
        <v>9454</v>
      </c>
    </row>
    <row r="8406" spans="1:1" ht="15.75" customHeight="1" x14ac:dyDescent="0.2">
      <c r="A8406" s="6" t="s">
        <v>9005</v>
      </c>
    </row>
    <row r="8407" spans="1:1" ht="15.75" customHeight="1" x14ac:dyDescent="0.2">
      <c r="A8407" s="6" t="s">
        <v>7721</v>
      </c>
    </row>
    <row r="8408" spans="1:1" ht="15.75" customHeight="1" x14ac:dyDescent="0.2">
      <c r="A8408" s="6" t="s">
        <v>4443</v>
      </c>
    </row>
    <row r="8409" spans="1:1" ht="15.75" customHeight="1" x14ac:dyDescent="0.2">
      <c r="A8409" s="6" t="s">
        <v>8036</v>
      </c>
    </row>
    <row r="8410" spans="1:1" ht="15.75" customHeight="1" x14ac:dyDescent="0.2">
      <c r="A8410" s="6" t="s">
        <v>9769</v>
      </c>
    </row>
    <row r="8411" spans="1:1" ht="15.75" customHeight="1" x14ac:dyDescent="0.2">
      <c r="A8411" s="6" t="s">
        <v>8941</v>
      </c>
    </row>
    <row r="8412" spans="1:1" ht="15.75" customHeight="1" x14ac:dyDescent="0.2">
      <c r="A8412" s="6" t="s">
        <v>7642</v>
      </c>
    </row>
    <row r="8413" spans="1:1" ht="15.75" customHeight="1" x14ac:dyDescent="0.2">
      <c r="A8413" s="6" t="s">
        <v>7846</v>
      </c>
    </row>
    <row r="8414" spans="1:1" ht="15.75" customHeight="1" x14ac:dyDescent="0.2">
      <c r="A8414" s="6" t="s">
        <v>9269</v>
      </c>
    </row>
    <row r="8415" spans="1:1" ht="15.75" customHeight="1" x14ac:dyDescent="0.2">
      <c r="A8415" s="6" t="s">
        <v>8490</v>
      </c>
    </row>
    <row r="8416" spans="1:1" ht="15.75" customHeight="1" x14ac:dyDescent="0.2">
      <c r="A8416" s="6" t="s">
        <v>7659</v>
      </c>
    </row>
    <row r="8417" spans="1:1" ht="15.75" customHeight="1" x14ac:dyDescent="0.2">
      <c r="A8417" s="6" t="s">
        <v>4669</v>
      </c>
    </row>
    <row r="8418" spans="1:1" ht="15.75" customHeight="1" x14ac:dyDescent="0.2">
      <c r="A8418" s="6" t="s">
        <v>8077</v>
      </c>
    </row>
    <row r="8419" spans="1:1" ht="15.75" customHeight="1" x14ac:dyDescent="0.2">
      <c r="A8419" s="6" t="s">
        <v>8227</v>
      </c>
    </row>
    <row r="8420" spans="1:1" ht="15.75" customHeight="1" x14ac:dyDescent="0.2">
      <c r="A8420" s="6" t="s">
        <v>8180</v>
      </c>
    </row>
    <row r="8421" spans="1:1" ht="15.75" customHeight="1" x14ac:dyDescent="0.2">
      <c r="A8421" s="6" t="s">
        <v>9770</v>
      </c>
    </row>
    <row r="8422" spans="1:1" ht="15.75" customHeight="1" x14ac:dyDescent="0.2">
      <c r="A8422" s="6" t="s">
        <v>7634</v>
      </c>
    </row>
    <row r="8423" spans="1:1" ht="15.75" customHeight="1" x14ac:dyDescent="0.2">
      <c r="A8423" s="6" t="s">
        <v>8717</v>
      </c>
    </row>
    <row r="8424" spans="1:1" ht="15.75" customHeight="1" x14ac:dyDescent="0.2">
      <c r="A8424" s="6" t="s">
        <v>7820</v>
      </c>
    </row>
    <row r="8425" spans="1:1" ht="15.75" customHeight="1" x14ac:dyDescent="0.2">
      <c r="A8425" s="6" t="s">
        <v>8134</v>
      </c>
    </row>
    <row r="8426" spans="1:1" ht="15.75" customHeight="1" x14ac:dyDescent="0.2">
      <c r="A8426" s="6" t="s">
        <v>9771</v>
      </c>
    </row>
    <row r="8427" spans="1:1" ht="15.75" customHeight="1" x14ac:dyDescent="0.2">
      <c r="A8427" s="6" t="s">
        <v>4443</v>
      </c>
    </row>
    <row r="8428" spans="1:1" ht="15.75" customHeight="1" x14ac:dyDescent="0.2">
      <c r="A8428" s="6" t="s">
        <v>9772</v>
      </c>
    </row>
    <row r="8429" spans="1:1" ht="15.75" customHeight="1" x14ac:dyDescent="0.2">
      <c r="A8429" s="6" t="s">
        <v>7769</v>
      </c>
    </row>
    <row r="8430" spans="1:1" ht="15.75" customHeight="1" x14ac:dyDescent="0.2">
      <c r="A8430" s="6" t="s">
        <v>9773</v>
      </c>
    </row>
    <row r="8431" spans="1:1" ht="15.75" customHeight="1" x14ac:dyDescent="0.2">
      <c r="A8431" s="6" t="s">
        <v>8200</v>
      </c>
    </row>
    <row r="8432" spans="1:1" ht="15.75" customHeight="1" x14ac:dyDescent="0.2">
      <c r="A8432" s="6" t="s">
        <v>9774</v>
      </c>
    </row>
    <row r="8433" spans="1:1" ht="15.75" customHeight="1" x14ac:dyDescent="0.2">
      <c r="A8433" s="6" t="s">
        <v>9775</v>
      </c>
    </row>
    <row r="8434" spans="1:1" ht="15.75" customHeight="1" x14ac:dyDescent="0.2">
      <c r="A8434" s="6" t="s">
        <v>7878</v>
      </c>
    </row>
    <row r="8435" spans="1:1" ht="15.75" customHeight="1" x14ac:dyDescent="0.2">
      <c r="A8435" s="6" t="s">
        <v>9776</v>
      </c>
    </row>
    <row r="8436" spans="1:1" ht="15.75" customHeight="1" x14ac:dyDescent="0.2">
      <c r="A8436" s="6" t="s">
        <v>7841</v>
      </c>
    </row>
    <row r="8437" spans="1:1" ht="15.75" customHeight="1" x14ac:dyDescent="0.2">
      <c r="A8437" s="6" t="s">
        <v>9777</v>
      </c>
    </row>
    <row r="8438" spans="1:1" ht="15.75" customHeight="1" x14ac:dyDescent="0.2">
      <c r="A8438" s="6" t="s">
        <v>7490</v>
      </c>
    </row>
    <row r="8439" spans="1:1" ht="15.75" customHeight="1" x14ac:dyDescent="0.2">
      <c r="A8439" s="6" t="s">
        <v>4443</v>
      </c>
    </row>
    <row r="8440" spans="1:1" ht="15.75" customHeight="1" x14ac:dyDescent="0.2">
      <c r="A8440" s="6" t="s">
        <v>4470</v>
      </c>
    </row>
    <row r="8441" spans="1:1" ht="15.75" customHeight="1" x14ac:dyDescent="0.2">
      <c r="A8441" s="6" t="s">
        <v>9778</v>
      </c>
    </row>
    <row r="8442" spans="1:1" ht="15.75" customHeight="1" x14ac:dyDescent="0.2">
      <c r="A8442" s="6" t="s">
        <v>9779</v>
      </c>
    </row>
    <row r="8443" spans="1:1" ht="15.75" customHeight="1" x14ac:dyDescent="0.2">
      <c r="A8443" s="6" t="s">
        <v>8036</v>
      </c>
    </row>
    <row r="8444" spans="1:1" ht="15.75" customHeight="1" x14ac:dyDescent="0.2">
      <c r="A8444" s="6" t="s">
        <v>7731</v>
      </c>
    </row>
    <row r="8445" spans="1:1" ht="15.75" customHeight="1" x14ac:dyDescent="0.2">
      <c r="A8445" s="6" t="s">
        <v>8309</v>
      </c>
    </row>
    <row r="8446" spans="1:1" ht="15.75" customHeight="1" x14ac:dyDescent="0.2">
      <c r="A8446" s="6" t="s">
        <v>8596</v>
      </c>
    </row>
    <row r="8447" spans="1:1" ht="15.75" customHeight="1" x14ac:dyDescent="0.2">
      <c r="A8447" s="6" t="s">
        <v>9780</v>
      </c>
    </row>
    <row r="8448" spans="1:1" ht="15.75" customHeight="1" x14ac:dyDescent="0.2">
      <c r="A8448" s="6" t="s">
        <v>8803</v>
      </c>
    </row>
    <row r="8449" spans="1:1" ht="15.75" customHeight="1" x14ac:dyDescent="0.2">
      <c r="A8449" s="6" t="s">
        <v>5303</v>
      </c>
    </row>
    <row r="8450" spans="1:1" ht="15.75" customHeight="1" x14ac:dyDescent="0.2">
      <c r="A8450" s="6" t="s">
        <v>7729</v>
      </c>
    </row>
    <row r="8451" spans="1:1" ht="15.75" customHeight="1" x14ac:dyDescent="0.2">
      <c r="A8451" s="6" t="s">
        <v>6876</v>
      </c>
    </row>
    <row r="8452" spans="1:1" ht="15.75" customHeight="1" x14ac:dyDescent="0.2">
      <c r="A8452" s="6" t="s">
        <v>6877</v>
      </c>
    </row>
    <row r="8453" spans="1:1" ht="15.75" customHeight="1" x14ac:dyDescent="0.2">
      <c r="A8453" s="6" t="s">
        <v>7772</v>
      </c>
    </row>
    <row r="8454" spans="1:1" ht="15.75" customHeight="1" x14ac:dyDescent="0.2">
      <c r="A8454" s="6" t="s">
        <v>7782</v>
      </c>
    </row>
    <row r="8455" spans="1:1" ht="15.75" customHeight="1" x14ac:dyDescent="0.2">
      <c r="A8455" s="6" t="s">
        <v>7769</v>
      </c>
    </row>
    <row r="8456" spans="1:1" ht="15.75" customHeight="1" x14ac:dyDescent="0.2">
      <c r="A8456" s="6" t="s">
        <v>7486</v>
      </c>
    </row>
    <row r="8457" spans="1:1" ht="15.75" customHeight="1" x14ac:dyDescent="0.2">
      <c r="A8457" s="6" t="s">
        <v>9770</v>
      </c>
    </row>
    <row r="8458" spans="1:1" ht="15.75" customHeight="1" x14ac:dyDescent="0.2">
      <c r="A8458" s="6" t="s">
        <v>8769</v>
      </c>
    </row>
    <row r="8459" spans="1:1" ht="15.75" customHeight="1" x14ac:dyDescent="0.2">
      <c r="A8459" s="6" t="s">
        <v>8968</v>
      </c>
    </row>
    <row r="8460" spans="1:1" ht="15.75" customHeight="1" x14ac:dyDescent="0.2">
      <c r="A8460" s="6" t="s">
        <v>7820</v>
      </c>
    </row>
    <row r="8461" spans="1:1" ht="15.75" customHeight="1" x14ac:dyDescent="0.2">
      <c r="A8461" s="6" t="s">
        <v>8036</v>
      </c>
    </row>
    <row r="8462" spans="1:1" ht="15.75" customHeight="1" x14ac:dyDescent="0.2">
      <c r="A8462" s="6" t="s">
        <v>7662</v>
      </c>
    </row>
    <row r="8463" spans="1:1" ht="15.75" customHeight="1" x14ac:dyDescent="0.2">
      <c r="A8463" s="6" t="s">
        <v>9781</v>
      </c>
    </row>
    <row r="8464" spans="1:1" ht="15.75" customHeight="1" x14ac:dyDescent="0.2">
      <c r="A8464" s="6" t="s">
        <v>8059</v>
      </c>
    </row>
    <row r="8465" spans="1:1" ht="15.75" customHeight="1" x14ac:dyDescent="0.2">
      <c r="A8465" s="6" t="s">
        <v>8582</v>
      </c>
    </row>
    <row r="8466" spans="1:1" ht="15.75" customHeight="1" x14ac:dyDescent="0.2">
      <c r="A8466" s="6" t="s">
        <v>5956</v>
      </c>
    </row>
    <row r="8467" spans="1:1" ht="15.75" customHeight="1" x14ac:dyDescent="0.2">
      <c r="A8467" s="6" t="s">
        <v>7997</v>
      </c>
    </row>
    <row r="8468" spans="1:1" ht="15.75" customHeight="1" x14ac:dyDescent="0.2">
      <c r="A8468" s="6" t="s">
        <v>8250</v>
      </c>
    </row>
    <row r="8469" spans="1:1" ht="15.75" customHeight="1" x14ac:dyDescent="0.2">
      <c r="A8469" s="6" t="s">
        <v>9782</v>
      </c>
    </row>
    <row r="8470" spans="1:1" ht="15.75" customHeight="1" x14ac:dyDescent="0.2">
      <c r="A8470" s="6" t="s">
        <v>7995</v>
      </c>
    </row>
    <row r="8471" spans="1:1" ht="15.75" customHeight="1" x14ac:dyDescent="0.2">
      <c r="A8471" s="6" t="s">
        <v>6533</v>
      </c>
    </row>
    <row r="8472" spans="1:1" ht="15.75" customHeight="1" x14ac:dyDescent="0.2">
      <c r="A8472" s="6" t="s">
        <v>8903</v>
      </c>
    </row>
    <row r="8473" spans="1:1" ht="15.75" customHeight="1" x14ac:dyDescent="0.2">
      <c r="A8473" s="6" t="s">
        <v>7492</v>
      </c>
    </row>
    <row r="8474" spans="1:1" ht="15.75" customHeight="1" x14ac:dyDescent="0.2">
      <c r="A8474" s="6" t="s">
        <v>6876</v>
      </c>
    </row>
    <row r="8475" spans="1:1" ht="15.75" customHeight="1" x14ac:dyDescent="0.2">
      <c r="A8475" s="6" t="s">
        <v>6877</v>
      </c>
    </row>
    <row r="8476" spans="1:1" ht="15.75" customHeight="1" x14ac:dyDescent="0.2">
      <c r="A8476" s="6" t="s">
        <v>8770</v>
      </c>
    </row>
    <row r="8477" spans="1:1" ht="15.75" customHeight="1" x14ac:dyDescent="0.2">
      <c r="A8477" s="6" t="s">
        <v>9783</v>
      </c>
    </row>
    <row r="8478" spans="1:1" ht="15.75" customHeight="1" x14ac:dyDescent="0.2">
      <c r="A8478" s="6" t="s">
        <v>7874</v>
      </c>
    </row>
    <row r="8479" spans="1:1" ht="15.75" customHeight="1" x14ac:dyDescent="0.2">
      <c r="A8479" s="6" t="s">
        <v>7876</v>
      </c>
    </row>
    <row r="8480" spans="1:1" ht="15.75" customHeight="1" x14ac:dyDescent="0.2">
      <c r="A8480" s="6" t="s">
        <v>9784</v>
      </c>
    </row>
    <row r="8481" spans="1:1" ht="15.75" customHeight="1" x14ac:dyDescent="0.2">
      <c r="A8481" s="6" t="s">
        <v>9727</v>
      </c>
    </row>
    <row r="8482" spans="1:1" ht="15.75" customHeight="1" x14ac:dyDescent="0.2">
      <c r="A8482" s="6" t="s">
        <v>7874</v>
      </c>
    </row>
    <row r="8483" spans="1:1" ht="15.75" customHeight="1" x14ac:dyDescent="0.2">
      <c r="A8483" s="6" t="s">
        <v>5800</v>
      </c>
    </row>
    <row r="8484" spans="1:1" ht="15.75" customHeight="1" x14ac:dyDescent="0.2">
      <c r="A8484" s="6" t="s">
        <v>7874</v>
      </c>
    </row>
    <row r="8485" spans="1:1" ht="15.75" customHeight="1" x14ac:dyDescent="0.2">
      <c r="A8485" s="6" t="s">
        <v>9476</v>
      </c>
    </row>
    <row r="8486" spans="1:1" ht="15.75" customHeight="1" x14ac:dyDescent="0.2">
      <c r="A8486" s="6" t="s">
        <v>7729</v>
      </c>
    </row>
    <row r="8487" spans="1:1" ht="15.75" customHeight="1" x14ac:dyDescent="0.2">
      <c r="A8487" s="6" t="s">
        <v>7693</v>
      </c>
    </row>
    <row r="8488" spans="1:1" ht="15.75" customHeight="1" x14ac:dyDescent="0.2">
      <c r="A8488" s="6" t="s">
        <v>9785</v>
      </c>
    </row>
    <row r="8489" spans="1:1" ht="15.75" customHeight="1" x14ac:dyDescent="0.2">
      <c r="A8489" s="6" t="s">
        <v>4443</v>
      </c>
    </row>
    <row r="8490" spans="1:1" ht="15.75" customHeight="1" x14ac:dyDescent="0.2">
      <c r="A8490" s="6" t="s">
        <v>8335</v>
      </c>
    </row>
    <row r="8491" spans="1:1" ht="15.75" customHeight="1" x14ac:dyDescent="0.2">
      <c r="A8491" s="6" t="s">
        <v>6876</v>
      </c>
    </row>
    <row r="8492" spans="1:1" ht="15.75" customHeight="1" x14ac:dyDescent="0.2">
      <c r="A8492" s="6" t="s">
        <v>6877</v>
      </c>
    </row>
    <row r="8493" spans="1:1" ht="15.75" customHeight="1" x14ac:dyDescent="0.2">
      <c r="A8493" s="6" t="s">
        <v>9786</v>
      </c>
    </row>
    <row r="8494" spans="1:1" ht="15.75" customHeight="1" x14ac:dyDescent="0.2">
      <c r="A8494" s="6" t="s">
        <v>7820</v>
      </c>
    </row>
    <row r="8495" spans="1:1" ht="15.75" customHeight="1" x14ac:dyDescent="0.2">
      <c r="A8495" s="6" t="s">
        <v>7831</v>
      </c>
    </row>
    <row r="8496" spans="1:1" ht="15.75" customHeight="1" x14ac:dyDescent="0.2">
      <c r="A8496" s="6" t="s">
        <v>9787</v>
      </c>
    </row>
    <row r="8497" spans="1:1" ht="15.75" customHeight="1" x14ac:dyDescent="0.2">
      <c r="A8497" s="6" t="s">
        <v>8842</v>
      </c>
    </row>
    <row r="8498" spans="1:1" ht="15.75" customHeight="1" x14ac:dyDescent="0.2">
      <c r="A8498" s="6" t="s">
        <v>6806</v>
      </c>
    </row>
    <row r="8499" spans="1:1" ht="15.75" customHeight="1" x14ac:dyDescent="0.2">
      <c r="A8499" s="6" t="s">
        <v>9788</v>
      </c>
    </row>
    <row r="8500" spans="1:1" ht="15.75" customHeight="1" x14ac:dyDescent="0.2">
      <c r="A8500" s="6" t="s">
        <v>9060</v>
      </c>
    </row>
    <row r="8501" spans="1:1" ht="15.75" customHeight="1" x14ac:dyDescent="0.2">
      <c r="A8501" s="6" t="s">
        <v>7975</v>
      </c>
    </row>
    <row r="8502" spans="1:1" ht="15.75" customHeight="1" x14ac:dyDescent="0.2">
      <c r="A8502" s="6" t="s">
        <v>9298</v>
      </c>
    </row>
    <row r="8503" spans="1:1" ht="15.75" customHeight="1" x14ac:dyDescent="0.2">
      <c r="A8503" s="6" t="s">
        <v>9789</v>
      </c>
    </row>
    <row r="8504" spans="1:1" ht="15.75" customHeight="1" x14ac:dyDescent="0.2">
      <c r="A8504" s="6" t="s">
        <v>7998</v>
      </c>
    </row>
    <row r="8505" spans="1:1" ht="15.75" customHeight="1" x14ac:dyDescent="0.2">
      <c r="A8505" s="6" t="s">
        <v>8847</v>
      </c>
    </row>
    <row r="8506" spans="1:1" ht="15.75" customHeight="1" x14ac:dyDescent="0.2">
      <c r="A8506" s="6" t="s">
        <v>7778</v>
      </c>
    </row>
    <row r="8507" spans="1:1" ht="15.75" customHeight="1" x14ac:dyDescent="0.2">
      <c r="A8507" s="6" t="s">
        <v>9770</v>
      </c>
    </row>
    <row r="8508" spans="1:1" ht="15.75" customHeight="1" x14ac:dyDescent="0.2">
      <c r="A8508" s="6" t="s">
        <v>8175</v>
      </c>
    </row>
    <row r="8509" spans="1:1" ht="15.75" customHeight="1" x14ac:dyDescent="0.2">
      <c r="A8509" s="6" t="s">
        <v>9697</v>
      </c>
    </row>
    <row r="8510" spans="1:1" ht="15.75" customHeight="1" x14ac:dyDescent="0.2">
      <c r="A8510" s="6" t="s">
        <v>8149</v>
      </c>
    </row>
    <row r="8511" spans="1:1" ht="15.75" customHeight="1" x14ac:dyDescent="0.2">
      <c r="A8511" s="6" t="s">
        <v>8215</v>
      </c>
    </row>
    <row r="8512" spans="1:1" ht="15.75" customHeight="1" x14ac:dyDescent="0.2">
      <c r="A8512" s="6" t="s">
        <v>9790</v>
      </c>
    </row>
    <row r="8513" spans="1:1" ht="15.75" customHeight="1" x14ac:dyDescent="0.2">
      <c r="A8513" s="6" t="s">
        <v>8729</v>
      </c>
    </row>
    <row r="8514" spans="1:1" ht="15.75" customHeight="1" x14ac:dyDescent="0.2">
      <c r="A8514" s="6" t="s">
        <v>7787</v>
      </c>
    </row>
    <row r="8515" spans="1:1" ht="15.75" customHeight="1" x14ac:dyDescent="0.2">
      <c r="A8515" s="6" t="s">
        <v>9791</v>
      </c>
    </row>
    <row r="8516" spans="1:1" ht="15.75" customHeight="1" x14ac:dyDescent="0.2">
      <c r="A8516" s="6" t="s">
        <v>9783</v>
      </c>
    </row>
    <row r="8517" spans="1:1" ht="15.75" customHeight="1" x14ac:dyDescent="0.2">
      <c r="A8517" s="6" t="s">
        <v>4836</v>
      </c>
    </row>
    <row r="8518" spans="1:1" ht="15.75" customHeight="1" x14ac:dyDescent="0.2">
      <c r="A8518" s="6" t="s">
        <v>8242</v>
      </c>
    </row>
    <row r="8519" spans="1:1" ht="15.75" customHeight="1" x14ac:dyDescent="0.2">
      <c r="A8519" s="6" t="s">
        <v>4669</v>
      </c>
    </row>
    <row r="8520" spans="1:1" ht="15.75" customHeight="1" x14ac:dyDescent="0.2">
      <c r="A8520" s="6" t="s">
        <v>9764</v>
      </c>
    </row>
    <row r="8521" spans="1:1" ht="15.75" customHeight="1" x14ac:dyDescent="0.2">
      <c r="A8521" s="6" t="s">
        <v>8328</v>
      </c>
    </row>
    <row r="8522" spans="1:1" ht="15.75" customHeight="1" x14ac:dyDescent="0.2">
      <c r="A8522" s="6" t="s">
        <v>7766</v>
      </c>
    </row>
    <row r="8523" spans="1:1" ht="15.75" customHeight="1" x14ac:dyDescent="0.2">
      <c r="A8523" s="6" t="s">
        <v>8077</v>
      </c>
    </row>
    <row r="8524" spans="1:1" ht="15.75" customHeight="1" x14ac:dyDescent="0.2">
      <c r="A8524" s="6" t="s">
        <v>7916</v>
      </c>
    </row>
    <row r="8525" spans="1:1" ht="15.75" customHeight="1" x14ac:dyDescent="0.2">
      <c r="A8525" s="6" t="s">
        <v>8029</v>
      </c>
    </row>
    <row r="8526" spans="1:1" ht="15.75" customHeight="1" x14ac:dyDescent="0.2">
      <c r="A8526" s="6" t="s">
        <v>7729</v>
      </c>
    </row>
    <row r="8527" spans="1:1" ht="15.75" customHeight="1" x14ac:dyDescent="0.2">
      <c r="A8527" s="6" t="s">
        <v>8177</v>
      </c>
    </row>
    <row r="8528" spans="1:1" ht="15.75" customHeight="1" x14ac:dyDescent="0.2">
      <c r="A8528" s="6" t="s">
        <v>9792</v>
      </c>
    </row>
    <row r="8529" spans="1:1" ht="15.75" customHeight="1" x14ac:dyDescent="0.2">
      <c r="A8529" s="6" t="s">
        <v>8451</v>
      </c>
    </row>
    <row r="8530" spans="1:1" ht="15.75" customHeight="1" x14ac:dyDescent="0.2">
      <c r="A8530" s="6" t="s">
        <v>8855</v>
      </c>
    </row>
    <row r="8531" spans="1:1" ht="15.75" customHeight="1" x14ac:dyDescent="0.2">
      <c r="A8531" s="6" t="s">
        <v>5303</v>
      </c>
    </row>
    <row r="8532" spans="1:1" ht="15.75" customHeight="1" x14ac:dyDescent="0.2">
      <c r="A8532" s="6" t="s">
        <v>8658</v>
      </c>
    </row>
    <row r="8533" spans="1:1" ht="15.75" customHeight="1" x14ac:dyDescent="0.2">
      <c r="A8533" s="6" t="s">
        <v>9740</v>
      </c>
    </row>
    <row r="8534" spans="1:1" ht="15.75" customHeight="1" x14ac:dyDescent="0.2">
      <c r="A8534" s="6" t="s">
        <v>9793</v>
      </c>
    </row>
    <row r="8535" spans="1:1" ht="15.75" customHeight="1" x14ac:dyDescent="0.2">
      <c r="A8535" s="6" t="s">
        <v>7839</v>
      </c>
    </row>
    <row r="8536" spans="1:1" ht="15.75" customHeight="1" x14ac:dyDescent="0.2">
      <c r="A8536" s="6" t="s">
        <v>6877</v>
      </c>
    </row>
    <row r="8537" spans="1:1" ht="15.75" customHeight="1" x14ac:dyDescent="0.2">
      <c r="A8537" s="6" t="s">
        <v>4677</v>
      </c>
    </row>
    <row r="8538" spans="1:1" ht="15.75" customHeight="1" x14ac:dyDescent="0.2">
      <c r="A8538" s="6" t="s">
        <v>6876</v>
      </c>
    </row>
    <row r="8539" spans="1:1" ht="15.75" customHeight="1" x14ac:dyDescent="0.2">
      <c r="A8539" s="6" t="s">
        <v>4473</v>
      </c>
    </row>
    <row r="8540" spans="1:1" ht="15.75" customHeight="1" x14ac:dyDescent="0.2">
      <c r="A8540" s="6" t="s">
        <v>7615</v>
      </c>
    </row>
    <row r="8541" spans="1:1" ht="15.75" customHeight="1" x14ac:dyDescent="0.2">
      <c r="A8541" s="6" t="s">
        <v>7839</v>
      </c>
    </row>
    <row r="8542" spans="1:1" ht="15.75" customHeight="1" x14ac:dyDescent="0.2">
      <c r="A8542" s="6" t="s">
        <v>4473</v>
      </c>
    </row>
    <row r="8543" spans="1:1" ht="15.75" customHeight="1" x14ac:dyDescent="0.2">
      <c r="A8543" s="6" t="s">
        <v>7964</v>
      </c>
    </row>
    <row r="8544" spans="1:1" ht="15.75" customHeight="1" x14ac:dyDescent="0.2">
      <c r="A8544" s="6" t="s">
        <v>4677</v>
      </c>
    </row>
    <row r="8545" spans="1:1" ht="15.75" customHeight="1" x14ac:dyDescent="0.2">
      <c r="A8545" s="6" t="s">
        <v>7734</v>
      </c>
    </row>
    <row r="8546" spans="1:1" ht="15.75" customHeight="1" x14ac:dyDescent="0.2">
      <c r="A8546" s="6" t="s">
        <v>7677</v>
      </c>
    </row>
    <row r="8547" spans="1:1" ht="15.75" customHeight="1" x14ac:dyDescent="0.2">
      <c r="A8547" s="6" t="s">
        <v>8035</v>
      </c>
    </row>
    <row r="8548" spans="1:1" ht="15.75" customHeight="1" x14ac:dyDescent="0.2">
      <c r="A8548" s="6" t="s">
        <v>7820</v>
      </c>
    </row>
    <row r="8549" spans="1:1" ht="15.75" customHeight="1" x14ac:dyDescent="0.2">
      <c r="A8549" s="6" t="s">
        <v>9289</v>
      </c>
    </row>
    <row r="8550" spans="1:1" ht="15.75" customHeight="1" x14ac:dyDescent="0.2">
      <c r="A8550" s="6" t="s">
        <v>9794</v>
      </c>
    </row>
    <row r="8551" spans="1:1" ht="15.75" customHeight="1" x14ac:dyDescent="0.2">
      <c r="A8551" s="6" t="s">
        <v>7801</v>
      </c>
    </row>
    <row r="8552" spans="1:1" ht="15.75" customHeight="1" x14ac:dyDescent="0.2">
      <c r="A8552" s="6" t="s">
        <v>7766</v>
      </c>
    </row>
    <row r="8553" spans="1:1" ht="15.75" customHeight="1" x14ac:dyDescent="0.2">
      <c r="A8553" s="6" t="s">
        <v>9795</v>
      </c>
    </row>
    <row r="8554" spans="1:1" ht="15.75" customHeight="1" x14ac:dyDescent="0.2">
      <c r="A8554" s="6" t="s">
        <v>8636</v>
      </c>
    </row>
    <row r="8555" spans="1:1" ht="15.75" customHeight="1" x14ac:dyDescent="0.2">
      <c r="A8555" s="6" t="s">
        <v>9796</v>
      </c>
    </row>
    <row r="8556" spans="1:1" ht="15.75" customHeight="1" x14ac:dyDescent="0.2">
      <c r="A8556" s="6" t="s">
        <v>6857</v>
      </c>
    </row>
    <row r="8557" spans="1:1" ht="15.75" customHeight="1" x14ac:dyDescent="0.2">
      <c r="A8557" s="6" t="s">
        <v>5800</v>
      </c>
    </row>
    <row r="8558" spans="1:1" ht="15.75" customHeight="1" x14ac:dyDescent="0.2">
      <c r="A8558" s="6" t="s">
        <v>8030</v>
      </c>
    </row>
    <row r="8559" spans="1:1" ht="15.75" customHeight="1" x14ac:dyDescent="0.2">
      <c r="A8559" s="6" t="s">
        <v>8572</v>
      </c>
    </row>
    <row r="8560" spans="1:1" ht="15.75" customHeight="1" x14ac:dyDescent="0.2">
      <c r="A8560" s="6" t="s">
        <v>8059</v>
      </c>
    </row>
    <row r="8561" spans="1:1" ht="15.75" customHeight="1" x14ac:dyDescent="0.2">
      <c r="A8561" s="6" t="s">
        <v>8132</v>
      </c>
    </row>
    <row r="8562" spans="1:1" ht="15.75" customHeight="1" x14ac:dyDescent="0.2">
      <c r="A8562" s="6" t="s">
        <v>9797</v>
      </c>
    </row>
    <row r="8563" spans="1:1" ht="15.75" customHeight="1" x14ac:dyDescent="0.2">
      <c r="A8563" s="6" t="s">
        <v>7801</v>
      </c>
    </row>
    <row r="8564" spans="1:1" ht="15.75" customHeight="1" x14ac:dyDescent="0.2">
      <c r="A8564" s="6" t="s">
        <v>9798</v>
      </c>
    </row>
    <row r="8565" spans="1:1" ht="15.75" customHeight="1" x14ac:dyDescent="0.2">
      <c r="A8565" s="6" t="s">
        <v>8041</v>
      </c>
    </row>
    <row r="8566" spans="1:1" ht="15.75" customHeight="1" x14ac:dyDescent="0.2">
      <c r="A8566" s="6" t="s">
        <v>8725</v>
      </c>
    </row>
    <row r="8567" spans="1:1" ht="15.75" customHeight="1" x14ac:dyDescent="0.2">
      <c r="A8567" s="6" t="s">
        <v>8850</v>
      </c>
    </row>
    <row r="8568" spans="1:1" ht="15.75" customHeight="1" x14ac:dyDescent="0.2">
      <c r="A8568" s="6" t="s">
        <v>8090</v>
      </c>
    </row>
    <row r="8569" spans="1:1" ht="15.75" customHeight="1" x14ac:dyDescent="0.2">
      <c r="A8569" s="6" t="s">
        <v>7750</v>
      </c>
    </row>
    <row r="8570" spans="1:1" ht="15.75" customHeight="1" x14ac:dyDescent="0.2">
      <c r="A8570" s="6" t="s">
        <v>8054</v>
      </c>
    </row>
    <row r="8571" spans="1:1" ht="15.75" customHeight="1" x14ac:dyDescent="0.2">
      <c r="A8571" s="6" t="s">
        <v>8309</v>
      </c>
    </row>
    <row r="8572" spans="1:1" ht="15.75" customHeight="1" x14ac:dyDescent="0.2">
      <c r="A8572" s="6" t="s">
        <v>8548</v>
      </c>
    </row>
    <row r="8573" spans="1:1" ht="15.75" customHeight="1" x14ac:dyDescent="0.2">
      <c r="A8573" s="6" t="s">
        <v>7874</v>
      </c>
    </row>
    <row r="8574" spans="1:1" ht="15.75" customHeight="1" x14ac:dyDescent="0.2">
      <c r="A8574" s="6" t="s">
        <v>7876</v>
      </c>
    </row>
    <row r="8575" spans="1:1" ht="15.75" customHeight="1" x14ac:dyDescent="0.2">
      <c r="A8575" s="6" t="s">
        <v>8225</v>
      </c>
    </row>
    <row r="8576" spans="1:1" ht="15.75" customHeight="1" x14ac:dyDescent="0.2">
      <c r="A8576" s="6" t="s">
        <v>7874</v>
      </c>
    </row>
    <row r="8577" spans="1:1" ht="15.75" customHeight="1" x14ac:dyDescent="0.2">
      <c r="A8577" s="6" t="s">
        <v>8307</v>
      </c>
    </row>
    <row r="8578" spans="1:1" ht="15.75" customHeight="1" x14ac:dyDescent="0.2">
      <c r="A8578" s="6" t="s">
        <v>8105</v>
      </c>
    </row>
    <row r="8579" spans="1:1" ht="15.75" customHeight="1" x14ac:dyDescent="0.2">
      <c r="A8579" s="6" t="s">
        <v>7874</v>
      </c>
    </row>
    <row r="8580" spans="1:1" ht="15.75" customHeight="1" x14ac:dyDescent="0.2">
      <c r="A8580" s="6" t="s">
        <v>7876</v>
      </c>
    </row>
    <row r="8581" spans="1:1" ht="15.75" customHeight="1" x14ac:dyDescent="0.2">
      <c r="A8581" s="6" t="s">
        <v>7729</v>
      </c>
    </row>
    <row r="8582" spans="1:1" ht="15.75" customHeight="1" x14ac:dyDescent="0.2">
      <c r="A8582" s="6" t="s">
        <v>8038</v>
      </c>
    </row>
    <row r="8583" spans="1:1" ht="15.75" customHeight="1" x14ac:dyDescent="0.2">
      <c r="A8583" s="6" t="s">
        <v>8085</v>
      </c>
    </row>
    <row r="8584" spans="1:1" ht="15.75" customHeight="1" x14ac:dyDescent="0.2">
      <c r="A8584" s="6" t="s">
        <v>6445</v>
      </c>
    </row>
    <row r="8585" spans="1:1" ht="15.75" customHeight="1" x14ac:dyDescent="0.2">
      <c r="A8585" s="6" t="s">
        <v>9238</v>
      </c>
    </row>
    <row r="8586" spans="1:1" ht="15.75" customHeight="1" x14ac:dyDescent="0.2">
      <c r="A8586" s="6" t="s">
        <v>7767</v>
      </c>
    </row>
    <row r="8587" spans="1:1" ht="15.75" customHeight="1" x14ac:dyDescent="0.2">
      <c r="A8587" s="6" t="s">
        <v>9039</v>
      </c>
    </row>
    <row r="8588" spans="1:1" ht="15.75" customHeight="1" x14ac:dyDescent="0.2">
      <c r="A8588" s="6" t="s">
        <v>5303</v>
      </c>
    </row>
    <row r="8589" spans="1:1" ht="15.75" customHeight="1" x14ac:dyDescent="0.2">
      <c r="A8589" s="6" t="s">
        <v>9799</v>
      </c>
    </row>
    <row r="8590" spans="1:1" ht="15.75" customHeight="1" x14ac:dyDescent="0.2">
      <c r="A8590" s="6" t="s">
        <v>7951</v>
      </c>
    </row>
    <row r="8591" spans="1:1" ht="15.75" customHeight="1" x14ac:dyDescent="0.2">
      <c r="A8591" s="6" t="s">
        <v>9800</v>
      </c>
    </row>
    <row r="8592" spans="1:1" ht="15.75" customHeight="1" x14ac:dyDescent="0.2">
      <c r="A8592" s="6" t="s">
        <v>7787</v>
      </c>
    </row>
    <row r="8593" spans="1:1" ht="15.75" customHeight="1" x14ac:dyDescent="0.2">
      <c r="A8593" s="6" t="s">
        <v>8038</v>
      </c>
    </row>
    <row r="8594" spans="1:1" ht="15.75" customHeight="1" x14ac:dyDescent="0.2">
      <c r="A8594" s="6" t="s">
        <v>7823</v>
      </c>
    </row>
    <row r="8595" spans="1:1" ht="15.75" customHeight="1" x14ac:dyDescent="0.2">
      <c r="A8595" s="6" t="s">
        <v>9801</v>
      </c>
    </row>
    <row r="8596" spans="1:1" ht="15.75" customHeight="1" x14ac:dyDescent="0.2">
      <c r="A8596" s="6" t="s">
        <v>8041</v>
      </c>
    </row>
    <row r="8597" spans="1:1" ht="15.75" customHeight="1" x14ac:dyDescent="0.2">
      <c r="A8597" s="6" t="s">
        <v>7769</v>
      </c>
    </row>
    <row r="8598" spans="1:1" ht="15.75" customHeight="1" x14ac:dyDescent="0.2">
      <c r="A8598" s="6" t="s">
        <v>7787</v>
      </c>
    </row>
    <row r="8599" spans="1:1" ht="15.75" customHeight="1" x14ac:dyDescent="0.2">
      <c r="A8599" s="6" t="s">
        <v>9802</v>
      </c>
    </row>
    <row r="8600" spans="1:1" ht="15.75" customHeight="1" x14ac:dyDescent="0.2">
      <c r="A8600" s="6" t="s">
        <v>9803</v>
      </c>
    </row>
    <row r="8601" spans="1:1" ht="15.75" customHeight="1" x14ac:dyDescent="0.2">
      <c r="A8601" s="6" t="s">
        <v>9804</v>
      </c>
    </row>
    <row r="8602" spans="1:1" ht="15.75" customHeight="1" x14ac:dyDescent="0.2">
      <c r="A8602" s="6" t="s">
        <v>7772</v>
      </c>
    </row>
    <row r="8603" spans="1:1" ht="15.75" customHeight="1" x14ac:dyDescent="0.2">
      <c r="A8603" s="6" t="s">
        <v>6876</v>
      </c>
    </row>
    <row r="8604" spans="1:1" ht="15.75" customHeight="1" x14ac:dyDescent="0.2">
      <c r="A8604" s="6" t="s">
        <v>6877</v>
      </c>
    </row>
    <row r="8605" spans="1:1" ht="15.75" customHeight="1" x14ac:dyDescent="0.2">
      <c r="A8605" s="6" t="s">
        <v>7657</v>
      </c>
    </row>
    <row r="8606" spans="1:1" ht="15.75" customHeight="1" x14ac:dyDescent="0.2">
      <c r="A8606" s="6" t="s">
        <v>8312</v>
      </c>
    </row>
    <row r="8607" spans="1:1" ht="15.75" customHeight="1" x14ac:dyDescent="0.2">
      <c r="A8607" s="6" t="s">
        <v>8957</v>
      </c>
    </row>
    <row r="8608" spans="1:1" ht="15.75" customHeight="1" x14ac:dyDescent="0.2">
      <c r="A8608" s="6" t="s">
        <v>8302</v>
      </c>
    </row>
    <row r="8609" spans="1:1" ht="15.75" customHeight="1" x14ac:dyDescent="0.2">
      <c r="A8609" s="6" t="s">
        <v>7956</v>
      </c>
    </row>
    <row r="8610" spans="1:1" ht="15.75" customHeight="1" x14ac:dyDescent="0.2">
      <c r="A8610" s="6" t="s">
        <v>6876</v>
      </c>
    </row>
    <row r="8611" spans="1:1" ht="15.75" customHeight="1" x14ac:dyDescent="0.2">
      <c r="A8611" s="6" t="s">
        <v>6877</v>
      </c>
    </row>
    <row r="8612" spans="1:1" ht="15.75" customHeight="1" x14ac:dyDescent="0.2">
      <c r="A8612" s="6" t="s">
        <v>9805</v>
      </c>
    </row>
    <row r="8613" spans="1:1" ht="15.75" customHeight="1" x14ac:dyDescent="0.2">
      <c r="A8613" s="6" t="s">
        <v>9806</v>
      </c>
    </row>
    <row r="8614" spans="1:1" ht="15.75" customHeight="1" x14ac:dyDescent="0.2">
      <c r="A8614" s="6" t="s">
        <v>7801</v>
      </c>
    </row>
    <row r="8615" spans="1:1" ht="15.75" customHeight="1" x14ac:dyDescent="0.2">
      <c r="A8615" s="6" t="s">
        <v>7874</v>
      </c>
    </row>
    <row r="8616" spans="1:1" ht="15.75" customHeight="1" x14ac:dyDescent="0.2">
      <c r="A8616" s="6" t="s">
        <v>7876</v>
      </c>
    </row>
    <row r="8617" spans="1:1" ht="15.75" customHeight="1" x14ac:dyDescent="0.2">
      <c r="A8617" s="6" t="s">
        <v>8548</v>
      </c>
    </row>
    <row r="8618" spans="1:1" ht="15.75" customHeight="1" x14ac:dyDescent="0.2">
      <c r="A8618" s="6" t="s">
        <v>9807</v>
      </c>
    </row>
    <row r="8619" spans="1:1" ht="15.75" customHeight="1" x14ac:dyDescent="0.2">
      <c r="A8619" s="6" t="s">
        <v>9768</v>
      </c>
    </row>
    <row r="8620" spans="1:1" ht="15.75" customHeight="1" x14ac:dyDescent="0.2">
      <c r="A8620" s="6" t="s">
        <v>4508</v>
      </c>
    </row>
    <row r="8621" spans="1:1" ht="15.75" customHeight="1" x14ac:dyDescent="0.2">
      <c r="A8621" s="6" t="s">
        <v>9454</v>
      </c>
    </row>
    <row r="8622" spans="1:1" ht="15.75" customHeight="1" x14ac:dyDescent="0.2">
      <c r="A8622" s="6" t="s">
        <v>4669</v>
      </c>
    </row>
    <row r="8623" spans="1:1" ht="15.75" customHeight="1" x14ac:dyDescent="0.2">
      <c r="A8623" s="6" t="s">
        <v>8067</v>
      </c>
    </row>
    <row r="8624" spans="1:1" ht="15.75" customHeight="1" x14ac:dyDescent="0.2">
      <c r="A8624" s="6" t="s">
        <v>7986</v>
      </c>
    </row>
    <row r="8625" spans="1:1" ht="15.75" customHeight="1" x14ac:dyDescent="0.2">
      <c r="A8625" s="6" t="s">
        <v>7778</v>
      </c>
    </row>
    <row r="8626" spans="1:1" ht="15.75" customHeight="1" x14ac:dyDescent="0.2">
      <c r="A8626" s="6" t="s">
        <v>2659</v>
      </c>
    </row>
    <row r="8627" spans="1:1" ht="15.75" customHeight="1" x14ac:dyDescent="0.2">
      <c r="A8627" s="6" t="s">
        <v>8770</v>
      </c>
    </row>
    <row r="8628" spans="1:1" ht="15.75" customHeight="1" x14ac:dyDescent="0.2">
      <c r="A8628" s="6" t="s">
        <v>7691</v>
      </c>
    </row>
    <row r="8629" spans="1:1" ht="15.75" customHeight="1" x14ac:dyDescent="0.2">
      <c r="A8629" s="6" t="s">
        <v>9808</v>
      </c>
    </row>
    <row r="8630" spans="1:1" ht="15.75" customHeight="1" x14ac:dyDescent="0.2">
      <c r="A8630" s="6" t="s">
        <v>7798</v>
      </c>
    </row>
    <row r="8631" spans="1:1" ht="15.75" customHeight="1" x14ac:dyDescent="0.2">
      <c r="A8631" s="6" t="s">
        <v>9809</v>
      </c>
    </row>
    <row r="8632" spans="1:1" ht="15.75" customHeight="1" x14ac:dyDescent="0.2">
      <c r="A8632" s="6" t="s">
        <v>8745</v>
      </c>
    </row>
    <row r="8633" spans="1:1" ht="15.75" customHeight="1" x14ac:dyDescent="0.2">
      <c r="A8633" s="6" t="s">
        <v>9808</v>
      </c>
    </row>
    <row r="8634" spans="1:1" ht="15.75" customHeight="1" x14ac:dyDescent="0.2">
      <c r="A8634" s="6" t="s">
        <v>7448</v>
      </c>
    </row>
    <row r="8635" spans="1:1" ht="15.75" customHeight="1" x14ac:dyDescent="0.2">
      <c r="A8635" s="6" t="s">
        <v>4443</v>
      </c>
    </row>
    <row r="8636" spans="1:1" ht="15.75" customHeight="1" x14ac:dyDescent="0.2">
      <c r="A8636" s="6" t="s">
        <v>7855</v>
      </c>
    </row>
    <row r="8637" spans="1:1" ht="15.75" customHeight="1" x14ac:dyDescent="0.2">
      <c r="A8637" s="6" t="s">
        <v>7798</v>
      </c>
    </row>
    <row r="8638" spans="1:1" ht="15.75" customHeight="1" x14ac:dyDescent="0.2">
      <c r="A8638" s="6" t="s">
        <v>9810</v>
      </c>
    </row>
    <row r="8639" spans="1:1" ht="15.75" customHeight="1" x14ac:dyDescent="0.2">
      <c r="A8639" s="6" t="s">
        <v>9535</v>
      </c>
    </row>
    <row r="8640" spans="1:1" ht="15.75" customHeight="1" x14ac:dyDescent="0.2">
      <c r="A8640" s="6" t="s">
        <v>8037</v>
      </c>
    </row>
    <row r="8641" spans="1:1" ht="15.75" customHeight="1" x14ac:dyDescent="0.2">
      <c r="A8641" s="6" t="s">
        <v>8070</v>
      </c>
    </row>
    <row r="8642" spans="1:1" ht="15.75" customHeight="1" x14ac:dyDescent="0.2">
      <c r="A8642" s="6" t="s">
        <v>7801</v>
      </c>
    </row>
    <row r="8643" spans="1:1" ht="15.75" customHeight="1" x14ac:dyDescent="0.2">
      <c r="A8643" s="6" t="s">
        <v>9514</v>
      </c>
    </row>
    <row r="8644" spans="1:1" ht="15.75" customHeight="1" x14ac:dyDescent="0.2">
      <c r="A8644" s="6" t="s">
        <v>7493</v>
      </c>
    </row>
    <row r="8645" spans="1:1" ht="15.75" customHeight="1" x14ac:dyDescent="0.2">
      <c r="A8645" s="6" t="s">
        <v>9202</v>
      </c>
    </row>
    <row r="8646" spans="1:1" ht="15.75" customHeight="1" x14ac:dyDescent="0.2">
      <c r="A8646" s="6" t="s">
        <v>8880</v>
      </c>
    </row>
    <row r="8647" spans="1:1" ht="15.75" customHeight="1" x14ac:dyDescent="0.2">
      <c r="A8647" s="6" t="s">
        <v>6876</v>
      </c>
    </row>
    <row r="8648" spans="1:1" ht="15.75" customHeight="1" x14ac:dyDescent="0.2">
      <c r="A8648" s="6" t="s">
        <v>4473</v>
      </c>
    </row>
    <row r="8649" spans="1:1" ht="15.75" customHeight="1" x14ac:dyDescent="0.2">
      <c r="A8649" s="6" t="s">
        <v>9697</v>
      </c>
    </row>
    <row r="8650" spans="1:1" ht="15.75" customHeight="1" x14ac:dyDescent="0.2">
      <c r="A8650" s="6" t="s">
        <v>7767</v>
      </c>
    </row>
    <row r="8651" spans="1:1" ht="15.75" customHeight="1" x14ac:dyDescent="0.2">
      <c r="A8651" s="6" t="s">
        <v>9811</v>
      </c>
    </row>
    <row r="8652" spans="1:1" ht="15.75" customHeight="1" x14ac:dyDescent="0.2">
      <c r="A8652" s="6" t="s">
        <v>9812</v>
      </c>
    </row>
    <row r="8653" spans="1:1" ht="15.75" customHeight="1" x14ac:dyDescent="0.2">
      <c r="A8653" s="6" t="s">
        <v>7831</v>
      </c>
    </row>
    <row r="8654" spans="1:1" ht="15.75" customHeight="1" x14ac:dyDescent="0.2">
      <c r="A8654" s="6" t="s">
        <v>4571</v>
      </c>
    </row>
    <row r="8655" spans="1:1" ht="15.75" customHeight="1" x14ac:dyDescent="0.2">
      <c r="A8655" s="6" t="s">
        <v>8059</v>
      </c>
    </row>
    <row r="8656" spans="1:1" ht="15.75" customHeight="1" x14ac:dyDescent="0.2">
      <c r="A8656" s="6" t="s">
        <v>9798</v>
      </c>
    </row>
    <row r="8657" spans="1:1" ht="15.75" customHeight="1" x14ac:dyDescent="0.2">
      <c r="A8657" s="6" t="s">
        <v>8041</v>
      </c>
    </row>
    <row r="8658" spans="1:1" ht="15.75" customHeight="1" x14ac:dyDescent="0.2">
      <c r="A8658" s="6" t="s">
        <v>6876</v>
      </c>
    </row>
    <row r="8659" spans="1:1" ht="15.75" customHeight="1" x14ac:dyDescent="0.2">
      <c r="A8659" s="6" t="s">
        <v>6877</v>
      </c>
    </row>
    <row r="8660" spans="1:1" ht="15.75" customHeight="1" x14ac:dyDescent="0.2">
      <c r="A8660" s="6" t="s">
        <v>8729</v>
      </c>
    </row>
    <row r="8661" spans="1:1" ht="15.75" customHeight="1" x14ac:dyDescent="0.2">
      <c r="A8661" s="6" t="s">
        <v>7787</v>
      </c>
    </row>
    <row r="8662" spans="1:1" ht="15.75" customHeight="1" x14ac:dyDescent="0.2">
      <c r="A8662" s="6" t="s">
        <v>8500</v>
      </c>
    </row>
    <row r="8663" spans="1:1" ht="15.75" customHeight="1" x14ac:dyDescent="0.2">
      <c r="A8663" s="6" t="s">
        <v>8658</v>
      </c>
    </row>
    <row r="8664" spans="1:1" ht="15.75" customHeight="1" x14ac:dyDescent="0.2">
      <c r="A8664" s="6" t="s">
        <v>7666</v>
      </c>
    </row>
    <row r="8665" spans="1:1" ht="15.75" customHeight="1" x14ac:dyDescent="0.2">
      <c r="A8665" s="6" t="s">
        <v>9813</v>
      </c>
    </row>
    <row r="8666" spans="1:1" ht="15.75" customHeight="1" x14ac:dyDescent="0.2">
      <c r="A8666" s="6" t="s">
        <v>9814</v>
      </c>
    </row>
    <row r="8667" spans="1:1" ht="15.75" customHeight="1" x14ac:dyDescent="0.2">
      <c r="A8667" s="6" t="s">
        <v>7992</v>
      </c>
    </row>
    <row r="8668" spans="1:1" ht="15.75" customHeight="1" x14ac:dyDescent="0.2">
      <c r="A8668" s="6" t="s">
        <v>8198</v>
      </c>
    </row>
    <row r="8669" spans="1:1" ht="15.75" customHeight="1" x14ac:dyDescent="0.2">
      <c r="A8669" s="6" t="s">
        <v>7766</v>
      </c>
    </row>
    <row r="8670" spans="1:1" ht="15.75" customHeight="1" x14ac:dyDescent="0.2">
      <c r="A8670" s="6" t="s">
        <v>9813</v>
      </c>
    </row>
    <row r="8671" spans="1:1" ht="15.75" customHeight="1" x14ac:dyDescent="0.2">
      <c r="A8671" s="6" t="s">
        <v>8030</v>
      </c>
    </row>
    <row r="8672" spans="1:1" ht="15.75" customHeight="1" x14ac:dyDescent="0.2">
      <c r="A8672" s="6" t="s">
        <v>9203</v>
      </c>
    </row>
    <row r="8673" spans="1:1" ht="15.75" customHeight="1" x14ac:dyDescent="0.2">
      <c r="A8673" s="6" t="s">
        <v>9815</v>
      </c>
    </row>
    <row r="8674" spans="1:1" ht="15.75" customHeight="1" x14ac:dyDescent="0.2">
      <c r="A8674" s="6" t="s">
        <v>7831</v>
      </c>
    </row>
    <row r="8675" spans="1:1" ht="15.75" customHeight="1" x14ac:dyDescent="0.2">
      <c r="A8675" s="6" t="s">
        <v>8368</v>
      </c>
    </row>
    <row r="8676" spans="1:1" ht="15.75" customHeight="1" x14ac:dyDescent="0.2">
      <c r="A8676" s="6" t="s">
        <v>8156</v>
      </c>
    </row>
    <row r="8677" spans="1:1" ht="15.75" customHeight="1" x14ac:dyDescent="0.2">
      <c r="A8677" s="6" t="s">
        <v>9816</v>
      </c>
    </row>
    <row r="8678" spans="1:1" ht="15.75" customHeight="1" x14ac:dyDescent="0.2">
      <c r="A8678" s="6" t="s">
        <v>8511</v>
      </c>
    </row>
    <row r="8679" spans="1:1" ht="15.75" customHeight="1" x14ac:dyDescent="0.2">
      <c r="A8679" s="6" t="s">
        <v>9817</v>
      </c>
    </row>
    <row r="8680" spans="1:1" ht="15.75" customHeight="1" x14ac:dyDescent="0.2">
      <c r="A8680" s="6" t="s">
        <v>8880</v>
      </c>
    </row>
    <row r="8681" spans="1:1" ht="15.75" customHeight="1" x14ac:dyDescent="0.2">
      <c r="A8681" s="6" t="s">
        <v>9800</v>
      </c>
    </row>
    <row r="8682" spans="1:1" ht="15.75" customHeight="1" x14ac:dyDescent="0.2">
      <c r="A8682" s="6" t="s">
        <v>9818</v>
      </c>
    </row>
    <row r="8683" spans="1:1" ht="15.75" customHeight="1" x14ac:dyDescent="0.2">
      <c r="A8683" s="6" t="s">
        <v>8236</v>
      </c>
    </row>
    <row r="8684" spans="1:1" ht="15.75" customHeight="1" x14ac:dyDescent="0.2">
      <c r="A8684" s="6" t="s">
        <v>7750</v>
      </c>
    </row>
    <row r="8685" spans="1:1" ht="15.75" customHeight="1" x14ac:dyDescent="0.2">
      <c r="A8685" s="6" t="s">
        <v>8029</v>
      </c>
    </row>
    <row r="8686" spans="1:1" ht="15.75" customHeight="1" x14ac:dyDescent="0.2">
      <c r="A8686" s="6" t="s">
        <v>8307</v>
      </c>
    </row>
    <row r="8687" spans="1:1" ht="15.75" customHeight="1" x14ac:dyDescent="0.2">
      <c r="A8687" s="6" t="s">
        <v>4443</v>
      </c>
    </row>
    <row r="8688" spans="1:1" ht="15.75" customHeight="1" x14ac:dyDescent="0.2">
      <c r="A8688" s="6" t="s">
        <v>8680</v>
      </c>
    </row>
    <row r="8689" spans="1:1" ht="15.75" customHeight="1" x14ac:dyDescent="0.2">
      <c r="A8689" s="6" t="s">
        <v>7973</v>
      </c>
    </row>
    <row r="8690" spans="1:1" ht="15.75" customHeight="1" x14ac:dyDescent="0.2">
      <c r="A8690" s="6" t="s">
        <v>9447</v>
      </c>
    </row>
    <row r="8691" spans="1:1" ht="15.75" customHeight="1" x14ac:dyDescent="0.2">
      <c r="A8691" s="6" t="s">
        <v>8254</v>
      </c>
    </row>
    <row r="8692" spans="1:1" ht="15.75" customHeight="1" x14ac:dyDescent="0.2">
      <c r="A8692" s="6" t="s">
        <v>8880</v>
      </c>
    </row>
    <row r="8693" spans="1:1" ht="15.75" customHeight="1" x14ac:dyDescent="0.2">
      <c r="A8693" s="6" t="s">
        <v>9784</v>
      </c>
    </row>
    <row r="8694" spans="1:1" ht="15.75" customHeight="1" x14ac:dyDescent="0.2">
      <c r="A8694" s="6" t="s">
        <v>7729</v>
      </c>
    </row>
    <row r="8695" spans="1:1" ht="15.75" customHeight="1" x14ac:dyDescent="0.2">
      <c r="A8695" s="6" t="s">
        <v>9819</v>
      </c>
    </row>
    <row r="8696" spans="1:1" ht="15.75" customHeight="1" x14ac:dyDescent="0.2">
      <c r="A8696" s="6" t="s">
        <v>9605</v>
      </c>
    </row>
    <row r="8697" spans="1:1" ht="15.75" customHeight="1" x14ac:dyDescent="0.2">
      <c r="A8697" s="6" t="s">
        <v>7634</v>
      </c>
    </row>
    <row r="8698" spans="1:1" ht="15.75" customHeight="1" x14ac:dyDescent="0.2">
      <c r="A8698" s="6" t="s">
        <v>8177</v>
      </c>
    </row>
    <row r="8699" spans="1:1" ht="15.75" customHeight="1" x14ac:dyDescent="0.2">
      <c r="A8699" s="6" t="s">
        <v>9820</v>
      </c>
    </row>
    <row r="8700" spans="1:1" ht="15.75" customHeight="1" x14ac:dyDescent="0.2">
      <c r="A8700" s="6" t="s">
        <v>2659</v>
      </c>
    </row>
    <row r="8701" spans="1:1" ht="15.75" customHeight="1" x14ac:dyDescent="0.2">
      <c r="A8701" s="6" t="s">
        <v>6876</v>
      </c>
    </row>
    <row r="8702" spans="1:1" ht="15.75" customHeight="1" x14ac:dyDescent="0.2">
      <c r="A8702" s="6" t="s">
        <v>6877</v>
      </c>
    </row>
    <row r="8703" spans="1:1" ht="15.75" customHeight="1" x14ac:dyDescent="0.2">
      <c r="A8703" s="6" t="s">
        <v>7677</v>
      </c>
    </row>
    <row r="8704" spans="1:1" ht="15.75" customHeight="1" x14ac:dyDescent="0.2">
      <c r="A8704" s="6" t="s">
        <v>8698</v>
      </c>
    </row>
    <row r="8705" spans="1:1" ht="15.75" customHeight="1" x14ac:dyDescent="0.2">
      <c r="A8705" s="6" t="s">
        <v>7767</v>
      </c>
    </row>
    <row r="8706" spans="1:1" ht="15.75" customHeight="1" x14ac:dyDescent="0.2">
      <c r="A8706" s="6" t="s">
        <v>7998</v>
      </c>
    </row>
    <row r="8707" spans="1:1" ht="15.75" customHeight="1" x14ac:dyDescent="0.2">
      <c r="A8707" s="6" t="s">
        <v>7787</v>
      </c>
    </row>
    <row r="8708" spans="1:1" ht="15.75" customHeight="1" x14ac:dyDescent="0.2">
      <c r="A8708" s="6" t="s">
        <v>8842</v>
      </c>
    </row>
    <row r="8709" spans="1:1" ht="15.75" customHeight="1" x14ac:dyDescent="0.2">
      <c r="A8709" s="6" t="s">
        <v>8657</v>
      </c>
    </row>
    <row r="8710" spans="1:1" ht="15.75" customHeight="1" x14ac:dyDescent="0.2">
      <c r="A8710" s="6" t="s">
        <v>8308</v>
      </c>
    </row>
    <row r="8711" spans="1:1" ht="15.75" customHeight="1" x14ac:dyDescent="0.2">
      <c r="A8711" s="6" t="s">
        <v>7729</v>
      </c>
    </row>
    <row r="8712" spans="1:1" ht="15.75" customHeight="1" x14ac:dyDescent="0.2">
      <c r="A8712" s="6" t="s">
        <v>7710</v>
      </c>
    </row>
    <row r="8713" spans="1:1" ht="15.75" customHeight="1" x14ac:dyDescent="0.2">
      <c r="A8713" s="6" t="s">
        <v>7672</v>
      </c>
    </row>
    <row r="8714" spans="1:1" ht="15.75" customHeight="1" x14ac:dyDescent="0.2">
      <c r="A8714" s="6" t="s">
        <v>8038</v>
      </c>
    </row>
    <row r="8715" spans="1:1" ht="15.75" customHeight="1" x14ac:dyDescent="0.2">
      <c r="A8715" s="6" t="s">
        <v>9597</v>
      </c>
    </row>
    <row r="8716" spans="1:1" ht="15.75" customHeight="1" x14ac:dyDescent="0.2">
      <c r="A8716" s="6" t="s">
        <v>8065</v>
      </c>
    </row>
    <row r="8717" spans="1:1" ht="15.75" customHeight="1" x14ac:dyDescent="0.2">
      <c r="A8717" s="6" t="s">
        <v>9821</v>
      </c>
    </row>
    <row r="8718" spans="1:1" ht="15.75" customHeight="1" x14ac:dyDescent="0.2">
      <c r="A8718" s="6" t="s">
        <v>7769</v>
      </c>
    </row>
    <row r="8719" spans="1:1" ht="15.75" customHeight="1" x14ac:dyDescent="0.2">
      <c r="A8719" s="6" t="s">
        <v>7787</v>
      </c>
    </row>
    <row r="8720" spans="1:1" ht="15.75" customHeight="1" x14ac:dyDescent="0.2">
      <c r="A8720" s="6" t="s">
        <v>4443</v>
      </c>
    </row>
    <row r="8721" spans="1:1" ht="15.75" customHeight="1" x14ac:dyDescent="0.2">
      <c r="A8721" s="6" t="s">
        <v>9822</v>
      </c>
    </row>
    <row r="8722" spans="1:1" ht="15.75" customHeight="1" x14ac:dyDescent="0.2">
      <c r="A8722" s="6" t="s">
        <v>7787</v>
      </c>
    </row>
    <row r="8723" spans="1:1" ht="15.75" customHeight="1" x14ac:dyDescent="0.2">
      <c r="A8723" s="6" t="s">
        <v>9823</v>
      </c>
    </row>
    <row r="8724" spans="1:1" ht="15.75" customHeight="1" x14ac:dyDescent="0.2">
      <c r="A8724" s="6" t="s">
        <v>4443</v>
      </c>
    </row>
    <row r="8725" spans="1:1" ht="15.75" customHeight="1" x14ac:dyDescent="0.2">
      <c r="A8725" s="6" t="s">
        <v>8973</v>
      </c>
    </row>
    <row r="8726" spans="1:1" ht="15.75" customHeight="1" x14ac:dyDescent="0.2">
      <c r="A8726" s="6" t="s">
        <v>7490</v>
      </c>
    </row>
    <row r="8727" spans="1:1" ht="15.75" customHeight="1" x14ac:dyDescent="0.2">
      <c r="A8727" s="6" t="s">
        <v>8447</v>
      </c>
    </row>
    <row r="8728" spans="1:1" ht="15.75" customHeight="1" x14ac:dyDescent="0.2">
      <c r="A8728" s="6" t="s">
        <v>9247</v>
      </c>
    </row>
    <row r="8729" spans="1:1" ht="15.75" customHeight="1" x14ac:dyDescent="0.2">
      <c r="A8729" s="6" t="s">
        <v>7787</v>
      </c>
    </row>
    <row r="8730" spans="1:1" ht="15.75" customHeight="1" x14ac:dyDescent="0.2">
      <c r="A8730" s="6" t="s">
        <v>8447</v>
      </c>
    </row>
    <row r="8731" spans="1:1" ht="15.75" customHeight="1" x14ac:dyDescent="0.2">
      <c r="A8731" s="6" t="s">
        <v>8134</v>
      </c>
    </row>
    <row r="8732" spans="1:1" ht="15.75" customHeight="1" x14ac:dyDescent="0.2">
      <c r="A8732" s="6" t="s">
        <v>7769</v>
      </c>
    </row>
    <row r="8733" spans="1:1" ht="15.75" customHeight="1" x14ac:dyDescent="0.2">
      <c r="A8733" s="6" t="s">
        <v>7782</v>
      </c>
    </row>
    <row r="8734" spans="1:1" ht="15.75" customHeight="1" x14ac:dyDescent="0.2">
      <c r="A8734" s="6" t="s">
        <v>7929</v>
      </c>
    </row>
    <row r="8735" spans="1:1" ht="15.75" customHeight="1" x14ac:dyDescent="0.2">
      <c r="A8735" s="6" t="s">
        <v>7778</v>
      </c>
    </row>
    <row r="8736" spans="1:1" ht="15.75" customHeight="1" x14ac:dyDescent="0.2">
      <c r="A8736" s="6" t="s">
        <v>7485</v>
      </c>
    </row>
    <row r="8737" spans="1:1" ht="15.75" customHeight="1" x14ac:dyDescent="0.2">
      <c r="A8737" s="6" t="s">
        <v>9746</v>
      </c>
    </row>
    <row r="8738" spans="1:1" ht="15.75" customHeight="1" x14ac:dyDescent="0.2">
      <c r="A8738" s="6" t="s">
        <v>7766</v>
      </c>
    </row>
    <row r="8739" spans="1:1" ht="15.75" customHeight="1" x14ac:dyDescent="0.2">
      <c r="A8739" s="6" t="s">
        <v>8876</v>
      </c>
    </row>
    <row r="8740" spans="1:1" ht="15.75" customHeight="1" x14ac:dyDescent="0.2">
      <c r="A8740" s="6" t="s">
        <v>9824</v>
      </c>
    </row>
    <row r="8741" spans="1:1" ht="15.75" customHeight="1" x14ac:dyDescent="0.2">
      <c r="A8741" s="6" t="s">
        <v>7965</v>
      </c>
    </row>
    <row r="8742" spans="1:1" ht="15.75" customHeight="1" x14ac:dyDescent="0.2">
      <c r="A8742" s="6" t="s">
        <v>8912</v>
      </c>
    </row>
    <row r="8743" spans="1:1" ht="15.75" customHeight="1" x14ac:dyDescent="0.2">
      <c r="A8743" s="6" t="s">
        <v>8086</v>
      </c>
    </row>
    <row r="8744" spans="1:1" ht="15.75" customHeight="1" x14ac:dyDescent="0.2">
      <c r="A8744" s="6" t="s">
        <v>8576</v>
      </c>
    </row>
    <row r="8745" spans="1:1" ht="15.75" customHeight="1" x14ac:dyDescent="0.2">
      <c r="A8745" s="6" t="s">
        <v>8707</v>
      </c>
    </row>
    <row r="8746" spans="1:1" ht="15.75" customHeight="1" x14ac:dyDescent="0.2">
      <c r="A8746" s="6" t="s">
        <v>7484</v>
      </c>
    </row>
    <row r="8747" spans="1:1" ht="15.75" customHeight="1" x14ac:dyDescent="0.2">
      <c r="A8747" s="6" t="s">
        <v>8086</v>
      </c>
    </row>
    <row r="8748" spans="1:1" ht="15.75" customHeight="1" x14ac:dyDescent="0.2">
      <c r="A8748" s="6" t="s">
        <v>8576</v>
      </c>
    </row>
    <row r="8749" spans="1:1" ht="15.75" customHeight="1" x14ac:dyDescent="0.2">
      <c r="A8749" s="6" t="s">
        <v>8707</v>
      </c>
    </row>
    <row r="8750" spans="1:1" ht="15.75" customHeight="1" x14ac:dyDescent="0.2">
      <c r="A8750" s="6" t="s">
        <v>8282</v>
      </c>
    </row>
    <row r="8751" spans="1:1" ht="15.75" customHeight="1" x14ac:dyDescent="0.2">
      <c r="A8751" s="6" t="s">
        <v>7729</v>
      </c>
    </row>
    <row r="8752" spans="1:1" ht="15.75" customHeight="1" x14ac:dyDescent="0.2">
      <c r="A8752" s="6" t="s">
        <v>8263</v>
      </c>
    </row>
    <row r="8753" spans="1:1" ht="15.75" customHeight="1" x14ac:dyDescent="0.2">
      <c r="A8753" s="6" t="s">
        <v>4571</v>
      </c>
    </row>
    <row r="8754" spans="1:1" ht="15.75" customHeight="1" x14ac:dyDescent="0.2">
      <c r="A8754" s="6" t="s">
        <v>9825</v>
      </c>
    </row>
    <row r="8755" spans="1:1" ht="15.75" customHeight="1" x14ac:dyDescent="0.2">
      <c r="A8755" s="6" t="s">
        <v>8041</v>
      </c>
    </row>
    <row r="8756" spans="1:1" ht="15.75" customHeight="1" x14ac:dyDescent="0.2">
      <c r="A8756" s="6" t="s">
        <v>4677</v>
      </c>
    </row>
    <row r="8757" spans="1:1" ht="15.75" customHeight="1" x14ac:dyDescent="0.2">
      <c r="A8757" s="6" t="s">
        <v>7839</v>
      </c>
    </row>
    <row r="8758" spans="1:1" ht="15.75" customHeight="1" x14ac:dyDescent="0.2">
      <c r="A8758" s="6" t="s">
        <v>6877</v>
      </c>
    </row>
    <row r="8759" spans="1:1" ht="15.75" customHeight="1" x14ac:dyDescent="0.2">
      <c r="A8759" s="6" t="s">
        <v>9056</v>
      </c>
    </row>
    <row r="8760" spans="1:1" ht="15.75" customHeight="1" x14ac:dyDescent="0.2">
      <c r="A8760" s="6" t="s">
        <v>9826</v>
      </c>
    </row>
    <row r="8761" spans="1:1" ht="15.75" customHeight="1" x14ac:dyDescent="0.2">
      <c r="A8761" s="6" t="s">
        <v>9615</v>
      </c>
    </row>
    <row r="8762" spans="1:1" ht="15.75" customHeight="1" x14ac:dyDescent="0.2">
      <c r="A8762" s="6" t="s">
        <v>7995</v>
      </c>
    </row>
    <row r="8763" spans="1:1" ht="15.75" customHeight="1" x14ac:dyDescent="0.2">
      <c r="A8763" s="6" t="s">
        <v>7787</v>
      </c>
    </row>
    <row r="8764" spans="1:1" ht="15.75" customHeight="1" x14ac:dyDescent="0.2">
      <c r="A8764" s="6" t="s">
        <v>6876</v>
      </c>
    </row>
    <row r="8765" spans="1:1" ht="15.75" customHeight="1" x14ac:dyDescent="0.2">
      <c r="A8765" s="6" t="s">
        <v>4473</v>
      </c>
    </row>
    <row r="8766" spans="1:1" ht="15.75" customHeight="1" x14ac:dyDescent="0.2">
      <c r="A8766" s="6" t="s">
        <v>8754</v>
      </c>
    </row>
    <row r="8767" spans="1:1" ht="15.75" customHeight="1" x14ac:dyDescent="0.2">
      <c r="A8767" s="6" t="s">
        <v>8303</v>
      </c>
    </row>
    <row r="8768" spans="1:1" ht="15.75" customHeight="1" x14ac:dyDescent="0.2">
      <c r="A8768" s="6" t="s">
        <v>7965</v>
      </c>
    </row>
    <row r="8769" spans="1:1" ht="15.75" customHeight="1" x14ac:dyDescent="0.2">
      <c r="A8769" s="6" t="s">
        <v>8282</v>
      </c>
    </row>
    <row r="8770" spans="1:1" ht="15.75" customHeight="1" x14ac:dyDescent="0.2">
      <c r="A8770" s="6" t="s">
        <v>8272</v>
      </c>
    </row>
    <row r="8771" spans="1:1" ht="15.75" customHeight="1" x14ac:dyDescent="0.2">
      <c r="A8771" s="6" t="s">
        <v>8184</v>
      </c>
    </row>
    <row r="8772" spans="1:1" ht="15.75" customHeight="1" x14ac:dyDescent="0.2">
      <c r="A8772" s="6" t="s">
        <v>7787</v>
      </c>
    </row>
    <row r="8773" spans="1:1" ht="15.75" customHeight="1" x14ac:dyDescent="0.2">
      <c r="A8773" s="6" t="s">
        <v>9827</v>
      </c>
    </row>
    <row r="8774" spans="1:1" ht="15.75" customHeight="1" x14ac:dyDescent="0.2">
      <c r="A8774" s="6" t="s">
        <v>8282</v>
      </c>
    </row>
    <row r="8775" spans="1:1" ht="15.75" customHeight="1" x14ac:dyDescent="0.2">
      <c r="A8775" s="6" t="s">
        <v>8272</v>
      </c>
    </row>
    <row r="8776" spans="1:1" ht="15.75" customHeight="1" x14ac:dyDescent="0.2">
      <c r="A8776" s="6" t="s">
        <v>8282</v>
      </c>
    </row>
    <row r="8777" spans="1:1" ht="15.75" customHeight="1" x14ac:dyDescent="0.2">
      <c r="A8777" s="6" t="s">
        <v>7866</v>
      </c>
    </row>
    <row r="8778" spans="1:1" ht="15.75" customHeight="1" x14ac:dyDescent="0.2">
      <c r="A8778" s="6" t="s">
        <v>8198</v>
      </c>
    </row>
    <row r="8779" spans="1:1" ht="15.75" customHeight="1" x14ac:dyDescent="0.2">
      <c r="A8779" s="6" t="s">
        <v>8134</v>
      </c>
    </row>
    <row r="8780" spans="1:1" ht="15.75" customHeight="1" x14ac:dyDescent="0.2">
      <c r="A8780" s="6" t="s">
        <v>9828</v>
      </c>
    </row>
    <row r="8781" spans="1:1" ht="15.75" customHeight="1" x14ac:dyDescent="0.2">
      <c r="A8781" s="6" t="s">
        <v>7486</v>
      </c>
    </row>
    <row r="8782" spans="1:1" ht="15.75" customHeight="1" x14ac:dyDescent="0.2">
      <c r="A8782" s="6" t="s">
        <v>9531</v>
      </c>
    </row>
    <row r="8783" spans="1:1" ht="15.75" customHeight="1" x14ac:dyDescent="0.2">
      <c r="A8783" s="6" t="s">
        <v>7729</v>
      </c>
    </row>
    <row r="8784" spans="1:1" ht="15.75" customHeight="1" x14ac:dyDescent="0.2">
      <c r="A8784" s="6" t="s">
        <v>8036</v>
      </c>
    </row>
    <row r="8785" spans="1:1" ht="15.75" customHeight="1" x14ac:dyDescent="0.2">
      <c r="A8785" s="6" t="s">
        <v>7820</v>
      </c>
    </row>
    <row r="8786" spans="1:1" ht="15.75" customHeight="1" x14ac:dyDescent="0.2">
      <c r="A8786" s="6" t="s">
        <v>8754</v>
      </c>
    </row>
    <row r="8787" spans="1:1" ht="15.75" customHeight="1" x14ac:dyDescent="0.2">
      <c r="A8787" s="6" t="s">
        <v>8054</v>
      </c>
    </row>
    <row r="8788" spans="1:1" ht="15.75" customHeight="1" x14ac:dyDescent="0.2">
      <c r="A8788" s="6" t="s">
        <v>9829</v>
      </c>
    </row>
    <row r="8789" spans="1:1" ht="15.75" customHeight="1" x14ac:dyDescent="0.2">
      <c r="A8789" s="6" t="s">
        <v>7679</v>
      </c>
    </row>
    <row r="8790" spans="1:1" ht="15.75" customHeight="1" x14ac:dyDescent="0.2">
      <c r="A8790" s="6" t="s">
        <v>8282</v>
      </c>
    </row>
    <row r="8791" spans="1:1" ht="15.75" customHeight="1" x14ac:dyDescent="0.2">
      <c r="A8791" s="6" t="s">
        <v>9830</v>
      </c>
    </row>
    <row r="8792" spans="1:1" ht="15.75" customHeight="1" x14ac:dyDescent="0.2">
      <c r="A8792" s="6" t="s">
        <v>9831</v>
      </c>
    </row>
    <row r="8793" spans="1:1" ht="15.75" customHeight="1" x14ac:dyDescent="0.2">
      <c r="A8793" s="6" t="s">
        <v>9832</v>
      </c>
    </row>
    <row r="8794" spans="1:1" ht="15.75" customHeight="1" x14ac:dyDescent="0.2">
      <c r="A8794" s="6" t="s">
        <v>9833</v>
      </c>
    </row>
    <row r="8795" spans="1:1" ht="15.75" customHeight="1" x14ac:dyDescent="0.2">
      <c r="A8795" s="6" t="s">
        <v>8309</v>
      </c>
    </row>
    <row r="8796" spans="1:1" ht="15.75" customHeight="1" x14ac:dyDescent="0.2">
      <c r="A8796" s="6" t="s">
        <v>9834</v>
      </c>
    </row>
    <row r="8797" spans="1:1" ht="15.75" customHeight="1" x14ac:dyDescent="0.2">
      <c r="A8797" s="6" t="s">
        <v>7978</v>
      </c>
    </row>
    <row r="8798" spans="1:1" ht="15.75" customHeight="1" x14ac:dyDescent="0.2">
      <c r="A8798" s="6" t="s">
        <v>9835</v>
      </c>
    </row>
    <row r="8799" spans="1:1" ht="15.75" customHeight="1" x14ac:dyDescent="0.2">
      <c r="A8799" s="6" t="s">
        <v>9836</v>
      </c>
    </row>
    <row r="8800" spans="1:1" ht="15.75" customHeight="1" x14ac:dyDescent="0.2">
      <c r="A8800" s="6" t="s">
        <v>8392</v>
      </c>
    </row>
    <row r="8801" spans="1:1" ht="15.75" customHeight="1" x14ac:dyDescent="0.2">
      <c r="A8801" s="6" t="s">
        <v>8638</v>
      </c>
    </row>
    <row r="8802" spans="1:1" ht="15.75" customHeight="1" x14ac:dyDescent="0.2">
      <c r="A8802" s="6" t="s">
        <v>7874</v>
      </c>
    </row>
    <row r="8803" spans="1:1" ht="15.75" customHeight="1" x14ac:dyDescent="0.2">
      <c r="A8803" s="6" t="s">
        <v>7876</v>
      </c>
    </row>
    <row r="8804" spans="1:1" ht="15.75" customHeight="1" x14ac:dyDescent="0.2">
      <c r="A8804" s="6" t="s">
        <v>8029</v>
      </c>
    </row>
    <row r="8805" spans="1:1" ht="15.75" customHeight="1" x14ac:dyDescent="0.2">
      <c r="A8805" s="6" t="s">
        <v>7958</v>
      </c>
    </row>
    <row r="8806" spans="1:1" ht="15.75" customHeight="1" x14ac:dyDescent="0.2">
      <c r="A8806" s="6" t="s">
        <v>9837</v>
      </c>
    </row>
    <row r="8807" spans="1:1" ht="15.75" customHeight="1" x14ac:dyDescent="0.2">
      <c r="A8807" s="6" t="s">
        <v>8548</v>
      </c>
    </row>
    <row r="8808" spans="1:1" ht="15.75" customHeight="1" x14ac:dyDescent="0.2">
      <c r="A8808" s="6" t="s">
        <v>7874</v>
      </c>
    </row>
    <row r="8809" spans="1:1" ht="15.75" customHeight="1" x14ac:dyDescent="0.2">
      <c r="A8809" s="6" t="s">
        <v>7876</v>
      </c>
    </row>
    <row r="8810" spans="1:1" ht="15.75" customHeight="1" x14ac:dyDescent="0.2">
      <c r="A8810" s="6" t="s">
        <v>5641</v>
      </c>
    </row>
    <row r="8811" spans="1:1" ht="15.75" customHeight="1" x14ac:dyDescent="0.2">
      <c r="A8811" s="6" t="s">
        <v>4886</v>
      </c>
    </row>
    <row r="8812" spans="1:1" ht="15.75" customHeight="1" x14ac:dyDescent="0.2">
      <c r="A8812" s="6" t="s">
        <v>7782</v>
      </c>
    </row>
    <row r="8813" spans="1:1" ht="15.75" customHeight="1" x14ac:dyDescent="0.2">
      <c r="A8813" s="6" t="s">
        <v>7855</v>
      </c>
    </row>
    <row r="8814" spans="1:1" ht="15.75" customHeight="1" x14ac:dyDescent="0.2">
      <c r="A8814" s="6" t="s">
        <v>7729</v>
      </c>
    </row>
    <row r="8815" spans="1:1" ht="15.75" customHeight="1" x14ac:dyDescent="0.2">
      <c r="A8815" s="6" t="s">
        <v>6876</v>
      </c>
    </row>
    <row r="8816" spans="1:1" ht="15.75" customHeight="1" x14ac:dyDescent="0.2">
      <c r="A8816" s="6" t="s">
        <v>7970</v>
      </c>
    </row>
    <row r="8817" spans="1:1" ht="15.75" customHeight="1" x14ac:dyDescent="0.2">
      <c r="A8817" s="6" t="s">
        <v>8167</v>
      </c>
    </row>
    <row r="8818" spans="1:1" ht="15.75" customHeight="1" x14ac:dyDescent="0.2">
      <c r="A8818" s="6" t="s">
        <v>7659</v>
      </c>
    </row>
    <row r="8819" spans="1:1" ht="15.75" customHeight="1" x14ac:dyDescent="0.2">
      <c r="A8819" s="6" t="s">
        <v>9838</v>
      </c>
    </row>
    <row r="8820" spans="1:1" ht="15.75" customHeight="1" x14ac:dyDescent="0.2">
      <c r="A8820" s="6" t="s">
        <v>9839</v>
      </c>
    </row>
    <row r="8821" spans="1:1" ht="15.75" customHeight="1" x14ac:dyDescent="0.2">
      <c r="A8821" s="6" t="s">
        <v>7448</v>
      </c>
    </row>
    <row r="8822" spans="1:1" ht="15.75" customHeight="1" x14ac:dyDescent="0.2">
      <c r="A8822" s="6" t="s">
        <v>4443</v>
      </c>
    </row>
    <row r="8823" spans="1:1" ht="15.75" customHeight="1" x14ac:dyDescent="0.2">
      <c r="A8823" s="6" t="s">
        <v>9588</v>
      </c>
    </row>
    <row r="8824" spans="1:1" ht="15.75" customHeight="1" x14ac:dyDescent="0.2">
      <c r="A8824" s="6" t="s">
        <v>7798</v>
      </c>
    </row>
    <row r="8825" spans="1:1" ht="15.75" customHeight="1" x14ac:dyDescent="0.2">
      <c r="A8825" s="6" t="s">
        <v>7560</v>
      </c>
    </row>
    <row r="8826" spans="1:1" ht="15.75" customHeight="1" x14ac:dyDescent="0.2">
      <c r="A8826" s="6" t="s">
        <v>5639</v>
      </c>
    </row>
    <row r="8827" spans="1:1" ht="15.75" customHeight="1" x14ac:dyDescent="0.2">
      <c r="A8827" s="6" t="s">
        <v>8300</v>
      </c>
    </row>
    <row r="8828" spans="1:1" ht="15.75" customHeight="1" x14ac:dyDescent="0.2">
      <c r="A8828" s="6" t="s">
        <v>7787</v>
      </c>
    </row>
    <row r="8829" spans="1:1" ht="15.75" customHeight="1" x14ac:dyDescent="0.2">
      <c r="A8829" s="6" t="s">
        <v>4886</v>
      </c>
    </row>
    <row r="8830" spans="1:1" ht="15.75" customHeight="1" x14ac:dyDescent="0.2">
      <c r="A8830" s="6" t="s">
        <v>4443</v>
      </c>
    </row>
    <row r="8831" spans="1:1" ht="15.75" customHeight="1" x14ac:dyDescent="0.2">
      <c r="A8831" s="6" t="s">
        <v>7769</v>
      </c>
    </row>
    <row r="8832" spans="1:1" ht="15.75" customHeight="1" x14ac:dyDescent="0.2">
      <c r="A8832" s="6" t="s">
        <v>8864</v>
      </c>
    </row>
    <row r="8833" spans="1:1" ht="15.75" customHeight="1" x14ac:dyDescent="0.2">
      <c r="A8833" s="6" t="s">
        <v>7750</v>
      </c>
    </row>
    <row r="8834" spans="1:1" ht="15.75" customHeight="1" x14ac:dyDescent="0.2">
      <c r="A8834" s="6" t="s">
        <v>7752</v>
      </c>
    </row>
    <row r="8835" spans="1:1" ht="15.75" customHeight="1" x14ac:dyDescent="0.2">
      <c r="A8835" s="6" t="s">
        <v>7448</v>
      </c>
    </row>
    <row r="8836" spans="1:1" ht="15.75" customHeight="1" x14ac:dyDescent="0.2">
      <c r="A8836" s="6" t="s">
        <v>4443</v>
      </c>
    </row>
    <row r="8837" spans="1:1" ht="15.75" customHeight="1" x14ac:dyDescent="0.2">
      <c r="A8837" s="6" t="s">
        <v>9559</v>
      </c>
    </row>
    <row r="8838" spans="1:1" ht="15.75" customHeight="1" x14ac:dyDescent="0.2">
      <c r="A8838" s="6" t="s">
        <v>6876</v>
      </c>
    </row>
    <row r="8839" spans="1:1" ht="15.75" customHeight="1" x14ac:dyDescent="0.2">
      <c r="A8839" s="6" t="s">
        <v>6877</v>
      </c>
    </row>
    <row r="8840" spans="1:1" ht="15.75" customHeight="1" x14ac:dyDescent="0.2">
      <c r="A8840" s="6" t="s">
        <v>7448</v>
      </c>
    </row>
    <row r="8841" spans="1:1" ht="15.75" customHeight="1" x14ac:dyDescent="0.2">
      <c r="A8841" s="6" t="s">
        <v>8923</v>
      </c>
    </row>
    <row r="8842" spans="1:1" ht="15.75" customHeight="1" x14ac:dyDescent="0.2">
      <c r="A8842" s="6" t="s">
        <v>7448</v>
      </c>
    </row>
    <row r="8843" spans="1:1" ht="15.75" customHeight="1" x14ac:dyDescent="0.2">
      <c r="A8843" s="6" t="s">
        <v>7787</v>
      </c>
    </row>
    <row r="8844" spans="1:1" ht="15.75" customHeight="1" x14ac:dyDescent="0.2">
      <c r="A8844" s="6" t="s">
        <v>8376</v>
      </c>
    </row>
    <row r="8845" spans="1:1" ht="15.75" customHeight="1" x14ac:dyDescent="0.2">
      <c r="A8845" s="6" t="s">
        <v>8403</v>
      </c>
    </row>
    <row r="8846" spans="1:1" ht="15.75" customHeight="1" x14ac:dyDescent="0.2">
      <c r="A8846" s="6" t="s">
        <v>6876</v>
      </c>
    </row>
    <row r="8847" spans="1:1" ht="15.75" customHeight="1" x14ac:dyDescent="0.2">
      <c r="A8847" s="6" t="s">
        <v>6877</v>
      </c>
    </row>
    <row r="8848" spans="1:1" ht="15.75" customHeight="1" x14ac:dyDescent="0.2">
      <c r="A8848" s="6" t="s">
        <v>7778</v>
      </c>
    </row>
    <row r="8849" spans="1:1" ht="15.75" customHeight="1" x14ac:dyDescent="0.2">
      <c r="A8849" s="6" t="s">
        <v>4443</v>
      </c>
    </row>
    <row r="8850" spans="1:1" ht="15.75" customHeight="1" x14ac:dyDescent="0.2">
      <c r="A8850" s="6" t="s">
        <v>7796</v>
      </c>
    </row>
    <row r="8851" spans="1:1" ht="15.75" customHeight="1" x14ac:dyDescent="0.2">
      <c r="A8851" s="6" t="s">
        <v>8692</v>
      </c>
    </row>
    <row r="8852" spans="1:1" ht="15.75" customHeight="1" x14ac:dyDescent="0.2">
      <c r="A8852" s="6" t="s">
        <v>7772</v>
      </c>
    </row>
    <row r="8853" spans="1:1" ht="15.75" customHeight="1" x14ac:dyDescent="0.2">
      <c r="A8853" s="6" t="s">
        <v>7782</v>
      </c>
    </row>
    <row r="8854" spans="1:1" ht="15.75" customHeight="1" x14ac:dyDescent="0.2">
      <c r="A8854" s="6" t="s">
        <v>9840</v>
      </c>
    </row>
    <row r="8855" spans="1:1" ht="15.75" customHeight="1" x14ac:dyDescent="0.2">
      <c r="A8855" s="6" t="s">
        <v>9841</v>
      </c>
    </row>
    <row r="8856" spans="1:1" ht="15.75" customHeight="1" x14ac:dyDescent="0.2">
      <c r="A8856" s="6" t="s">
        <v>6876</v>
      </c>
    </row>
    <row r="8857" spans="1:1" ht="15.75" customHeight="1" x14ac:dyDescent="0.2">
      <c r="A8857" s="6" t="s">
        <v>6877</v>
      </c>
    </row>
    <row r="8858" spans="1:1" ht="15.75" customHeight="1" x14ac:dyDescent="0.2">
      <c r="A8858" s="6" t="s">
        <v>7492</v>
      </c>
    </row>
    <row r="8859" spans="1:1" ht="15.75" customHeight="1" x14ac:dyDescent="0.2">
      <c r="A8859" s="6" t="s">
        <v>7493</v>
      </c>
    </row>
    <row r="8860" spans="1:1" ht="15.75" customHeight="1" x14ac:dyDescent="0.2">
      <c r="A8860" s="6" t="s">
        <v>9842</v>
      </c>
    </row>
    <row r="8861" spans="1:1" ht="15.75" customHeight="1" x14ac:dyDescent="0.2">
      <c r="A8861" s="6" t="s">
        <v>9839</v>
      </c>
    </row>
    <row r="8862" spans="1:1" ht="15.75" customHeight="1" x14ac:dyDescent="0.2">
      <c r="A8862" s="6" t="s">
        <v>9554</v>
      </c>
    </row>
    <row r="8863" spans="1:1" ht="15.75" customHeight="1" x14ac:dyDescent="0.2">
      <c r="A8863" s="6" t="s">
        <v>7659</v>
      </c>
    </row>
    <row r="8864" spans="1:1" ht="15.75" customHeight="1" x14ac:dyDescent="0.2">
      <c r="A8864" s="6" t="s">
        <v>7929</v>
      </c>
    </row>
    <row r="8865" spans="1:1" ht="15.75" customHeight="1" x14ac:dyDescent="0.2">
      <c r="A8865" s="6" t="s">
        <v>7808</v>
      </c>
    </row>
    <row r="8866" spans="1:1" ht="15.75" customHeight="1" x14ac:dyDescent="0.2">
      <c r="A8866" s="6" t="s">
        <v>7778</v>
      </c>
    </row>
    <row r="8867" spans="1:1" ht="15.75" customHeight="1" x14ac:dyDescent="0.2">
      <c r="A8867" s="6" t="s">
        <v>7619</v>
      </c>
    </row>
    <row r="8868" spans="1:1" ht="15.75" customHeight="1" x14ac:dyDescent="0.2">
      <c r="A8868" s="6" t="s">
        <v>7712</v>
      </c>
    </row>
    <row r="8869" spans="1:1" ht="15.75" customHeight="1" x14ac:dyDescent="0.2">
      <c r="A8869" s="6" t="s">
        <v>8986</v>
      </c>
    </row>
    <row r="8870" spans="1:1" ht="15.75" customHeight="1" x14ac:dyDescent="0.2">
      <c r="A8870" s="6" t="s">
        <v>7652</v>
      </c>
    </row>
    <row r="8871" spans="1:1" ht="15.75" customHeight="1" x14ac:dyDescent="0.2">
      <c r="A8871" s="6" t="s">
        <v>7965</v>
      </c>
    </row>
    <row r="8872" spans="1:1" ht="15.75" customHeight="1" x14ac:dyDescent="0.2">
      <c r="A8872" s="6" t="s">
        <v>8215</v>
      </c>
    </row>
    <row r="8873" spans="1:1" ht="15.75" customHeight="1" x14ac:dyDescent="0.2">
      <c r="A8873" s="6" t="s">
        <v>4443</v>
      </c>
    </row>
    <row r="8874" spans="1:1" ht="15.75" customHeight="1" x14ac:dyDescent="0.2">
      <c r="A8874" s="6" t="s">
        <v>9843</v>
      </c>
    </row>
    <row r="8875" spans="1:1" ht="15.75" customHeight="1" x14ac:dyDescent="0.2">
      <c r="A8875" s="6" t="s">
        <v>8038</v>
      </c>
    </row>
    <row r="8876" spans="1:1" ht="15.75" customHeight="1" x14ac:dyDescent="0.2">
      <c r="A8876" s="6" t="s">
        <v>9844</v>
      </c>
    </row>
    <row r="8877" spans="1:1" ht="15.75" customHeight="1" x14ac:dyDescent="0.2">
      <c r="A8877" s="6" t="s">
        <v>8123</v>
      </c>
    </row>
    <row r="8878" spans="1:1" ht="15.75" customHeight="1" x14ac:dyDescent="0.2">
      <c r="A8878" s="6" t="s">
        <v>7758</v>
      </c>
    </row>
    <row r="8879" spans="1:1" ht="15.75" customHeight="1" x14ac:dyDescent="0.2">
      <c r="A8879" s="6" t="s">
        <v>9384</v>
      </c>
    </row>
    <row r="8880" spans="1:1" ht="15.75" customHeight="1" x14ac:dyDescent="0.2">
      <c r="A8880" s="6" t="s">
        <v>7806</v>
      </c>
    </row>
    <row r="8881" spans="1:1" ht="15.75" customHeight="1" x14ac:dyDescent="0.2">
      <c r="A8881" s="6" t="s">
        <v>9845</v>
      </c>
    </row>
    <row r="8882" spans="1:1" ht="15.75" customHeight="1" x14ac:dyDescent="0.2">
      <c r="A8882" s="6" t="s">
        <v>9061</v>
      </c>
    </row>
    <row r="8883" spans="1:1" ht="15.75" customHeight="1" x14ac:dyDescent="0.2">
      <c r="A8883" s="6" t="s">
        <v>8022</v>
      </c>
    </row>
    <row r="8884" spans="1:1" ht="15.75" customHeight="1" x14ac:dyDescent="0.2">
      <c r="A8884" s="6" t="s">
        <v>7712</v>
      </c>
    </row>
    <row r="8885" spans="1:1" ht="15.75" customHeight="1" x14ac:dyDescent="0.2">
      <c r="A8885" s="6" t="s">
        <v>8302</v>
      </c>
    </row>
    <row r="8886" spans="1:1" ht="15.75" customHeight="1" x14ac:dyDescent="0.2">
      <c r="A8886" s="6" t="s">
        <v>9328</v>
      </c>
    </row>
    <row r="8887" spans="1:1" ht="15.75" customHeight="1" x14ac:dyDescent="0.2">
      <c r="A8887" s="6" t="s">
        <v>8197</v>
      </c>
    </row>
    <row r="8888" spans="1:1" ht="15.75" customHeight="1" x14ac:dyDescent="0.2">
      <c r="A8888" s="6" t="s">
        <v>7866</v>
      </c>
    </row>
    <row r="8889" spans="1:1" ht="15.75" customHeight="1" x14ac:dyDescent="0.2">
      <c r="A8889" s="6" t="s">
        <v>7652</v>
      </c>
    </row>
    <row r="8890" spans="1:1" ht="15.75" customHeight="1" x14ac:dyDescent="0.2">
      <c r="A8890" s="6" t="s">
        <v>9846</v>
      </c>
    </row>
    <row r="8891" spans="1:1" ht="15.75" customHeight="1" x14ac:dyDescent="0.2">
      <c r="A8891" s="6" t="s">
        <v>8504</v>
      </c>
    </row>
    <row r="8892" spans="1:1" ht="15.75" customHeight="1" x14ac:dyDescent="0.2">
      <c r="A8892" s="6" t="s">
        <v>7330</v>
      </c>
    </row>
    <row r="8893" spans="1:1" ht="15.75" customHeight="1" x14ac:dyDescent="0.2">
      <c r="A8893" s="6" t="s">
        <v>5700</v>
      </c>
    </row>
    <row r="8894" spans="1:1" ht="15.75" customHeight="1" x14ac:dyDescent="0.2">
      <c r="A8894" s="6" t="s">
        <v>9846</v>
      </c>
    </row>
    <row r="8895" spans="1:1" ht="15.75" customHeight="1" x14ac:dyDescent="0.2">
      <c r="A8895" s="6" t="s">
        <v>7488</v>
      </c>
    </row>
    <row r="8896" spans="1:1" ht="15.75" customHeight="1" x14ac:dyDescent="0.2">
      <c r="A8896" s="6" t="s">
        <v>8811</v>
      </c>
    </row>
    <row r="8897" spans="1:1" ht="15.75" customHeight="1" x14ac:dyDescent="0.2">
      <c r="A8897" s="6" t="s">
        <v>7758</v>
      </c>
    </row>
    <row r="8898" spans="1:1" ht="15.75" customHeight="1" x14ac:dyDescent="0.2">
      <c r="A8898" s="6" t="s">
        <v>5700</v>
      </c>
    </row>
    <row r="8899" spans="1:1" ht="15.75" customHeight="1" x14ac:dyDescent="0.2">
      <c r="A8899" s="6" t="s">
        <v>9847</v>
      </c>
    </row>
    <row r="8900" spans="1:1" ht="15.75" customHeight="1" x14ac:dyDescent="0.2">
      <c r="A8900" s="6" t="s">
        <v>7778</v>
      </c>
    </row>
    <row r="8901" spans="1:1" ht="15.75" customHeight="1" x14ac:dyDescent="0.2">
      <c r="A8901" s="6" t="s">
        <v>7489</v>
      </c>
    </row>
    <row r="8902" spans="1:1" ht="15.75" customHeight="1" x14ac:dyDescent="0.2">
      <c r="A8902" s="6" t="s">
        <v>7489</v>
      </c>
    </row>
    <row r="8903" spans="1:1" ht="15.75" customHeight="1" x14ac:dyDescent="0.2">
      <c r="A8903" s="6" t="s">
        <v>8251</v>
      </c>
    </row>
    <row r="8904" spans="1:1" ht="15.75" customHeight="1" x14ac:dyDescent="0.2">
      <c r="A8904" s="6" t="s">
        <v>7998</v>
      </c>
    </row>
    <row r="8905" spans="1:1" ht="15.75" customHeight="1" x14ac:dyDescent="0.2">
      <c r="A8905" s="6" t="s">
        <v>8197</v>
      </c>
    </row>
    <row r="8906" spans="1:1" ht="15.75" customHeight="1" x14ac:dyDescent="0.2">
      <c r="A8906" s="6" t="s">
        <v>7489</v>
      </c>
    </row>
    <row r="8907" spans="1:1" ht="15.75" customHeight="1" x14ac:dyDescent="0.2">
      <c r="A8907" s="6" t="s">
        <v>8134</v>
      </c>
    </row>
    <row r="8908" spans="1:1" ht="15.75" customHeight="1" x14ac:dyDescent="0.2">
      <c r="A8908" s="6" t="s">
        <v>8533</v>
      </c>
    </row>
    <row r="8909" spans="1:1" ht="15.75" customHeight="1" x14ac:dyDescent="0.2">
      <c r="A8909" s="6" t="s">
        <v>8386</v>
      </c>
    </row>
    <row r="8910" spans="1:1" ht="15.75" customHeight="1" x14ac:dyDescent="0.2">
      <c r="A8910" s="6" t="s">
        <v>9610</v>
      </c>
    </row>
    <row r="8911" spans="1:1" ht="15.75" customHeight="1" x14ac:dyDescent="0.2">
      <c r="A8911" s="6" t="s">
        <v>5700</v>
      </c>
    </row>
    <row r="8912" spans="1:1" ht="15.75" customHeight="1" x14ac:dyDescent="0.2">
      <c r="A8912" s="6" t="s">
        <v>5700</v>
      </c>
    </row>
    <row r="8913" spans="1:1" ht="15.75" customHeight="1" x14ac:dyDescent="0.2">
      <c r="A8913" s="6" t="s">
        <v>7878</v>
      </c>
    </row>
    <row r="8914" spans="1:1" ht="15.75" customHeight="1" x14ac:dyDescent="0.2">
      <c r="A8914" s="6" t="s">
        <v>5700</v>
      </c>
    </row>
    <row r="8915" spans="1:1" ht="15.75" customHeight="1" x14ac:dyDescent="0.2">
      <c r="A8915" s="6" t="s">
        <v>7712</v>
      </c>
    </row>
    <row r="8916" spans="1:1" ht="15.75" customHeight="1" x14ac:dyDescent="0.2">
      <c r="A8916" s="6" t="s">
        <v>7721</v>
      </c>
    </row>
    <row r="8917" spans="1:1" ht="15.75" customHeight="1" x14ac:dyDescent="0.2">
      <c r="A8917" s="6" t="s">
        <v>5956</v>
      </c>
    </row>
    <row r="8918" spans="1:1" ht="15.75" customHeight="1" x14ac:dyDescent="0.2">
      <c r="A8918" s="6" t="s">
        <v>8167</v>
      </c>
    </row>
    <row r="8919" spans="1:1" ht="15.75" customHeight="1" x14ac:dyDescent="0.2">
      <c r="A8919" s="6" t="s">
        <v>7748</v>
      </c>
    </row>
    <row r="8920" spans="1:1" ht="15.75" customHeight="1" x14ac:dyDescent="0.2">
      <c r="A8920" s="6" t="s">
        <v>7870</v>
      </c>
    </row>
    <row r="8921" spans="1:1" ht="15.75" customHeight="1" x14ac:dyDescent="0.2">
      <c r="A8921" s="6" t="s">
        <v>8308</v>
      </c>
    </row>
    <row r="8922" spans="1:1" ht="15.75" customHeight="1" x14ac:dyDescent="0.2">
      <c r="A8922" s="6" t="s">
        <v>9848</v>
      </c>
    </row>
    <row r="8923" spans="1:1" ht="15.75" customHeight="1" x14ac:dyDescent="0.2">
      <c r="A8923" s="6" t="s">
        <v>9849</v>
      </c>
    </row>
    <row r="8924" spans="1:1" ht="15.75" customHeight="1" x14ac:dyDescent="0.2">
      <c r="A8924" s="6" t="s">
        <v>8266</v>
      </c>
    </row>
    <row r="8925" spans="1:1" ht="15.75" customHeight="1" x14ac:dyDescent="0.2">
      <c r="A8925" s="6" t="s">
        <v>8133</v>
      </c>
    </row>
    <row r="8926" spans="1:1" ht="15.75" customHeight="1" x14ac:dyDescent="0.2">
      <c r="A8926" s="6" t="s">
        <v>8286</v>
      </c>
    </row>
    <row r="8927" spans="1:1" ht="15.75" customHeight="1" x14ac:dyDescent="0.2">
      <c r="A8927" s="6" t="s">
        <v>9850</v>
      </c>
    </row>
    <row r="8928" spans="1:1" ht="15.75" customHeight="1" x14ac:dyDescent="0.2">
      <c r="A8928" s="6" t="s">
        <v>9851</v>
      </c>
    </row>
    <row r="8929" spans="1:1" ht="15.75" customHeight="1" x14ac:dyDescent="0.2">
      <c r="A8929" s="6" t="s">
        <v>8286</v>
      </c>
    </row>
    <row r="8930" spans="1:1" ht="15.75" customHeight="1" x14ac:dyDescent="0.2">
      <c r="A8930" s="6" t="s">
        <v>9850</v>
      </c>
    </row>
    <row r="8931" spans="1:1" ht="15.75" customHeight="1" x14ac:dyDescent="0.2">
      <c r="A8931" s="6" t="s">
        <v>8670</v>
      </c>
    </row>
    <row r="8932" spans="1:1" ht="15.75" customHeight="1" x14ac:dyDescent="0.2">
      <c r="A8932" s="6" t="s">
        <v>7984</v>
      </c>
    </row>
    <row r="8933" spans="1:1" ht="15.75" customHeight="1" x14ac:dyDescent="0.2">
      <c r="A8933" s="6" t="s">
        <v>9852</v>
      </c>
    </row>
    <row r="8934" spans="1:1" ht="15.75" customHeight="1" x14ac:dyDescent="0.2">
      <c r="A8934" s="6" t="s">
        <v>9853</v>
      </c>
    </row>
    <row r="8935" spans="1:1" ht="15.75" customHeight="1" x14ac:dyDescent="0.2">
      <c r="A8935" s="6" t="s">
        <v>4860</v>
      </c>
    </row>
    <row r="8936" spans="1:1" ht="15.75" customHeight="1" x14ac:dyDescent="0.2">
      <c r="A8936" s="6" t="s">
        <v>8174</v>
      </c>
    </row>
    <row r="8937" spans="1:1" ht="15.75" customHeight="1" x14ac:dyDescent="0.2">
      <c r="A8937" s="6" t="s">
        <v>4443</v>
      </c>
    </row>
    <row r="8938" spans="1:1" ht="15.75" customHeight="1" x14ac:dyDescent="0.2">
      <c r="A8938" s="6" t="s">
        <v>7702</v>
      </c>
    </row>
    <row r="8939" spans="1:1" ht="15.75" customHeight="1" x14ac:dyDescent="0.2">
      <c r="A8939" s="6" t="s">
        <v>9854</v>
      </c>
    </row>
    <row r="8940" spans="1:1" ht="15.75" customHeight="1" x14ac:dyDescent="0.2">
      <c r="A8940" s="6" t="s">
        <v>9855</v>
      </c>
    </row>
    <row r="8941" spans="1:1" ht="15.75" customHeight="1" x14ac:dyDescent="0.2">
      <c r="A8941" s="6" t="s">
        <v>8840</v>
      </c>
    </row>
    <row r="8942" spans="1:1" ht="15.75" customHeight="1" x14ac:dyDescent="0.2">
      <c r="A8942" s="6" t="s">
        <v>8014</v>
      </c>
    </row>
    <row r="8943" spans="1:1" ht="15.75" customHeight="1" x14ac:dyDescent="0.2">
      <c r="A8943" s="6" t="s">
        <v>6925</v>
      </c>
    </row>
    <row r="8944" spans="1:1" ht="15.75" customHeight="1" x14ac:dyDescent="0.2">
      <c r="A8944" s="6" t="s">
        <v>7729</v>
      </c>
    </row>
    <row r="8945" spans="1:1" ht="15.75" customHeight="1" x14ac:dyDescent="0.2">
      <c r="A8945" s="6" t="s">
        <v>7484</v>
      </c>
    </row>
    <row r="8946" spans="1:1" ht="15.75" customHeight="1" x14ac:dyDescent="0.2">
      <c r="A8946" s="6" t="s">
        <v>8286</v>
      </c>
    </row>
    <row r="8947" spans="1:1" ht="15.75" customHeight="1" x14ac:dyDescent="0.2">
      <c r="A8947" s="6" t="s">
        <v>9850</v>
      </c>
    </row>
    <row r="8948" spans="1:1" ht="15.75" customHeight="1" x14ac:dyDescent="0.2">
      <c r="A8948" s="6" t="s">
        <v>9091</v>
      </c>
    </row>
    <row r="8949" spans="1:1" ht="15.75" customHeight="1" x14ac:dyDescent="0.2">
      <c r="A8949" s="6" t="s">
        <v>7874</v>
      </c>
    </row>
    <row r="8950" spans="1:1" ht="15.75" customHeight="1" x14ac:dyDescent="0.2">
      <c r="A8950" s="6" t="s">
        <v>7876</v>
      </c>
    </row>
    <row r="8951" spans="1:1" ht="15.75" customHeight="1" x14ac:dyDescent="0.2">
      <c r="A8951" s="6" t="s">
        <v>8123</v>
      </c>
    </row>
    <row r="8952" spans="1:1" ht="15.75" customHeight="1" x14ac:dyDescent="0.2">
      <c r="A8952" s="6" t="s">
        <v>7808</v>
      </c>
    </row>
    <row r="8953" spans="1:1" ht="15.75" customHeight="1" x14ac:dyDescent="0.2">
      <c r="A8953" s="6" t="s">
        <v>8781</v>
      </c>
    </row>
    <row r="8954" spans="1:1" ht="15.75" customHeight="1" x14ac:dyDescent="0.2">
      <c r="A8954" s="6" t="s">
        <v>7917</v>
      </c>
    </row>
    <row r="8955" spans="1:1" ht="15.75" customHeight="1" x14ac:dyDescent="0.2">
      <c r="A8955" s="6" t="s">
        <v>7874</v>
      </c>
    </row>
    <row r="8956" spans="1:1" ht="15.75" customHeight="1" x14ac:dyDescent="0.2">
      <c r="A8956" s="6" t="s">
        <v>7874</v>
      </c>
    </row>
    <row r="8957" spans="1:1" ht="15.75" customHeight="1" x14ac:dyDescent="0.2">
      <c r="A8957" s="6" t="s">
        <v>7752</v>
      </c>
    </row>
    <row r="8958" spans="1:1" ht="15.75" customHeight="1" x14ac:dyDescent="0.2">
      <c r="A8958" s="6" t="s">
        <v>9856</v>
      </c>
    </row>
    <row r="8959" spans="1:1" ht="15.75" customHeight="1" x14ac:dyDescent="0.2">
      <c r="A8959" s="6" t="s">
        <v>7640</v>
      </c>
    </row>
    <row r="8960" spans="1:1" ht="15.75" customHeight="1" x14ac:dyDescent="0.2">
      <c r="A8960" s="6" t="s">
        <v>9667</v>
      </c>
    </row>
    <row r="8961" spans="1:1" ht="15.75" customHeight="1" x14ac:dyDescent="0.2">
      <c r="A8961" s="6" t="s">
        <v>9768</v>
      </c>
    </row>
    <row r="8962" spans="1:1" ht="15.75" customHeight="1" x14ac:dyDescent="0.2">
      <c r="A8962" s="6" t="s">
        <v>9827</v>
      </c>
    </row>
    <row r="8963" spans="1:1" ht="15.75" customHeight="1" x14ac:dyDescent="0.2">
      <c r="A8963" s="6" t="s">
        <v>4473</v>
      </c>
    </row>
    <row r="8964" spans="1:1" ht="15.75" customHeight="1" x14ac:dyDescent="0.2">
      <c r="A8964" s="6" t="s">
        <v>9857</v>
      </c>
    </row>
    <row r="8965" spans="1:1" ht="15.75" customHeight="1" x14ac:dyDescent="0.2">
      <c r="A8965" s="6" t="s">
        <v>9858</v>
      </c>
    </row>
    <row r="8966" spans="1:1" ht="15.75" customHeight="1" x14ac:dyDescent="0.2">
      <c r="A8966" s="6" t="s">
        <v>9699</v>
      </c>
    </row>
    <row r="8967" spans="1:1" ht="15.75" customHeight="1" x14ac:dyDescent="0.2">
      <c r="A8967" s="6" t="s">
        <v>7876</v>
      </c>
    </row>
    <row r="8968" spans="1:1" ht="15.75" customHeight="1" x14ac:dyDescent="0.2">
      <c r="A8968" s="6" t="s">
        <v>7769</v>
      </c>
    </row>
    <row r="8969" spans="1:1" ht="15.75" customHeight="1" x14ac:dyDescent="0.2">
      <c r="A8969" s="6" t="s">
        <v>8074</v>
      </c>
    </row>
    <row r="8970" spans="1:1" ht="15.75" customHeight="1" x14ac:dyDescent="0.2">
      <c r="A8970" s="6" t="s">
        <v>8031</v>
      </c>
    </row>
    <row r="8971" spans="1:1" ht="15.75" customHeight="1" x14ac:dyDescent="0.2">
      <c r="A8971" s="6" t="s">
        <v>8880</v>
      </c>
    </row>
    <row r="8972" spans="1:1" ht="15.75" customHeight="1" x14ac:dyDescent="0.2">
      <c r="A8972" s="6" t="s">
        <v>9859</v>
      </c>
    </row>
    <row r="8973" spans="1:1" ht="15.75" customHeight="1" x14ac:dyDescent="0.2">
      <c r="A8973" s="6" t="s">
        <v>9860</v>
      </c>
    </row>
    <row r="8974" spans="1:1" ht="15.75" customHeight="1" x14ac:dyDescent="0.2">
      <c r="A8974" s="6" t="s">
        <v>5639</v>
      </c>
    </row>
    <row r="8975" spans="1:1" ht="15.75" customHeight="1" x14ac:dyDescent="0.2">
      <c r="A8975" s="6" t="s">
        <v>9861</v>
      </c>
    </row>
    <row r="8976" spans="1:1" ht="15.75" customHeight="1" x14ac:dyDescent="0.2">
      <c r="A8976" s="6" t="s">
        <v>7787</v>
      </c>
    </row>
    <row r="8977" spans="1:1" ht="15.75" customHeight="1" x14ac:dyDescent="0.2">
      <c r="A8977" s="6" t="s">
        <v>7484</v>
      </c>
    </row>
    <row r="8978" spans="1:1" ht="15.75" customHeight="1" x14ac:dyDescent="0.2">
      <c r="A8978" s="6" t="s">
        <v>4443</v>
      </c>
    </row>
    <row r="8979" spans="1:1" ht="15.75" customHeight="1" x14ac:dyDescent="0.2">
      <c r="A8979" s="6" t="s">
        <v>5154</v>
      </c>
    </row>
    <row r="8980" spans="1:1" ht="15.75" customHeight="1" x14ac:dyDescent="0.2">
      <c r="A8980" s="6" t="s">
        <v>8245</v>
      </c>
    </row>
    <row r="8981" spans="1:1" ht="15.75" customHeight="1" x14ac:dyDescent="0.2">
      <c r="A8981" s="6" t="s">
        <v>8542</v>
      </c>
    </row>
    <row r="8982" spans="1:1" ht="15.75" customHeight="1" x14ac:dyDescent="0.2">
      <c r="A8982" s="6" t="s">
        <v>7735</v>
      </c>
    </row>
    <row r="8983" spans="1:1" ht="15.75" customHeight="1" x14ac:dyDescent="0.2">
      <c r="A8983" s="6" t="s">
        <v>9862</v>
      </c>
    </row>
    <row r="8984" spans="1:1" ht="15.75" customHeight="1" x14ac:dyDescent="0.2">
      <c r="A8984" s="6" t="s">
        <v>8045</v>
      </c>
    </row>
    <row r="8985" spans="1:1" ht="15.75" customHeight="1" x14ac:dyDescent="0.2">
      <c r="A8985" s="6" t="s">
        <v>8123</v>
      </c>
    </row>
    <row r="8986" spans="1:1" ht="15.75" customHeight="1" x14ac:dyDescent="0.2">
      <c r="A8986" s="6" t="s">
        <v>9863</v>
      </c>
    </row>
    <row r="8987" spans="1:1" ht="15.75" customHeight="1" x14ac:dyDescent="0.2">
      <c r="A8987" s="6" t="s">
        <v>7978</v>
      </c>
    </row>
    <row r="8988" spans="1:1" ht="15.75" customHeight="1" x14ac:dyDescent="0.2">
      <c r="A8988" s="6" t="s">
        <v>7766</v>
      </c>
    </row>
    <row r="8989" spans="1:1" ht="15.75" customHeight="1" x14ac:dyDescent="0.2">
      <c r="A8989" s="6" t="s">
        <v>9175</v>
      </c>
    </row>
    <row r="8990" spans="1:1" ht="15.75" customHeight="1" x14ac:dyDescent="0.2">
      <c r="A8990" s="6" t="s">
        <v>9864</v>
      </c>
    </row>
    <row r="8991" spans="1:1" ht="15.75" customHeight="1" x14ac:dyDescent="0.2">
      <c r="A8991" s="6" t="s">
        <v>5303</v>
      </c>
    </row>
    <row r="8992" spans="1:1" ht="15.75" customHeight="1" x14ac:dyDescent="0.2">
      <c r="A8992" s="6" t="s">
        <v>7874</v>
      </c>
    </row>
    <row r="8993" spans="1:1" ht="15.75" customHeight="1" x14ac:dyDescent="0.2">
      <c r="A8993" s="6" t="s">
        <v>7876</v>
      </c>
    </row>
    <row r="8994" spans="1:1" ht="15.75" customHeight="1" x14ac:dyDescent="0.2">
      <c r="A8994" s="6" t="s">
        <v>7874</v>
      </c>
    </row>
    <row r="8995" spans="1:1" ht="15.75" customHeight="1" x14ac:dyDescent="0.2">
      <c r="A8995" s="6" t="s">
        <v>7876</v>
      </c>
    </row>
    <row r="8996" spans="1:1" ht="15.75" customHeight="1" x14ac:dyDescent="0.2">
      <c r="A8996" s="6" t="s">
        <v>8506</v>
      </c>
    </row>
    <row r="8997" spans="1:1" ht="15.75" customHeight="1" x14ac:dyDescent="0.2">
      <c r="A8997" s="6" t="s">
        <v>9865</v>
      </c>
    </row>
    <row r="8998" spans="1:1" ht="15.75" customHeight="1" x14ac:dyDescent="0.2">
      <c r="A8998" s="6" t="s">
        <v>8123</v>
      </c>
    </row>
    <row r="8999" spans="1:1" ht="15.75" customHeight="1" x14ac:dyDescent="0.2">
      <c r="A8999" s="6" t="s">
        <v>4473</v>
      </c>
    </row>
    <row r="9000" spans="1:1" ht="15.75" customHeight="1" x14ac:dyDescent="0.2">
      <c r="A9000" s="6" t="s">
        <v>8029</v>
      </c>
    </row>
    <row r="9001" spans="1:1" ht="15.75" customHeight="1" x14ac:dyDescent="0.2">
      <c r="A9001" s="6" t="s">
        <v>4443</v>
      </c>
    </row>
    <row r="9002" spans="1:1" ht="15.75" customHeight="1" x14ac:dyDescent="0.2">
      <c r="A9002" s="6" t="s">
        <v>9866</v>
      </c>
    </row>
    <row r="9003" spans="1:1" ht="15.75" customHeight="1" x14ac:dyDescent="0.2">
      <c r="A9003" s="6" t="s">
        <v>8029</v>
      </c>
    </row>
    <row r="9004" spans="1:1" ht="15.75" customHeight="1" x14ac:dyDescent="0.2">
      <c r="A9004" s="6" t="s">
        <v>8657</v>
      </c>
    </row>
    <row r="9005" spans="1:1" ht="15.75" customHeight="1" x14ac:dyDescent="0.2">
      <c r="A9005" s="6" t="s">
        <v>7729</v>
      </c>
    </row>
    <row r="9006" spans="1:1" ht="15.75" customHeight="1" x14ac:dyDescent="0.2">
      <c r="A9006" s="6" t="s">
        <v>9865</v>
      </c>
    </row>
    <row r="9007" spans="1:1" ht="15.75" customHeight="1" x14ac:dyDescent="0.2">
      <c r="A9007" s="6" t="s">
        <v>7640</v>
      </c>
    </row>
    <row r="9008" spans="1:1" ht="15.75" customHeight="1" x14ac:dyDescent="0.2">
      <c r="A9008" s="6" t="s">
        <v>9867</v>
      </c>
    </row>
    <row r="9009" spans="1:1" ht="15.75" customHeight="1" x14ac:dyDescent="0.2">
      <c r="A9009" s="6" t="s">
        <v>9868</v>
      </c>
    </row>
    <row r="9010" spans="1:1" ht="15.75" customHeight="1" x14ac:dyDescent="0.2">
      <c r="A9010" s="6" t="s">
        <v>7495</v>
      </c>
    </row>
    <row r="9011" spans="1:1" ht="15.75" customHeight="1" x14ac:dyDescent="0.2">
      <c r="A9011" s="6" t="s">
        <v>7881</v>
      </c>
    </row>
    <row r="9012" spans="1:1" ht="15.75" customHeight="1" x14ac:dyDescent="0.2">
      <c r="A9012" s="6" t="s">
        <v>9869</v>
      </c>
    </row>
    <row r="9013" spans="1:1" ht="15.75" customHeight="1" x14ac:dyDescent="0.2">
      <c r="A9013" s="6" t="s">
        <v>8037</v>
      </c>
    </row>
    <row r="9014" spans="1:1" ht="15.75" customHeight="1" x14ac:dyDescent="0.2">
      <c r="A9014" s="6" t="s">
        <v>7998</v>
      </c>
    </row>
    <row r="9015" spans="1:1" ht="15.75" customHeight="1" x14ac:dyDescent="0.2">
      <c r="A9015" s="6" t="s">
        <v>9870</v>
      </c>
    </row>
    <row r="9016" spans="1:1" ht="15.75" customHeight="1" x14ac:dyDescent="0.2">
      <c r="A9016" s="6" t="s">
        <v>9871</v>
      </c>
    </row>
    <row r="9017" spans="1:1" ht="15.75" customHeight="1" x14ac:dyDescent="0.2">
      <c r="A9017" s="6" t="s">
        <v>8695</v>
      </c>
    </row>
    <row r="9018" spans="1:1" ht="15.75" customHeight="1" x14ac:dyDescent="0.2">
      <c r="A9018" s="6" t="s">
        <v>9872</v>
      </c>
    </row>
    <row r="9019" spans="1:1" ht="15.75" customHeight="1" x14ac:dyDescent="0.2">
      <c r="A9019" s="6" t="s">
        <v>9873</v>
      </c>
    </row>
    <row r="9020" spans="1:1" ht="15.75" customHeight="1" x14ac:dyDescent="0.2">
      <c r="A9020" s="6" t="s">
        <v>9874</v>
      </c>
    </row>
    <row r="9021" spans="1:1" ht="15.75" customHeight="1" x14ac:dyDescent="0.2">
      <c r="A9021" s="6" t="s">
        <v>9875</v>
      </c>
    </row>
    <row r="9022" spans="1:1" ht="15.75" customHeight="1" x14ac:dyDescent="0.2">
      <c r="A9022" s="6" t="s">
        <v>7895</v>
      </c>
    </row>
    <row r="9023" spans="1:1" ht="15.75" customHeight="1" x14ac:dyDescent="0.2">
      <c r="A9023" s="6" t="s">
        <v>9876</v>
      </c>
    </row>
    <row r="9024" spans="1:1" ht="15.75" customHeight="1" x14ac:dyDescent="0.2">
      <c r="A9024" s="6" t="s">
        <v>8055</v>
      </c>
    </row>
    <row r="9025" spans="1:1" ht="15.75" customHeight="1" x14ac:dyDescent="0.2">
      <c r="A9025" s="6" t="s">
        <v>8180</v>
      </c>
    </row>
    <row r="9026" spans="1:1" ht="15.75" customHeight="1" x14ac:dyDescent="0.2">
      <c r="A9026" s="6" t="s">
        <v>7972</v>
      </c>
    </row>
    <row r="9027" spans="1:1" ht="15.75" customHeight="1" x14ac:dyDescent="0.2">
      <c r="A9027" s="6" t="s">
        <v>7729</v>
      </c>
    </row>
    <row r="9028" spans="1:1" ht="15.75" customHeight="1" x14ac:dyDescent="0.2">
      <c r="A9028" s="6" t="s">
        <v>9739</v>
      </c>
    </row>
    <row r="9029" spans="1:1" ht="15.75" customHeight="1" x14ac:dyDescent="0.2">
      <c r="A9029" s="6" t="s">
        <v>7691</v>
      </c>
    </row>
    <row r="9030" spans="1:1" ht="15.75" customHeight="1" x14ac:dyDescent="0.2">
      <c r="A9030" s="6" t="s">
        <v>8831</v>
      </c>
    </row>
    <row r="9031" spans="1:1" ht="15.75" customHeight="1" x14ac:dyDescent="0.2">
      <c r="A9031" s="6" t="s">
        <v>7729</v>
      </c>
    </row>
    <row r="9032" spans="1:1" ht="15.75" customHeight="1" x14ac:dyDescent="0.2">
      <c r="A9032" s="6" t="s">
        <v>5956</v>
      </c>
    </row>
    <row r="9033" spans="1:1" ht="15.75" customHeight="1" x14ac:dyDescent="0.2">
      <c r="A9033" s="6" t="s">
        <v>7998</v>
      </c>
    </row>
    <row r="9034" spans="1:1" ht="15.75" customHeight="1" x14ac:dyDescent="0.2">
      <c r="A9034" s="6" t="s">
        <v>9827</v>
      </c>
    </row>
    <row r="9035" spans="1:1" ht="15.75" customHeight="1" x14ac:dyDescent="0.2">
      <c r="A9035" s="6" t="s">
        <v>4836</v>
      </c>
    </row>
    <row r="9036" spans="1:1" ht="15.75" customHeight="1" x14ac:dyDescent="0.2">
      <c r="A9036" s="6" t="s">
        <v>9827</v>
      </c>
    </row>
    <row r="9037" spans="1:1" ht="15.75" customHeight="1" x14ac:dyDescent="0.2">
      <c r="A9037" s="6" t="s">
        <v>8312</v>
      </c>
    </row>
    <row r="9038" spans="1:1" ht="15.75" customHeight="1" x14ac:dyDescent="0.2">
      <c r="A9038" s="6" t="s">
        <v>7956</v>
      </c>
    </row>
    <row r="9039" spans="1:1" ht="15.75" customHeight="1" x14ac:dyDescent="0.2">
      <c r="A9039" s="6" t="s">
        <v>8383</v>
      </c>
    </row>
    <row r="9040" spans="1:1" ht="15.75" customHeight="1" x14ac:dyDescent="0.2">
      <c r="A9040" s="6" t="s">
        <v>7900</v>
      </c>
    </row>
    <row r="9041" spans="1:1" ht="15.75" customHeight="1" x14ac:dyDescent="0.2">
      <c r="A9041" s="6" t="s">
        <v>4443</v>
      </c>
    </row>
    <row r="9042" spans="1:1" ht="15.75" customHeight="1" x14ac:dyDescent="0.2">
      <c r="A9042" s="6" t="s">
        <v>7778</v>
      </c>
    </row>
    <row r="9043" spans="1:1" ht="15.75" customHeight="1" x14ac:dyDescent="0.2">
      <c r="A9043" s="6" t="s">
        <v>9877</v>
      </c>
    </row>
    <row r="9044" spans="1:1" ht="15.75" customHeight="1" x14ac:dyDescent="0.2">
      <c r="A9044" s="6" t="s">
        <v>8283</v>
      </c>
    </row>
    <row r="9045" spans="1:1" ht="15.75" customHeight="1" x14ac:dyDescent="0.2">
      <c r="A9045" s="6" t="s">
        <v>9772</v>
      </c>
    </row>
    <row r="9046" spans="1:1" ht="15.75" customHeight="1" x14ac:dyDescent="0.2">
      <c r="A9046" s="6" t="s">
        <v>7841</v>
      </c>
    </row>
    <row r="9047" spans="1:1" ht="15.75" customHeight="1" x14ac:dyDescent="0.2">
      <c r="A9047" s="6" t="s">
        <v>9878</v>
      </c>
    </row>
    <row r="9048" spans="1:1" ht="15.75" customHeight="1" x14ac:dyDescent="0.2">
      <c r="A9048" s="6" t="s">
        <v>8355</v>
      </c>
    </row>
    <row r="9049" spans="1:1" ht="15.75" customHeight="1" x14ac:dyDescent="0.2">
      <c r="A9049" s="6" t="s">
        <v>7488</v>
      </c>
    </row>
    <row r="9050" spans="1:1" ht="15.75" customHeight="1" x14ac:dyDescent="0.2">
      <c r="A9050" s="6" t="s">
        <v>5303</v>
      </c>
    </row>
    <row r="9051" spans="1:1" ht="15.75" customHeight="1" x14ac:dyDescent="0.2">
      <c r="A9051" s="6" t="s">
        <v>4443</v>
      </c>
    </row>
    <row r="9052" spans="1:1" ht="15.75" customHeight="1" x14ac:dyDescent="0.2">
      <c r="A9052" s="6" t="s">
        <v>8639</v>
      </c>
    </row>
    <row r="9053" spans="1:1" ht="15.75" customHeight="1" x14ac:dyDescent="0.2">
      <c r="A9053" s="6" t="s">
        <v>7091</v>
      </c>
    </row>
    <row r="9054" spans="1:1" ht="15.75" customHeight="1" x14ac:dyDescent="0.2">
      <c r="A9054" s="6" t="s">
        <v>7655</v>
      </c>
    </row>
    <row r="9055" spans="1:1" ht="15.75" customHeight="1" x14ac:dyDescent="0.2">
      <c r="A9055" s="6" t="s">
        <v>7766</v>
      </c>
    </row>
    <row r="9056" spans="1:1" ht="15.75" customHeight="1" x14ac:dyDescent="0.2">
      <c r="A9056" s="6" t="s">
        <v>7853</v>
      </c>
    </row>
    <row r="9057" spans="1:1" ht="15.75" customHeight="1" x14ac:dyDescent="0.2">
      <c r="A9057" s="6" t="s">
        <v>9772</v>
      </c>
    </row>
    <row r="9058" spans="1:1" ht="15.75" customHeight="1" x14ac:dyDescent="0.2">
      <c r="A9058" s="6" t="s">
        <v>7841</v>
      </c>
    </row>
    <row r="9059" spans="1:1" ht="15.75" customHeight="1" x14ac:dyDescent="0.2">
      <c r="A9059" s="6" t="s">
        <v>9879</v>
      </c>
    </row>
    <row r="9060" spans="1:1" ht="15.75" customHeight="1" x14ac:dyDescent="0.2">
      <c r="A9060" s="6" t="s">
        <v>7895</v>
      </c>
    </row>
    <row r="9061" spans="1:1" ht="15.75" customHeight="1" x14ac:dyDescent="0.2">
      <c r="A9061" s="6" t="s">
        <v>9827</v>
      </c>
    </row>
    <row r="9062" spans="1:1" ht="15.75" customHeight="1" x14ac:dyDescent="0.2">
      <c r="A9062" s="6" t="s">
        <v>5303</v>
      </c>
    </row>
    <row r="9063" spans="1:1" ht="15.75" customHeight="1" x14ac:dyDescent="0.2">
      <c r="A9063" s="6" t="s">
        <v>8763</v>
      </c>
    </row>
    <row r="9064" spans="1:1" ht="15.75" customHeight="1" x14ac:dyDescent="0.2">
      <c r="A9064" s="6" t="s">
        <v>7787</v>
      </c>
    </row>
    <row r="9065" spans="1:1" ht="15.75" customHeight="1" x14ac:dyDescent="0.2">
      <c r="A9065" s="6" t="s">
        <v>7448</v>
      </c>
    </row>
    <row r="9066" spans="1:1" ht="15.75" customHeight="1" x14ac:dyDescent="0.2">
      <c r="A9066" s="6" t="s">
        <v>8763</v>
      </c>
    </row>
    <row r="9067" spans="1:1" ht="15.75" customHeight="1" x14ac:dyDescent="0.2">
      <c r="A9067" s="6" t="s">
        <v>8763</v>
      </c>
    </row>
    <row r="9068" spans="1:1" ht="15.75" customHeight="1" x14ac:dyDescent="0.2">
      <c r="A9068" s="6" t="s">
        <v>9667</v>
      </c>
    </row>
    <row r="9069" spans="1:1" ht="15.75" customHeight="1" x14ac:dyDescent="0.2">
      <c r="A9069" s="6" t="s">
        <v>7772</v>
      </c>
    </row>
    <row r="9070" spans="1:1" ht="15.75" customHeight="1" x14ac:dyDescent="0.2">
      <c r="A9070" s="6" t="s">
        <v>8763</v>
      </c>
    </row>
    <row r="9071" spans="1:1" ht="15.75" customHeight="1" x14ac:dyDescent="0.2">
      <c r="A9071" s="6" t="s">
        <v>8303</v>
      </c>
    </row>
    <row r="9072" spans="1:1" ht="15.75" customHeight="1" x14ac:dyDescent="0.2">
      <c r="A9072" s="6" t="s">
        <v>8683</v>
      </c>
    </row>
    <row r="9073" spans="1:1" ht="15.75" customHeight="1" x14ac:dyDescent="0.2">
      <c r="A9073" s="6" t="s">
        <v>7750</v>
      </c>
    </row>
    <row r="9074" spans="1:1" ht="15.75" customHeight="1" x14ac:dyDescent="0.2">
      <c r="A9074" s="6" t="s">
        <v>8029</v>
      </c>
    </row>
    <row r="9075" spans="1:1" ht="15.75" customHeight="1" x14ac:dyDescent="0.2">
      <c r="A9075" s="6" t="s">
        <v>7033</v>
      </c>
    </row>
    <row r="9076" spans="1:1" ht="15.75" customHeight="1" x14ac:dyDescent="0.2">
      <c r="A9076" s="6" t="s">
        <v>7956</v>
      </c>
    </row>
    <row r="9077" spans="1:1" ht="15.75" customHeight="1" x14ac:dyDescent="0.2">
      <c r="A9077" s="6" t="s">
        <v>9880</v>
      </c>
    </row>
    <row r="9078" spans="1:1" ht="15.75" customHeight="1" x14ac:dyDescent="0.2">
      <c r="A9078" s="6" t="s">
        <v>7677</v>
      </c>
    </row>
    <row r="9079" spans="1:1" ht="15.75" customHeight="1" x14ac:dyDescent="0.2">
      <c r="A9079" s="6" t="s">
        <v>9881</v>
      </c>
    </row>
    <row r="9080" spans="1:1" ht="15.75" customHeight="1" x14ac:dyDescent="0.2">
      <c r="A9080" s="6" t="s">
        <v>8699</v>
      </c>
    </row>
    <row r="9081" spans="1:1" ht="15.75" customHeight="1" x14ac:dyDescent="0.2">
      <c r="A9081" s="6" t="s">
        <v>9510</v>
      </c>
    </row>
    <row r="9082" spans="1:1" ht="15.75" customHeight="1" x14ac:dyDescent="0.2">
      <c r="A9082" s="6" t="s">
        <v>4669</v>
      </c>
    </row>
    <row r="9083" spans="1:1" ht="15.75" customHeight="1" x14ac:dyDescent="0.2">
      <c r="A9083" s="6" t="s">
        <v>9882</v>
      </c>
    </row>
    <row r="9084" spans="1:1" ht="15.75" customHeight="1" x14ac:dyDescent="0.2">
      <c r="A9084" s="6" t="s">
        <v>9883</v>
      </c>
    </row>
    <row r="9085" spans="1:1" ht="15.75" customHeight="1" x14ac:dyDescent="0.2">
      <c r="A9085" s="6" t="s">
        <v>8337</v>
      </c>
    </row>
    <row r="9086" spans="1:1" ht="15.75" customHeight="1" x14ac:dyDescent="0.2">
      <c r="A9086" s="6" t="s">
        <v>8763</v>
      </c>
    </row>
    <row r="9087" spans="1:1" ht="15.75" customHeight="1" x14ac:dyDescent="0.2">
      <c r="A9087" s="6" t="s">
        <v>7940</v>
      </c>
    </row>
    <row r="9088" spans="1:1" ht="15.75" customHeight="1" x14ac:dyDescent="0.2">
      <c r="A9088" s="6" t="s">
        <v>8926</v>
      </c>
    </row>
    <row r="9089" spans="1:1" ht="15.75" customHeight="1" x14ac:dyDescent="0.2">
      <c r="A9089" s="6" t="s">
        <v>7940</v>
      </c>
    </row>
    <row r="9090" spans="1:1" ht="15.75" customHeight="1" x14ac:dyDescent="0.2">
      <c r="A9090" s="6" t="s">
        <v>7033</v>
      </c>
    </row>
    <row r="9091" spans="1:1" ht="15.75" customHeight="1" x14ac:dyDescent="0.2">
      <c r="A9091" s="6" t="s">
        <v>7956</v>
      </c>
    </row>
    <row r="9092" spans="1:1" ht="15.75" customHeight="1" x14ac:dyDescent="0.2">
      <c r="A9092" s="6" t="s">
        <v>7729</v>
      </c>
    </row>
    <row r="9093" spans="1:1" ht="15.75" customHeight="1" x14ac:dyDescent="0.2">
      <c r="A9093" s="6" t="s">
        <v>7766</v>
      </c>
    </row>
    <row r="9094" spans="1:1" ht="15.75" customHeight="1" x14ac:dyDescent="0.2">
      <c r="A9094" s="6" t="s">
        <v>8131</v>
      </c>
    </row>
    <row r="9095" spans="1:1" ht="15.75" customHeight="1" x14ac:dyDescent="0.2">
      <c r="A9095" s="6" t="s">
        <v>8132</v>
      </c>
    </row>
    <row r="9096" spans="1:1" ht="15.75" customHeight="1" x14ac:dyDescent="0.2">
      <c r="A9096" s="6" t="s">
        <v>9150</v>
      </c>
    </row>
    <row r="9097" spans="1:1" ht="15.75" customHeight="1" x14ac:dyDescent="0.2">
      <c r="A9097" s="6" t="s">
        <v>8485</v>
      </c>
    </row>
    <row r="9098" spans="1:1" ht="15.75" customHeight="1" x14ac:dyDescent="0.2">
      <c r="A9098" s="6" t="s">
        <v>4443</v>
      </c>
    </row>
    <row r="9099" spans="1:1" ht="15.75" customHeight="1" x14ac:dyDescent="0.2">
      <c r="A9099" s="6" t="s">
        <v>7448</v>
      </c>
    </row>
    <row r="9100" spans="1:1" ht="15.75" customHeight="1" x14ac:dyDescent="0.2">
      <c r="A9100" s="6" t="s">
        <v>7998</v>
      </c>
    </row>
    <row r="9101" spans="1:1" ht="15.75" customHeight="1" x14ac:dyDescent="0.2">
      <c r="A9101" s="6" t="s">
        <v>7831</v>
      </c>
    </row>
    <row r="9102" spans="1:1" ht="15.75" customHeight="1" x14ac:dyDescent="0.2">
      <c r="A9102" s="6" t="s">
        <v>9884</v>
      </c>
    </row>
    <row r="9103" spans="1:1" ht="15.75" customHeight="1" x14ac:dyDescent="0.2">
      <c r="A9103" s="6" t="s">
        <v>8038</v>
      </c>
    </row>
    <row r="9104" spans="1:1" ht="15.75" customHeight="1" x14ac:dyDescent="0.2">
      <c r="A9104" s="6" t="s">
        <v>8984</v>
      </c>
    </row>
    <row r="9105" spans="1:1" ht="15.75" customHeight="1" x14ac:dyDescent="0.2">
      <c r="A9105" s="6" t="s">
        <v>8300</v>
      </c>
    </row>
    <row r="9106" spans="1:1" ht="15.75" customHeight="1" x14ac:dyDescent="0.2">
      <c r="A9106" s="6" t="s">
        <v>9885</v>
      </c>
    </row>
    <row r="9107" spans="1:1" ht="15.75" customHeight="1" x14ac:dyDescent="0.2">
      <c r="A9107" s="6" t="s">
        <v>6235</v>
      </c>
    </row>
    <row r="9108" spans="1:1" ht="15.75" customHeight="1" x14ac:dyDescent="0.2">
      <c r="A9108" s="6" t="s">
        <v>7657</v>
      </c>
    </row>
    <row r="9109" spans="1:1" ht="15.75" customHeight="1" x14ac:dyDescent="0.2">
      <c r="A9109" s="6" t="s">
        <v>7659</v>
      </c>
    </row>
    <row r="9110" spans="1:1" ht="15.75" customHeight="1" x14ac:dyDescent="0.2">
      <c r="A9110" s="6" t="s">
        <v>9886</v>
      </c>
    </row>
    <row r="9111" spans="1:1" ht="15.75" customHeight="1" x14ac:dyDescent="0.2">
      <c r="A9111" s="6" t="s">
        <v>8746</v>
      </c>
    </row>
    <row r="9112" spans="1:1" ht="15.75" customHeight="1" x14ac:dyDescent="0.2">
      <c r="A9112" s="6" t="s">
        <v>9887</v>
      </c>
    </row>
    <row r="9113" spans="1:1" ht="15.75" customHeight="1" x14ac:dyDescent="0.2">
      <c r="A9113" s="6" t="s">
        <v>8781</v>
      </c>
    </row>
    <row r="9114" spans="1:1" ht="15.75" customHeight="1" x14ac:dyDescent="0.2">
      <c r="A9114" s="6" t="s">
        <v>7825</v>
      </c>
    </row>
    <row r="9115" spans="1:1" ht="15.75" customHeight="1" x14ac:dyDescent="0.2">
      <c r="A9115" s="6" t="s">
        <v>7801</v>
      </c>
    </row>
    <row r="9116" spans="1:1" ht="15.75" customHeight="1" x14ac:dyDescent="0.2">
      <c r="A9116" s="6" t="s">
        <v>9267</v>
      </c>
    </row>
    <row r="9117" spans="1:1" ht="15.75" customHeight="1" x14ac:dyDescent="0.2">
      <c r="A9117" s="6" t="s">
        <v>9674</v>
      </c>
    </row>
    <row r="9118" spans="1:1" ht="15.75" customHeight="1" x14ac:dyDescent="0.2">
      <c r="A9118" s="6" t="s">
        <v>9888</v>
      </c>
    </row>
    <row r="9119" spans="1:1" ht="15.75" customHeight="1" x14ac:dyDescent="0.2">
      <c r="A9119" s="6" t="s">
        <v>6876</v>
      </c>
    </row>
    <row r="9120" spans="1:1" ht="15.75" customHeight="1" x14ac:dyDescent="0.2">
      <c r="A9120" s="6" t="s">
        <v>6877</v>
      </c>
    </row>
    <row r="9121" spans="1:1" ht="15.75" customHeight="1" x14ac:dyDescent="0.2">
      <c r="A9121" s="6" t="s">
        <v>7998</v>
      </c>
    </row>
    <row r="9122" spans="1:1" ht="15.75" customHeight="1" x14ac:dyDescent="0.2">
      <c r="A9122" s="6" t="s">
        <v>8786</v>
      </c>
    </row>
    <row r="9123" spans="1:1" ht="15.75" customHeight="1" x14ac:dyDescent="0.2">
      <c r="A9123" s="6" t="s">
        <v>7870</v>
      </c>
    </row>
    <row r="9124" spans="1:1" ht="15.75" customHeight="1" x14ac:dyDescent="0.2">
      <c r="A9124" s="6" t="s">
        <v>4886</v>
      </c>
    </row>
    <row r="9125" spans="1:1" ht="15.75" customHeight="1" x14ac:dyDescent="0.2">
      <c r="A9125" s="6" t="s">
        <v>4571</v>
      </c>
    </row>
    <row r="9126" spans="1:1" ht="15.75" customHeight="1" x14ac:dyDescent="0.2">
      <c r="A9126" s="6" t="s">
        <v>9527</v>
      </c>
    </row>
    <row r="9127" spans="1:1" ht="15.75" customHeight="1" x14ac:dyDescent="0.2">
      <c r="A9127" s="6" t="s">
        <v>7965</v>
      </c>
    </row>
    <row r="9128" spans="1:1" ht="15.75" customHeight="1" x14ac:dyDescent="0.2">
      <c r="A9128" s="6" t="s">
        <v>7484</v>
      </c>
    </row>
    <row r="9129" spans="1:1" ht="15.75" customHeight="1" x14ac:dyDescent="0.2">
      <c r="A9129" s="6" t="s">
        <v>7787</v>
      </c>
    </row>
    <row r="9130" spans="1:1" ht="15.75" customHeight="1" x14ac:dyDescent="0.2">
      <c r="A9130" s="6" t="s">
        <v>7823</v>
      </c>
    </row>
    <row r="9131" spans="1:1" ht="15.75" customHeight="1" x14ac:dyDescent="0.2">
      <c r="A9131" s="6" t="s">
        <v>7919</v>
      </c>
    </row>
    <row r="9132" spans="1:1" ht="15.75" customHeight="1" x14ac:dyDescent="0.2">
      <c r="A9132" s="6" t="s">
        <v>8319</v>
      </c>
    </row>
    <row r="9133" spans="1:1" ht="15.75" customHeight="1" x14ac:dyDescent="0.2">
      <c r="A9133" s="6" t="s">
        <v>7448</v>
      </c>
    </row>
    <row r="9134" spans="1:1" ht="15.75" customHeight="1" x14ac:dyDescent="0.2">
      <c r="A9134" s="6" t="s">
        <v>7647</v>
      </c>
    </row>
    <row r="9135" spans="1:1" ht="15.75" customHeight="1" x14ac:dyDescent="0.2">
      <c r="A9135" s="6" t="s">
        <v>4443</v>
      </c>
    </row>
    <row r="9136" spans="1:1" ht="15.75" customHeight="1" x14ac:dyDescent="0.2">
      <c r="A9136" s="6" t="s">
        <v>9889</v>
      </c>
    </row>
    <row r="9137" spans="1:1" ht="15.75" customHeight="1" x14ac:dyDescent="0.2">
      <c r="A9137" s="6" t="s">
        <v>9890</v>
      </c>
    </row>
    <row r="9138" spans="1:1" ht="15.75" customHeight="1" x14ac:dyDescent="0.2">
      <c r="A9138" s="6" t="s">
        <v>9891</v>
      </c>
    </row>
    <row r="9139" spans="1:1" ht="15.75" customHeight="1" x14ac:dyDescent="0.2">
      <c r="A9139" s="6" t="s">
        <v>5956</v>
      </c>
    </row>
    <row r="9140" spans="1:1" ht="15.75" customHeight="1" x14ac:dyDescent="0.2">
      <c r="A9140" s="6" t="s">
        <v>9892</v>
      </c>
    </row>
    <row r="9141" spans="1:1" ht="15.75" customHeight="1" x14ac:dyDescent="0.2">
      <c r="A9141" s="6" t="s">
        <v>9893</v>
      </c>
    </row>
    <row r="9142" spans="1:1" ht="15.75" customHeight="1" x14ac:dyDescent="0.2">
      <c r="A9142" s="6" t="s">
        <v>7769</v>
      </c>
    </row>
    <row r="9143" spans="1:1" ht="15.75" customHeight="1" x14ac:dyDescent="0.2">
      <c r="A9143" s="6" t="s">
        <v>7787</v>
      </c>
    </row>
    <row r="9144" spans="1:1" ht="15.75" customHeight="1" x14ac:dyDescent="0.2">
      <c r="A9144" s="6" t="s">
        <v>8718</v>
      </c>
    </row>
    <row r="9145" spans="1:1" ht="15.75" customHeight="1" x14ac:dyDescent="0.2">
      <c r="A9145" s="6" t="s">
        <v>7900</v>
      </c>
    </row>
    <row r="9146" spans="1:1" ht="15.75" customHeight="1" x14ac:dyDescent="0.2">
      <c r="A9146" s="6" t="s">
        <v>8277</v>
      </c>
    </row>
    <row r="9147" spans="1:1" ht="15.75" customHeight="1" x14ac:dyDescent="0.2">
      <c r="A9147" s="6" t="s">
        <v>7741</v>
      </c>
    </row>
    <row r="9148" spans="1:1" ht="15.75" customHeight="1" x14ac:dyDescent="0.2">
      <c r="A9148" s="6" t="s">
        <v>8295</v>
      </c>
    </row>
    <row r="9149" spans="1:1" ht="15.75" customHeight="1" x14ac:dyDescent="0.2">
      <c r="A9149" s="6" t="s">
        <v>7419</v>
      </c>
    </row>
    <row r="9150" spans="1:1" ht="15.75" customHeight="1" x14ac:dyDescent="0.2">
      <c r="A9150" s="6" t="s">
        <v>9179</v>
      </c>
    </row>
    <row r="9151" spans="1:1" ht="15.75" customHeight="1" x14ac:dyDescent="0.2">
      <c r="A9151" s="6" t="s">
        <v>8831</v>
      </c>
    </row>
    <row r="9152" spans="1:1" ht="15.75" customHeight="1" x14ac:dyDescent="0.2">
      <c r="A9152" s="6" t="s">
        <v>8252</v>
      </c>
    </row>
    <row r="9153" spans="1:1" ht="15.75" customHeight="1" x14ac:dyDescent="0.2">
      <c r="A9153" s="6" t="s">
        <v>9527</v>
      </c>
    </row>
    <row r="9154" spans="1:1" ht="15.75" customHeight="1" x14ac:dyDescent="0.2">
      <c r="A9154" s="6" t="s">
        <v>8124</v>
      </c>
    </row>
    <row r="9155" spans="1:1" ht="15.75" customHeight="1" x14ac:dyDescent="0.2">
      <c r="A9155" s="6" t="s">
        <v>9867</v>
      </c>
    </row>
    <row r="9156" spans="1:1" ht="15.75" customHeight="1" x14ac:dyDescent="0.2">
      <c r="A9156" s="6" t="s">
        <v>7772</v>
      </c>
    </row>
    <row r="9157" spans="1:1" ht="15.75" customHeight="1" x14ac:dyDescent="0.2">
      <c r="A9157" s="6" t="s">
        <v>8786</v>
      </c>
    </row>
    <row r="9158" spans="1:1" ht="15.75" customHeight="1" x14ac:dyDescent="0.2">
      <c r="A9158" s="6" t="s">
        <v>7787</v>
      </c>
    </row>
    <row r="9159" spans="1:1" ht="15.75" customHeight="1" x14ac:dyDescent="0.2">
      <c r="A9159" s="6" t="s">
        <v>8004</v>
      </c>
    </row>
    <row r="9160" spans="1:1" ht="15.75" customHeight="1" x14ac:dyDescent="0.2">
      <c r="A9160" s="6" t="s">
        <v>9476</v>
      </c>
    </row>
    <row r="9161" spans="1:1" ht="15.75" customHeight="1" x14ac:dyDescent="0.2">
      <c r="A9161" s="6" t="s">
        <v>7664</v>
      </c>
    </row>
    <row r="9162" spans="1:1" ht="15.75" customHeight="1" x14ac:dyDescent="0.2">
      <c r="A9162" s="6" t="s">
        <v>7666</v>
      </c>
    </row>
    <row r="9163" spans="1:1" ht="15.75" customHeight="1" x14ac:dyDescent="0.2">
      <c r="A9163" s="6" t="s">
        <v>7741</v>
      </c>
    </row>
    <row r="9164" spans="1:1" ht="15.75" customHeight="1" x14ac:dyDescent="0.2">
      <c r="A9164" s="6" t="s">
        <v>7787</v>
      </c>
    </row>
    <row r="9165" spans="1:1" ht="15.75" customHeight="1" x14ac:dyDescent="0.2">
      <c r="A9165" s="6" t="s">
        <v>7758</v>
      </c>
    </row>
    <row r="9166" spans="1:1" ht="15.75" customHeight="1" x14ac:dyDescent="0.2">
      <c r="A9166" s="6" t="s">
        <v>8123</v>
      </c>
    </row>
    <row r="9167" spans="1:1" ht="15.75" customHeight="1" x14ac:dyDescent="0.2">
      <c r="A9167" s="6" t="s">
        <v>8609</v>
      </c>
    </row>
    <row r="9168" spans="1:1" ht="15.75" customHeight="1" x14ac:dyDescent="0.2">
      <c r="A9168" s="6" t="s">
        <v>4619</v>
      </c>
    </row>
    <row r="9169" spans="1:1" ht="15.75" customHeight="1" x14ac:dyDescent="0.2">
      <c r="A9169" s="6" t="s">
        <v>7876</v>
      </c>
    </row>
    <row r="9170" spans="1:1" ht="15.75" customHeight="1" x14ac:dyDescent="0.2">
      <c r="A9170" s="6" t="s">
        <v>8037</v>
      </c>
    </row>
    <row r="9171" spans="1:1" ht="15.75" customHeight="1" x14ac:dyDescent="0.2">
      <c r="A9171" s="6" t="s">
        <v>9667</v>
      </c>
    </row>
    <row r="9172" spans="1:1" ht="15.75" customHeight="1" x14ac:dyDescent="0.2">
      <c r="A9172" s="6" t="s">
        <v>9894</v>
      </c>
    </row>
    <row r="9173" spans="1:1" ht="15.75" customHeight="1" x14ac:dyDescent="0.2">
      <c r="A9173" s="6" t="s">
        <v>9039</v>
      </c>
    </row>
    <row r="9174" spans="1:1" ht="15.75" customHeight="1" x14ac:dyDescent="0.2">
      <c r="A9174" s="6" t="s">
        <v>8754</v>
      </c>
    </row>
    <row r="9175" spans="1:1" ht="15.75" customHeight="1" x14ac:dyDescent="0.2">
      <c r="A9175" s="6" t="s">
        <v>8788</v>
      </c>
    </row>
    <row r="9176" spans="1:1" ht="15.75" customHeight="1" x14ac:dyDescent="0.2">
      <c r="A9176" s="6" t="s">
        <v>8203</v>
      </c>
    </row>
    <row r="9177" spans="1:1" ht="15.75" customHeight="1" x14ac:dyDescent="0.2">
      <c r="A9177" s="6" t="s">
        <v>9521</v>
      </c>
    </row>
    <row r="9178" spans="1:1" ht="15.75" customHeight="1" x14ac:dyDescent="0.2">
      <c r="A9178" s="6" t="s">
        <v>8303</v>
      </c>
    </row>
    <row r="9179" spans="1:1" ht="15.75" customHeight="1" x14ac:dyDescent="0.2">
      <c r="A9179" s="6" t="s">
        <v>7729</v>
      </c>
    </row>
    <row r="9180" spans="1:1" ht="15.75" customHeight="1" x14ac:dyDescent="0.2">
      <c r="A9180" s="6" t="s">
        <v>7767</v>
      </c>
    </row>
    <row r="9181" spans="1:1" ht="15.75" customHeight="1" x14ac:dyDescent="0.2">
      <c r="A9181" s="6" t="s">
        <v>5956</v>
      </c>
    </row>
    <row r="9182" spans="1:1" ht="15.75" customHeight="1" x14ac:dyDescent="0.2">
      <c r="A9182" s="6" t="s">
        <v>8638</v>
      </c>
    </row>
    <row r="9183" spans="1:1" ht="15.75" customHeight="1" x14ac:dyDescent="0.2">
      <c r="A9183" s="6" t="s">
        <v>8443</v>
      </c>
    </row>
    <row r="9184" spans="1:1" ht="15.75" customHeight="1" x14ac:dyDescent="0.2">
      <c r="A9184" s="6" t="s">
        <v>7666</v>
      </c>
    </row>
    <row r="9185" spans="1:1" ht="15.75" customHeight="1" x14ac:dyDescent="0.2">
      <c r="A9185" s="6" t="s">
        <v>8748</v>
      </c>
    </row>
    <row r="9186" spans="1:1" ht="15.75" customHeight="1" x14ac:dyDescent="0.2">
      <c r="A9186" s="6" t="s">
        <v>7729</v>
      </c>
    </row>
    <row r="9187" spans="1:1" ht="15.75" customHeight="1" x14ac:dyDescent="0.2">
      <c r="A9187" s="6" t="s">
        <v>6978</v>
      </c>
    </row>
    <row r="9188" spans="1:1" ht="15.75" customHeight="1" x14ac:dyDescent="0.2">
      <c r="A9188" s="6" t="s">
        <v>7932</v>
      </c>
    </row>
    <row r="9189" spans="1:1" ht="15.75" customHeight="1" x14ac:dyDescent="0.2">
      <c r="A9189" s="6" t="s">
        <v>5956</v>
      </c>
    </row>
    <row r="9190" spans="1:1" ht="15.75" customHeight="1" x14ac:dyDescent="0.2">
      <c r="A9190" s="6" t="s">
        <v>4508</v>
      </c>
    </row>
    <row r="9191" spans="1:1" ht="15.75" customHeight="1" x14ac:dyDescent="0.2">
      <c r="A9191" s="6" t="s">
        <v>8463</v>
      </c>
    </row>
    <row r="9192" spans="1:1" ht="15.75" customHeight="1" x14ac:dyDescent="0.2">
      <c r="A9192" s="6" t="s">
        <v>8786</v>
      </c>
    </row>
    <row r="9193" spans="1:1" ht="15.75" customHeight="1" x14ac:dyDescent="0.2">
      <c r="A9193" s="6" t="s">
        <v>7974</v>
      </c>
    </row>
    <row r="9194" spans="1:1" ht="15.75" customHeight="1" x14ac:dyDescent="0.2">
      <c r="A9194" s="6" t="s">
        <v>7712</v>
      </c>
    </row>
    <row r="9195" spans="1:1" ht="15.75" customHeight="1" x14ac:dyDescent="0.2">
      <c r="A9195" s="6" t="s">
        <v>7965</v>
      </c>
    </row>
    <row r="9196" spans="1:1" ht="15.75" customHeight="1" x14ac:dyDescent="0.2">
      <c r="A9196" s="6" t="s">
        <v>7897</v>
      </c>
    </row>
    <row r="9197" spans="1:1" ht="15.75" customHeight="1" x14ac:dyDescent="0.2">
      <c r="A9197" s="6" t="s">
        <v>7659</v>
      </c>
    </row>
    <row r="9198" spans="1:1" ht="15.75" customHeight="1" x14ac:dyDescent="0.2">
      <c r="A9198" s="6" t="s">
        <v>4669</v>
      </c>
    </row>
    <row r="9199" spans="1:1" ht="15.75" customHeight="1" x14ac:dyDescent="0.2">
      <c r="A9199" s="6" t="s">
        <v>7895</v>
      </c>
    </row>
    <row r="9200" spans="1:1" ht="15.75" customHeight="1" x14ac:dyDescent="0.2">
      <c r="A9200" s="6" t="s">
        <v>9616</v>
      </c>
    </row>
    <row r="9201" spans="1:1" ht="15.75" customHeight="1" x14ac:dyDescent="0.2">
      <c r="A9201" s="6" t="s">
        <v>9476</v>
      </c>
    </row>
    <row r="9202" spans="1:1" ht="15.75" customHeight="1" x14ac:dyDescent="0.2">
      <c r="A9202" s="6" t="s">
        <v>7787</v>
      </c>
    </row>
    <row r="9203" spans="1:1" ht="15.75" customHeight="1" x14ac:dyDescent="0.2">
      <c r="A9203" s="6" t="s">
        <v>7662</v>
      </c>
    </row>
    <row r="9204" spans="1:1" ht="15.75" customHeight="1" x14ac:dyDescent="0.2">
      <c r="A9204" s="6" t="s">
        <v>9709</v>
      </c>
    </row>
    <row r="9205" spans="1:1" ht="15.75" customHeight="1" x14ac:dyDescent="0.2">
      <c r="A9205" s="6" t="s">
        <v>8963</v>
      </c>
    </row>
    <row r="9206" spans="1:1" ht="15.75" customHeight="1" x14ac:dyDescent="0.2">
      <c r="A9206" s="6" t="s">
        <v>7488</v>
      </c>
    </row>
    <row r="9207" spans="1:1" ht="15.75" customHeight="1" x14ac:dyDescent="0.2">
      <c r="A9207" s="6" t="s">
        <v>4473</v>
      </c>
    </row>
    <row r="9208" spans="1:1" ht="15.75" customHeight="1" x14ac:dyDescent="0.2">
      <c r="A9208" s="6" t="s">
        <v>7839</v>
      </c>
    </row>
    <row r="9209" spans="1:1" ht="15.75" customHeight="1" x14ac:dyDescent="0.2">
      <c r="A9209" s="6" t="s">
        <v>7750</v>
      </c>
    </row>
    <row r="9210" spans="1:1" ht="15.75" customHeight="1" x14ac:dyDescent="0.2">
      <c r="A9210" s="6" t="s">
        <v>4473</v>
      </c>
    </row>
    <row r="9211" spans="1:1" ht="15.75" customHeight="1" x14ac:dyDescent="0.2">
      <c r="A9211" s="6" t="s">
        <v>7662</v>
      </c>
    </row>
    <row r="9212" spans="1:1" ht="15.75" customHeight="1" x14ac:dyDescent="0.2">
      <c r="A9212" s="6" t="s">
        <v>7831</v>
      </c>
    </row>
    <row r="9213" spans="1:1" ht="15.75" customHeight="1" x14ac:dyDescent="0.2">
      <c r="A9213" s="6" t="s">
        <v>8757</v>
      </c>
    </row>
    <row r="9214" spans="1:1" ht="15.75" customHeight="1" x14ac:dyDescent="0.2">
      <c r="A9214" s="6" t="s">
        <v>8831</v>
      </c>
    </row>
    <row r="9215" spans="1:1" ht="15.75" customHeight="1" x14ac:dyDescent="0.2">
      <c r="A9215" s="6" t="s">
        <v>4473</v>
      </c>
    </row>
    <row r="9216" spans="1:1" ht="15.75" customHeight="1" x14ac:dyDescent="0.2">
      <c r="A9216" s="6" t="s">
        <v>4443</v>
      </c>
    </row>
    <row r="9217" spans="1:1" ht="15.75" customHeight="1" x14ac:dyDescent="0.2">
      <c r="A9217" s="6" t="s">
        <v>8683</v>
      </c>
    </row>
    <row r="9218" spans="1:1" ht="15.75" customHeight="1" x14ac:dyDescent="0.2">
      <c r="A9218" s="6" t="s">
        <v>7499</v>
      </c>
    </row>
    <row r="9219" spans="1:1" ht="15.75" customHeight="1" x14ac:dyDescent="0.2">
      <c r="A9219" s="6" t="s">
        <v>9375</v>
      </c>
    </row>
    <row r="9220" spans="1:1" ht="15.75" customHeight="1" x14ac:dyDescent="0.2">
      <c r="A9220" s="6" t="s">
        <v>8022</v>
      </c>
    </row>
    <row r="9221" spans="1:1" ht="15.75" customHeight="1" x14ac:dyDescent="0.2">
      <c r="A9221" s="6" t="s">
        <v>7750</v>
      </c>
    </row>
    <row r="9222" spans="1:1" ht="15.75" customHeight="1" x14ac:dyDescent="0.2">
      <c r="A9222" s="6" t="s">
        <v>7752</v>
      </c>
    </row>
    <row r="9223" spans="1:1" ht="15.75" customHeight="1" x14ac:dyDescent="0.2">
      <c r="A9223" s="6" t="s">
        <v>7787</v>
      </c>
    </row>
    <row r="9224" spans="1:1" ht="15.75" customHeight="1" x14ac:dyDescent="0.2">
      <c r="A9224" s="6" t="s">
        <v>4443</v>
      </c>
    </row>
    <row r="9225" spans="1:1" ht="15.75" customHeight="1" x14ac:dyDescent="0.2">
      <c r="A9225" s="6" t="s">
        <v>7448</v>
      </c>
    </row>
    <row r="9226" spans="1:1" ht="15.75" customHeight="1" x14ac:dyDescent="0.2">
      <c r="A9226" s="6" t="s">
        <v>7802</v>
      </c>
    </row>
    <row r="9227" spans="1:1" ht="15.75" customHeight="1" x14ac:dyDescent="0.2">
      <c r="A9227" s="6" t="s">
        <v>8879</v>
      </c>
    </row>
    <row r="9228" spans="1:1" ht="15.75" customHeight="1" x14ac:dyDescent="0.2">
      <c r="A9228" s="6" t="s">
        <v>7330</v>
      </c>
    </row>
    <row r="9229" spans="1:1" ht="15.75" customHeight="1" x14ac:dyDescent="0.2">
      <c r="A9229" s="6" t="s">
        <v>5700</v>
      </c>
    </row>
    <row r="9230" spans="1:1" ht="15.75" customHeight="1" x14ac:dyDescent="0.2">
      <c r="A9230" s="6" t="s">
        <v>6979</v>
      </c>
    </row>
    <row r="9231" spans="1:1" ht="15.75" customHeight="1" x14ac:dyDescent="0.2">
      <c r="A9231" s="6" t="s">
        <v>9895</v>
      </c>
    </row>
    <row r="9232" spans="1:1" ht="15.75" customHeight="1" x14ac:dyDescent="0.2">
      <c r="A9232" s="6" t="s">
        <v>9896</v>
      </c>
    </row>
    <row r="9233" spans="1:1" ht="15.75" customHeight="1" x14ac:dyDescent="0.2">
      <c r="A9233" s="6" t="s">
        <v>7998</v>
      </c>
    </row>
    <row r="9234" spans="1:1" ht="15.75" customHeight="1" x14ac:dyDescent="0.2">
      <c r="A9234" s="6" t="s">
        <v>7965</v>
      </c>
    </row>
    <row r="9235" spans="1:1" ht="15.75" customHeight="1" x14ac:dyDescent="0.2">
      <c r="A9235" s="6" t="s">
        <v>9274</v>
      </c>
    </row>
    <row r="9236" spans="1:1" ht="15.75" customHeight="1" x14ac:dyDescent="0.2">
      <c r="A9236" s="6" t="s">
        <v>6982</v>
      </c>
    </row>
    <row r="9237" spans="1:1" ht="15.75" customHeight="1" x14ac:dyDescent="0.2">
      <c r="A9237" s="6" t="s">
        <v>9897</v>
      </c>
    </row>
    <row r="9238" spans="1:1" ht="15.75" customHeight="1" x14ac:dyDescent="0.2">
      <c r="A9238" s="6" t="s">
        <v>7490</v>
      </c>
    </row>
    <row r="9239" spans="1:1" ht="15.75" customHeight="1" x14ac:dyDescent="0.2">
      <c r="A9239" s="6" t="s">
        <v>7787</v>
      </c>
    </row>
    <row r="9240" spans="1:1" ht="15.75" customHeight="1" x14ac:dyDescent="0.2">
      <c r="A9240" s="6" t="s">
        <v>9898</v>
      </c>
    </row>
    <row r="9241" spans="1:1" ht="15.75" customHeight="1" x14ac:dyDescent="0.2">
      <c r="A9241" s="6" t="s">
        <v>9899</v>
      </c>
    </row>
    <row r="9242" spans="1:1" ht="15.75" customHeight="1" x14ac:dyDescent="0.2">
      <c r="A9242" s="6" t="s">
        <v>9900</v>
      </c>
    </row>
    <row r="9243" spans="1:1" ht="15.75" customHeight="1" x14ac:dyDescent="0.2">
      <c r="A9243" s="6" t="s">
        <v>7787</v>
      </c>
    </row>
    <row r="9244" spans="1:1" ht="15.75" customHeight="1" x14ac:dyDescent="0.2">
      <c r="A9244" s="6" t="s">
        <v>9901</v>
      </c>
    </row>
    <row r="9245" spans="1:1" ht="15.75" customHeight="1" x14ac:dyDescent="0.2">
      <c r="A9245" s="6" t="s">
        <v>8941</v>
      </c>
    </row>
    <row r="9246" spans="1:1" ht="15.75" customHeight="1" x14ac:dyDescent="0.2">
      <c r="A9246" s="6" t="s">
        <v>7642</v>
      </c>
    </row>
    <row r="9247" spans="1:1" ht="15.75" customHeight="1" x14ac:dyDescent="0.2">
      <c r="A9247" s="6" t="s">
        <v>9902</v>
      </c>
    </row>
    <row r="9248" spans="1:1" ht="15.75" customHeight="1" x14ac:dyDescent="0.2">
      <c r="A9248" s="6" t="s">
        <v>9834</v>
      </c>
    </row>
    <row r="9249" spans="1:1" ht="15.75" customHeight="1" x14ac:dyDescent="0.2">
      <c r="A9249" s="6" t="s">
        <v>7758</v>
      </c>
    </row>
    <row r="9250" spans="1:1" ht="15.75" customHeight="1" x14ac:dyDescent="0.2">
      <c r="A9250" s="6" t="s">
        <v>7729</v>
      </c>
    </row>
    <row r="9251" spans="1:1" ht="15.75" customHeight="1" x14ac:dyDescent="0.2">
      <c r="A9251" s="6" t="s">
        <v>7488</v>
      </c>
    </row>
    <row r="9252" spans="1:1" ht="15.75" customHeight="1" x14ac:dyDescent="0.2">
      <c r="A9252" s="6" t="s">
        <v>9903</v>
      </c>
    </row>
    <row r="9253" spans="1:1" ht="15.75" customHeight="1" x14ac:dyDescent="0.2">
      <c r="A9253" s="6" t="s">
        <v>5639</v>
      </c>
    </row>
    <row r="9254" spans="1:1" ht="15.75" customHeight="1" x14ac:dyDescent="0.2">
      <c r="A9254" s="6" t="s">
        <v>7956</v>
      </c>
    </row>
    <row r="9255" spans="1:1" ht="15.75" customHeight="1" x14ac:dyDescent="0.2">
      <c r="A9255" s="6" t="s">
        <v>9904</v>
      </c>
    </row>
    <row r="9256" spans="1:1" ht="15.75" customHeight="1" x14ac:dyDescent="0.2">
      <c r="A9256" s="6" t="s">
        <v>8299</v>
      </c>
    </row>
    <row r="9257" spans="1:1" ht="15.75" customHeight="1" x14ac:dyDescent="0.2">
      <c r="A9257" s="6" t="s">
        <v>8761</v>
      </c>
    </row>
    <row r="9258" spans="1:1" ht="15.75" customHeight="1" x14ac:dyDescent="0.2">
      <c r="A9258" s="6" t="s">
        <v>7695</v>
      </c>
    </row>
    <row r="9259" spans="1:1" ht="15.75" customHeight="1" x14ac:dyDescent="0.2">
      <c r="A9259" s="6" t="s">
        <v>8786</v>
      </c>
    </row>
    <row r="9260" spans="1:1" ht="15.75" customHeight="1" x14ac:dyDescent="0.2">
      <c r="A9260" s="6" t="s">
        <v>7766</v>
      </c>
    </row>
    <row r="9261" spans="1:1" ht="15.75" customHeight="1" x14ac:dyDescent="0.2">
      <c r="A9261" s="6" t="s">
        <v>8833</v>
      </c>
    </row>
    <row r="9262" spans="1:1" ht="15.75" customHeight="1" x14ac:dyDescent="0.2">
      <c r="A9262" s="6" t="s">
        <v>8746</v>
      </c>
    </row>
    <row r="9263" spans="1:1" ht="15.75" customHeight="1" x14ac:dyDescent="0.2">
      <c r="A9263" s="6" t="s">
        <v>8036</v>
      </c>
    </row>
    <row r="9264" spans="1:1" ht="15.75" customHeight="1" x14ac:dyDescent="0.2">
      <c r="A9264" s="6" t="s">
        <v>7929</v>
      </c>
    </row>
    <row r="9265" spans="1:1" ht="15.75" customHeight="1" x14ac:dyDescent="0.2">
      <c r="A9265" s="6" t="s">
        <v>8590</v>
      </c>
    </row>
    <row r="9266" spans="1:1" ht="15.75" customHeight="1" x14ac:dyDescent="0.2">
      <c r="A9266" s="6" t="s">
        <v>7787</v>
      </c>
    </row>
    <row r="9267" spans="1:1" ht="15.75" customHeight="1" x14ac:dyDescent="0.2">
      <c r="A9267" s="6" t="s">
        <v>9905</v>
      </c>
    </row>
    <row r="9268" spans="1:1" ht="15.75" customHeight="1" x14ac:dyDescent="0.2">
      <c r="A9268" s="6" t="s">
        <v>8004</v>
      </c>
    </row>
    <row r="9269" spans="1:1" ht="15.75" customHeight="1" x14ac:dyDescent="0.2">
      <c r="A9269" s="6" t="s">
        <v>8303</v>
      </c>
    </row>
    <row r="9270" spans="1:1" ht="15.75" customHeight="1" x14ac:dyDescent="0.2">
      <c r="A9270" s="6" t="s">
        <v>7033</v>
      </c>
    </row>
    <row r="9271" spans="1:1" ht="15.75" customHeight="1" x14ac:dyDescent="0.2">
      <c r="A9271" s="6" t="s">
        <v>7956</v>
      </c>
    </row>
    <row r="9272" spans="1:1" ht="15.75" customHeight="1" x14ac:dyDescent="0.2">
      <c r="A9272" s="6" t="s">
        <v>7484</v>
      </c>
    </row>
    <row r="9273" spans="1:1" ht="15.75" customHeight="1" x14ac:dyDescent="0.2">
      <c r="A9273" s="6" t="s">
        <v>7965</v>
      </c>
    </row>
    <row r="9274" spans="1:1" ht="15.75" customHeight="1" x14ac:dyDescent="0.2">
      <c r="A9274" s="6" t="s">
        <v>8765</v>
      </c>
    </row>
    <row r="9275" spans="1:1" ht="15.75" customHeight="1" x14ac:dyDescent="0.2">
      <c r="A9275" s="6" t="s">
        <v>9906</v>
      </c>
    </row>
    <row r="9276" spans="1:1" ht="15.75" customHeight="1" x14ac:dyDescent="0.2">
      <c r="A9276" s="6" t="s">
        <v>8036</v>
      </c>
    </row>
    <row r="9277" spans="1:1" ht="15.75" customHeight="1" x14ac:dyDescent="0.2">
      <c r="A9277" s="6" t="s">
        <v>4443</v>
      </c>
    </row>
    <row r="9278" spans="1:1" ht="15.75" customHeight="1" x14ac:dyDescent="0.2">
      <c r="A9278" s="6" t="s">
        <v>9907</v>
      </c>
    </row>
    <row r="9279" spans="1:1" ht="15.75" customHeight="1" x14ac:dyDescent="0.2">
      <c r="A9279" s="6" t="s">
        <v>9908</v>
      </c>
    </row>
    <row r="9280" spans="1:1" ht="15.75" customHeight="1" x14ac:dyDescent="0.2">
      <c r="A9280" s="6" t="s">
        <v>6997</v>
      </c>
    </row>
    <row r="9281" spans="1:1" ht="15.75" customHeight="1" x14ac:dyDescent="0.2">
      <c r="A9281" s="6" t="s">
        <v>9909</v>
      </c>
    </row>
    <row r="9282" spans="1:1" ht="15.75" customHeight="1" x14ac:dyDescent="0.2">
      <c r="A9282" s="6" t="s">
        <v>7729</v>
      </c>
    </row>
    <row r="9283" spans="1:1" ht="15.75" customHeight="1" x14ac:dyDescent="0.2">
      <c r="A9283" s="6" t="s">
        <v>9910</v>
      </c>
    </row>
    <row r="9284" spans="1:1" ht="15.75" customHeight="1" x14ac:dyDescent="0.2">
      <c r="A9284" s="6" t="s">
        <v>9911</v>
      </c>
    </row>
    <row r="9285" spans="1:1" ht="15.75" customHeight="1" x14ac:dyDescent="0.2">
      <c r="A9285" s="6" t="s">
        <v>8548</v>
      </c>
    </row>
    <row r="9286" spans="1:1" ht="15.75" customHeight="1" x14ac:dyDescent="0.2">
      <c r="A9286" s="6" t="s">
        <v>9912</v>
      </c>
    </row>
    <row r="9287" spans="1:1" ht="15.75" customHeight="1" x14ac:dyDescent="0.2">
      <c r="A9287" s="6" t="s">
        <v>5956</v>
      </c>
    </row>
    <row r="9288" spans="1:1" ht="15.75" customHeight="1" x14ac:dyDescent="0.2">
      <c r="A9288" s="6" t="s">
        <v>8786</v>
      </c>
    </row>
    <row r="9289" spans="1:1" ht="15.75" customHeight="1" x14ac:dyDescent="0.2">
      <c r="A9289" s="6" t="s">
        <v>6202</v>
      </c>
    </row>
    <row r="9290" spans="1:1" ht="15.75" customHeight="1" x14ac:dyDescent="0.2">
      <c r="A9290" s="6" t="s">
        <v>7002</v>
      </c>
    </row>
    <row r="9291" spans="1:1" ht="15.75" customHeight="1" x14ac:dyDescent="0.2">
      <c r="A9291" s="6" t="s">
        <v>8746</v>
      </c>
    </row>
    <row r="9292" spans="1:1" ht="15.75" customHeight="1" x14ac:dyDescent="0.2">
      <c r="A9292" s="6" t="s">
        <v>7488</v>
      </c>
    </row>
    <row r="9293" spans="1:1" ht="15.75" customHeight="1" x14ac:dyDescent="0.2">
      <c r="A9293" s="6" t="s">
        <v>8864</v>
      </c>
    </row>
    <row r="9294" spans="1:1" ht="15.75" customHeight="1" x14ac:dyDescent="0.2">
      <c r="A9294" s="6" t="s">
        <v>7995</v>
      </c>
    </row>
    <row r="9295" spans="1:1" ht="15.75" customHeight="1" x14ac:dyDescent="0.2">
      <c r="A9295" s="6" t="s">
        <v>8836</v>
      </c>
    </row>
    <row r="9296" spans="1:1" ht="15.75" customHeight="1" x14ac:dyDescent="0.2">
      <c r="A9296" s="6" t="s">
        <v>8879</v>
      </c>
    </row>
    <row r="9297" spans="1:1" ht="15.75" customHeight="1" x14ac:dyDescent="0.2">
      <c r="A9297" s="6" t="s">
        <v>7330</v>
      </c>
    </row>
    <row r="9298" spans="1:1" ht="15.75" customHeight="1" x14ac:dyDescent="0.2">
      <c r="A9298" s="6" t="s">
        <v>5700</v>
      </c>
    </row>
    <row r="9299" spans="1:1" ht="15.75" customHeight="1" x14ac:dyDescent="0.2">
      <c r="A9299" s="6" t="s">
        <v>8831</v>
      </c>
    </row>
    <row r="9300" spans="1:1" ht="15.75" customHeight="1" x14ac:dyDescent="0.2">
      <c r="A9300" s="6" t="s">
        <v>7488</v>
      </c>
    </row>
    <row r="9301" spans="1:1" ht="15.75" customHeight="1" x14ac:dyDescent="0.2">
      <c r="A9301" s="6" t="s">
        <v>7666</v>
      </c>
    </row>
    <row r="9302" spans="1:1" ht="15.75" customHeight="1" x14ac:dyDescent="0.2">
      <c r="A9302" s="6" t="s">
        <v>7881</v>
      </c>
    </row>
    <row r="9303" spans="1:1" ht="15.75" customHeight="1" x14ac:dyDescent="0.2">
      <c r="A9303" s="6" t="s">
        <v>8754</v>
      </c>
    </row>
    <row r="9304" spans="1:1" ht="15.75" customHeight="1" x14ac:dyDescent="0.2">
      <c r="A9304" s="6" t="s">
        <v>7666</v>
      </c>
    </row>
    <row r="9305" spans="1:1" ht="15.75" customHeight="1" x14ac:dyDescent="0.2">
      <c r="A9305" s="6" t="s">
        <v>4473</v>
      </c>
    </row>
    <row r="9306" spans="1:1" ht="15.75" customHeight="1" x14ac:dyDescent="0.2">
      <c r="A9306" s="6" t="s">
        <v>7940</v>
      </c>
    </row>
    <row r="9307" spans="1:1" ht="15.75" customHeight="1" x14ac:dyDescent="0.2">
      <c r="A9307" s="6" t="s">
        <v>8031</v>
      </c>
    </row>
    <row r="9308" spans="1:1" ht="15.75" customHeight="1" x14ac:dyDescent="0.2">
      <c r="A9308" s="6" t="s">
        <v>9913</v>
      </c>
    </row>
    <row r="9309" spans="1:1" ht="15.75" customHeight="1" x14ac:dyDescent="0.2">
      <c r="A9309" s="6" t="s">
        <v>9202</v>
      </c>
    </row>
    <row r="9310" spans="1:1" ht="15.75" customHeight="1" x14ac:dyDescent="0.2">
      <c r="A9310" s="6" t="s">
        <v>8691</v>
      </c>
    </row>
    <row r="9311" spans="1:1" ht="15.75" customHeight="1" x14ac:dyDescent="0.2">
      <c r="A9311" s="6" t="s">
        <v>9403</v>
      </c>
    </row>
    <row r="9312" spans="1:1" ht="15.75" customHeight="1" x14ac:dyDescent="0.2">
      <c r="A9312" s="6" t="s">
        <v>9914</v>
      </c>
    </row>
    <row r="9313" spans="1:1" ht="15.75" customHeight="1" x14ac:dyDescent="0.2">
      <c r="A9313" s="6" t="s">
        <v>5640</v>
      </c>
    </row>
    <row r="9314" spans="1:1" ht="15.75" customHeight="1" x14ac:dyDescent="0.2">
      <c r="A9314" s="6" t="s">
        <v>7888</v>
      </c>
    </row>
    <row r="9315" spans="1:1" ht="15.75" customHeight="1" x14ac:dyDescent="0.2">
      <c r="A9315" s="6" t="s">
        <v>8203</v>
      </c>
    </row>
    <row r="9316" spans="1:1" ht="15.75" customHeight="1" x14ac:dyDescent="0.2">
      <c r="A9316" s="6" t="s">
        <v>7488</v>
      </c>
    </row>
    <row r="9317" spans="1:1" ht="15.75" customHeight="1" x14ac:dyDescent="0.2">
      <c r="A9317" s="6" t="s">
        <v>7489</v>
      </c>
    </row>
    <row r="9318" spans="1:1" ht="15.75" customHeight="1" x14ac:dyDescent="0.2">
      <c r="A9318" s="6" t="s">
        <v>7488</v>
      </c>
    </row>
    <row r="9319" spans="1:1" ht="15.75" customHeight="1" x14ac:dyDescent="0.2">
      <c r="A9319" s="6" t="s">
        <v>5956</v>
      </c>
    </row>
    <row r="9320" spans="1:1" ht="15.75" customHeight="1" x14ac:dyDescent="0.2">
      <c r="A9320" s="6" t="s">
        <v>8229</v>
      </c>
    </row>
    <row r="9321" spans="1:1" ht="15.75" customHeight="1" x14ac:dyDescent="0.2">
      <c r="A9321" s="6" t="s">
        <v>7831</v>
      </c>
    </row>
    <row r="9322" spans="1:1" ht="15.75" customHeight="1" x14ac:dyDescent="0.2">
      <c r="A9322" s="6" t="s">
        <v>7647</v>
      </c>
    </row>
    <row r="9323" spans="1:1" ht="15.75" customHeight="1" x14ac:dyDescent="0.2">
      <c r="A9323" s="6" t="s">
        <v>7752</v>
      </c>
    </row>
    <row r="9324" spans="1:1" ht="15.75" customHeight="1" x14ac:dyDescent="0.2">
      <c r="A9324" s="6" t="s">
        <v>8630</v>
      </c>
    </row>
    <row r="9325" spans="1:1" ht="15.75" customHeight="1" x14ac:dyDescent="0.2">
      <c r="A9325" s="6" t="s">
        <v>9892</v>
      </c>
    </row>
    <row r="9326" spans="1:1" ht="15.75" customHeight="1" x14ac:dyDescent="0.2">
      <c r="A9326" s="6" t="s">
        <v>7666</v>
      </c>
    </row>
    <row r="9327" spans="1:1" ht="15.75" customHeight="1" x14ac:dyDescent="0.2">
      <c r="A9327" s="6" t="s">
        <v>9915</v>
      </c>
    </row>
    <row r="9328" spans="1:1" ht="15.75" customHeight="1" x14ac:dyDescent="0.2">
      <c r="A9328" s="6" t="s">
        <v>9916</v>
      </c>
    </row>
    <row r="9329" spans="1:1" ht="15.75" customHeight="1" x14ac:dyDescent="0.2">
      <c r="A9329" s="6" t="s">
        <v>7033</v>
      </c>
    </row>
    <row r="9330" spans="1:1" ht="15.75" customHeight="1" x14ac:dyDescent="0.2">
      <c r="A9330" s="6" t="s">
        <v>7787</v>
      </c>
    </row>
    <row r="9331" spans="1:1" ht="15.75" customHeight="1" x14ac:dyDescent="0.2">
      <c r="A9331" s="6" t="s">
        <v>7486</v>
      </c>
    </row>
    <row r="9332" spans="1:1" ht="15.75" customHeight="1" x14ac:dyDescent="0.2">
      <c r="A9332" s="6" t="s">
        <v>7823</v>
      </c>
    </row>
    <row r="9333" spans="1:1" ht="15.75" customHeight="1" x14ac:dyDescent="0.2">
      <c r="A9333" s="6" t="s">
        <v>7670</v>
      </c>
    </row>
    <row r="9334" spans="1:1" ht="15.75" customHeight="1" x14ac:dyDescent="0.2">
      <c r="A9334" s="6" t="s">
        <v>9917</v>
      </c>
    </row>
    <row r="9335" spans="1:1" ht="15.75" customHeight="1" x14ac:dyDescent="0.2">
      <c r="A9335" s="6" t="s">
        <v>7488</v>
      </c>
    </row>
    <row r="9336" spans="1:1" ht="15.75" customHeight="1" x14ac:dyDescent="0.2">
      <c r="A9336" s="6" t="s">
        <v>9918</v>
      </c>
    </row>
    <row r="9337" spans="1:1" ht="15.75" customHeight="1" x14ac:dyDescent="0.2">
      <c r="A9337" s="6" t="s">
        <v>4508</v>
      </c>
    </row>
    <row r="9338" spans="1:1" ht="15.75" customHeight="1" x14ac:dyDescent="0.2">
      <c r="A9338" s="6" t="s">
        <v>8167</v>
      </c>
    </row>
    <row r="9339" spans="1:1" ht="15.75" customHeight="1" x14ac:dyDescent="0.2">
      <c r="A9339" s="6" t="s">
        <v>7801</v>
      </c>
    </row>
    <row r="9340" spans="1:1" ht="15.75" customHeight="1" x14ac:dyDescent="0.2">
      <c r="A9340" s="6" t="s">
        <v>7823</v>
      </c>
    </row>
    <row r="9341" spans="1:1" ht="15.75" customHeight="1" x14ac:dyDescent="0.2">
      <c r="A9341" s="6" t="s">
        <v>9919</v>
      </c>
    </row>
    <row r="9342" spans="1:1" ht="15.75" customHeight="1" x14ac:dyDescent="0.2">
      <c r="A9342" s="6" t="s">
        <v>8754</v>
      </c>
    </row>
    <row r="9343" spans="1:1" ht="15.75" customHeight="1" x14ac:dyDescent="0.2">
      <c r="A9343" s="6" t="s">
        <v>7495</v>
      </c>
    </row>
    <row r="9344" spans="1:1" ht="15.75" customHeight="1" x14ac:dyDescent="0.2">
      <c r="A9344" s="6" t="s">
        <v>5956</v>
      </c>
    </row>
    <row r="9345" spans="1:1" ht="15.75" customHeight="1" x14ac:dyDescent="0.2">
      <c r="A9345" s="6" t="s">
        <v>7833</v>
      </c>
    </row>
    <row r="9346" spans="1:1" ht="15.75" customHeight="1" x14ac:dyDescent="0.2">
      <c r="A9346" s="6" t="s">
        <v>8746</v>
      </c>
    </row>
    <row r="9347" spans="1:1" ht="15.75" customHeight="1" x14ac:dyDescent="0.2">
      <c r="A9347" s="6" t="s">
        <v>9920</v>
      </c>
    </row>
    <row r="9348" spans="1:1" ht="15.75" customHeight="1" x14ac:dyDescent="0.2">
      <c r="A9348" s="6" t="s">
        <v>5956</v>
      </c>
    </row>
    <row r="9349" spans="1:1" ht="15.75" customHeight="1" x14ac:dyDescent="0.2">
      <c r="A9349" s="6" t="s">
        <v>8022</v>
      </c>
    </row>
    <row r="9350" spans="1:1" ht="15.75" customHeight="1" x14ac:dyDescent="0.2">
      <c r="A9350" s="6" t="s">
        <v>8386</v>
      </c>
    </row>
    <row r="9351" spans="1:1" ht="15.75" customHeight="1" x14ac:dyDescent="0.2">
      <c r="A9351" s="6" t="s">
        <v>7488</v>
      </c>
    </row>
    <row r="9352" spans="1:1" ht="15.75" customHeight="1" x14ac:dyDescent="0.2">
      <c r="A9352" s="6" t="s">
        <v>7489</v>
      </c>
    </row>
    <row r="9353" spans="1:1" ht="15.75" customHeight="1" x14ac:dyDescent="0.2">
      <c r="A9353" s="6" t="s">
        <v>7778</v>
      </c>
    </row>
    <row r="9354" spans="1:1" ht="15.75" customHeight="1" x14ac:dyDescent="0.2">
      <c r="A9354" s="6" t="s">
        <v>7012</v>
      </c>
    </row>
    <row r="9355" spans="1:1" ht="15.75" customHeight="1" x14ac:dyDescent="0.2">
      <c r="A9355" s="6" t="s">
        <v>8786</v>
      </c>
    </row>
    <row r="9356" spans="1:1" ht="15.75" customHeight="1" x14ac:dyDescent="0.2">
      <c r="A9356" s="6" t="s">
        <v>7484</v>
      </c>
    </row>
    <row r="9357" spans="1:1" ht="15.75" customHeight="1" x14ac:dyDescent="0.2">
      <c r="A9357" s="6" t="s">
        <v>8786</v>
      </c>
    </row>
    <row r="9358" spans="1:1" ht="15.75" customHeight="1" x14ac:dyDescent="0.2">
      <c r="A9358" s="6" t="s">
        <v>8765</v>
      </c>
    </row>
    <row r="9359" spans="1:1" ht="15.75" customHeight="1" x14ac:dyDescent="0.2">
      <c r="A9359" s="6" t="s">
        <v>8146</v>
      </c>
    </row>
    <row r="9360" spans="1:1" ht="15.75" customHeight="1" x14ac:dyDescent="0.2">
      <c r="A9360" s="6" t="s">
        <v>9921</v>
      </c>
    </row>
    <row r="9361" spans="1:1" ht="15.75" customHeight="1" x14ac:dyDescent="0.2">
      <c r="A9361" s="6" t="s">
        <v>9922</v>
      </c>
    </row>
    <row r="9362" spans="1:1" ht="15.75" customHeight="1" x14ac:dyDescent="0.2">
      <c r="A9362" s="6" t="s">
        <v>7666</v>
      </c>
    </row>
    <row r="9363" spans="1:1" ht="15.75" customHeight="1" x14ac:dyDescent="0.2">
      <c r="A9363" s="6" t="s">
        <v>9923</v>
      </c>
    </row>
    <row r="9364" spans="1:1" ht="15.75" customHeight="1" x14ac:dyDescent="0.2">
      <c r="A9364" s="6" t="s">
        <v>9320</v>
      </c>
    </row>
    <row r="9365" spans="1:1" ht="15.75" customHeight="1" x14ac:dyDescent="0.2">
      <c r="A9365" s="6" t="s">
        <v>7652</v>
      </c>
    </row>
    <row r="9366" spans="1:1" ht="15.75" customHeight="1" x14ac:dyDescent="0.2">
      <c r="A9366" s="6" t="s">
        <v>9061</v>
      </c>
    </row>
    <row r="9367" spans="1:1" ht="15.75" customHeight="1" x14ac:dyDescent="0.2">
      <c r="A9367" s="6" t="s">
        <v>8004</v>
      </c>
    </row>
    <row r="9368" spans="1:1" ht="15.75" customHeight="1" x14ac:dyDescent="0.2">
      <c r="A9368" s="6" t="s">
        <v>8488</v>
      </c>
    </row>
    <row r="9369" spans="1:1" ht="15.75" customHeight="1" x14ac:dyDescent="0.2">
      <c r="A9369" s="6" t="s">
        <v>7033</v>
      </c>
    </row>
    <row r="9370" spans="1:1" ht="15.75" customHeight="1" x14ac:dyDescent="0.2">
      <c r="A9370" s="6" t="s">
        <v>7956</v>
      </c>
    </row>
    <row r="9371" spans="1:1" ht="15.75" customHeight="1" x14ac:dyDescent="0.2">
      <c r="A9371" s="6" t="s">
        <v>9896</v>
      </c>
    </row>
    <row r="9372" spans="1:1" ht="15.75" customHeight="1" x14ac:dyDescent="0.2">
      <c r="A9372" s="6" t="s">
        <v>9924</v>
      </c>
    </row>
    <row r="9373" spans="1:1" ht="15.75" customHeight="1" x14ac:dyDescent="0.2">
      <c r="A9373" s="6" t="s">
        <v>8358</v>
      </c>
    </row>
    <row r="9374" spans="1:1" ht="15.75" customHeight="1" x14ac:dyDescent="0.2">
      <c r="A9374" s="6" t="s">
        <v>8054</v>
      </c>
    </row>
    <row r="9375" spans="1:1" ht="15.75" customHeight="1" x14ac:dyDescent="0.2">
      <c r="A9375" s="6" t="s">
        <v>9925</v>
      </c>
    </row>
    <row r="9376" spans="1:1" ht="15.75" customHeight="1" x14ac:dyDescent="0.2">
      <c r="A9376" s="6" t="s">
        <v>8054</v>
      </c>
    </row>
    <row r="9377" spans="1:1" ht="15.75" customHeight="1" x14ac:dyDescent="0.2">
      <c r="A9377" s="6" t="s">
        <v>9926</v>
      </c>
    </row>
    <row r="9378" spans="1:1" ht="15.75" customHeight="1" x14ac:dyDescent="0.2">
      <c r="A9378" s="6" t="s">
        <v>9616</v>
      </c>
    </row>
    <row r="9379" spans="1:1" ht="15.75" customHeight="1" x14ac:dyDescent="0.2">
      <c r="A9379" s="6" t="s">
        <v>7895</v>
      </c>
    </row>
    <row r="9380" spans="1:1" ht="15.75" customHeight="1" x14ac:dyDescent="0.2">
      <c r="A9380" s="6" t="s">
        <v>5639</v>
      </c>
    </row>
    <row r="9381" spans="1:1" ht="15.75" customHeight="1" x14ac:dyDescent="0.2">
      <c r="A9381" s="6" t="s">
        <v>7787</v>
      </c>
    </row>
    <row r="9382" spans="1:1" ht="15.75" customHeight="1" x14ac:dyDescent="0.2">
      <c r="A9382" s="6" t="s">
        <v>8786</v>
      </c>
    </row>
    <row r="9383" spans="1:1" ht="15.75" customHeight="1" x14ac:dyDescent="0.2">
      <c r="A9383" s="6" t="s">
        <v>7787</v>
      </c>
    </row>
    <row r="9384" spans="1:1" ht="15.75" customHeight="1" x14ac:dyDescent="0.2">
      <c r="A9384" s="6" t="s">
        <v>8511</v>
      </c>
    </row>
    <row r="9385" spans="1:1" ht="15.75" customHeight="1" x14ac:dyDescent="0.2">
      <c r="A9385" s="6" t="s">
        <v>7855</v>
      </c>
    </row>
    <row r="9386" spans="1:1" ht="15.75" customHeight="1" x14ac:dyDescent="0.2">
      <c r="A9386" s="6" t="s">
        <v>7923</v>
      </c>
    </row>
    <row r="9387" spans="1:1" ht="15.75" customHeight="1" x14ac:dyDescent="0.2">
      <c r="A9387" s="6" t="s">
        <v>7916</v>
      </c>
    </row>
    <row r="9388" spans="1:1" ht="15.75" customHeight="1" x14ac:dyDescent="0.2">
      <c r="A9388" s="6" t="s">
        <v>7752</v>
      </c>
    </row>
    <row r="9389" spans="1:1" ht="15.75" customHeight="1" x14ac:dyDescent="0.2">
      <c r="A9389" s="6" t="s">
        <v>8174</v>
      </c>
    </row>
    <row r="9390" spans="1:1" ht="15.75" customHeight="1" x14ac:dyDescent="0.2">
      <c r="A9390" s="6" t="s">
        <v>7705</v>
      </c>
    </row>
    <row r="9391" spans="1:1" ht="15.75" customHeight="1" x14ac:dyDescent="0.2">
      <c r="A9391" s="6" t="s">
        <v>8803</v>
      </c>
    </row>
    <row r="9392" spans="1:1" ht="15.75" customHeight="1" x14ac:dyDescent="0.2">
      <c r="A9392" s="6" t="s">
        <v>8105</v>
      </c>
    </row>
    <row r="9393" spans="1:1" ht="15.75" customHeight="1" x14ac:dyDescent="0.2">
      <c r="A9393" s="6" t="s">
        <v>9510</v>
      </c>
    </row>
    <row r="9394" spans="1:1" ht="15.75" customHeight="1" x14ac:dyDescent="0.2">
      <c r="A9394" s="6" t="s">
        <v>7725</v>
      </c>
    </row>
    <row r="9395" spans="1:1" ht="15.75" customHeight="1" x14ac:dyDescent="0.2">
      <c r="A9395" s="6" t="s">
        <v>9454</v>
      </c>
    </row>
    <row r="9396" spans="1:1" ht="15.75" customHeight="1" x14ac:dyDescent="0.2">
      <c r="A9396" s="6" t="s">
        <v>9927</v>
      </c>
    </row>
    <row r="9397" spans="1:1" ht="15.75" customHeight="1" x14ac:dyDescent="0.2">
      <c r="A9397" s="6" t="s">
        <v>9928</v>
      </c>
    </row>
    <row r="9398" spans="1:1" ht="15.75" customHeight="1" x14ac:dyDescent="0.2">
      <c r="A9398" s="6" t="s">
        <v>8287</v>
      </c>
    </row>
    <row r="9399" spans="1:1" ht="15.75" customHeight="1" x14ac:dyDescent="0.2">
      <c r="A9399" s="6" t="s">
        <v>9650</v>
      </c>
    </row>
    <row r="9400" spans="1:1" ht="15.75" customHeight="1" x14ac:dyDescent="0.2">
      <c r="A9400" s="6" t="s">
        <v>7956</v>
      </c>
    </row>
    <row r="9401" spans="1:1" ht="15.75" customHeight="1" x14ac:dyDescent="0.2">
      <c r="A9401" s="6" t="s">
        <v>7419</v>
      </c>
    </row>
    <row r="9402" spans="1:1" ht="15.75" customHeight="1" x14ac:dyDescent="0.2">
      <c r="A9402" s="6" t="s">
        <v>7932</v>
      </c>
    </row>
    <row r="9403" spans="1:1" ht="15.75" customHeight="1" x14ac:dyDescent="0.2">
      <c r="A9403" s="6" t="s">
        <v>7870</v>
      </c>
    </row>
    <row r="9404" spans="1:1" ht="15.75" customHeight="1" x14ac:dyDescent="0.2">
      <c r="A9404" s="6" t="s">
        <v>7831</v>
      </c>
    </row>
    <row r="9405" spans="1:1" ht="15.75" customHeight="1" x14ac:dyDescent="0.2">
      <c r="A9405" s="6" t="s">
        <v>7670</v>
      </c>
    </row>
    <row r="9406" spans="1:1" ht="15.75" customHeight="1" x14ac:dyDescent="0.2">
      <c r="A9406" s="6" t="s">
        <v>9917</v>
      </c>
    </row>
    <row r="9407" spans="1:1" ht="15.75" customHeight="1" x14ac:dyDescent="0.2">
      <c r="A9407" s="6" t="s">
        <v>9323</v>
      </c>
    </row>
    <row r="9408" spans="1:1" ht="15.75" customHeight="1" x14ac:dyDescent="0.2">
      <c r="A9408" s="6" t="s">
        <v>7488</v>
      </c>
    </row>
    <row r="9409" spans="1:1" ht="15.75" customHeight="1" x14ac:dyDescent="0.2">
      <c r="A9409" s="6" t="s">
        <v>7033</v>
      </c>
    </row>
    <row r="9410" spans="1:1" ht="15.75" customHeight="1" x14ac:dyDescent="0.2">
      <c r="A9410" s="6" t="s">
        <v>7956</v>
      </c>
    </row>
    <row r="9411" spans="1:1" ht="15.75" customHeight="1" x14ac:dyDescent="0.2">
      <c r="A9411" s="6" t="s">
        <v>9419</v>
      </c>
    </row>
    <row r="9412" spans="1:1" ht="15.75" customHeight="1" x14ac:dyDescent="0.2">
      <c r="A9412" s="6" t="s">
        <v>7772</v>
      </c>
    </row>
    <row r="9413" spans="1:1" ht="15.75" customHeight="1" x14ac:dyDescent="0.2">
      <c r="A9413" s="6" t="s">
        <v>8786</v>
      </c>
    </row>
    <row r="9414" spans="1:1" ht="15.75" customHeight="1" x14ac:dyDescent="0.2">
      <c r="A9414" s="6" t="s">
        <v>9895</v>
      </c>
    </row>
    <row r="9415" spans="1:1" ht="15.75" customHeight="1" x14ac:dyDescent="0.2">
      <c r="A9415" s="6" t="s">
        <v>8135</v>
      </c>
    </row>
    <row r="9416" spans="1:1" ht="15.75" customHeight="1" x14ac:dyDescent="0.2">
      <c r="A9416" s="6" t="s">
        <v>9929</v>
      </c>
    </row>
    <row r="9417" spans="1:1" ht="15.75" customHeight="1" x14ac:dyDescent="0.2">
      <c r="A9417" s="6" t="s">
        <v>6806</v>
      </c>
    </row>
    <row r="9418" spans="1:1" ht="15.75" customHeight="1" x14ac:dyDescent="0.2">
      <c r="A9418" s="6" t="s">
        <v>8942</v>
      </c>
    </row>
    <row r="9419" spans="1:1" ht="15.75" customHeight="1" x14ac:dyDescent="0.2">
      <c r="A9419" s="6" t="s">
        <v>8786</v>
      </c>
    </row>
    <row r="9420" spans="1:1" ht="15.75" customHeight="1" x14ac:dyDescent="0.2">
      <c r="A9420" s="6" t="s">
        <v>7823</v>
      </c>
    </row>
    <row r="9421" spans="1:1" ht="15.75" customHeight="1" x14ac:dyDescent="0.2">
      <c r="A9421" s="6" t="s">
        <v>7932</v>
      </c>
    </row>
    <row r="9422" spans="1:1" ht="15.75" customHeight="1" x14ac:dyDescent="0.2">
      <c r="A9422" s="6" t="s">
        <v>9930</v>
      </c>
    </row>
    <row r="9423" spans="1:1" ht="15.75" customHeight="1" x14ac:dyDescent="0.2">
      <c r="A9423" s="6" t="s">
        <v>9931</v>
      </c>
    </row>
    <row r="9424" spans="1:1" ht="15.75" customHeight="1" x14ac:dyDescent="0.2">
      <c r="A9424" s="6" t="s">
        <v>8879</v>
      </c>
    </row>
    <row r="9425" spans="1:1" ht="15.75" customHeight="1" x14ac:dyDescent="0.2">
      <c r="A9425" s="6" t="s">
        <v>4443</v>
      </c>
    </row>
    <row r="9426" spans="1:1" ht="15.75" customHeight="1" x14ac:dyDescent="0.2">
      <c r="A9426" s="6" t="s">
        <v>9892</v>
      </c>
    </row>
    <row r="9427" spans="1:1" ht="15.75" customHeight="1" x14ac:dyDescent="0.2">
      <c r="A9427" s="6" t="s">
        <v>7647</v>
      </c>
    </row>
    <row r="9428" spans="1:1" ht="15.75" customHeight="1" x14ac:dyDescent="0.2">
      <c r="A9428" s="6" t="e">
        <v>#NAME?</v>
      </c>
    </row>
    <row r="9429" spans="1:1" ht="15.75" customHeight="1" x14ac:dyDescent="0.2">
      <c r="A9429" s="6" t="s">
        <v>7995</v>
      </c>
    </row>
    <row r="9430" spans="1:1" ht="15.75" customHeight="1" x14ac:dyDescent="0.2">
      <c r="A9430" s="6" t="s">
        <v>8236</v>
      </c>
    </row>
    <row r="9431" spans="1:1" ht="15.75" customHeight="1" x14ac:dyDescent="0.2">
      <c r="A9431" s="6" t="s">
        <v>4473</v>
      </c>
    </row>
    <row r="9432" spans="1:1" ht="15.75" customHeight="1" x14ac:dyDescent="0.2">
      <c r="A9432" s="6" t="s">
        <v>6876</v>
      </c>
    </row>
    <row r="9433" spans="1:1" ht="15.75" customHeight="1" x14ac:dyDescent="0.2">
      <c r="A9433" s="6" t="s">
        <v>4473</v>
      </c>
    </row>
    <row r="9434" spans="1:1" ht="15.75" customHeight="1" x14ac:dyDescent="0.2">
      <c r="A9434" s="6" t="s">
        <v>7750</v>
      </c>
    </row>
    <row r="9435" spans="1:1" ht="15.75" customHeight="1" x14ac:dyDescent="0.2">
      <c r="A9435" s="6" t="s">
        <v>7752</v>
      </c>
    </row>
    <row r="9436" spans="1:1" ht="15.75" customHeight="1" x14ac:dyDescent="0.2">
      <c r="A9436" s="6" t="s">
        <v>8100</v>
      </c>
    </row>
    <row r="9437" spans="1:1" ht="15.75" customHeight="1" x14ac:dyDescent="0.2">
      <c r="A9437" s="6" t="s">
        <v>9932</v>
      </c>
    </row>
    <row r="9438" spans="1:1" ht="15.75" customHeight="1" x14ac:dyDescent="0.2">
      <c r="A9438" s="6" t="s">
        <v>8149</v>
      </c>
    </row>
    <row r="9439" spans="1:1" ht="15.75" customHeight="1" x14ac:dyDescent="0.2">
      <c r="A9439" s="6" t="s">
        <v>7992</v>
      </c>
    </row>
    <row r="9440" spans="1:1" ht="15.75" customHeight="1" x14ac:dyDescent="0.2">
      <c r="A9440" s="6" t="s">
        <v>7855</v>
      </c>
    </row>
    <row r="9441" spans="1:1" ht="15.75" customHeight="1" x14ac:dyDescent="0.2">
      <c r="A9441" s="6" t="s">
        <v>8951</v>
      </c>
    </row>
    <row r="9442" spans="1:1" ht="15.75" customHeight="1" x14ac:dyDescent="0.2">
      <c r="A9442" s="6" t="s">
        <v>8221</v>
      </c>
    </row>
    <row r="9443" spans="1:1" ht="15.75" customHeight="1" x14ac:dyDescent="0.2">
      <c r="A9443" s="6" t="s">
        <v>7970</v>
      </c>
    </row>
    <row r="9444" spans="1:1" ht="15.75" customHeight="1" x14ac:dyDescent="0.2">
      <c r="A9444" s="6" t="s">
        <v>7973</v>
      </c>
    </row>
    <row r="9445" spans="1:1" ht="15.75" customHeight="1" x14ac:dyDescent="0.2">
      <c r="A9445" s="6" t="s">
        <v>7666</v>
      </c>
    </row>
    <row r="9446" spans="1:1" ht="15.75" customHeight="1" x14ac:dyDescent="0.2">
      <c r="A9446" s="6" t="s">
        <v>7937</v>
      </c>
    </row>
    <row r="9447" spans="1:1" ht="15.75" customHeight="1" x14ac:dyDescent="0.2">
      <c r="A9447" s="6" t="s">
        <v>4443</v>
      </c>
    </row>
    <row r="9448" spans="1:1" ht="15.75" customHeight="1" x14ac:dyDescent="0.2">
      <c r="A9448" s="6" t="s">
        <v>5640</v>
      </c>
    </row>
    <row r="9449" spans="1:1" ht="15.75" customHeight="1" x14ac:dyDescent="0.2">
      <c r="A9449" s="6" t="s">
        <v>8236</v>
      </c>
    </row>
    <row r="9450" spans="1:1" ht="15.75" customHeight="1" x14ac:dyDescent="0.2">
      <c r="A9450" s="6" t="s">
        <v>7970</v>
      </c>
    </row>
    <row r="9451" spans="1:1" ht="15.75" customHeight="1" x14ac:dyDescent="0.2">
      <c r="A9451" s="6" t="s">
        <v>7484</v>
      </c>
    </row>
    <row r="9452" spans="1:1" ht="15.75" customHeight="1" x14ac:dyDescent="0.2">
      <c r="A9452" s="6" t="s">
        <v>8786</v>
      </c>
    </row>
    <row r="9453" spans="1:1" ht="15.75" customHeight="1" x14ac:dyDescent="0.2">
      <c r="A9453" s="6" t="s">
        <v>7787</v>
      </c>
    </row>
    <row r="9454" spans="1:1" ht="15.75" customHeight="1" x14ac:dyDescent="0.2">
      <c r="A9454" s="6" t="s">
        <v>7787</v>
      </c>
    </row>
    <row r="9455" spans="1:1" ht="15.75" customHeight="1" x14ac:dyDescent="0.2">
      <c r="A9455" s="6" t="s">
        <v>7691</v>
      </c>
    </row>
    <row r="9456" spans="1:1" ht="15.75" customHeight="1" x14ac:dyDescent="0.2">
      <c r="A9456" s="6" t="s">
        <v>6876</v>
      </c>
    </row>
    <row r="9457" spans="1:1" ht="15.75" customHeight="1" x14ac:dyDescent="0.2">
      <c r="A9457" s="6" t="s">
        <v>6877</v>
      </c>
    </row>
    <row r="9458" spans="1:1" ht="15.75" customHeight="1" x14ac:dyDescent="0.2">
      <c r="A9458" s="6" t="s">
        <v>8848</v>
      </c>
    </row>
    <row r="9459" spans="1:1" ht="15.75" customHeight="1" x14ac:dyDescent="0.2">
      <c r="A9459" s="6" t="s">
        <v>6877</v>
      </c>
    </row>
    <row r="9460" spans="1:1" ht="15.75" customHeight="1" x14ac:dyDescent="0.2">
      <c r="A9460" s="6" t="s">
        <v>9810</v>
      </c>
    </row>
    <row r="9461" spans="1:1" ht="15.75" customHeight="1" x14ac:dyDescent="0.2">
      <c r="A9461" s="6" t="s">
        <v>8451</v>
      </c>
    </row>
    <row r="9462" spans="1:1" ht="15.75" customHeight="1" x14ac:dyDescent="0.2">
      <c r="A9462" s="6" t="s">
        <v>8754</v>
      </c>
    </row>
    <row r="9463" spans="1:1" ht="15.75" customHeight="1" x14ac:dyDescent="0.2">
      <c r="A9463" s="6" t="s">
        <v>9827</v>
      </c>
    </row>
    <row r="9464" spans="1:1" ht="15.75" customHeight="1" x14ac:dyDescent="0.2">
      <c r="A9464" s="6" t="s">
        <v>8765</v>
      </c>
    </row>
    <row r="9465" spans="1:1" ht="15.75" customHeight="1" x14ac:dyDescent="0.2">
      <c r="A9465" s="6" t="s">
        <v>8729</v>
      </c>
    </row>
    <row r="9466" spans="1:1" ht="15.75" customHeight="1" x14ac:dyDescent="0.2">
      <c r="A9466" s="6" t="s">
        <v>8644</v>
      </c>
    </row>
    <row r="9467" spans="1:1" ht="15.75" customHeight="1" x14ac:dyDescent="0.2">
      <c r="A9467" s="6" t="s">
        <v>8514</v>
      </c>
    </row>
    <row r="9468" spans="1:1" ht="15.75" customHeight="1" x14ac:dyDescent="0.2">
      <c r="A9468" s="6" t="s">
        <v>8085</v>
      </c>
    </row>
    <row r="9469" spans="1:1" ht="15.75" customHeight="1" x14ac:dyDescent="0.2">
      <c r="A9469" s="6" t="s">
        <v>9495</v>
      </c>
    </row>
    <row r="9470" spans="1:1" ht="15.75" customHeight="1" x14ac:dyDescent="0.2">
      <c r="A9470" s="6" t="s">
        <v>9651</v>
      </c>
    </row>
    <row r="9471" spans="1:1" ht="15.75" customHeight="1" x14ac:dyDescent="0.2">
      <c r="A9471" s="6" t="s">
        <v>8195</v>
      </c>
    </row>
    <row r="9472" spans="1:1" ht="15.75" customHeight="1" x14ac:dyDescent="0.2">
      <c r="A9472" s="6" t="s">
        <v>9933</v>
      </c>
    </row>
    <row r="9473" spans="1:1" ht="15.75" customHeight="1" x14ac:dyDescent="0.2">
      <c r="A9473" s="6" t="s">
        <v>4669</v>
      </c>
    </row>
    <row r="9474" spans="1:1" ht="15.75" customHeight="1" x14ac:dyDescent="0.2">
      <c r="A9474" s="6" t="s">
        <v>8023</v>
      </c>
    </row>
    <row r="9475" spans="1:1" ht="15.75" customHeight="1" x14ac:dyDescent="0.2">
      <c r="A9475" s="6" t="s">
        <v>7940</v>
      </c>
    </row>
    <row r="9476" spans="1:1" ht="15.75" customHeight="1" x14ac:dyDescent="0.2">
      <c r="A9476" s="6" t="s">
        <v>7491</v>
      </c>
    </row>
    <row r="9477" spans="1:1" ht="15.75" customHeight="1" x14ac:dyDescent="0.2">
      <c r="A9477" s="6" t="s">
        <v>7778</v>
      </c>
    </row>
    <row r="9478" spans="1:1" ht="15.75" customHeight="1" x14ac:dyDescent="0.2">
      <c r="A9478" s="6" t="s">
        <v>8052</v>
      </c>
    </row>
    <row r="9479" spans="1:1" ht="15.75" customHeight="1" x14ac:dyDescent="0.2">
      <c r="A9479" s="6" t="s">
        <v>8054</v>
      </c>
    </row>
    <row r="9480" spans="1:1" ht="15.75" customHeight="1" x14ac:dyDescent="0.2">
      <c r="A9480" s="6" t="s">
        <v>7823</v>
      </c>
    </row>
    <row r="9481" spans="1:1" ht="15.75" customHeight="1" x14ac:dyDescent="0.2">
      <c r="A9481" s="6" t="s">
        <v>7995</v>
      </c>
    </row>
    <row r="9482" spans="1:1" ht="15.75" customHeight="1" x14ac:dyDescent="0.2">
      <c r="A9482" s="6" t="s">
        <v>7419</v>
      </c>
    </row>
    <row r="9483" spans="1:1" ht="15.75" customHeight="1" x14ac:dyDescent="0.2">
      <c r="A9483" s="6" t="s">
        <v>8054</v>
      </c>
    </row>
    <row r="9484" spans="1:1" ht="15.75" customHeight="1" x14ac:dyDescent="0.2">
      <c r="A9484" s="6" t="s">
        <v>8781</v>
      </c>
    </row>
    <row r="9485" spans="1:1" ht="15.75" customHeight="1" x14ac:dyDescent="0.2">
      <c r="A9485" s="6" t="s">
        <v>7778</v>
      </c>
    </row>
    <row r="9486" spans="1:1" ht="15.75" customHeight="1" x14ac:dyDescent="0.2">
      <c r="A9486" s="6" t="s">
        <v>7787</v>
      </c>
    </row>
    <row r="9487" spans="1:1" ht="15.75" customHeight="1" x14ac:dyDescent="0.2">
      <c r="A9487" s="6" t="s">
        <v>9061</v>
      </c>
    </row>
    <row r="9488" spans="1:1" ht="15.75" customHeight="1" x14ac:dyDescent="0.2">
      <c r="A9488" s="6" t="s">
        <v>7823</v>
      </c>
    </row>
    <row r="9489" spans="1:1" ht="15.75" customHeight="1" x14ac:dyDescent="0.2">
      <c r="A9489" s="6" t="s">
        <v>7881</v>
      </c>
    </row>
    <row r="9490" spans="1:1" ht="15.75" customHeight="1" x14ac:dyDescent="0.2">
      <c r="A9490" s="6" t="s">
        <v>9061</v>
      </c>
    </row>
    <row r="9491" spans="1:1" ht="15.75" customHeight="1" x14ac:dyDescent="0.2">
      <c r="A9491" s="6" t="s">
        <v>7769</v>
      </c>
    </row>
    <row r="9492" spans="1:1" ht="15.75" customHeight="1" x14ac:dyDescent="0.2">
      <c r="A9492" s="6" t="s">
        <v>7787</v>
      </c>
    </row>
    <row r="9493" spans="1:1" ht="15.75" customHeight="1" x14ac:dyDescent="0.2">
      <c r="A9493" s="6" t="s">
        <v>4443</v>
      </c>
    </row>
    <row r="9494" spans="1:1" ht="15.75" customHeight="1" x14ac:dyDescent="0.2">
      <c r="A9494" s="6" t="s">
        <v>7448</v>
      </c>
    </row>
    <row r="9495" spans="1:1" ht="15.75" customHeight="1" x14ac:dyDescent="0.2">
      <c r="A9495" s="6" t="s">
        <v>7666</v>
      </c>
    </row>
    <row r="9496" spans="1:1" ht="15.75" customHeight="1" x14ac:dyDescent="0.2">
      <c r="A9496" s="6" t="s">
        <v>8781</v>
      </c>
    </row>
    <row r="9497" spans="1:1" ht="15.75" customHeight="1" x14ac:dyDescent="0.2">
      <c r="A9497" s="6" t="s">
        <v>7484</v>
      </c>
    </row>
    <row r="9498" spans="1:1" ht="15.75" customHeight="1" x14ac:dyDescent="0.2">
      <c r="A9498" s="6" t="s">
        <v>8786</v>
      </c>
    </row>
    <row r="9499" spans="1:1" ht="15.75" customHeight="1" x14ac:dyDescent="0.2">
      <c r="A9499" s="6" t="s">
        <v>7787</v>
      </c>
    </row>
    <row r="9500" spans="1:1" ht="15.75" customHeight="1" x14ac:dyDescent="0.2">
      <c r="A9500" s="6" t="s">
        <v>7033</v>
      </c>
    </row>
    <row r="9501" spans="1:1" ht="15.75" customHeight="1" x14ac:dyDescent="0.2">
      <c r="A9501" s="6" t="s">
        <v>7956</v>
      </c>
    </row>
    <row r="9502" spans="1:1" ht="15.75" customHeight="1" x14ac:dyDescent="0.2">
      <c r="A9502" s="6" t="s">
        <v>9934</v>
      </c>
    </row>
    <row r="9503" spans="1:1" ht="15.75" customHeight="1" x14ac:dyDescent="0.2">
      <c r="A9503" s="6" t="s">
        <v>4886</v>
      </c>
    </row>
    <row r="9504" spans="1:1" ht="15.75" customHeight="1" x14ac:dyDescent="0.2">
      <c r="A9504" s="6" t="s">
        <v>7929</v>
      </c>
    </row>
    <row r="9505" spans="1:1" ht="15.75" customHeight="1" x14ac:dyDescent="0.2">
      <c r="A9505" s="6" t="s">
        <v>8195</v>
      </c>
    </row>
    <row r="9506" spans="1:1" ht="15.75" customHeight="1" x14ac:dyDescent="0.2">
      <c r="A9506" s="6" t="s">
        <v>9005</v>
      </c>
    </row>
    <row r="9507" spans="1:1" ht="15.75" customHeight="1" x14ac:dyDescent="0.2">
      <c r="A9507" s="6" t="s">
        <v>8443</v>
      </c>
    </row>
    <row r="9508" spans="1:1" ht="15.75" customHeight="1" x14ac:dyDescent="0.2">
      <c r="A9508" s="6" t="s">
        <v>9827</v>
      </c>
    </row>
    <row r="9509" spans="1:1" ht="15.75" customHeight="1" x14ac:dyDescent="0.2">
      <c r="A9509" s="6" t="s">
        <v>8765</v>
      </c>
    </row>
    <row r="9510" spans="1:1" ht="15.75" customHeight="1" x14ac:dyDescent="0.2">
      <c r="A9510" s="6" t="s">
        <v>9935</v>
      </c>
    </row>
    <row r="9511" spans="1:1" ht="15.75" customHeight="1" x14ac:dyDescent="0.2">
      <c r="A9511" s="6" t="s">
        <v>7033</v>
      </c>
    </row>
    <row r="9512" spans="1:1" ht="15.75" customHeight="1" x14ac:dyDescent="0.2">
      <c r="A9512" s="6" t="s">
        <v>7956</v>
      </c>
    </row>
    <row r="9513" spans="1:1" ht="15.75" customHeight="1" x14ac:dyDescent="0.2">
      <c r="A9513" s="6" t="s">
        <v>7666</v>
      </c>
    </row>
    <row r="9514" spans="1:1" ht="15.75" customHeight="1" x14ac:dyDescent="0.2">
      <c r="A9514" s="6" t="s">
        <v>7995</v>
      </c>
    </row>
    <row r="9515" spans="1:1" ht="15.75" customHeight="1" x14ac:dyDescent="0.2">
      <c r="A9515" s="6" t="s">
        <v>5639</v>
      </c>
    </row>
    <row r="9516" spans="1:1" ht="15.75" customHeight="1" x14ac:dyDescent="0.2">
      <c r="A9516" s="6" t="s">
        <v>7956</v>
      </c>
    </row>
    <row r="9517" spans="1:1" ht="15.75" customHeight="1" x14ac:dyDescent="0.2">
      <c r="A9517" s="6" t="s">
        <v>7990</v>
      </c>
    </row>
    <row r="9518" spans="1:1" ht="15.75" customHeight="1" x14ac:dyDescent="0.2">
      <c r="A9518" s="6" t="s">
        <v>8718</v>
      </c>
    </row>
    <row r="9519" spans="1:1" ht="15.75" customHeight="1" x14ac:dyDescent="0.2">
      <c r="A9519" s="6" t="s">
        <v>9936</v>
      </c>
    </row>
    <row r="9520" spans="1:1" ht="15.75" customHeight="1" x14ac:dyDescent="0.2">
      <c r="A9520" s="6" t="s">
        <v>8096</v>
      </c>
    </row>
    <row r="9521" spans="1:1" ht="15.75" customHeight="1" x14ac:dyDescent="0.2">
      <c r="A9521" s="6" t="s">
        <v>8054</v>
      </c>
    </row>
    <row r="9522" spans="1:1" ht="15.75" customHeight="1" x14ac:dyDescent="0.2">
      <c r="A9522" s="6" t="s">
        <v>7876</v>
      </c>
    </row>
    <row r="9523" spans="1:1" ht="15.75" customHeight="1" x14ac:dyDescent="0.2">
      <c r="A9523" s="6" t="s">
        <v>7705</v>
      </c>
    </row>
    <row r="9524" spans="1:1" ht="15.75" customHeight="1" x14ac:dyDescent="0.2">
      <c r="A9524" s="6" t="s">
        <v>7484</v>
      </c>
    </row>
    <row r="9525" spans="1:1" ht="15.75" customHeight="1" x14ac:dyDescent="0.2">
      <c r="A9525" s="6" t="s">
        <v>8786</v>
      </c>
    </row>
    <row r="9526" spans="1:1" ht="15.75" customHeight="1" x14ac:dyDescent="0.2">
      <c r="A9526" s="6" t="s">
        <v>7965</v>
      </c>
    </row>
    <row r="9527" spans="1:1" ht="15.75" customHeight="1" x14ac:dyDescent="0.2">
      <c r="A9527" s="6" t="s">
        <v>9937</v>
      </c>
    </row>
    <row r="9528" spans="1:1" ht="15.75" customHeight="1" x14ac:dyDescent="0.2">
      <c r="A9528" s="6" t="s">
        <v>9938</v>
      </c>
    </row>
    <row r="9529" spans="1:1" ht="15.75" customHeight="1" x14ac:dyDescent="0.2">
      <c r="A9529" s="6" t="s">
        <v>9939</v>
      </c>
    </row>
    <row r="9530" spans="1:1" ht="15.75" customHeight="1" x14ac:dyDescent="0.2">
      <c r="A9530" s="6" t="s">
        <v>7787</v>
      </c>
    </row>
    <row r="9531" spans="1:1" ht="15.75" customHeight="1" x14ac:dyDescent="0.2">
      <c r="A9531" s="6" t="s">
        <v>8161</v>
      </c>
    </row>
    <row r="9532" spans="1:1" ht="15.75" customHeight="1" x14ac:dyDescent="0.2">
      <c r="A9532" s="6" t="s">
        <v>9940</v>
      </c>
    </row>
    <row r="9533" spans="1:1" ht="15.75" customHeight="1" x14ac:dyDescent="0.2">
      <c r="A9533" s="6" t="s">
        <v>7932</v>
      </c>
    </row>
    <row r="9534" spans="1:1" ht="15.75" customHeight="1" x14ac:dyDescent="0.2">
      <c r="A9534" s="6" t="s">
        <v>8191</v>
      </c>
    </row>
    <row r="9535" spans="1:1" ht="15.75" customHeight="1" x14ac:dyDescent="0.2">
      <c r="A9535" s="6" t="s">
        <v>8761</v>
      </c>
    </row>
    <row r="9536" spans="1:1" ht="15.75" customHeight="1" x14ac:dyDescent="0.2">
      <c r="A9536" s="6" t="s">
        <v>5700</v>
      </c>
    </row>
    <row r="9537" spans="1:1" ht="15.75" customHeight="1" x14ac:dyDescent="0.2">
      <c r="A9537" s="6" t="s">
        <v>7878</v>
      </c>
    </row>
    <row r="9538" spans="1:1" ht="15.75" customHeight="1" x14ac:dyDescent="0.2">
      <c r="A9538" s="6" t="s">
        <v>7330</v>
      </c>
    </row>
    <row r="9539" spans="1:1" ht="15.75" customHeight="1" x14ac:dyDescent="0.2">
      <c r="A9539" s="6" t="s">
        <v>7839</v>
      </c>
    </row>
    <row r="9540" spans="1:1" ht="15.75" customHeight="1" x14ac:dyDescent="0.2">
      <c r="A9540" s="6" t="s">
        <v>6877</v>
      </c>
    </row>
    <row r="9541" spans="1:1" ht="15.75" customHeight="1" x14ac:dyDescent="0.2">
      <c r="A9541" s="6" t="s">
        <v>9104</v>
      </c>
    </row>
    <row r="9542" spans="1:1" ht="15.75" customHeight="1" x14ac:dyDescent="0.2">
      <c r="A9542" s="6" t="s">
        <v>8304</v>
      </c>
    </row>
    <row r="9543" spans="1:1" ht="15.75" customHeight="1" x14ac:dyDescent="0.2">
      <c r="A9543" s="6" t="s">
        <v>7725</v>
      </c>
    </row>
    <row r="9544" spans="1:1" ht="15.75" customHeight="1" x14ac:dyDescent="0.2">
      <c r="A9544" s="6" t="s">
        <v>7787</v>
      </c>
    </row>
    <row r="9545" spans="1:1" ht="15.75" customHeight="1" x14ac:dyDescent="0.2">
      <c r="A9545" s="6" t="s">
        <v>7729</v>
      </c>
    </row>
    <row r="9546" spans="1:1" ht="15.75" customHeight="1" x14ac:dyDescent="0.2">
      <c r="A9546" s="6" t="s">
        <v>8111</v>
      </c>
    </row>
    <row r="9547" spans="1:1" ht="15.75" customHeight="1" x14ac:dyDescent="0.2">
      <c r="A9547" s="6" t="s">
        <v>7758</v>
      </c>
    </row>
    <row r="9548" spans="1:1" ht="15.75" customHeight="1" x14ac:dyDescent="0.2">
      <c r="A9548" s="6" t="s">
        <v>8504</v>
      </c>
    </row>
    <row r="9549" spans="1:1" ht="15.75" customHeight="1" x14ac:dyDescent="0.2">
      <c r="A9549" s="6" t="s">
        <v>8041</v>
      </c>
    </row>
    <row r="9550" spans="1:1" ht="15.75" customHeight="1" x14ac:dyDescent="0.2">
      <c r="A9550" s="6" t="s">
        <v>7874</v>
      </c>
    </row>
    <row r="9551" spans="1:1" ht="15.75" customHeight="1" x14ac:dyDescent="0.2">
      <c r="A9551" s="6" t="s">
        <v>7876</v>
      </c>
    </row>
    <row r="9552" spans="1:1" ht="15.75" customHeight="1" x14ac:dyDescent="0.2">
      <c r="A9552" s="6" t="s">
        <v>8036</v>
      </c>
    </row>
    <row r="9553" spans="1:1" ht="15.75" customHeight="1" x14ac:dyDescent="0.2">
      <c r="A9553" s="6" t="s">
        <v>7831</v>
      </c>
    </row>
    <row r="9554" spans="1:1" ht="15.75" customHeight="1" x14ac:dyDescent="0.2">
      <c r="A9554" s="6" t="s">
        <v>4669</v>
      </c>
    </row>
    <row r="9555" spans="1:1" ht="15.75" customHeight="1" x14ac:dyDescent="0.2">
      <c r="A9555" s="6" t="s">
        <v>7787</v>
      </c>
    </row>
    <row r="9556" spans="1:1" ht="15.75" customHeight="1" x14ac:dyDescent="0.2">
      <c r="A9556" s="6" t="s">
        <v>7681</v>
      </c>
    </row>
    <row r="9557" spans="1:1" ht="15.75" customHeight="1" x14ac:dyDescent="0.2">
      <c r="A9557" s="6" t="s">
        <v>7712</v>
      </c>
    </row>
    <row r="9558" spans="1:1" ht="15.75" customHeight="1" x14ac:dyDescent="0.2">
      <c r="A9558" s="6" t="s">
        <v>7681</v>
      </c>
    </row>
    <row r="9559" spans="1:1" ht="15.75" customHeight="1" x14ac:dyDescent="0.2">
      <c r="A9559" s="6" t="s">
        <v>5956</v>
      </c>
    </row>
    <row r="9560" spans="1:1" ht="15.75" customHeight="1" x14ac:dyDescent="0.2">
      <c r="A9560" s="6" t="s">
        <v>8222</v>
      </c>
    </row>
    <row r="9561" spans="1:1" ht="15.75" customHeight="1" x14ac:dyDescent="0.2">
      <c r="A9561" s="6" t="s">
        <v>8038</v>
      </c>
    </row>
    <row r="9562" spans="1:1" ht="15.75" customHeight="1" x14ac:dyDescent="0.2">
      <c r="A9562" s="6" t="s">
        <v>8223</v>
      </c>
    </row>
    <row r="9563" spans="1:1" ht="15.75" customHeight="1" x14ac:dyDescent="0.2">
      <c r="A9563" s="6" t="s">
        <v>8387</v>
      </c>
    </row>
    <row r="9564" spans="1:1" ht="15.75" customHeight="1" x14ac:dyDescent="0.2">
      <c r="A9564" s="6" t="s">
        <v>8147</v>
      </c>
    </row>
    <row r="9565" spans="1:1" ht="15.75" customHeight="1" x14ac:dyDescent="0.2">
      <c r="A9565" s="6" t="s">
        <v>9061</v>
      </c>
    </row>
    <row r="9566" spans="1:1" ht="15.75" customHeight="1" x14ac:dyDescent="0.2">
      <c r="A9566" s="6" t="s">
        <v>8312</v>
      </c>
    </row>
    <row r="9567" spans="1:1" ht="15.75" customHeight="1" x14ac:dyDescent="0.2">
      <c r="A9567" s="6" t="s">
        <v>8287</v>
      </c>
    </row>
    <row r="9568" spans="1:1" ht="15.75" customHeight="1" x14ac:dyDescent="0.2">
      <c r="A9568" s="6" t="s">
        <v>7033</v>
      </c>
    </row>
    <row r="9569" spans="1:1" ht="15.75" customHeight="1" x14ac:dyDescent="0.2">
      <c r="A9569" s="6" t="s">
        <v>7956</v>
      </c>
    </row>
    <row r="9570" spans="1:1" ht="15.75" customHeight="1" x14ac:dyDescent="0.2">
      <c r="A9570" s="6" t="s">
        <v>8297</v>
      </c>
    </row>
    <row r="9571" spans="1:1" ht="15.75" customHeight="1" x14ac:dyDescent="0.2">
      <c r="A9571" s="6" t="s">
        <v>4443</v>
      </c>
    </row>
    <row r="9572" spans="1:1" ht="15.75" customHeight="1" x14ac:dyDescent="0.2">
      <c r="A9572" s="6" t="s">
        <v>7990</v>
      </c>
    </row>
    <row r="9573" spans="1:1" ht="15.75" customHeight="1" x14ac:dyDescent="0.2">
      <c r="A9573" s="6" t="s">
        <v>8118</v>
      </c>
    </row>
    <row r="9574" spans="1:1" ht="15.75" customHeight="1" x14ac:dyDescent="0.2">
      <c r="A9574" s="6" t="s">
        <v>8558</v>
      </c>
    </row>
    <row r="9575" spans="1:1" ht="15.75" customHeight="1" x14ac:dyDescent="0.2">
      <c r="A9575" s="6" t="s">
        <v>8935</v>
      </c>
    </row>
    <row r="9576" spans="1:1" ht="15.75" customHeight="1" x14ac:dyDescent="0.2">
      <c r="A9576" s="6" t="s">
        <v>4443</v>
      </c>
    </row>
    <row r="9577" spans="1:1" ht="15.75" customHeight="1" x14ac:dyDescent="0.2">
      <c r="A9577" s="6" t="s">
        <v>9941</v>
      </c>
    </row>
    <row r="9578" spans="1:1" ht="15.75" customHeight="1" x14ac:dyDescent="0.2">
      <c r="A9578" s="6" t="s">
        <v>9545</v>
      </c>
    </row>
    <row r="9579" spans="1:1" ht="15.75" customHeight="1" x14ac:dyDescent="0.2">
      <c r="A9579" s="6" t="s">
        <v>8358</v>
      </c>
    </row>
    <row r="9580" spans="1:1" ht="15.75" customHeight="1" x14ac:dyDescent="0.2">
      <c r="A9580" s="6" t="s">
        <v>5700</v>
      </c>
    </row>
    <row r="9581" spans="1:1" ht="15.75" customHeight="1" x14ac:dyDescent="0.2">
      <c r="A9581" s="6" t="s">
        <v>9349</v>
      </c>
    </row>
    <row r="9582" spans="1:1" ht="15.75" customHeight="1" x14ac:dyDescent="0.2">
      <c r="A9582" s="6" t="s">
        <v>7652</v>
      </c>
    </row>
    <row r="9583" spans="1:1" ht="15.75" customHeight="1" x14ac:dyDescent="0.2">
      <c r="A9583" s="6" t="s">
        <v>8548</v>
      </c>
    </row>
    <row r="9584" spans="1:1" ht="15.75" customHeight="1" x14ac:dyDescent="0.2">
      <c r="A9584" s="6" t="s">
        <v>4472</v>
      </c>
    </row>
    <row r="9585" spans="1:1" ht="15.75" customHeight="1" x14ac:dyDescent="0.2">
      <c r="A9585" s="6" t="s">
        <v>4473</v>
      </c>
    </row>
    <row r="9586" spans="1:1" ht="15.75" customHeight="1" x14ac:dyDescent="0.2">
      <c r="A9586" s="6" t="s">
        <v>4443</v>
      </c>
    </row>
    <row r="9587" spans="1:1" ht="15.75" customHeight="1" x14ac:dyDescent="0.2">
      <c r="A9587" s="6" t="s">
        <v>8251</v>
      </c>
    </row>
    <row r="9588" spans="1:1" ht="15.75" customHeight="1" x14ac:dyDescent="0.2">
      <c r="A9588" s="6" t="s">
        <v>9942</v>
      </c>
    </row>
    <row r="9589" spans="1:1" ht="15.75" customHeight="1" x14ac:dyDescent="0.2">
      <c r="A9589" s="6" t="s">
        <v>7839</v>
      </c>
    </row>
    <row r="9590" spans="1:1" ht="15.75" customHeight="1" x14ac:dyDescent="0.2">
      <c r="A9590" s="6" t="s">
        <v>7758</v>
      </c>
    </row>
    <row r="9591" spans="1:1" ht="15.75" customHeight="1" x14ac:dyDescent="0.2">
      <c r="A9591" s="6" t="s">
        <v>8662</v>
      </c>
    </row>
    <row r="9592" spans="1:1" ht="15.75" customHeight="1" x14ac:dyDescent="0.2">
      <c r="A9592" s="6" t="s">
        <v>7752</v>
      </c>
    </row>
    <row r="9593" spans="1:1" ht="15.75" customHeight="1" x14ac:dyDescent="0.2">
      <c r="A9593" s="6" t="s">
        <v>9943</v>
      </c>
    </row>
    <row r="9594" spans="1:1" ht="15.75" customHeight="1" x14ac:dyDescent="0.2">
      <c r="A9594" s="6" t="s">
        <v>9944</v>
      </c>
    </row>
    <row r="9595" spans="1:1" ht="15.75" customHeight="1" x14ac:dyDescent="0.2">
      <c r="A9595" s="6" t="s">
        <v>7801</v>
      </c>
    </row>
    <row r="9596" spans="1:1" ht="15.75" customHeight="1" x14ac:dyDescent="0.2">
      <c r="A9596" s="6" t="s">
        <v>7945</v>
      </c>
    </row>
    <row r="9597" spans="1:1" ht="15.75" customHeight="1" x14ac:dyDescent="0.2">
      <c r="A9597" s="6" t="s">
        <v>7900</v>
      </c>
    </row>
    <row r="9598" spans="1:1" ht="15.75" customHeight="1" x14ac:dyDescent="0.2">
      <c r="A9598" s="6" t="s">
        <v>8836</v>
      </c>
    </row>
    <row r="9599" spans="1:1" ht="15.75" customHeight="1" x14ac:dyDescent="0.2">
      <c r="A9599" s="6" t="s">
        <v>8590</v>
      </c>
    </row>
    <row r="9600" spans="1:1" ht="15.75" customHeight="1" x14ac:dyDescent="0.2">
      <c r="A9600" s="6" t="s">
        <v>7744</v>
      </c>
    </row>
    <row r="9601" spans="1:1" ht="15.75" customHeight="1" x14ac:dyDescent="0.2">
      <c r="A9601" s="6" t="s">
        <v>7801</v>
      </c>
    </row>
    <row r="9602" spans="1:1" ht="15.75" customHeight="1" x14ac:dyDescent="0.2">
      <c r="A9602" s="6" t="s">
        <v>5700</v>
      </c>
    </row>
    <row r="9603" spans="1:1" ht="15.75" customHeight="1" x14ac:dyDescent="0.2">
      <c r="A9603" s="6" t="s">
        <v>8206</v>
      </c>
    </row>
    <row r="9604" spans="1:1" ht="15.75" customHeight="1" x14ac:dyDescent="0.2">
      <c r="A9604" s="6" t="s">
        <v>7484</v>
      </c>
    </row>
    <row r="9605" spans="1:1" ht="15.75" customHeight="1" x14ac:dyDescent="0.2">
      <c r="A9605" s="6" t="s">
        <v>8370</v>
      </c>
    </row>
    <row r="9606" spans="1:1" ht="15.75" customHeight="1" x14ac:dyDescent="0.2">
      <c r="A9606" s="6" t="s">
        <v>8451</v>
      </c>
    </row>
    <row r="9607" spans="1:1" ht="15.75" customHeight="1" x14ac:dyDescent="0.2">
      <c r="A9607" s="6" t="s">
        <v>9945</v>
      </c>
    </row>
    <row r="9608" spans="1:1" ht="15.75" customHeight="1" x14ac:dyDescent="0.2">
      <c r="A9608" s="6" t="s">
        <v>7491</v>
      </c>
    </row>
    <row r="9609" spans="1:1" ht="15.75" customHeight="1" x14ac:dyDescent="0.2">
      <c r="A9609" s="6" t="s">
        <v>9946</v>
      </c>
    </row>
    <row r="9610" spans="1:1" ht="15.75" customHeight="1" x14ac:dyDescent="0.2">
      <c r="A9610" s="6" t="s">
        <v>4443</v>
      </c>
    </row>
    <row r="9611" spans="1:1" ht="15.75" customHeight="1" x14ac:dyDescent="0.2">
      <c r="A9611" s="6" t="s">
        <v>7617</v>
      </c>
    </row>
    <row r="9612" spans="1:1" ht="15.75" customHeight="1" x14ac:dyDescent="0.2">
      <c r="A9612" s="6" t="s">
        <v>9003</v>
      </c>
    </row>
    <row r="9613" spans="1:1" ht="15.75" customHeight="1" x14ac:dyDescent="0.2">
      <c r="A9613" s="6" t="s">
        <v>7492</v>
      </c>
    </row>
    <row r="9614" spans="1:1" ht="15.75" customHeight="1" x14ac:dyDescent="0.2">
      <c r="A9614" s="6" t="s">
        <v>9758</v>
      </c>
    </row>
    <row r="9615" spans="1:1" ht="15.75" customHeight="1" x14ac:dyDescent="0.2">
      <c r="A9615" s="6" t="s">
        <v>8721</v>
      </c>
    </row>
    <row r="9616" spans="1:1" ht="15.75" customHeight="1" x14ac:dyDescent="0.2">
      <c r="A9616" s="6" t="s">
        <v>8357</v>
      </c>
    </row>
    <row r="9617" spans="1:1" ht="15.75" customHeight="1" x14ac:dyDescent="0.2">
      <c r="A9617" s="6" t="s">
        <v>9947</v>
      </c>
    </row>
    <row r="9618" spans="1:1" ht="15.75" customHeight="1" x14ac:dyDescent="0.2">
      <c r="A9618" s="6" t="s">
        <v>9221</v>
      </c>
    </row>
    <row r="9619" spans="1:1" ht="15.75" customHeight="1" x14ac:dyDescent="0.2">
      <c r="A9619" s="6" t="s">
        <v>8300</v>
      </c>
    </row>
    <row r="9620" spans="1:1" ht="15.75" customHeight="1" x14ac:dyDescent="0.2">
      <c r="A9620" s="6" t="s">
        <v>8775</v>
      </c>
    </row>
    <row r="9621" spans="1:1" ht="15.75" customHeight="1" x14ac:dyDescent="0.2">
      <c r="A9621" s="6" t="s">
        <v>7878</v>
      </c>
    </row>
    <row r="9622" spans="1:1" ht="15.75" customHeight="1" x14ac:dyDescent="0.2">
      <c r="A9622" s="6" t="s">
        <v>8397</v>
      </c>
    </row>
    <row r="9623" spans="1:1" ht="15.75" customHeight="1" x14ac:dyDescent="0.2">
      <c r="A9623" s="6" t="s">
        <v>8225</v>
      </c>
    </row>
    <row r="9624" spans="1:1" ht="15.75" customHeight="1" x14ac:dyDescent="0.2">
      <c r="A9624" s="6" t="s">
        <v>9948</v>
      </c>
    </row>
    <row r="9625" spans="1:1" ht="15.75" customHeight="1" x14ac:dyDescent="0.2">
      <c r="A9625" s="6" t="s">
        <v>5700</v>
      </c>
    </row>
    <row r="9626" spans="1:1" ht="15.75" customHeight="1" x14ac:dyDescent="0.2">
      <c r="A9626" s="6" t="s">
        <v>7712</v>
      </c>
    </row>
    <row r="9627" spans="1:1" ht="15.75" customHeight="1" x14ac:dyDescent="0.2">
      <c r="A9627" s="6" t="s">
        <v>7940</v>
      </c>
    </row>
    <row r="9628" spans="1:1" ht="15.75" customHeight="1" x14ac:dyDescent="0.2">
      <c r="A9628" s="6" t="s">
        <v>7491</v>
      </c>
    </row>
    <row r="9629" spans="1:1" ht="15.75" customHeight="1" x14ac:dyDescent="0.2">
      <c r="A9629" s="6" t="s">
        <v>9949</v>
      </c>
    </row>
    <row r="9630" spans="1:1" ht="15.75" customHeight="1" x14ac:dyDescent="0.2">
      <c r="A9630" s="6" t="s">
        <v>8234</v>
      </c>
    </row>
    <row r="9631" spans="1:1" ht="15.75" customHeight="1" x14ac:dyDescent="0.2">
      <c r="A9631" s="6" t="s">
        <v>9908</v>
      </c>
    </row>
    <row r="9632" spans="1:1" ht="15.75" customHeight="1" x14ac:dyDescent="0.2">
      <c r="A9632" s="6" t="s">
        <v>9950</v>
      </c>
    </row>
    <row r="9633" spans="1:1" ht="15.75" customHeight="1" x14ac:dyDescent="0.2">
      <c r="A9633" s="6" t="s">
        <v>9949</v>
      </c>
    </row>
    <row r="9634" spans="1:1" ht="15.75" customHeight="1" x14ac:dyDescent="0.2">
      <c r="A9634" s="6" t="s">
        <v>9951</v>
      </c>
    </row>
    <row r="9635" spans="1:1" ht="15.75" customHeight="1" x14ac:dyDescent="0.2">
      <c r="A9635" s="6" t="s">
        <v>9949</v>
      </c>
    </row>
    <row r="9636" spans="1:1" ht="15.75" customHeight="1" x14ac:dyDescent="0.2">
      <c r="A9636" s="6" t="s">
        <v>9949</v>
      </c>
    </row>
    <row r="9637" spans="1:1" ht="15.75" customHeight="1" x14ac:dyDescent="0.2">
      <c r="A9637" s="6" t="s">
        <v>4443</v>
      </c>
    </row>
    <row r="9638" spans="1:1" ht="15.75" customHeight="1" x14ac:dyDescent="0.2">
      <c r="A9638" s="6" t="s">
        <v>9952</v>
      </c>
    </row>
    <row r="9639" spans="1:1" ht="15.75" customHeight="1" x14ac:dyDescent="0.2">
      <c r="A9639" s="6" t="s">
        <v>4790</v>
      </c>
    </row>
    <row r="9640" spans="1:1" ht="15.75" customHeight="1" x14ac:dyDescent="0.2">
      <c r="A9640" s="6" t="s">
        <v>8041</v>
      </c>
    </row>
    <row r="9641" spans="1:1" ht="15.75" customHeight="1" x14ac:dyDescent="0.2">
      <c r="A9641" s="6" t="s">
        <v>8242</v>
      </c>
    </row>
    <row r="9642" spans="1:1" ht="15.75" customHeight="1" x14ac:dyDescent="0.2">
      <c r="A9642" s="6" t="s">
        <v>8041</v>
      </c>
    </row>
    <row r="9643" spans="1:1" ht="15.75" customHeight="1" x14ac:dyDescent="0.2">
      <c r="A9643" s="6" t="s">
        <v>8069</v>
      </c>
    </row>
    <row r="9644" spans="1:1" ht="15.75" customHeight="1" x14ac:dyDescent="0.2">
      <c r="A9644" s="6" t="s">
        <v>8234</v>
      </c>
    </row>
    <row r="9645" spans="1:1" ht="15.75" customHeight="1" x14ac:dyDescent="0.2">
      <c r="A9645" s="6" t="s">
        <v>9953</v>
      </c>
    </row>
    <row r="9646" spans="1:1" ht="15.75" customHeight="1" x14ac:dyDescent="0.2">
      <c r="A9646" s="6" t="s">
        <v>8234</v>
      </c>
    </row>
    <row r="9647" spans="1:1" ht="15.75" customHeight="1" x14ac:dyDescent="0.2">
      <c r="A9647" s="6" t="s">
        <v>9954</v>
      </c>
    </row>
    <row r="9648" spans="1:1" ht="15.75" customHeight="1" x14ac:dyDescent="0.2">
      <c r="A9648" s="6" t="s">
        <v>8234</v>
      </c>
    </row>
    <row r="9649" spans="1:1" ht="15.75" customHeight="1" x14ac:dyDescent="0.2">
      <c r="A9649" s="6" t="s">
        <v>9955</v>
      </c>
    </row>
    <row r="9650" spans="1:1" ht="15.75" customHeight="1" x14ac:dyDescent="0.2">
      <c r="A9650" s="6" t="s">
        <v>9956</v>
      </c>
    </row>
    <row r="9651" spans="1:1" ht="15.75" customHeight="1" x14ac:dyDescent="0.2">
      <c r="A9651" s="6" t="s">
        <v>9955</v>
      </c>
    </row>
    <row r="9652" spans="1:1" ht="15.75" customHeight="1" x14ac:dyDescent="0.2">
      <c r="A9652" s="6" t="s">
        <v>9957</v>
      </c>
    </row>
    <row r="9653" spans="1:1" ht="15.75" customHeight="1" x14ac:dyDescent="0.2">
      <c r="A9653" s="6" t="s">
        <v>8234</v>
      </c>
    </row>
    <row r="9654" spans="1:1" ht="15.75" customHeight="1" x14ac:dyDescent="0.2">
      <c r="A9654" s="6" t="s">
        <v>9958</v>
      </c>
    </row>
    <row r="9655" spans="1:1" ht="15.75" customHeight="1" x14ac:dyDescent="0.2">
      <c r="A9655" s="6" t="s">
        <v>9955</v>
      </c>
    </row>
    <row r="9656" spans="1:1" ht="15.75" customHeight="1" x14ac:dyDescent="0.2">
      <c r="A9656" s="6" t="s">
        <v>8038</v>
      </c>
    </row>
    <row r="9657" spans="1:1" ht="15.75" customHeight="1" x14ac:dyDescent="0.2">
      <c r="A9657" s="6" t="s">
        <v>7063</v>
      </c>
    </row>
    <row r="9658" spans="1:1" ht="15.75" customHeight="1" x14ac:dyDescent="0.2">
      <c r="A9658" s="6" t="s">
        <v>6806</v>
      </c>
    </row>
    <row r="9659" spans="1:1" ht="15.75" customHeight="1" x14ac:dyDescent="0.2">
      <c r="A9659" s="6" t="s">
        <v>8942</v>
      </c>
    </row>
    <row r="9660" spans="1:1" ht="15.75" customHeight="1" x14ac:dyDescent="0.2">
      <c r="A9660" s="6" t="s">
        <v>9959</v>
      </c>
    </row>
    <row r="9661" spans="1:1" ht="15.75" customHeight="1" x14ac:dyDescent="0.2">
      <c r="A9661" s="6" t="s">
        <v>9960</v>
      </c>
    </row>
    <row r="9662" spans="1:1" ht="15.75" customHeight="1" x14ac:dyDescent="0.2">
      <c r="A9662" s="6" t="s">
        <v>9961</v>
      </c>
    </row>
    <row r="9663" spans="1:1" ht="15.75" customHeight="1" x14ac:dyDescent="0.2">
      <c r="A9663" s="6" t="s">
        <v>7491</v>
      </c>
    </row>
    <row r="9664" spans="1:1" ht="15.75" customHeight="1" x14ac:dyDescent="0.2">
      <c r="A9664" s="6" t="s">
        <v>9962</v>
      </c>
    </row>
    <row r="9665" spans="1:1" ht="15.75" customHeight="1" x14ac:dyDescent="0.2">
      <c r="A9665" s="6" t="s">
        <v>7919</v>
      </c>
    </row>
    <row r="9666" spans="1:1" ht="15.75" customHeight="1" x14ac:dyDescent="0.2">
      <c r="A9666" s="6" t="s">
        <v>9274</v>
      </c>
    </row>
    <row r="9667" spans="1:1" ht="15.75" customHeight="1" x14ac:dyDescent="0.2">
      <c r="A9667" s="6" t="s">
        <v>9304</v>
      </c>
    </row>
    <row r="9668" spans="1:1" ht="15.75" customHeight="1" x14ac:dyDescent="0.2">
      <c r="A9668" s="6" t="s">
        <v>8716</v>
      </c>
    </row>
    <row r="9669" spans="1:1" ht="15.75" customHeight="1" x14ac:dyDescent="0.2">
      <c r="A9669" s="6" t="s">
        <v>8773</v>
      </c>
    </row>
    <row r="9670" spans="1:1" ht="15.75" customHeight="1" x14ac:dyDescent="0.2">
      <c r="A9670" s="6" t="s">
        <v>9963</v>
      </c>
    </row>
    <row r="9671" spans="1:1" ht="15.75" customHeight="1" x14ac:dyDescent="0.2">
      <c r="A9671" s="6" t="s">
        <v>4443</v>
      </c>
    </row>
    <row r="9672" spans="1:1" ht="15.75" customHeight="1" x14ac:dyDescent="0.2">
      <c r="A9672" s="6" t="s">
        <v>9964</v>
      </c>
    </row>
    <row r="9673" spans="1:1" ht="15.75" customHeight="1" x14ac:dyDescent="0.2">
      <c r="A9673" s="6" t="s">
        <v>8596</v>
      </c>
    </row>
    <row r="9674" spans="1:1" ht="15.75" customHeight="1" x14ac:dyDescent="0.2">
      <c r="A9674" s="6" t="s">
        <v>7070</v>
      </c>
    </row>
    <row r="9675" spans="1:1" ht="15.75" customHeight="1" x14ac:dyDescent="0.2">
      <c r="A9675" s="6" t="s">
        <v>9965</v>
      </c>
    </row>
    <row r="9676" spans="1:1" ht="15.75" customHeight="1" x14ac:dyDescent="0.2">
      <c r="A9676" s="6" t="s">
        <v>8110</v>
      </c>
    </row>
    <row r="9677" spans="1:1" ht="15.75" customHeight="1" x14ac:dyDescent="0.2">
      <c r="A9677" s="6" t="s">
        <v>9966</v>
      </c>
    </row>
    <row r="9678" spans="1:1" ht="15.75" customHeight="1" x14ac:dyDescent="0.2">
      <c r="A9678" s="6" t="s">
        <v>9967</v>
      </c>
    </row>
    <row r="9679" spans="1:1" ht="15.75" customHeight="1" x14ac:dyDescent="0.2">
      <c r="A9679" s="6" t="s">
        <v>9968</v>
      </c>
    </row>
    <row r="9680" spans="1:1" ht="15.75" customHeight="1" x14ac:dyDescent="0.2">
      <c r="A9680" s="6" t="s">
        <v>8069</v>
      </c>
    </row>
    <row r="9681" spans="1:1" ht="15.75" customHeight="1" x14ac:dyDescent="0.2">
      <c r="A9681" s="6" t="s">
        <v>8110</v>
      </c>
    </row>
    <row r="9682" spans="1:1" ht="15.75" customHeight="1" x14ac:dyDescent="0.2">
      <c r="A9682" s="6" t="s">
        <v>8132</v>
      </c>
    </row>
    <row r="9683" spans="1:1" ht="15.75" customHeight="1" x14ac:dyDescent="0.2">
      <c r="A9683" s="6" t="s">
        <v>8252</v>
      </c>
    </row>
    <row r="9684" spans="1:1" ht="15.75" customHeight="1" x14ac:dyDescent="0.2">
      <c r="A9684" s="6" t="s">
        <v>7999</v>
      </c>
    </row>
    <row r="9685" spans="1:1" ht="15.75" customHeight="1" x14ac:dyDescent="0.2">
      <c r="A9685" s="6" t="s">
        <v>7448</v>
      </c>
    </row>
    <row r="9686" spans="1:1" ht="15.75" customHeight="1" x14ac:dyDescent="0.2">
      <c r="A9686" s="6" t="s">
        <v>7801</v>
      </c>
    </row>
    <row r="9687" spans="1:1" ht="15.75" customHeight="1" x14ac:dyDescent="0.2">
      <c r="A9687" s="6" t="s">
        <v>8497</v>
      </c>
    </row>
    <row r="9688" spans="1:1" ht="15.75" customHeight="1" x14ac:dyDescent="0.2">
      <c r="A9688" s="6" t="s">
        <v>7998</v>
      </c>
    </row>
    <row r="9689" spans="1:1" ht="15.75" customHeight="1" x14ac:dyDescent="0.2">
      <c r="A9689" s="6" t="s">
        <v>8252</v>
      </c>
    </row>
    <row r="9690" spans="1:1" ht="15.75" customHeight="1" x14ac:dyDescent="0.2">
      <c r="A9690" s="6" t="s">
        <v>6466</v>
      </c>
    </row>
    <row r="9691" spans="1:1" ht="15.75" customHeight="1" x14ac:dyDescent="0.2">
      <c r="A9691" s="6" t="s">
        <v>7632</v>
      </c>
    </row>
    <row r="9692" spans="1:1" ht="15.75" customHeight="1" x14ac:dyDescent="0.2">
      <c r="A9692" s="6" t="s">
        <v>9969</v>
      </c>
    </row>
    <row r="9693" spans="1:1" ht="15.75" customHeight="1" x14ac:dyDescent="0.2">
      <c r="A9693" s="6" t="s">
        <v>9845</v>
      </c>
    </row>
    <row r="9694" spans="1:1" ht="15.75" customHeight="1" x14ac:dyDescent="0.2">
      <c r="A9694" s="6" t="s">
        <v>9114</v>
      </c>
    </row>
    <row r="9695" spans="1:1" ht="15.75" customHeight="1" x14ac:dyDescent="0.2">
      <c r="A9695" s="6" t="s">
        <v>9970</v>
      </c>
    </row>
    <row r="9696" spans="1:1" ht="15.75" customHeight="1" x14ac:dyDescent="0.2">
      <c r="A9696" s="6" t="s">
        <v>7808</v>
      </c>
    </row>
    <row r="9697" spans="1:1" ht="15.75" customHeight="1" x14ac:dyDescent="0.2">
      <c r="A9697" s="6" t="s">
        <v>8378</v>
      </c>
    </row>
    <row r="9698" spans="1:1" ht="15.75" customHeight="1" x14ac:dyDescent="0.2">
      <c r="A9698" s="6" t="s">
        <v>8596</v>
      </c>
    </row>
    <row r="9699" spans="1:1" ht="15.75" customHeight="1" x14ac:dyDescent="0.2">
      <c r="A9699" s="6" t="s">
        <v>9971</v>
      </c>
    </row>
    <row r="9700" spans="1:1" ht="15.75" customHeight="1" x14ac:dyDescent="0.2">
      <c r="A9700" s="6" t="s">
        <v>7491</v>
      </c>
    </row>
    <row r="9701" spans="1:1" ht="15.75" customHeight="1" x14ac:dyDescent="0.2">
      <c r="A9701" s="6" t="s">
        <v>8513</v>
      </c>
    </row>
    <row r="9702" spans="1:1" ht="15.75" customHeight="1" x14ac:dyDescent="0.2">
      <c r="A9702" s="6" t="s">
        <v>8720</v>
      </c>
    </row>
    <row r="9703" spans="1:1" ht="15.75" customHeight="1" x14ac:dyDescent="0.2">
      <c r="A9703" s="6" t="s">
        <v>7794</v>
      </c>
    </row>
    <row r="9704" spans="1:1" ht="15.75" customHeight="1" x14ac:dyDescent="0.2">
      <c r="A9704" s="6" t="s">
        <v>7695</v>
      </c>
    </row>
    <row r="9705" spans="1:1" ht="15.75" customHeight="1" x14ac:dyDescent="0.2">
      <c r="A9705" s="6" t="s">
        <v>9356</v>
      </c>
    </row>
    <row r="9706" spans="1:1" ht="15.75" customHeight="1" x14ac:dyDescent="0.2">
      <c r="A9706" s="6" t="s">
        <v>8761</v>
      </c>
    </row>
    <row r="9707" spans="1:1" ht="15.75" customHeight="1" x14ac:dyDescent="0.2">
      <c r="A9707" s="6" t="s">
        <v>9929</v>
      </c>
    </row>
    <row r="9708" spans="1:1" ht="15.75" customHeight="1" x14ac:dyDescent="0.2">
      <c r="A9708" s="6" t="s">
        <v>7620</v>
      </c>
    </row>
    <row r="9709" spans="1:1" ht="15.75" customHeight="1" x14ac:dyDescent="0.2">
      <c r="A9709" s="6" t="s">
        <v>8513</v>
      </c>
    </row>
    <row r="9710" spans="1:1" ht="15.75" customHeight="1" x14ac:dyDescent="0.2">
      <c r="A9710" s="6" t="s">
        <v>7919</v>
      </c>
    </row>
    <row r="9711" spans="1:1" ht="15.75" customHeight="1" x14ac:dyDescent="0.2">
      <c r="A9711" s="6" t="s">
        <v>7766</v>
      </c>
    </row>
    <row r="9712" spans="1:1" ht="15.75" customHeight="1" x14ac:dyDescent="0.2">
      <c r="A9712" s="6" t="s">
        <v>9972</v>
      </c>
    </row>
    <row r="9713" spans="1:1" ht="15.75" customHeight="1" x14ac:dyDescent="0.2">
      <c r="A9713" s="6" t="s">
        <v>8596</v>
      </c>
    </row>
    <row r="9714" spans="1:1" ht="15.75" customHeight="1" x14ac:dyDescent="0.2">
      <c r="A9714" s="6" t="s">
        <v>8064</v>
      </c>
    </row>
    <row r="9715" spans="1:1" ht="15.75" customHeight="1" x14ac:dyDescent="0.2">
      <c r="A9715" s="6" t="s">
        <v>9842</v>
      </c>
    </row>
    <row r="9716" spans="1:1" ht="15.75" customHeight="1" x14ac:dyDescent="0.2">
      <c r="A9716" s="6" t="s">
        <v>8596</v>
      </c>
    </row>
    <row r="9717" spans="1:1" ht="15.75" customHeight="1" x14ac:dyDescent="0.2">
      <c r="A9717" s="6" t="s">
        <v>9973</v>
      </c>
    </row>
    <row r="9718" spans="1:1" ht="15.75" customHeight="1" x14ac:dyDescent="0.2">
      <c r="A9718" s="6" t="s">
        <v>9232</v>
      </c>
    </row>
    <row r="9719" spans="1:1" ht="15.75" customHeight="1" x14ac:dyDescent="0.2">
      <c r="A9719" s="6" t="s">
        <v>9972</v>
      </c>
    </row>
    <row r="9720" spans="1:1" ht="15.75" customHeight="1" x14ac:dyDescent="0.2">
      <c r="A9720" s="6" t="s">
        <v>8194</v>
      </c>
    </row>
    <row r="9721" spans="1:1" ht="15.75" customHeight="1" x14ac:dyDescent="0.2">
      <c r="A9721" s="6" t="s">
        <v>9959</v>
      </c>
    </row>
    <row r="9722" spans="1:1" ht="15.75" customHeight="1" x14ac:dyDescent="0.2">
      <c r="A9722" s="6" t="s">
        <v>8532</v>
      </c>
    </row>
    <row r="9723" spans="1:1" ht="15.75" customHeight="1" x14ac:dyDescent="0.2">
      <c r="A9723" s="6" t="s">
        <v>7787</v>
      </c>
    </row>
    <row r="9724" spans="1:1" ht="15.75" customHeight="1" x14ac:dyDescent="0.2">
      <c r="A9724" s="6" t="s">
        <v>9974</v>
      </c>
    </row>
    <row r="9725" spans="1:1" ht="15.75" customHeight="1" x14ac:dyDescent="0.2">
      <c r="A9725" s="6" t="s">
        <v>9975</v>
      </c>
    </row>
    <row r="9726" spans="1:1" ht="15.75" customHeight="1" x14ac:dyDescent="0.2">
      <c r="A9726" s="6" t="s">
        <v>8059</v>
      </c>
    </row>
    <row r="9727" spans="1:1" ht="15.75" customHeight="1" x14ac:dyDescent="0.2">
      <c r="A9727" s="6" t="s">
        <v>9976</v>
      </c>
    </row>
    <row r="9728" spans="1:1" ht="15.75" customHeight="1" x14ac:dyDescent="0.2">
      <c r="A9728" s="6" t="s">
        <v>7083</v>
      </c>
    </row>
    <row r="9729" spans="1:1" ht="15.75" customHeight="1" x14ac:dyDescent="0.2">
      <c r="A9729" s="6" t="s">
        <v>9562</v>
      </c>
    </row>
    <row r="9730" spans="1:1" ht="15.75" customHeight="1" x14ac:dyDescent="0.2">
      <c r="A9730" s="6" t="s">
        <v>9801</v>
      </c>
    </row>
    <row r="9731" spans="1:1" ht="15.75" customHeight="1" x14ac:dyDescent="0.2">
      <c r="A9731" s="6" t="s">
        <v>8041</v>
      </c>
    </row>
    <row r="9732" spans="1:1" ht="15.75" customHeight="1" x14ac:dyDescent="0.2">
      <c r="A9732" s="6" t="s">
        <v>8704</v>
      </c>
    </row>
    <row r="9733" spans="1:1" ht="15.75" customHeight="1" x14ac:dyDescent="0.2">
      <c r="A9733" s="6" t="s">
        <v>9977</v>
      </c>
    </row>
    <row r="9734" spans="1:1" ht="15.75" customHeight="1" x14ac:dyDescent="0.2">
      <c r="A9734" s="6" t="s">
        <v>8065</v>
      </c>
    </row>
    <row r="9735" spans="1:1" ht="15.75" customHeight="1" x14ac:dyDescent="0.2">
      <c r="A9735" s="6" t="s">
        <v>9978</v>
      </c>
    </row>
    <row r="9736" spans="1:1" ht="15.75" customHeight="1" x14ac:dyDescent="0.2">
      <c r="A9736" s="6" t="s">
        <v>8488</v>
      </c>
    </row>
    <row r="9737" spans="1:1" ht="15.75" customHeight="1" x14ac:dyDescent="0.2">
      <c r="A9737" s="6" t="s">
        <v>5700</v>
      </c>
    </row>
    <row r="9738" spans="1:1" ht="15.75" customHeight="1" x14ac:dyDescent="0.2">
      <c r="A9738" s="6" t="s">
        <v>9979</v>
      </c>
    </row>
    <row r="9739" spans="1:1" ht="15.75" customHeight="1" x14ac:dyDescent="0.2">
      <c r="A9739" s="6" t="s">
        <v>8079</v>
      </c>
    </row>
    <row r="9740" spans="1:1" ht="15.75" customHeight="1" x14ac:dyDescent="0.2">
      <c r="A9740" s="6" t="s">
        <v>9564</v>
      </c>
    </row>
    <row r="9741" spans="1:1" ht="15.75" customHeight="1" x14ac:dyDescent="0.2">
      <c r="A9741" s="6" t="s">
        <v>7766</v>
      </c>
    </row>
    <row r="9742" spans="1:1" ht="15.75" customHeight="1" x14ac:dyDescent="0.2">
      <c r="A9742" s="6" t="s">
        <v>8225</v>
      </c>
    </row>
    <row r="9743" spans="1:1" ht="15.75" customHeight="1" x14ac:dyDescent="0.2">
      <c r="A9743" s="6" t="s">
        <v>7758</v>
      </c>
    </row>
    <row r="9744" spans="1:1" ht="15.75" customHeight="1" x14ac:dyDescent="0.2">
      <c r="A9744" s="6" t="s">
        <v>7106</v>
      </c>
    </row>
    <row r="9745" spans="1:1" ht="15.75" customHeight="1" x14ac:dyDescent="0.2">
      <c r="A9745" s="6" t="s">
        <v>9980</v>
      </c>
    </row>
    <row r="9746" spans="1:1" ht="15.75" customHeight="1" x14ac:dyDescent="0.2">
      <c r="A9746" s="6" t="s">
        <v>8137</v>
      </c>
    </row>
    <row r="9747" spans="1:1" ht="15.75" customHeight="1" x14ac:dyDescent="0.2">
      <c r="A9747" s="6" t="s">
        <v>9981</v>
      </c>
    </row>
    <row r="9748" spans="1:1" ht="15.75" customHeight="1" x14ac:dyDescent="0.2">
      <c r="A9748" s="6" t="s">
        <v>6466</v>
      </c>
    </row>
    <row r="9749" spans="1:1" ht="15.75" customHeight="1" x14ac:dyDescent="0.2">
      <c r="A9749" s="6" t="s">
        <v>4443</v>
      </c>
    </row>
    <row r="9750" spans="1:1" ht="15.75" customHeight="1" x14ac:dyDescent="0.2">
      <c r="A9750" s="6" t="s">
        <v>4619</v>
      </c>
    </row>
    <row r="9751" spans="1:1" ht="15.75" customHeight="1" x14ac:dyDescent="0.2">
      <c r="A9751" s="6" t="s">
        <v>8745</v>
      </c>
    </row>
    <row r="9752" spans="1:1" ht="15.75" customHeight="1" x14ac:dyDescent="0.2">
      <c r="A9752" s="6" t="s">
        <v>7769</v>
      </c>
    </row>
    <row r="9753" spans="1:1" ht="15.75" customHeight="1" x14ac:dyDescent="0.2">
      <c r="A9753" s="6" t="s">
        <v>8769</v>
      </c>
    </row>
    <row r="9754" spans="1:1" ht="15.75" customHeight="1" x14ac:dyDescent="0.2">
      <c r="A9754" s="6" t="s">
        <v>8178</v>
      </c>
    </row>
    <row r="9755" spans="1:1" ht="15.75" customHeight="1" x14ac:dyDescent="0.2">
      <c r="A9755" s="6" t="s">
        <v>8901</v>
      </c>
    </row>
    <row r="9756" spans="1:1" ht="15.75" customHeight="1" x14ac:dyDescent="0.2">
      <c r="A9756" s="6" t="s">
        <v>7486</v>
      </c>
    </row>
    <row r="9757" spans="1:1" ht="15.75" customHeight="1" x14ac:dyDescent="0.2">
      <c r="A9757" s="6" t="s">
        <v>9982</v>
      </c>
    </row>
    <row r="9758" spans="1:1" ht="15.75" customHeight="1" x14ac:dyDescent="0.2">
      <c r="A9758" s="6" t="s">
        <v>9983</v>
      </c>
    </row>
    <row r="9759" spans="1:1" ht="15.75" customHeight="1" x14ac:dyDescent="0.2">
      <c r="A9759" s="6" t="s">
        <v>9984</v>
      </c>
    </row>
    <row r="9760" spans="1:1" ht="15.75" customHeight="1" x14ac:dyDescent="0.2">
      <c r="A9760" s="6" t="s">
        <v>9985</v>
      </c>
    </row>
    <row r="9761" spans="1:1" ht="15.75" customHeight="1" x14ac:dyDescent="0.2">
      <c r="A9761" s="6" t="s">
        <v>9986</v>
      </c>
    </row>
    <row r="9762" spans="1:1" ht="15.75" customHeight="1" x14ac:dyDescent="0.2">
      <c r="A9762" s="6" t="s">
        <v>9987</v>
      </c>
    </row>
    <row r="9763" spans="1:1" ht="15.75" customHeight="1" x14ac:dyDescent="0.2">
      <c r="A9763" s="6" t="s">
        <v>7492</v>
      </c>
    </row>
    <row r="9764" spans="1:1" ht="15.75" customHeight="1" x14ac:dyDescent="0.2">
      <c r="A9764" s="6" t="s">
        <v>9988</v>
      </c>
    </row>
    <row r="9765" spans="1:1" ht="15.75" customHeight="1" x14ac:dyDescent="0.2">
      <c r="A9765" s="6" t="s">
        <v>7787</v>
      </c>
    </row>
    <row r="9766" spans="1:1" ht="15.75" customHeight="1" x14ac:dyDescent="0.2">
      <c r="A9766" s="6" t="s">
        <v>6877</v>
      </c>
    </row>
    <row r="9767" spans="1:1" ht="15.75" customHeight="1" x14ac:dyDescent="0.2">
      <c r="A9767" s="6" t="s">
        <v>5303</v>
      </c>
    </row>
    <row r="9768" spans="1:1" ht="15.75" customHeight="1" x14ac:dyDescent="0.2">
      <c r="A9768" s="6" t="s">
        <v>7839</v>
      </c>
    </row>
    <row r="9769" spans="1:1" ht="15.75" customHeight="1" x14ac:dyDescent="0.2">
      <c r="A9769" s="6" t="s">
        <v>6877</v>
      </c>
    </row>
    <row r="9770" spans="1:1" ht="15.75" customHeight="1" x14ac:dyDescent="0.2">
      <c r="A9770" s="6" t="s">
        <v>7895</v>
      </c>
    </row>
    <row r="9771" spans="1:1" ht="15.75" customHeight="1" x14ac:dyDescent="0.2">
      <c r="A9771" s="6" t="s">
        <v>8251</v>
      </c>
    </row>
    <row r="9772" spans="1:1" ht="15.75" customHeight="1" x14ac:dyDescent="0.2">
      <c r="A9772" s="6" t="s">
        <v>8917</v>
      </c>
    </row>
    <row r="9773" spans="1:1" ht="15.75" customHeight="1" x14ac:dyDescent="0.2">
      <c r="A9773" s="6" t="s">
        <v>7881</v>
      </c>
    </row>
    <row r="9774" spans="1:1" ht="15.75" customHeight="1" x14ac:dyDescent="0.2">
      <c r="A9774" s="6" t="s">
        <v>7787</v>
      </c>
    </row>
    <row r="9775" spans="1:1" ht="15.75" customHeight="1" x14ac:dyDescent="0.2">
      <c r="A9775" s="6" t="s">
        <v>9989</v>
      </c>
    </row>
    <row r="9776" spans="1:1" ht="15.75" customHeight="1" x14ac:dyDescent="0.2">
      <c r="A9776" s="6" t="s">
        <v>8376</v>
      </c>
    </row>
    <row r="9777" spans="1:1" ht="15.75" customHeight="1" x14ac:dyDescent="0.2">
      <c r="A9777" s="6" t="s">
        <v>9990</v>
      </c>
    </row>
    <row r="9778" spans="1:1" ht="15.75" customHeight="1" x14ac:dyDescent="0.2">
      <c r="A9778" s="6" t="s">
        <v>9991</v>
      </c>
    </row>
    <row r="9779" spans="1:1" ht="15.75" customHeight="1" x14ac:dyDescent="0.2">
      <c r="A9779" s="6" t="s">
        <v>8839</v>
      </c>
    </row>
    <row r="9780" spans="1:1" ht="15.75" customHeight="1" x14ac:dyDescent="0.2">
      <c r="A9780" s="6" t="s">
        <v>7874</v>
      </c>
    </row>
    <row r="9781" spans="1:1" ht="15.75" customHeight="1" x14ac:dyDescent="0.2">
      <c r="A9781" s="6" t="s">
        <v>7818</v>
      </c>
    </row>
    <row r="9782" spans="1:1" ht="15.75" customHeight="1" x14ac:dyDescent="0.2">
      <c r="A9782" s="6" t="s">
        <v>8104</v>
      </c>
    </row>
    <row r="9783" spans="1:1" ht="15.75" customHeight="1" x14ac:dyDescent="0.2">
      <c r="A9783" s="6" t="s">
        <v>9992</v>
      </c>
    </row>
    <row r="9784" spans="1:1" ht="15.75" customHeight="1" x14ac:dyDescent="0.2">
      <c r="A9784" s="6" t="s">
        <v>9993</v>
      </c>
    </row>
    <row r="9785" spans="1:1" ht="15.75" customHeight="1" x14ac:dyDescent="0.2">
      <c r="A9785" s="6" t="s">
        <v>8251</v>
      </c>
    </row>
    <row r="9786" spans="1:1" ht="15.75" customHeight="1" x14ac:dyDescent="0.2">
      <c r="A9786" s="6" t="s">
        <v>9366</v>
      </c>
    </row>
    <row r="9787" spans="1:1" ht="15.75" customHeight="1" x14ac:dyDescent="0.2">
      <c r="A9787" s="6" t="s">
        <v>7787</v>
      </c>
    </row>
    <row r="9788" spans="1:1" ht="15.75" customHeight="1" x14ac:dyDescent="0.2">
      <c r="A9788" s="6" t="s">
        <v>8670</v>
      </c>
    </row>
    <row r="9789" spans="1:1" ht="15.75" customHeight="1" x14ac:dyDescent="0.2">
      <c r="A9789" s="6" t="s">
        <v>9994</v>
      </c>
    </row>
    <row r="9790" spans="1:1" ht="15.75" customHeight="1" x14ac:dyDescent="0.2">
      <c r="A9790" s="6" t="s">
        <v>8399</v>
      </c>
    </row>
    <row r="9791" spans="1:1" ht="15.75" customHeight="1" x14ac:dyDescent="0.2">
      <c r="A9791" s="6" t="s">
        <v>7122</v>
      </c>
    </row>
    <row r="9792" spans="1:1" ht="15.75" customHeight="1" x14ac:dyDescent="0.2">
      <c r="A9792" s="6" t="s">
        <v>7083</v>
      </c>
    </row>
    <row r="9793" spans="1:1" ht="15.75" customHeight="1" x14ac:dyDescent="0.2">
      <c r="A9793" s="6" t="s">
        <v>7084</v>
      </c>
    </row>
    <row r="9794" spans="1:1" ht="15.75" customHeight="1" x14ac:dyDescent="0.2">
      <c r="A9794" s="6" t="s">
        <v>5700</v>
      </c>
    </row>
    <row r="9795" spans="1:1" ht="15.75" customHeight="1" x14ac:dyDescent="0.2">
      <c r="A9795" s="6" t="s">
        <v>8397</v>
      </c>
    </row>
    <row r="9796" spans="1:1" ht="15.75" customHeight="1" x14ac:dyDescent="0.2">
      <c r="A9796" s="6" t="s">
        <v>8637</v>
      </c>
    </row>
    <row r="9797" spans="1:1" ht="15.75" customHeight="1" x14ac:dyDescent="0.2">
      <c r="A9797" s="6" t="s">
        <v>7766</v>
      </c>
    </row>
    <row r="9798" spans="1:1" ht="15.75" customHeight="1" x14ac:dyDescent="0.2">
      <c r="A9798" s="6" t="s">
        <v>7150</v>
      </c>
    </row>
    <row r="9799" spans="1:1" ht="15.75" customHeight="1" x14ac:dyDescent="0.2">
      <c r="A9799" s="6" t="s">
        <v>7629</v>
      </c>
    </row>
    <row r="9800" spans="1:1" ht="15.75" customHeight="1" x14ac:dyDescent="0.2">
      <c r="A9800" s="6" t="s">
        <v>9995</v>
      </c>
    </row>
    <row r="9801" spans="1:1" ht="15.75" customHeight="1" x14ac:dyDescent="0.2">
      <c r="A9801" s="6" t="s">
        <v>9984</v>
      </c>
    </row>
    <row r="9802" spans="1:1" ht="15.75" customHeight="1" x14ac:dyDescent="0.2">
      <c r="A9802" s="6" t="s">
        <v>8513</v>
      </c>
    </row>
    <row r="9803" spans="1:1" ht="15.75" customHeight="1" x14ac:dyDescent="0.2">
      <c r="A9803" s="6" t="s">
        <v>7491</v>
      </c>
    </row>
    <row r="9804" spans="1:1" ht="15.75" customHeight="1" x14ac:dyDescent="0.2">
      <c r="A9804" s="6" t="s">
        <v>4470</v>
      </c>
    </row>
    <row r="9805" spans="1:1" ht="15.75" customHeight="1" x14ac:dyDescent="0.2">
      <c r="A9805" s="6" t="s">
        <v>9996</v>
      </c>
    </row>
    <row r="9806" spans="1:1" ht="15.75" customHeight="1" x14ac:dyDescent="0.2">
      <c r="A9806" s="6" t="s">
        <v>9983</v>
      </c>
    </row>
    <row r="9807" spans="1:1" ht="15.75" customHeight="1" x14ac:dyDescent="0.2">
      <c r="A9807" s="6" t="s">
        <v>9971</v>
      </c>
    </row>
    <row r="9808" spans="1:1" ht="15.75" customHeight="1" x14ac:dyDescent="0.2">
      <c r="A9808" s="6" t="s">
        <v>7659</v>
      </c>
    </row>
    <row r="9809" spans="1:1" ht="15.75" customHeight="1" x14ac:dyDescent="0.2">
      <c r="A9809" s="6" t="s">
        <v>8390</v>
      </c>
    </row>
    <row r="9810" spans="1:1" ht="15.75" customHeight="1" x14ac:dyDescent="0.2">
      <c r="A9810" s="6" t="s">
        <v>4470</v>
      </c>
    </row>
    <row r="9811" spans="1:1" ht="15.75" customHeight="1" x14ac:dyDescent="0.2">
      <c r="A9811" s="6" t="s">
        <v>7659</v>
      </c>
    </row>
    <row r="9812" spans="1:1" ht="15.75" customHeight="1" x14ac:dyDescent="0.2">
      <c r="A9812" s="6" t="s">
        <v>9997</v>
      </c>
    </row>
    <row r="9813" spans="1:1" ht="15.75" customHeight="1" x14ac:dyDescent="0.2">
      <c r="A9813" s="6" t="s">
        <v>9998</v>
      </c>
    </row>
    <row r="9814" spans="1:1" ht="15.75" customHeight="1" x14ac:dyDescent="0.2">
      <c r="A9814" s="6" t="s">
        <v>7659</v>
      </c>
    </row>
    <row r="9815" spans="1:1" ht="15.75" customHeight="1" x14ac:dyDescent="0.2">
      <c r="A9815" s="6" t="s">
        <v>8345</v>
      </c>
    </row>
    <row r="9816" spans="1:1" ht="15.75" customHeight="1" x14ac:dyDescent="0.2">
      <c r="A9816" s="6" t="s">
        <v>8108</v>
      </c>
    </row>
    <row r="9817" spans="1:1" ht="15.75" customHeight="1" x14ac:dyDescent="0.2">
      <c r="A9817" s="6" t="s">
        <v>9999</v>
      </c>
    </row>
    <row r="9818" spans="1:1" ht="15.75" customHeight="1" x14ac:dyDescent="0.2">
      <c r="A9818" s="6" t="s">
        <v>10000</v>
      </c>
    </row>
    <row r="9819" spans="1:1" ht="15.75" customHeight="1" x14ac:dyDescent="0.2">
      <c r="A9819" s="6" t="s">
        <v>9961</v>
      </c>
    </row>
    <row r="9820" spans="1:1" ht="15.75" customHeight="1" x14ac:dyDescent="0.2">
      <c r="A9820" s="6" t="s">
        <v>4443</v>
      </c>
    </row>
    <row r="9821" spans="1:1" ht="15.75" customHeight="1" x14ac:dyDescent="0.2">
      <c r="A9821" s="6" t="s">
        <v>9955</v>
      </c>
    </row>
    <row r="9822" spans="1:1" ht="15.75" customHeight="1" x14ac:dyDescent="0.2">
      <c r="A9822" s="6" t="s">
        <v>10001</v>
      </c>
    </row>
    <row r="9823" spans="1:1" ht="15.75" customHeight="1" x14ac:dyDescent="0.2">
      <c r="A9823" s="6" t="s">
        <v>9162</v>
      </c>
    </row>
    <row r="9824" spans="1:1" ht="15.75" customHeight="1" x14ac:dyDescent="0.2">
      <c r="A9824" s="6" t="s">
        <v>8347</v>
      </c>
    </row>
    <row r="9825" spans="1:1" ht="15.75" customHeight="1" x14ac:dyDescent="0.2">
      <c r="A9825" s="6" t="s">
        <v>10002</v>
      </c>
    </row>
    <row r="9826" spans="1:1" ht="15.75" customHeight="1" x14ac:dyDescent="0.2">
      <c r="A9826" s="6" t="s">
        <v>7492</v>
      </c>
    </row>
    <row r="9827" spans="1:1" ht="15.75" customHeight="1" x14ac:dyDescent="0.2">
      <c r="A9827" s="6" t="s">
        <v>7493</v>
      </c>
    </row>
    <row r="9828" spans="1:1" ht="15.75" customHeight="1" x14ac:dyDescent="0.2">
      <c r="A9828" s="6" t="s">
        <v>7486</v>
      </c>
    </row>
    <row r="9829" spans="1:1" ht="15.75" customHeight="1" x14ac:dyDescent="0.2">
      <c r="A9829" s="6" t="s">
        <v>8811</v>
      </c>
    </row>
    <row r="9830" spans="1:1" ht="15.75" customHeight="1" x14ac:dyDescent="0.2">
      <c r="A9830" s="6" t="s">
        <v>7629</v>
      </c>
    </row>
    <row r="9831" spans="1:1" ht="15.75" customHeight="1" x14ac:dyDescent="0.2">
      <c r="A9831" s="6" t="s">
        <v>4823</v>
      </c>
    </row>
    <row r="9832" spans="1:1" ht="15.75" customHeight="1" x14ac:dyDescent="0.2">
      <c r="A9832" s="6" t="s">
        <v>10003</v>
      </c>
    </row>
    <row r="9833" spans="1:1" ht="15.75" customHeight="1" x14ac:dyDescent="0.2">
      <c r="A9833" s="6" t="s">
        <v>7664</v>
      </c>
    </row>
    <row r="9834" spans="1:1" ht="15.75" customHeight="1" x14ac:dyDescent="0.2">
      <c r="A9834" s="6" t="s">
        <v>7823</v>
      </c>
    </row>
    <row r="9835" spans="1:1" ht="15.75" customHeight="1" x14ac:dyDescent="0.2">
      <c r="A9835" s="6" t="s">
        <v>8319</v>
      </c>
    </row>
    <row r="9836" spans="1:1" ht="15.75" customHeight="1" x14ac:dyDescent="0.2">
      <c r="A9836" s="6" t="s">
        <v>8378</v>
      </c>
    </row>
    <row r="9837" spans="1:1" ht="15.75" customHeight="1" x14ac:dyDescent="0.2">
      <c r="A9837" s="6" t="s">
        <v>10000</v>
      </c>
    </row>
    <row r="9838" spans="1:1" ht="15.75" customHeight="1" x14ac:dyDescent="0.2">
      <c r="A9838" s="6" t="s">
        <v>8386</v>
      </c>
    </row>
    <row r="9839" spans="1:1" ht="15.75" customHeight="1" x14ac:dyDescent="0.2">
      <c r="A9839" s="6" t="s">
        <v>10004</v>
      </c>
    </row>
    <row r="9840" spans="1:1" ht="15.75" customHeight="1" x14ac:dyDescent="0.2">
      <c r="A9840" s="6" t="s">
        <v>10000</v>
      </c>
    </row>
    <row r="9841" spans="1:1" ht="15.75" customHeight="1" x14ac:dyDescent="0.2">
      <c r="A9841" s="6" t="s">
        <v>8796</v>
      </c>
    </row>
    <row r="9842" spans="1:1" ht="15.75" customHeight="1" x14ac:dyDescent="0.2">
      <c r="A9842" s="6" t="s">
        <v>8242</v>
      </c>
    </row>
    <row r="9843" spans="1:1" ht="15.75" customHeight="1" x14ac:dyDescent="0.2">
      <c r="A9843" s="6" t="s">
        <v>8037</v>
      </c>
    </row>
    <row r="9844" spans="1:1" ht="15.75" customHeight="1" x14ac:dyDescent="0.2">
      <c r="A9844" s="6" t="s">
        <v>9286</v>
      </c>
    </row>
    <row r="9845" spans="1:1" ht="15.75" customHeight="1" x14ac:dyDescent="0.2">
      <c r="A9845" s="6" t="s">
        <v>7769</v>
      </c>
    </row>
    <row r="9846" spans="1:1" ht="15.75" customHeight="1" x14ac:dyDescent="0.2">
      <c r="A9846" s="6" t="s">
        <v>7966</v>
      </c>
    </row>
    <row r="9847" spans="1:1" ht="15.75" customHeight="1" x14ac:dyDescent="0.2">
      <c r="A9847" s="6" t="s">
        <v>8596</v>
      </c>
    </row>
    <row r="9848" spans="1:1" ht="15.75" customHeight="1" x14ac:dyDescent="0.2">
      <c r="A9848" s="6" t="s">
        <v>7070</v>
      </c>
    </row>
    <row r="9849" spans="1:1" ht="15.75" customHeight="1" x14ac:dyDescent="0.2">
      <c r="A9849" s="6" t="s">
        <v>7998</v>
      </c>
    </row>
    <row r="9850" spans="1:1" ht="15.75" customHeight="1" x14ac:dyDescent="0.2">
      <c r="A9850" s="6" t="s">
        <v>8108</v>
      </c>
    </row>
    <row r="9851" spans="1:1" ht="15.75" customHeight="1" x14ac:dyDescent="0.2">
      <c r="A9851" s="6" t="s">
        <v>7766</v>
      </c>
    </row>
    <row r="9852" spans="1:1" ht="15.75" customHeight="1" x14ac:dyDescent="0.2">
      <c r="A9852" s="6" t="s">
        <v>7330</v>
      </c>
    </row>
    <row r="9853" spans="1:1" ht="15.75" customHeight="1" x14ac:dyDescent="0.2">
      <c r="A9853" s="6" t="s">
        <v>10005</v>
      </c>
    </row>
    <row r="9854" spans="1:1" ht="15.75" customHeight="1" x14ac:dyDescent="0.2">
      <c r="A9854" s="6" t="s">
        <v>10006</v>
      </c>
    </row>
    <row r="9855" spans="1:1" ht="15.75" customHeight="1" x14ac:dyDescent="0.2">
      <c r="A9855" s="6" t="s">
        <v>10007</v>
      </c>
    </row>
    <row r="9856" spans="1:1" ht="15.75" customHeight="1" x14ac:dyDescent="0.2">
      <c r="A9856" s="6" t="s">
        <v>7964</v>
      </c>
    </row>
    <row r="9857" spans="1:1" ht="15.75" customHeight="1" x14ac:dyDescent="0.2">
      <c r="A9857" s="6" t="s">
        <v>8463</v>
      </c>
    </row>
    <row r="9858" spans="1:1" ht="15.75" customHeight="1" x14ac:dyDescent="0.2">
      <c r="A9858" s="6" t="s">
        <v>7831</v>
      </c>
    </row>
    <row r="9859" spans="1:1" ht="15.75" customHeight="1" x14ac:dyDescent="0.2">
      <c r="A9859" s="6" t="s">
        <v>8522</v>
      </c>
    </row>
    <row r="9860" spans="1:1" ht="15.75" customHeight="1" x14ac:dyDescent="0.2">
      <c r="A9860" s="6" t="s">
        <v>10008</v>
      </c>
    </row>
    <row r="9861" spans="1:1" ht="15.75" customHeight="1" x14ac:dyDescent="0.2">
      <c r="A9861" s="6" t="s">
        <v>7787</v>
      </c>
    </row>
    <row r="9862" spans="1:1" ht="15.75" customHeight="1" x14ac:dyDescent="0.2">
      <c r="A9862" s="6" t="s">
        <v>7874</v>
      </c>
    </row>
    <row r="9863" spans="1:1" ht="15.75" customHeight="1" x14ac:dyDescent="0.2">
      <c r="A9863" s="6" t="s">
        <v>7876</v>
      </c>
    </row>
    <row r="9864" spans="1:1" ht="15.75" customHeight="1" x14ac:dyDescent="0.2">
      <c r="A9864" s="6" t="s">
        <v>8149</v>
      </c>
    </row>
    <row r="9865" spans="1:1" ht="15.75" customHeight="1" x14ac:dyDescent="0.2">
      <c r="A9865" s="6" t="s">
        <v>7881</v>
      </c>
    </row>
    <row r="9866" spans="1:1" ht="15.75" customHeight="1" x14ac:dyDescent="0.2">
      <c r="A9866" s="6" t="s">
        <v>7822</v>
      </c>
    </row>
    <row r="9867" spans="1:1" ht="15.75" customHeight="1" x14ac:dyDescent="0.2">
      <c r="A9867" s="6" t="s">
        <v>8691</v>
      </c>
    </row>
    <row r="9868" spans="1:1" ht="15.75" customHeight="1" x14ac:dyDescent="0.2">
      <c r="A9868" s="6" t="s">
        <v>9767</v>
      </c>
    </row>
    <row r="9869" spans="1:1" ht="15.75" customHeight="1" x14ac:dyDescent="0.2">
      <c r="A9869" s="6" t="s">
        <v>8399</v>
      </c>
    </row>
    <row r="9870" spans="1:1" ht="15.75" customHeight="1" x14ac:dyDescent="0.2">
      <c r="A9870" s="6" t="s">
        <v>9838</v>
      </c>
    </row>
    <row r="9871" spans="1:1" ht="15.75" customHeight="1" x14ac:dyDescent="0.2">
      <c r="A9871" s="6" t="s">
        <v>8399</v>
      </c>
    </row>
    <row r="9872" spans="1:1" ht="15.75" customHeight="1" x14ac:dyDescent="0.2">
      <c r="A9872" s="6" t="s">
        <v>10009</v>
      </c>
    </row>
    <row r="9873" spans="1:1" ht="15.75" customHeight="1" x14ac:dyDescent="0.2">
      <c r="A9873" s="6" t="s">
        <v>7853</v>
      </c>
    </row>
    <row r="9874" spans="1:1" ht="15.75" customHeight="1" x14ac:dyDescent="0.2">
      <c r="A9874" s="6" t="s">
        <v>8617</v>
      </c>
    </row>
    <row r="9875" spans="1:1" ht="15.75" customHeight="1" x14ac:dyDescent="0.2">
      <c r="A9875" s="6" t="s">
        <v>4443</v>
      </c>
    </row>
    <row r="9876" spans="1:1" ht="15.75" customHeight="1" x14ac:dyDescent="0.2">
      <c r="A9876" s="6" t="s">
        <v>7122</v>
      </c>
    </row>
    <row r="9877" spans="1:1" ht="15.75" customHeight="1" x14ac:dyDescent="0.2">
      <c r="A9877" s="6" t="s">
        <v>7083</v>
      </c>
    </row>
    <row r="9878" spans="1:1" ht="15.75" customHeight="1" x14ac:dyDescent="0.2">
      <c r="A9878" s="6" t="s">
        <v>8513</v>
      </c>
    </row>
    <row r="9879" spans="1:1" ht="15.75" customHeight="1" x14ac:dyDescent="0.2">
      <c r="A9879" s="6" t="s">
        <v>9944</v>
      </c>
    </row>
    <row r="9880" spans="1:1" ht="15.75" customHeight="1" x14ac:dyDescent="0.2">
      <c r="A9880" s="6" t="s">
        <v>7767</v>
      </c>
    </row>
    <row r="9881" spans="1:1" ht="15.75" customHeight="1" x14ac:dyDescent="0.2">
      <c r="A9881" s="6" t="s">
        <v>5700</v>
      </c>
    </row>
    <row r="9882" spans="1:1" ht="15.75" customHeight="1" x14ac:dyDescent="0.2">
      <c r="A9882" s="6" t="s">
        <v>7629</v>
      </c>
    </row>
    <row r="9883" spans="1:1" ht="15.75" customHeight="1" x14ac:dyDescent="0.2">
      <c r="A9883" s="6" t="s">
        <v>8329</v>
      </c>
    </row>
    <row r="9884" spans="1:1" ht="15.75" customHeight="1" x14ac:dyDescent="0.2">
      <c r="A9884" s="6" t="s">
        <v>5700</v>
      </c>
    </row>
    <row r="9885" spans="1:1" ht="15.75" customHeight="1" x14ac:dyDescent="0.2">
      <c r="A9885" s="6" t="s">
        <v>8397</v>
      </c>
    </row>
    <row r="9886" spans="1:1" ht="15.75" customHeight="1" x14ac:dyDescent="0.2">
      <c r="A9886" s="6" t="s">
        <v>10010</v>
      </c>
    </row>
    <row r="9887" spans="1:1" ht="15.75" customHeight="1" x14ac:dyDescent="0.2">
      <c r="A9887" s="6" t="s">
        <v>5700</v>
      </c>
    </row>
    <row r="9888" spans="1:1" ht="15.75" customHeight="1" x14ac:dyDescent="0.2">
      <c r="A9888" s="6" t="s">
        <v>8397</v>
      </c>
    </row>
    <row r="9889" spans="1:1" ht="15.75" customHeight="1" x14ac:dyDescent="0.2">
      <c r="A9889" s="6" t="s">
        <v>8370</v>
      </c>
    </row>
    <row r="9890" spans="1:1" ht="15.75" customHeight="1" x14ac:dyDescent="0.2">
      <c r="A9890" s="6" t="s">
        <v>7491</v>
      </c>
    </row>
    <row r="9891" spans="1:1" ht="15.75" customHeight="1" x14ac:dyDescent="0.2">
      <c r="A9891" s="6" t="s">
        <v>10011</v>
      </c>
    </row>
    <row r="9892" spans="1:1" ht="15.75" customHeight="1" x14ac:dyDescent="0.2">
      <c r="A9892" s="6" t="s">
        <v>7083</v>
      </c>
    </row>
    <row r="9893" spans="1:1" ht="15.75" customHeight="1" x14ac:dyDescent="0.2">
      <c r="A9893" s="6" t="s">
        <v>7787</v>
      </c>
    </row>
    <row r="9894" spans="1:1" ht="15.75" customHeight="1" x14ac:dyDescent="0.2">
      <c r="A9894" s="6" t="s">
        <v>8022</v>
      </c>
    </row>
    <row r="9895" spans="1:1" ht="15.75" customHeight="1" x14ac:dyDescent="0.2">
      <c r="A9895" s="6" t="s">
        <v>9242</v>
      </c>
    </row>
    <row r="9896" spans="1:1" ht="15.75" customHeight="1" x14ac:dyDescent="0.2">
      <c r="A9896" s="6" t="s">
        <v>7940</v>
      </c>
    </row>
    <row r="9897" spans="1:1" ht="15.75" customHeight="1" x14ac:dyDescent="0.2">
      <c r="A9897" s="6" t="s">
        <v>10012</v>
      </c>
    </row>
    <row r="9898" spans="1:1" ht="15.75" customHeight="1" x14ac:dyDescent="0.2">
      <c r="A9898" s="6" t="s">
        <v>8104</v>
      </c>
    </row>
    <row r="9899" spans="1:1" ht="15.75" customHeight="1" x14ac:dyDescent="0.2">
      <c r="A9899" s="6" t="s">
        <v>7622</v>
      </c>
    </row>
    <row r="9900" spans="1:1" ht="15.75" customHeight="1" x14ac:dyDescent="0.2">
      <c r="A9900" s="6" t="s">
        <v>7629</v>
      </c>
    </row>
    <row r="9901" spans="1:1" ht="15.75" customHeight="1" x14ac:dyDescent="0.2">
      <c r="A9901" s="6" t="s">
        <v>8936</v>
      </c>
    </row>
    <row r="9902" spans="1:1" ht="15.75" customHeight="1" x14ac:dyDescent="0.2">
      <c r="A9902" s="6" t="s">
        <v>9039</v>
      </c>
    </row>
    <row r="9903" spans="1:1" ht="15.75" customHeight="1" x14ac:dyDescent="0.2">
      <c r="A9903" s="6" t="s">
        <v>8840</v>
      </c>
    </row>
    <row r="9904" spans="1:1" ht="15.75" customHeight="1" x14ac:dyDescent="0.2">
      <c r="A9904" s="6" t="s">
        <v>10013</v>
      </c>
    </row>
    <row r="9905" spans="1:1" ht="15.75" customHeight="1" x14ac:dyDescent="0.2">
      <c r="A9905" s="6" t="s">
        <v>7495</v>
      </c>
    </row>
    <row r="9906" spans="1:1" ht="15.75" customHeight="1" x14ac:dyDescent="0.2">
      <c r="A9906" s="6" t="s">
        <v>10014</v>
      </c>
    </row>
    <row r="9907" spans="1:1" ht="15.75" customHeight="1" x14ac:dyDescent="0.2">
      <c r="A9907" s="6" t="s">
        <v>8399</v>
      </c>
    </row>
    <row r="9908" spans="1:1" ht="15.75" customHeight="1" x14ac:dyDescent="0.2">
      <c r="A9908" s="6" t="s">
        <v>4443</v>
      </c>
    </row>
    <row r="9909" spans="1:1" ht="15.75" customHeight="1" x14ac:dyDescent="0.2">
      <c r="A9909" s="6" t="s">
        <v>10015</v>
      </c>
    </row>
    <row r="9910" spans="1:1" ht="15.75" customHeight="1" x14ac:dyDescent="0.2">
      <c r="A9910" s="6" t="s">
        <v>9319</v>
      </c>
    </row>
    <row r="9911" spans="1:1" ht="15.75" customHeight="1" x14ac:dyDescent="0.2">
      <c r="A9911" s="6" t="s">
        <v>8134</v>
      </c>
    </row>
    <row r="9912" spans="1:1" ht="15.75" customHeight="1" x14ac:dyDescent="0.2">
      <c r="A9912" s="6" t="s">
        <v>7150</v>
      </c>
    </row>
    <row r="9913" spans="1:1" ht="15.75" customHeight="1" x14ac:dyDescent="0.2">
      <c r="A9913" s="6" t="s">
        <v>10016</v>
      </c>
    </row>
    <row r="9914" spans="1:1" ht="15.75" customHeight="1" x14ac:dyDescent="0.2">
      <c r="A9914" s="6" t="s">
        <v>7853</v>
      </c>
    </row>
    <row r="9915" spans="1:1" ht="15.75" customHeight="1" x14ac:dyDescent="0.2">
      <c r="A9915" s="6" t="s">
        <v>10017</v>
      </c>
    </row>
    <row r="9916" spans="1:1" ht="15.75" customHeight="1" x14ac:dyDescent="0.2">
      <c r="A9916" s="6" t="s">
        <v>8110</v>
      </c>
    </row>
    <row r="9917" spans="1:1" ht="15.75" customHeight="1" x14ac:dyDescent="0.2">
      <c r="A9917" s="6" t="s">
        <v>8596</v>
      </c>
    </row>
    <row r="9918" spans="1:1" ht="15.75" customHeight="1" x14ac:dyDescent="0.2">
      <c r="A9918" s="6" t="s">
        <v>7153</v>
      </c>
    </row>
    <row r="9919" spans="1:1" ht="15.75" customHeight="1" x14ac:dyDescent="0.2">
      <c r="A9919" s="6" t="s">
        <v>8323</v>
      </c>
    </row>
    <row r="9920" spans="1:1" ht="15.75" customHeight="1" x14ac:dyDescent="0.2">
      <c r="A9920" s="6" t="s">
        <v>10018</v>
      </c>
    </row>
    <row r="9921" spans="1:1" ht="15.75" customHeight="1" x14ac:dyDescent="0.2">
      <c r="A9921" s="6" t="s">
        <v>9995</v>
      </c>
    </row>
    <row r="9922" spans="1:1" ht="15.75" customHeight="1" x14ac:dyDescent="0.2">
      <c r="A9922" s="6" t="s">
        <v>8513</v>
      </c>
    </row>
    <row r="9923" spans="1:1" ht="15.75" customHeight="1" x14ac:dyDescent="0.2">
      <c r="A9923" s="6" t="s">
        <v>8180</v>
      </c>
    </row>
    <row r="9924" spans="1:1" ht="15.75" customHeight="1" x14ac:dyDescent="0.2">
      <c r="A9924" s="6" t="s">
        <v>7878</v>
      </c>
    </row>
    <row r="9925" spans="1:1" ht="15.75" customHeight="1" x14ac:dyDescent="0.2">
      <c r="A9925" s="6" t="s">
        <v>8397</v>
      </c>
    </row>
    <row r="9926" spans="1:1" ht="15.75" customHeight="1" x14ac:dyDescent="0.2">
      <c r="A9926" s="6" t="s">
        <v>8617</v>
      </c>
    </row>
    <row r="9927" spans="1:1" ht="15.75" customHeight="1" x14ac:dyDescent="0.2">
      <c r="A9927" s="6" t="s">
        <v>8397</v>
      </c>
    </row>
    <row r="9928" spans="1:1" ht="15.75" customHeight="1" x14ac:dyDescent="0.2">
      <c r="A9928" s="6" t="s">
        <v>9767</v>
      </c>
    </row>
    <row r="9929" spans="1:1" ht="15.75" customHeight="1" x14ac:dyDescent="0.2">
      <c r="A9929" s="6" t="s">
        <v>8397</v>
      </c>
    </row>
    <row r="9930" spans="1:1" ht="15.75" customHeight="1" x14ac:dyDescent="0.2">
      <c r="A9930" s="6" t="s">
        <v>8376</v>
      </c>
    </row>
    <row r="9931" spans="1:1" ht="15.75" customHeight="1" x14ac:dyDescent="0.2">
      <c r="A9931" s="6" t="s">
        <v>8513</v>
      </c>
    </row>
    <row r="9932" spans="1:1" ht="15.75" customHeight="1" x14ac:dyDescent="0.2">
      <c r="A9932" s="6" t="s">
        <v>10019</v>
      </c>
    </row>
    <row r="9933" spans="1:1" ht="15.75" customHeight="1" x14ac:dyDescent="0.2">
      <c r="A9933" s="6" t="s">
        <v>8617</v>
      </c>
    </row>
    <row r="9934" spans="1:1" ht="15.75" customHeight="1" x14ac:dyDescent="0.2">
      <c r="A9934" s="6" t="s">
        <v>7973</v>
      </c>
    </row>
    <row r="9935" spans="1:1" ht="15.75" customHeight="1" x14ac:dyDescent="0.2">
      <c r="A9935" s="6" t="s">
        <v>7787</v>
      </c>
    </row>
    <row r="9936" spans="1:1" ht="15.75" customHeight="1" x14ac:dyDescent="0.2">
      <c r="A9936" s="6" t="s">
        <v>8399</v>
      </c>
    </row>
    <row r="9937" spans="1:1" ht="15.75" customHeight="1" x14ac:dyDescent="0.2">
      <c r="A9937" s="6" t="s">
        <v>8096</v>
      </c>
    </row>
    <row r="9938" spans="1:1" ht="15.75" customHeight="1" x14ac:dyDescent="0.2">
      <c r="A9938" s="6" t="s">
        <v>10020</v>
      </c>
    </row>
    <row r="9939" spans="1:1" ht="15.75" customHeight="1" x14ac:dyDescent="0.2">
      <c r="A9939" s="6" t="s">
        <v>9971</v>
      </c>
    </row>
    <row r="9940" spans="1:1" ht="15.75" customHeight="1" x14ac:dyDescent="0.2">
      <c r="A9940" s="6" t="s">
        <v>10021</v>
      </c>
    </row>
    <row r="9941" spans="1:1" ht="15.75" customHeight="1" x14ac:dyDescent="0.2">
      <c r="A9941" s="6" t="s">
        <v>8719</v>
      </c>
    </row>
    <row r="9942" spans="1:1" ht="15.75" customHeight="1" x14ac:dyDescent="0.2">
      <c r="A9942" s="6" t="s">
        <v>8091</v>
      </c>
    </row>
    <row r="9943" spans="1:1" ht="15.75" customHeight="1" x14ac:dyDescent="0.2">
      <c r="A9943" s="6" t="s">
        <v>7767</v>
      </c>
    </row>
    <row r="9944" spans="1:1" ht="15.75" customHeight="1" x14ac:dyDescent="0.2">
      <c r="A9944" s="6" t="s">
        <v>8149</v>
      </c>
    </row>
    <row r="9945" spans="1:1" ht="15.75" customHeight="1" x14ac:dyDescent="0.2">
      <c r="A9945" s="6" t="s">
        <v>8215</v>
      </c>
    </row>
    <row r="9946" spans="1:1" ht="15.75" customHeight="1" x14ac:dyDescent="0.2">
      <c r="A9946" s="6" t="s">
        <v>7787</v>
      </c>
    </row>
    <row r="9947" spans="1:1" ht="15.75" customHeight="1" x14ac:dyDescent="0.2">
      <c r="A9947" s="6" t="s">
        <v>7874</v>
      </c>
    </row>
    <row r="9948" spans="1:1" ht="15.75" customHeight="1" x14ac:dyDescent="0.2">
      <c r="A9948" s="6" t="s">
        <v>7876</v>
      </c>
    </row>
    <row r="9949" spans="1:1" ht="15.75" customHeight="1" x14ac:dyDescent="0.2">
      <c r="A9949" s="6" t="s">
        <v>7729</v>
      </c>
    </row>
    <row r="9950" spans="1:1" ht="15.75" customHeight="1" x14ac:dyDescent="0.2">
      <c r="A9950" s="6" t="s">
        <v>7874</v>
      </c>
    </row>
    <row r="9951" spans="1:1" ht="15.75" customHeight="1" x14ac:dyDescent="0.2">
      <c r="A9951" s="6" t="s">
        <v>7876</v>
      </c>
    </row>
    <row r="9952" spans="1:1" ht="15.75" customHeight="1" x14ac:dyDescent="0.2">
      <c r="A9952" s="6" t="s">
        <v>8236</v>
      </c>
    </row>
    <row r="9953" spans="1:1" ht="15.75" customHeight="1" x14ac:dyDescent="0.2">
      <c r="A9953" s="6" t="s">
        <v>7752</v>
      </c>
    </row>
    <row r="9954" spans="1:1" ht="15.75" customHeight="1" x14ac:dyDescent="0.2">
      <c r="A9954" s="6" t="s">
        <v>7970</v>
      </c>
    </row>
    <row r="9955" spans="1:1" ht="15.75" customHeight="1" x14ac:dyDescent="0.2">
      <c r="A9955" s="6" t="s">
        <v>7874</v>
      </c>
    </row>
    <row r="9956" spans="1:1" ht="15.75" customHeight="1" x14ac:dyDescent="0.2">
      <c r="A9956" s="6" t="s">
        <v>7876</v>
      </c>
    </row>
    <row r="9957" spans="1:1" ht="15.75" customHeight="1" x14ac:dyDescent="0.2">
      <c r="A9957" s="6" t="s">
        <v>7808</v>
      </c>
    </row>
    <row r="9958" spans="1:1" ht="15.75" customHeight="1" x14ac:dyDescent="0.2">
      <c r="A9958" s="6" t="s">
        <v>8174</v>
      </c>
    </row>
    <row r="9959" spans="1:1" ht="15.75" customHeight="1" x14ac:dyDescent="0.2">
      <c r="A9959" s="6" t="s">
        <v>9176</v>
      </c>
    </row>
    <row r="9960" spans="1:1" ht="15.75" customHeight="1" x14ac:dyDescent="0.2">
      <c r="A9960" s="6" t="s">
        <v>8328</v>
      </c>
    </row>
    <row r="9961" spans="1:1" ht="15.75" customHeight="1" x14ac:dyDescent="0.2">
      <c r="A9961" s="6" t="s">
        <v>8178</v>
      </c>
    </row>
    <row r="9962" spans="1:1" ht="15.75" customHeight="1" x14ac:dyDescent="0.2">
      <c r="A9962" s="6" t="s">
        <v>7874</v>
      </c>
    </row>
    <row r="9963" spans="1:1" ht="15.75" customHeight="1" x14ac:dyDescent="0.2">
      <c r="A9963" s="6" t="s">
        <v>7818</v>
      </c>
    </row>
    <row r="9964" spans="1:1" ht="15.75" customHeight="1" x14ac:dyDescent="0.2">
      <c r="A9964" s="6" t="s">
        <v>7874</v>
      </c>
    </row>
    <row r="9965" spans="1:1" ht="15.75" customHeight="1" x14ac:dyDescent="0.2">
      <c r="A9965" s="6" t="s">
        <v>7752</v>
      </c>
    </row>
    <row r="9966" spans="1:1" ht="15.75" customHeight="1" x14ac:dyDescent="0.2">
      <c r="A9966" s="6" t="s">
        <v>7874</v>
      </c>
    </row>
    <row r="9967" spans="1:1" ht="15.75" customHeight="1" x14ac:dyDescent="0.2">
      <c r="A9967" s="6" t="s">
        <v>4619</v>
      </c>
    </row>
    <row r="9968" spans="1:1" ht="15.75" customHeight="1" x14ac:dyDescent="0.2">
      <c r="A9968" s="6" t="s">
        <v>7492</v>
      </c>
    </row>
    <row r="9969" spans="1:1" ht="15.75" customHeight="1" x14ac:dyDescent="0.2">
      <c r="A9969" s="6" t="s">
        <v>10022</v>
      </c>
    </row>
    <row r="9970" spans="1:1" ht="15.75" customHeight="1" x14ac:dyDescent="0.2">
      <c r="A9970" s="6" t="s">
        <v>7929</v>
      </c>
    </row>
    <row r="9971" spans="1:1" ht="15.75" customHeight="1" x14ac:dyDescent="0.2">
      <c r="A9971" s="6" t="s">
        <v>10023</v>
      </c>
    </row>
    <row r="9972" spans="1:1" ht="15.75" customHeight="1" x14ac:dyDescent="0.2">
      <c r="A9972" s="6" t="s">
        <v>7874</v>
      </c>
    </row>
    <row r="9973" spans="1:1" ht="15.75" customHeight="1" x14ac:dyDescent="0.2">
      <c r="A9973" s="6" t="s">
        <v>7876</v>
      </c>
    </row>
    <row r="9974" spans="1:1" ht="15.75" customHeight="1" x14ac:dyDescent="0.2">
      <c r="A9974" s="6" t="s">
        <v>8167</v>
      </c>
    </row>
    <row r="9975" spans="1:1" ht="15.75" customHeight="1" x14ac:dyDescent="0.2">
      <c r="A9975" s="6" t="s">
        <v>8161</v>
      </c>
    </row>
    <row r="9976" spans="1:1" ht="15.75" customHeight="1" x14ac:dyDescent="0.2">
      <c r="A9976" s="6" t="s">
        <v>8167</v>
      </c>
    </row>
    <row r="9977" spans="1:1" ht="15.75" customHeight="1" x14ac:dyDescent="0.2">
      <c r="A9977" s="6" t="s">
        <v>10024</v>
      </c>
    </row>
    <row r="9978" spans="1:1" ht="15.75" customHeight="1" x14ac:dyDescent="0.2">
      <c r="A9978" s="6" t="s">
        <v>10025</v>
      </c>
    </row>
    <row r="9979" spans="1:1" ht="15.75" customHeight="1" x14ac:dyDescent="0.2">
      <c r="A9979" s="6" t="s">
        <v>7164</v>
      </c>
    </row>
    <row r="9980" spans="1:1" ht="15.75" customHeight="1" x14ac:dyDescent="0.2">
      <c r="A9980" s="6" t="s">
        <v>8241</v>
      </c>
    </row>
    <row r="9981" spans="1:1" ht="15.75" customHeight="1" x14ac:dyDescent="0.2">
      <c r="A9981" s="6" t="s">
        <v>7752</v>
      </c>
    </row>
    <row r="9982" spans="1:1" ht="15.75" customHeight="1" x14ac:dyDescent="0.2">
      <c r="A9982" s="6" t="s">
        <v>8003</v>
      </c>
    </row>
    <row r="9983" spans="1:1" ht="15.75" customHeight="1" x14ac:dyDescent="0.2">
      <c r="A9983" s="6" t="s">
        <v>7664</v>
      </c>
    </row>
    <row r="9984" spans="1:1" ht="15.75" customHeight="1" x14ac:dyDescent="0.2">
      <c r="A9984" s="6" t="s">
        <v>7874</v>
      </c>
    </row>
    <row r="9985" spans="1:1" ht="15.75" customHeight="1" x14ac:dyDescent="0.2">
      <c r="A9985" s="6" t="s">
        <v>7876</v>
      </c>
    </row>
    <row r="9986" spans="1:1" ht="15.75" customHeight="1" x14ac:dyDescent="0.2">
      <c r="A9986" s="6" t="s">
        <v>7778</v>
      </c>
    </row>
    <row r="9987" spans="1:1" ht="15.75" customHeight="1" x14ac:dyDescent="0.2">
      <c r="A9987" s="6" t="s">
        <v>7874</v>
      </c>
    </row>
    <row r="9988" spans="1:1" ht="15.75" customHeight="1" x14ac:dyDescent="0.2">
      <c r="A9988" s="6" t="s">
        <v>7876</v>
      </c>
    </row>
    <row r="9989" spans="1:1" ht="15.75" customHeight="1" x14ac:dyDescent="0.2">
      <c r="A9989" s="6" t="s">
        <v>9995</v>
      </c>
    </row>
    <row r="9990" spans="1:1" ht="15.75" customHeight="1" x14ac:dyDescent="0.2">
      <c r="A9990" s="6" t="s">
        <v>8388</v>
      </c>
    </row>
    <row r="9991" spans="1:1" ht="15.75" customHeight="1" x14ac:dyDescent="0.2">
      <c r="A9991" s="6" t="s">
        <v>10026</v>
      </c>
    </row>
    <row r="9992" spans="1:1" ht="15.75" customHeight="1" x14ac:dyDescent="0.2">
      <c r="A9992" s="6" t="s">
        <v>4473</v>
      </c>
    </row>
    <row r="9993" spans="1:1" ht="15.75" customHeight="1" x14ac:dyDescent="0.2">
      <c r="A9993" s="6" t="s">
        <v>8513</v>
      </c>
    </row>
    <row r="9994" spans="1:1" ht="15.75" customHeight="1" x14ac:dyDescent="0.2">
      <c r="A9994" s="6" t="s">
        <v>9500</v>
      </c>
    </row>
    <row r="9995" spans="1:1" ht="15.75" customHeight="1" x14ac:dyDescent="0.2">
      <c r="A9995" s="6" t="s">
        <v>9126</v>
      </c>
    </row>
    <row r="9996" spans="1:1" ht="15.75" customHeight="1" x14ac:dyDescent="0.2">
      <c r="A9996" s="6" t="s">
        <v>7758</v>
      </c>
    </row>
    <row r="9997" spans="1:1" ht="15.75" customHeight="1" x14ac:dyDescent="0.2">
      <c r="A9997" s="6" t="s">
        <v>7777</v>
      </c>
    </row>
    <row r="9998" spans="1:1" ht="15.75" customHeight="1" x14ac:dyDescent="0.2">
      <c r="A9998" s="6" t="s">
        <v>7794</v>
      </c>
    </row>
    <row r="9999" spans="1:1" ht="15.75" customHeight="1" x14ac:dyDescent="0.2">
      <c r="A9999" s="6" t="s">
        <v>8704</v>
      </c>
    </row>
    <row r="10000" spans="1:1" ht="15.75" customHeight="1" x14ac:dyDescent="0.2">
      <c r="A10000" s="6" t="s">
        <v>7874</v>
      </c>
    </row>
    <row r="10001" spans="1:1" ht="15.75" customHeight="1" x14ac:dyDescent="0.2">
      <c r="A10001" s="6" t="s">
        <v>7876</v>
      </c>
    </row>
    <row r="10002" spans="1:1" ht="15.75" customHeight="1" x14ac:dyDescent="0.2">
      <c r="A10002" s="6" t="s">
        <v>8183</v>
      </c>
    </row>
    <row r="10003" spans="1:1" ht="15.75" customHeight="1" x14ac:dyDescent="0.2">
      <c r="A10003" s="6" t="s">
        <v>9971</v>
      </c>
    </row>
    <row r="10004" spans="1:1" ht="15.75" customHeight="1" x14ac:dyDescent="0.2">
      <c r="A10004" s="6" t="s">
        <v>10027</v>
      </c>
    </row>
    <row r="10005" spans="1:1" ht="15.75" customHeight="1" x14ac:dyDescent="0.2">
      <c r="A10005" s="6" t="s">
        <v>7729</v>
      </c>
    </row>
    <row r="10006" spans="1:1" ht="15.75" customHeight="1" x14ac:dyDescent="0.2">
      <c r="A10006" s="6" t="s">
        <v>8353</v>
      </c>
    </row>
    <row r="10007" spans="1:1" ht="15.75" customHeight="1" x14ac:dyDescent="0.2">
      <c r="A10007" s="6" t="s">
        <v>9357</v>
      </c>
    </row>
    <row r="10008" spans="1:1" ht="15.75" customHeight="1" x14ac:dyDescent="0.2">
      <c r="A10008" s="6" t="s">
        <v>7876</v>
      </c>
    </row>
    <row r="10009" spans="1:1" ht="15.75" customHeight="1" x14ac:dyDescent="0.2">
      <c r="A10009" s="6" t="s">
        <v>7787</v>
      </c>
    </row>
    <row r="10010" spans="1:1" ht="15.75" customHeight="1" x14ac:dyDescent="0.2">
      <c r="A10010" s="6" t="s">
        <v>7874</v>
      </c>
    </row>
    <row r="10011" spans="1:1" ht="15.75" customHeight="1" x14ac:dyDescent="0.2">
      <c r="A10011" s="6" t="s">
        <v>7876</v>
      </c>
    </row>
    <row r="10012" spans="1:1" ht="15.75" customHeight="1" x14ac:dyDescent="0.2">
      <c r="A10012" s="6" t="s">
        <v>8609</v>
      </c>
    </row>
    <row r="10013" spans="1:1" ht="15.75" customHeight="1" x14ac:dyDescent="0.2">
      <c r="A10013" s="6" t="s">
        <v>9616</v>
      </c>
    </row>
    <row r="10014" spans="1:1" ht="15.75" customHeight="1" x14ac:dyDescent="0.2">
      <c r="A10014" s="6" t="s">
        <v>9476</v>
      </c>
    </row>
    <row r="10015" spans="1:1" ht="15.75" customHeight="1" x14ac:dyDescent="0.2">
      <c r="A10015" s="6" t="s">
        <v>9357</v>
      </c>
    </row>
    <row r="10016" spans="1:1" ht="15.75" customHeight="1" x14ac:dyDescent="0.2">
      <c r="A10016" s="6" t="s">
        <v>4443</v>
      </c>
    </row>
    <row r="10017" spans="1:1" ht="15.75" customHeight="1" x14ac:dyDescent="0.2">
      <c r="A10017" s="6" t="s">
        <v>8004</v>
      </c>
    </row>
    <row r="10018" spans="1:1" ht="15.75" customHeight="1" x14ac:dyDescent="0.2">
      <c r="A10018" s="6" t="s">
        <v>8488</v>
      </c>
    </row>
    <row r="10019" spans="1:1" ht="15.75" customHeight="1" x14ac:dyDescent="0.2">
      <c r="A10019" s="6" t="s">
        <v>7900</v>
      </c>
    </row>
    <row r="10020" spans="1:1" ht="15.75" customHeight="1" x14ac:dyDescent="0.2">
      <c r="A10020" s="6" t="s">
        <v>8184</v>
      </c>
    </row>
    <row r="10021" spans="1:1" ht="15.75" customHeight="1" x14ac:dyDescent="0.2">
      <c r="A10021" s="6" t="s">
        <v>7782</v>
      </c>
    </row>
    <row r="10022" spans="1:1" ht="15.75" customHeight="1" x14ac:dyDescent="0.2">
      <c r="A10022" s="6" t="s">
        <v>9995</v>
      </c>
    </row>
    <row r="10023" spans="1:1" ht="15.75" customHeight="1" x14ac:dyDescent="0.2">
      <c r="A10023" s="6" t="s">
        <v>7769</v>
      </c>
    </row>
    <row r="10024" spans="1:1" ht="15.75" customHeight="1" x14ac:dyDescent="0.2">
      <c r="A10024" s="6" t="s">
        <v>7486</v>
      </c>
    </row>
    <row r="10025" spans="1:1" ht="15.75" customHeight="1" x14ac:dyDescent="0.2">
      <c r="A10025" s="6" t="s">
        <v>10028</v>
      </c>
    </row>
    <row r="10026" spans="1:1" ht="15.75" customHeight="1" x14ac:dyDescent="0.2">
      <c r="A10026" s="6" t="s">
        <v>9189</v>
      </c>
    </row>
    <row r="10027" spans="1:1" ht="15.75" customHeight="1" x14ac:dyDescent="0.2">
      <c r="A10027" s="6" t="s">
        <v>7758</v>
      </c>
    </row>
    <row r="10028" spans="1:1" ht="15.75" customHeight="1" x14ac:dyDescent="0.2">
      <c r="A10028" s="6" t="s">
        <v>8183</v>
      </c>
    </row>
    <row r="10029" spans="1:1" ht="15.75" customHeight="1" x14ac:dyDescent="0.2">
      <c r="A10029" s="6" t="s">
        <v>5700</v>
      </c>
    </row>
    <row r="10030" spans="1:1" ht="15.75" customHeight="1" x14ac:dyDescent="0.2">
      <c r="A10030" s="6" t="s">
        <v>10029</v>
      </c>
    </row>
    <row r="10031" spans="1:1" ht="15.75" customHeight="1" x14ac:dyDescent="0.2">
      <c r="A10031" s="6" t="s">
        <v>10030</v>
      </c>
    </row>
    <row r="10032" spans="1:1" ht="15.75" customHeight="1" x14ac:dyDescent="0.2">
      <c r="A10032" s="6" t="s">
        <v>7801</v>
      </c>
    </row>
    <row r="10033" spans="1:1" ht="15.75" customHeight="1" x14ac:dyDescent="0.2">
      <c r="A10033" s="6" t="s">
        <v>9995</v>
      </c>
    </row>
    <row r="10034" spans="1:1" ht="15.75" customHeight="1" x14ac:dyDescent="0.2">
      <c r="A10034" s="6" t="s">
        <v>5799</v>
      </c>
    </row>
    <row r="10035" spans="1:1" ht="15.75" customHeight="1" x14ac:dyDescent="0.2">
      <c r="A10035" s="6" t="s">
        <v>7629</v>
      </c>
    </row>
    <row r="10036" spans="1:1" ht="15.75" customHeight="1" x14ac:dyDescent="0.2">
      <c r="A10036" s="6" t="s">
        <v>8167</v>
      </c>
    </row>
    <row r="10037" spans="1:1" ht="15.75" customHeight="1" x14ac:dyDescent="0.2">
      <c r="A10037" s="6" t="s">
        <v>7787</v>
      </c>
    </row>
    <row r="10038" spans="1:1" ht="15.75" customHeight="1" x14ac:dyDescent="0.2">
      <c r="A10038" s="6" t="s">
        <v>10031</v>
      </c>
    </row>
    <row r="10039" spans="1:1" ht="15.75" customHeight="1" x14ac:dyDescent="0.2">
      <c r="A10039" s="6" t="s">
        <v>8181</v>
      </c>
    </row>
    <row r="10040" spans="1:1" ht="15.75" customHeight="1" x14ac:dyDescent="0.2">
      <c r="A10040" s="6" t="s">
        <v>9616</v>
      </c>
    </row>
    <row r="10041" spans="1:1" ht="15.75" customHeight="1" x14ac:dyDescent="0.2">
      <c r="A10041" s="6" t="s">
        <v>10032</v>
      </c>
    </row>
    <row r="10042" spans="1:1" ht="15.75" customHeight="1" x14ac:dyDescent="0.2">
      <c r="A10042" s="6" t="s">
        <v>7731</v>
      </c>
    </row>
    <row r="10043" spans="1:1" ht="15.75" customHeight="1" x14ac:dyDescent="0.2">
      <c r="A10043" s="6" t="s">
        <v>9977</v>
      </c>
    </row>
    <row r="10044" spans="1:1" ht="15.75" customHeight="1" x14ac:dyDescent="0.2">
      <c r="A10044" s="6" t="s">
        <v>8653</v>
      </c>
    </row>
    <row r="10045" spans="1:1" ht="15.75" customHeight="1" x14ac:dyDescent="0.2">
      <c r="A10045" s="6" t="s">
        <v>10033</v>
      </c>
    </row>
    <row r="10046" spans="1:1" ht="15.75" customHeight="1" x14ac:dyDescent="0.2">
      <c r="A10046" s="6" t="s">
        <v>10034</v>
      </c>
    </row>
    <row r="10047" spans="1:1" ht="15.75" customHeight="1" x14ac:dyDescent="0.2">
      <c r="A10047" s="6" t="s">
        <v>7975</v>
      </c>
    </row>
    <row r="10048" spans="1:1" ht="15.75" customHeight="1" x14ac:dyDescent="0.2">
      <c r="A10048" s="6" t="s">
        <v>9023</v>
      </c>
    </row>
    <row r="10049" spans="1:1" ht="15.75" customHeight="1" x14ac:dyDescent="0.2">
      <c r="A10049" s="6" t="s">
        <v>8994</v>
      </c>
    </row>
    <row r="10050" spans="1:1" ht="15.75" customHeight="1" x14ac:dyDescent="0.2">
      <c r="A10050" s="6" t="s">
        <v>7492</v>
      </c>
    </row>
    <row r="10051" spans="1:1" ht="15.75" customHeight="1" x14ac:dyDescent="0.2">
      <c r="A10051" s="6" t="s">
        <v>10035</v>
      </c>
    </row>
    <row r="10052" spans="1:1" ht="15.75" customHeight="1" x14ac:dyDescent="0.2">
      <c r="A10052" s="6" t="s">
        <v>9265</v>
      </c>
    </row>
    <row r="10053" spans="1:1" ht="15.75" customHeight="1" x14ac:dyDescent="0.2">
      <c r="A10053" s="6" t="s">
        <v>7666</v>
      </c>
    </row>
    <row r="10054" spans="1:1" ht="15.75" customHeight="1" x14ac:dyDescent="0.2">
      <c r="A10054" s="6" t="s">
        <v>5956</v>
      </c>
    </row>
    <row r="10055" spans="1:1" ht="15.75" customHeight="1" x14ac:dyDescent="0.2">
      <c r="A10055" s="6" t="s">
        <v>10036</v>
      </c>
    </row>
    <row r="10056" spans="1:1" ht="15.75" customHeight="1" x14ac:dyDescent="0.2">
      <c r="A10056" s="6" t="s">
        <v>7787</v>
      </c>
    </row>
    <row r="10057" spans="1:1" ht="15.75" customHeight="1" x14ac:dyDescent="0.2">
      <c r="A10057" s="6" t="s">
        <v>4619</v>
      </c>
    </row>
    <row r="10058" spans="1:1" ht="15.75" customHeight="1" x14ac:dyDescent="0.2">
      <c r="A10058" s="6" t="s">
        <v>7999</v>
      </c>
    </row>
    <row r="10059" spans="1:1" ht="15.75" customHeight="1" x14ac:dyDescent="0.2">
      <c r="A10059" s="6" t="s">
        <v>8142</v>
      </c>
    </row>
    <row r="10060" spans="1:1" ht="15.75" customHeight="1" x14ac:dyDescent="0.2">
      <c r="A10060" s="6" t="s">
        <v>10037</v>
      </c>
    </row>
    <row r="10061" spans="1:1" ht="15.75" customHeight="1" x14ac:dyDescent="0.2">
      <c r="A10061" s="6" t="s">
        <v>8123</v>
      </c>
    </row>
    <row r="10062" spans="1:1" ht="15.75" customHeight="1" x14ac:dyDescent="0.2">
      <c r="A10062" s="6" t="s">
        <v>9265</v>
      </c>
    </row>
    <row r="10063" spans="1:1" ht="15.75" customHeight="1" x14ac:dyDescent="0.2">
      <c r="A10063" s="6" t="s">
        <v>8144</v>
      </c>
    </row>
    <row r="10064" spans="1:1" ht="15.75" customHeight="1" x14ac:dyDescent="0.2">
      <c r="A10064" s="6" t="s">
        <v>7666</v>
      </c>
    </row>
    <row r="10065" spans="1:1" ht="15.75" customHeight="1" x14ac:dyDescent="0.2">
      <c r="A10065" s="6" t="s">
        <v>7995</v>
      </c>
    </row>
    <row r="10066" spans="1:1" ht="15.75" customHeight="1" x14ac:dyDescent="0.2">
      <c r="A10066" s="6" t="s">
        <v>7895</v>
      </c>
    </row>
    <row r="10067" spans="1:1" ht="15.75" customHeight="1" x14ac:dyDescent="0.2">
      <c r="A10067" s="6" t="s">
        <v>4619</v>
      </c>
    </row>
    <row r="10068" spans="1:1" ht="15.75" customHeight="1" x14ac:dyDescent="0.2">
      <c r="A10068" s="6" t="s">
        <v>7787</v>
      </c>
    </row>
    <row r="10069" spans="1:1" ht="15.75" customHeight="1" x14ac:dyDescent="0.2">
      <c r="A10069" s="6" t="s">
        <v>8719</v>
      </c>
    </row>
    <row r="10070" spans="1:1" ht="15.75" customHeight="1" x14ac:dyDescent="0.2">
      <c r="A10070" s="6" t="s">
        <v>10038</v>
      </c>
    </row>
    <row r="10071" spans="1:1" ht="15.75" customHeight="1" x14ac:dyDescent="0.2">
      <c r="A10071" s="6" t="s">
        <v>7484</v>
      </c>
    </row>
    <row r="10072" spans="1:1" ht="15.75" customHeight="1" x14ac:dyDescent="0.2">
      <c r="A10072" s="6" t="s">
        <v>10039</v>
      </c>
    </row>
    <row r="10073" spans="1:1" ht="15.75" customHeight="1" x14ac:dyDescent="0.2">
      <c r="A10073" s="6" t="s">
        <v>7787</v>
      </c>
    </row>
    <row r="10074" spans="1:1" ht="15.75" customHeight="1" x14ac:dyDescent="0.2">
      <c r="A10074" s="6" t="s">
        <v>7769</v>
      </c>
    </row>
    <row r="10075" spans="1:1" ht="15.75" customHeight="1" x14ac:dyDescent="0.2">
      <c r="A10075" s="6" t="s">
        <v>8266</v>
      </c>
    </row>
    <row r="10076" spans="1:1" ht="15.75" customHeight="1" x14ac:dyDescent="0.2">
      <c r="A10076" s="6" t="s">
        <v>8836</v>
      </c>
    </row>
    <row r="10077" spans="1:1" ht="15.75" customHeight="1" x14ac:dyDescent="0.2">
      <c r="A10077" s="6" t="s">
        <v>8358</v>
      </c>
    </row>
    <row r="10078" spans="1:1" ht="15.75" customHeight="1" x14ac:dyDescent="0.2">
      <c r="A10078" s="6" t="s">
        <v>8388</v>
      </c>
    </row>
    <row r="10079" spans="1:1" ht="15.75" customHeight="1" x14ac:dyDescent="0.2">
      <c r="A10079" s="6" t="s">
        <v>10040</v>
      </c>
    </row>
    <row r="10080" spans="1:1" ht="15.75" customHeight="1" x14ac:dyDescent="0.2">
      <c r="A10080" s="6" t="s">
        <v>7940</v>
      </c>
    </row>
    <row r="10081" spans="1:1" ht="15.75" customHeight="1" x14ac:dyDescent="0.2">
      <c r="A10081" s="6" t="s">
        <v>8039</v>
      </c>
    </row>
    <row r="10082" spans="1:1" ht="15.75" customHeight="1" x14ac:dyDescent="0.2">
      <c r="A10082" s="6" t="s">
        <v>10041</v>
      </c>
    </row>
    <row r="10083" spans="1:1" ht="15.75" customHeight="1" x14ac:dyDescent="0.2">
      <c r="A10083" s="6" t="s">
        <v>9650</v>
      </c>
    </row>
    <row r="10084" spans="1:1" ht="15.75" customHeight="1" x14ac:dyDescent="0.2">
      <c r="A10084" s="6" t="s">
        <v>4508</v>
      </c>
    </row>
    <row r="10085" spans="1:1" ht="15.75" customHeight="1" x14ac:dyDescent="0.2">
      <c r="A10085" s="6" t="s">
        <v>10042</v>
      </c>
    </row>
    <row r="10086" spans="1:1" ht="15.75" customHeight="1" x14ac:dyDescent="0.2">
      <c r="A10086" s="6" t="s">
        <v>4472</v>
      </c>
    </row>
    <row r="10087" spans="1:1" ht="15.75" customHeight="1" x14ac:dyDescent="0.2">
      <c r="A10087" s="6" t="s">
        <v>4473</v>
      </c>
    </row>
    <row r="10088" spans="1:1" ht="15.75" customHeight="1" x14ac:dyDescent="0.2">
      <c r="A10088" s="6" t="s">
        <v>8817</v>
      </c>
    </row>
    <row r="10089" spans="1:1" ht="15.75" customHeight="1" x14ac:dyDescent="0.2">
      <c r="A10089" s="6" t="s">
        <v>7787</v>
      </c>
    </row>
    <row r="10090" spans="1:1" ht="15.75" customHeight="1" x14ac:dyDescent="0.2">
      <c r="A10090" s="6" t="s">
        <v>4472</v>
      </c>
    </row>
    <row r="10091" spans="1:1" ht="15.75" customHeight="1" x14ac:dyDescent="0.2">
      <c r="A10091" s="6" t="s">
        <v>4473</v>
      </c>
    </row>
    <row r="10092" spans="1:1" ht="15.75" customHeight="1" x14ac:dyDescent="0.2">
      <c r="A10092" s="6" t="s">
        <v>7917</v>
      </c>
    </row>
    <row r="10093" spans="1:1" ht="15.75" customHeight="1" x14ac:dyDescent="0.2">
      <c r="A10093" s="6" t="s">
        <v>7750</v>
      </c>
    </row>
    <row r="10094" spans="1:1" ht="15.75" customHeight="1" x14ac:dyDescent="0.2">
      <c r="A10094" s="6" t="s">
        <v>6877</v>
      </c>
    </row>
    <row r="10095" spans="1:1" ht="15.75" customHeight="1" x14ac:dyDescent="0.2">
      <c r="A10095" s="6" t="s">
        <v>10043</v>
      </c>
    </row>
    <row r="10096" spans="1:1" ht="15.75" customHeight="1" x14ac:dyDescent="0.2">
      <c r="A10096" s="6" t="s">
        <v>10044</v>
      </c>
    </row>
    <row r="10097" spans="1:1" ht="15.75" customHeight="1" x14ac:dyDescent="0.2">
      <c r="A10097" s="6" t="s">
        <v>8303</v>
      </c>
    </row>
    <row r="10098" spans="1:1" ht="15.75" customHeight="1" x14ac:dyDescent="0.2">
      <c r="A10098" s="6" t="s">
        <v>8388</v>
      </c>
    </row>
    <row r="10099" spans="1:1" ht="15.75" customHeight="1" x14ac:dyDescent="0.2">
      <c r="A10099" s="6" t="s">
        <v>7986</v>
      </c>
    </row>
    <row r="10100" spans="1:1" ht="15.75" customHeight="1" x14ac:dyDescent="0.2">
      <c r="A10100" s="6" t="s">
        <v>8617</v>
      </c>
    </row>
    <row r="10101" spans="1:1" ht="15.75" customHeight="1" x14ac:dyDescent="0.2">
      <c r="A10101" s="6" t="s">
        <v>7758</v>
      </c>
    </row>
    <row r="10102" spans="1:1" ht="15.75" customHeight="1" x14ac:dyDescent="0.2">
      <c r="A10102" s="6" t="s">
        <v>7787</v>
      </c>
    </row>
    <row r="10103" spans="1:1" ht="15.75" customHeight="1" x14ac:dyDescent="0.2">
      <c r="A10103" s="6" t="s">
        <v>7492</v>
      </c>
    </row>
    <row r="10104" spans="1:1" ht="15.75" customHeight="1" x14ac:dyDescent="0.2">
      <c r="A10104" s="6" t="s">
        <v>7493</v>
      </c>
    </row>
    <row r="10105" spans="1:1" ht="15.75" customHeight="1" x14ac:dyDescent="0.2">
      <c r="A10105" s="6" t="s">
        <v>8877</v>
      </c>
    </row>
    <row r="10106" spans="1:1" ht="15.75" customHeight="1" x14ac:dyDescent="0.2">
      <c r="A10106" s="6" t="s">
        <v>10045</v>
      </c>
    </row>
    <row r="10107" spans="1:1" ht="15.75" customHeight="1" x14ac:dyDescent="0.2">
      <c r="A10107" s="6" t="s">
        <v>10039</v>
      </c>
    </row>
    <row r="10108" spans="1:1" ht="15.75" customHeight="1" x14ac:dyDescent="0.2">
      <c r="A10108" s="6" t="s">
        <v>10046</v>
      </c>
    </row>
    <row r="10109" spans="1:1" ht="15.75" customHeight="1" x14ac:dyDescent="0.2">
      <c r="A10109" s="6" t="s">
        <v>7945</v>
      </c>
    </row>
    <row r="10110" spans="1:1" ht="15.75" customHeight="1" x14ac:dyDescent="0.2">
      <c r="A10110" s="6" t="s">
        <v>10047</v>
      </c>
    </row>
    <row r="10111" spans="1:1" ht="15.75" customHeight="1" x14ac:dyDescent="0.2">
      <c r="A10111" s="6" t="s">
        <v>9944</v>
      </c>
    </row>
    <row r="10112" spans="1:1" ht="15.75" customHeight="1" x14ac:dyDescent="0.2">
      <c r="A10112" s="6" t="s">
        <v>10037</v>
      </c>
    </row>
    <row r="10113" spans="1:1" ht="15.75" customHeight="1" x14ac:dyDescent="0.2">
      <c r="A10113" s="6" t="s">
        <v>8555</v>
      </c>
    </row>
    <row r="10114" spans="1:1" ht="15.75" customHeight="1" x14ac:dyDescent="0.2">
      <c r="A10114" s="6" t="s">
        <v>10048</v>
      </c>
    </row>
    <row r="10115" spans="1:1" ht="15.75" customHeight="1" x14ac:dyDescent="0.2">
      <c r="A10115" s="6" t="s">
        <v>8784</v>
      </c>
    </row>
    <row r="10116" spans="1:1" ht="15.75" customHeight="1" x14ac:dyDescent="0.2">
      <c r="A10116" s="6" t="s">
        <v>7484</v>
      </c>
    </row>
    <row r="10117" spans="1:1" ht="15.75" customHeight="1" x14ac:dyDescent="0.2">
      <c r="A10117" s="6" t="s">
        <v>10039</v>
      </c>
    </row>
    <row r="10118" spans="1:1" ht="15.75" customHeight="1" x14ac:dyDescent="0.2">
      <c r="A10118" s="6" t="s">
        <v>7787</v>
      </c>
    </row>
    <row r="10119" spans="1:1" ht="15.75" customHeight="1" x14ac:dyDescent="0.2">
      <c r="A10119" s="6" t="s">
        <v>7666</v>
      </c>
    </row>
    <row r="10120" spans="1:1" ht="15.75" customHeight="1" x14ac:dyDescent="0.2">
      <c r="A10120" s="6" t="s">
        <v>9061</v>
      </c>
    </row>
    <row r="10121" spans="1:1" ht="15.75" customHeight="1" x14ac:dyDescent="0.2">
      <c r="A10121" s="6" t="s">
        <v>4950</v>
      </c>
    </row>
    <row r="10122" spans="1:1" ht="15.75" customHeight="1" x14ac:dyDescent="0.2">
      <c r="A10122" s="6" t="s">
        <v>10049</v>
      </c>
    </row>
    <row r="10123" spans="1:1" ht="15.75" customHeight="1" x14ac:dyDescent="0.2">
      <c r="A10123" s="6" t="s">
        <v>8146</v>
      </c>
    </row>
    <row r="10124" spans="1:1" ht="15.75" customHeight="1" x14ac:dyDescent="0.2">
      <c r="A10124" s="6" t="s">
        <v>4443</v>
      </c>
    </row>
    <row r="10125" spans="1:1" ht="15.75" customHeight="1" x14ac:dyDescent="0.2">
      <c r="A10125" s="6" t="s">
        <v>10050</v>
      </c>
    </row>
    <row r="10126" spans="1:1" ht="15.75" customHeight="1" x14ac:dyDescent="0.2">
      <c r="A10126" s="6" t="s">
        <v>8790</v>
      </c>
    </row>
    <row r="10127" spans="1:1" ht="15.75" customHeight="1" x14ac:dyDescent="0.2">
      <c r="A10127" s="6" t="s">
        <v>10051</v>
      </c>
    </row>
    <row r="10128" spans="1:1" ht="15.75" customHeight="1" x14ac:dyDescent="0.2">
      <c r="A10128" s="6" t="s">
        <v>7895</v>
      </c>
    </row>
    <row r="10129" spans="1:1" ht="15.75" customHeight="1" x14ac:dyDescent="0.2">
      <c r="A10129" s="6" t="s">
        <v>7964</v>
      </c>
    </row>
    <row r="10130" spans="1:1" ht="15.75" customHeight="1" x14ac:dyDescent="0.2">
      <c r="A10130" s="6" t="s">
        <v>10046</v>
      </c>
    </row>
    <row r="10131" spans="1:1" ht="15.75" customHeight="1" x14ac:dyDescent="0.2">
      <c r="A10131" s="6" t="s">
        <v>7725</v>
      </c>
    </row>
    <row r="10132" spans="1:1" ht="15.75" customHeight="1" x14ac:dyDescent="0.2">
      <c r="A10132" s="6" t="s">
        <v>10048</v>
      </c>
    </row>
    <row r="10133" spans="1:1" ht="15.75" customHeight="1" x14ac:dyDescent="0.2">
      <c r="A10133" s="6" t="s">
        <v>4472</v>
      </c>
    </row>
    <row r="10134" spans="1:1" ht="15.75" customHeight="1" x14ac:dyDescent="0.2">
      <c r="A10134" s="6" t="s">
        <v>4473</v>
      </c>
    </row>
    <row r="10135" spans="1:1" ht="15.75" customHeight="1" x14ac:dyDescent="0.2">
      <c r="A10135" s="6" t="s">
        <v>8678</v>
      </c>
    </row>
    <row r="10136" spans="1:1" ht="15.75" customHeight="1" x14ac:dyDescent="0.2">
      <c r="A10136" s="6" t="s">
        <v>9044</v>
      </c>
    </row>
    <row r="10137" spans="1:1" ht="15.75" customHeight="1" x14ac:dyDescent="0.2">
      <c r="A10137" s="6" t="s">
        <v>9631</v>
      </c>
    </row>
    <row r="10138" spans="1:1" ht="15.75" customHeight="1" x14ac:dyDescent="0.2">
      <c r="A10138" s="6" t="s">
        <v>9265</v>
      </c>
    </row>
    <row r="10139" spans="1:1" ht="15.75" customHeight="1" x14ac:dyDescent="0.2">
      <c r="A10139" s="6" t="s">
        <v>8287</v>
      </c>
    </row>
    <row r="10140" spans="1:1" ht="15.75" customHeight="1" x14ac:dyDescent="0.2">
      <c r="A10140" s="6" t="s">
        <v>7766</v>
      </c>
    </row>
    <row r="10141" spans="1:1" ht="15.75" customHeight="1" x14ac:dyDescent="0.2">
      <c r="A10141" s="6" t="s">
        <v>7490</v>
      </c>
    </row>
    <row r="10142" spans="1:1" ht="15.75" customHeight="1" x14ac:dyDescent="0.2">
      <c r="A10142" s="6" t="s">
        <v>5116</v>
      </c>
    </row>
    <row r="10143" spans="1:1" ht="15.75" customHeight="1" x14ac:dyDescent="0.2">
      <c r="A10143" s="6" t="s">
        <v>10052</v>
      </c>
    </row>
    <row r="10144" spans="1:1" ht="15.75" customHeight="1" x14ac:dyDescent="0.2">
      <c r="A10144" s="6" t="s">
        <v>10053</v>
      </c>
    </row>
    <row r="10145" spans="1:1" ht="15.75" customHeight="1" x14ac:dyDescent="0.2">
      <c r="A10145" s="6" t="s">
        <v>10046</v>
      </c>
    </row>
    <row r="10146" spans="1:1" ht="15.75" customHeight="1" x14ac:dyDescent="0.2">
      <c r="A10146" s="6" t="s">
        <v>7634</v>
      </c>
    </row>
    <row r="10147" spans="1:1" ht="15.75" customHeight="1" x14ac:dyDescent="0.2">
      <c r="A10147" s="6" t="s">
        <v>7198</v>
      </c>
    </row>
    <row r="10148" spans="1:1" ht="15.75" customHeight="1" x14ac:dyDescent="0.2">
      <c r="A10148" s="6" t="s">
        <v>4443</v>
      </c>
    </row>
    <row r="10149" spans="1:1" ht="15.75" customHeight="1" x14ac:dyDescent="0.2">
      <c r="A10149" s="6" t="s">
        <v>7199</v>
      </c>
    </row>
    <row r="10150" spans="1:1" ht="15.75" customHeight="1" x14ac:dyDescent="0.2">
      <c r="A10150" s="6" t="s">
        <v>7787</v>
      </c>
    </row>
    <row r="10151" spans="1:1" ht="15.75" customHeight="1" x14ac:dyDescent="0.2">
      <c r="A10151" s="6" t="s">
        <v>7874</v>
      </c>
    </row>
    <row r="10152" spans="1:1" ht="15.75" customHeight="1" x14ac:dyDescent="0.2">
      <c r="A10152" s="6" t="s">
        <v>7876</v>
      </c>
    </row>
    <row r="10153" spans="1:1" ht="15.75" customHeight="1" x14ac:dyDescent="0.2">
      <c r="A10153" s="6" t="s">
        <v>8386</v>
      </c>
    </row>
    <row r="10154" spans="1:1" ht="15.75" customHeight="1" x14ac:dyDescent="0.2">
      <c r="A10154" s="6" t="s">
        <v>8067</v>
      </c>
    </row>
    <row r="10155" spans="1:1" ht="15.75" customHeight="1" x14ac:dyDescent="0.2">
      <c r="A10155" s="6" t="s">
        <v>10050</v>
      </c>
    </row>
    <row r="10156" spans="1:1" ht="15.75" customHeight="1" x14ac:dyDescent="0.2">
      <c r="A10156" s="6" t="s">
        <v>8790</v>
      </c>
    </row>
    <row r="10157" spans="1:1" ht="15.75" customHeight="1" x14ac:dyDescent="0.2">
      <c r="A10157" s="6" t="s">
        <v>7729</v>
      </c>
    </row>
    <row r="10158" spans="1:1" ht="15.75" customHeight="1" x14ac:dyDescent="0.2">
      <c r="A10158" s="6" t="s">
        <v>10054</v>
      </c>
    </row>
    <row r="10159" spans="1:1" ht="15.75" customHeight="1" x14ac:dyDescent="0.2">
      <c r="A10159" s="6" t="s">
        <v>7787</v>
      </c>
    </row>
    <row r="10160" spans="1:1" ht="15.75" customHeight="1" x14ac:dyDescent="0.2">
      <c r="A10160" s="6" t="s">
        <v>9202</v>
      </c>
    </row>
    <row r="10161" spans="1:1" ht="15.75" customHeight="1" x14ac:dyDescent="0.2">
      <c r="A10161" s="6" t="s">
        <v>7484</v>
      </c>
    </row>
    <row r="10162" spans="1:1" ht="15.75" customHeight="1" x14ac:dyDescent="0.2">
      <c r="A10162" s="6" t="s">
        <v>10039</v>
      </c>
    </row>
    <row r="10163" spans="1:1" ht="15.75" customHeight="1" x14ac:dyDescent="0.2">
      <c r="A10163" s="6" t="s">
        <v>7787</v>
      </c>
    </row>
    <row r="10164" spans="1:1" ht="15.75" customHeight="1" x14ac:dyDescent="0.2">
      <c r="A10164" s="6" t="s">
        <v>9176</v>
      </c>
    </row>
    <row r="10165" spans="1:1" ht="15.75" customHeight="1" x14ac:dyDescent="0.2">
      <c r="A10165" s="6" t="s">
        <v>7818</v>
      </c>
    </row>
    <row r="10166" spans="1:1" ht="15.75" customHeight="1" x14ac:dyDescent="0.2">
      <c r="A10166" s="6" t="s">
        <v>9196</v>
      </c>
    </row>
    <row r="10167" spans="1:1" ht="15.75" customHeight="1" x14ac:dyDescent="0.2">
      <c r="A10167" s="6" t="s">
        <v>7664</v>
      </c>
    </row>
    <row r="10168" spans="1:1" ht="15.75" customHeight="1" x14ac:dyDescent="0.2">
      <c r="A10168" s="6" t="s">
        <v>10055</v>
      </c>
    </row>
    <row r="10169" spans="1:1" ht="15.75" customHeight="1" x14ac:dyDescent="0.2">
      <c r="A10169" s="6" t="s">
        <v>6312</v>
      </c>
    </row>
    <row r="10170" spans="1:1" ht="15.75" customHeight="1" x14ac:dyDescent="0.2">
      <c r="A10170" s="6" t="s">
        <v>8035</v>
      </c>
    </row>
    <row r="10171" spans="1:1" ht="15.75" customHeight="1" x14ac:dyDescent="0.2">
      <c r="A10171" s="6" t="s">
        <v>10056</v>
      </c>
    </row>
    <row r="10172" spans="1:1" ht="15.75" customHeight="1" x14ac:dyDescent="0.2">
      <c r="A10172" s="6" t="s">
        <v>8118</v>
      </c>
    </row>
    <row r="10173" spans="1:1" ht="15.75" customHeight="1" x14ac:dyDescent="0.2">
      <c r="A10173" s="6" t="s">
        <v>8558</v>
      </c>
    </row>
    <row r="10174" spans="1:1" ht="15.75" customHeight="1" x14ac:dyDescent="0.2">
      <c r="A10174" s="6" t="s">
        <v>4457</v>
      </c>
    </row>
    <row r="10175" spans="1:1" ht="15.75" customHeight="1" x14ac:dyDescent="0.2">
      <c r="A10175" s="6" t="s">
        <v>5639</v>
      </c>
    </row>
    <row r="10176" spans="1:1" ht="15.75" customHeight="1" x14ac:dyDescent="0.2">
      <c r="A10176" s="6" t="s">
        <v>8294</v>
      </c>
    </row>
    <row r="10177" spans="1:1" ht="15.75" customHeight="1" x14ac:dyDescent="0.2">
      <c r="A10177" s="6" t="s">
        <v>7657</v>
      </c>
    </row>
    <row r="10178" spans="1:1" ht="15.75" customHeight="1" x14ac:dyDescent="0.2">
      <c r="A10178" s="6" t="s">
        <v>7822</v>
      </c>
    </row>
    <row r="10179" spans="1:1" ht="15.75" customHeight="1" x14ac:dyDescent="0.2">
      <c r="A10179" s="6" t="s">
        <v>10039</v>
      </c>
    </row>
    <row r="10180" spans="1:1" ht="15.75" customHeight="1" x14ac:dyDescent="0.2">
      <c r="A10180" s="6" t="s">
        <v>7787</v>
      </c>
    </row>
    <row r="10181" spans="1:1" ht="15.75" customHeight="1" x14ac:dyDescent="0.2">
      <c r="A10181" s="6" t="s">
        <v>7198</v>
      </c>
    </row>
    <row r="10182" spans="1:1" ht="15.75" customHeight="1" x14ac:dyDescent="0.2">
      <c r="A10182" s="6" t="s">
        <v>10057</v>
      </c>
    </row>
    <row r="10183" spans="1:1" ht="15.75" customHeight="1" x14ac:dyDescent="0.2">
      <c r="A10183" s="6" t="s">
        <v>7966</v>
      </c>
    </row>
    <row r="10184" spans="1:1" ht="15.75" customHeight="1" x14ac:dyDescent="0.2">
      <c r="A10184" s="6" t="s">
        <v>7491</v>
      </c>
    </row>
    <row r="10185" spans="1:1" ht="15.75" customHeight="1" x14ac:dyDescent="0.2">
      <c r="A10185" s="6" t="s">
        <v>8661</v>
      </c>
    </row>
    <row r="10186" spans="1:1" ht="15.75" customHeight="1" x14ac:dyDescent="0.2">
      <c r="A10186" s="6" t="s">
        <v>10057</v>
      </c>
    </row>
    <row r="10187" spans="1:1" ht="15.75" customHeight="1" x14ac:dyDescent="0.2">
      <c r="A10187" s="6" t="s">
        <v>7198</v>
      </c>
    </row>
    <row r="10188" spans="1:1" ht="15.75" customHeight="1" x14ac:dyDescent="0.2">
      <c r="A10188" s="6" t="s">
        <v>10039</v>
      </c>
    </row>
    <row r="10189" spans="1:1" ht="15.75" customHeight="1" x14ac:dyDescent="0.2">
      <c r="A10189" s="6" t="s">
        <v>7940</v>
      </c>
    </row>
    <row r="10190" spans="1:1" ht="15.75" customHeight="1" x14ac:dyDescent="0.2">
      <c r="A10190" s="6" t="s">
        <v>7491</v>
      </c>
    </row>
    <row r="10191" spans="1:1" ht="15.75" customHeight="1" x14ac:dyDescent="0.2">
      <c r="A10191" s="6" t="s">
        <v>4443</v>
      </c>
    </row>
    <row r="10192" spans="1:1" ht="15.75" customHeight="1" x14ac:dyDescent="0.2">
      <c r="A10192" s="6" t="s">
        <v>7986</v>
      </c>
    </row>
    <row r="10193" spans="1:1" ht="15.75" customHeight="1" x14ac:dyDescent="0.2">
      <c r="A10193" s="6" t="s">
        <v>7206</v>
      </c>
    </row>
    <row r="10194" spans="1:1" ht="15.75" customHeight="1" x14ac:dyDescent="0.2">
      <c r="A10194" s="6" t="s">
        <v>8513</v>
      </c>
    </row>
    <row r="10195" spans="1:1" ht="15.75" customHeight="1" x14ac:dyDescent="0.2">
      <c r="A10195" s="6" t="s">
        <v>10058</v>
      </c>
    </row>
    <row r="10196" spans="1:1" ht="15.75" customHeight="1" x14ac:dyDescent="0.2">
      <c r="A10196" s="6" t="s">
        <v>4508</v>
      </c>
    </row>
    <row r="10197" spans="1:1" ht="15.75" customHeight="1" x14ac:dyDescent="0.2">
      <c r="A10197" s="6" t="s">
        <v>8065</v>
      </c>
    </row>
    <row r="10198" spans="1:1" ht="15.75" customHeight="1" x14ac:dyDescent="0.2">
      <c r="A10198" s="6" t="s">
        <v>7710</v>
      </c>
    </row>
    <row r="10199" spans="1:1" ht="15.75" customHeight="1" x14ac:dyDescent="0.2">
      <c r="A10199" s="6" t="s">
        <v>7892</v>
      </c>
    </row>
    <row r="10200" spans="1:1" ht="15.75" customHeight="1" x14ac:dyDescent="0.2">
      <c r="A10200" s="6" t="s">
        <v>8357</v>
      </c>
    </row>
    <row r="10201" spans="1:1" ht="15.75" customHeight="1" x14ac:dyDescent="0.2">
      <c r="A10201" s="6" t="s">
        <v>7787</v>
      </c>
    </row>
    <row r="10202" spans="1:1" ht="15.75" customHeight="1" x14ac:dyDescent="0.2">
      <c r="A10202" s="6" t="s">
        <v>10046</v>
      </c>
    </row>
    <row r="10203" spans="1:1" ht="15.75" customHeight="1" x14ac:dyDescent="0.2">
      <c r="A10203" s="6" t="s">
        <v>7490</v>
      </c>
    </row>
    <row r="10204" spans="1:1" ht="15.75" customHeight="1" x14ac:dyDescent="0.2">
      <c r="A10204" s="6" t="s">
        <v>8737</v>
      </c>
    </row>
    <row r="10205" spans="1:1" ht="15.75" customHeight="1" x14ac:dyDescent="0.2">
      <c r="A10205" s="6" t="s">
        <v>9258</v>
      </c>
    </row>
    <row r="10206" spans="1:1" ht="15.75" customHeight="1" x14ac:dyDescent="0.2">
      <c r="A10206" s="6" t="s">
        <v>10059</v>
      </c>
    </row>
    <row r="10207" spans="1:1" ht="15.75" customHeight="1" x14ac:dyDescent="0.2">
      <c r="A10207" s="6" t="s">
        <v>7787</v>
      </c>
    </row>
    <row r="10208" spans="1:1" ht="15.75" customHeight="1" x14ac:dyDescent="0.2">
      <c r="A10208" s="6" t="s">
        <v>10046</v>
      </c>
    </row>
    <row r="10209" spans="1:1" ht="15.75" customHeight="1" x14ac:dyDescent="0.2">
      <c r="A10209" s="6" t="s">
        <v>10060</v>
      </c>
    </row>
    <row r="10210" spans="1:1" ht="15.75" customHeight="1" x14ac:dyDescent="0.2">
      <c r="A10210" s="6" t="s">
        <v>10038</v>
      </c>
    </row>
    <row r="10211" spans="1:1" ht="15.75" customHeight="1" x14ac:dyDescent="0.2">
      <c r="A10211" s="6" t="s">
        <v>8388</v>
      </c>
    </row>
    <row r="10212" spans="1:1" ht="15.75" customHeight="1" x14ac:dyDescent="0.2">
      <c r="A10212" s="6" t="s">
        <v>7211</v>
      </c>
    </row>
    <row r="10213" spans="1:1" ht="15.75" customHeight="1" x14ac:dyDescent="0.2">
      <c r="A10213" s="6" t="s">
        <v>9569</v>
      </c>
    </row>
    <row r="10214" spans="1:1" ht="15.75" customHeight="1" x14ac:dyDescent="0.2">
      <c r="A10214" s="6" t="s">
        <v>7758</v>
      </c>
    </row>
    <row r="10215" spans="1:1" ht="15.75" customHeight="1" x14ac:dyDescent="0.2">
      <c r="A10215" s="6" t="s">
        <v>7772</v>
      </c>
    </row>
    <row r="10216" spans="1:1" ht="15.75" customHeight="1" x14ac:dyDescent="0.2">
      <c r="A10216" s="6" t="s">
        <v>7787</v>
      </c>
    </row>
    <row r="10217" spans="1:1" ht="15.75" customHeight="1" x14ac:dyDescent="0.2">
      <c r="A10217" s="6" t="s">
        <v>10038</v>
      </c>
    </row>
    <row r="10218" spans="1:1" ht="15.75" customHeight="1" x14ac:dyDescent="0.2">
      <c r="A10218" s="6" t="s">
        <v>10061</v>
      </c>
    </row>
    <row r="10219" spans="1:1" ht="15.75" customHeight="1" x14ac:dyDescent="0.2">
      <c r="A10219" s="6" t="s">
        <v>8178</v>
      </c>
    </row>
    <row r="10220" spans="1:1" ht="15.75" customHeight="1" x14ac:dyDescent="0.2">
      <c r="A10220" s="6" t="s">
        <v>7198</v>
      </c>
    </row>
    <row r="10221" spans="1:1" ht="15.75" customHeight="1" x14ac:dyDescent="0.2">
      <c r="A10221" s="6" t="s">
        <v>8592</v>
      </c>
    </row>
    <row r="10222" spans="1:1" ht="15.75" customHeight="1" x14ac:dyDescent="0.2">
      <c r="A10222" s="6" t="s">
        <v>8606</v>
      </c>
    </row>
    <row r="10223" spans="1:1" ht="15.75" customHeight="1" x14ac:dyDescent="0.2">
      <c r="A10223" s="6" t="s">
        <v>8695</v>
      </c>
    </row>
    <row r="10224" spans="1:1" ht="15.75" customHeight="1" x14ac:dyDescent="0.2">
      <c r="A10224" s="6" t="s">
        <v>8123</v>
      </c>
    </row>
    <row r="10225" spans="1:1" ht="15.75" customHeight="1" x14ac:dyDescent="0.2">
      <c r="A10225" s="6" t="s">
        <v>8225</v>
      </c>
    </row>
    <row r="10226" spans="1:1" ht="15.75" customHeight="1" x14ac:dyDescent="0.2">
      <c r="A10226" s="6" t="s">
        <v>8077</v>
      </c>
    </row>
    <row r="10227" spans="1:1" ht="15.75" customHeight="1" x14ac:dyDescent="0.2">
      <c r="A10227" s="6" t="s">
        <v>8141</v>
      </c>
    </row>
    <row r="10228" spans="1:1" ht="15.75" customHeight="1" x14ac:dyDescent="0.2">
      <c r="A10228" s="6" t="s">
        <v>8971</v>
      </c>
    </row>
    <row r="10229" spans="1:1" ht="15.75" customHeight="1" x14ac:dyDescent="0.2">
      <c r="A10229" s="6" t="s">
        <v>8657</v>
      </c>
    </row>
    <row r="10230" spans="1:1" ht="15.75" customHeight="1" x14ac:dyDescent="0.2">
      <c r="A10230" s="6" t="s">
        <v>7978</v>
      </c>
    </row>
    <row r="10231" spans="1:1" ht="15.75" customHeight="1" x14ac:dyDescent="0.2">
      <c r="A10231" s="6" t="s">
        <v>8386</v>
      </c>
    </row>
    <row r="10232" spans="1:1" ht="15.75" customHeight="1" x14ac:dyDescent="0.2">
      <c r="A10232" s="6" t="s">
        <v>10046</v>
      </c>
    </row>
    <row r="10233" spans="1:1" ht="15.75" customHeight="1" x14ac:dyDescent="0.2">
      <c r="A10233" s="6" t="s">
        <v>9175</v>
      </c>
    </row>
    <row r="10234" spans="1:1" ht="15.75" customHeight="1" x14ac:dyDescent="0.2">
      <c r="A10234" s="6" t="s">
        <v>4950</v>
      </c>
    </row>
    <row r="10235" spans="1:1" ht="15.75" customHeight="1" x14ac:dyDescent="0.2">
      <c r="A10235" s="6" t="s">
        <v>8309</v>
      </c>
    </row>
    <row r="10236" spans="1:1" ht="15.75" customHeight="1" x14ac:dyDescent="0.2">
      <c r="A10236" s="6" t="s">
        <v>8093</v>
      </c>
    </row>
    <row r="10237" spans="1:1" ht="15.75" customHeight="1" x14ac:dyDescent="0.2">
      <c r="A10237" s="6" t="s">
        <v>5303</v>
      </c>
    </row>
    <row r="10238" spans="1:1" ht="15.75" customHeight="1" x14ac:dyDescent="0.2">
      <c r="A10238" s="6" t="s">
        <v>7666</v>
      </c>
    </row>
    <row r="10239" spans="1:1" ht="15.75" customHeight="1" x14ac:dyDescent="0.2">
      <c r="A10239" s="6" t="s">
        <v>9348</v>
      </c>
    </row>
    <row r="10240" spans="1:1" ht="15.75" customHeight="1" x14ac:dyDescent="0.2">
      <c r="A10240" s="6" t="s">
        <v>7491</v>
      </c>
    </row>
    <row r="10241" spans="1:1" ht="15.75" customHeight="1" x14ac:dyDescent="0.2">
      <c r="A10241" s="6" t="s">
        <v>9346</v>
      </c>
    </row>
    <row r="10242" spans="1:1" ht="15.75" customHeight="1" x14ac:dyDescent="0.2">
      <c r="A10242" s="6" t="s">
        <v>10037</v>
      </c>
    </row>
    <row r="10243" spans="1:1" ht="15.75" customHeight="1" x14ac:dyDescent="0.2">
      <c r="A10243" s="6" t="s">
        <v>9362</v>
      </c>
    </row>
    <row r="10244" spans="1:1" ht="15.75" customHeight="1" x14ac:dyDescent="0.2">
      <c r="A10244" s="6" t="s">
        <v>10062</v>
      </c>
    </row>
    <row r="10245" spans="1:1" ht="15.75" customHeight="1" x14ac:dyDescent="0.2">
      <c r="A10245" s="6" t="s">
        <v>9944</v>
      </c>
    </row>
    <row r="10246" spans="1:1" ht="15.75" customHeight="1" x14ac:dyDescent="0.2">
      <c r="A10246" s="6" t="s">
        <v>7491</v>
      </c>
    </row>
    <row r="10247" spans="1:1" ht="15.75" customHeight="1" x14ac:dyDescent="0.2">
      <c r="A10247" s="6" t="s">
        <v>6705</v>
      </c>
    </row>
    <row r="10248" spans="1:1" ht="15.75" customHeight="1" x14ac:dyDescent="0.2">
      <c r="A10248" s="6" t="s">
        <v>5290</v>
      </c>
    </row>
    <row r="10249" spans="1:1" ht="15.75" customHeight="1" x14ac:dyDescent="0.2">
      <c r="A10249" s="6" t="s">
        <v>10063</v>
      </c>
    </row>
    <row r="10250" spans="1:1" ht="15.75" customHeight="1" x14ac:dyDescent="0.2">
      <c r="A10250" s="6" t="s">
        <v>10048</v>
      </c>
    </row>
    <row r="10251" spans="1:1" ht="15.75" customHeight="1" x14ac:dyDescent="0.2">
      <c r="A10251" s="6" t="s">
        <v>8729</v>
      </c>
    </row>
    <row r="10252" spans="1:1" ht="15.75" customHeight="1" x14ac:dyDescent="0.2">
      <c r="A10252" s="6" t="s">
        <v>7758</v>
      </c>
    </row>
    <row r="10253" spans="1:1" ht="15.75" customHeight="1" x14ac:dyDescent="0.2">
      <c r="A10253" s="6" t="s">
        <v>7881</v>
      </c>
    </row>
    <row r="10254" spans="1:1" ht="15.75" customHeight="1" x14ac:dyDescent="0.2">
      <c r="A10254" s="6" t="s">
        <v>7657</v>
      </c>
    </row>
    <row r="10255" spans="1:1" ht="15.75" customHeight="1" x14ac:dyDescent="0.2">
      <c r="A10255" s="6" t="s">
        <v>10038</v>
      </c>
    </row>
    <row r="10256" spans="1:1" ht="15.75" customHeight="1" x14ac:dyDescent="0.2">
      <c r="A10256" s="6" t="s">
        <v>7490</v>
      </c>
    </row>
    <row r="10257" spans="1:1" ht="15.75" customHeight="1" x14ac:dyDescent="0.2">
      <c r="A10257" s="6" t="s">
        <v>8925</v>
      </c>
    </row>
    <row r="10258" spans="1:1" ht="15.75" customHeight="1" x14ac:dyDescent="0.2">
      <c r="A10258" s="6" t="s">
        <v>8307</v>
      </c>
    </row>
    <row r="10259" spans="1:1" ht="15.75" customHeight="1" x14ac:dyDescent="0.2">
      <c r="A10259" s="6" t="s">
        <v>7666</v>
      </c>
    </row>
    <row r="10260" spans="1:1" ht="15.75" customHeight="1" x14ac:dyDescent="0.2">
      <c r="A10260" s="6" t="s">
        <v>8303</v>
      </c>
    </row>
    <row r="10261" spans="1:1" ht="15.75" customHeight="1" x14ac:dyDescent="0.2">
      <c r="A10261" s="6" t="s">
        <v>5641</v>
      </c>
    </row>
    <row r="10262" spans="1:1" ht="15.75" customHeight="1" x14ac:dyDescent="0.2">
      <c r="A10262" s="6" t="s">
        <v>10064</v>
      </c>
    </row>
    <row r="10263" spans="1:1" ht="15.75" customHeight="1" x14ac:dyDescent="0.2">
      <c r="A10263" s="6" t="s">
        <v>10065</v>
      </c>
    </row>
    <row r="10264" spans="1:1" ht="15.75" customHeight="1" x14ac:dyDescent="0.2">
      <c r="A10264" s="6" t="s">
        <v>8699</v>
      </c>
    </row>
    <row r="10265" spans="1:1" ht="15.75" customHeight="1" x14ac:dyDescent="0.2">
      <c r="A10265" s="6" t="s">
        <v>9269</v>
      </c>
    </row>
    <row r="10266" spans="1:1" ht="15.75" customHeight="1" x14ac:dyDescent="0.2">
      <c r="A10266" s="6" t="s">
        <v>8081</v>
      </c>
    </row>
    <row r="10267" spans="1:1" ht="15.75" customHeight="1" x14ac:dyDescent="0.2">
      <c r="A10267" s="6" t="s">
        <v>10038</v>
      </c>
    </row>
    <row r="10268" spans="1:1" ht="15.75" customHeight="1" x14ac:dyDescent="0.2">
      <c r="A10268" s="6" t="s">
        <v>9362</v>
      </c>
    </row>
    <row r="10269" spans="1:1" ht="15.75" customHeight="1" x14ac:dyDescent="0.2">
      <c r="A10269" s="6" t="s">
        <v>10066</v>
      </c>
    </row>
    <row r="10270" spans="1:1" ht="15.75" customHeight="1" x14ac:dyDescent="0.2">
      <c r="A10270" s="6" t="s">
        <v>8492</v>
      </c>
    </row>
    <row r="10271" spans="1:1" ht="15.75" customHeight="1" x14ac:dyDescent="0.2">
      <c r="A10271" s="6" t="s">
        <v>7695</v>
      </c>
    </row>
    <row r="10272" spans="1:1" ht="15.75" customHeight="1" x14ac:dyDescent="0.2">
      <c r="A10272" s="6" t="s">
        <v>10067</v>
      </c>
    </row>
    <row r="10273" spans="1:1" ht="15.75" customHeight="1" x14ac:dyDescent="0.2">
      <c r="A10273" s="6" t="s">
        <v>10046</v>
      </c>
    </row>
    <row r="10274" spans="1:1" ht="15.75" customHeight="1" x14ac:dyDescent="0.2">
      <c r="A10274" s="6" t="s">
        <v>10068</v>
      </c>
    </row>
    <row r="10275" spans="1:1" ht="15.75" customHeight="1" x14ac:dyDescent="0.2">
      <c r="A10275" s="6" t="s">
        <v>8065</v>
      </c>
    </row>
    <row r="10276" spans="1:1" ht="15.75" customHeight="1" x14ac:dyDescent="0.2">
      <c r="A10276" s="6" t="s">
        <v>8834</v>
      </c>
    </row>
    <row r="10277" spans="1:1" ht="15.75" customHeight="1" x14ac:dyDescent="0.2">
      <c r="A10277" s="6" t="s">
        <v>8399</v>
      </c>
    </row>
    <row r="10278" spans="1:1" ht="15.75" customHeight="1" x14ac:dyDescent="0.2">
      <c r="A10278" s="6" t="s">
        <v>8131</v>
      </c>
    </row>
    <row r="10279" spans="1:1" ht="15.75" customHeight="1" x14ac:dyDescent="0.2">
      <c r="A10279" s="6" t="s">
        <v>9569</v>
      </c>
    </row>
    <row r="10280" spans="1:1" ht="15.75" customHeight="1" x14ac:dyDescent="0.2">
      <c r="A10280" s="6" t="s">
        <v>8737</v>
      </c>
    </row>
    <row r="10281" spans="1:1" ht="15.75" customHeight="1" x14ac:dyDescent="0.2">
      <c r="A10281" s="6" t="s">
        <v>10069</v>
      </c>
    </row>
    <row r="10282" spans="1:1" ht="15.75" customHeight="1" x14ac:dyDescent="0.2">
      <c r="A10282" s="6" t="s">
        <v>8077</v>
      </c>
    </row>
    <row r="10283" spans="1:1" ht="15.75" customHeight="1" x14ac:dyDescent="0.2">
      <c r="A10283" s="6" t="s">
        <v>8523</v>
      </c>
    </row>
    <row r="10284" spans="1:1" ht="15.75" customHeight="1" x14ac:dyDescent="0.2">
      <c r="A10284" s="6" t="s">
        <v>10070</v>
      </c>
    </row>
    <row r="10285" spans="1:1" ht="15.75" customHeight="1" x14ac:dyDescent="0.2">
      <c r="A10285" s="6" t="s">
        <v>7758</v>
      </c>
    </row>
    <row r="10286" spans="1:1" ht="15.75" customHeight="1" x14ac:dyDescent="0.2">
      <c r="A10286" s="6" t="s">
        <v>7710</v>
      </c>
    </row>
    <row r="10287" spans="1:1" ht="15.75" customHeight="1" x14ac:dyDescent="0.2">
      <c r="A10287" s="6" t="s">
        <v>7881</v>
      </c>
    </row>
    <row r="10288" spans="1:1" ht="15.75" customHeight="1" x14ac:dyDescent="0.2">
      <c r="A10288" s="6" t="s">
        <v>10046</v>
      </c>
    </row>
    <row r="10289" spans="1:1" ht="15.75" customHeight="1" x14ac:dyDescent="0.2">
      <c r="A10289" s="6" t="s">
        <v>9130</v>
      </c>
    </row>
    <row r="10290" spans="1:1" ht="15.75" customHeight="1" x14ac:dyDescent="0.2">
      <c r="A10290" s="6" t="s">
        <v>9944</v>
      </c>
    </row>
    <row r="10291" spans="1:1" ht="15.75" customHeight="1" x14ac:dyDescent="0.2">
      <c r="A10291" s="6" t="s">
        <v>8146</v>
      </c>
    </row>
    <row r="10292" spans="1:1" ht="15.75" customHeight="1" x14ac:dyDescent="0.2">
      <c r="A10292" s="6" t="s">
        <v>7640</v>
      </c>
    </row>
    <row r="10293" spans="1:1" ht="15.75" customHeight="1" x14ac:dyDescent="0.2">
      <c r="A10293" s="6" t="s">
        <v>4473</v>
      </c>
    </row>
    <row r="10294" spans="1:1" ht="15.75" customHeight="1" x14ac:dyDescent="0.2">
      <c r="A10294" s="6" t="s">
        <v>10038</v>
      </c>
    </row>
    <row r="10295" spans="1:1" ht="15.75" customHeight="1" x14ac:dyDescent="0.2">
      <c r="A10295" s="6" t="s">
        <v>7839</v>
      </c>
    </row>
    <row r="10296" spans="1:1" ht="15.75" customHeight="1" x14ac:dyDescent="0.2">
      <c r="A10296" s="6" t="s">
        <v>7874</v>
      </c>
    </row>
    <row r="10297" spans="1:1" ht="15.75" customHeight="1" x14ac:dyDescent="0.2">
      <c r="A10297" s="6" t="s">
        <v>10048</v>
      </c>
    </row>
    <row r="10298" spans="1:1" ht="15.75" customHeight="1" x14ac:dyDescent="0.2">
      <c r="A10298" s="6" t="s">
        <v>8466</v>
      </c>
    </row>
    <row r="10299" spans="1:1" ht="15.75" customHeight="1" x14ac:dyDescent="0.2">
      <c r="A10299" s="6" t="s">
        <v>9650</v>
      </c>
    </row>
    <row r="10300" spans="1:1" ht="15.75" customHeight="1" x14ac:dyDescent="0.2">
      <c r="A10300" s="6" t="s">
        <v>4508</v>
      </c>
    </row>
    <row r="10301" spans="1:1" ht="15.75" customHeight="1" x14ac:dyDescent="0.2">
      <c r="A10301" s="6" t="s">
        <v>8386</v>
      </c>
    </row>
    <row r="10302" spans="1:1" ht="15.75" customHeight="1" x14ac:dyDescent="0.2">
      <c r="A10302" s="6" t="s">
        <v>7491</v>
      </c>
    </row>
    <row r="10303" spans="1:1" ht="15.75" customHeight="1" x14ac:dyDescent="0.2">
      <c r="A10303" s="6" t="s">
        <v>10038</v>
      </c>
    </row>
    <row r="10304" spans="1:1" ht="15.75" customHeight="1" x14ac:dyDescent="0.2">
      <c r="A10304" s="6" t="s">
        <v>7876</v>
      </c>
    </row>
    <row r="10305" spans="1:1" ht="15.75" customHeight="1" x14ac:dyDescent="0.2">
      <c r="A10305" s="6" t="s">
        <v>7986</v>
      </c>
    </row>
    <row r="10306" spans="1:1" ht="15.75" customHeight="1" x14ac:dyDescent="0.2">
      <c r="A10306" s="6" t="s">
        <v>6574</v>
      </c>
    </row>
    <row r="10307" spans="1:1" ht="15.75" customHeight="1" x14ac:dyDescent="0.2">
      <c r="A10307" s="6" t="s">
        <v>7787</v>
      </c>
    </row>
    <row r="10308" spans="1:1" ht="15.75" customHeight="1" x14ac:dyDescent="0.2">
      <c r="A10308" s="6" t="s">
        <v>4472</v>
      </c>
    </row>
    <row r="10309" spans="1:1" ht="15.75" customHeight="1" x14ac:dyDescent="0.2">
      <c r="A10309" s="6" t="s">
        <v>4473</v>
      </c>
    </row>
    <row r="10310" spans="1:1" ht="15.75" customHeight="1" x14ac:dyDescent="0.2">
      <c r="A10310" s="6" t="s">
        <v>9240</v>
      </c>
    </row>
    <row r="10311" spans="1:1" ht="15.75" customHeight="1" x14ac:dyDescent="0.2">
      <c r="A10311" s="6" t="s">
        <v>7666</v>
      </c>
    </row>
    <row r="10312" spans="1:1" ht="15.75" customHeight="1" x14ac:dyDescent="0.2">
      <c r="A10312" s="6" t="s">
        <v>10046</v>
      </c>
    </row>
    <row r="10313" spans="1:1" ht="15.75" customHeight="1" x14ac:dyDescent="0.2">
      <c r="A10313" s="6" t="s">
        <v>10071</v>
      </c>
    </row>
    <row r="10314" spans="1:1" ht="15.75" customHeight="1" x14ac:dyDescent="0.2">
      <c r="A10314" s="6" t="s">
        <v>7752</v>
      </c>
    </row>
    <row r="10315" spans="1:1" ht="15.75" customHeight="1" x14ac:dyDescent="0.2">
      <c r="A10315" s="6" t="s">
        <v>10046</v>
      </c>
    </row>
    <row r="10316" spans="1:1" ht="15.75" customHeight="1" x14ac:dyDescent="0.2">
      <c r="A10316" s="6" t="s">
        <v>4669</v>
      </c>
    </row>
    <row r="10317" spans="1:1" ht="15.75" customHeight="1" x14ac:dyDescent="0.2">
      <c r="A10317" s="6" t="s">
        <v>7874</v>
      </c>
    </row>
    <row r="10318" spans="1:1" ht="15.75" customHeight="1" x14ac:dyDescent="0.2">
      <c r="A10318" s="6" t="s">
        <v>8149</v>
      </c>
    </row>
    <row r="10319" spans="1:1" ht="15.75" customHeight="1" x14ac:dyDescent="0.2">
      <c r="A10319" s="6" t="s">
        <v>8252</v>
      </c>
    </row>
    <row r="10320" spans="1:1" ht="15.75" customHeight="1" x14ac:dyDescent="0.2">
      <c r="A10320" s="6" t="s">
        <v>7758</v>
      </c>
    </row>
    <row r="10321" spans="1:1" ht="15.75" customHeight="1" x14ac:dyDescent="0.2">
      <c r="A10321" s="6" t="s">
        <v>7940</v>
      </c>
    </row>
    <row r="10322" spans="1:1" ht="15.75" customHeight="1" x14ac:dyDescent="0.2">
      <c r="A10322" s="6" t="s">
        <v>10011</v>
      </c>
    </row>
    <row r="10323" spans="1:1" ht="15.75" customHeight="1" x14ac:dyDescent="0.2">
      <c r="A10323" s="6" t="s">
        <v>7801</v>
      </c>
    </row>
    <row r="10324" spans="1:1" ht="15.75" customHeight="1" x14ac:dyDescent="0.2">
      <c r="A10324" s="6" t="s">
        <v>8582</v>
      </c>
    </row>
    <row r="10325" spans="1:1" ht="15.75" customHeight="1" x14ac:dyDescent="0.2">
      <c r="A10325" s="6" t="s">
        <v>4508</v>
      </c>
    </row>
    <row r="10326" spans="1:1" ht="15.75" customHeight="1" x14ac:dyDescent="0.2">
      <c r="A10326" s="6" t="s">
        <v>8303</v>
      </c>
    </row>
    <row r="10327" spans="1:1" ht="15.75" customHeight="1" x14ac:dyDescent="0.2">
      <c r="A10327" s="6" t="s">
        <v>7801</v>
      </c>
    </row>
    <row r="10328" spans="1:1" ht="15.75" customHeight="1" x14ac:dyDescent="0.2">
      <c r="A10328" s="6" t="s">
        <v>7787</v>
      </c>
    </row>
    <row r="10329" spans="1:1" ht="15.75" customHeight="1" x14ac:dyDescent="0.2">
      <c r="A10329" s="6" t="s">
        <v>7491</v>
      </c>
    </row>
    <row r="10330" spans="1:1" ht="15.75" customHeight="1" x14ac:dyDescent="0.2">
      <c r="A10330" s="6" t="s">
        <v>9024</v>
      </c>
    </row>
    <row r="10331" spans="1:1" ht="15.75" customHeight="1" x14ac:dyDescent="0.2">
      <c r="A10331" s="6" t="s">
        <v>7917</v>
      </c>
    </row>
    <row r="10332" spans="1:1" ht="15.75" customHeight="1" x14ac:dyDescent="0.2">
      <c r="A10332" s="6" t="s">
        <v>8513</v>
      </c>
    </row>
    <row r="10333" spans="1:1" ht="15.75" customHeight="1" x14ac:dyDescent="0.2">
      <c r="A10333" s="6" t="s">
        <v>7940</v>
      </c>
    </row>
    <row r="10334" spans="1:1" ht="15.75" customHeight="1" x14ac:dyDescent="0.2">
      <c r="A10334" s="6" t="s">
        <v>8513</v>
      </c>
    </row>
    <row r="10335" spans="1:1" ht="15.75" customHeight="1" x14ac:dyDescent="0.2">
      <c r="A10335" s="6" t="s">
        <v>8649</v>
      </c>
    </row>
    <row r="10336" spans="1:1" ht="15.75" customHeight="1" x14ac:dyDescent="0.2">
      <c r="A10336" s="6" t="s">
        <v>9265</v>
      </c>
    </row>
    <row r="10337" spans="1:1" ht="15.75" customHeight="1" x14ac:dyDescent="0.2">
      <c r="A10337" s="6" t="s">
        <v>8879</v>
      </c>
    </row>
    <row r="10338" spans="1:1" ht="15.75" customHeight="1" x14ac:dyDescent="0.2">
      <c r="A10338" s="6" t="s">
        <v>7758</v>
      </c>
    </row>
    <row r="10339" spans="1:1" ht="15.75" customHeight="1" x14ac:dyDescent="0.2">
      <c r="A10339" s="6" t="s">
        <v>4472</v>
      </c>
    </row>
    <row r="10340" spans="1:1" ht="15.75" customHeight="1" x14ac:dyDescent="0.2">
      <c r="A10340" s="6" t="s">
        <v>10072</v>
      </c>
    </row>
    <row r="10341" spans="1:1" ht="15.75" customHeight="1" x14ac:dyDescent="0.2">
      <c r="A10341" s="6" t="s">
        <v>8307</v>
      </c>
    </row>
    <row r="10342" spans="1:1" ht="15.75" customHeight="1" x14ac:dyDescent="0.2">
      <c r="A10342" s="6" t="s">
        <v>7787</v>
      </c>
    </row>
    <row r="10343" spans="1:1" ht="15.75" customHeight="1" x14ac:dyDescent="0.2">
      <c r="A10343" s="6" t="s">
        <v>7662</v>
      </c>
    </row>
    <row r="10344" spans="1:1" ht="15.75" customHeight="1" x14ac:dyDescent="0.2">
      <c r="A10344" s="6" t="s">
        <v>7866</v>
      </c>
    </row>
    <row r="10345" spans="1:1" ht="15.75" customHeight="1" x14ac:dyDescent="0.2">
      <c r="A10345" s="6" t="s">
        <v>9061</v>
      </c>
    </row>
    <row r="10346" spans="1:1" ht="15.75" customHeight="1" x14ac:dyDescent="0.2">
      <c r="A10346" s="6" t="s">
        <v>8303</v>
      </c>
    </row>
    <row r="10347" spans="1:1" ht="15.75" customHeight="1" x14ac:dyDescent="0.2">
      <c r="A10347" s="6" t="s">
        <v>10046</v>
      </c>
    </row>
    <row r="10348" spans="1:1" ht="15.75" customHeight="1" x14ac:dyDescent="0.2">
      <c r="A10348" s="6" t="s">
        <v>7787</v>
      </c>
    </row>
    <row r="10349" spans="1:1" ht="15.75" customHeight="1" x14ac:dyDescent="0.2">
      <c r="A10349" s="6" t="s">
        <v>7448</v>
      </c>
    </row>
    <row r="10350" spans="1:1" ht="15.75" customHeight="1" x14ac:dyDescent="0.2">
      <c r="A10350" s="6" t="s">
        <v>4950</v>
      </c>
    </row>
    <row r="10351" spans="1:1" ht="15.75" customHeight="1" x14ac:dyDescent="0.2">
      <c r="A10351" s="6" t="s">
        <v>7998</v>
      </c>
    </row>
    <row r="10352" spans="1:1" ht="15.75" customHeight="1" x14ac:dyDescent="0.2">
      <c r="A10352" s="6" t="s">
        <v>7929</v>
      </c>
    </row>
    <row r="10353" spans="1:1" ht="15.75" customHeight="1" x14ac:dyDescent="0.2">
      <c r="A10353" s="6" t="s">
        <v>7769</v>
      </c>
    </row>
    <row r="10354" spans="1:1" ht="15.75" customHeight="1" x14ac:dyDescent="0.2">
      <c r="A10354" s="6" t="s">
        <v>7787</v>
      </c>
    </row>
    <row r="10355" spans="1:1" ht="15.75" customHeight="1" x14ac:dyDescent="0.2">
      <c r="A10355" s="6" t="s">
        <v>10073</v>
      </c>
    </row>
    <row r="10356" spans="1:1" ht="15.75" customHeight="1" x14ac:dyDescent="0.2">
      <c r="A10356" s="6" t="s">
        <v>7490</v>
      </c>
    </row>
    <row r="10357" spans="1:1" ht="15.75" customHeight="1" x14ac:dyDescent="0.2">
      <c r="A10357" s="6" t="s">
        <v>7787</v>
      </c>
    </row>
    <row r="10358" spans="1:1" ht="15.75" customHeight="1" x14ac:dyDescent="0.2">
      <c r="A10358" s="6" t="s">
        <v>7729</v>
      </c>
    </row>
    <row r="10359" spans="1:1" ht="15.75" customHeight="1" x14ac:dyDescent="0.2">
      <c r="A10359" s="6" t="s">
        <v>6350</v>
      </c>
    </row>
    <row r="10360" spans="1:1" ht="15.75" customHeight="1" x14ac:dyDescent="0.2">
      <c r="A10360" s="6" t="s">
        <v>10074</v>
      </c>
    </row>
    <row r="10361" spans="1:1" ht="15.75" customHeight="1" x14ac:dyDescent="0.2">
      <c r="A10361" s="6" t="s">
        <v>8248</v>
      </c>
    </row>
    <row r="10362" spans="1:1" ht="15.75" customHeight="1" x14ac:dyDescent="0.2">
      <c r="A10362" s="6" t="s">
        <v>9242</v>
      </c>
    </row>
    <row r="10363" spans="1:1" ht="15.75" customHeight="1" x14ac:dyDescent="0.2">
      <c r="A10363" s="6" t="s">
        <v>7710</v>
      </c>
    </row>
    <row r="10364" spans="1:1" ht="15.75" customHeight="1" x14ac:dyDescent="0.2">
      <c r="A10364" s="6" t="s">
        <v>8388</v>
      </c>
    </row>
    <row r="10365" spans="1:1" ht="15.75" customHeight="1" x14ac:dyDescent="0.2">
      <c r="A10365" s="6" t="s">
        <v>10075</v>
      </c>
    </row>
    <row r="10366" spans="1:1" ht="15.75" customHeight="1" x14ac:dyDescent="0.2">
      <c r="A10366" s="6" t="s">
        <v>8283</v>
      </c>
    </row>
    <row r="10367" spans="1:1" ht="15.75" customHeight="1" x14ac:dyDescent="0.2">
      <c r="A10367" s="6" t="s">
        <v>7491</v>
      </c>
    </row>
    <row r="10368" spans="1:1" ht="15.75" customHeight="1" x14ac:dyDescent="0.2">
      <c r="A10368" s="6" t="s">
        <v>10076</v>
      </c>
    </row>
    <row r="10369" spans="1:1" ht="15.75" customHeight="1" x14ac:dyDescent="0.2">
      <c r="A10369" s="6" t="s">
        <v>8283</v>
      </c>
    </row>
    <row r="10370" spans="1:1" ht="15.75" customHeight="1" x14ac:dyDescent="0.2">
      <c r="A10370" s="6" t="s">
        <v>8739</v>
      </c>
    </row>
    <row r="10371" spans="1:1" ht="15.75" customHeight="1" x14ac:dyDescent="0.2">
      <c r="A10371" s="6" t="s">
        <v>7491</v>
      </c>
    </row>
    <row r="10372" spans="1:1" ht="15.75" customHeight="1" x14ac:dyDescent="0.2">
      <c r="A10372" s="6" t="s">
        <v>5700</v>
      </c>
    </row>
    <row r="10373" spans="1:1" ht="15.75" customHeight="1" x14ac:dyDescent="0.2">
      <c r="A10373" s="6" t="s">
        <v>8490</v>
      </c>
    </row>
    <row r="10374" spans="1:1" ht="15.75" customHeight="1" x14ac:dyDescent="0.2">
      <c r="A10374" s="6" t="s">
        <v>7831</v>
      </c>
    </row>
    <row r="10375" spans="1:1" ht="15.75" customHeight="1" x14ac:dyDescent="0.2">
      <c r="A10375" s="6" t="s">
        <v>7737</v>
      </c>
    </row>
    <row r="10376" spans="1:1" ht="15.75" customHeight="1" x14ac:dyDescent="0.2">
      <c r="A10376" s="6" t="s">
        <v>10077</v>
      </c>
    </row>
    <row r="10377" spans="1:1" ht="15.75" customHeight="1" x14ac:dyDescent="0.2">
      <c r="A10377" s="6" t="s">
        <v>9502</v>
      </c>
    </row>
    <row r="10378" spans="1:1" ht="15.75" customHeight="1" x14ac:dyDescent="0.2">
      <c r="A10378" s="6" t="s">
        <v>7721</v>
      </c>
    </row>
    <row r="10379" spans="1:1" ht="15.75" customHeight="1" x14ac:dyDescent="0.2">
      <c r="A10379" s="6" t="s">
        <v>9827</v>
      </c>
    </row>
    <row r="10380" spans="1:1" ht="15.75" customHeight="1" x14ac:dyDescent="0.2">
      <c r="A10380" s="6" t="s">
        <v>9877</v>
      </c>
    </row>
    <row r="10381" spans="1:1" ht="15.75" customHeight="1" x14ac:dyDescent="0.2">
      <c r="A10381" s="6" t="s">
        <v>8283</v>
      </c>
    </row>
    <row r="10382" spans="1:1" ht="15.75" customHeight="1" x14ac:dyDescent="0.2">
      <c r="A10382" s="6" t="s">
        <v>9877</v>
      </c>
    </row>
    <row r="10383" spans="1:1" ht="15.75" customHeight="1" x14ac:dyDescent="0.2">
      <c r="A10383" s="6" t="s">
        <v>8283</v>
      </c>
    </row>
    <row r="10384" spans="1:1" ht="15.75" customHeight="1" x14ac:dyDescent="0.2">
      <c r="A10384" s="6" t="s">
        <v>8283</v>
      </c>
    </row>
    <row r="10385" spans="1:1" ht="15.75" customHeight="1" x14ac:dyDescent="0.2">
      <c r="A10385" s="6" t="s">
        <v>8754</v>
      </c>
    </row>
    <row r="10386" spans="1:1" ht="15.75" customHeight="1" x14ac:dyDescent="0.2">
      <c r="A10386" s="6" t="s">
        <v>7787</v>
      </c>
    </row>
    <row r="10387" spans="1:1" ht="15.75" customHeight="1" x14ac:dyDescent="0.2">
      <c r="A10387" s="6" t="s">
        <v>8680</v>
      </c>
    </row>
    <row r="10388" spans="1:1" ht="15.75" customHeight="1" x14ac:dyDescent="0.2">
      <c r="A10388" s="6" t="s">
        <v>5700</v>
      </c>
    </row>
    <row r="10389" spans="1:1" ht="15.75" customHeight="1" x14ac:dyDescent="0.2">
      <c r="A10389" s="6" t="s">
        <v>7710</v>
      </c>
    </row>
    <row r="10390" spans="1:1" ht="15.75" customHeight="1" x14ac:dyDescent="0.2">
      <c r="A10390" s="6" t="s">
        <v>5700</v>
      </c>
    </row>
    <row r="10391" spans="1:1" ht="15.75" customHeight="1" x14ac:dyDescent="0.2">
      <c r="A10391" s="6" t="s">
        <v>7878</v>
      </c>
    </row>
    <row r="10392" spans="1:1" ht="15.75" customHeight="1" x14ac:dyDescent="0.2">
      <c r="A10392" s="6" t="s">
        <v>8215</v>
      </c>
    </row>
    <row r="10393" spans="1:1" ht="15.75" customHeight="1" x14ac:dyDescent="0.2">
      <c r="A10393" s="6" t="s">
        <v>7772</v>
      </c>
    </row>
    <row r="10394" spans="1:1" ht="15.75" customHeight="1" x14ac:dyDescent="0.2">
      <c r="A10394" s="6" t="s">
        <v>8923</v>
      </c>
    </row>
    <row r="10395" spans="1:1" ht="15.75" customHeight="1" x14ac:dyDescent="0.2">
      <c r="A10395" s="6" t="s">
        <v>10078</v>
      </c>
    </row>
    <row r="10396" spans="1:1" ht="15.75" customHeight="1" x14ac:dyDescent="0.2">
      <c r="A10396" s="6" t="s">
        <v>8502</v>
      </c>
    </row>
    <row r="10397" spans="1:1" ht="15.75" customHeight="1" x14ac:dyDescent="0.2">
      <c r="A10397" s="6" t="s">
        <v>10079</v>
      </c>
    </row>
    <row r="10398" spans="1:1" ht="15.75" customHeight="1" x14ac:dyDescent="0.2">
      <c r="A10398" s="6" t="s">
        <v>10080</v>
      </c>
    </row>
    <row r="10399" spans="1:1" ht="15.75" customHeight="1" x14ac:dyDescent="0.2">
      <c r="A10399" s="6" t="s">
        <v>8504</v>
      </c>
    </row>
    <row r="10400" spans="1:1" ht="15.75" customHeight="1" x14ac:dyDescent="0.2">
      <c r="A10400" s="6" t="s">
        <v>9207</v>
      </c>
    </row>
    <row r="10401" spans="1:1" ht="15.75" customHeight="1" x14ac:dyDescent="0.2">
      <c r="A10401" s="6" t="s">
        <v>9212</v>
      </c>
    </row>
    <row r="10402" spans="1:1" ht="15.75" customHeight="1" x14ac:dyDescent="0.2">
      <c r="A10402" s="6" t="s">
        <v>8891</v>
      </c>
    </row>
    <row r="10403" spans="1:1" ht="15.75" customHeight="1" x14ac:dyDescent="0.2">
      <c r="A10403" s="6" t="s">
        <v>7710</v>
      </c>
    </row>
    <row r="10404" spans="1:1" ht="15.75" customHeight="1" x14ac:dyDescent="0.2">
      <c r="A10404" s="6" t="s">
        <v>5700</v>
      </c>
    </row>
    <row r="10405" spans="1:1" ht="15.75" customHeight="1" x14ac:dyDescent="0.2">
      <c r="A10405" s="6" t="s">
        <v>4443</v>
      </c>
    </row>
    <row r="10406" spans="1:1" ht="15.75" customHeight="1" x14ac:dyDescent="0.2">
      <c r="A10406" s="6" t="s">
        <v>10081</v>
      </c>
    </row>
    <row r="10407" spans="1:1" ht="15.75" customHeight="1" x14ac:dyDescent="0.2">
      <c r="A10407" s="6" t="s">
        <v>7787</v>
      </c>
    </row>
    <row r="10408" spans="1:1" ht="15.75" customHeight="1" x14ac:dyDescent="0.2">
      <c r="A10408" s="6" t="s">
        <v>10055</v>
      </c>
    </row>
    <row r="10409" spans="1:1" ht="15.75" customHeight="1" x14ac:dyDescent="0.2">
      <c r="A10409" s="6" t="s">
        <v>4443</v>
      </c>
    </row>
    <row r="10410" spans="1:1" ht="15.75" customHeight="1" x14ac:dyDescent="0.2">
      <c r="A10410" s="6" t="s">
        <v>9988</v>
      </c>
    </row>
    <row r="10411" spans="1:1" ht="15.75" customHeight="1" x14ac:dyDescent="0.2">
      <c r="A10411" s="6" t="s">
        <v>5700</v>
      </c>
    </row>
    <row r="10412" spans="1:1" ht="15.75" customHeight="1" x14ac:dyDescent="0.2">
      <c r="A10412" s="6" t="s">
        <v>7878</v>
      </c>
    </row>
    <row r="10413" spans="1:1" ht="15.75" customHeight="1" x14ac:dyDescent="0.2">
      <c r="A10413" s="6" t="s">
        <v>10082</v>
      </c>
    </row>
    <row r="10414" spans="1:1" ht="15.75" customHeight="1" x14ac:dyDescent="0.2">
      <c r="A10414" s="6" t="s">
        <v>8206</v>
      </c>
    </row>
    <row r="10415" spans="1:1" ht="15.75" customHeight="1" x14ac:dyDescent="0.2">
      <c r="A10415" s="6" t="s">
        <v>8879</v>
      </c>
    </row>
    <row r="10416" spans="1:1" ht="15.75" customHeight="1" x14ac:dyDescent="0.2">
      <c r="A10416" s="6" t="s">
        <v>5700</v>
      </c>
    </row>
    <row r="10417" spans="1:1" ht="15.75" customHeight="1" x14ac:dyDescent="0.2">
      <c r="A10417" s="6" t="s">
        <v>8638</v>
      </c>
    </row>
    <row r="10418" spans="1:1" ht="15.75" customHeight="1" x14ac:dyDescent="0.2">
      <c r="A10418" s="6" t="s">
        <v>5700</v>
      </c>
    </row>
    <row r="10419" spans="1:1" ht="15.75" customHeight="1" x14ac:dyDescent="0.2">
      <c r="A10419" s="6" t="s">
        <v>7878</v>
      </c>
    </row>
    <row r="10420" spans="1:1" ht="15.75" customHeight="1" x14ac:dyDescent="0.2">
      <c r="A10420" s="6" t="s">
        <v>7787</v>
      </c>
    </row>
    <row r="10421" spans="1:1" ht="15.75" customHeight="1" x14ac:dyDescent="0.2">
      <c r="A10421" s="6" t="s">
        <v>7729</v>
      </c>
    </row>
    <row r="10422" spans="1:1" ht="15.75" customHeight="1" x14ac:dyDescent="0.2">
      <c r="A10422" s="6" t="s">
        <v>8176</v>
      </c>
    </row>
    <row r="10423" spans="1:1" ht="15.75" customHeight="1" x14ac:dyDescent="0.2">
      <c r="A10423" s="6" t="s">
        <v>5955</v>
      </c>
    </row>
    <row r="10424" spans="1:1" ht="15.75" customHeight="1" x14ac:dyDescent="0.2">
      <c r="A10424" s="6" t="s">
        <v>7729</v>
      </c>
    </row>
    <row r="10425" spans="1:1" ht="15.75" customHeight="1" x14ac:dyDescent="0.2">
      <c r="A10425" s="6" t="s">
        <v>7492</v>
      </c>
    </row>
    <row r="10426" spans="1:1" ht="15.75" customHeight="1" x14ac:dyDescent="0.2">
      <c r="A10426" s="6" t="s">
        <v>9758</v>
      </c>
    </row>
    <row r="10427" spans="1:1" ht="15.75" customHeight="1" x14ac:dyDescent="0.2">
      <c r="A10427" s="6" t="s">
        <v>10083</v>
      </c>
    </row>
    <row r="10428" spans="1:1" ht="15.75" customHeight="1" x14ac:dyDescent="0.2">
      <c r="A10428" s="6" t="s">
        <v>7489</v>
      </c>
    </row>
    <row r="10429" spans="1:1" ht="15.75" customHeight="1" x14ac:dyDescent="0.2">
      <c r="A10429" s="6" t="s">
        <v>4470</v>
      </c>
    </row>
    <row r="10430" spans="1:1" ht="15.75" customHeight="1" x14ac:dyDescent="0.2">
      <c r="A10430" s="6" t="s">
        <v>4508</v>
      </c>
    </row>
    <row r="10431" spans="1:1" ht="15.75" customHeight="1" x14ac:dyDescent="0.2">
      <c r="A10431" s="6" t="s">
        <v>8879</v>
      </c>
    </row>
    <row r="10432" spans="1:1" ht="15.75" customHeight="1" x14ac:dyDescent="0.2">
      <c r="A10432" s="6" t="s">
        <v>5700</v>
      </c>
    </row>
    <row r="10433" spans="1:1" ht="15.75" customHeight="1" x14ac:dyDescent="0.2">
      <c r="A10433" s="6" t="s">
        <v>7853</v>
      </c>
    </row>
    <row r="10434" spans="1:1" ht="15.75" customHeight="1" x14ac:dyDescent="0.2">
      <c r="A10434" s="6" t="s">
        <v>10084</v>
      </c>
    </row>
    <row r="10435" spans="1:1" ht="15.75" customHeight="1" x14ac:dyDescent="0.2">
      <c r="A10435" s="6" t="s">
        <v>9085</v>
      </c>
    </row>
    <row r="10436" spans="1:1" ht="15.75" customHeight="1" x14ac:dyDescent="0.2">
      <c r="A10436" s="6" t="s">
        <v>8283</v>
      </c>
    </row>
    <row r="10437" spans="1:1" ht="15.75" customHeight="1" x14ac:dyDescent="0.2">
      <c r="A10437" s="6" t="s">
        <v>9188</v>
      </c>
    </row>
    <row r="10438" spans="1:1" ht="15.75" customHeight="1" x14ac:dyDescent="0.2">
      <c r="A10438" s="6" t="s">
        <v>8590</v>
      </c>
    </row>
    <row r="10439" spans="1:1" ht="15.75" customHeight="1" x14ac:dyDescent="0.2">
      <c r="A10439" s="6" t="s">
        <v>5700</v>
      </c>
    </row>
    <row r="10440" spans="1:1" ht="15.75" customHeight="1" x14ac:dyDescent="0.2">
      <c r="A10440" s="6" t="s">
        <v>7787</v>
      </c>
    </row>
    <row r="10441" spans="1:1" ht="15.75" customHeight="1" x14ac:dyDescent="0.2">
      <c r="A10441" s="6" t="s">
        <v>7787</v>
      </c>
    </row>
    <row r="10442" spans="1:1" ht="15.75" customHeight="1" x14ac:dyDescent="0.2">
      <c r="A10442" s="6" t="s">
        <v>10084</v>
      </c>
    </row>
    <row r="10443" spans="1:1" ht="15.75" customHeight="1" x14ac:dyDescent="0.2">
      <c r="A10443" s="6" t="s">
        <v>9085</v>
      </c>
    </row>
    <row r="10444" spans="1:1" ht="15.75" customHeight="1" x14ac:dyDescent="0.2">
      <c r="A10444" s="6" t="s">
        <v>9143</v>
      </c>
    </row>
    <row r="10445" spans="1:1" ht="15.75" customHeight="1" x14ac:dyDescent="0.2">
      <c r="A10445" s="6" t="s">
        <v>9188</v>
      </c>
    </row>
    <row r="10446" spans="1:1" ht="15.75" customHeight="1" x14ac:dyDescent="0.2">
      <c r="A10446" s="6" t="s">
        <v>10085</v>
      </c>
    </row>
    <row r="10447" spans="1:1" ht="15.75" customHeight="1" x14ac:dyDescent="0.2">
      <c r="A10447" s="6" t="s">
        <v>8309</v>
      </c>
    </row>
    <row r="10448" spans="1:1" ht="15.75" customHeight="1" x14ac:dyDescent="0.2">
      <c r="A10448" s="6" t="s">
        <v>5700</v>
      </c>
    </row>
    <row r="10449" spans="1:1" ht="15.75" customHeight="1" x14ac:dyDescent="0.2">
      <c r="A10449" s="6" t="s">
        <v>9188</v>
      </c>
    </row>
    <row r="10450" spans="1:1" ht="15.75" customHeight="1" x14ac:dyDescent="0.2">
      <c r="A10450" s="6" t="s">
        <v>9085</v>
      </c>
    </row>
    <row r="10451" spans="1:1" ht="15.75" customHeight="1" x14ac:dyDescent="0.2">
      <c r="A10451" s="6" t="s">
        <v>7787</v>
      </c>
    </row>
    <row r="10452" spans="1:1" ht="15.75" customHeight="1" x14ac:dyDescent="0.2">
      <c r="A10452" s="6" t="s">
        <v>8528</v>
      </c>
    </row>
    <row r="10453" spans="1:1" ht="15.75" customHeight="1" x14ac:dyDescent="0.2">
      <c r="A10453" s="6" t="s">
        <v>9085</v>
      </c>
    </row>
    <row r="10454" spans="1:1" ht="15.75" customHeight="1" x14ac:dyDescent="0.2">
      <c r="A10454" s="6" t="s">
        <v>9143</v>
      </c>
    </row>
    <row r="10455" spans="1:1" ht="15.75" customHeight="1" x14ac:dyDescent="0.2">
      <c r="A10455" s="6" t="s">
        <v>10086</v>
      </c>
    </row>
    <row r="10456" spans="1:1" ht="15.75" customHeight="1" x14ac:dyDescent="0.2">
      <c r="A10456" s="6" t="s">
        <v>10087</v>
      </c>
    </row>
    <row r="10457" spans="1:1" ht="15.75" customHeight="1" x14ac:dyDescent="0.2">
      <c r="A10457" s="6" t="s">
        <v>5700</v>
      </c>
    </row>
    <row r="10458" spans="1:1" ht="15.75" customHeight="1" x14ac:dyDescent="0.2">
      <c r="A10458" s="6" t="s">
        <v>7801</v>
      </c>
    </row>
    <row r="10459" spans="1:1" ht="15.75" customHeight="1" x14ac:dyDescent="0.2">
      <c r="A10459" s="6" t="s">
        <v>5700</v>
      </c>
    </row>
    <row r="10460" spans="1:1" ht="15.75" customHeight="1" x14ac:dyDescent="0.2">
      <c r="A10460" s="6" t="s">
        <v>7878</v>
      </c>
    </row>
    <row r="10461" spans="1:1" ht="15.75" customHeight="1" x14ac:dyDescent="0.2">
      <c r="A10461" s="6" t="s">
        <v>5700</v>
      </c>
    </row>
    <row r="10462" spans="1:1" ht="15.75" customHeight="1" x14ac:dyDescent="0.2">
      <c r="A10462" s="6" t="s">
        <v>7878</v>
      </c>
    </row>
    <row r="10463" spans="1:1" ht="15.75" customHeight="1" x14ac:dyDescent="0.2">
      <c r="A10463" s="6" t="s">
        <v>8370</v>
      </c>
    </row>
    <row r="10464" spans="1:1" ht="15.75" customHeight="1" x14ac:dyDescent="0.2">
      <c r="A10464" s="6" t="s">
        <v>7246</v>
      </c>
    </row>
    <row r="10465" spans="1:1" ht="15.75" customHeight="1" x14ac:dyDescent="0.2">
      <c r="A10465" s="6" t="s">
        <v>8123</v>
      </c>
    </row>
    <row r="10466" spans="1:1" ht="15.75" customHeight="1" x14ac:dyDescent="0.2">
      <c r="A10466" s="6" t="s">
        <v>10088</v>
      </c>
    </row>
    <row r="10467" spans="1:1" ht="15.75" customHeight="1" x14ac:dyDescent="0.2">
      <c r="A10467" s="6" t="s">
        <v>5955</v>
      </c>
    </row>
    <row r="10468" spans="1:1" ht="15.75" customHeight="1" x14ac:dyDescent="0.2">
      <c r="A10468" s="6" t="s">
        <v>7712</v>
      </c>
    </row>
    <row r="10469" spans="1:1" ht="15.75" customHeight="1" x14ac:dyDescent="0.2">
      <c r="A10469" s="6" t="s">
        <v>7940</v>
      </c>
    </row>
    <row r="10470" spans="1:1" ht="15.75" customHeight="1" x14ac:dyDescent="0.2">
      <c r="A10470" s="6" t="s">
        <v>10089</v>
      </c>
    </row>
    <row r="10471" spans="1:1" ht="15.75" customHeight="1" x14ac:dyDescent="0.2">
      <c r="A10471" s="6" t="s">
        <v>8004</v>
      </c>
    </row>
    <row r="10472" spans="1:1" ht="15.75" customHeight="1" x14ac:dyDescent="0.2">
      <c r="A10472" s="6" t="s">
        <v>8303</v>
      </c>
    </row>
    <row r="10473" spans="1:1" ht="15.75" customHeight="1" x14ac:dyDescent="0.2">
      <c r="A10473" s="6" t="s">
        <v>8386</v>
      </c>
    </row>
    <row r="10474" spans="1:1" ht="15.75" customHeight="1" x14ac:dyDescent="0.2">
      <c r="A10474" s="6" t="s">
        <v>7249</v>
      </c>
    </row>
    <row r="10475" spans="1:1" ht="15.75" customHeight="1" x14ac:dyDescent="0.2">
      <c r="A10475" s="6" t="s">
        <v>10089</v>
      </c>
    </row>
    <row r="10476" spans="1:1" ht="15.75" customHeight="1" x14ac:dyDescent="0.2">
      <c r="A10476" s="6" t="s">
        <v>7974</v>
      </c>
    </row>
    <row r="10477" spans="1:1" ht="15.75" customHeight="1" x14ac:dyDescent="0.2">
      <c r="A10477" s="6" t="s">
        <v>7758</v>
      </c>
    </row>
    <row r="10478" spans="1:1" ht="15.75" customHeight="1" x14ac:dyDescent="0.2">
      <c r="A10478" s="6" t="s">
        <v>8485</v>
      </c>
    </row>
    <row r="10479" spans="1:1" ht="15.75" customHeight="1" x14ac:dyDescent="0.2">
      <c r="A10479" s="6" t="s">
        <v>4443</v>
      </c>
    </row>
    <row r="10480" spans="1:1" ht="15.75" customHeight="1" x14ac:dyDescent="0.2">
      <c r="A10480" s="6" t="s">
        <v>8267</v>
      </c>
    </row>
    <row r="10481" spans="1:1" ht="15.75" customHeight="1" x14ac:dyDescent="0.2">
      <c r="A10481" s="6" t="s">
        <v>9528</v>
      </c>
    </row>
    <row r="10482" spans="1:1" ht="15.75" customHeight="1" x14ac:dyDescent="0.2">
      <c r="A10482" s="6" t="s">
        <v>8589</v>
      </c>
    </row>
    <row r="10483" spans="1:1" ht="15.75" customHeight="1" x14ac:dyDescent="0.2">
      <c r="A10483" s="6" t="s">
        <v>7999</v>
      </c>
    </row>
    <row r="10484" spans="1:1" ht="15.75" customHeight="1" x14ac:dyDescent="0.2">
      <c r="A10484" s="6" t="s">
        <v>8197</v>
      </c>
    </row>
    <row r="10485" spans="1:1" ht="15.75" customHeight="1" x14ac:dyDescent="0.2">
      <c r="A10485" s="6" t="s">
        <v>7888</v>
      </c>
    </row>
    <row r="10486" spans="1:1" ht="15.75" customHeight="1" x14ac:dyDescent="0.2">
      <c r="A10486" s="6" t="s">
        <v>7251</v>
      </c>
    </row>
    <row r="10487" spans="1:1" ht="15.75" customHeight="1" x14ac:dyDescent="0.2">
      <c r="A10487" s="6" t="s">
        <v>9933</v>
      </c>
    </row>
    <row r="10488" spans="1:1" ht="15.75" customHeight="1" x14ac:dyDescent="0.2">
      <c r="A10488" s="6" t="s">
        <v>7448</v>
      </c>
    </row>
    <row r="10489" spans="1:1" ht="15.75" customHeight="1" x14ac:dyDescent="0.2">
      <c r="A10489" s="6" t="s">
        <v>7493</v>
      </c>
    </row>
    <row r="10490" spans="1:1" ht="15.75" customHeight="1" x14ac:dyDescent="0.2">
      <c r="A10490" s="6" t="s">
        <v>10090</v>
      </c>
    </row>
    <row r="10491" spans="1:1" ht="15.75" customHeight="1" x14ac:dyDescent="0.2">
      <c r="A10491" s="6" t="s">
        <v>10091</v>
      </c>
    </row>
    <row r="10492" spans="1:1" ht="15.75" customHeight="1" x14ac:dyDescent="0.2">
      <c r="A10492" s="6" t="s">
        <v>10092</v>
      </c>
    </row>
    <row r="10493" spans="1:1" ht="15.75" customHeight="1" x14ac:dyDescent="0.2">
      <c r="A10493" s="6" t="s">
        <v>10093</v>
      </c>
    </row>
    <row r="10494" spans="1:1" ht="15.75" customHeight="1" x14ac:dyDescent="0.2">
      <c r="A10494" s="6" t="s">
        <v>8901</v>
      </c>
    </row>
    <row r="10495" spans="1:1" ht="15.75" customHeight="1" x14ac:dyDescent="0.2">
      <c r="A10495" s="6" t="s">
        <v>8370</v>
      </c>
    </row>
    <row r="10496" spans="1:1" ht="15.75" customHeight="1" x14ac:dyDescent="0.2">
      <c r="A10496" s="6" t="s">
        <v>10094</v>
      </c>
    </row>
    <row r="10497" spans="1:1" ht="15.75" customHeight="1" x14ac:dyDescent="0.2">
      <c r="A10497" s="6" t="s">
        <v>8022</v>
      </c>
    </row>
    <row r="10498" spans="1:1" ht="15.75" customHeight="1" x14ac:dyDescent="0.2">
      <c r="A10498" s="6" t="s">
        <v>9102</v>
      </c>
    </row>
    <row r="10499" spans="1:1" ht="15.75" customHeight="1" x14ac:dyDescent="0.2">
      <c r="A10499" s="6" t="s">
        <v>10095</v>
      </c>
    </row>
    <row r="10500" spans="1:1" ht="15.75" customHeight="1" x14ac:dyDescent="0.2">
      <c r="A10500" s="6" t="s">
        <v>7965</v>
      </c>
    </row>
    <row r="10501" spans="1:1" ht="15.75" customHeight="1" x14ac:dyDescent="0.2">
      <c r="A10501" s="6" t="s">
        <v>8229</v>
      </c>
    </row>
    <row r="10502" spans="1:1" ht="15.75" customHeight="1" x14ac:dyDescent="0.2">
      <c r="A10502" s="6" t="s">
        <v>5700</v>
      </c>
    </row>
    <row r="10503" spans="1:1" ht="15.75" customHeight="1" x14ac:dyDescent="0.2">
      <c r="A10503" s="6" t="s">
        <v>10096</v>
      </c>
    </row>
    <row r="10504" spans="1:1" ht="15.75" customHeight="1" x14ac:dyDescent="0.2">
      <c r="A10504" s="6" t="s">
        <v>7729</v>
      </c>
    </row>
    <row r="10505" spans="1:1" ht="15.75" customHeight="1" x14ac:dyDescent="0.2">
      <c r="A10505" s="6" t="s">
        <v>10097</v>
      </c>
    </row>
    <row r="10506" spans="1:1" ht="15.75" customHeight="1" x14ac:dyDescent="0.2">
      <c r="A10506" s="6" t="s">
        <v>7729</v>
      </c>
    </row>
    <row r="10507" spans="1:1" ht="15.75" customHeight="1" x14ac:dyDescent="0.2">
      <c r="A10507" s="6" t="s">
        <v>8266</v>
      </c>
    </row>
    <row r="10508" spans="1:1" ht="15.75" customHeight="1" x14ac:dyDescent="0.2">
      <c r="A10508" s="6" t="s">
        <v>9196</v>
      </c>
    </row>
    <row r="10509" spans="1:1" ht="15.75" customHeight="1" x14ac:dyDescent="0.2">
      <c r="A10509" s="6" t="s">
        <v>10098</v>
      </c>
    </row>
    <row r="10510" spans="1:1" ht="15.75" customHeight="1" x14ac:dyDescent="0.2">
      <c r="A10510" s="6" t="s">
        <v>10099</v>
      </c>
    </row>
    <row r="10511" spans="1:1" ht="15.75" customHeight="1" x14ac:dyDescent="0.2">
      <c r="A10511" s="6" t="s">
        <v>10090</v>
      </c>
    </row>
    <row r="10512" spans="1:1" ht="15.75" customHeight="1" x14ac:dyDescent="0.2">
      <c r="A10512" s="6" t="s">
        <v>8232</v>
      </c>
    </row>
    <row r="10513" spans="1:1" ht="15.75" customHeight="1" x14ac:dyDescent="0.2">
      <c r="A10513" s="6" t="s">
        <v>7964</v>
      </c>
    </row>
    <row r="10514" spans="1:1" ht="15.75" customHeight="1" x14ac:dyDescent="0.2">
      <c r="A10514" s="6" t="s">
        <v>8141</v>
      </c>
    </row>
    <row r="10515" spans="1:1" ht="15.75" customHeight="1" x14ac:dyDescent="0.2">
      <c r="A10515" s="6" t="s">
        <v>4508</v>
      </c>
    </row>
    <row r="10516" spans="1:1" ht="15.75" customHeight="1" x14ac:dyDescent="0.2">
      <c r="A10516" s="6" t="s">
        <v>10100</v>
      </c>
    </row>
    <row r="10517" spans="1:1" ht="15.75" customHeight="1" x14ac:dyDescent="0.2">
      <c r="A10517" s="6" t="s">
        <v>8198</v>
      </c>
    </row>
    <row r="10518" spans="1:1" ht="15.75" customHeight="1" x14ac:dyDescent="0.2">
      <c r="A10518" s="6" t="s">
        <v>7766</v>
      </c>
    </row>
    <row r="10519" spans="1:1" ht="15.75" customHeight="1" x14ac:dyDescent="0.2">
      <c r="A10519" s="6" t="s">
        <v>10101</v>
      </c>
    </row>
    <row r="10520" spans="1:1" ht="15.75" customHeight="1" x14ac:dyDescent="0.2">
      <c r="A10520" s="6" t="s">
        <v>10102</v>
      </c>
    </row>
    <row r="10521" spans="1:1" ht="15.75" customHeight="1" x14ac:dyDescent="0.2">
      <c r="A10521" s="6" t="s">
        <v>7251</v>
      </c>
    </row>
    <row r="10522" spans="1:1" ht="15.75" customHeight="1" x14ac:dyDescent="0.2">
      <c r="A10522" s="6" t="s">
        <v>8167</v>
      </c>
    </row>
    <row r="10523" spans="1:1" ht="15.75" customHeight="1" x14ac:dyDescent="0.2">
      <c r="A10523" s="6" t="s">
        <v>9419</v>
      </c>
    </row>
    <row r="10524" spans="1:1" ht="15.75" customHeight="1" x14ac:dyDescent="0.2">
      <c r="A10524" s="6" t="s">
        <v>10103</v>
      </c>
    </row>
    <row r="10525" spans="1:1" ht="15.75" customHeight="1" x14ac:dyDescent="0.2">
      <c r="A10525" s="6" t="s">
        <v>8370</v>
      </c>
    </row>
    <row r="10526" spans="1:1" ht="15.75" customHeight="1" x14ac:dyDescent="0.2">
      <c r="A10526" s="6" t="s">
        <v>9179</v>
      </c>
    </row>
    <row r="10527" spans="1:1" ht="15.75" customHeight="1" x14ac:dyDescent="0.2">
      <c r="A10527" s="6" t="s">
        <v>8801</v>
      </c>
    </row>
    <row r="10528" spans="1:1" ht="15.75" customHeight="1" x14ac:dyDescent="0.2">
      <c r="A10528" s="6" t="s">
        <v>7722</v>
      </c>
    </row>
    <row r="10529" spans="1:1" ht="15.75" customHeight="1" x14ac:dyDescent="0.2">
      <c r="A10529" s="6" t="s">
        <v>8535</v>
      </c>
    </row>
    <row r="10530" spans="1:1" ht="15.75" customHeight="1" x14ac:dyDescent="0.2">
      <c r="A10530" s="6" t="s">
        <v>8575</v>
      </c>
    </row>
    <row r="10531" spans="1:1" ht="15.75" customHeight="1" x14ac:dyDescent="0.2">
      <c r="A10531" s="6" t="s">
        <v>7769</v>
      </c>
    </row>
    <row r="10532" spans="1:1" ht="15.75" customHeight="1" x14ac:dyDescent="0.2">
      <c r="A10532" s="6" t="s">
        <v>8250</v>
      </c>
    </row>
    <row r="10533" spans="1:1" ht="15.75" customHeight="1" x14ac:dyDescent="0.2">
      <c r="A10533" s="6" t="s">
        <v>9985</v>
      </c>
    </row>
    <row r="10534" spans="1:1" ht="15.75" customHeight="1" x14ac:dyDescent="0.2">
      <c r="A10534" s="6" t="s">
        <v>7249</v>
      </c>
    </row>
    <row r="10535" spans="1:1" ht="15.75" customHeight="1" x14ac:dyDescent="0.2">
      <c r="A10535" s="6" t="s">
        <v>8199</v>
      </c>
    </row>
    <row r="10536" spans="1:1" ht="15.75" customHeight="1" x14ac:dyDescent="0.2">
      <c r="A10536" s="6" t="s">
        <v>7766</v>
      </c>
    </row>
    <row r="10537" spans="1:1" ht="15.75" customHeight="1" x14ac:dyDescent="0.2">
      <c r="A10537" s="6" t="s">
        <v>7932</v>
      </c>
    </row>
    <row r="10538" spans="1:1" ht="15.75" customHeight="1" x14ac:dyDescent="0.2">
      <c r="A10538" s="6" t="s">
        <v>7765</v>
      </c>
    </row>
    <row r="10539" spans="1:1" ht="15.75" customHeight="1" x14ac:dyDescent="0.2">
      <c r="A10539" s="6" t="s">
        <v>7634</v>
      </c>
    </row>
    <row r="10540" spans="1:1" ht="15.75" customHeight="1" x14ac:dyDescent="0.2">
      <c r="A10540" s="6" t="s">
        <v>7929</v>
      </c>
    </row>
    <row r="10541" spans="1:1" ht="15.75" customHeight="1" x14ac:dyDescent="0.2">
      <c r="A10541" s="6" t="s">
        <v>7831</v>
      </c>
    </row>
    <row r="10542" spans="1:1" ht="15.75" customHeight="1" x14ac:dyDescent="0.2">
      <c r="A10542" s="6" t="s">
        <v>10104</v>
      </c>
    </row>
    <row r="10543" spans="1:1" ht="15.75" customHeight="1" x14ac:dyDescent="0.2">
      <c r="A10543" s="6" t="s">
        <v>10105</v>
      </c>
    </row>
    <row r="10544" spans="1:1" ht="15.75" customHeight="1" x14ac:dyDescent="0.2">
      <c r="A10544" s="6" t="s">
        <v>9624</v>
      </c>
    </row>
    <row r="10545" spans="1:1" ht="15.75" customHeight="1" x14ac:dyDescent="0.2">
      <c r="A10545" s="6" t="s">
        <v>9748</v>
      </c>
    </row>
    <row r="10546" spans="1:1" ht="15.75" customHeight="1" x14ac:dyDescent="0.2">
      <c r="A10546" s="6" t="s">
        <v>8718</v>
      </c>
    </row>
    <row r="10547" spans="1:1" ht="15.75" customHeight="1" x14ac:dyDescent="0.2">
      <c r="A10547" s="6" t="s">
        <v>7750</v>
      </c>
    </row>
    <row r="10548" spans="1:1" ht="15.75" customHeight="1" x14ac:dyDescent="0.2">
      <c r="A10548" s="6" t="s">
        <v>9202</v>
      </c>
    </row>
    <row r="10549" spans="1:1" ht="15.75" customHeight="1" x14ac:dyDescent="0.2">
      <c r="A10549" s="6" t="s">
        <v>9333</v>
      </c>
    </row>
    <row r="10550" spans="1:1" ht="15.75" customHeight="1" x14ac:dyDescent="0.2">
      <c r="A10550" s="6" t="s">
        <v>7677</v>
      </c>
    </row>
    <row r="10551" spans="1:1" ht="15.75" customHeight="1" x14ac:dyDescent="0.2">
      <c r="A10551" s="6" t="s">
        <v>8385</v>
      </c>
    </row>
    <row r="10552" spans="1:1" ht="15.75" customHeight="1" x14ac:dyDescent="0.2">
      <c r="A10552" s="6" t="s">
        <v>10106</v>
      </c>
    </row>
    <row r="10553" spans="1:1" ht="15.75" customHeight="1" x14ac:dyDescent="0.2">
      <c r="A10553" s="6" t="s">
        <v>10107</v>
      </c>
    </row>
    <row r="10554" spans="1:1" ht="15.75" customHeight="1" x14ac:dyDescent="0.2">
      <c r="A10554" s="6" t="s">
        <v>8879</v>
      </c>
    </row>
    <row r="10555" spans="1:1" ht="15.75" customHeight="1" x14ac:dyDescent="0.2">
      <c r="A10555" s="6" t="s">
        <v>7655</v>
      </c>
    </row>
    <row r="10556" spans="1:1" ht="15.75" customHeight="1" x14ac:dyDescent="0.2">
      <c r="A10556" s="6" t="s">
        <v>7766</v>
      </c>
    </row>
    <row r="10557" spans="1:1" ht="15.75" customHeight="1" x14ac:dyDescent="0.2">
      <c r="A10557" s="6" t="s">
        <v>7769</v>
      </c>
    </row>
    <row r="10558" spans="1:1" ht="15.75" customHeight="1" x14ac:dyDescent="0.2">
      <c r="A10558" s="6" t="s">
        <v>5639</v>
      </c>
    </row>
    <row r="10559" spans="1:1" ht="15.75" customHeight="1" x14ac:dyDescent="0.2">
      <c r="A10559" s="6" t="s">
        <v>10108</v>
      </c>
    </row>
    <row r="10560" spans="1:1" ht="15.75" customHeight="1" x14ac:dyDescent="0.2">
      <c r="A10560" s="6" t="s">
        <v>7973</v>
      </c>
    </row>
    <row r="10561" spans="1:1" ht="15.75" customHeight="1" x14ac:dyDescent="0.2">
      <c r="A10561" s="6" t="s">
        <v>7929</v>
      </c>
    </row>
    <row r="10562" spans="1:1" ht="15.75" customHeight="1" x14ac:dyDescent="0.2">
      <c r="A10562" s="6" t="s">
        <v>7495</v>
      </c>
    </row>
    <row r="10563" spans="1:1" ht="15.75" customHeight="1" x14ac:dyDescent="0.2">
      <c r="A10563" s="6" t="s">
        <v>9590</v>
      </c>
    </row>
    <row r="10564" spans="1:1" ht="15.75" customHeight="1" x14ac:dyDescent="0.2">
      <c r="A10564" s="6" t="s">
        <v>9611</v>
      </c>
    </row>
    <row r="10565" spans="1:1" ht="15.75" customHeight="1" x14ac:dyDescent="0.2">
      <c r="A10565" s="6" t="s">
        <v>7766</v>
      </c>
    </row>
    <row r="10566" spans="1:1" ht="15.75" customHeight="1" x14ac:dyDescent="0.2">
      <c r="A10566" s="6" t="s">
        <v>8240</v>
      </c>
    </row>
    <row r="10567" spans="1:1" ht="15.75" customHeight="1" x14ac:dyDescent="0.2">
      <c r="A10567" s="6" t="s">
        <v>10109</v>
      </c>
    </row>
    <row r="10568" spans="1:1" ht="15.75" customHeight="1" x14ac:dyDescent="0.2">
      <c r="A10568" s="6" t="s">
        <v>9297</v>
      </c>
    </row>
    <row r="10569" spans="1:1" ht="15.75" customHeight="1" x14ac:dyDescent="0.2">
      <c r="A10569" s="6" t="s">
        <v>7766</v>
      </c>
    </row>
    <row r="10570" spans="1:1" ht="15.75" customHeight="1" x14ac:dyDescent="0.2">
      <c r="A10570" s="6" t="s">
        <v>7987</v>
      </c>
    </row>
    <row r="10571" spans="1:1" ht="15.75" customHeight="1" x14ac:dyDescent="0.2">
      <c r="A10571" s="6" t="s">
        <v>9842</v>
      </c>
    </row>
    <row r="10572" spans="1:1" ht="15.75" customHeight="1" x14ac:dyDescent="0.2">
      <c r="A10572" s="6" t="s">
        <v>8250</v>
      </c>
    </row>
    <row r="10573" spans="1:1" ht="15.75" customHeight="1" x14ac:dyDescent="0.2">
      <c r="A10573" s="6" t="s">
        <v>7929</v>
      </c>
    </row>
    <row r="10574" spans="1:1" ht="15.75" customHeight="1" x14ac:dyDescent="0.2">
      <c r="A10574" s="6" t="s">
        <v>8638</v>
      </c>
    </row>
    <row r="10575" spans="1:1" ht="15.75" customHeight="1" x14ac:dyDescent="0.2">
      <c r="A10575" s="6" t="s">
        <v>9731</v>
      </c>
    </row>
    <row r="10576" spans="1:1" ht="15.75" customHeight="1" x14ac:dyDescent="0.2">
      <c r="A10576" s="6" t="s">
        <v>7932</v>
      </c>
    </row>
    <row r="10577" spans="1:1" ht="15.75" customHeight="1" x14ac:dyDescent="0.2">
      <c r="A10577" s="6" t="s">
        <v>4443</v>
      </c>
    </row>
    <row r="10578" spans="1:1" ht="15.75" customHeight="1" x14ac:dyDescent="0.2">
      <c r="A10578" s="6" t="s">
        <v>10110</v>
      </c>
    </row>
    <row r="10579" spans="1:1" ht="15.75" customHeight="1" x14ac:dyDescent="0.2">
      <c r="A10579" s="6" t="s">
        <v>7932</v>
      </c>
    </row>
    <row r="10580" spans="1:1" ht="15.75" customHeight="1" x14ac:dyDescent="0.2">
      <c r="A10580" s="6" t="s">
        <v>7787</v>
      </c>
    </row>
    <row r="10581" spans="1:1" ht="15.75" customHeight="1" x14ac:dyDescent="0.2">
      <c r="A10581" s="6" t="s">
        <v>7940</v>
      </c>
    </row>
    <row r="10582" spans="1:1" ht="15.75" customHeight="1" x14ac:dyDescent="0.2">
      <c r="A10582" s="6" t="s">
        <v>7932</v>
      </c>
    </row>
    <row r="10583" spans="1:1" ht="15.75" customHeight="1" x14ac:dyDescent="0.2">
      <c r="A10583" s="6" t="s">
        <v>4443</v>
      </c>
    </row>
    <row r="10584" spans="1:1" ht="15.75" customHeight="1" x14ac:dyDescent="0.2">
      <c r="A10584" s="6" t="s">
        <v>8669</v>
      </c>
    </row>
    <row r="10585" spans="1:1" ht="15.75" customHeight="1" x14ac:dyDescent="0.2">
      <c r="A10585" s="6" t="s">
        <v>8718</v>
      </c>
    </row>
    <row r="10586" spans="1:1" ht="15.75" customHeight="1" x14ac:dyDescent="0.2">
      <c r="A10586" s="6" t="s">
        <v>8754</v>
      </c>
    </row>
    <row r="10587" spans="1:1" ht="15.75" customHeight="1" x14ac:dyDescent="0.2">
      <c r="A10587" s="6" t="s">
        <v>8054</v>
      </c>
    </row>
    <row r="10588" spans="1:1" ht="15.75" customHeight="1" x14ac:dyDescent="0.2">
      <c r="A10588" s="6" t="s">
        <v>10111</v>
      </c>
    </row>
    <row r="10589" spans="1:1" ht="15.75" customHeight="1" x14ac:dyDescent="0.2">
      <c r="A10589" s="6" t="s">
        <v>10112</v>
      </c>
    </row>
    <row r="10590" spans="1:1" ht="15.75" customHeight="1" x14ac:dyDescent="0.2">
      <c r="A10590" s="6" t="s">
        <v>7766</v>
      </c>
    </row>
    <row r="10591" spans="1:1" ht="15.75" customHeight="1" x14ac:dyDescent="0.2">
      <c r="A10591" s="6" t="s">
        <v>8385</v>
      </c>
    </row>
    <row r="10592" spans="1:1" ht="15.75" customHeight="1" x14ac:dyDescent="0.2">
      <c r="A10592" s="6" t="s">
        <v>10113</v>
      </c>
    </row>
    <row r="10593" spans="1:1" ht="15.75" customHeight="1" x14ac:dyDescent="0.2">
      <c r="A10593" s="6" t="s">
        <v>8385</v>
      </c>
    </row>
    <row r="10594" spans="1:1" ht="15.75" customHeight="1" x14ac:dyDescent="0.2">
      <c r="A10594" s="6" t="s">
        <v>9624</v>
      </c>
    </row>
    <row r="10595" spans="1:1" ht="15.75" customHeight="1" x14ac:dyDescent="0.2">
      <c r="A10595" s="6" t="s">
        <v>4508</v>
      </c>
    </row>
    <row r="10596" spans="1:1" ht="15.75" customHeight="1" x14ac:dyDescent="0.2">
      <c r="A10596" s="6" t="s">
        <v>10114</v>
      </c>
    </row>
    <row r="10597" spans="1:1" ht="15.75" customHeight="1" x14ac:dyDescent="0.2">
      <c r="A10597" s="6" t="s">
        <v>7808</v>
      </c>
    </row>
    <row r="10598" spans="1:1" ht="15.75" customHeight="1" x14ac:dyDescent="0.2">
      <c r="A10598" s="6" t="s">
        <v>7693</v>
      </c>
    </row>
    <row r="10599" spans="1:1" ht="15.75" customHeight="1" x14ac:dyDescent="0.2">
      <c r="A10599" s="6" t="s">
        <v>7782</v>
      </c>
    </row>
    <row r="10600" spans="1:1" ht="15.75" customHeight="1" x14ac:dyDescent="0.2">
      <c r="A10600" s="6" t="s">
        <v>8713</v>
      </c>
    </row>
    <row r="10601" spans="1:1" ht="15.75" customHeight="1" x14ac:dyDescent="0.2">
      <c r="A10601" s="6" t="s">
        <v>7710</v>
      </c>
    </row>
    <row r="10602" spans="1:1" ht="15.75" customHeight="1" x14ac:dyDescent="0.2">
      <c r="A10602" s="6" t="s">
        <v>9333</v>
      </c>
    </row>
    <row r="10603" spans="1:1" ht="15.75" customHeight="1" x14ac:dyDescent="0.2">
      <c r="A10603" s="6" t="s">
        <v>8172</v>
      </c>
    </row>
    <row r="10604" spans="1:1" ht="15.75" customHeight="1" x14ac:dyDescent="0.2">
      <c r="A10604" s="6" t="s">
        <v>7766</v>
      </c>
    </row>
    <row r="10605" spans="1:1" ht="15.75" customHeight="1" x14ac:dyDescent="0.2">
      <c r="A10605" s="6" t="s">
        <v>10115</v>
      </c>
    </row>
    <row r="10606" spans="1:1" ht="15.75" customHeight="1" x14ac:dyDescent="0.2">
      <c r="A10606" s="6" t="s">
        <v>7987</v>
      </c>
    </row>
    <row r="10607" spans="1:1" ht="15.75" customHeight="1" x14ac:dyDescent="0.2">
      <c r="A10607" s="6" t="s">
        <v>8745</v>
      </c>
    </row>
    <row r="10608" spans="1:1" ht="15.75" customHeight="1" x14ac:dyDescent="0.2">
      <c r="A10608" s="6" t="s">
        <v>8246</v>
      </c>
    </row>
    <row r="10609" spans="1:1" ht="15.75" customHeight="1" x14ac:dyDescent="0.2">
      <c r="A10609" s="6" t="s">
        <v>10116</v>
      </c>
    </row>
    <row r="10610" spans="1:1" ht="15.75" customHeight="1" x14ac:dyDescent="0.2">
      <c r="A10610" s="6" t="s">
        <v>7940</v>
      </c>
    </row>
    <row r="10611" spans="1:1" ht="15.75" customHeight="1" x14ac:dyDescent="0.2">
      <c r="A10611" s="6" t="s">
        <v>8246</v>
      </c>
    </row>
    <row r="10612" spans="1:1" ht="15.75" customHeight="1" x14ac:dyDescent="0.2">
      <c r="A10612" s="6" t="s">
        <v>10116</v>
      </c>
    </row>
    <row r="10613" spans="1:1" ht="15.75" customHeight="1" x14ac:dyDescent="0.2">
      <c r="A10613" s="6" t="s">
        <v>8246</v>
      </c>
    </row>
    <row r="10614" spans="1:1" ht="15.75" customHeight="1" x14ac:dyDescent="0.2">
      <c r="A10614" s="6" t="s">
        <v>10116</v>
      </c>
    </row>
    <row r="10615" spans="1:1" ht="15.75" customHeight="1" x14ac:dyDescent="0.2">
      <c r="A10615" s="6" t="s">
        <v>10117</v>
      </c>
    </row>
    <row r="10616" spans="1:1" ht="15.75" customHeight="1" x14ac:dyDescent="0.2">
      <c r="A10616" s="6" t="s">
        <v>7940</v>
      </c>
    </row>
    <row r="10617" spans="1:1" ht="15.75" customHeight="1" x14ac:dyDescent="0.2">
      <c r="A10617" s="6" t="s">
        <v>8901</v>
      </c>
    </row>
    <row r="10618" spans="1:1" ht="15.75" customHeight="1" x14ac:dyDescent="0.2">
      <c r="A10618" s="6" t="s">
        <v>8246</v>
      </c>
    </row>
    <row r="10619" spans="1:1" ht="15.75" customHeight="1" x14ac:dyDescent="0.2">
      <c r="A10619" s="6" t="s">
        <v>10116</v>
      </c>
    </row>
    <row r="10620" spans="1:1" ht="15.75" customHeight="1" x14ac:dyDescent="0.2">
      <c r="A10620" s="6" t="s">
        <v>8002</v>
      </c>
    </row>
    <row r="10621" spans="1:1" ht="15.75" customHeight="1" x14ac:dyDescent="0.2">
      <c r="A10621" s="6" t="s">
        <v>7758</v>
      </c>
    </row>
    <row r="10622" spans="1:1" ht="15.75" customHeight="1" x14ac:dyDescent="0.2">
      <c r="A10622" s="6" t="s">
        <v>8246</v>
      </c>
    </row>
    <row r="10623" spans="1:1" ht="15.75" customHeight="1" x14ac:dyDescent="0.2">
      <c r="A10623" s="6" t="s">
        <v>10116</v>
      </c>
    </row>
    <row r="10624" spans="1:1" ht="15.75" customHeight="1" x14ac:dyDescent="0.2">
      <c r="A10624" s="6" t="s">
        <v>9333</v>
      </c>
    </row>
    <row r="10625" spans="1:1" ht="15.75" customHeight="1" x14ac:dyDescent="0.2">
      <c r="A10625" s="6" t="s">
        <v>10118</v>
      </c>
    </row>
    <row r="10626" spans="1:1" ht="15.75" customHeight="1" x14ac:dyDescent="0.2">
      <c r="A10626" s="6" t="s">
        <v>8307</v>
      </c>
    </row>
    <row r="10627" spans="1:1" ht="15.75" customHeight="1" x14ac:dyDescent="0.2">
      <c r="A10627" s="6" t="s">
        <v>8238</v>
      </c>
    </row>
    <row r="10628" spans="1:1" ht="15.75" customHeight="1" x14ac:dyDescent="0.2">
      <c r="A10628" s="6" t="s">
        <v>7787</v>
      </c>
    </row>
    <row r="10629" spans="1:1" ht="15.75" customHeight="1" x14ac:dyDescent="0.2">
      <c r="A10629" s="6" t="s">
        <v>7798</v>
      </c>
    </row>
    <row r="10630" spans="1:1" ht="15.75" customHeight="1" x14ac:dyDescent="0.2">
      <c r="A10630" s="6" t="s">
        <v>7722</v>
      </c>
    </row>
    <row r="10631" spans="1:1" ht="15.75" customHeight="1" x14ac:dyDescent="0.2">
      <c r="A10631" s="6" t="s">
        <v>9951</v>
      </c>
    </row>
    <row r="10632" spans="1:1" ht="15.75" customHeight="1" x14ac:dyDescent="0.2">
      <c r="A10632" s="6" t="s">
        <v>8461</v>
      </c>
    </row>
    <row r="10633" spans="1:1" ht="15.75" customHeight="1" x14ac:dyDescent="0.2">
      <c r="A10633" s="6" t="s">
        <v>7992</v>
      </c>
    </row>
    <row r="10634" spans="1:1" ht="15.75" customHeight="1" x14ac:dyDescent="0.2">
      <c r="A10634" s="6" t="s">
        <v>7712</v>
      </c>
    </row>
    <row r="10635" spans="1:1" ht="15.75" customHeight="1" x14ac:dyDescent="0.2">
      <c r="A10635" s="6" t="s">
        <v>10119</v>
      </c>
    </row>
    <row r="10636" spans="1:1" ht="15.75" customHeight="1" x14ac:dyDescent="0.2">
      <c r="A10636" s="6" t="s">
        <v>8267</v>
      </c>
    </row>
    <row r="10637" spans="1:1" ht="15.75" customHeight="1" x14ac:dyDescent="0.2">
      <c r="A10637" s="6" t="s">
        <v>8303</v>
      </c>
    </row>
    <row r="10638" spans="1:1" ht="15.75" customHeight="1" x14ac:dyDescent="0.2">
      <c r="A10638" s="6" t="s">
        <v>10120</v>
      </c>
    </row>
    <row r="10639" spans="1:1" ht="15.75" customHeight="1" x14ac:dyDescent="0.2">
      <c r="A10639" s="6" t="s">
        <v>8229</v>
      </c>
    </row>
    <row r="10640" spans="1:1" ht="15.75" customHeight="1" x14ac:dyDescent="0.2">
      <c r="A10640" s="6" t="s">
        <v>7831</v>
      </c>
    </row>
    <row r="10641" spans="1:1" ht="15.75" customHeight="1" x14ac:dyDescent="0.2">
      <c r="A10641" s="6" t="s">
        <v>4669</v>
      </c>
    </row>
    <row r="10642" spans="1:1" ht="15.75" customHeight="1" x14ac:dyDescent="0.2">
      <c r="A10642" s="6" t="s">
        <v>8177</v>
      </c>
    </row>
    <row r="10643" spans="1:1" ht="15.75" customHeight="1" x14ac:dyDescent="0.2">
      <c r="A10643" s="6" t="s">
        <v>10121</v>
      </c>
    </row>
    <row r="10644" spans="1:1" ht="15.75" customHeight="1" x14ac:dyDescent="0.2">
      <c r="A10644" s="6" t="s">
        <v>8041</v>
      </c>
    </row>
    <row r="10645" spans="1:1" ht="15.75" customHeight="1" x14ac:dyDescent="0.2">
      <c r="A10645" s="6" t="s">
        <v>7758</v>
      </c>
    </row>
    <row r="10646" spans="1:1" ht="15.75" customHeight="1" x14ac:dyDescent="0.2">
      <c r="A10646" s="6" t="s">
        <v>8879</v>
      </c>
    </row>
    <row r="10647" spans="1:1" ht="15.75" customHeight="1" x14ac:dyDescent="0.2">
      <c r="A10647" s="6" t="s">
        <v>5700</v>
      </c>
    </row>
    <row r="10648" spans="1:1" ht="15.75" customHeight="1" x14ac:dyDescent="0.2">
      <c r="A10648" s="6" t="s">
        <v>8206</v>
      </c>
    </row>
    <row r="10649" spans="1:1" ht="15.75" customHeight="1" x14ac:dyDescent="0.2">
      <c r="A10649" s="6" t="s">
        <v>7769</v>
      </c>
    </row>
    <row r="10650" spans="1:1" ht="15.75" customHeight="1" x14ac:dyDescent="0.2">
      <c r="A10650" s="6" t="s">
        <v>7787</v>
      </c>
    </row>
    <row r="10651" spans="1:1" ht="15.75" customHeight="1" x14ac:dyDescent="0.2">
      <c r="A10651" s="6" t="s">
        <v>9900</v>
      </c>
    </row>
    <row r="10652" spans="1:1" ht="15.75" customHeight="1" x14ac:dyDescent="0.2">
      <c r="A10652" s="6" t="s">
        <v>8483</v>
      </c>
    </row>
    <row r="10653" spans="1:1" ht="15.75" customHeight="1" x14ac:dyDescent="0.2">
      <c r="A10653" s="6" t="s">
        <v>7965</v>
      </c>
    </row>
    <row r="10654" spans="1:1" ht="15.75" customHeight="1" x14ac:dyDescent="0.2">
      <c r="A10654" s="6" t="s">
        <v>7489</v>
      </c>
    </row>
    <row r="10655" spans="1:1" ht="15.75" customHeight="1" x14ac:dyDescent="0.2">
      <c r="A10655" s="6" t="s">
        <v>7866</v>
      </c>
    </row>
    <row r="10656" spans="1:1" ht="15.75" customHeight="1" x14ac:dyDescent="0.2">
      <c r="A10656" s="6" t="s">
        <v>7652</v>
      </c>
    </row>
    <row r="10657" spans="1:1" ht="15.75" customHeight="1" x14ac:dyDescent="0.2">
      <c r="A10657" s="6" t="s">
        <v>8149</v>
      </c>
    </row>
    <row r="10658" spans="1:1" ht="15.75" customHeight="1" x14ac:dyDescent="0.2">
      <c r="A10658" s="6" t="s">
        <v>7748</v>
      </c>
    </row>
    <row r="10659" spans="1:1" ht="15.75" customHeight="1" x14ac:dyDescent="0.2">
      <c r="A10659" s="6" t="s">
        <v>7748</v>
      </c>
    </row>
    <row r="10660" spans="1:1" ht="15.75" customHeight="1" x14ac:dyDescent="0.2">
      <c r="A10660" s="6" t="s">
        <v>8329</v>
      </c>
    </row>
    <row r="10661" spans="1:1" ht="15.75" customHeight="1" x14ac:dyDescent="0.2">
      <c r="A10661" s="6" t="s">
        <v>7748</v>
      </c>
    </row>
    <row r="10662" spans="1:1" ht="15.75" customHeight="1" x14ac:dyDescent="0.2">
      <c r="A10662" s="6" t="s">
        <v>9379</v>
      </c>
    </row>
    <row r="10663" spans="1:1" ht="15.75" customHeight="1" x14ac:dyDescent="0.2">
      <c r="A10663" s="6" t="s">
        <v>8329</v>
      </c>
    </row>
    <row r="10664" spans="1:1" ht="15.75" customHeight="1" x14ac:dyDescent="0.2">
      <c r="A10664" s="6" t="s">
        <v>7712</v>
      </c>
    </row>
    <row r="10665" spans="1:1" ht="15.75" customHeight="1" x14ac:dyDescent="0.2">
      <c r="A10665" s="6" t="s">
        <v>8176</v>
      </c>
    </row>
    <row r="10666" spans="1:1" ht="15.75" customHeight="1" x14ac:dyDescent="0.2">
      <c r="A10666" s="6" t="s">
        <v>9462</v>
      </c>
    </row>
    <row r="10667" spans="1:1" ht="15.75" customHeight="1" x14ac:dyDescent="0.2">
      <c r="A10667" s="6" t="s">
        <v>7801</v>
      </c>
    </row>
    <row r="10668" spans="1:1" ht="15.75" customHeight="1" x14ac:dyDescent="0.2">
      <c r="A10668" s="6" t="s">
        <v>10122</v>
      </c>
    </row>
    <row r="10669" spans="1:1" ht="15.75" customHeight="1" x14ac:dyDescent="0.2">
      <c r="A10669" s="6" t="s">
        <v>8098</v>
      </c>
    </row>
    <row r="10670" spans="1:1" ht="15.75" customHeight="1" x14ac:dyDescent="0.2">
      <c r="A10670" s="6" t="s">
        <v>7940</v>
      </c>
    </row>
    <row r="10671" spans="1:1" ht="15.75" customHeight="1" x14ac:dyDescent="0.2">
      <c r="A10671" s="6" t="s">
        <v>4508</v>
      </c>
    </row>
    <row r="10672" spans="1:1" ht="15.75" customHeight="1" x14ac:dyDescent="0.2">
      <c r="A10672" s="6" t="s">
        <v>8368</v>
      </c>
    </row>
    <row r="10673" spans="1:1" ht="15.75" customHeight="1" x14ac:dyDescent="0.2">
      <c r="A10673" s="6" t="s">
        <v>9257</v>
      </c>
    </row>
    <row r="10674" spans="1:1" ht="15.75" customHeight="1" x14ac:dyDescent="0.2">
      <c r="A10674" s="6" t="s">
        <v>8618</v>
      </c>
    </row>
    <row r="10675" spans="1:1" ht="15.75" customHeight="1" x14ac:dyDescent="0.2">
      <c r="A10675" s="6" t="s">
        <v>9314</v>
      </c>
    </row>
    <row r="10676" spans="1:1" ht="15.75" customHeight="1" x14ac:dyDescent="0.2">
      <c r="A10676" s="6" t="s">
        <v>8513</v>
      </c>
    </row>
    <row r="10677" spans="1:1" ht="15.75" customHeight="1" x14ac:dyDescent="0.2">
      <c r="A10677" s="6" t="s">
        <v>10123</v>
      </c>
    </row>
    <row r="10678" spans="1:1" ht="15.75" customHeight="1" x14ac:dyDescent="0.2">
      <c r="A10678" s="6" t="s">
        <v>7493</v>
      </c>
    </row>
    <row r="10679" spans="1:1" ht="15.75" customHeight="1" x14ac:dyDescent="0.2">
      <c r="A10679" s="6" t="s">
        <v>7725</v>
      </c>
    </row>
    <row r="10680" spans="1:1" ht="15.75" customHeight="1" x14ac:dyDescent="0.2">
      <c r="A10680" s="6" t="s">
        <v>4619</v>
      </c>
    </row>
    <row r="10681" spans="1:1" ht="15.75" customHeight="1" x14ac:dyDescent="0.2">
      <c r="A10681" s="6" t="s">
        <v>8719</v>
      </c>
    </row>
    <row r="10682" spans="1:1" ht="15.75" customHeight="1" x14ac:dyDescent="0.2">
      <c r="A10682" s="6" t="s">
        <v>10124</v>
      </c>
    </row>
    <row r="10683" spans="1:1" ht="15.75" customHeight="1" x14ac:dyDescent="0.2">
      <c r="A10683" s="6" t="s">
        <v>10125</v>
      </c>
    </row>
    <row r="10684" spans="1:1" ht="15.75" customHeight="1" x14ac:dyDescent="0.2">
      <c r="A10684" s="6" t="s">
        <v>8576</v>
      </c>
    </row>
    <row r="10685" spans="1:1" ht="15.75" customHeight="1" x14ac:dyDescent="0.2">
      <c r="A10685" s="6" t="s">
        <v>8094</v>
      </c>
    </row>
    <row r="10686" spans="1:1" ht="15.75" customHeight="1" x14ac:dyDescent="0.2">
      <c r="A10686" s="6" t="s">
        <v>10126</v>
      </c>
    </row>
    <row r="10687" spans="1:1" ht="15.75" customHeight="1" x14ac:dyDescent="0.2">
      <c r="A10687" s="6" t="s">
        <v>6445</v>
      </c>
    </row>
    <row r="10688" spans="1:1" ht="15.75" customHeight="1" x14ac:dyDescent="0.2">
      <c r="A10688" s="6" t="s">
        <v>9419</v>
      </c>
    </row>
    <row r="10689" spans="1:1" ht="15.75" customHeight="1" x14ac:dyDescent="0.2">
      <c r="A10689" s="6" t="s">
        <v>8935</v>
      </c>
    </row>
    <row r="10690" spans="1:1" ht="15.75" customHeight="1" x14ac:dyDescent="0.2">
      <c r="A10690" s="6" t="s">
        <v>10127</v>
      </c>
    </row>
    <row r="10691" spans="1:1" ht="15.75" customHeight="1" x14ac:dyDescent="0.2">
      <c r="A10691" s="6" t="s">
        <v>4508</v>
      </c>
    </row>
    <row r="10692" spans="1:1" ht="15.75" customHeight="1" x14ac:dyDescent="0.2">
      <c r="A10692" s="6" t="s">
        <v>10128</v>
      </c>
    </row>
    <row r="10693" spans="1:1" ht="15.75" customHeight="1" x14ac:dyDescent="0.2">
      <c r="A10693" s="6" t="s">
        <v>10129</v>
      </c>
    </row>
    <row r="10694" spans="1:1" ht="15.75" customHeight="1" x14ac:dyDescent="0.2">
      <c r="A10694" s="6" t="s">
        <v>7496</v>
      </c>
    </row>
    <row r="10695" spans="1:1" ht="15.75" customHeight="1" x14ac:dyDescent="0.2">
      <c r="A10695" s="6" t="s">
        <v>7689</v>
      </c>
    </row>
    <row r="10696" spans="1:1" ht="15.75" customHeight="1" x14ac:dyDescent="0.2">
      <c r="A10696" s="6" t="s">
        <v>8308</v>
      </c>
    </row>
    <row r="10697" spans="1:1" ht="15.75" customHeight="1" x14ac:dyDescent="0.2">
      <c r="A10697" s="6" t="s">
        <v>5700</v>
      </c>
    </row>
    <row r="10698" spans="1:1" ht="15.75" customHeight="1" x14ac:dyDescent="0.2">
      <c r="A10698" s="6" t="s">
        <v>8399</v>
      </c>
    </row>
    <row r="10699" spans="1:1" ht="15.75" customHeight="1" x14ac:dyDescent="0.2">
      <c r="A10699" s="6" t="s">
        <v>5700</v>
      </c>
    </row>
    <row r="10700" spans="1:1" ht="15.75" customHeight="1" x14ac:dyDescent="0.2">
      <c r="A10700" s="6" t="s">
        <v>7853</v>
      </c>
    </row>
    <row r="10701" spans="1:1" ht="15.75" customHeight="1" x14ac:dyDescent="0.2">
      <c r="A10701" s="6" t="s">
        <v>5700</v>
      </c>
    </row>
    <row r="10702" spans="1:1" ht="15.75" customHeight="1" x14ac:dyDescent="0.2">
      <c r="A10702" s="6" t="s">
        <v>7712</v>
      </c>
    </row>
    <row r="10703" spans="1:1" ht="15.75" customHeight="1" x14ac:dyDescent="0.2">
      <c r="A10703" s="6" t="s">
        <v>10130</v>
      </c>
    </row>
    <row r="10704" spans="1:1" ht="15.75" customHeight="1" x14ac:dyDescent="0.2">
      <c r="A10704" s="6" t="s">
        <v>8638</v>
      </c>
    </row>
    <row r="10705" spans="1:1" ht="15.75" customHeight="1" x14ac:dyDescent="0.2">
      <c r="A10705" s="6" t="s">
        <v>7491</v>
      </c>
    </row>
    <row r="10706" spans="1:1" ht="15.75" customHeight="1" x14ac:dyDescent="0.2">
      <c r="A10706" s="6" t="s">
        <v>4443</v>
      </c>
    </row>
    <row r="10707" spans="1:1" ht="15.75" customHeight="1" x14ac:dyDescent="0.2">
      <c r="A10707" s="6" t="s">
        <v>10131</v>
      </c>
    </row>
    <row r="10708" spans="1:1" ht="15.75" customHeight="1" x14ac:dyDescent="0.2">
      <c r="A10708" s="6" t="s">
        <v>8232</v>
      </c>
    </row>
    <row r="10709" spans="1:1" ht="15.75" customHeight="1" x14ac:dyDescent="0.2">
      <c r="A10709" s="6" t="s">
        <v>8713</v>
      </c>
    </row>
    <row r="10710" spans="1:1" ht="15.75" customHeight="1" x14ac:dyDescent="0.2">
      <c r="A10710" s="6" t="s">
        <v>10089</v>
      </c>
    </row>
    <row r="10711" spans="1:1" ht="15.75" customHeight="1" x14ac:dyDescent="0.2">
      <c r="A10711" s="6" t="s">
        <v>8146</v>
      </c>
    </row>
    <row r="10712" spans="1:1" ht="15.75" customHeight="1" x14ac:dyDescent="0.2">
      <c r="A10712" s="6" t="s">
        <v>7787</v>
      </c>
    </row>
    <row r="10713" spans="1:1" ht="15.75" customHeight="1" x14ac:dyDescent="0.2">
      <c r="A10713" s="6" t="s">
        <v>8227</v>
      </c>
    </row>
    <row r="10714" spans="1:1" ht="15.75" customHeight="1" x14ac:dyDescent="0.2">
      <c r="A10714" s="6" t="s">
        <v>7448</v>
      </c>
    </row>
    <row r="10715" spans="1:1" ht="15.75" customHeight="1" x14ac:dyDescent="0.2">
      <c r="A10715" s="6" t="s">
        <v>7803</v>
      </c>
    </row>
    <row r="10716" spans="1:1" ht="15.75" customHeight="1" x14ac:dyDescent="0.2">
      <c r="A10716" s="6" t="s">
        <v>8743</v>
      </c>
    </row>
    <row r="10717" spans="1:1" ht="15.75" customHeight="1" x14ac:dyDescent="0.2">
      <c r="A10717" s="6" t="s">
        <v>10088</v>
      </c>
    </row>
    <row r="10718" spans="1:1" ht="15.75" customHeight="1" x14ac:dyDescent="0.2">
      <c r="A10718" s="6" t="s">
        <v>7496</v>
      </c>
    </row>
    <row r="10719" spans="1:1" ht="15.75" customHeight="1" x14ac:dyDescent="0.2">
      <c r="A10719" s="6" t="s">
        <v>10132</v>
      </c>
    </row>
    <row r="10720" spans="1:1" ht="15.75" customHeight="1" x14ac:dyDescent="0.2">
      <c r="A10720" s="6" t="s">
        <v>7496</v>
      </c>
    </row>
    <row r="10721" spans="1:1" ht="15.75" customHeight="1" x14ac:dyDescent="0.2">
      <c r="A10721" s="6" t="s">
        <v>5799</v>
      </c>
    </row>
    <row r="10722" spans="1:1" ht="15.75" customHeight="1" x14ac:dyDescent="0.2">
      <c r="A10722" s="6" t="s">
        <v>7712</v>
      </c>
    </row>
    <row r="10723" spans="1:1" ht="15.75" customHeight="1" x14ac:dyDescent="0.2">
      <c r="A10723" s="6" t="s">
        <v>9899</v>
      </c>
    </row>
    <row r="10724" spans="1:1" ht="15.75" customHeight="1" x14ac:dyDescent="0.2">
      <c r="A10724" s="6" t="s">
        <v>8504</v>
      </c>
    </row>
    <row r="10725" spans="1:1" ht="15.75" customHeight="1" x14ac:dyDescent="0.2">
      <c r="A10725" s="6" t="s">
        <v>7490</v>
      </c>
    </row>
    <row r="10726" spans="1:1" ht="15.75" customHeight="1" x14ac:dyDescent="0.2">
      <c r="A10726" s="6" t="s">
        <v>8925</v>
      </c>
    </row>
    <row r="10727" spans="1:1" ht="15.75" customHeight="1" x14ac:dyDescent="0.2">
      <c r="A10727" s="6" t="s">
        <v>8278</v>
      </c>
    </row>
    <row r="10728" spans="1:1" ht="15.75" customHeight="1" x14ac:dyDescent="0.2">
      <c r="A10728" s="6" t="s">
        <v>8718</v>
      </c>
    </row>
    <row r="10729" spans="1:1" ht="15.75" customHeight="1" x14ac:dyDescent="0.2">
      <c r="A10729" s="6" t="s">
        <v>8743</v>
      </c>
    </row>
    <row r="10730" spans="1:1" ht="15.75" customHeight="1" x14ac:dyDescent="0.2">
      <c r="A10730" s="6" t="s">
        <v>8303</v>
      </c>
    </row>
    <row r="10731" spans="1:1" ht="15.75" customHeight="1" x14ac:dyDescent="0.2">
      <c r="A10731" s="6" t="s">
        <v>7778</v>
      </c>
    </row>
    <row r="10732" spans="1:1" ht="15.75" customHeight="1" x14ac:dyDescent="0.2">
      <c r="A10732" s="6" t="s">
        <v>9398</v>
      </c>
    </row>
    <row r="10733" spans="1:1" ht="15.75" customHeight="1" x14ac:dyDescent="0.2">
      <c r="A10733" s="6" t="s">
        <v>5700</v>
      </c>
    </row>
    <row r="10734" spans="1:1" ht="15.75" customHeight="1" x14ac:dyDescent="0.2">
      <c r="A10734" s="6" t="s">
        <v>8657</v>
      </c>
    </row>
    <row r="10735" spans="1:1" ht="15.75" customHeight="1" x14ac:dyDescent="0.2">
      <c r="A10735" s="6" t="s">
        <v>10133</v>
      </c>
    </row>
    <row r="10736" spans="1:1" ht="15.75" customHeight="1" x14ac:dyDescent="0.2">
      <c r="A10736" s="6" t="s">
        <v>5955</v>
      </c>
    </row>
    <row r="10737" spans="1:1" ht="15.75" customHeight="1" x14ac:dyDescent="0.2">
      <c r="A10737" s="6" t="s">
        <v>7712</v>
      </c>
    </row>
    <row r="10738" spans="1:1" ht="15.75" customHeight="1" x14ac:dyDescent="0.2">
      <c r="A10738" s="6" t="s">
        <v>10134</v>
      </c>
    </row>
    <row r="10739" spans="1:1" ht="15.75" customHeight="1" x14ac:dyDescent="0.2">
      <c r="A10739" s="6" t="s">
        <v>7853</v>
      </c>
    </row>
    <row r="10740" spans="1:1" ht="15.75" customHeight="1" x14ac:dyDescent="0.2">
      <c r="A10740" s="6" t="s">
        <v>8134</v>
      </c>
    </row>
    <row r="10741" spans="1:1" ht="15.75" customHeight="1" x14ac:dyDescent="0.2">
      <c r="A10741" s="6" t="s">
        <v>10089</v>
      </c>
    </row>
    <row r="10742" spans="1:1" ht="15.75" customHeight="1" x14ac:dyDescent="0.2">
      <c r="A10742" s="6" t="s">
        <v>7758</v>
      </c>
    </row>
    <row r="10743" spans="1:1" ht="15.75" customHeight="1" x14ac:dyDescent="0.2">
      <c r="A10743" s="6" t="s">
        <v>9319</v>
      </c>
    </row>
    <row r="10744" spans="1:1" ht="15.75" customHeight="1" x14ac:dyDescent="0.2">
      <c r="A10744" s="6" t="s">
        <v>8108</v>
      </c>
    </row>
    <row r="10745" spans="1:1" ht="15.75" customHeight="1" x14ac:dyDescent="0.2">
      <c r="A10745" s="6" t="s">
        <v>8894</v>
      </c>
    </row>
    <row r="10746" spans="1:1" ht="15.75" customHeight="1" x14ac:dyDescent="0.2">
      <c r="A10746" s="6" t="s">
        <v>7491</v>
      </c>
    </row>
    <row r="10747" spans="1:1" ht="15.75" customHeight="1" x14ac:dyDescent="0.2">
      <c r="A10747" s="6" t="s">
        <v>8617</v>
      </c>
    </row>
    <row r="10748" spans="1:1" ht="15.75" customHeight="1" x14ac:dyDescent="0.2">
      <c r="A10748" s="6" t="s">
        <v>7998</v>
      </c>
    </row>
    <row r="10749" spans="1:1" ht="15.75" customHeight="1" x14ac:dyDescent="0.2">
      <c r="A10749" s="6" t="s">
        <v>9150</v>
      </c>
    </row>
    <row r="10750" spans="1:1" ht="15.75" customHeight="1" x14ac:dyDescent="0.2">
      <c r="A10750" s="6" t="s">
        <v>10135</v>
      </c>
    </row>
    <row r="10751" spans="1:1" ht="15.75" customHeight="1" x14ac:dyDescent="0.2">
      <c r="A10751" s="6" t="s">
        <v>7798</v>
      </c>
    </row>
    <row r="10752" spans="1:1" ht="15.75" customHeight="1" x14ac:dyDescent="0.2">
      <c r="A10752" s="6" t="s">
        <v>9370</v>
      </c>
    </row>
    <row r="10753" spans="1:1" ht="15.75" customHeight="1" x14ac:dyDescent="0.2">
      <c r="A10753" s="6" t="s">
        <v>9502</v>
      </c>
    </row>
    <row r="10754" spans="1:1" ht="15.75" customHeight="1" x14ac:dyDescent="0.2">
      <c r="A10754" s="6" t="s">
        <v>10136</v>
      </c>
    </row>
    <row r="10755" spans="1:1" ht="15.75" customHeight="1" x14ac:dyDescent="0.2">
      <c r="A10755" s="6" t="s">
        <v>7716</v>
      </c>
    </row>
    <row r="10756" spans="1:1" ht="15.75" customHeight="1" x14ac:dyDescent="0.2">
      <c r="A10756" s="6" t="s">
        <v>7488</v>
      </c>
    </row>
    <row r="10757" spans="1:1" ht="15.75" customHeight="1" x14ac:dyDescent="0.2">
      <c r="A10757" s="6" t="s">
        <v>8811</v>
      </c>
    </row>
    <row r="10758" spans="1:1" ht="15.75" customHeight="1" x14ac:dyDescent="0.2">
      <c r="A10758" s="6" t="s">
        <v>7758</v>
      </c>
    </row>
    <row r="10759" spans="1:1" ht="15.75" customHeight="1" x14ac:dyDescent="0.2">
      <c r="A10759" s="6" t="s">
        <v>7992</v>
      </c>
    </row>
    <row r="10760" spans="1:1" ht="15.75" customHeight="1" x14ac:dyDescent="0.2">
      <c r="A10760" s="6" t="s">
        <v>7975</v>
      </c>
    </row>
    <row r="10761" spans="1:1" ht="15.75" customHeight="1" x14ac:dyDescent="0.2">
      <c r="A10761" s="6" t="s">
        <v>7853</v>
      </c>
    </row>
    <row r="10762" spans="1:1" ht="15.75" customHeight="1" x14ac:dyDescent="0.2">
      <c r="A10762" s="6" t="s">
        <v>8880</v>
      </c>
    </row>
    <row r="10763" spans="1:1" ht="15.75" customHeight="1" x14ac:dyDescent="0.2">
      <c r="A10763" s="6" t="s">
        <v>8704</v>
      </c>
    </row>
    <row r="10764" spans="1:1" ht="15.75" customHeight="1" x14ac:dyDescent="0.2">
      <c r="A10764" s="6" t="s">
        <v>7330</v>
      </c>
    </row>
    <row r="10765" spans="1:1" ht="15.75" customHeight="1" x14ac:dyDescent="0.2">
      <c r="A10765" s="6" t="s">
        <v>10091</v>
      </c>
    </row>
    <row r="10766" spans="1:1" ht="15.75" customHeight="1" x14ac:dyDescent="0.2">
      <c r="A10766" s="6" t="s">
        <v>7496</v>
      </c>
    </row>
    <row r="10767" spans="1:1" ht="15.75" customHeight="1" x14ac:dyDescent="0.2">
      <c r="A10767" s="6" t="s">
        <v>8206</v>
      </c>
    </row>
    <row r="10768" spans="1:1" ht="15.75" customHeight="1" x14ac:dyDescent="0.2">
      <c r="A10768" s="6" t="s">
        <v>9403</v>
      </c>
    </row>
    <row r="10769" spans="1:1" ht="15.75" customHeight="1" x14ac:dyDescent="0.2">
      <c r="A10769" s="6" t="s">
        <v>7493</v>
      </c>
    </row>
    <row r="10770" spans="1:1" ht="15.75" customHeight="1" x14ac:dyDescent="0.2">
      <c r="A10770" s="6" t="s">
        <v>9782</v>
      </c>
    </row>
    <row r="10771" spans="1:1" ht="15.75" customHeight="1" x14ac:dyDescent="0.2">
      <c r="A10771" s="6" t="s">
        <v>10137</v>
      </c>
    </row>
    <row r="10772" spans="1:1" ht="15.75" customHeight="1" x14ac:dyDescent="0.2">
      <c r="A10772" s="6" t="s">
        <v>7808</v>
      </c>
    </row>
    <row r="10773" spans="1:1" ht="15.75" customHeight="1" x14ac:dyDescent="0.2">
      <c r="A10773" s="6" t="s">
        <v>7984</v>
      </c>
    </row>
    <row r="10774" spans="1:1" ht="15.75" customHeight="1" x14ac:dyDescent="0.2">
      <c r="A10774" s="6" t="s">
        <v>8504</v>
      </c>
    </row>
    <row r="10775" spans="1:1" ht="15.75" customHeight="1" x14ac:dyDescent="0.2">
      <c r="A10775" s="6" t="s">
        <v>4619</v>
      </c>
    </row>
    <row r="10776" spans="1:1" ht="15.75" customHeight="1" x14ac:dyDescent="0.2">
      <c r="A10776" s="6" t="s">
        <v>8011</v>
      </c>
    </row>
    <row r="10777" spans="1:1" ht="15.75" customHeight="1" x14ac:dyDescent="0.2">
      <c r="A10777" s="6" t="s">
        <v>7495</v>
      </c>
    </row>
    <row r="10778" spans="1:1" ht="15.75" customHeight="1" x14ac:dyDescent="0.2">
      <c r="A10778" s="6" t="s">
        <v>9899</v>
      </c>
    </row>
    <row r="10779" spans="1:1" ht="15.75" customHeight="1" x14ac:dyDescent="0.2">
      <c r="A10779" s="6" t="s">
        <v>7878</v>
      </c>
    </row>
    <row r="10780" spans="1:1" ht="15.75" customHeight="1" x14ac:dyDescent="0.2">
      <c r="A10780" s="6" t="s">
        <v>7496</v>
      </c>
    </row>
    <row r="10781" spans="1:1" ht="15.75" customHeight="1" x14ac:dyDescent="0.2">
      <c r="A10781" s="6" t="s">
        <v>10138</v>
      </c>
    </row>
    <row r="10782" spans="1:1" ht="15.75" customHeight="1" x14ac:dyDescent="0.2">
      <c r="A10782" s="6" t="s">
        <v>8776</v>
      </c>
    </row>
    <row r="10783" spans="1:1" ht="15.75" customHeight="1" x14ac:dyDescent="0.2">
      <c r="A10783" s="6" t="s">
        <v>7801</v>
      </c>
    </row>
    <row r="10784" spans="1:1" ht="15.75" customHeight="1" x14ac:dyDescent="0.2">
      <c r="A10784" s="6" t="s">
        <v>10139</v>
      </c>
    </row>
    <row r="10785" spans="1:1" ht="15.75" customHeight="1" x14ac:dyDescent="0.2">
      <c r="A10785" s="6" t="s">
        <v>7750</v>
      </c>
    </row>
    <row r="10786" spans="1:1" ht="15.75" customHeight="1" x14ac:dyDescent="0.2">
      <c r="A10786" s="6" t="s">
        <v>8029</v>
      </c>
    </row>
    <row r="10787" spans="1:1" ht="15.75" customHeight="1" x14ac:dyDescent="0.2">
      <c r="A10787" s="6" t="s">
        <v>9786</v>
      </c>
    </row>
    <row r="10788" spans="1:1" ht="15.75" customHeight="1" x14ac:dyDescent="0.2">
      <c r="A10788" s="6" t="s">
        <v>10140</v>
      </c>
    </row>
    <row r="10789" spans="1:1" ht="15.75" customHeight="1" x14ac:dyDescent="0.2">
      <c r="A10789" s="6" t="s">
        <v>8578</v>
      </c>
    </row>
    <row r="10790" spans="1:1" ht="15.75" customHeight="1" x14ac:dyDescent="0.2">
      <c r="A10790" s="6" t="s">
        <v>9034</v>
      </c>
    </row>
    <row r="10791" spans="1:1" ht="15.75" customHeight="1" x14ac:dyDescent="0.2">
      <c r="A10791" s="6" t="s">
        <v>4669</v>
      </c>
    </row>
    <row r="10792" spans="1:1" ht="15.75" customHeight="1" x14ac:dyDescent="0.2">
      <c r="A10792" s="6" t="s">
        <v>7769</v>
      </c>
    </row>
    <row r="10793" spans="1:1" ht="15.75" customHeight="1" x14ac:dyDescent="0.2">
      <c r="A10793" s="6" t="s">
        <v>8589</v>
      </c>
    </row>
    <row r="10794" spans="1:1" ht="15.75" customHeight="1" x14ac:dyDescent="0.2">
      <c r="A10794" s="6" t="s">
        <v>8513</v>
      </c>
    </row>
    <row r="10795" spans="1:1" ht="15.75" customHeight="1" x14ac:dyDescent="0.2">
      <c r="A10795" s="6" t="s">
        <v>7787</v>
      </c>
    </row>
    <row r="10796" spans="1:1" ht="15.75" customHeight="1" x14ac:dyDescent="0.2">
      <c r="A10796" s="6" t="s">
        <v>10141</v>
      </c>
    </row>
    <row r="10797" spans="1:1" ht="15.75" customHeight="1" x14ac:dyDescent="0.2">
      <c r="A10797" s="6" t="s">
        <v>4443</v>
      </c>
    </row>
    <row r="10798" spans="1:1" ht="15.75" customHeight="1" x14ac:dyDescent="0.2">
      <c r="A10798" s="6" t="s">
        <v>8010</v>
      </c>
    </row>
    <row r="10799" spans="1:1" ht="15.75" customHeight="1" x14ac:dyDescent="0.2">
      <c r="A10799" s="6" t="s">
        <v>8513</v>
      </c>
    </row>
    <row r="10800" spans="1:1" ht="15.75" customHeight="1" x14ac:dyDescent="0.2">
      <c r="A10800" s="6" t="s">
        <v>10142</v>
      </c>
    </row>
    <row r="10801" spans="1:1" ht="15.75" customHeight="1" x14ac:dyDescent="0.2">
      <c r="A10801" s="6" t="s">
        <v>7317</v>
      </c>
    </row>
    <row r="10802" spans="1:1" ht="15.75" customHeight="1" x14ac:dyDescent="0.2">
      <c r="A10802" s="6" t="s">
        <v>7979</v>
      </c>
    </row>
    <row r="10803" spans="1:1" ht="15.75" customHeight="1" x14ac:dyDescent="0.2">
      <c r="A10803" s="6" t="s">
        <v>7778</v>
      </c>
    </row>
    <row r="10804" spans="1:1" ht="15.75" customHeight="1" x14ac:dyDescent="0.2">
      <c r="A10804" s="6" t="s">
        <v>7929</v>
      </c>
    </row>
    <row r="10805" spans="1:1" ht="15.75" customHeight="1" x14ac:dyDescent="0.2">
      <c r="A10805" s="6" t="s">
        <v>7495</v>
      </c>
    </row>
    <row r="10806" spans="1:1" ht="15.75" customHeight="1" x14ac:dyDescent="0.2">
      <c r="A10806" s="6" t="s">
        <v>7900</v>
      </c>
    </row>
    <row r="10807" spans="1:1" ht="15.75" customHeight="1" x14ac:dyDescent="0.2">
      <c r="A10807" s="6" t="s">
        <v>7870</v>
      </c>
    </row>
    <row r="10808" spans="1:1" ht="15.75" customHeight="1" x14ac:dyDescent="0.2">
      <c r="A10808" s="6" t="s">
        <v>8664</v>
      </c>
    </row>
    <row r="10809" spans="1:1" ht="15.75" customHeight="1" x14ac:dyDescent="0.2">
      <c r="A10809" s="6" t="s">
        <v>10143</v>
      </c>
    </row>
    <row r="10810" spans="1:1" ht="15.75" customHeight="1" x14ac:dyDescent="0.2">
      <c r="A10810" s="6" t="s">
        <v>10144</v>
      </c>
    </row>
    <row r="10811" spans="1:1" ht="15.75" customHeight="1" x14ac:dyDescent="0.2">
      <c r="A10811" s="6" t="s">
        <v>9782</v>
      </c>
    </row>
    <row r="10812" spans="1:1" ht="15.75" customHeight="1" x14ac:dyDescent="0.2">
      <c r="A10812" s="6" t="s">
        <v>7929</v>
      </c>
    </row>
    <row r="10813" spans="1:1" ht="15.75" customHeight="1" x14ac:dyDescent="0.2">
      <c r="A10813" s="6" t="s">
        <v>7495</v>
      </c>
    </row>
    <row r="10814" spans="1:1" ht="15.75" customHeight="1" x14ac:dyDescent="0.2">
      <c r="A10814" s="6" t="s">
        <v>9560</v>
      </c>
    </row>
    <row r="10815" spans="1:1" ht="15.75" customHeight="1" x14ac:dyDescent="0.2">
      <c r="A10815" s="6" t="s">
        <v>8363</v>
      </c>
    </row>
    <row r="10816" spans="1:1" ht="15.75" customHeight="1" x14ac:dyDescent="0.2">
      <c r="A10816" s="6" t="s">
        <v>7866</v>
      </c>
    </row>
    <row r="10817" spans="1:1" ht="15.75" customHeight="1" x14ac:dyDescent="0.2">
      <c r="A10817" s="6" t="s">
        <v>8395</v>
      </c>
    </row>
    <row r="10818" spans="1:1" ht="15.75" customHeight="1" x14ac:dyDescent="0.2">
      <c r="A10818" s="6" t="s">
        <v>10145</v>
      </c>
    </row>
    <row r="10819" spans="1:1" ht="15.75" customHeight="1" x14ac:dyDescent="0.2">
      <c r="A10819" s="6" t="s">
        <v>7640</v>
      </c>
    </row>
    <row r="10820" spans="1:1" ht="15.75" customHeight="1" x14ac:dyDescent="0.2">
      <c r="A10820" s="6" t="s">
        <v>10146</v>
      </c>
    </row>
    <row r="10821" spans="1:1" ht="15.75" customHeight="1" x14ac:dyDescent="0.2">
      <c r="A10821" s="6" t="s">
        <v>10147</v>
      </c>
    </row>
    <row r="10822" spans="1:1" ht="15.75" customHeight="1" x14ac:dyDescent="0.2">
      <c r="A10822" s="6" t="s">
        <v>9902</v>
      </c>
    </row>
    <row r="10823" spans="1:1" ht="15.75" customHeight="1" x14ac:dyDescent="0.2">
      <c r="A10823" s="6" t="s">
        <v>7495</v>
      </c>
    </row>
    <row r="10824" spans="1:1" ht="15.75" customHeight="1" x14ac:dyDescent="0.2">
      <c r="A10824" s="6" t="s">
        <v>7929</v>
      </c>
    </row>
    <row r="10825" spans="1:1" ht="15.75" customHeight="1" x14ac:dyDescent="0.2">
      <c r="A10825" s="6" t="s">
        <v>7831</v>
      </c>
    </row>
    <row r="10826" spans="1:1" ht="15.75" customHeight="1" x14ac:dyDescent="0.2">
      <c r="A10826" s="6" t="s">
        <v>4950</v>
      </c>
    </row>
    <row r="10827" spans="1:1" ht="15.75" customHeight="1" x14ac:dyDescent="0.2">
      <c r="A10827" s="6" t="s">
        <v>8668</v>
      </c>
    </row>
    <row r="10828" spans="1:1" ht="15.75" customHeight="1" x14ac:dyDescent="0.2">
      <c r="A10828" s="6" t="s">
        <v>9733</v>
      </c>
    </row>
    <row r="10829" spans="1:1" ht="15.75" customHeight="1" x14ac:dyDescent="0.2">
      <c r="A10829" s="6" t="s">
        <v>9033</v>
      </c>
    </row>
    <row r="10830" spans="1:1" ht="15.75" customHeight="1" x14ac:dyDescent="0.2">
      <c r="A10830" s="6" t="s">
        <v>8591</v>
      </c>
    </row>
    <row r="10831" spans="1:1" ht="15.75" customHeight="1" x14ac:dyDescent="0.2">
      <c r="A10831" s="6" t="s">
        <v>9079</v>
      </c>
    </row>
    <row r="10832" spans="1:1" ht="15.75" customHeight="1" x14ac:dyDescent="0.2">
      <c r="A10832" s="6" t="s">
        <v>7766</v>
      </c>
    </row>
    <row r="10833" spans="1:1" ht="15.75" customHeight="1" x14ac:dyDescent="0.2">
      <c r="A10833" s="6" t="s">
        <v>8901</v>
      </c>
    </row>
    <row r="10834" spans="1:1" ht="15.75" customHeight="1" x14ac:dyDescent="0.2">
      <c r="A10834" s="6" t="s">
        <v>7710</v>
      </c>
    </row>
    <row r="10835" spans="1:1" ht="15.75" customHeight="1" x14ac:dyDescent="0.2">
      <c r="A10835" s="6" t="s">
        <v>7708</v>
      </c>
    </row>
    <row r="10836" spans="1:1" ht="15.75" customHeight="1" x14ac:dyDescent="0.2">
      <c r="A10836" s="6" t="s">
        <v>5639</v>
      </c>
    </row>
    <row r="10837" spans="1:1" ht="15.75" customHeight="1" x14ac:dyDescent="0.2">
      <c r="A10837" s="6" t="s">
        <v>9003</v>
      </c>
    </row>
    <row r="10838" spans="1:1" ht="15.75" customHeight="1" x14ac:dyDescent="0.2">
      <c r="A10838" s="6" t="s">
        <v>8038</v>
      </c>
    </row>
    <row r="10839" spans="1:1" ht="15.75" customHeight="1" x14ac:dyDescent="0.2">
      <c r="A10839" s="6" t="s">
        <v>9616</v>
      </c>
    </row>
    <row r="10840" spans="1:1" ht="15.75" customHeight="1" x14ac:dyDescent="0.2">
      <c r="A10840" s="6" t="s">
        <v>9476</v>
      </c>
    </row>
    <row r="10841" spans="1:1" ht="15.75" customHeight="1" x14ac:dyDescent="0.2">
      <c r="A10841" s="6" t="s">
        <v>8880</v>
      </c>
    </row>
    <row r="10842" spans="1:1" ht="15.75" customHeight="1" x14ac:dyDescent="0.2">
      <c r="A10842" s="6" t="s">
        <v>10148</v>
      </c>
    </row>
    <row r="10843" spans="1:1" ht="15.75" customHeight="1" x14ac:dyDescent="0.2">
      <c r="A10843" s="6" t="s">
        <v>4790</v>
      </c>
    </row>
    <row r="10844" spans="1:1" ht="15.75" customHeight="1" x14ac:dyDescent="0.2">
      <c r="A10844" s="6" t="s">
        <v>8041</v>
      </c>
    </row>
    <row r="10845" spans="1:1" ht="15.75" customHeight="1" x14ac:dyDescent="0.2">
      <c r="A10845" s="6" t="s">
        <v>8178</v>
      </c>
    </row>
    <row r="10846" spans="1:1" ht="15.75" customHeight="1" x14ac:dyDescent="0.2">
      <c r="A10846" s="6" t="s">
        <v>7664</v>
      </c>
    </row>
    <row r="10847" spans="1:1" ht="15.75" customHeight="1" x14ac:dyDescent="0.2">
      <c r="A10847" s="6" t="s">
        <v>8161</v>
      </c>
    </row>
    <row r="10848" spans="1:1" ht="15.75" customHeight="1" x14ac:dyDescent="0.2">
      <c r="A10848" s="6" t="s">
        <v>7778</v>
      </c>
    </row>
    <row r="10849" spans="1:1" ht="15.75" customHeight="1" x14ac:dyDescent="0.2">
      <c r="A10849" s="6" t="s">
        <v>9495</v>
      </c>
    </row>
    <row r="10850" spans="1:1" ht="15.75" customHeight="1" x14ac:dyDescent="0.2">
      <c r="A10850" s="6" t="s">
        <v>7766</v>
      </c>
    </row>
    <row r="10851" spans="1:1" ht="15.75" customHeight="1" x14ac:dyDescent="0.2">
      <c r="A10851" s="6" t="s">
        <v>8108</v>
      </c>
    </row>
    <row r="10852" spans="1:1" ht="15.75" customHeight="1" x14ac:dyDescent="0.2">
      <c r="A10852" s="6" t="s">
        <v>8251</v>
      </c>
    </row>
    <row r="10853" spans="1:1" ht="15.75" customHeight="1" x14ac:dyDescent="0.2">
      <c r="A10853" s="6" t="s">
        <v>7664</v>
      </c>
    </row>
    <row r="10854" spans="1:1" ht="15.75" customHeight="1" x14ac:dyDescent="0.2">
      <c r="A10854" s="6" t="s">
        <v>7666</v>
      </c>
    </row>
    <row r="10855" spans="1:1" ht="15.75" customHeight="1" x14ac:dyDescent="0.2">
      <c r="A10855" s="6" t="s">
        <v>5956</v>
      </c>
    </row>
    <row r="10856" spans="1:1" ht="15.75" customHeight="1" x14ac:dyDescent="0.2">
      <c r="A10856" s="6" t="s">
        <v>8105</v>
      </c>
    </row>
    <row r="10857" spans="1:1" ht="15.75" customHeight="1" x14ac:dyDescent="0.2">
      <c r="A10857" s="6" t="s">
        <v>7876</v>
      </c>
    </row>
    <row r="10858" spans="1:1" ht="15.75" customHeight="1" x14ac:dyDescent="0.2">
      <c r="A10858" s="6" t="s">
        <v>7725</v>
      </c>
    </row>
    <row r="10859" spans="1:1" ht="15.75" customHeight="1" x14ac:dyDescent="0.2">
      <c r="A10859" s="6" t="s">
        <v>9454</v>
      </c>
    </row>
    <row r="10860" spans="1:1" ht="15.75" customHeight="1" x14ac:dyDescent="0.2">
      <c r="A10860" s="6" t="s">
        <v>9612</v>
      </c>
    </row>
    <row r="10861" spans="1:1" ht="15.75" customHeight="1" x14ac:dyDescent="0.2">
      <c r="A10861" s="6" t="s">
        <v>7659</v>
      </c>
    </row>
    <row r="10862" spans="1:1" ht="15.75" customHeight="1" x14ac:dyDescent="0.2">
      <c r="A10862" s="6" t="s">
        <v>10149</v>
      </c>
    </row>
    <row r="10863" spans="1:1" ht="15.75" customHeight="1" x14ac:dyDescent="0.2">
      <c r="A10863" s="6" t="s">
        <v>8743</v>
      </c>
    </row>
    <row r="10864" spans="1:1" ht="15.75" customHeight="1" x14ac:dyDescent="0.2">
      <c r="A10864" s="6" t="s">
        <v>7942</v>
      </c>
    </row>
    <row r="10865" spans="1:1" ht="15.75" customHeight="1" x14ac:dyDescent="0.2">
      <c r="A10865" s="6" t="s">
        <v>7766</v>
      </c>
    </row>
    <row r="10866" spans="1:1" ht="15.75" customHeight="1" x14ac:dyDescent="0.2">
      <c r="A10866" s="6" t="s">
        <v>7664</v>
      </c>
    </row>
    <row r="10867" spans="1:1" ht="15.75" customHeight="1" x14ac:dyDescent="0.2">
      <c r="A10867" s="6" t="s">
        <v>7823</v>
      </c>
    </row>
    <row r="10868" spans="1:1" ht="15.75" customHeight="1" x14ac:dyDescent="0.2">
      <c r="A10868" s="6" t="s">
        <v>10150</v>
      </c>
    </row>
    <row r="10869" spans="1:1" ht="15.75" customHeight="1" x14ac:dyDescent="0.2">
      <c r="A10869" s="6" t="s">
        <v>8018</v>
      </c>
    </row>
    <row r="10870" spans="1:1" ht="15.75" customHeight="1" x14ac:dyDescent="0.2">
      <c r="A10870" s="6" t="s">
        <v>8353</v>
      </c>
    </row>
    <row r="10871" spans="1:1" ht="15.75" customHeight="1" x14ac:dyDescent="0.2">
      <c r="A10871" s="6" t="s">
        <v>7664</v>
      </c>
    </row>
    <row r="10872" spans="1:1" ht="15.75" customHeight="1" x14ac:dyDescent="0.2">
      <c r="A10872" s="6" t="s">
        <v>7664</v>
      </c>
    </row>
    <row r="10873" spans="1:1" ht="15.75" customHeight="1" x14ac:dyDescent="0.2">
      <c r="A10873" s="6" t="s">
        <v>7666</v>
      </c>
    </row>
    <row r="10874" spans="1:1" ht="15.75" customHeight="1" x14ac:dyDescent="0.2">
      <c r="A10874" s="6" t="s">
        <v>8773</v>
      </c>
    </row>
    <row r="10875" spans="1:1" ht="15.75" customHeight="1" x14ac:dyDescent="0.2">
      <c r="A10875" s="6" t="s">
        <v>8774</v>
      </c>
    </row>
    <row r="10876" spans="1:1" ht="15.75" customHeight="1" x14ac:dyDescent="0.2">
      <c r="A10876" s="6" t="s">
        <v>7772</v>
      </c>
    </row>
    <row r="10877" spans="1:1" ht="15.75" customHeight="1" x14ac:dyDescent="0.2">
      <c r="A10877" s="6" t="s">
        <v>4443</v>
      </c>
    </row>
    <row r="10878" spans="1:1" ht="15.75" customHeight="1" x14ac:dyDescent="0.2">
      <c r="A10878" s="6" t="s">
        <v>7802</v>
      </c>
    </row>
    <row r="10879" spans="1:1" ht="15.75" customHeight="1" x14ac:dyDescent="0.2">
      <c r="A10879" s="6" t="s">
        <v>7448</v>
      </c>
    </row>
    <row r="10880" spans="1:1" ht="15.75" customHeight="1" x14ac:dyDescent="0.2">
      <c r="A10880" s="6" t="s">
        <v>8031</v>
      </c>
    </row>
    <row r="10881" spans="1:1" ht="15.75" customHeight="1" x14ac:dyDescent="0.2">
      <c r="A10881" s="6" t="s">
        <v>4508</v>
      </c>
    </row>
    <row r="10882" spans="1:1" ht="15.75" customHeight="1" x14ac:dyDescent="0.2">
      <c r="A10882" s="6" t="s">
        <v>8612</v>
      </c>
    </row>
    <row r="10883" spans="1:1" ht="15.75" customHeight="1" x14ac:dyDescent="0.2">
      <c r="A10883" s="6" t="s">
        <v>8303</v>
      </c>
    </row>
    <row r="10884" spans="1:1" ht="15.75" customHeight="1" x14ac:dyDescent="0.2">
      <c r="A10884" s="6" t="s">
        <v>7659</v>
      </c>
    </row>
    <row r="10885" spans="1:1" ht="15.75" customHeight="1" x14ac:dyDescent="0.2">
      <c r="A10885" s="6" t="s">
        <v>5303</v>
      </c>
    </row>
    <row r="10886" spans="1:1" ht="15.75" customHeight="1" x14ac:dyDescent="0.2">
      <c r="A10886" s="6" t="s">
        <v>7490</v>
      </c>
    </row>
    <row r="10887" spans="1:1" ht="15.75" customHeight="1" x14ac:dyDescent="0.2">
      <c r="A10887" s="6" t="s">
        <v>7662</v>
      </c>
    </row>
    <row r="10888" spans="1:1" ht="15.75" customHeight="1" x14ac:dyDescent="0.2">
      <c r="A10888" s="6" t="s">
        <v>7928</v>
      </c>
    </row>
    <row r="10889" spans="1:1" ht="15.75" customHeight="1" x14ac:dyDescent="0.2">
      <c r="A10889" s="6" t="s">
        <v>7758</v>
      </c>
    </row>
    <row r="10890" spans="1:1" ht="15.75" customHeight="1" x14ac:dyDescent="0.2">
      <c r="A10890" s="6" t="s">
        <v>7662</v>
      </c>
    </row>
    <row r="10891" spans="1:1" ht="15.75" customHeight="1" x14ac:dyDescent="0.2">
      <c r="A10891" s="6" t="s">
        <v>8699</v>
      </c>
    </row>
    <row r="10892" spans="1:1" ht="15.75" customHeight="1" x14ac:dyDescent="0.2">
      <c r="A10892" s="6" t="s">
        <v>7947</v>
      </c>
    </row>
    <row r="10893" spans="1:1" ht="15.75" customHeight="1" x14ac:dyDescent="0.2">
      <c r="A10893" s="6" t="s">
        <v>9738</v>
      </c>
    </row>
    <row r="10894" spans="1:1" ht="15.75" customHeight="1" x14ac:dyDescent="0.2">
      <c r="A10894" s="6" t="s">
        <v>8036</v>
      </c>
    </row>
    <row r="10895" spans="1:1" ht="15.75" customHeight="1" x14ac:dyDescent="0.2">
      <c r="A10895" s="6" t="s">
        <v>7664</v>
      </c>
    </row>
    <row r="10896" spans="1:1" ht="15.75" customHeight="1" x14ac:dyDescent="0.2">
      <c r="A10896" s="6" t="s">
        <v>7666</v>
      </c>
    </row>
    <row r="10897" spans="1:1" ht="15.75" customHeight="1" x14ac:dyDescent="0.2">
      <c r="A10897" s="6" t="s">
        <v>5956</v>
      </c>
    </row>
    <row r="10898" spans="1:1" ht="15.75" customHeight="1" x14ac:dyDescent="0.2">
      <c r="A10898" s="6" t="s">
        <v>7965</v>
      </c>
    </row>
    <row r="10899" spans="1:1" ht="15.75" customHeight="1" x14ac:dyDescent="0.2">
      <c r="A10899" s="6" t="s">
        <v>7666</v>
      </c>
    </row>
    <row r="10900" spans="1:1" ht="15.75" customHeight="1" x14ac:dyDescent="0.2">
      <c r="A10900" s="6" t="s">
        <v>9948</v>
      </c>
    </row>
    <row r="10901" spans="1:1" ht="15.75" customHeight="1" x14ac:dyDescent="0.2">
      <c r="A10901" s="6" t="s">
        <v>7992</v>
      </c>
    </row>
    <row r="10902" spans="1:1" ht="15.75" customHeight="1" x14ac:dyDescent="0.2">
      <c r="A10902" s="6" t="s">
        <v>7729</v>
      </c>
    </row>
    <row r="10903" spans="1:1" ht="15.75" customHeight="1" x14ac:dyDescent="0.2">
      <c r="A10903" s="6" t="s">
        <v>7712</v>
      </c>
    </row>
    <row r="10904" spans="1:1" ht="15.75" customHeight="1" x14ac:dyDescent="0.2">
      <c r="A10904" s="6" t="s">
        <v>10151</v>
      </c>
    </row>
    <row r="10905" spans="1:1" ht="15.75" customHeight="1" x14ac:dyDescent="0.2">
      <c r="A10905" s="6" t="s">
        <v>8811</v>
      </c>
    </row>
    <row r="10906" spans="1:1" ht="15.75" customHeight="1" x14ac:dyDescent="0.2">
      <c r="A10906" s="6" t="s">
        <v>7977</v>
      </c>
    </row>
    <row r="10907" spans="1:1" ht="15.75" customHeight="1" x14ac:dyDescent="0.2">
      <c r="A10907" s="6" t="s">
        <v>7748</v>
      </c>
    </row>
    <row r="10908" spans="1:1" ht="15.75" customHeight="1" x14ac:dyDescent="0.2">
      <c r="A10908" s="6" t="s">
        <v>5956</v>
      </c>
    </row>
    <row r="10909" spans="1:1" ht="15.75" customHeight="1" x14ac:dyDescent="0.2">
      <c r="A10909" s="6" t="s">
        <v>8229</v>
      </c>
    </row>
    <row r="10910" spans="1:1" ht="15.75" customHeight="1" x14ac:dyDescent="0.2">
      <c r="A10910" s="6" t="s">
        <v>7664</v>
      </c>
    </row>
    <row r="10911" spans="1:1" ht="15.75" customHeight="1" x14ac:dyDescent="0.2">
      <c r="A10911" s="6" t="s">
        <v>9616</v>
      </c>
    </row>
    <row r="10912" spans="1:1" ht="15.75" customHeight="1" x14ac:dyDescent="0.2">
      <c r="A10912" s="6" t="s">
        <v>9476</v>
      </c>
    </row>
    <row r="10913" spans="1:1" ht="15.75" customHeight="1" x14ac:dyDescent="0.2">
      <c r="A10913" s="6" t="s">
        <v>7787</v>
      </c>
    </row>
    <row r="10914" spans="1:1" ht="15.75" customHeight="1" x14ac:dyDescent="0.2">
      <c r="A10914" s="6" t="s">
        <v>8708</v>
      </c>
    </row>
    <row r="10915" spans="1:1" ht="15.75" customHeight="1" x14ac:dyDescent="0.2">
      <c r="A10915" s="6" t="s">
        <v>8615</v>
      </c>
    </row>
    <row r="10916" spans="1:1" ht="15.75" customHeight="1" x14ac:dyDescent="0.2">
      <c r="A10916" s="6" t="s">
        <v>7664</v>
      </c>
    </row>
    <row r="10917" spans="1:1" ht="15.75" customHeight="1" x14ac:dyDescent="0.2">
      <c r="A10917" s="6" t="s">
        <v>7787</v>
      </c>
    </row>
    <row r="10918" spans="1:1" ht="15.75" customHeight="1" x14ac:dyDescent="0.2">
      <c r="A10918" s="6" t="s">
        <v>10152</v>
      </c>
    </row>
    <row r="10919" spans="1:1" ht="15.75" customHeight="1" x14ac:dyDescent="0.2">
      <c r="A10919" s="6" t="s">
        <v>8781</v>
      </c>
    </row>
    <row r="10920" spans="1:1" ht="15.75" customHeight="1" x14ac:dyDescent="0.2">
      <c r="A10920" s="6" t="s">
        <v>4473</v>
      </c>
    </row>
    <row r="10921" spans="1:1" ht="15.75" customHeight="1" x14ac:dyDescent="0.2">
      <c r="A10921" s="6" t="s">
        <v>8141</v>
      </c>
    </row>
    <row r="10922" spans="1:1" ht="15.75" customHeight="1" x14ac:dyDescent="0.2">
      <c r="A10922" s="6" t="s">
        <v>4472</v>
      </c>
    </row>
    <row r="10923" spans="1:1" ht="15.75" customHeight="1" x14ac:dyDescent="0.2">
      <c r="A10923" s="6" t="s">
        <v>4473</v>
      </c>
    </row>
    <row r="10924" spans="1:1" ht="15.75" customHeight="1" x14ac:dyDescent="0.2">
      <c r="A10924" s="6" t="s">
        <v>9616</v>
      </c>
    </row>
    <row r="10925" spans="1:1" ht="15.75" customHeight="1" x14ac:dyDescent="0.2">
      <c r="A10925" s="6" t="s">
        <v>9476</v>
      </c>
    </row>
    <row r="10926" spans="1:1" ht="15.75" customHeight="1" x14ac:dyDescent="0.2">
      <c r="A10926" s="6" t="s">
        <v>7831</v>
      </c>
    </row>
    <row r="10927" spans="1:1" ht="15.75" customHeight="1" x14ac:dyDescent="0.2">
      <c r="A10927" s="6" t="s">
        <v>10153</v>
      </c>
    </row>
    <row r="10928" spans="1:1" ht="15.75" customHeight="1" x14ac:dyDescent="0.2">
      <c r="A10928" s="6" t="s">
        <v>7853</v>
      </c>
    </row>
    <row r="10929" spans="1:1" ht="15.75" customHeight="1" x14ac:dyDescent="0.2">
      <c r="A10929" s="6" t="s">
        <v>8236</v>
      </c>
    </row>
    <row r="10930" spans="1:1" ht="15.75" customHeight="1" x14ac:dyDescent="0.2">
      <c r="A10930" s="6" t="s">
        <v>8496</v>
      </c>
    </row>
    <row r="10931" spans="1:1" ht="15.75" customHeight="1" x14ac:dyDescent="0.2">
      <c r="A10931" s="6" t="s">
        <v>10154</v>
      </c>
    </row>
    <row r="10932" spans="1:1" ht="15.75" customHeight="1" x14ac:dyDescent="0.2">
      <c r="A10932" s="6" t="s">
        <v>7330</v>
      </c>
    </row>
    <row r="10933" spans="1:1" ht="15.75" customHeight="1" x14ac:dyDescent="0.2">
      <c r="A10933" s="6" t="s">
        <v>8178</v>
      </c>
    </row>
    <row r="10934" spans="1:1" ht="15.75" customHeight="1" x14ac:dyDescent="0.2">
      <c r="A10934" s="6" t="s">
        <v>9323</v>
      </c>
    </row>
    <row r="10935" spans="1:1" ht="15.75" customHeight="1" x14ac:dyDescent="0.2">
      <c r="A10935" s="6" t="s">
        <v>9782</v>
      </c>
    </row>
    <row r="10936" spans="1:1" ht="15.75" customHeight="1" x14ac:dyDescent="0.2">
      <c r="A10936" s="6" t="s">
        <v>7664</v>
      </c>
    </row>
    <row r="10937" spans="1:1" ht="15.75" customHeight="1" x14ac:dyDescent="0.2">
      <c r="A10937" s="6" t="s">
        <v>7729</v>
      </c>
    </row>
    <row r="10938" spans="1:1" ht="15.75" customHeight="1" x14ac:dyDescent="0.2">
      <c r="A10938" s="6" t="s">
        <v>7491</v>
      </c>
    </row>
    <row r="10939" spans="1:1" ht="15.75" customHeight="1" x14ac:dyDescent="0.2">
      <c r="A10939" s="6" t="s">
        <v>9589</v>
      </c>
    </row>
    <row r="10940" spans="1:1" ht="15.75" customHeight="1" x14ac:dyDescent="0.2">
      <c r="A10940" s="6" t="s">
        <v>7881</v>
      </c>
    </row>
    <row r="10941" spans="1:1" ht="15.75" customHeight="1" x14ac:dyDescent="0.2">
      <c r="A10941" s="6" t="s">
        <v>8349</v>
      </c>
    </row>
    <row r="10942" spans="1:1" ht="15.75" customHeight="1" x14ac:dyDescent="0.2">
      <c r="A10942" s="6" t="s">
        <v>7999</v>
      </c>
    </row>
    <row r="10943" spans="1:1" ht="15.75" customHeight="1" x14ac:dyDescent="0.2">
      <c r="A10943" s="6" t="s">
        <v>10155</v>
      </c>
    </row>
    <row r="10944" spans="1:1" ht="15.75" customHeight="1" x14ac:dyDescent="0.2">
      <c r="A10944" s="6" t="s">
        <v>7758</v>
      </c>
    </row>
    <row r="10945" spans="1:1" ht="15.75" customHeight="1" x14ac:dyDescent="0.2">
      <c r="A10945" s="6" t="s">
        <v>8123</v>
      </c>
    </row>
    <row r="10946" spans="1:1" ht="15.75" customHeight="1" x14ac:dyDescent="0.2">
      <c r="A10946" s="6" t="s">
        <v>7488</v>
      </c>
    </row>
    <row r="10947" spans="1:1" ht="15.75" customHeight="1" x14ac:dyDescent="0.2">
      <c r="A10947" s="6" t="s">
        <v>8077</v>
      </c>
    </row>
    <row r="10948" spans="1:1" ht="15.75" customHeight="1" x14ac:dyDescent="0.2">
      <c r="A10948" s="6" t="s">
        <v>7801</v>
      </c>
    </row>
    <row r="10949" spans="1:1" ht="15.75" customHeight="1" x14ac:dyDescent="0.2">
      <c r="A10949" s="6" t="s">
        <v>7721</v>
      </c>
    </row>
    <row r="10950" spans="1:1" ht="15.75" customHeight="1" x14ac:dyDescent="0.2">
      <c r="A10950" s="6" t="s">
        <v>8022</v>
      </c>
    </row>
    <row r="10951" spans="1:1" ht="15.75" customHeight="1" x14ac:dyDescent="0.2">
      <c r="A10951" s="6" t="s">
        <v>8023</v>
      </c>
    </row>
    <row r="10952" spans="1:1" ht="15.75" customHeight="1" x14ac:dyDescent="0.2">
      <c r="A10952" s="6" t="s">
        <v>7490</v>
      </c>
    </row>
    <row r="10953" spans="1:1" ht="15.75" customHeight="1" x14ac:dyDescent="0.2">
      <c r="A10953" s="6" t="s">
        <v>7798</v>
      </c>
    </row>
    <row r="10954" spans="1:1" ht="15.75" customHeight="1" x14ac:dyDescent="0.2">
      <c r="A10954" s="6" t="s">
        <v>8308</v>
      </c>
    </row>
    <row r="10955" spans="1:1" ht="15.75" customHeight="1" x14ac:dyDescent="0.2">
      <c r="A10955" s="6" t="s">
        <v>10156</v>
      </c>
    </row>
    <row r="10956" spans="1:1" ht="15.75" customHeight="1" x14ac:dyDescent="0.2">
      <c r="A10956" s="6" t="s">
        <v>9478</v>
      </c>
    </row>
    <row r="10957" spans="1:1" ht="15.75" customHeight="1" x14ac:dyDescent="0.2">
      <c r="A10957" s="6" t="s">
        <v>8513</v>
      </c>
    </row>
    <row r="10958" spans="1:1" ht="15.75" customHeight="1" x14ac:dyDescent="0.2">
      <c r="A10958" s="6" t="s">
        <v>10157</v>
      </c>
    </row>
    <row r="10959" spans="1:1" ht="15.75" customHeight="1" x14ac:dyDescent="0.2">
      <c r="A10959" s="6" t="s">
        <v>4669</v>
      </c>
    </row>
    <row r="10960" spans="1:1" ht="15.75" customHeight="1" x14ac:dyDescent="0.2">
      <c r="A10960" s="6" t="s">
        <v>7831</v>
      </c>
    </row>
    <row r="10961" spans="1:1" ht="15.75" customHeight="1" x14ac:dyDescent="0.2">
      <c r="A10961" s="6" t="s">
        <v>8811</v>
      </c>
    </row>
    <row r="10962" spans="1:1" ht="15.75" customHeight="1" x14ac:dyDescent="0.2">
      <c r="A10962" s="6" t="s">
        <v>8037</v>
      </c>
    </row>
    <row r="10963" spans="1:1" ht="15.75" customHeight="1" x14ac:dyDescent="0.2">
      <c r="A10963" s="6" t="s">
        <v>10158</v>
      </c>
    </row>
    <row r="10964" spans="1:1" ht="15.75" customHeight="1" x14ac:dyDescent="0.2">
      <c r="A10964" s="6" t="s">
        <v>7729</v>
      </c>
    </row>
    <row r="10965" spans="1:1" ht="15.75" customHeight="1" x14ac:dyDescent="0.2">
      <c r="A10965" s="6" t="s">
        <v>7769</v>
      </c>
    </row>
    <row r="10966" spans="1:1" ht="15.75" customHeight="1" x14ac:dyDescent="0.2">
      <c r="A10966" s="6" t="s">
        <v>7787</v>
      </c>
    </row>
    <row r="10967" spans="1:1" ht="15.75" customHeight="1" x14ac:dyDescent="0.2">
      <c r="A10967" s="6" t="s">
        <v>8149</v>
      </c>
    </row>
    <row r="10968" spans="1:1" ht="15.75" customHeight="1" x14ac:dyDescent="0.2">
      <c r="A10968" s="6" t="s">
        <v>8786</v>
      </c>
    </row>
    <row r="10969" spans="1:1" ht="15.75" customHeight="1" x14ac:dyDescent="0.2">
      <c r="A10969" s="6" t="s">
        <v>9616</v>
      </c>
    </row>
    <row r="10970" spans="1:1" ht="15.75" customHeight="1" x14ac:dyDescent="0.2">
      <c r="A10970" s="6" t="s">
        <v>9476</v>
      </c>
    </row>
    <row r="10971" spans="1:1" ht="15.75" customHeight="1" x14ac:dyDescent="0.2">
      <c r="A10971" s="6" t="s">
        <v>7767</v>
      </c>
    </row>
    <row r="10972" spans="1:1" ht="15.75" customHeight="1" x14ac:dyDescent="0.2">
      <c r="A10972" s="6" t="s">
        <v>10117</v>
      </c>
    </row>
    <row r="10973" spans="1:1" ht="15.75" customHeight="1" x14ac:dyDescent="0.2">
      <c r="A10973" s="6" t="s">
        <v>10159</v>
      </c>
    </row>
    <row r="10974" spans="1:1" ht="15.75" customHeight="1" x14ac:dyDescent="0.2">
      <c r="A10974" s="6" t="s">
        <v>9616</v>
      </c>
    </row>
    <row r="10975" spans="1:1" ht="15.75" customHeight="1" x14ac:dyDescent="0.2">
      <c r="A10975" s="6" t="s">
        <v>9476</v>
      </c>
    </row>
    <row r="10976" spans="1:1" ht="15.75" customHeight="1" x14ac:dyDescent="0.2">
      <c r="A10976" s="6" t="s">
        <v>9924</v>
      </c>
    </row>
    <row r="10977" spans="1:1" ht="15.75" customHeight="1" x14ac:dyDescent="0.2">
      <c r="A10977" s="6" t="s">
        <v>7486</v>
      </c>
    </row>
    <row r="10978" spans="1:1" ht="15.75" customHeight="1" x14ac:dyDescent="0.2">
      <c r="A10978" s="6" t="s">
        <v>10160</v>
      </c>
    </row>
    <row r="10979" spans="1:1" ht="15.75" customHeight="1" x14ac:dyDescent="0.2">
      <c r="A10979" s="6" t="s">
        <v>7772</v>
      </c>
    </row>
    <row r="10980" spans="1:1" ht="15.75" customHeight="1" x14ac:dyDescent="0.2">
      <c r="A10980" s="6" t="s">
        <v>7787</v>
      </c>
    </row>
    <row r="10981" spans="1:1" ht="15.75" customHeight="1" x14ac:dyDescent="0.2">
      <c r="A10981" s="6" t="s">
        <v>7769</v>
      </c>
    </row>
    <row r="10982" spans="1:1" ht="15.75" customHeight="1" x14ac:dyDescent="0.2">
      <c r="A10982" s="6" t="s">
        <v>7798</v>
      </c>
    </row>
    <row r="10983" spans="1:1" ht="15.75" customHeight="1" x14ac:dyDescent="0.2">
      <c r="A10983" s="6" t="s">
        <v>8616</v>
      </c>
    </row>
    <row r="10984" spans="1:1" ht="15.75" customHeight="1" x14ac:dyDescent="0.2">
      <c r="A10984" s="6" t="s">
        <v>7488</v>
      </c>
    </row>
    <row r="10985" spans="1:1" ht="15.75" customHeight="1" x14ac:dyDescent="0.2">
      <c r="A10985" s="6" t="s">
        <v>5700</v>
      </c>
    </row>
    <row r="10986" spans="1:1" ht="15.75" customHeight="1" x14ac:dyDescent="0.2">
      <c r="A10986" s="6" t="s">
        <v>6146</v>
      </c>
    </row>
    <row r="10987" spans="1:1" ht="15.75" customHeight="1" x14ac:dyDescent="0.2">
      <c r="A10987" s="6" t="s">
        <v>7808</v>
      </c>
    </row>
    <row r="10988" spans="1:1" ht="15.75" customHeight="1" x14ac:dyDescent="0.2">
      <c r="A10988" s="6" t="s">
        <v>8224</v>
      </c>
    </row>
    <row r="10989" spans="1:1" ht="15.75" customHeight="1" x14ac:dyDescent="0.2">
      <c r="A10989" s="6" t="s">
        <v>9616</v>
      </c>
    </row>
    <row r="10990" spans="1:1" ht="15.75" customHeight="1" x14ac:dyDescent="0.2">
      <c r="A10990" s="6" t="s">
        <v>9476</v>
      </c>
    </row>
    <row r="10991" spans="1:1" ht="15.75" customHeight="1" x14ac:dyDescent="0.2">
      <c r="A10991" s="6" t="s">
        <v>8781</v>
      </c>
    </row>
    <row r="10992" spans="1:1" ht="15.75" customHeight="1" x14ac:dyDescent="0.2">
      <c r="A10992" s="6" t="s">
        <v>8105</v>
      </c>
    </row>
    <row r="10993" spans="1:1" ht="15.75" customHeight="1" x14ac:dyDescent="0.2">
      <c r="A10993" s="6" t="s">
        <v>5956</v>
      </c>
    </row>
    <row r="10994" spans="1:1" ht="15.75" customHeight="1" x14ac:dyDescent="0.2">
      <c r="A10994" s="6" t="s">
        <v>8935</v>
      </c>
    </row>
    <row r="10995" spans="1:1" ht="15.75" customHeight="1" x14ac:dyDescent="0.2">
      <c r="A10995" s="6" t="s">
        <v>7778</v>
      </c>
    </row>
    <row r="10996" spans="1:1" ht="15.75" customHeight="1" x14ac:dyDescent="0.2">
      <c r="A10996" s="6" t="s">
        <v>8781</v>
      </c>
    </row>
    <row r="10997" spans="1:1" ht="15.75" customHeight="1" x14ac:dyDescent="0.2">
      <c r="A10997" s="6" t="s">
        <v>4443</v>
      </c>
    </row>
    <row r="10998" spans="1:1" ht="15.75" customHeight="1" x14ac:dyDescent="0.2">
      <c r="A10998" s="6" t="s">
        <v>7787</v>
      </c>
    </row>
    <row r="10999" spans="1:1" ht="15.75" customHeight="1" x14ac:dyDescent="0.2">
      <c r="A10999" s="6" t="s">
        <v>5303</v>
      </c>
    </row>
    <row r="11000" spans="1:1" ht="15.75" customHeight="1" x14ac:dyDescent="0.2">
      <c r="A11000" s="6" t="s">
        <v>7787</v>
      </c>
    </row>
    <row r="11001" spans="1:1" ht="15.75" customHeight="1" x14ac:dyDescent="0.2">
      <c r="A11001" s="6" t="s">
        <v>7787</v>
      </c>
    </row>
    <row r="11002" spans="1:1" ht="15.75" customHeight="1" x14ac:dyDescent="0.2">
      <c r="A11002" s="6" t="s">
        <v>10161</v>
      </c>
    </row>
    <row r="11003" spans="1:1" ht="15.75" customHeight="1" x14ac:dyDescent="0.2">
      <c r="A11003" s="6" t="s">
        <v>5303</v>
      </c>
    </row>
    <row r="11004" spans="1:1" ht="15.75" customHeight="1" x14ac:dyDescent="0.2">
      <c r="A11004" s="6" t="s">
        <v>7677</v>
      </c>
    </row>
    <row r="11005" spans="1:1" ht="15.75" customHeight="1" x14ac:dyDescent="0.2">
      <c r="A11005" s="6" t="s">
        <v>7787</v>
      </c>
    </row>
    <row r="11006" spans="1:1" ht="15.75" customHeight="1" x14ac:dyDescent="0.2">
      <c r="A11006" s="6" t="s">
        <v>9390</v>
      </c>
    </row>
    <row r="11007" spans="1:1" ht="15.75" customHeight="1" x14ac:dyDescent="0.2">
      <c r="A11007" s="6" t="s">
        <v>8367</v>
      </c>
    </row>
    <row r="11008" spans="1:1" ht="15.75" customHeight="1" x14ac:dyDescent="0.2">
      <c r="A11008" s="6" t="s">
        <v>10162</v>
      </c>
    </row>
    <row r="11009" spans="1:1" ht="15.75" customHeight="1" x14ac:dyDescent="0.2">
      <c r="A11009" s="6" t="s">
        <v>8367</v>
      </c>
    </row>
    <row r="11010" spans="1:1" ht="15.75" customHeight="1" x14ac:dyDescent="0.2">
      <c r="A11010" s="6" t="s">
        <v>10163</v>
      </c>
    </row>
    <row r="11011" spans="1:1" ht="15.75" customHeight="1" x14ac:dyDescent="0.2">
      <c r="A11011" s="6" t="s">
        <v>8367</v>
      </c>
    </row>
    <row r="11012" spans="1:1" ht="15.75" customHeight="1" x14ac:dyDescent="0.2">
      <c r="A11012" s="6" t="s">
        <v>8036</v>
      </c>
    </row>
    <row r="11013" spans="1:1" ht="15.75" customHeight="1" x14ac:dyDescent="0.2">
      <c r="A11013" s="6" t="s">
        <v>8123</v>
      </c>
    </row>
    <row r="11014" spans="1:1" ht="15.75" customHeight="1" x14ac:dyDescent="0.2">
      <c r="A11014" s="6" t="s">
        <v>7636</v>
      </c>
    </row>
    <row r="11015" spans="1:1" ht="15.75" customHeight="1" x14ac:dyDescent="0.2">
      <c r="A11015" s="6" t="s">
        <v>9390</v>
      </c>
    </row>
    <row r="11016" spans="1:1" ht="15.75" customHeight="1" x14ac:dyDescent="0.2">
      <c r="A11016" s="6" t="s">
        <v>4473</v>
      </c>
    </row>
    <row r="11017" spans="1:1" ht="15.75" customHeight="1" x14ac:dyDescent="0.2">
      <c r="A11017" s="6" t="s">
        <v>7636</v>
      </c>
    </row>
    <row r="11018" spans="1:1" ht="15.75" customHeight="1" x14ac:dyDescent="0.2">
      <c r="A11018" s="6" t="s">
        <v>6202</v>
      </c>
    </row>
    <row r="11019" spans="1:1" ht="15.75" customHeight="1" x14ac:dyDescent="0.2">
      <c r="A11019" s="6" t="s">
        <v>5799</v>
      </c>
    </row>
    <row r="11020" spans="1:1" ht="15.75" customHeight="1" x14ac:dyDescent="0.2">
      <c r="A11020" s="6" t="s">
        <v>9349</v>
      </c>
    </row>
    <row r="11021" spans="1:1" ht="15.75" customHeight="1" x14ac:dyDescent="0.2">
      <c r="A11021" s="6" t="s">
        <v>10163</v>
      </c>
    </row>
    <row r="11022" spans="1:1" ht="15.75" customHeight="1" x14ac:dyDescent="0.2">
      <c r="A11022" s="6" t="s">
        <v>4443</v>
      </c>
    </row>
    <row r="11023" spans="1:1" ht="15.75" customHeight="1" x14ac:dyDescent="0.2">
      <c r="A11023" s="6" t="s">
        <v>10162</v>
      </c>
    </row>
    <row r="11024" spans="1:1" ht="15.75" customHeight="1" x14ac:dyDescent="0.2">
      <c r="A11024" s="6" t="s">
        <v>8074</v>
      </c>
    </row>
    <row r="11025" spans="1:1" ht="15.75" customHeight="1" x14ac:dyDescent="0.2">
      <c r="A11025" s="6" t="s">
        <v>5799</v>
      </c>
    </row>
    <row r="11026" spans="1:1" ht="15.75" customHeight="1" x14ac:dyDescent="0.2">
      <c r="A11026" s="6" t="s">
        <v>8831</v>
      </c>
    </row>
    <row r="11027" spans="1:1" ht="15.75" customHeight="1" x14ac:dyDescent="0.2">
      <c r="A11027" s="6" t="s">
        <v>10105</v>
      </c>
    </row>
    <row r="11028" spans="1:1" ht="15.75" customHeight="1" x14ac:dyDescent="0.2">
      <c r="A11028" s="6" t="s">
        <v>7718</v>
      </c>
    </row>
    <row r="11029" spans="1:1" ht="15.75" customHeight="1" x14ac:dyDescent="0.2">
      <c r="A11029" s="6" t="s">
        <v>8831</v>
      </c>
    </row>
    <row r="11030" spans="1:1" ht="15.75" customHeight="1" x14ac:dyDescent="0.2">
      <c r="A11030" s="6" t="s">
        <v>7666</v>
      </c>
    </row>
    <row r="11031" spans="1:1" ht="15.75" customHeight="1" x14ac:dyDescent="0.2">
      <c r="A11031" s="6" t="s">
        <v>10081</v>
      </c>
    </row>
    <row r="11032" spans="1:1" ht="15.75" customHeight="1" x14ac:dyDescent="0.2">
      <c r="A11032" s="6" t="s">
        <v>8781</v>
      </c>
    </row>
    <row r="11033" spans="1:1" ht="15.75" customHeight="1" x14ac:dyDescent="0.2">
      <c r="A11033" s="6" t="s">
        <v>9527</v>
      </c>
    </row>
    <row r="11034" spans="1:1" ht="15.75" customHeight="1" x14ac:dyDescent="0.2">
      <c r="A11034" s="6" t="s">
        <v>9349</v>
      </c>
    </row>
    <row r="11035" spans="1:1" ht="15.75" customHeight="1" x14ac:dyDescent="0.2">
      <c r="A11035" s="6" t="s">
        <v>7652</v>
      </c>
    </row>
    <row r="11036" spans="1:1" ht="15.75" customHeight="1" x14ac:dyDescent="0.2">
      <c r="A11036" s="6" t="s">
        <v>8718</v>
      </c>
    </row>
    <row r="11037" spans="1:1" ht="15.75" customHeight="1" x14ac:dyDescent="0.2">
      <c r="A11037" s="6" t="s">
        <v>9667</v>
      </c>
    </row>
    <row r="11038" spans="1:1" ht="15.75" customHeight="1" x14ac:dyDescent="0.2">
      <c r="A11038" s="6" t="s">
        <v>7974</v>
      </c>
    </row>
    <row r="11039" spans="1:1" ht="15.75" customHeight="1" x14ac:dyDescent="0.2">
      <c r="A11039" s="6" t="s">
        <v>7758</v>
      </c>
    </row>
    <row r="11040" spans="1:1" ht="15.75" customHeight="1" x14ac:dyDescent="0.2">
      <c r="A11040" s="6" t="s">
        <v>9605</v>
      </c>
    </row>
    <row r="11041" spans="1:1" ht="15.75" customHeight="1" x14ac:dyDescent="0.2">
      <c r="A11041" s="6" t="s">
        <v>4443</v>
      </c>
    </row>
    <row r="11042" spans="1:1" ht="15.75" customHeight="1" x14ac:dyDescent="0.2">
      <c r="A11042" s="6" t="s">
        <v>10164</v>
      </c>
    </row>
    <row r="11043" spans="1:1" ht="15.75" customHeight="1" x14ac:dyDescent="0.2">
      <c r="A11043" s="6" t="s">
        <v>8004</v>
      </c>
    </row>
    <row r="11044" spans="1:1" ht="15.75" customHeight="1" x14ac:dyDescent="0.2">
      <c r="A11044" s="6" t="s">
        <v>10120</v>
      </c>
    </row>
    <row r="11045" spans="1:1" ht="15.75" customHeight="1" x14ac:dyDescent="0.2">
      <c r="A11045" s="6" t="s">
        <v>8437</v>
      </c>
    </row>
    <row r="11046" spans="1:1" ht="15.75" customHeight="1" x14ac:dyDescent="0.2">
      <c r="A11046" s="6" t="s">
        <v>8980</v>
      </c>
    </row>
    <row r="11047" spans="1:1" ht="15.75" customHeight="1" x14ac:dyDescent="0.2">
      <c r="A11047" s="6" t="s">
        <v>9896</v>
      </c>
    </row>
    <row r="11048" spans="1:1" ht="15.75" customHeight="1" x14ac:dyDescent="0.2">
      <c r="A11048" s="6" t="s">
        <v>7490</v>
      </c>
    </row>
    <row r="11049" spans="1:1" ht="15.75" customHeight="1" x14ac:dyDescent="0.2">
      <c r="A11049" s="6" t="s">
        <v>9810</v>
      </c>
    </row>
    <row r="11050" spans="1:1" ht="15.75" customHeight="1" x14ac:dyDescent="0.2">
      <c r="A11050" s="6" t="s">
        <v>8605</v>
      </c>
    </row>
    <row r="11051" spans="1:1" ht="15.75" customHeight="1" x14ac:dyDescent="0.2">
      <c r="A11051" s="6" t="s">
        <v>8765</v>
      </c>
    </row>
    <row r="11052" spans="1:1" ht="15.75" customHeight="1" x14ac:dyDescent="0.2">
      <c r="A11052" s="6" t="s">
        <v>7492</v>
      </c>
    </row>
    <row r="11053" spans="1:1" ht="15.75" customHeight="1" x14ac:dyDescent="0.2">
      <c r="A11053" s="6" t="s">
        <v>9616</v>
      </c>
    </row>
    <row r="11054" spans="1:1" ht="15.75" customHeight="1" x14ac:dyDescent="0.2">
      <c r="A11054" s="6" t="s">
        <v>9476</v>
      </c>
    </row>
    <row r="11055" spans="1:1" ht="15.75" customHeight="1" x14ac:dyDescent="0.2">
      <c r="A11055" s="6" t="s">
        <v>8302</v>
      </c>
    </row>
    <row r="11056" spans="1:1" ht="15.75" customHeight="1" x14ac:dyDescent="0.2">
      <c r="A11056" s="6" t="s">
        <v>7691</v>
      </c>
    </row>
    <row r="11057" spans="1:1" ht="15.75" customHeight="1" x14ac:dyDescent="0.2">
      <c r="A11057" s="6" t="s">
        <v>7657</v>
      </c>
    </row>
    <row r="11058" spans="1:1" ht="15.75" customHeight="1" x14ac:dyDescent="0.2">
      <c r="A11058" s="6" t="s">
        <v>8054</v>
      </c>
    </row>
    <row r="11059" spans="1:1" ht="15.75" customHeight="1" x14ac:dyDescent="0.2">
      <c r="A11059" s="6" t="s">
        <v>9267</v>
      </c>
    </row>
    <row r="11060" spans="1:1" ht="15.75" customHeight="1" x14ac:dyDescent="0.2">
      <c r="A11060" s="6" t="s">
        <v>7346</v>
      </c>
    </row>
    <row r="11061" spans="1:1" ht="15.75" customHeight="1" x14ac:dyDescent="0.2">
      <c r="A11061" s="6" t="s">
        <v>9018</v>
      </c>
    </row>
    <row r="11062" spans="1:1" ht="15.75" customHeight="1" x14ac:dyDescent="0.2">
      <c r="A11062" s="6" t="s">
        <v>8683</v>
      </c>
    </row>
    <row r="11063" spans="1:1" ht="15.75" customHeight="1" x14ac:dyDescent="0.2">
      <c r="A11063" s="6" t="s">
        <v>8695</v>
      </c>
    </row>
    <row r="11064" spans="1:1" ht="15.75" customHeight="1" x14ac:dyDescent="0.2">
      <c r="A11064" s="6" t="s">
        <v>8123</v>
      </c>
    </row>
    <row r="11065" spans="1:1" ht="15.75" customHeight="1" x14ac:dyDescent="0.2">
      <c r="A11065" s="6" t="s">
        <v>4836</v>
      </c>
    </row>
    <row r="11066" spans="1:1" ht="15.75" customHeight="1" x14ac:dyDescent="0.2">
      <c r="A11066" s="6" t="s">
        <v>8242</v>
      </c>
    </row>
    <row r="11067" spans="1:1" ht="15.75" customHeight="1" x14ac:dyDescent="0.2">
      <c r="A11067" s="6" t="s">
        <v>8695</v>
      </c>
    </row>
    <row r="11068" spans="1:1" ht="15.75" customHeight="1" x14ac:dyDescent="0.2">
      <c r="A11068" s="6" t="s">
        <v>8999</v>
      </c>
    </row>
    <row r="11069" spans="1:1" ht="15.75" customHeight="1" x14ac:dyDescent="0.2">
      <c r="A11069" s="6" t="s">
        <v>9459</v>
      </c>
    </row>
    <row r="11070" spans="1:1" ht="15.75" customHeight="1" x14ac:dyDescent="0.2">
      <c r="A11070" s="6" t="s">
        <v>7448</v>
      </c>
    </row>
    <row r="11071" spans="1:1" ht="15.75" customHeight="1" x14ac:dyDescent="0.2">
      <c r="A11071" s="6" t="s">
        <v>8177</v>
      </c>
    </row>
    <row r="11072" spans="1:1" ht="15.75" customHeight="1" x14ac:dyDescent="0.2">
      <c r="A11072" s="6" t="s">
        <v>7778</v>
      </c>
    </row>
    <row r="11073" spans="1:1" ht="15.75" customHeight="1" x14ac:dyDescent="0.2">
      <c r="A11073" s="6" t="s">
        <v>7490</v>
      </c>
    </row>
    <row r="11074" spans="1:1" ht="15.75" customHeight="1" x14ac:dyDescent="0.2">
      <c r="A11074" s="6" t="s">
        <v>7664</v>
      </c>
    </row>
    <row r="11075" spans="1:1" ht="15.75" customHeight="1" x14ac:dyDescent="0.2">
      <c r="A11075" s="6" t="s">
        <v>8936</v>
      </c>
    </row>
    <row r="11076" spans="1:1" ht="15.75" customHeight="1" x14ac:dyDescent="0.2">
      <c r="A11076" s="6" t="s">
        <v>8054</v>
      </c>
    </row>
    <row r="11077" spans="1:1" ht="15.75" customHeight="1" x14ac:dyDescent="0.2">
      <c r="A11077" s="6" t="s">
        <v>7787</v>
      </c>
    </row>
    <row r="11078" spans="1:1" ht="15.75" customHeight="1" x14ac:dyDescent="0.2">
      <c r="A11078" s="6" t="s">
        <v>7662</v>
      </c>
    </row>
    <row r="11079" spans="1:1" ht="15.75" customHeight="1" x14ac:dyDescent="0.2">
      <c r="A11079" s="6" t="s">
        <v>8134</v>
      </c>
    </row>
    <row r="11080" spans="1:1" ht="15.75" customHeight="1" x14ac:dyDescent="0.2">
      <c r="A11080" s="6" t="s">
        <v>9080</v>
      </c>
    </row>
    <row r="11081" spans="1:1" ht="15.75" customHeight="1" x14ac:dyDescent="0.2">
      <c r="A11081" s="6" t="s">
        <v>7954</v>
      </c>
    </row>
    <row r="11082" spans="1:1" ht="15.75" customHeight="1" x14ac:dyDescent="0.2">
      <c r="A11082" s="6" t="s">
        <v>9589</v>
      </c>
    </row>
    <row r="11083" spans="1:1" ht="15.75" customHeight="1" x14ac:dyDescent="0.2">
      <c r="A11083" s="6" t="s">
        <v>10165</v>
      </c>
    </row>
    <row r="11084" spans="1:1" ht="15.75" customHeight="1" x14ac:dyDescent="0.2">
      <c r="A11084" s="6" t="s">
        <v>7653</v>
      </c>
    </row>
    <row r="11085" spans="1:1" ht="15.75" customHeight="1" x14ac:dyDescent="0.2">
      <c r="A11085" s="6" t="s">
        <v>4430</v>
      </c>
    </row>
    <row r="11086" spans="1:1" ht="15.75" customHeight="1" x14ac:dyDescent="0.2">
      <c r="A11086" s="6" t="s">
        <v>9074</v>
      </c>
    </row>
    <row r="11087" spans="1:1" ht="15.75" customHeight="1" x14ac:dyDescent="0.2">
      <c r="A11087" s="6" t="s">
        <v>7640</v>
      </c>
    </row>
    <row r="11088" spans="1:1" ht="15.75" customHeight="1" x14ac:dyDescent="0.2">
      <c r="A11088" s="6" t="s">
        <v>9649</v>
      </c>
    </row>
    <row r="11089" spans="1:1" ht="15.75" customHeight="1" x14ac:dyDescent="0.2">
      <c r="A11089" s="6" t="s">
        <v>5957</v>
      </c>
    </row>
    <row r="11090" spans="1:1" ht="15.75" customHeight="1" x14ac:dyDescent="0.2">
      <c r="A11090" s="6" t="s">
        <v>8603</v>
      </c>
    </row>
    <row r="11091" spans="1:1" ht="15.75" customHeight="1" x14ac:dyDescent="0.2">
      <c r="A11091" s="6" t="s">
        <v>4473</v>
      </c>
    </row>
    <row r="11092" spans="1:1" ht="15.75" customHeight="1" x14ac:dyDescent="0.2">
      <c r="A11092" s="6" t="s">
        <v>8277</v>
      </c>
    </row>
    <row r="11093" spans="1:1" ht="15.75" customHeight="1" x14ac:dyDescent="0.2">
      <c r="A11093" s="6" t="s">
        <v>8345</v>
      </c>
    </row>
    <row r="11094" spans="1:1" ht="15.75" customHeight="1" x14ac:dyDescent="0.2">
      <c r="A11094" s="6" t="s">
        <v>7866</v>
      </c>
    </row>
    <row r="11095" spans="1:1" ht="15.75" customHeight="1" x14ac:dyDescent="0.2">
      <c r="A11095" s="6" t="s">
        <v>8550</v>
      </c>
    </row>
    <row r="11096" spans="1:1" ht="15.75" customHeight="1" x14ac:dyDescent="0.2">
      <c r="A11096" s="6" t="s">
        <v>7992</v>
      </c>
    </row>
    <row r="11097" spans="1:1" ht="15.75" customHeight="1" x14ac:dyDescent="0.2">
      <c r="A11097" s="6" t="s">
        <v>4619</v>
      </c>
    </row>
    <row r="11098" spans="1:1" ht="15.75" customHeight="1" x14ac:dyDescent="0.2">
      <c r="A11098" s="6" t="s">
        <v>10166</v>
      </c>
    </row>
    <row r="11099" spans="1:1" ht="15.75" customHeight="1" x14ac:dyDescent="0.2">
      <c r="A11099" s="6" t="s">
        <v>10011</v>
      </c>
    </row>
    <row r="11100" spans="1:1" ht="15.75" customHeight="1" x14ac:dyDescent="0.2">
      <c r="A11100" s="6" t="s">
        <v>4950</v>
      </c>
    </row>
    <row r="11101" spans="1:1" ht="15.75" customHeight="1" x14ac:dyDescent="0.2">
      <c r="A11101" s="6" t="s">
        <v>8754</v>
      </c>
    </row>
    <row r="11102" spans="1:1" ht="15.75" customHeight="1" x14ac:dyDescent="0.2">
      <c r="A11102" s="6" t="s">
        <v>7758</v>
      </c>
    </row>
    <row r="11103" spans="1:1" ht="15.75" customHeight="1" x14ac:dyDescent="0.2">
      <c r="A11103" s="6" t="s">
        <v>4619</v>
      </c>
    </row>
    <row r="11104" spans="1:1" ht="15.75" customHeight="1" x14ac:dyDescent="0.2">
      <c r="A11104" s="6" t="s">
        <v>9608</v>
      </c>
    </row>
    <row r="11105" spans="1:1" ht="15.75" customHeight="1" x14ac:dyDescent="0.2">
      <c r="A11105" s="6" t="s">
        <v>8754</v>
      </c>
    </row>
    <row r="11106" spans="1:1" ht="15.75" customHeight="1" x14ac:dyDescent="0.2">
      <c r="A11106" s="6" t="s">
        <v>8037</v>
      </c>
    </row>
    <row r="11107" spans="1:1" ht="15.75" customHeight="1" x14ac:dyDescent="0.2">
      <c r="A11107" s="6" t="s">
        <v>7992</v>
      </c>
    </row>
    <row r="11108" spans="1:1" ht="15.75" customHeight="1" x14ac:dyDescent="0.2">
      <c r="A11108" s="6" t="s">
        <v>10167</v>
      </c>
    </row>
    <row r="11109" spans="1:1" ht="15.75" customHeight="1" x14ac:dyDescent="0.2">
      <c r="A11109" s="6" t="s">
        <v>7932</v>
      </c>
    </row>
    <row r="11110" spans="1:1" ht="15.75" customHeight="1" x14ac:dyDescent="0.2">
      <c r="A11110" s="6" t="s">
        <v>9667</v>
      </c>
    </row>
    <row r="11111" spans="1:1" ht="15.75" customHeight="1" x14ac:dyDescent="0.2">
      <c r="A11111" s="6" t="s">
        <v>8132</v>
      </c>
    </row>
    <row r="11112" spans="1:1" ht="15.75" customHeight="1" x14ac:dyDescent="0.2">
      <c r="A11112" s="6" t="s">
        <v>8763</v>
      </c>
    </row>
    <row r="11113" spans="1:1" ht="15.75" customHeight="1" x14ac:dyDescent="0.2">
      <c r="A11113" s="6" t="s">
        <v>7710</v>
      </c>
    </row>
    <row r="11114" spans="1:1" ht="15.75" customHeight="1" x14ac:dyDescent="0.2">
      <c r="A11114" s="6" t="s">
        <v>8787</v>
      </c>
    </row>
    <row r="11115" spans="1:1" ht="15.75" customHeight="1" x14ac:dyDescent="0.2">
      <c r="A11115" s="6" t="s">
        <v>7495</v>
      </c>
    </row>
    <row r="11116" spans="1:1" ht="15.75" customHeight="1" x14ac:dyDescent="0.2">
      <c r="A11116" s="6" t="s">
        <v>8156</v>
      </c>
    </row>
    <row r="11117" spans="1:1" ht="15.75" customHeight="1" x14ac:dyDescent="0.2">
      <c r="A11117" s="6" t="s">
        <v>8041</v>
      </c>
    </row>
    <row r="11118" spans="1:1" ht="15.75" customHeight="1" x14ac:dyDescent="0.2">
      <c r="A11118" s="6" t="s">
        <v>10168</v>
      </c>
    </row>
    <row r="11119" spans="1:1" ht="15.75" customHeight="1" x14ac:dyDescent="0.2">
      <c r="A11119" s="6" t="s">
        <v>7488</v>
      </c>
    </row>
    <row r="11120" spans="1:1" ht="15.75" customHeight="1" x14ac:dyDescent="0.2">
      <c r="A11120" s="6" t="s">
        <v>10169</v>
      </c>
    </row>
    <row r="11121" spans="1:1" ht="15.75" customHeight="1" x14ac:dyDescent="0.2">
      <c r="A11121" s="6" t="s">
        <v>9271</v>
      </c>
    </row>
    <row r="11122" spans="1:1" ht="15.75" customHeight="1" x14ac:dyDescent="0.2">
      <c r="A11122" s="6" t="s">
        <v>8761</v>
      </c>
    </row>
    <row r="11123" spans="1:1" ht="15.75" customHeight="1" x14ac:dyDescent="0.2">
      <c r="A11123" s="6" t="s">
        <v>7758</v>
      </c>
    </row>
    <row r="11124" spans="1:1" ht="15.75" customHeight="1" x14ac:dyDescent="0.2">
      <c r="A11124" s="6" t="s">
        <v>7712</v>
      </c>
    </row>
    <row r="11125" spans="1:1" ht="15.75" customHeight="1" x14ac:dyDescent="0.2">
      <c r="A11125" s="6" t="s">
        <v>8229</v>
      </c>
    </row>
    <row r="11126" spans="1:1" ht="15.75" customHeight="1" x14ac:dyDescent="0.2">
      <c r="A11126" s="6" t="s">
        <v>5700</v>
      </c>
    </row>
    <row r="11127" spans="1:1" ht="15.75" customHeight="1" x14ac:dyDescent="0.2">
      <c r="A11127" s="6" t="s">
        <v>10170</v>
      </c>
    </row>
    <row r="11128" spans="1:1" ht="15.75" customHeight="1" x14ac:dyDescent="0.2">
      <c r="A11128" s="6" t="s">
        <v>8019</v>
      </c>
    </row>
    <row r="11129" spans="1:1" ht="15.75" customHeight="1" x14ac:dyDescent="0.2">
      <c r="A11129" s="6" t="s">
        <v>8617</v>
      </c>
    </row>
    <row r="11130" spans="1:1" ht="15.75" customHeight="1" x14ac:dyDescent="0.2">
      <c r="A11130" s="6" t="s">
        <v>7655</v>
      </c>
    </row>
    <row r="11131" spans="1:1" ht="15.75" customHeight="1" x14ac:dyDescent="0.2">
      <c r="A11131" s="6" t="s">
        <v>8776</v>
      </c>
    </row>
    <row r="11132" spans="1:1" ht="15.75" customHeight="1" x14ac:dyDescent="0.2">
      <c r="A11132" s="6" t="s">
        <v>10171</v>
      </c>
    </row>
    <row r="11133" spans="1:1" ht="15.75" customHeight="1" x14ac:dyDescent="0.2">
      <c r="A11133" s="6" t="s">
        <v>7448</v>
      </c>
    </row>
    <row r="11134" spans="1:1" ht="15.75" customHeight="1" x14ac:dyDescent="0.2">
      <c r="A11134" s="6" t="s">
        <v>10088</v>
      </c>
    </row>
    <row r="11135" spans="1:1" ht="15.75" customHeight="1" x14ac:dyDescent="0.2">
      <c r="A11135" s="6" t="s">
        <v>9189</v>
      </c>
    </row>
    <row r="11136" spans="1:1" ht="15.75" customHeight="1" x14ac:dyDescent="0.2">
      <c r="A11136" s="6" t="s">
        <v>8314</v>
      </c>
    </row>
    <row r="11137" spans="1:1" ht="15.75" customHeight="1" x14ac:dyDescent="0.2">
      <c r="A11137" s="6" t="s">
        <v>10172</v>
      </c>
    </row>
    <row r="11138" spans="1:1" ht="15.75" customHeight="1" x14ac:dyDescent="0.2">
      <c r="A11138" s="6" t="s">
        <v>7888</v>
      </c>
    </row>
    <row r="11139" spans="1:1" ht="15.75" customHeight="1" x14ac:dyDescent="0.2">
      <c r="A11139" s="6" t="s">
        <v>10173</v>
      </c>
    </row>
    <row r="11140" spans="1:1" ht="15.75" customHeight="1" x14ac:dyDescent="0.2">
      <c r="A11140" s="6" t="s">
        <v>8828</v>
      </c>
    </row>
    <row r="11141" spans="1:1" ht="15.75" customHeight="1" x14ac:dyDescent="0.2">
      <c r="A11141" s="6" t="s">
        <v>10174</v>
      </c>
    </row>
    <row r="11142" spans="1:1" ht="15.75" customHeight="1" x14ac:dyDescent="0.2">
      <c r="A11142" s="6" t="s">
        <v>7787</v>
      </c>
    </row>
    <row r="11143" spans="1:1" ht="15.75" customHeight="1" x14ac:dyDescent="0.2">
      <c r="A11143" s="6" t="s">
        <v>7712</v>
      </c>
    </row>
    <row r="11144" spans="1:1" ht="15.75" customHeight="1" x14ac:dyDescent="0.2">
      <c r="A11144" s="6" t="s">
        <v>7853</v>
      </c>
    </row>
    <row r="11145" spans="1:1" ht="15.75" customHeight="1" x14ac:dyDescent="0.2">
      <c r="A11145" s="6" t="s">
        <v>9650</v>
      </c>
    </row>
    <row r="11146" spans="1:1" ht="15.75" customHeight="1" x14ac:dyDescent="0.2">
      <c r="A11146" s="6" t="s">
        <v>4508</v>
      </c>
    </row>
    <row r="11147" spans="1:1" ht="15.75" customHeight="1" x14ac:dyDescent="0.2">
      <c r="A11147" s="6" t="s">
        <v>7998</v>
      </c>
    </row>
    <row r="11148" spans="1:1" ht="15.75" customHeight="1" x14ac:dyDescent="0.2">
      <c r="A11148" s="6" t="s">
        <v>10089</v>
      </c>
    </row>
    <row r="11149" spans="1:1" ht="15.75" customHeight="1" x14ac:dyDescent="0.2">
      <c r="A11149" s="6" t="s">
        <v>7787</v>
      </c>
    </row>
    <row r="11150" spans="1:1" ht="15.75" customHeight="1" x14ac:dyDescent="0.2">
      <c r="A11150" s="6" t="s">
        <v>7888</v>
      </c>
    </row>
    <row r="11151" spans="1:1" ht="15.75" customHeight="1" x14ac:dyDescent="0.2">
      <c r="A11151" s="6" t="s">
        <v>8236</v>
      </c>
    </row>
    <row r="11152" spans="1:1" ht="15.75" customHeight="1" x14ac:dyDescent="0.2">
      <c r="A11152" s="6" t="s">
        <v>10175</v>
      </c>
    </row>
    <row r="11153" spans="1:1" ht="15.75" customHeight="1" x14ac:dyDescent="0.2">
      <c r="A11153" s="6" t="s">
        <v>8729</v>
      </c>
    </row>
    <row r="11154" spans="1:1" ht="15.75" customHeight="1" x14ac:dyDescent="0.2">
      <c r="A11154" s="6" t="s">
        <v>7965</v>
      </c>
    </row>
    <row r="11155" spans="1:1" ht="15.75" customHeight="1" x14ac:dyDescent="0.2">
      <c r="A11155" s="6" t="s">
        <v>8669</v>
      </c>
    </row>
    <row r="11156" spans="1:1" ht="15.75" customHeight="1" x14ac:dyDescent="0.2">
      <c r="A11156" s="6" t="s">
        <v>10176</v>
      </c>
    </row>
    <row r="11157" spans="1:1" ht="15.75" customHeight="1" x14ac:dyDescent="0.2">
      <c r="A11157" s="6" t="s">
        <v>7932</v>
      </c>
    </row>
    <row r="11158" spans="1:1" ht="15.75" customHeight="1" x14ac:dyDescent="0.2">
      <c r="A11158" s="6" t="s">
        <v>7769</v>
      </c>
    </row>
    <row r="11159" spans="1:1" ht="15.75" customHeight="1" x14ac:dyDescent="0.2">
      <c r="A11159" s="6" t="s">
        <v>7787</v>
      </c>
    </row>
    <row r="11160" spans="1:1" ht="15.75" customHeight="1" x14ac:dyDescent="0.2">
      <c r="A11160" s="6" t="s">
        <v>10177</v>
      </c>
    </row>
    <row r="11161" spans="1:1" ht="15.75" customHeight="1" x14ac:dyDescent="0.2">
      <c r="A11161" s="6" t="s">
        <v>10165</v>
      </c>
    </row>
    <row r="11162" spans="1:1" ht="15.75" customHeight="1" x14ac:dyDescent="0.2">
      <c r="A11162" s="6" t="s">
        <v>7974</v>
      </c>
    </row>
    <row r="11163" spans="1:1" ht="15.75" customHeight="1" x14ac:dyDescent="0.2">
      <c r="A11163" s="6" t="s">
        <v>7758</v>
      </c>
    </row>
    <row r="11164" spans="1:1" ht="15.75" customHeight="1" x14ac:dyDescent="0.2">
      <c r="A11164" s="6" t="s">
        <v>10178</v>
      </c>
    </row>
    <row r="11165" spans="1:1" ht="15.75" customHeight="1" x14ac:dyDescent="0.2">
      <c r="A11165" s="6" t="s">
        <v>8386</v>
      </c>
    </row>
    <row r="11166" spans="1:1" ht="15.75" customHeight="1" x14ac:dyDescent="0.2">
      <c r="A11166" s="6" t="s">
        <v>7956</v>
      </c>
    </row>
    <row r="11167" spans="1:1" ht="15.75" customHeight="1" x14ac:dyDescent="0.2">
      <c r="A11167" s="6" t="s">
        <v>7888</v>
      </c>
    </row>
    <row r="11168" spans="1:1" ht="15.75" customHeight="1" x14ac:dyDescent="0.2">
      <c r="A11168" s="6" t="s">
        <v>8946</v>
      </c>
    </row>
    <row r="11169" spans="1:1" ht="15.75" customHeight="1" x14ac:dyDescent="0.2">
      <c r="A11169" s="6" t="s">
        <v>10179</v>
      </c>
    </row>
    <row r="11170" spans="1:1" ht="15.75" customHeight="1" x14ac:dyDescent="0.2">
      <c r="A11170" s="6" t="s">
        <v>10180</v>
      </c>
    </row>
    <row r="11171" spans="1:1" ht="15.75" customHeight="1" x14ac:dyDescent="0.2">
      <c r="A11171" s="6" t="s">
        <v>10181</v>
      </c>
    </row>
    <row r="11172" spans="1:1" ht="15.75" customHeight="1" x14ac:dyDescent="0.2">
      <c r="A11172" s="6" t="s">
        <v>7750</v>
      </c>
    </row>
    <row r="11173" spans="1:1" ht="15.75" customHeight="1" x14ac:dyDescent="0.2">
      <c r="A11173" s="6" t="s">
        <v>8054</v>
      </c>
    </row>
    <row r="11174" spans="1:1" ht="15.75" customHeight="1" x14ac:dyDescent="0.2">
      <c r="A11174" s="6" t="s">
        <v>10182</v>
      </c>
    </row>
    <row r="11175" spans="1:1" ht="15.75" customHeight="1" x14ac:dyDescent="0.2">
      <c r="A11175" s="6" t="s">
        <v>7731</v>
      </c>
    </row>
    <row r="11176" spans="1:1" ht="15.75" customHeight="1" x14ac:dyDescent="0.2">
      <c r="A11176" s="6" t="s">
        <v>4508</v>
      </c>
    </row>
    <row r="11177" spans="1:1" ht="15.75" customHeight="1" x14ac:dyDescent="0.2">
      <c r="A11177" s="6" t="s">
        <v>4443</v>
      </c>
    </row>
    <row r="11178" spans="1:1" ht="15.75" customHeight="1" x14ac:dyDescent="0.2">
      <c r="A11178" s="6" t="s">
        <v>10183</v>
      </c>
    </row>
    <row r="11179" spans="1:1" ht="15.75" customHeight="1" x14ac:dyDescent="0.2">
      <c r="A11179" s="6" t="s">
        <v>10184</v>
      </c>
    </row>
    <row r="11180" spans="1:1" ht="15.75" customHeight="1" x14ac:dyDescent="0.2">
      <c r="A11180" s="6" t="s">
        <v>8134</v>
      </c>
    </row>
    <row r="11181" spans="1:1" ht="15.75" customHeight="1" x14ac:dyDescent="0.2">
      <c r="A11181" s="6" t="s">
        <v>7769</v>
      </c>
    </row>
    <row r="11182" spans="1:1" ht="15.75" customHeight="1" x14ac:dyDescent="0.2">
      <c r="A11182" s="6" t="s">
        <v>8242</v>
      </c>
    </row>
    <row r="11183" spans="1:1" ht="15.75" customHeight="1" x14ac:dyDescent="0.2">
      <c r="A11183" s="6" t="s">
        <v>7766</v>
      </c>
    </row>
    <row r="11184" spans="1:1" ht="15.75" customHeight="1" x14ac:dyDescent="0.2">
      <c r="A11184" s="6" t="s">
        <v>8453</v>
      </c>
    </row>
    <row r="11185" spans="1:1" ht="15.75" customHeight="1" x14ac:dyDescent="0.2">
      <c r="A11185" s="6" t="s">
        <v>9786</v>
      </c>
    </row>
    <row r="11186" spans="1:1" ht="15.75" customHeight="1" x14ac:dyDescent="0.2">
      <c r="A11186" s="6" t="s">
        <v>7932</v>
      </c>
    </row>
    <row r="11187" spans="1:1" ht="15.75" customHeight="1" x14ac:dyDescent="0.2">
      <c r="A11187" s="6" t="s">
        <v>8765</v>
      </c>
    </row>
    <row r="11188" spans="1:1" ht="15.75" customHeight="1" x14ac:dyDescent="0.2">
      <c r="A11188" s="6" t="s">
        <v>8242</v>
      </c>
    </row>
    <row r="11189" spans="1:1" ht="15.75" customHeight="1" x14ac:dyDescent="0.2">
      <c r="A11189" s="6" t="s">
        <v>8411</v>
      </c>
    </row>
    <row r="11190" spans="1:1" ht="15.75" customHeight="1" x14ac:dyDescent="0.2">
      <c r="A11190" s="6" t="s">
        <v>7766</v>
      </c>
    </row>
    <row r="11191" spans="1:1" ht="15.75" customHeight="1" x14ac:dyDescent="0.2">
      <c r="A11191" s="6" t="s">
        <v>7974</v>
      </c>
    </row>
    <row r="11192" spans="1:1" ht="15.75" customHeight="1" x14ac:dyDescent="0.2">
      <c r="A11192" s="6" t="s">
        <v>7734</v>
      </c>
    </row>
    <row r="11193" spans="1:1" ht="15.75" customHeight="1" x14ac:dyDescent="0.2">
      <c r="A11193" s="6" t="s">
        <v>10185</v>
      </c>
    </row>
    <row r="11194" spans="1:1" ht="15.75" customHeight="1" x14ac:dyDescent="0.2">
      <c r="A11194" s="6" t="s">
        <v>9624</v>
      </c>
    </row>
    <row r="11195" spans="1:1" ht="15.75" customHeight="1" x14ac:dyDescent="0.2">
      <c r="A11195" s="6" t="s">
        <v>7822</v>
      </c>
    </row>
    <row r="11196" spans="1:1" ht="15.75" customHeight="1" x14ac:dyDescent="0.2">
      <c r="A11196" s="6" t="s">
        <v>7870</v>
      </c>
    </row>
    <row r="11197" spans="1:1" ht="15.75" customHeight="1" x14ac:dyDescent="0.2">
      <c r="A11197" s="6" t="s">
        <v>7766</v>
      </c>
    </row>
    <row r="11198" spans="1:1" ht="15.75" customHeight="1" x14ac:dyDescent="0.2">
      <c r="A11198" s="6" t="s">
        <v>10186</v>
      </c>
    </row>
    <row r="11199" spans="1:1" ht="15.75" customHeight="1" x14ac:dyDescent="0.2">
      <c r="A11199" s="6" t="s">
        <v>8601</v>
      </c>
    </row>
    <row r="11200" spans="1:1" ht="15.75" customHeight="1" x14ac:dyDescent="0.2">
      <c r="A11200" s="6" t="s">
        <v>10187</v>
      </c>
    </row>
    <row r="11201" spans="1:1" ht="15.75" customHeight="1" x14ac:dyDescent="0.2">
      <c r="A11201" s="6" t="s">
        <v>8113</v>
      </c>
    </row>
    <row r="11202" spans="1:1" ht="15.75" customHeight="1" x14ac:dyDescent="0.2">
      <c r="A11202" s="6" t="s">
        <v>8345</v>
      </c>
    </row>
    <row r="11203" spans="1:1" ht="15.75" customHeight="1" x14ac:dyDescent="0.2">
      <c r="A11203" s="6" t="s">
        <v>10111</v>
      </c>
    </row>
    <row r="11204" spans="1:1" ht="15.75" customHeight="1" x14ac:dyDescent="0.2">
      <c r="A11204" s="6" t="s">
        <v>8303</v>
      </c>
    </row>
    <row r="11205" spans="1:1" ht="15.75" customHeight="1" x14ac:dyDescent="0.2">
      <c r="A11205" s="6" t="s">
        <v>8036</v>
      </c>
    </row>
    <row r="11206" spans="1:1" ht="15.75" customHeight="1" x14ac:dyDescent="0.2">
      <c r="A11206" s="6" t="s">
        <v>7766</v>
      </c>
    </row>
    <row r="11207" spans="1:1" ht="15.75" customHeight="1" x14ac:dyDescent="0.2">
      <c r="A11207" s="6" t="s">
        <v>10188</v>
      </c>
    </row>
    <row r="11208" spans="1:1" ht="15.75" customHeight="1" x14ac:dyDescent="0.2">
      <c r="A11208" s="6" t="s">
        <v>10189</v>
      </c>
    </row>
    <row r="11209" spans="1:1" ht="15.75" customHeight="1" x14ac:dyDescent="0.2">
      <c r="A11209" s="6" t="s">
        <v>7702</v>
      </c>
    </row>
    <row r="11210" spans="1:1" ht="15.75" customHeight="1" x14ac:dyDescent="0.2">
      <c r="A11210" s="6" t="s">
        <v>8307</v>
      </c>
    </row>
    <row r="11211" spans="1:1" ht="15.75" customHeight="1" x14ac:dyDescent="0.2">
      <c r="A11211" s="6" t="s">
        <v>9624</v>
      </c>
    </row>
    <row r="11212" spans="1:1" ht="15.75" customHeight="1" x14ac:dyDescent="0.2">
      <c r="A11212" s="6" t="s">
        <v>7801</v>
      </c>
    </row>
    <row r="11213" spans="1:1" ht="15.75" customHeight="1" x14ac:dyDescent="0.2">
      <c r="A11213" s="6" t="s">
        <v>8054</v>
      </c>
    </row>
    <row r="11214" spans="1:1" ht="15.75" customHeight="1" x14ac:dyDescent="0.2">
      <c r="A11214" s="6" t="s">
        <v>8385</v>
      </c>
    </row>
    <row r="11215" spans="1:1" ht="15.75" customHeight="1" x14ac:dyDescent="0.2">
      <c r="A11215" s="6" t="s">
        <v>8713</v>
      </c>
    </row>
    <row r="11216" spans="1:1" ht="15.75" customHeight="1" x14ac:dyDescent="0.2">
      <c r="A11216" s="6" t="s">
        <v>7729</v>
      </c>
    </row>
    <row r="11217" spans="1:1" ht="15.75" customHeight="1" x14ac:dyDescent="0.2">
      <c r="A11217" s="6" t="s">
        <v>9624</v>
      </c>
    </row>
    <row r="11218" spans="1:1" ht="15.75" customHeight="1" x14ac:dyDescent="0.2">
      <c r="A11218" s="6" t="s">
        <v>8183</v>
      </c>
    </row>
    <row r="11219" spans="1:1" ht="15.75" customHeight="1" x14ac:dyDescent="0.2">
      <c r="A11219" s="6" t="s">
        <v>4472</v>
      </c>
    </row>
    <row r="11220" spans="1:1" ht="15.75" customHeight="1" x14ac:dyDescent="0.2">
      <c r="A11220" s="6" t="s">
        <v>4473</v>
      </c>
    </row>
    <row r="11221" spans="1:1" ht="15.75" customHeight="1" x14ac:dyDescent="0.2">
      <c r="A11221" s="6" t="s">
        <v>10190</v>
      </c>
    </row>
    <row r="11222" spans="1:1" ht="15.75" customHeight="1" x14ac:dyDescent="0.2">
      <c r="A11222" s="6" t="s">
        <v>8746</v>
      </c>
    </row>
    <row r="11223" spans="1:1" ht="15.75" customHeight="1" x14ac:dyDescent="0.2">
      <c r="A11223" s="6" t="s">
        <v>10191</v>
      </c>
    </row>
    <row r="11224" spans="1:1" ht="15.75" customHeight="1" x14ac:dyDescent="0.2">
      <c r="A11224" s="6" t="s">
        <v>8175</v>
      </c>
    </row>
    <row r="11225" spans="1:1" ht="15.75" customHeight="1" x14ac:dyDescent="0.2">
      <c r="A11225" s="6" t="s">
        <v>8175</v>
      </c>
    </row>
    <row r="11226" spans="1:1" ht="15.75" customHeight="1" x14ac:dyDescent="0.2">
      <c r="A11226" s="6" t="s">
        <v>8199</v>
      </c>
    </row>
    <row r="11227" spans="1:1" ht="15.75" customHeight="1" x14ac:dyDescent="0.2">
      <c r="A11227" s="6" t="s">
        <v>9003</v>
      </c>
    </row>
    <row r="11228" spans="1:1" ht="15.75" customHeight="1" x14ac:dyDescent="0.2">
      <c r="A11228" s="6" t="s">
        <v>7681</v>
      </c>
    </row>
    <row r="11229" spans="1:1" ht="15.75" customHeight="1" x14ac:dyDescent="0.2">
      <c r="A11229" s="6" t="s">
        <v>8745</v>
      </c>
    </row>
    <row r="11230" spans="1:1" ht="15.75" customHeight="1" x14ac:dyDescent="0.2">
      <c r="A11230" s="6" t="s">
        <v>7716</v>
      </c>
    </row>
    <row r="11231" spans="1:1" ht="15.75" customHeight="1" x14ac:dyDescent="0.2">
      <c r="A11231" s="6" t="s">
        <v>7787</v>
      </c>
    </row>
    <row r="11232" spans="1:1" ht="15.75" customHeight="1" x14ac:dyDescent="0.2">
      <c r="A11232" s="6" t="s">
        <v>8699</v>
      </c>
    </row>
    <row r="11233" spans="1:1" ht="15.75" customHeight="1" x14ac:dyDescent="0.2">
      <c r="A11233" s="6" t="s">
        <v>7985</v>
      </c>
    </row>
    <row r="11234" spans="1:1" ht="15.75" customHeight="1" x14ac:dyDescent="0.2">
      <c r="A11234" s="6" t="s">
        <v>7622</v>
      </c>
    </row>
    <row r="11235" spans="1:1" ht="15.75" customHeight="1" x14ac:dyDescent="0.2">
      <c r="A11235" s="6" t="s">
        <v>8504</v>
      </c>
    </row>
    <row r="11236" spans="1:1" ht="15.75" customHeight="1" x14ac:dyDescent="0.2">
      <c r="A11236" s="6" t="s">
        <v>9188</v>
      </c>
    </row>
    <row r="11237" spans="1:1" ht="15.75" customHeight="1" x14ac:dyDescent="0.2">
      <c r="A11237" s="6" t="s">
        <v>9381</v>
      </c>
    </row>
    <row r="11238" spans="1:1" ht="15.75" customHeight="1" x14ac:dyDescent="0.2">
      <c r="A11238" s="6" t="s">
        <v>7881</v>
      </c>
    </row>
    <row r="11239" spans="1:1" ht="15.75" customHeight="1" x14ac:dyDescent="0.2">
      <c r="A11239" s="6" t="s">
        <v>7488</v>
      </c>
    </row>
    <row r="11240" spans="1:1" ht="15.75" customHeight="1" x14ac:dyDescent="0.2">
      <c r="A11240" s="6" t="s">
        <v>8161</v>
      </c>
    </row>
    <row r="11241" spans="1:1" ht="15.75" customHeight="1" x14ac:dyDescent="0.2">
      <c r="A11241" s="6" t="s">
        <v>8778</v>
      </c>
    </row>
    <row r="11242" spans="1:1" ht="15.75" customHeight="1" x14ac:dyDescent="0.2">
      <c r="A11242" s="6" t="s">
        <v>10192</v>
      </c>
    </row>
    <row r="11243" spans="1:1" ht="15.75" customHeight="1" x14ac:dyDescent="0.2">
      <c r="A11243" s="6" t="s">
        <v>8936</v>
      </c>
    </row>
    <row r="11244" spans="1:1" ht="15.75" customHeight="1" x14ac:dyDescent="0.2">
      <c r="A11244" s="6" t="s">
        <v>7758</v>
      </c>
    </row>
    <row r="11245" spans="1:1" ht="15.75" customHeight="1" x14ac:dyDescent="0.2">
      <c r="A11245" s="6" t="s">
        <v>7716</v>
      </c>
    </row>
    <row r="11246" spans="1:1" ht="15.75" customHeight="1" x14ac:dyDescent="0.2">
      <c r="A11246" s="6" t="s">
        <v>8388</v>
      </c>
    </row>
    <row r="11247" spans="1:1" ht="15.75" customHeight="1" x14ac:dyDescent="0.2">
      <c r="A11247" s="6" t="s">
        <v>8312</v>
      </c>
    </row>
    <row r="11248" spans="1:1" ht="15.75" customHeight="1" x14ac:dyDescent="0.2">
      <c r="A11248" s="6" t="s">
        <v>4508</v>
      </c>
    </row>
    <row r="11249" spans="1:1" ht="15.75" customHeight="1" x14ac:dyDescent="0.2">
      <c r="A11249" s="6" t="s">
        <v>7833</v>
      </c>
    </row>
    <row r="11250" spans="1:1" ht="15.75" customHeight="1" x14ac:dyDescent="0.2">
      <c r="A11250" s="6" t="s">
        <v>8589</v>
      </c>
    </row>
    <row r="11251" spans="1:1" ht="15.75" customHeight="1" x14ac:dyDescent="0.2">
      <c r="A11251" s="6" t="s">
        <v>7881</v>
      </c>
    </row>
    <row r="11252" spans="1:1" ht="15.75" customHeight="1" x14ac:dyDescent="0.2">
      <c r="A11252" s="6" t="s">
        <v>9895</v>
      </c>
    </row>
    <row r="11253" spans="1:1" ht="15.75" customHeight="1" x14ac:dyDescent="0.2">
      <c r="A11253" s="6" t="s">
        <v>8746</v>
      </c>
    </row>
    <row r="11254" spans="1:1" ht="15.75" customHeight="1" x14ac:dyDescent="0.2">
      <c r="A11254" s="6" t="s">
        <v>7787</v>
      </c>
    </row>
    <row r="11255" spans="1:1" ht="15.75" customHeight="1" x14ac:dyDescent="0.2">
      <c r="A11255" s="6" t="s">
        <v>7496</v>
      </c>
    </row>
    <row r="11256" spans="1:1" ht="15.75" customHeight="1" x14ac:dyDescent="0.2">
      <c r="A11256" s="6" t="s">
        <v>8174</v>
      </c>
    </row>
    <row r="11257" spans="1:1" ht="15.75" customHeight="1" x14ac:dyDescent="0.2">
      <c r="A11257" s="6" t="s">
        <v>7752</v>
      </c>
    </row>
    <row r="11258" spans="1:1" ht="15.75" customHeight="1" x14ac:dyDescent="0.2">
      <c r="A11258" s="6" t="s">
        <v>8002</v>
      </c>
    </row>
    <row r="11259" spans="1:1" ht="15.75" customHeight="1" x14ac:dyDescent="0.2">
      <c r="A11259" s="6" t="s">
        <v>7758</v>
      </c>
    </row>
    <row r="11260" spans="1:1" ht="15.75" customHeight="1" x14ac:dyDescent="0.2">
      <c r="A11260" s="6" t="s">
        <v>7895</v>
      </c>
    </row>
    <row r="11261" spans="1:1" ht="15.75" customHeight="1" x14ac:dyDescent="0.2">
      <c r="A11261" s="6" t="s">
        <v>8605</v>
      </c>
    </row>
    <row r="11262" spans="1:1" ht="15.75" customHeight="1" x14ac:dyDescent="0.2">
      <c r="A11262" s="6" t="s">
        <v>7712</v>
      </c>
    </row>
    <row r="11263" spans="1:1" ht="15.75" customHeight="1" x14ac:dyDescent="0.2">
      <c r="A11263" s="6" t="s">
        <v>7490</v>
      </c>
    </row>
    <row r="11264" spans="1:1" ht="15.75" customHeight="1" x14ac:dyDescent="0.2">
      <c r="A11264" s="6" t="s">
        <v>8925</v>
      </c>
    </row>
    <row r="11265" spans="1:1" ht="15.75" customHeight="1" x14ac:dyDescent="0.2">
      <c r="A11265" s="6" t="s">
        <v>8295</v>
      </c>
    </row>
    <row r="11266" spans="1:1" ht="15.75" customHeight="1" x14ac:dyDescent="0.2">
      <c r="A11266" s="6" t="s">
        <v>4508</v>
      </c>
    </row>
    <row r="11267" spans="1:1" ht="15.75" customHeight="1" x14ac:dyDescent="0.2">
      <c r="A11267" s="6" t="s">
        <v>7657</v>
      </c>
    </row>
    <row r="11268" spans="1:1" ht="15.75" customHeight="1" x14ac:dyDescent="0.2">
      <c r="A11268" s="6" t="s">
        <v>6876</v>
      </c>
    </row>
    <row r="11269" spans="1:1" ht="15.75" customHeight="1" x14ac:dyDescent="0.2">
      <c r="A11269" s="6" t="s">
        <v>4473</v>
      </c>
    </row>
    <row r="11270" spans="1:1" ht="15.75" customHeight="1" x14ac:dyDescent="0.2">
      <c r="A11270" s="6" t="s">
        <v>8021</v>
      </c>
    </row>
    <row r="11271" spans="1:1" ht="15.75" customHeight="1" x14ac:dyDescent="0.2">
      <c r="A11271" s="6" t="s">
        <v>8722</v>
      </c>
    </row>
    <row r="11272" spans="1:1" ht="15.75" customHeight="1" x14ac:dyDescent="0.2">
      <c r="A11272" s="6" t="s">
        <v>7839</v>
      </c>
    </row>
    <row r="11273" spans="1:1" ht="15.75" customHeight="1" x14ac:dyDescent="0.2">
      <c r="A11273" s="6" t="s">
        <v>7758</v>
      </c>
    </row>
    <row r="11274" spans="1:1" ht="15.75" customHeight="1" x14ac:dyDescent="0.2">
      <c r="A11274" s="6" t="s">
        <v>7787</v>
      </c>
    </row>
    <row r="11275" spans="1:1" ht="15.75" customHeight="1" x14ac:dyDescent="0.2">
      <c r="A11275" s="6" t="s">
        <v>7491</v>
      </c>
    </row>
    <row r="11276" spans="1:1" ht="15.75" customHeight="1" x14ac:dyDescent="0.2">
      <c r="A11276" s="6" t="s">
        <v>10193</v>
      </c>
    </row>
    <row r="11277" spans="1:1" ht="15.75" customHeight="1" x14ac:dyDescent="0.2">
      <c r="A11277" s="6" t="s">
        <v>8605</v>
      </c>
    </row>
    <row r="11278" spans="1:1" ht="15.75" customHeight="1" x14ac:dyDescent="0.2">
      <c r="A11278" s="6" t="s">
        <v>7853</v>
      </c>
    </row>
    <row r="11279" spans="1:1" ht="15.75" customHeight="1" x14ac:dyDescent="0.2">
      <c r="A11279" s="6" t="s">
        <v>8196</v>
      </c>
    </row>
    <row r="11280" spans="1:1" ht="15.75" customHeight="1" x14ac:dyDescent="0.2">
      <c r="A11280" s="6" t="s">
        <v>8605</v>
      </c>
    </row>
    <row r="11281" spans="1:1" ht="15.75" customHeight="1" x14ac:dyDescent="0.2">
      <c r="A11281" s="6" t="s">
        <v>7853</v>
      </c>
    </row>
    <row r="11282" spans="1:1" ht="15.75" customHeight="1" x14ac:dyDescent="0.2">
      <c r="A11282" s="6" t="s">
        <v>10194</v>
      </c>
    </row>
    <row r="11283" spans="1:1" ht="15.75" customHeight="1" x14ac:dyDescent="0.2">
      <c r="A11283" s="6" t="s">
        <v>4473</v>
      </c>
    </row>
    <row r="11284" spans="1:1" ht="15.75" customHeight="1" x14ac:dyDescent="0.2">
      <c r="A11284" s="6" t="s">
        <v>10195</v>
      </c>
    </row>
    <row r="11285" spans="1:1" ht="15.75" customHeight="1" x14ac:dyDescent="0.2">
      <c r="A11285" s="6" t="s">
        <v>7758</v>
      </c>
    </row>
    <row r="11286" spans="1:1" ht="15.75" customHeight="1" x14ac:dyDescent="0.2">
      <c r="A11286" s="6" t="s">
        <v>8100</v>
      </c>
    </row>
    <row r="11287" spans="1:1" ht="15.75" customHeight="1" x14ac:dyDescent="0.2">
      <c r="A11287" s="6" t="s">
        <v>4473</v>
      </c>
    </row>
    <row r="11288" spans="1:1" ht="15.75" customHeight="1" x14ac:dyDescent="0.2">
      <c r="A11288" s="6" t="s">
        <v>8746</v>
      </c>
    </row>
    <row r="11289" spans="1:1" ht="15.75" customHeight="1" x14ac:dyDescent="0.2">
      <c r="A11289" s="6" t="s">
        <v>8918</v>
      </c>
    </row>
    <row r="11290" spans="1:1" ht="15.75" customHeight="1" x14ac:dyDescent="0.2">
      <c r="A11290" s="6" t="s">
        <v>8358</v>
      </c>
    </row>
    <row r="11291" spans="1:1" ht="15.75" customHeight="1" x14ac:dyDescent="0.2">
      <c r="A11291" s="6" t="s">
        <v>8518</v>
      </c>
    </row>
    <row r="11292" spans="1:1" ht="15.75" customHeight="1" x14ac:dyDescent="0.2">
      <c r="A11292" s="6" t="s">
        <v>8518</v>
      </c>
    </row>
    <row r="11293" spans="1:1" ht="15.75" customHeight="1" x14ac:dyDescent="0.2">
      <c r="A11293" s="6" t="s">
        <v>8603</v>
      </c>
    </row>
    <row r="11294" spans="1:1" ht="15.75" customHeight="1" x14ac:dyDescent="0.2">
      <c r="A11294" s="6" t="s">
        <v>7876</v>
      </c>
    </row>
    <row r="11295" spans="1:1" ht="15.75" customHeight="1" x14ac:dyDescent="0.2">
      <c r="A11295" s="6" t="s">
        <v>4443</v>
      </c>
    </row>
    <row r="11296" spans="1:1" ht="15.75" customHeight="1" x14ac:dyDescent="0.2">
      <c r="A11296" s="6" t="s">
        <v>7752</v>
      </c>
    </row>
    <row r="11297" spans="1:1" ht="15.75" customHeight="1" x14ac:dyDescent="0.2">
      <c r="A11297" s="6" t="s">
        <v>7496</v>
      </c>
    </row>
    <row r="11298" spans="1:1" ht="15.75" customHeight="1" x14ac:dyDescent="0.2">
      <c r="A11298" s="6" t="s">
        <v>8174</v>
      </c>
    </row>
    <row r="11299" spans="1:1" ht="15.75" customHeight="1" x14ac:dyDescent="0.2">
      <c r="A11299" s="6" t="s">
        <v>10196</v>
      </c>
    </row>
    <row r="11300" spans="1:1" ht="15.75" customHeight="1" x14ac:dyDescent="0.2">
      <c r="A11300" s="6" t="s">
        <v>7718</v>
      </c>
    </row>
    <row r="11301" spans="1:1" ht="15.75" customHeight="1" x14ac:dyDescent="0.2">
      <c r="A11301" s="6" t="s">
        <v>9514</v>
      </c>
    </row>
    <row r="11302" spans="1:1" ht="15.75" customHeight="1" x14ac:dyDescent="0.2">
      <c r="A11302" s="6" t="s">
        <v>8295</v>
      </c>
    </row>
    <row r="11303" spans="1:1" ht="15.75" customHeight="1" x14ac:dyDescent="0.2">
      <c r="A11303" s="6" t="s">
        <v>7866</v>
      </c>
    </row>
    <row r="11304" spans="1:1" ht="15.75" customHeight="1" x14ac:dyDescent="0.2">
      <c r="A11304" s="6" t="s">
        <v>7652</v>
      </c>
    </row>
    <row r="11305" spans="1:1" ht="15.75" customHeight="1" x14ac:dyDescent="0.2">
      <c r="A11305" s="6" t="s">
        <v>7729</v>
      </c>
    </row>
    <row r="11306" spans="1:1" ht="15.75" customHeight="1" x14ac:dyDescent="0.2">
      <c r="A11306" s="6" t="s">
        <v>7992</v>
      </c>
    </row>
    <row r="11307" spans="1:1" ht="15.75" customHeight="1" x14ac:dyDescent="0.2">
      <c r="A11307" s="6" t="s">
        <v>4508</v>
      </c>
    </row>
    <row r="11308" spans="1:1" ht="15.75" customHeight="1" x14ac:dyDescent="0.2">
      <c r="A11308" s="6" t="s">
        <v>8522</v>
      </c>
    </row>
    <row r="11309" spans="1:1" ht="15.75" customHeight="1" x14ac:dyDescent="0.2">
      <c r="A11309" s="6" t="s">
        <v>8746</v>
      </c>
    </row>
    <row r="11310" spans="1:1" ht="15.75" customHeight="1" x14ac:dyDescent="0.2">
      <c r="A11310" s="6" t="s">
        <v>7488</v>
      </c>
    </row>
    <row r="11311" spans="1:1" ht="15.75" customHeight="1" x14ac:dyDescent="0.2">
      <c r="A11311" s="6" t="s">
        <v>8923</v>
      </c>
    </row>
    <row r="11312" spans="1:1" ht="15.75" customHeight="1" x14ac:dyDescent="0.2">
      <c r="A11312" s="6" t="s">
        <v>8085</v>
      </c>
    </row>
    <row r="11313" spans="1:1" ht="15.75" customHeight="1" x14ac:dyDescent="0.2">
      <c r="A11313" s="6" t="s">
        <v>7992</v>
      </c>
    </row>
    <row r="11314" spans="1:1" ht="15.75" customHeight="1" x14ac:dyDescent="0.2">
      <c r="A11314" s="6" t="s">
        <v>9333</v>
      </c>
    </row>
    <row r="11315" spans="1:1" ht="15.75" customHeight="1" x14ac:dyDescent="0.2">
      <c r="A11315" s="6" t="s">
        <v>8452</v>
      </c>
    </row>
    <row r="11316" spans="1:1" ht="15.75" customHeight="1" x14ac:dyDescent="0.2">
      <c r="A11316" s="6" t="s">
        <v>10197</v>
      </c>
    </row>
    <row r="11317" spans="1:1" ht="15.75" customHeight="1" x14ac:dyDescent="0.2">
      <c r="A11317" s="6" t="s">
        <v>8206</v>
      </c>
    </row>
    <row r="11318" spans="1:1" ht="15.75" customHeight="1" x14ac:dyDescent="0.2">
      <c r="A11318" s="6" t="s">
        <v>10198</v>
      </c>
    </row>
    <row r="11319" spans="1:1" ht="15.75" customHeight="1" x14ac:dyDescent="0.2">
      <c r="A11319" s="6" t="s">
        <v>8303</v>
      </c>
    </row>
    <row r="11320" spans="1:1" ht="15.75" customHeight="1" x14ac:dyDescent="0.2">
      <c r="A11320" s="6" t="s">
        <v>7496</v>
      </c>
    </row>
    <row r="11321" spans="1:1" ht="15.75" customHeight="1" x14ac:dyDescent="0.2">
      <c r="A11321" s="6" t="s">
        <v>7940</v>
      </c>
    </row>
    <row r="11322" spans="1:1" ht="15.75" customHeight="1" x14ac:dyDescent="0.2">
      <c r="A11322" s="6" t="s">
        <v>7956</v>
      </c>
    </row>
    <row r="11323" spans="1:1" ht="15.75" customHeight="1" x14ac:dyDescent="0.2">
      <c r="A11323" s="6" t="s">
        <v>10089</v>
      </c>
    </row>
    <row r="11324" spans="1:1" ht="15.75" customHeight="1" x14ac:dyDescent="0.2">
      <c r="A11324" s="6" t="s">
        <v>10199</v>
      </c>
    </row>
    <row r="11325" spans="1:1" ht="15.75" customHeight="1" x14ac:dyDescent="0.2">
      <c r="A11325" s="6" t="s">
        <v>10195</v>
      </c>
    </row>
    <row r="11326" spans="1:1" ht="15.75" customHeight="1" x14ac:dyDescent="0.2">
      <c r="A11326" s="6" t="s">
        <v>7758</v>
      </c>
    </row>
    <row r="11327" spans="1:1" ht="15.75" customHeight="1" x14ac:dyDescent="0.2">
      <c r="A11327" s="6" t="s">
        <v>7491</v>
      </c>
    </row>
    <row r="11328" spans="1:1" ht="15.75" customHeight="1" x14ac:dyDescent="0.2">
      <c r="A11328" s="6" t="s">
        <v>8251</v>
      </c>
    </row>
    <row r="11329" spans="1:1" ht="15.75" customHeight="1" x14ac:dyDescent="0.2">
      <c r="A11329" s="6" t="s">
        <v>8206</v>
      </c>
    </row>
    <row r="11330" spans="1:1" ht="15.75" customHeight="1" x14ac:dyDescent="0.2">
      <c r="A11330" s="6" t="s">
        <v>7493</v>
      </c>
    </row>
    <row r="11331" spans="1:1" ht="15.75" customHeight="1" x14ac:dyDescent="0.2">
      <c r="A11331" s="6" t="s">
        <v>10200</v>
      </c>
    </row>
    <row r="11332" spans="1:1" ht="15.75" customHeight="1" x14ac:dyDescent="0.2">
      <c r="A11332" s="6" t="s">
        <v>8054</v>
      </c>
    </row>
    <row r="11333" spans="1:1" ht="15.75" customHeight="1" x14ac:dyDescent="0.2">
      <c r="A11333" s="6" t="s">
        <v>10201</v>
      </c>
    </row>
    <row r="11334" spans="1:1" ht="15.75" customHeight="1" x14ac:dyDescent="0.2">
      <c r="A11334" s="6" t="s">
        <v>8609</v>
      </c>
    </row>
    <row r="11335" spans="1:1" ht="15.75" customHeight="1" x14ac:dyDescent="0.2">
      <c r="A11335" s="6" t="s">
        <v>7734</v>
      </c>
    </row>
    <row r="11336" spans="1:1" ht="15.75" customHeight="1" x14ac:dyDescent="0.2">
      <c r="A11336" s="6" t="s">
        <v>7947</v>
      </c>
    </row>
    <row r="11337" spans="1:1" ht="15.75" customHeight="1" x14ac:dyDescent="0.2">
      <c r="A11337" s="6" t="s">
        <v>4669</v>
      </c>
    </row>
    <row r="11338" spans="1:1" ht="15.75" customHeight="1" x14ac:dyDescent="0.2">
      <c r="A11338" s="6" t="s">
        <v>5347</v>
      </c>
    </row>
    <row r="11339" spans="1:1" ht="15.75" customHeight="1" x14ac:dyDescent="0.2">
      <c r="A11339" s="6" t="s">
        <v>7712</v>
      </c>
    </row>
    <row r="11340" spans="1:1" ht="15.75" customHeight="1" x14ac:dyDescent="0.2">
      <c r="A11340" s="6" t="s">
        <v>10202</v>
      </c>
    </row>
    <row r="11341" spans="1:1" ht="15.75" customHeight="1" x14ac:dyDescent="0.2">
      <c r="A11341" s="6" t="s">
        <v>8177</v>
      </c>
    </row>
    <row r="11342" spans="1:1" ht="15.75" customHeight="1" x14ac:dyDescent="0.2">
      <c r="A11342" s="6" t="s">
        <v>7251</v>
      </c>
    </row>
    <row r="11343" spans="1:1" ht="15.75" customHeight="1" x14ac:dyDescent="0.2">
      <c r="A11343" s="6" t="s">
        <v>7787</v>
      </c>
    </row>
    <row r="11344" spans="1:1" ht="15.75" customHeight="1" x14ac:dyDescent="0.2">
      <c r="A11344" s="6" t="s">
        <v>9370</v>
      </c>
    </row>
    <row r="11345" spans="1:1" ht="15.75" customHeight="1" x14ac:dyDescent="0.2">
      <c r="A11345" s="6" t="s">
        <v>9697</v>
      </c>
    </row>
    <row r="11346" spans="1:1" ht="15.75" customHeight="1" x14ac:dyDescent="0.2">
      <c r="A11346" s="6" t="s">
        <v>8101</v>
      </c>
    </row>
    <row r="11347" spans="1:1" ht="15.75" customHeight="1" x14ac:dyDescent="0.2">
      <c r="A11347" s="6" t="s">
        <v>10203</v>
      </c>
    </row>
    <row r="11348" spans="1:1" ht="15.75" customHeight="1" x14ac:dyDescent="0.2">
      <c r="A11348" s="6" t="s">
        <v>9473</v>
      </c>
    </row>
    <row r="11349" spans="1:1" ht="15.75" customHeight="1" x14ac:dyDescent="0.2">
      <c r="A11349" s="6" t="s">
        <v>7766</v>
      </c>
    </row>
    <row r="11350" spans="1:1" ht="15.75" customHeight="1" x14ac:dyDescent="0.2">
      <c r="A11350" s="6" t="s">
        <v>8303</v>
      </c>
    </row>
    <row r="11351" spans="1:1" ht="15.75" customHeight="1" x14ac:dyDescent="0.2">
      <c r="A11351" s="6" t="s">
        <v>7750</v>
      </c>
    </row>
    <row r="11352" spans="1:1" ht="15.75" customHeight="1" x14ac:dyDescent="0.2">
      <c r="A11352" s="6" t="s">
        <v>8029</v>
      </c>
    </row>
    <row r="11353" spans="1:1" ht="15.75" customHeight="1" x14ac:dyDescent="0.2">
      <c r="A11353" s="6" t="s">
        <v>8724</v>
      </c>
    </row>
    <row r="11354" spans="1:1" ht="15.75" customHeight="1" x14ac:dyDescent="0.2">
      <c r="A11354" s="6" t="s">
        <v>8029</v>
      </c>
    </row>
    <row r="11355" spans="1:1" ht="15.75" customHeight="1" x14ac:dyDescent="0.2">
      <c r="A11355" s="6" t="s">
        <v>8029</v>
      </c>
    </row>
    <row r="11356" spans="1:1" ht="15.75" customHeight="1" x14ac:dyDescent="0.2">
      <c r="A11356" s="6" t="s">
        <v>10204</v>
      </c>
    </row>
    <row r="11357" spans="1:1" ht="15.75" customHeight="1" x14ac:dyDescent="0.2">
      <c r="A11357" s="6" t="s">
        <v>8942</v>
      </c>
    </row>
    <row r="11358" spans="1:1" ht="15.75" customHeight="1" x14ac:dyDescent="0.2">
      <c r="A11358" s="6" t="s">
        <v>8923</v>
      </c>
    </row>
    <row r="11359" spans="1:1" ht="15.75" customHeight="1" x14ac:dyDescent="0.2">
      <c r="A11359" s="6" t="s">
        <v>7395</v>
      </c>
    </row>
    <row r="11360" spans="1:1" ht="15.75" customHeight="1" x14ac:dyDescent="0.2">
      <c r="A11360" s="6" t="s">
        <v>9909</v>
      </c>
    </row>
    <row r="11361" spans="1:1" ht="15.75" customHeight="1" x14ac:dyDescent="0.2">
      <c r="A11361" s="6" t="s">
        <v>8942</v>
      </c>
    </row>
    <row r="11362" spans="1:1" ht="15.75" customHeight="1" x14ac:dyDescent="0.2">
      <c r="A11362" s="6" t="s">
        <v>10205</v>
      </c>
    </row>
    <row r="11363" spans="1:1" ht="15.75" customHeight="1" x14ac:dyDescent="0.2">
      <c r="A11363" s="6" t="s">
        <v>8054</v>
      </c>
    </row>
    <row r="11364" spans="1:1" ht="15.75" customHeight="1" x14ac:dyDescent="0.2">
      <c r="A11364" s="6" t="s">
        <v>10206</v>
      </c>
    </row>
    <row r="11365" spans="1:1" ht="15.75" customHeight="1" x14ac:dyDescent="0.2">
      <c r="A11365" s="6" t="s">
        <v>10207</v>
      </c>
    </row>
    <row r="11366" spans="1:1" ht="15.75" customHeight="1" x14ac:dyDescent="0.2">
      <c r="A11366" s="6" t="s">
        <v>8038</v>
      </c>
    </row>
    <row r="11367" spans="1:1" ht="15.75" customHeight="1" x14ac:dyDescent="0.2">
      <c r="A11367" s="6" t="s">
        <v>10208</v>
      </c>
    </row>
    <row r="11368" spans="1:1" ht="15.75" customHeight="1" x14ac:dyDescent="0.2">
      <c r="A11368" s="6" t="s">
        <v>8993</v>
      </c>
    </row>
    <row r="11369" spans="1:1" ht="15.75" customHeight="1" x14ac:dyDescent="0.2">
      <c r="A11369" s="6" t="s">
        <v>8658</v>
      </c>
    </row>
    <row r="11370" spans="1:1" ht="15.75" customHeight="1" x14ac:dyDescent="0.2">
      <c r="A11370" s="6" t="s">
        <v>9883</v>
      </c>
    </row>
    <row r="11371" spans="1:1" ht="15.75" customHeight="1" x14ac:dyDescent="0.2">
      <c r="A11371" s="6" t="s">
        <v>10209</v>
      </c>
    </row>
    <row r="11372" spans="1:1" ht="15.75" customHeight="1" x14ac:dyDescent="0.2">
      <c r="A11372" s="6" t="s">
        <v>7988</v>
      </c>
    </row>
    <row r="11373" spans="1:1" ht="15.75" customHeight="1" x14ac:dyDescent="0.2">
      <c r="A11373" s="6" t="s">
        <v>7787</v>
      </c>
    </row>
    <row r="11374" spans="1:1" ht="15.75" customHeight="1" x14ac:dyDescent="0.2">
      <c r="A11374" s="6" t="s">
        <v>8105</v>
      </c>
    </row>
    <row r="11375" spans="1:1" ht="15.75" customHeight="1" x14ac:dyDescent="0.2">
      <c r="A11375" s="6" t="s">
        <v>8180</v>
      </c>
    </row>
    <row r="11376" spans="1:1" ht="15.75" customHeight="1" x14ac:dyDescent="0.2">
      <c r="A11376" s="6" t="s">
        <v>8018</v>
      </c>
    </row>
    <row r="11377" spans="1:1" ht="15.75" customHeight="1" x14ac:dyDescent="0.2">
      <c r="A11377" s="6" t="s">
        <v>8935</v>
      </c>
    </row>
    <row r="11378" spans="1:1" ht="15.75" customHeight="1" x14ac:dyDescent="0.2">
      <c r="A11378" s="6" t="s">
        <v>8518</v>
      </c>
    </row>
    <row r="11379" spans="1:1" ht="15.75" customHeight="1" x14ac:dyDescent="0.2">
      <c r="A11379" s="6" t="s">
        <v>8411</v>
      </c>
    </row>
    <row r="11380" spans="1:1" ht="15.75" customHeight="1" x14ac:dyDescent="0.2">
      <c r="A11380" s="6" t="s">
        <v>7402</v>
      </c>
    </row>
    <row r="11381" spans="1:1" ht="15.75" customHeight="1" x14ac:dyDescent="0.2">
      <c r="A11381" s="6" t="s">
        <v>4443</v>
      </c>
    </row>
    <row r="11382" spans="1:1" ht="15.75" customHeight="1" x14ac:dyDescent="0.2">
      <c r="A11382" s="6" t="s">
        <v>9373</v>
      </c>
    </row>
    <row r="11383" spans="1:1" ht="15.75" customHeight="1" x14ac:dyDescent="0.2">
      <c r="A11383" s="6" t="s">
        <v>8848</v>
      </c>
    </row>
    <row r="11384" spans="1:1" ht="15.75" customHeight="1" x14ac:dyDescent="0.2">
      <c r="A11384" s="6" t="s">
        <v>8123</v>
      </c>
    </row>
    <row r="11385" spans="1:1" ht="15.75" customHeight="1" x14ac:dyDescent="0.2">
      <c r="A11385" s="6" t="s">
        <v>7490</v>
      </c>
    </row>
    <row r="11386" spans="1:1" ht="15.75" customHeight="1" x14ac:dyDescent="0.2">
      <c r="A11386" s="6" t="s">
        <v>7956</v>
      </c>
    </row>
    <row r="11387" spans="1:1" ht="15.75" customHeight="1" x14ac:dyDescent="0.2">
      <c r="A11387" s="6" t="s">
        <v>7940</v>
      </c>
    </row>
    <row r="11388" spans="1:1" ht="15.75" customHeight="1" x14ac:dyDescent="0.2">
      <c r="A11388" s="6" t="s">
        <v>4508</v>
      </c>
    </row>
    <row r="11389" spans="1:1" ht="15.75" customHeight="1" x14ac:dyDescent="0.2">
      <c r="A11389" s="6" t="s">
        <v>9061</v>
      </c>
    </row>
    <row r="11390" spans="1:1" ht="15.75" customHeight="1" x14ac:dyDescent="0.2">
      <c r="A11390" s="6" t="s">
        <v>8184</v>
      </c>
    </row>
    <row r="11391" spans="1:1" ht="15.75" customHeight="1" x14ac:dyDescent="0.2">
      <c r="A11391" s="6" t="s">
        <v>7787</v>
      </c>
    </row>
    <row r="11392" spans="1:1" ht="15.75" customHeight="1" x14ac:dyDescent="0.2">
      <c r="A11392" s="6" t="s">
        <v>8786</v>
      </c>
    </row>
    <row r="11393" spans="1:1" ht="15.75" customHeight="1" x14ac:dyDescent="0.2">
      <c r="A11393" s="6" t="s">
        <v>7787</v>
      </c>
    </row>
    <row r="11394" spans="1:1" ht="15.75" customHeight="1" x14ac:dyDescent="0.2">
      <c r="A11394" s="6" t="s">
        <v>8634</v>
      </c>
    </row>
    <row r="11395" spans="1:1" ht="15.75" customHeight="1" x14ac:dyDescent="0.2">
      <c r="A11395" s="6" t="s">
        <v>8718</v>
      </c>
    </row>
    <row r="11396" spans="1:1" ht="15.75" customHeight="1" x14ac:dyDescent="0.2">
      <c r="A11396" s="6" t="s">
        <v>7766</v>
      </c>
    </row>
    <row r="11397" spans="1:1" ht="15.75" customHeight="1" x14ac:dyDescent="0.2">
      <c r="A11397" s="6" t="s">
        <v>8054</v>
      </c>
    </row>
    <row r="11398" spans="1:1" ht="15.75" customHeight="1" x14ac:dyDescent="0.2">
      <c r="A11398" s="6" t="s">
        <v>8765</v>
      </c>
    </row>
    <row r="11399" spans="1:1" ht="15.75" customHeight="1" x14ac:dyDescent="0.2">
      <c r="A11399" s="6" t="s">
        <v>7752</v>
      </c>
    </row>
    <row r="11400" spans="1:1" ht="15.75" customHeight="1" x14ac:dyDescent="0.2">
      <c r="A11400" s="6" t="s">
        <v>7729</v>
      </c>
    </row>
    <row r="11401" spans="1:1" ht="15.75" customHeight="1" x14ac:dyDescent="0.2">
      <c r="A11401" s="6" t="s">
        <v>7942</v>
      </c>
    </row>
    <row r="11402" spans="1:1" ht="15.75" customHeight="1" x14ac:dyDescent="0.2">
      <c r="A11402" s="6" t="s">
        <v>4950</v>
      </c>
    </row>
    <row r="11403" spans="1:1" ht="15.75" customHeight="1" x14ac:dyDescent="0.2">
      <c r="A11403" s="6" t="s">
        <v>4508</v>
      </c>
    </row>
    <row r="11404" spans="1:1" ht="15.75" customHeight="1" x14ac:dyDescent="0.2">
      <c r="A11404" s="6" t="s">
        <v>7985</v>
      </c>
    </row>
    <row r="11405" spans="1:1" ht="15.75" customHeight="1" x14ac:dyDescent="0.2">
      <c r="A11405" s="6" t="s">
        <v>7403</v>
      </c>
    </row>
    <row r="11406" spans="1:1" ht="15.75" customHeight="1" x14ac:dyDescent="0.2">
      <c r="A11406" s="6" t="s">
        <v>7932</v>
      </c>
    </row>
    <row r="11407" spans="1:1" ht="15.75" customHeight="1" x14ac:dyDescent="0.2">
      <c r="A11407" s="6" t="s">
        <v>8283</v>
      </c>
    </row>
    <row r="11408" spans="1:1" ht="15.75" customHeight="1" x14ac:dyDescent="0.2">
      <c r="A11408" s="6" t="s">
        <v>8357</v>
      </c>
    </row>
    <row r="11409" spans="1:1" ht="15.75" customHeight="1" x14ac:dyDescent="0.2">
      <c r="A11409" s="6" t="s">
        <v>8004</v>
      </c>
    </row>
    <row r="11410" spans="1:1" ht="15.75" customHeight="1" x14ac:dyDescent="0.2">
      <c r="A11410" s="6" t="s">
        <v>8303</v>
      </c>
    </row>
    <row r="11411" spans="1:1" ht="15.75" customHeight="1" x14ac:dyDescent="0.2">
      <c r="A11411" s="6" t="s">
        <v>4508</v>
      </c>
    </row>
    <row r="11412" spans="1:1" ht="15.75" customHeight="1" x14ac:dyDescent="0.2">
      <c r="A11412" s="6" t="s">
        <v>10089</v>
      </c>
    </row>
    <row r="11413" spans="1:1" ht="15.75" customHeight="1" x14ac:dyDescent="0.2">
      <c r="A11413" s="6" t="s">
        <v>7878</v>
      </c>
    </row>
    <row r="11414" spans="1:1" ht="15.75" customHeight="1" x14ac:dyDescent="0.2">
      <c r="A11414" s="6" t="s">
        <v>7892</v>
      </c>
    </row>
    <row r="11415" spans="1:1" ht="15.75" customHeight="1" x14ac:dyDescent="0.2">
      <c r="A11415" s="6" t="s">
        <v>8357</v>
      </c>
    </row>
    <row r="11416" spans="1:1" ht="15.75" customHeight="1" x14ac:dyDescent="0.2">
      <c r="A11416" s="6" t="s">
        <v>10210</v>
      </c>
    </row>
    <row r="11417" spans="1:1" ht="15.75" customHeight="1" x14ac:dyDescent="0.2">
      <c r="A11417" s="6" t="s">
        <v>10211</v>
      </c>
    </row>
    <row r="11418" spans="1:1" ht="15.75" customHeight="1" x14ac:dyDescent="0.2">
      <c r="A11418" s="6" t="s">
        <v>7892</v>
      </c>
    </row>
    <row r="11419" spans="1:1" ht="15.75" customHeight="1" x14ac:dyDescent="0.2">
      <c r="A11419" s="6" t="s">
        <v>8357</v>
      </c>
    </row>
    <row r="11420" spans="1:1" ht="15.75" customHeight="1" x14ac:dyDescent="0.2">
      <c r="A11420" s="6" t="s">
        <v>9995</v>
      </c>
    </row>
    <row r="11421" spans="1:1" ht="15.75" customHeight="1" x14ac:dyDescent="0.2">
      <c r="A11421" s="6" t="s">
        <v>7998</v>
      </c>
    </row>
    <row r="11422" spans="1:1" ht="15.75" customHeight="1" x14ac:dyDescent="0.2">
      <c r="A11422" s="6" t="s">
        <v>7787</v>
      </c>
    </row>
    <row r="11423" spans="1:1" ht="15.75" customHeight="1" x14ac:dyDescent="0.2">
      <c r="A11423" s="6" t="s">
        <v>7892</v>
      </c>
    </row>
    <row r="11424" spans="1:1" ht="15.75" customHeight="1" x14ac:dyDescent="0.2">
      <c r="A11424" s="6" t="s">
        <v>8357</v>
      </c>
    </row>
    <row r="11425" spans="1:1" ht="15.75" customHeight="1" x14ac:dyDescent="0.2">
      <c r="A11425" s="6" t="s">
        <v>7778</v>
      </c>
    </row>
    <row r="11426" spans="1:1" ht="15.75" customHeight="1" x14ac:dyDescent="0.2">
      <c r="A11426" s="6" t="s">
        <v>7892</v>
      </c>
    </row>
    <row r="11427" spans="1:1" ht="15.75" customHeight="1" x14ac:dyDescent="0.2">
      <c r="A11427" s="6" t="s">
        <v>8357</v>
      </c>
    </row>
    <row r="11428" spans="1:1" ht="15.75" customHeight="1" x14ac:dyDescent="0.2">
      <c r="A11428" s="6" t="s">
        <v>4669</v>
      </c>
    </row>
    <row r="11429" spans="1:1" ht="15.75" customHeight="1" x14ac:dyDescent="0.2">
      <c r="A11429" s="6" t="s">
        <v>8178</v>
      </c>
    </row>
    <row r="11430" spans="1:1" ht="15.75" customHeight="1" x14ac:dyDescent="0.2">
      <c r="A11430" s="6" t="s">
        <v>9419</v>
      </c>
    </row>
    <row r="11431" spans="1:1" ht="15.75" customHeight="1" x14ac:dyDescent="0.2">
      <c r="A11431" s="6" t="s">
        <v>7940</v>
      </c>
    </row>
    <row r="11432" spans="1:1" ht="15.75" customHeight="1" x14ac:dyDescent="0.2">
      <c r="A11432" s="6" t="s">
        <v>8400</v>
      </c>
    </row>
    <row r="11433" spans="1:1" ht="15.75" customHeight="1" x14ac:dyDescent="0.2">
      <c r="A11433" s="6" t="s">
        <v>8357</v>
      </c>
    </row>
    <row r="11434" spans="1:1" ht="15.75" customHeight="1" x14ac:dyDescent="0.2">
      <c r="A11434" s="6" t="s">
        <v>10212</v>
      </c>
    </row>
    <row r="11435" spans="1:1" ht="15.75" customHeight="1" x14ac:dyDescent="0.2">
      <c r="A11435" s="6" t="s">
        <v>7655</v>
      </c>
    </row>
    <row r="11436" spans="1:1" ht="15.75" customHeight="1" x14ac:dyDescent="0.2">
      <c r="A11436" s="6" t="s">
        <v>7766</v>
      </c>
    </row>
    <row r="11437" spans="1:1" ht="15.75" customHeight="1" x14ac:dyDescent="0.2">
      <c r="A11437" s="6" t="s">
        <v>8370</v>
      </c>
    </row>
    <row r="11438" spans="1:1" ht="15.75" customHeight="1" x14ac:dyDescent="0.2">
      <c r="A11438" s="6" t="s">
        <v>7249</v>
      </c>
    </row>
    <row r="11439" spans="1:1" ht="15.75" customHeight="1" x14ac:dyDescent="0.2">
      <c r="A11439" s="6" t="s">
        <v>10089</v>
      </c>
    </row>
    <row r="11440" spans="1:1" ht="15.75" customHeight="1" x14ac:dyDescent="0.2">
      <c r="A11440" s="6" t="s">
        <v>9102</v>
      </c>
    </row>
    <row r="11441" spans="1:1" ht="15.75" customHeight="1" x14ac:dyDescent="0.2">
      <c r="A11441" s="6" t="s">
        <v>7766</v>
      </c>
    </row>
    <row r="11442" spans="1:1" ht="15.75" customHeight="1" x14ac:dyDescent="0.2">
      <c r="A11442" s="6" t="s">
        <v>7892</v>
      </c>
    </row>
    <row r="11443" spans="1:1" ht="15.75" customHeight="1" x14ac:dyDescent="0.2">
      <c r="A11443" s="6" t="s">
        <v>8357</v>
      </c>
    </row>
    <row r="11444" spans="1:1" ht="15.75" customHeight="1" x14ac:dyDescent="0.2">
      <c r="A11444" s="6" t="s">
        <v>8225</v>
      </c>
    </row>
    <row r="11445" spans="1:1" ht="15.75" customHeight="1" x14ac:dyDescent="0.2">
      <c r="A11445" s="6" t="s">
        <v>10213</v>
      </c>
    </row>
    <row r="11446" spans="1:1" ht="15.75" customHeight="1" x14ac:dyDescent="0.2">
      <c r="A11446" s="6" t="s">
        <v>10214</v>
      </c>
    </row>
    <row r="11447" spans="1:1" ht="15.75" customHeight="1" x14ac:dyDescent="0.2">
      <c r="A11447" s="6" t="s">
        <v>9080</v>
      </c>
    </row>
    <row r="11448" spans="1:1" ht="15.75" customHeight="1" x14ac:dyDescent="0.2">
      <c r="A11448" s="6" t="s">
        <v>7251</v>
      </c>
    </row>
    <row r="11449" spans="1:1" ht="15.75" customHeight="1" x14ac:dyDescent="0.2">
      <c r="A11449" s="6" t="s">
        <v>9279</v>
      </c>
    </row>
    <row r="11450" spans="1:1" ht="15.75" customHeight="1" x14ac:dyDescent="0.2">
      <c r="A11450" s="6" t="s">
        <v>7853</v>
      </c>
    </row>
    <row r="11451" spans="1:1" ht="15.75" customHeight="1" x14ac:dyDescent="0.2">
      <c r="A11451" s="6" t="s">
        <v>7787</v>
      </c>
    </row>
    <row r="11452" spans="1:1" ht="15.75" customHeight="1" x14ac:dyDescent="0.2">
      <c r="A11452" s="6" t="s">
        <v>7892</v>
      </c>
    </row>
    <row r="11453" spans="1:1" ht="15.75" customHeight="1" x14ac:dyDescent="0.2">
      <c r="A11453" s="6" t="s">
        <v>8357</v>
      </c>
    </row>
    <row r="11454" spans="1:1" ht="15.75" customHeight="1" x14ac:dyDescent="0.2">
      <c r="A11454" s="6" t="s">
        <v>7892</v>
      </c>
    </row>
    <row r="11455" spans="1:1" ht="15.75" customHeight="1" x14ac:dyDescent="0.2">
      <c r="A11455" s="6" t="s">
        <v>8357</v>
      </c>
    </row>
    <row r="11456" spans="1:1" ht="15.75" customHeight="1" x14ac:dyDescent="0.2">
      <c r="A11456" s="6" t="s">
        <v>7769</v>
      </c>
    </row>
    <row r="11457" spans="1:1" ht="15.75" customHeight="1" x14ac:dyDescent="0.2">
      <c r="A11457" s="6" t="s">
        <v>7787</v>
      </c>
    </row>
    <row r="11458" spans="1:1" ht="15.75" customHeight="1" x14ac:dyDescent="0.2">
      <c r="A11458" s="6" t="s">
        <v>8303</v>
      </c>
    </row>
    <row r="11459" spans="1:1" ht="15.75" customHeight="1" x14ac:dyDescent="0.2">
      <c r="A11459" s="6" t="s">
        <v>10215</v>
      </c>
    </row>
    <row r="11460" spans="1:1" ht="15.75" customHeight="1" x14ac:dyDescent="0.2">
      <c r="A11460" s="6" t="s">
        <v>8149</v>
      </c>
    </row>
    <row r="11461" spans="1:1" ht="15.75" customHeight="1" x14ac:dyDescent="0.2">
      <c r="A11461" s="6" t="s">
        <v>10089</v>
      </c>
    </row>
    <row r="11462" spans="1:1" ht="15.75" customHeight="1" x14ac:dyDescent="0.2">
      <c r="A11462" s="6" t="s">
        <v>7758</v>
      </c>
    </row>
    <row r="11463" spans="1:1" ht="15.75" customHeight="1" x14ac:dyDescent="0.2">
      <c r="A11463" s="6" t="s">
        <v>8133</v>
      </c>
    </row>
    <row r="11464" spans="1:1" ht="15.75" customHeight="1" x14ac:dyDescent="0.2">
      <c r="A11464" s="6" t="s">
        <v>7249</v>
      </c>
    </row>
    <row r="11465" spans="1:1" ht="15.75" customHeight="1" x14ac:dyDescent="0.2">
      <c r="A11465" s="6" t="s">
        <v>10089</v>
      </c>
    </row>
    <row r="11466" spans="1:1" ht="15.75" customHeight="1" x14ac:dyDescent="0.2">
      <c r="A11466" s="6" t="s">
        <v>5347</v>
      </c>
    </row>
    <row r="11467" spans="1:1" ht="15.75" customHeight="1" x14ac:dyDescent="0.2">
      <c r="A11467" s="6" t="s">
        <v>7712</v>
      </c>
    </row>
    <row r="11468" spans="1:1" ht="15.75" customHeight="1" x14ac:dyDescent="0.2">
      <c r="A11468" s="6" t="s">
        <v>10216</v>
      </c>
    </row>
    <row r="11469" spans="1:1" ht="15.75" customHeight="1" x14ac:dyDescent="0.2">
      <c r="A11469" s="6" t="s">
        <v>9965</v>
      </c>
    </row>
    <row r="11470" spans="1:1" ht="15.75" customHeight="1" x14ac:dyDescent="0.2">
      <c r="A11470" s="6" t="s">
        <v>10217</v>
      </c>
    </row>
    <row r="11471" spans="1:1" ht="15.75" customHeight="1" x14ac:dyDescent="0.2">
      <c r="A11471" s="6" t="s">
        <v>9332</v>
      </c>
    </row>
    <row r="11472" spans="1:1" ht="15.75" customHeight="1" x14ac:dyDescent="0.2">
      <c r="A11472" s="6" t="s">
        <v>7808</v>
      </c>
    </row>
    <row r="11473" spans="1:1" ht="15.75" customHeight="1" x14ac:dyDescent="0.2">
      <c r="A11473" s="6" t="s">
        <v>7646</v>
      </c>
    </row>
    <row r="11474" spans="1:1" ht="15.75" customHeight="1" x14ac:dyDescent="0.2">
      <c r="A11474" s="6" t="s">
        <v>8968</v>
      </c>
    </row>
    <row r="11475" spans="1:1" ht="15.75" customHeight="1" x14ac:dyDescent="0.2">
      <c r="A11475" s="6" t="s">
        <v>7659</v>
      </c>
    </row>
    <row r="11476" spans="1:1" ht="15.75" customHeight="1" x14ac:dyDescent="0.2">
      <c r="A11476" s="6" t="s">
        <v>10218</v>
      </c>
    </row>
    <row r="11477" spans="1:1" ht="15.75" customHeight="1" x14ac:dyDescent="0.2">
      <c r="A11477" s="6" t="s">
        <v>8370</v>
      </c>
    </row>
    <row r="11478" spans="1:1" ht="15.75" customHeight="1" x14ac:dyDescent="0.2">
      <c r="A11478" s="6" t="s">
        <v>8400</v>
      </c>
    </row>
    <row r="11479" spans="1:1" ht="15.75" customHeight="1" x14ac:dyDescent="0.2">
      <c r="A11479" s="6" t="s">
        <v>8359</v>
      </c>
    </row>
    <row r="11480" spans="1:1" ht="15.75" customHeight="1" x14ac:dyDescent="0.2">
      <c r="A11480" s="6" t="s">
        <v>7490</v>
      </c>
    </row>
    <row r="11481" spans="1:1" ht="15.75" customHeight="1" x14ac:dyDescent="0.2">
      <c r="A11481" s="6" t="s">
        <v>8513</v>
      </c>
    </row>
    <row r="11482" spans="1:1" ht="15.75" customHeight="1" x14ac:dyDescent="0.2">
      <c r="A11482" s="6" t="s">
        <v>8051</v>
      </c>
    </row>
    <row r="11483" spans="1:1" ht="15.75" customHeight="1" x14ac:dyDescent="0.2">
      <c r="A11483" s="6" t="s">
        <v>7012</v>
      </c>
    </row>
    <row r="11484" spans="1:1" ht="15.75" customHeight="1" x14ac:dyDescent="0.2">
      <c r="A11484" s="6" t="s">
        <v>8513</v>
      </c>
    </row>
    <row r="11485" spans="1:1" ht="15.75" customHeight="1" x14ac:dyDescent="0.2">
      <c r="A11485" s="6" t="s">
        <v>8378</v>
      </c>
    </row>
    <row r="11486" spans="1:1" ht="15.75" customHeight="1" x14ac:dyDescent="0.2">
      <c r="A11486" s="6" t="s">
        <v>9064</v>
      </c>
    </row>
    <row r="11487" spans="1:1" ht="15.75" customHeight="1" x14ac:dyDescent="0.2">
      <c r="A11487" s="6" t="s">
        <v>7495</v>
      </c>
    </row>
    <row r="11488" spans="1:1" ht="15.75" customHeight="1" x14ac:dyDescent="0.2">
      <c r="A11488" s="6" t="s">
        <v>10219</v>
      </c>
    </row>
    <row r="11489" spans="1:1" ht="15.75" customHeight="1" x14ac:dyDescent="0.2">
      <c r="A11489" s="6" t="s">
        <v>7855</v>
      </c>
    </row>
    <row r="11490" spans="1:1" ht="15.75" customHeight="1" x14ac:dyDescent="0.2">
      <c r="A11490" s="6" t="s">
        <v>7970</v>
      </c>
    </row>
    <row r="11491" spans="1:1" ht="15.75" customHeight="1" x14ac:dyDescent="0.2">
      <c r="A11491" s="6" t="s">
        <v>4443</v>
      </c>
    </row>
    <row r="11492" spans="1:1" ht="15.75" customHeight="1" x14ac:dyDescent="0.2">
      <c r="A11492" s="6" t="s">
        <v>8236</v>
      </c>
    </row>
    <row r="11493" spans="1:1" ht="15.75" customHeight="1" x14ac:dyDescent="0.2">
      <c r="A11493" s="6" t="s">
        <v>8328</v>
      </c>
    </row>
    <row r="11494" spans="1:1" ht="15.75" customHeight="1" x14ac:dyDescent="0.2">
      <c r="A11494" s="6" t="s">
        <v>4443</v>
      </c>
    </row>
    <row r="11495" spans="1:1" ht="15.75" customHeight="1" x14ac:dyDescent="0.2">
      <c r="A11495" s="6" t="s">
        <v>8411</v>
      </c>
    </row>
    <row r="11496" spans="1:1" ht="15.75" customHeight="1" x14ac:dyDescent="0.2">
      <c r="A11496" s="6" t="s">
        <v>10220</v>
      </c>
    </row>
    <row r="11497" spans="1:1" ht="15.75" customHeight="1" x14ac:dyDescent="0.2">
      <c r="A11497" s="6" t="s">
        <v>10221</v>
      </c>
    </row>
    <row r="11498" spans="1:1" ht="15.75" customHeight="1" x14ac:dyDescent="0.2">
      <c r="A11498" s="6" t="s">
        <v>7831</v>
      </c>
    </row>
    <row r="11499" spans="1:1" ht="15.75" customHeight="1" x14ac:dyDescent="0.2">
      <c r="A11499" s="6" t="s">
        <v>7892</v>
      </c>
    </row>
    <row r="11500" spans="1:1" ht="15.75" customHeight="1" x14ac:dyDescent="0.2">
      <c r="A11500" s="6" t="s">
        <v>8357</v>
      </c>
    </row>
    <row r="11501" spans="1:1" ht="15.75" customHeight="1" x14ac:dyDescent="0.2">
      <c r="A11501" s="6" t="s">
        <v>7928</v>
      </c>
    </row>
    <row r="11502" spans="1:1" ht="15.75" customHeight="1" x14ac:dyDescent="0.2">
      <c r="A11502" s="6" t="s">
        <v>4950</v>
      </c>
    </row>
    <row r="11503" spans="1:1" ht="15.75" customHeight="1" x14ac:dyDescent="0.2">
      <c r="A11503" s="6" t="s">
        <v>7995</v>
      </c>
    </row>
    <row r="11504" spans="1:1" ht="15.75" customHeight="1" x14ac:dyDescent="0.2">
      <c r="A11504" s="6" t="s">
        <v>8443</v>
      </c>
    </row>
    <row r="11505" spans="1:1" ht="15.75" customHeight="1" x14ac:dyDescent="0.2">
      <c r="A11505" s="6" t="s">
        <v>9408</v>
      </c>
    </row>
    <row r="11506" spans="1:1" ht="15.75" customHeight="1" x14ac:dyDescent="0.2">
      <c r="A11506" s="6" t="s">
        <v>7419</v>
      </c>
    </row>
    <row r="11507" spans="1:1" ht="15.75" customHeight="1" x14ac:dyDescent="0.2">
      <c r="A11507" s="6" t="s">
        <v>10204</v>
      </c>
    </row>
    <row r="11508" spans="1:1" ht="15.75" customHeight="1" x14ac:dyDescent="0.2">
      <c r="A11508" s="6" t="s">
        <v>7801</v>
      </c>
    </row>
    <row r="11509" spans="1:1" ht="15.75" customHeight="1" x14ac:dyDescent="0.2">
      <c r="A11509" s="6" t="s">
        <v>7677</v>
      </c>
    </row>
    <row r="11510" spans="1:1" ht="15.75" customHeight="1" x14ac:dyDescent="0.2">
      <c r="A11510" s="6" t="s">
        <v>10222</v>
      </c>
    </row>
    <row r="11511" spans="1:1" ht="15.75" customHeight="1" x14ac:dyDescent="0.2">
      <c r="A11511" s="6" t="s">
        <v>6235</v>
      </c>
    </row>
    <row r="11512" spans="1:1" ht="15.75" customHeight="1" x14ac:dyDescent="0.2">
      <c r="A11512" s="6" t="s">
        <v>9845</v>
      </c>
    </row>
    <row r="11513" spans="1:1" ht="15.75" customHeight="1" x14ac:dyDescent="0.2">
      <c r="A11513" s="6" t="s">
        <v>9758</v>
      </c>
    </row>
    <row r="11514" spans="1:1" ht="15.75" customHeight="1" x14ac:dyDescent="0.2">
      <c r="A11514" s="6" t="s">
        <v>10223</v>
      </c>
    </row>
    <row r="11515" spans="1:1" ht="15.75" customHeight="1" x14ac:dyDescent="0.2">
      <c r="A11515" s="6" t="s">
        <v>9818</v>
      </c>
    </row>
    <row r="11516" spans="1:1" ht="15.75" customHeight="1" x14ac:dyDescent="0.2">
      <c r="A11516" s="6" t="s">
        <v>7965</v>
      </c>
    </row>
    <row r="11517" spans="1:1" ht="15.75" customHeight="1" x14ac:dyDescent="0.2">
      <c r="A11517" s="6" t="s">
        <v>8458</v>
      </c>
    </row>
    <row r="11518" spans="1:1" ht="15.75" customHeight="1" x14ac:dyDescent="0.2">
      <c r="A11518" s="6" t="s">
        <v>7640</v>
      </c>
    </row>
    <row r="11519" spans="1:1" ht="15.75" customHeight="1" x14ac:dyDescent="0.2">
      <c r="A11519" s="6" t="s">
        <v>7636</v>
      </c>
    </row>
    <row r="11520" spans="1:1" ht="15.75" customHeight="1" x14ac:dyDescent="0.2">
      <c r="A11520" s="6" t="s">
        <v>9295</v>
      </c>
    </row>
    <row r="11521" spans="1:1" ht="15.75" customHeight="1" x14ac:dyDescent="0.2">
      <c r="A11521" s="6" t="s">
        <v>8754</v>
      </c>
    </row>
    <row r="11522" spans="1:1" ht="15.75" customHeight="1" x14ac:dyDescent="0.2">
      <c r="A11522" s="6" t="s">
        <v>7787</v>
      </c>
    </row>
    <row r="11523" spans="1:1" ht="15.75" customHeight="1" x14ac:dyDescent="0.2">
      <c r="A11523" s="6" t="s">
        <v>5348</v>
      </c>
    </row>
    <row r="11524" spans="1:1" ht="15.75" customHeight="1" x14ac:dyDescent="0.2">
      <c r="A11524" s="6" t="s">
        <v>7712</v>
      </c>
    </row>
    <row r="11525" spans="1:1" ht="15.75" customHeight="1" x14ac:dyDescent="0.2">
      <c r="A11525" s="6" t="s">
        <v>9003</v>
      </c>
    </row>
    <row r="11526" spans="1:1" ht="15.75" customHeight="1" x14ac:dyDescent="0.2">
      <c r="A11526" s="6" t="s">
        <v>5348</v>
      </c>
    </row>
    <row r="11527" spans="1:1" ht="15.75" customHeight="1" x14ac:dyDescent="0.2">
      <c r="A11527" s="6" t="s">
        <v>7712</v>
      </c>
    </row>
    <row r="11528" spans="1:1" ht="15.75" customHeight="1" x14ac:dyDescent="0.2">
      <c r="A11528" s="6" t="s">
        <v>7677</v>
      </c>
    </row>
    <row r="11529" spans="1:1" ht="15.75" customHeight="1" x14ac:dyDescent="0.2">
      <c r="A11529" s="6" t="s">
        <v>9827</v>
      </c>
    </row>
    <row r="11530" spans="1:1" ht="15.75" customHeight="1" x14ac:dyDescent="0.2">
      <c r="A11530" s="6" t="s">
        <v>8359</v>
      </c>
    </row>
    <row r="11531" spans="1:1" ht="15.75" customHeight="1" x14ac:dyDescent="0.2">
      <c r="A11531" s="6" t="s">
        <v>9827</v>
      </c>
    </row>
    <row r="11532" spans="1:1" ht="15.75" customHeight="1" x14ac:dyDescent="0.2">
      <c r="A11532" s="6" t="s">
        <v>9777</v>
      </c>
    </row>
    <row r="11533" spans="1:1" ht="15.75" customHeight="1" x14ac:dyDescent="0.2">
      <c r="A11533" s="6" t="s">
        <v>10224</v>
      </c>
    </row>
    <row r="11534" spans="1:1" ht="15.75" customHeight="1" x14ac:dyDescent="0.2">
      <c r="A11534" s="6" t="s">
        <v>4443</v>
      </c>
    </row>
    <row r="11535" spans="1:1" ht="15.75" customHeight="1" x14ac:dyDescent="0.2">
      <c r="A11535" s="6" t="s">
        <v>7622</v>
      </c>
    </row>
    <row r="11536" spans="1:1" ht="15.75" customHeight="1" x14ac:dyDescent="0.2">
      <c r="A11536" s="6" t="s">
        <v>8110</v>
      </c>
    </row>
    <row r="11537" spans="1:1" ht="15.75" customHeight="1" x14ac:dyDescent="0.2">
      <c r="A11537" s="6" t="s">
        <v>7655</v>
      </c>
    </row>
    <row r="11538" spans="1:1" ht="15.75" customHeight="1" x14ac:dyDescent="0.2">
      <c r="A11538" s="6" t="s">
        <v>7766</v>
      </c>
    </row>
    <row r="11539" spans="1:1" ht="15.75" customHeight="1" x14ac:dyDescent="0.2">
      <c r="A11539" s="6" t="s">
        <v>7998</v>
      </c>
    </row>
    <row r="11540" spans="1:1" ht="15.75" customHeight="1" x14ac:dyDescent="0.2">
      <c r="A11540" s="6" t="s">
        <v>8077</v>
      </c>
    </row>
    <row r="11541" spans="1:1" ht="15.75" customHeight="1" x14ac:dyDescent="0.2">
      <c r="A11541" s="6" t="s">
        <v>7495</v>
      </c>
    </row>
    <row r="11542" spans="1:1" ht="15.75" customHeight="1" x14ac:dyDescent="0.2">
      <c r="A11542" s="6" t="s">
        <v>10225</v>
      </c>
    </row>
    <row r="11543" spans="1:1" ht="15.75" customHeight="1" x14ac:dyDescent="0.2">
      <c r="A11543" s="6" t="s">
        <v>7424</v>
      </c>
    </row>
    <row r="11544" spans="1:1" ht="15.75" customHeight="1" x14ac:dyDescent="0.2">
      <c r="A11544" s="6" t="s">
        <v>8797</v>
      </c>
    </row>
    <row r="11545" spans="1:1" ht="15.75" customHeight="1" x14ac:dyDescent="0.2">
      <c r="A11545" s="6" t="s">
        <v>10226</v>
      </c>
    </row>
    <row r="11546" spans="1:1" ht="15.75" customHeight="1" x14ac:dyDescent="0.2">
      <c r="A11546" s="6" t="s">
        <v>9574</v>
      </c>
    </row>
    <row r="11547" spans="1:1" ht="15.75" customHeight="1" x14ac:dyDescent="0.2">
      <c r="A11547" s="6" t="s">
        <v>8590</v>
      </c>
    </row>
    <row r="11548" spans="1:1" ht="15.75" customHeight="1" x14ac:dyDescent="0.2">
      <c r="A11548" s="6" t="s">
        <v>7622</v>
      </c>
    </row>
    <row r="11549" spans="1:1" ht="15.75" customHeight="1" x14ac:dyDescent="0.2">
      <c r="A11549" s="6" t="s">
        <v>7629</v>
      </c>
    </row>
    <row r="11550" spans="1:1" ht="15.75" customHeight="1" x14ac:dyDescent="0.2">
      <c r="A11550" s="6" t="s">
        <v>7712</v>
      </c>
    </row>
    <row r="11551" spans="1:1" ht="15.75" customHeight="1" x14ac:dyDescent="0.2">
      <c r="A11551" s="6" t="s">
        <v>7488</v>
      </c>
    </row>
    <row r="11552" spans="1:1" ht="15.75" customHeight="1" x14ac:dyDescent="0.2">
      <c r="A11552" s="6" t="s">
        <v>8739</v>
      </c>
    </row>
    <row r="11553" spans="1:1" ht="15.75" customHeight="1" x14ac:dyDescent="0.2">
      <c r="A11553" s="6" t="s">
        <v>7725</v>
      </c>
    </row>
    <row r="11554" spans="1:1" ht="15.75" customHeight="1" x14ac:dyDescent="0.2">
      <c r="A11554" s="6" t="s">
        <v>5348</v>
      </c>
    </row>
    <row r="11555" spans="1:1" ht="15.75" customHeight="1" x14ac:dyDescent="0.2">
      <c r="A11555" s="6" t="s">
        <v>7712</v>
      </c>
    </row>
    <row r="11556" spans="1:1" ht="15.75" customHeight="1" x14ac:dyDescent="0.2">
      <c r="A11556" s="6" t="s">
        <v>7488</v>
      </c>
    </row>
    <row r="11557" spans="1:1" ht="15.75" customHeight="1" x14ac:dyDescent="0.2">
      <c r="A11557" s="6" t="s">
        <v>5348</v>
      </c>
    </row>
    <row r="11558" spans="1:1" ht="15.75" customHeight="1" x14ac:dyDescent="0.2">
      <c r="A11558" s="6" t="s">
        <v>7712</v>
      </c>
    </row>
    <row r="11559" spans="1:1" ht="15.75" customHeight="1" x14ac:dyDescent="0.2">
      <c r="A11559" s="6" t="s">
        <v>7488</v>
      </c>
    </row>
    <row r="11560" spans="1:1" ht="15.75" customHeight="1" x14ac:dyDescent="0.2">
      <c r="A11560" s="6" t="s">
        <v>8739</v>
      </c>
    </row>
    <row r="11561" spans="1:1" ht="15.75" customHeight="1" x14ac:dyDescent="0.2">
      <c r="A11561" s="6" t="s">
        <v>8037</v>
      </c>
    </row>
    <row r="11562" spans="1:1" ht="15.75" customHeight="1" x14ac:dyDescent="0.2">
      <c r="A11562" s="6" t="s">
        <v>9929</v>
      </c>
    </row>
    <row r="11563" spans="1:1" ht="15.75" customHeight="1" x14ac:dyDescent="0.2">
      <c r="A11563" s="6" t="s">
        <v>8118</v>
      </c>
    </row>
    <row r="11564" spans="1:1" ht="15.75" customHeight="1" x14ac:dyDescent="0.2">
      <c r="A11564" s="6" t="s">
        <v>4669</v>
      </c>
    </row>
    <row r="11565" spans="1:1" ht="15.75" customHeight="1" x14ac:dyDescent="0.2">
      <c r="A11565" s="6" t="s">
        <v>7895</v>
      </c>
    </row>
    <row r="11566" spans="1:1" ht="15.75" customHeight="1" x14ac:dyDescent="0.2">
      <c r="A11566" s="6" t="s">
        <v>7712</v>
      </c>
    </row>
    <row r="11567" spans="1:1" ht="15.75" customHeight="1" x14ac:dyDescent="0.2">
      <c r="A11567" s="6" t="s">
        <v>7488</v>
      </c>
    </row>
    <row r="11568" spans="1:1" ht="15.75" customHeight="1" x14ac:dyDescent="0.2">
      <c r="A11568" s="6" t="s">
        <v>8739</v>
      </c>
    </row>
    <row r="11569" spans="1:1" ht="15.75" customHeight="1" x14ac:dyDescent="0.2">
      <c r="A11569" s="6" t="s">
        <v>7787</v>
      </c>
    </row>
    <row r="11570" spans="1:1" ht="15.75" customHeight="1" x14ac:dyDescent="0.2">
      <c r="A11570" s="6" t="s">
        <v>8304</v>
      </c>
    </row>
    <row r="11571" spans="1:1" ht="15.75" customHeight="1" x14ac:dyDescent="0.2">
      <c r="A11571" s="6" t="s">
        <v>7729</v>
      </c>
    </row>
    <row r="11572" spans="1:1" ht="15.75" customHeight="1" x14ac:dyDescent="0.2">
      <c r="A11572" s="6" t="s">
        <v>7766</v>
      </c>
    </row>
    <row r="11573" spans="1:1" ht="15.75" customHeight="1" x14ac:dyDescent="0.2">
      <c r="A11573" s="6" t="s">
        <v>5348</v>
      </c>
    </row>
    <row r="11574" spans="1:1" ht="15.75" customHeight="1" x14ac:dyDescent="0.2">
      <c r="A11574" s="6" t="s">
        <v>5348</v>
      </c>
    </row>
    <row r="11575" spans="1:1" ht="15.75" customHeight="1" x14ac:dyDescent="0.2">
      <c r="A11575" s="6" t="s">
        <v>7712</v>
      </c>
    </row>
    <row r="11576" spans="1:1" ht="15.75" customHeight="1" x14ac:dyDescent="0.2">
      <c r="A11576" s="6" t="s">
        <v>7488</v>
      </c>
    </row>
    <row r="11577" spans="1:1" ht="15.75" customHeight="1" x14ac:dyDescent="0.2">
      <c r="A11577" s="6" t="s">
        <v>10227</v>
      </c>
    </row>
    <row r="11578" spans="1:1" ht="15.75" customHeight="1" x14ac:dyDescent="0.2">
      <c r="A11578" s="6" t="s">
        <v>10228</v>
      </c>
    </row>
    <row r="11579" spans="1:1" ht="15.75" customHeight="1" x14ac:dyDescent="0.2">
      <c r="A11579" s="6" t="s">
        <v>7787</v>
      </c>
    </row>
    <row r="11580" spans="1:1" ht="15.75" customHeight="1" x14ac:dyDescent="0.2">
      <c r="A11580" s="6" t="s">
        <v>10229</v>
      </c>
    </row>
    <row r="11581" spans="1:1" ht="15.75" customHeight="1" x14ac:dyDescent="0.2">
      <c r="A11581" s="6" t="s">
        <v>7622</v>
      </c>
    </row>
    <row r="11582" spans="1:1" ht="15.75" customHeight="1" x14ac:dyDescent="0.2">
      <c r="A11582" s="6" t="s">
        <v>8110</v>
      </c>
    </row>
    <row r="11583" spans="1:1" ht="15.75" customHeight="1" x14ac:dyDescent="0.2">
      <c r="A11583" s="6" t="s">
        <v>7653</v>
      </c>
    </row>
    <row r="11584" spans="1:1" ht="15.75" customHeight="1" x14ac:dyDescent="0.2">
      <c r="A11584" s="6" t="s">
        <v>7429</v>
      </c>
    </row>
    <row r="11585" spans="1:1" ht="15.75" customHeight="1" x14ac:dyDescent="0.2">
      <c r="A11585" s="6" t="s">
        <v>5348</v>
      </c>
    </row>
    <row r="11586" spans="1:1" ht="15.75" customHeight="1" x14ac:dyDescent="0.2">
      <c r="A11586" s="6" t="s">
        <v>7712</v>
      </c>
    </row>
    <row r="11587" spans="1:1" ht="15.75" customHeight="1" x14ac:dyDescent="0.2">
      <c r="A11587" s="6" t="s">
        <v>7488</v>
      </c>
    </row>
    <row r="11588" spans="1:1" ht="15.75" customHeight="1" x14ac:dyDescent="0.2">
      <c r="A11588" s="6" t="s">
        <v>10230</v>
      </c>
    </row>
    <row r="11589" spans="1:1" ht="15.75" customHeight="1" x14ac:dyDescent="0.2">
      <c r="A11589" s="6" t="s">
        <v>7772</v>
      </c>
    </row>
    <row r="11590" spans="1:1" ht="15.75" customHeight="1" x14ac:dyDescent="0.2">
      <c r="A11590" s="6" t="s">
        <v>7787</v>
      </c>
    </row>
    <row r="11591" spans="1:1" ht="15.75" customHeight="1" x14ac:dyDescent="0.2">
      <c r="A11591" s="6" t="s">
        <v>7488</v>
      </c>
    </row>
    <row r="11592" spans="1:1" ht="15.75" customHeight="1" x14ac:dyDescent="0.2">
      <c r="A11592" s="6" t="s">
        <v>8718</v>
      </c>
    </row>
    <row r="11593" spans="1:1" ht="15.75" customHeight="1" x14ac:dyDescent="0.2">
      <c r="A11593" s="6" t="s">
        <v>5955</v>
      </c>
    </row>
    <row r="11594" spans="1:1" ht="15.75" customHeight="1" x14ac:dyDescent="0.2">
      <c r="A11594" s="6" t="s">
        <v>7431</v>
      </c>
    </row>
    <row r="11595" spans="1:1" ht="15.75" customHeight="1" x14ac:dyDescent="0.2">
      <c r="A11595" s="6" t="s">
        <v>7878</v>
      </c>
    </row>
    <row r="11596" spans="1:1" ht="15.75" customHeight="1" x14ac:dyDescent="0.2">
      <c r="A11596" s="6" t="s">
        <v>7495</v>
      </c>
    </row>
    <row r="11597" spans="1:1" ht="15.75" customHeight="1" x14ac:dyDescent="0.2">
      <c r="A11597" s="6" t="s">
        <v>8399</v>
      </c>
    </row>
    <row r="11598" spans="1:1" ht="15.75" customHeight="1" x14ac:dyDescent="0.2">
      <c r="A11598" s="6" t="s">
        <v>7806</v>
      </c>
    </row>
    <row r="11599" spans="1:1" ht="15.75" customHeight="1" x14ac:dyDescent="0.2">
      <c r="A11599" s="6" t="s">
        <v>10231</v>
      </c>
    </row>
    <row r="11600" spans="1:1" ht="15.75" customHeight="1" x14ac:dyDescent="0.2">
      <c r="A11600" s="6" t="s">
        <v>10232</v>
      </c>
    </row>
    <row r="11601" spans="1:1" ht="15.75" customHeight="1" x14ac:dyDescent="0.2">
      <c r="A11601" s="6" t="s">
        <v>7681</v>
      </c>
    </row>
    <row r="11602" spans="1:1" ht="15.75" customHeight="1" x14ac:dyDescent="0.2">
      <c r="A11602" s="6" t="s">
        <v>4619</v>
      </c>
    </row>
    <row r="11603" spans="1:1" ht="15.75" customHeight="1" x14ac:dyDescent="0.2">
      <c r="A11603" s="6" t="s">
        <v>7999</v>
      </c>
    </row>
    <row r="11604" spans="1:1" ht="15.75" customHeight="1" x14ac:dyDescent="0.2">
      <c r="A11604" s="6" t="s">
        <v>8785</v>
      </c>
    </row>
    <row r="11605" spans="1:1" ht="15.75" customHeight="1" x14ac:dyDescent="0.2">
      <c r="A11605" s="6" t="s">
        <v>9303</v>
      </c>
    </row>
    <row r="11606" spans="1:1" ht="15.75" customHeight="1" x14ac:dyDescent="0.2">
      <c r="A11606" s="6" t="s">
        <v>9016</v>
      </c>
    </row>
    <row r="11607" spans="1:1" ht="15.75" customHeight="1" x14ac:dyDescent="0.2">
      <c r="A11607" s="6" t="s">
        <v>9357</v>
      </c>
    </row>
    <row r="11608" spans="1:1" ht="15.75" customHeight="1" x14ac:dyDescent="0.2">
      <c r="A11608" s="6" t="s">
        <v>7662</v>
      </c>
    </row>
    <row r="11609" spans="1:1" ht="15.75" customHeight="1" x14ac:dyDescent="0.2">
      <c r="A11609" s="6" t="s">
        <v>10233</v>
      </c>
    </row>
    <row r="11610" spans="1:1" ht="15.75" customHeight="1" x14ac:dyDescent="0.2">
      <c r="A11610" s="6" t="s">
        <v>7620</v>
      </c>
    </row>
    <row r="11611" spans="1:1" ht="15.75" customHeight="1" x14ac:dyDescent="0.2">
      <c r="A11611" s="6" t="s">
        <v>8513</v>
      </c>
    </row>
    <row r="11612" spans="1:1" ht="15.75" customHeight="1" x14ac:dyDescent="0.2">
      <c r="A11612" s="6" t="s">
        <v>8103</v>
      </c>
    </row>
    <row r="11613" spans="1:1" ht="15.75" customHeight="1" x14ac:dyDescent="0.2">
      <c r="A11613" s="6" t="s">
        <v>9494</v>
      </c>
    </row>
    <row r="11614" spans="1:1" ht="15.75" customHeight="1" x14ac:dyDescent="0.2">
      <c r="A11614" s="6" t="s">
        <v>8605</v>
      </c>
    </row>
    <row r="11615" spans="1:1" ht="15.75" customHeight="1" x14ac:dyDescent="0.2">
      <c r="A11615" s="6" t="s">
        <v>8388</v>
      </c>
    </row>
    <row r="11616" spans="1:1" ht="15.75" customHeight="1" x14ac:dyDescent="0.2">
      <c r="A11616" s="6" t="s">
        <v>7765</v>
      </c>
    </row>
    <row r="11617" spans="1:1" ht="15.75" customHeight="1" x14ac:dyDescent="0.2">
      <c r="A11617" s="6" t="s">
        <v>7766</v>
      </c>
    </row>
    <row r="11618" spans="1:1" ht="15.75" customHeight="1" x14ac:dyDescent="0.2">
      <c r="A11618" s="6" t="s">
        <v>10234</v>
      </c>
    </row>
    <row r="11619" spans="1:1" ht="15.75" customHeight="1" x14ac:dyDescent="0.2">
      <c r="A11619" s="6" t="s">
        <v>7878</v>
      </c>
    </row>
    <row r="11620" spans="1:1" ht="15.75" customHeight="1" x14ac:dyDescent="0.2">
      <c r="A11620" s="6" t="s">
        <v>8397</v>
      </c>
    </row>
    <row r="11621" spans="1:1" ht="15.75" customHeight="1" x14ac:dyDescent="0.2">
      <c r="A11621" s="6" t="s">
        <v>8617</v>
      </c>
    </row>
    <row r="11622" spans="1:1" ht="15.75" customHeight="1" x14ac:dyDescent="0.2">
      <c r="A11622" s="6" t="s">
        <v>4443</v>
      </c>
    </row>
    <row r="11623" spans="1:1" ht="15.75" customHeight="1" x14ac:dyDescent="0.2">
      <c r="A11623" s="6" t="s">
        <v>7122</v>
      </c>
    </row>
    <row r="11624" spans="1:1" ht="15.75" customHeight="1" x14ac:dyDescent="0.2">
      <c r="A11624" s="6" t="s">
        <v>10235</v>
      </c>
    </row>
    <row r="11625" spans="1:1" ht="15.75" customHeight="1" x14ac:dyDescent="0.2">
      <c r="A11625" s="6" t="s">
        <v>7703</v>
      </c>
    </row>
    <row r="11626" spans="1:1" ht="15.75" customHeight="1" x14ac:dyDescent="0.2">
      <c r="A11626" s="6" t="s">
        <v>9849</v>
      </c>
    </row>
    <row r="11627" spans="1:1" ht="15.75" customHeight="1" x14ac:dyDescent="0.2">
      <c r="A11627" s="6" t="s">
        <v>9995</v>
      </c>
    </row>
    <row r="11628" spans="1:1" ht="15.75" customHeight="1" x14ac:dyDescent="0.2">
      <c r="A11628" s="6" t="s">
        <v>8131</v>
      </c>
    </row>
    <row r="11629" spans="1:1" ht="15.75" customHeight="1" x14ac:dyDescent="0.2">
      <c r="A11629" s="6" t="s">
        <v>8247</v>
      </c>
    </row>
    <row r="11630" spans="1:1" ht="15.75" customHeight="1" x14ac:dyDescent="0.2">
      <c r="A11630" s="6" t="s">
        <v>10236</v>
      </c>
    </row>
    <row r="11631" spans="1:1" ht="15.75" customHeight="1" x14ac:dyDescent="0.2">
      <c r="A11631" s="6" t="s">
        <v>8513</v>
      </c>
    </row>
    <row r="11632" spans="1:1" ht="15.75" customHeight="1" x14ac:dyDescent="0.2">
      <c r="A11632" s="6" t="s">
        <v>5957</v>
      </c>
    </row>
    <row r="11633" spans="1:1" ht="15.75" customHeight="1" x14ac:dyDescent="0.2">
      <c r="A11633" s="6" t="s">
        <v>8329</v>
      </c>
    </row>
    <row r="11634" spans="1:1" ht="15.75" customHeight="1" x14ac:dyDescent="0.2">
      <c r="A11634" s="6" t="s">
        <v>7619</v>
      </c>
    </row>
    <row r="11635" spans="1:1" ht="15.75" customHeight="1" x14ac:dyDescent="0.2">
      <c r="A11635" s="6" t="s">
        <v>7083</v>
      </c>
    </row>
    <row r="11636" spans="1:1" ht="15.75" customHeight="1" x14ac:dyDescent="0.2">
      <c r="A11636" s="6" t="s">
        <v>4443</v>
      </c>
    </row>
    <row r="11637" spans="1:1" ht="15.75" customHeight="1" x14ac:dyDescent="0.2">
      <c r="A11637" s="6" t="s">
        <v>7084</v>
      </c>
    </row>
    <row r="11638" spans="1:1" ht="15.75" customHeight="1" x14ac:dyDescent="0.2">
      <c r="A11638" s="6" t="s">
        <v>8490</v>
      </c>
    </row>
    <row r="11639" spans="1:1" ht="15.75" customHeight="1" x14ac:dyDescent="0.2">
      <c r="A11639" s="6" t="s">
        <v>7441</v>
      </c>
    </row>
    <row r="11640" spans="1:1" ht="15.75" customHeight="1" x14ac:dyDescent="0.2">
      <c r="A11640" s="6" t="s">
        <v>10237</v>
      </c>
    </row>
    <row r="11641" spans="1:1" ht="15.75" customHeight="1" x14ac:dyDescent="0.2">
      <c r="A11641" s="6" t="s">
        <v>7956</v>
      </c>
    </row>
    <row r="11642" spans="1:1" ht="15.75" customHeight="1" x14ac:dyDescent="0.2">
      <c r="A11642" s="6" t="s">
        <v>9971</v>
      </c>
    </row>
    <row r="11643" spans="1:1" ht="15.75" customHeight="1" x14ac:dyDescent="0.2">
      <c r="A11643" s="6" t="s">
        <v>8671</v>
      </c>
    </row>
    <row r="11644" spans="1:1" ht="15.75" customHeight="1" x14ac:dyDescent="0.2">
      <c r="A11644" s="6" t="s">
        <v>9767</v>
      </c>
    </row>
    <row r="11645" spans="1:1" ht="15.75" customHeight="1" x14ac:dyDescent="0.2">
      <c r="A11645" s="6" t="s">
        <v>8399</v>
      </c>
    </row>
    <row r="11646" spans="1:1" ht="15.75" customHeight="1" x14ac:dyDescent="0.2">
      <c r="A11646" s="6" t="s">
        <v>7634</v>
      </c>
    </row>
    <row r="11647" spans="1:1" ht="15.75" customHeight="1" x14ac:dyDescent="0.2">
      <c r="A11647" s="6" t="s">
        <v>8068</v>
      </c>
    </row>
    <row r="11648" spans="1:1" ht="15.75" customHeight="1" x14ac:dyDescent="0.2">
      <c r="A11648" s="6" t="s">
        <v>7964</v>
      </c>
    </row>
    <row r="11649" spans="1:1" ht="15.75" customHeight="1" x14ac:dyDescent="0.2">
      <c r="A11649" s="6" t="s">
        <v>7484</v>
      </c>
    </row>
    <row r="11650" spans="1:1" ht="15.75" customHeight="1" x14ac:dyDescent="0.2">
      <c r="A11650" s="6" t="s">
        <v>8513</v>
      </c>
    </row>
    <row r="11651" spans="1:1" ht="15.75" customHeight="1" x14ac:dyDescent="0.2">
      <c r="A11651" s="6" t="s">
        <v>8901</v>
      </c>
    </row>
    <row r="11652" spans="1:1" ht="15.75" customHeight="1" x14ac:dyDescent="0.2">
      <c r="A11652" s="6" t="s">
        <v>7878</v>
      </c>
    </row>
    <row r="11653" spans="1:1" ht="15.75" customHeight="1" x14ac:dyDescent="0.2">
      <c r="A11653" s="6" t="s">
        <v>7727</v>
      </c>
    </row>
    <row r="11654" spans="1:1" ht="15.75" customHeight="1" x14ac:dyDescent="0.2">
      <c r="A11654" s="6" t="s">
        <v>10238</v>
      </c>
    </row>
    <row r="11655" spans="1:1" ht="15.75" customHeight="1" x14ac:dyDescent="0.2">
      <c r="A11655" s="6" t="s">
        <v>10239</v>
      </c>
    </row>
    <row r="11656" spans="1:1" ht="15.75" customHeight="1" x14ac:dyDescent="0.2">
      <c r="A11656" s="6" t="s">
        <v>10240</v>
      </c>
    </row>
    <row r="11657" spans="1:1" ht="15.75" customHeight="1" x14ac:dyDescent="0.2">
      <c r="A11657" s="6" t="s">
        <v>10241</v>
      </c>
    </row>
    <row r="11658" spans="1:1" ht="15.75" customHeight="1" x14ac:dyDescent="0.2">
      <c r="A11658" s="6" t="s">
        <v>10242</v>
      </c>
    </row>
    <row r="11659" spans="1:1" ht="15.75" customHeight="1" x14ac:dyDescent="0.2">
      <c r="A11659" s="6" t="s">
        <v>7638</v>
      </c>
    </row>
    <row r="11660" spans="1:1" ht="15.75" customHeight="1" x14ac:dyDescent="0.2">
      <c r="A11660" s="6" t="s">
        <v>7448</v>
      </c>
    </row>
    <row r="11661" spans="1:1" ht="15.75" customHeight="1" x14ac:dyDescent="0.2">
      <c r="A11661" s="6" t="s">
        <v>7801</v>
      </c>
    </row>
    <row r="11662" spans="1:1" ht="15.75" customHeight="1" x14ac:dyDescent="0.2">
      <c r="A11662" s="6" t="s">
        <v>8667</v>
      </c>
    </row>
    <row r="11663" spans="1:1" ht="15.75" customHeight="1" x14ac:dyDescent="0.2">
      <c r="A11663" s="6" t="s">
        <v>8957</v>
      </c>
    </row>
    <row r="11664" spans="1:1" ht="15.75" customHeight="1" x14ac:dyDescent="0.2">
      <c r="A11664" s="6" t="s">
        <v>7833</v>
      </c>
    </row>
    <row r="11665" spans="1:1" ht="15.75" customHeight="1" x14ac:dyDescent="0.2">
      <c r="A11665" s="6" t="s">
        <v>7620</v>
      </c>
    </row>
    <row r="11666" spans="1:1" ht="15.75" customHeight="1" x14ac:dyDescent="0.2">
      <c r="A11666" s="6" t="s">
        <v>7489</v>
      </c>
    </row>
    <row r="11667" spans="1:1" ht="15.75" customHeight="1" x14ac:dyDescent="0.2">
      <c r="A11667" s="6" t="s">
        <v>7659</v>
      </c>
    </row>
    <row r="11668" spans="1:1" ht="15.75" customHeight="1" x14ac:dyDescent="0.2">
      <c r="A11668" s="6" t="s">
        <v>10202</v>
      </c>
    </row>
    <row r="11669" spans="1:1" ht="15.75" customHeight="1" x14ac:dyDescent="0.2">
      <c r="A11669" s="6" t="s">
        <v>8309</v>
      </c>
    </row>
    <row r="11670" spans="1:1" ht="15.75" customHeight="1" x14ac:dyDescent="0.2">
      <c r="A11670" s="6" t="s">
        <v>10243</v>
      </c>
    </row>
    <row r="11671" spans="1:1" ht="15.75" customHeight="1" x14ac:dyDescent="0.2">
      <c r="A11671" s="6" t="s">
        <v>7451</v>
      </c>
    </row>
    <row r="11672" spans="1:1" ht="15.75" customHeight="1" x14ac:dyDescent="0.2">
      <c r="A11672" s="6" t="s">
        <v>7712</v>
      </c>
    </row>
    <row r="11673" spans="1:1" ht="15.75" customHeight="1" x14ac:dyDescent="0.2">
      <c r="A11673" s="6" t="s">
        <v>4443</v>
      </c>
    </row>
    <row r="11674" spans="1:1" ht="15.75" customHeight="1" x14ac:dyDescent="0.2">
      <c r="A11674" s="6" t="s">
        <v>8586</v>
      </c>
    </row>
    <row r="11675" spans="1:1" ht="15.75" customHeight="1" x14ac:dyDescent="0.2">
      <c r="A11675" s="6" t="s">
        <v>7833</v>
      </c>
    </row>
    <row r="11676" spans="1:1" ht="15.75" customHeight="1" x14ac:dyDescent="0.2">
      <c r="A11676" s="6" t="s">
        <v>7729</v>
      </c>
    </row>
    <row r="11677" spans="1:1" ht="15.75" customHeight="1" x14ac:dyDescent="0.2">
      <c r="A11677" s="6" t="s">
        <v>8228</v>
      </c>
    </row>
    <row r="11678" spans="1:1" ht="15.75" customHeight="1" x14ac:dyDescent="0.2">
      <c r="A11678" s="6" t="s">
        <v>10244</v>
      </c>
    </row>
    <row r="11679" spans="1:1" ht="15.75" customHeight="1" x14ac:dyDescent="0.2">
      <c r="A11679" s="6" t="s">
        <v>8864</v>
      </c>
    </row>
    <row r="11680" spans="1:1" ht="15.75" customHeight="1" x14ac:dyDescent="0.2">
      <c r="A11680" s="6" t="s">
        <v>7490</v>
      </c>
    </row>
    <row r="11681" spans="1:1" ht="15.75" customHeight="1" x14ac:dyDescent="0.2">
      <c r="A11681" s="6" t="s">
        <v>8451</v>
      </c>
    </row>
    <row r="11682" spans="1:1" ht="15.75" customHeight="1" x14ac:dyDescent="0.2">
      <c r="A11682" s="6" t="s">
        <v>9356</v>
      </c>
    </row>
    <row r="11683" spans="1:1" ht="15.75" customHeight="1" x14ac:dyDescent="0.2">
      <c r="A11683" s="6" t="s">
        <v>8746</v>
      </c>
    </row>
    <row r="11684" spans="1:1" ht="15.75" customHeight="1" x14ac:dyDescent="0.2">
      <c r="A11684" s="6" t="s">
        <v>8437</v>
      </c>
    </row>
    <row r="11685" spans="1:1" ht="15.75" customHeight="1" x14ac:dyDescent="0.2">
      <c r="A11685" s="6" t="s">
        <v>7488</v>
      </c>
    </row>
    <row r="11686" spans="1:1" ht="15.75" customHeight="1" x14ac:dyDescent="0.2">
      <c r="A11686" s="6" t="s">
        <v>7489</v>
      </c>
    </row>
    <row r="11687" spans="1:1" ht="15.75" customHeight="1" x14ac:dyDescent="0.2">
      <c r="A11687" s="6" t="s">
        <v>7878</v>
      </c>
    </row>
    <row r="11688" spans="1:1" ht="15.75" customHeight="1" x14ac:dyDescent="0.2">
      <c r="A11688" s="6" t="s">
        <v>7712</v>
      </c>
    </row>
    <row r="11689" spans="1:1" ht="15.75" customHeight="1" x14ac:dyDescent="0.2">
      <c r="A11689" s="6" t="s">
        <v>7731</v>
      </c>
    </row>
    <row r="11690" spans="1:1" ht="15.75" customHeight="1" x14ac:dyDescent="0.2">
      <c r="A11690" s="6" t="s">
        <v>8206</v>
      </c>
    </row>
    <row r="11691" spans="1:1" ht="15.75" customHeight="1" x14ac:dyDescent="0.2">
      <c r="A11691" s="6" t="s">
        <v>7769</v>
      </c>
    </row>
    <row r="11692" spans="1:1" ht="15.75" customHeight="1" x14ac:dyDescent="0.2">
      <c r="A11692" s="6" t="s">
        <v>7787</v>
      </c>
    </row>
    <row r="11693" spans="1:1" ht="15.75" customHeight="1" x14ac:dyDescent="0.2">
      <c r="A11693" s="6" t="s">
        <v>4443</v>
      </c>
    </row>
    <row r="11694" spans="1:1" ht="15.75" customHeight="1" x14ac:dyDescent="0.2">
      <c r="A11694" s="6" t="s">
        <v>8492</v>
      </c>
    </row>
    <row r="11695" spans="1:1" ht="15.75" customHeight="1" x14ac:dyDescent="0.2">
      <c r="A11695" s="6" t="s">
        <v>8513</v>
      </c>
    </row>
    <row r="11696" spans="1:1" ht="15.75" customHeight="1" x14ac:dyDescent="0.2">
      <c r="A11696" s="6" t="s">
        <v>8576</v>
      </c>
    </row>
    <row r="11697" spans="1:1" ht="15.75" customHeight="1" x14ac:dyDescent="0.2">
      <c r="A11697" s="6" t="s">
        <v>8707</v>
      </c>
    </row>
    <row r="11698" spans="1:1" ht="15.75" customHeight="1" x14ac:dyDescent="0.2">
      <c r="A11698" s="6" t="s">
        <v>5347</v>
      </c>
    </row>
    <row r="11699" spans="1:1" ht="15.75" customHeight="1" x14ac:dyDescent="0.2">
      <c r="A11699" s="6" t="s">
        <v>7712</v>
      </c>
    </row>
    <row r="11700" spans="1:1" ht="15.75" customHeight="1" x14ac:dyDescent="0.2">
      <c r="A11700" s="6" t="s">
        <v>8149</v>
      </c>
    </row>
    <row r="11701" spans="1:1" ht="15.75" customHeight="1" x14ac:dyDescent="0.2">
      <c r="A11701" s="6" t="s">
        <v>10089</v>
      </c>
    </row>
    <row r="11702" spans="1:1" ht="15.75" customHeight="1" x14ac:dyDescent="0.2">
      <c r="A11702" s="6" t="s">
        <v>5700</v>
      </c>
    </row>
    <row r="11703" spans="1:1" ht="15.75" customHeight="1" x14ac:dyDescent="0.2">
      <c r="A11703" s="6" t="s">
        <v>7878</v>
      </c>
    </row>
    <row r="11704" spans="1:1" ht="15.75" customHeight="1" x14ac:dyDescent="0.2">
      <c r="A11704" s="6" t="s">
        <v>7455</v>
      </c>
    </row>
    <row r="11705" spans="1:1" ht="15.75" customHeight="1" x14ac:dyDescent="0.2">
      <c r="A11705" s="6" t="s">
        <v>10089</v>
      </c>
    </row>
    <row r="11706" spans="1:1" ht="15.75" customHeight="1" x14ac:dyDescent="0.2">
      <c r="A11706" s="6" t="s">
        <v>7853</v>
      </c>
    </row>
    <row r="11707" spans="1:1" ht="15.75" customHeight="1" x14ac:dyDescent="0.2">
      <c r="A11707" s="6" t="s">
        <v>8905</v>
      </c>
    </row>
    <row r="11708" spans="1:1" ht="15.75" customHeight="1" x14ac:dyDescent="0.2">
      <c r="A11708" s="6" t="s">
        <v>7778</v>
      </c>
    </row>
    <row r="11709" spans="1:1" ht="15.75" customHeight="1" x14ac:dyDescent="0.2">
      <c r="A11709" s="6" t="s">
        <v>8156</v>
      </c>
    </row>
    <row r="11710" spans="1:1" ht="15.75" customHeight="1" x14ac:dyDescent="0.2">
      <c r="A11710" s="6" t="s">
        <v>5348</v>
      </c>
    </row>
    <row r="11711" spans="1:1" ht="15.75" customHeight="1" x14ac:dyDescent="0.2">
      <c r="A11711" s="6" t="s">
        <v>7712</v>
      </c>
    </row>
    <row r="11712" spans="1:1" ht="15.75" customHeight="1" x14ac:dyDescent="0.2">
      <c r="A11712" s="6" t="s">
        <v>8386</v>
      </c>
    </row>
    <row r="11713" spans="1:1" ht="15.75" customHeight="1" x14ac:dyDescent="0.2">
      <c r="A11713" s="6" t="s">
        <v>7249</v>
      </c>
    </row>
    <row r="11714" spans="1:1" ht="15.75" customHeight="1" x14ac:dyDescent="0.2">
      <c r="A11714" s="6" t="s">
        <v>10089</v>
      </c>
    </row>
    <row r="11715" spans="1:1" ht="15.75" customHeight="1" x14ac:dyDescent="0.2">
      <c r="A11715" s="6" t="s">
        <v>8990</v>
      </c>
    </row>
    <row r="11716" spans="1:1" ht="15.75" customHeight="1" x14ac:dyDescent="0.2">
      <c r="A11716" s="6" t="s">
        <v>8847</v>
      </c>
    </row>
    <row r="11717" spans="1:1" ht="15.75" customHeight="1" x14ac:dyDescent="0.2">
      <c r="A11717" s="6" t="s">
        <v>7787</v>
      </c>
    </row>
    <row r="11718" spans="1:1" ht="15.75" customHeight="1" x14ac:dyDescent="0.2">
      <c r="A11718" s="6" t="s">
        <v>8905</v>
      </c>
    </row>
    <row r="11719" spans="1:1" ht="15.75" customHeight="1" x14ac:dyDescent="0.2">
      <c r="A11719" s="6" t="s">
        <v>7801</v>
      </c>
    </row>
    <row r="11720" spans="1:1" ht="15.75" customHeight="1" x14ac:dyDescent="0.2">
      <c r="A11720" s="6" t="s">
        <v>5700</v>
      </c>
    </row>
    <row r="11721" spans="1:1" ht="15.75" customHeight="1" x14ac:dyDescent="0.2">
      <c r="A11721" s="6" t="s">
        <v>7878</v>
      </c>
    </row>
    <row r="11722" spans="1:1" ht="15.75" customHeight="1" x14ac:dyDescent="0.2">
      <c r="A11722" s="6" t="s">
        <v>7455</v>
      </c>
    </row>
    <row r="11723" spans="1:1" ht="15.75" customHeight="1" x14ac:dyDescent="0.2">
      <c r="A11723" s="6" t="s">
        <v>5700</v>
      </c>
    </row>
    <row r="11724" spans="1:1" ht="15.75" customHeight="1" x14ac:dyDescent="0.2">
      <c r="A11724" s="6" t="s">
        <v>5700</v>
      </c>
    </row>
    <row r="11725" spans="1:1" ht="15.75" customHeight="1" x14ac:dyDescent="0.2">
      <c r="A11725" s="6" t="s">
        <v>7766</v>
      </c>
    </row>
    <row r="11726" spans="1:1" ht="15.75" customHeight="1" x14ac:dyDescent="0.2">
      <c r="A11726" s="6" t="s">
        <v>7455</v>
      </c>
    </row>
    <row r="11727" spans="1:1" ht="15.75" customHeight="1" x14ac:dyDescent="0.2">
      <c r="A11727" s="6" t="s">
        <v>10245</v>
      </c>
    </row>
    <row r="11728" spans="1:1" ht="15.75" customHeight="1" x14ac:dyDescent="0.2">
      <c r="A11728" s="6" t="s">
        <v>10246</v>
      </c>
    </row>
    <row r="11729" spans="1:1" ht="15.75" customHeight="1" x14ac:dyDescent="0.2">
      <c r="A11729" s="6" t="s">
        <v>8388</v>
      </c>
    </row>
    <row r="11730" spans="1:1" ht="15.75" customHeight="1" x14ac:dyDescent="0.2">
      <c r="A11730" s="6" t="s">
        <v>8483</v>
      </c>
    </row>
    <row r="11731" spans="1:1" ht="15.75" customHeight="1" x14ac:dyDescent="0.2">
      <c r="A11731" s="6" t="s">
        <v>7455</v>
      </c>
    </row>
    <row r="11732" spans="1:1" ht="15.75" customHeight="1" x14ac:dyDescent="0.2">
      <c r="A11732" s="6" t="s">
        <v>8388</v>
      </c>
    </row>
    <row r="11733" spans="1:1" ht="15.75" customHeight="1" x14ac:dyDescent="0.2">
      <c r="A11733" s="6" t="s">
        <v>10089</v>
      </c>
    </row>
    <row r="11734" spans="1:1" ht="15.75" customHeight="1" x14ac:dyDescent="0.2">
      <c r="A11734" s="6" t="s">
        <v>7448</v>
      </c>
    </row>
    <row r="11735" spans="1:1" ht="15.75" customHeight="1" x14ac:dyDescent="0.2">
      <c r="A11735" s="6" t="s">
        <v>9323</v>
      </c>
    </row>
    <row r="11736" spans="1:1" ht="15.75" customHeight="1" x14ac:dyDescent="0.2">
      <c r="A11736" s="6" t="s">
        <v>8206</v>
      </c>
    </row>
    <row r="11737" spans="1:1" ht="15.75" customHeight="1" x14ac:dyDescent="0.2">
      <c r="A11737" s="6" t="s">
        <v>10247</v>
      </c>
    </row>
    <row r="11738" spans="1:1" ht="15.75" customHeight="1" x14ac:dyDescent="0.2">
      <c r="A11738" s="6" t="s">
        <v>10248</v>
      </c>
    </row>
    <row r="11739" spans="1:1" ht="15.75" customHeight="1" x14ac:dyDescent="0.2">
      <c r="A11739" s="6" t="s">
        <v>10249</v>
      </c>
    </row>
    <row r="11740" spans="1:1" ht="15.75" customHeight="1" x14ac:dyDescent="0.2">
      <c r="A11740" s="6" t="s">
        <v>7638</v>
      </c>
    </row>
    <row r="11741" spans="1:1" ht="15.75" customHeight="1" x14ac:dyDescent="0.2">
      <c r="A11741" s="6" t="s">
        <v>8177</v>
      </c>
    </row>
    <row r="11742" spans="1:1" ht="15.75" customHeight="1" x14ac:dyDescent="0.2">
      <c r="A11742" s="6" t="s">
        <v>6349</v>
      </c>
    </row>
    <row r="11743" spans="1:1" ht="15.75" customHeight="1" x14ac:dyDescent="0.2">
      <c r="A11743" s="6" t="s">
        <v>5290</v>
      </c>
    </row>
    <row r="11744" spans="1:1" ht="15.75" customHeight="1" x14ac:dyDescent="0.2">
      <c r="A11744" s="6" t="s">
        <v>8276</v>
      </c>
    </row>
    <row r="11745" spans="1:1" ht="15.75" customHeight="1" x14ac:dyDescent="0.2">
      <c r="A11745" s="6" t="s">
        <v>10250</v>
      </c>
    </row>
    <row r="11746" spans="1:1" ht="15.75" customHeight="1" x14ac:dyDescent="0.2">
      <c r="A11746" s="6" t="s">
        <v>9323</v>
      </c>
    </row>
    <row r="11747" spans="1:1" ht="15.75" customHeight="1" x14ac:dyDescent="0.2">
      <c r="A11747" s="6" t="s">
        <v>5700</v>
      </c>
    </row>
    <row r="11748" spans="1:1" ht="15.75" customHeight="1" x14ac:dyDescent="0.2">
      <c r="A11748" s="6" t="s">
        <v>8206</v>
      </c>
    </row>
    <row r="11749" spans="1:1" ht="15.75" customHeight="1" x14ac:dyDescent="0.2">
      <c r="A11749" s="6" t="s">
        <v>10089</v>
      </c>
    </row>
    <row r="11750" spans="1:1" ht="15.75" customHeight="1" x14ac:dyDescent="0.2">
      <c r="A11750" s="6" t="s">
        <v>10251</v>
      </c>
    </row>
    <row r="11751" spans="1:1" ht="15.75" customHeight="1" x14ac:dyDescent="0.2">
      <c r="A11751" s="6" t="s">
        <v>8177</v>
      </c>
    </row>
    <row r="11752" spans="1:1" ht="15.75" customHeight="1" x14ac:dyDescent="0.2">
      <c r="A11752" s="6" t="s">
        <v>10111</v>
      </c>
    </row>
    <row r="11753" spans="1:1" ht="15.75" customHeight="1" x14ac:dyDescent="0.2">
      <c r="A11753" s="6" t="s">
        <v>7491</v>
      </c>
    </row>
    <row r="11754" spans="1:1" ht="15.75" customHeight="1" x14ac:dyDescent="0.2">
      <c r="A11754" s="6" t="s">
        <v>5700</v>
      </c>
    </row>
    <row r="11755" spans="1:1" ht="15.75" customHeight="1" x14ac:dyDescent="0.2">
      <c r="A11755" s="6" t="s">
        <v>7853</v>
      </c>
    </row>
    <row r="11756" spans="1:1" ht="15.75" customHeight="1" x14ac:dyDescent="0.2">
      <c r="A11756" s="6" t="s">
        <v>7878</v>
      </c>
    </row>
    <row r="11757" spans="1:1" ht="15.75" customHeight="1" x14ac:dyDescent="0.2">
      <c r="A11757" s="6" t="s">
        <v>5700</v>
      </c>
    </row>
    <row r="11758" spans="1:1" ht="15.75" customHeight="1" x14ac:dyDescent="0.2">
      <c r="A11758" s="6" t="s">
        <v>7491</v>
      </c>
    </row>
    <row r="11759" spans="1:1" ht="15.75" customHeight="1" x14ac:dyDescent="0.2">
      <c r="A11759" s="6" t="s">
        <v>8513</v>
      </c>
    </row>
    <row r="11760" spans="1:1" ht="15.75" customHeight="1" x14ac:dyDescent="0.2">
      <c r="A11760" s="6" t="s">
        <v>4619</v>
      </c>
    </row>
    <row r="11761" spans="1:1" ht="15.75" customHeight="1" x14ac:dyDescent="0.2">
      <c r="A11761" s="6" t="s">
        <v>7758</v>
      </c>
    </row>
    <row r="11762" spans="1:1" ht="15.75" customHeight="1" x14ac:dyDescent="0.2">
      <c r="A11762" s="6" t="s">
        <v>9403</v>
      </c>
    </row>
    <row r="11763" spans="1:1" ht="15.75" customHeight="1" x14ac:dyDescent="0.2">
      <c r="A11763" s="6" t="s">
        <v>7490</v>
      </c>
    </row>
    <row r="11764" spans="1:1" ht="15.75" customHeight="1" x14ac:dyDescent="0.2">
      <c r="A11764" s="6" t="s">
        <v>7787</v>
      </c>
    </row>
    <row r="11765" spans="1:1" ht="15.75" customHeight="1" x14ac:dyDescent="0.2">
      <c r="A11765" s="6" t="s">
        <v>10252</v>
      </c>
    </row>
    <row r="11766" spans="1:1" ht="15.75" customHeight="1" x14ac:dyDescent="0.2">
      <c r="A11766" s="6" t="s">
        <v>5700</v>
      </c>
    </row>
    <row r="11767" spans="1:1" ht="15.75" customHeight="1" x14ac:dyDescent="0.2">
      <c r="A11767" s="6" t="s">
        <v>7866</v>
      </c>
    </row>
    <row r="11768" spans="1:1" ht="15.75" customHeight="1" x14ac:dyDescent="0.2">
      <c r="A11768" s="6" t="s">
        <v>7652</v>
      </c>
    </row>
    <row r="11769" spans="1:1" ht="15.75" customHeight="1" x14ac:dyDescent="0.2">
      <c r="A11769" s="6" t="s">
        <v>8303</v>
      </c>
    </row>
    <row r="11770" spans="1:1" ht="15.75" customHeight="1" x14ac:dyDescent="0.2">
      <c r="A11770" s="6" t="s">
        <v>7808</v>
      </c>
    </row>
    <row r="11771" spans="1:1" ht="15.75" customHeight="1" x14ac:dyDescent="0.2">
      <c r="A11771" s="6" t="s">
        <v>7801</v>
      </c>
    </row>
    <row r="11772" spans="1:1" ht="15.75" customHeight="1" x14ac:dyDescent="0.2">
      <c r="A11772" s="6" t="s">
        <v>9506</v>
      </c>
    </row>
    <row r="11773" spans="1:1" ht="15.75" customHeight="1" x14ac:dyDescent="0.2">
      <c r="A11773" s="6" t="s">
        <v>10253</v>
      </c>
    </row>
    <row r="11774" spans="1:1" ht="15.75" customHeight="1" x14ac:dyDescent="0.2">
      <c r="A11774" s="6" t="s">
        <v>8084</v>
      </c>
    </row>
    <row r="11775" spans="1:1" ht="15.75" customHeight="1" x14ac:dyDescent="0.2">
      <c r="A11775" s="6" t="s">
        <v>10254</v>
      </c>
    </row>
    <row r="11776" spans="1:1" ht="15.75" customHeight="1" x14ac:dyDescent="0.2">
      <c r="A11776" s="6" t="s">
        <v>8084</v>
      </c>
    </row>
    <row r="11777" spans="1:1" ht="15.75" customHeight="1" x14ac:dyDescent="0.2">
      <c r="A11777" s="6" t="s">
        <v>5700</v>
      </c>
    </row>
    <row r="11778" spans="1:1" ht="15.75" customHeight="1" x14ac:dyDescent="0.2">
      <c r="A11778" s="6" t="s">
        <v>7878</v>
      </c>
    </row>
    <row r="11779" spans="1:1" ht="15.75" customHeight="1" x14ac:dyDescent="0.2">
      <c r="A11779" s="6" t="s">
        <v>7787</v>
      </c>
    </row>
    <row r="11780" spans="1:1" ht="15.75" customHeight="1" x14ac:dyDescent="0.2">
      <c r="A11780" s="6" t="s">
        <v>8345</v>
      </c>
    </row>
    <row r="11781" spans="1:1" ht="15.75" customHeight="1" x14ac:dyDescent="0.2">
      <c r="A11781" s="6" t="s">
        <v>7251</v>
      </c>
    </row>
    <row r="11782" spans="1:1" ht="15.75" customHeight="1" x14ac:dyDescent="0.2">
      <c r="A11782" s="6" t="s">
        <v>8715</v>
      </c>
    </row>
    <row r="11783" spans="1:1" ht="15.75" customHeight="1" x14ac:dyDescent="0.2">
      <c r="A11783" s="6" t="s">
        <v>8901</v>
      </c>
    </row>
    <row r="11784" spans="1:1" ht="15.75" customHeight="1" x14ac:dyDescent="0.2">
      <c r="A11784" s="6" t="s">
        <v>10255</v>
      </c>
    </row>
    <row r="11785" spans="1:1" ht="15.75" customHeight="1" x14ac:dyDescent="0.2">
      <c r="A11785" s="6" t="s">
        <v>10088</v>
      </c>
    </row>
    <row r="11786" spans="1:1" ht="15.75" customHeight="1" x14ac:dyDescent="0.2">
      <c r="A11786" s="6" t="s">
        <v>9419</v>
      </c>
    </row>
    <row r="11787" spans="1:1" ht="15.75" customHeight="1" x14ac:dyDescent="0.2">
      <c r="A11787" s="6" t="s">
        <v>7772</v>
      </c>
    </row>
    <row r="11788" spans="1:1" ht="15.75" customHeight="1" x14ac:dyDescent="0.2">
      <c r="A11788" s="6" t="s">
        <v>10256</v>
      </c>
    </row>
    <row r="11789" spans="1:1" ht="15.75" customHeight="1" x14ac:dyDescent="0.2">
      <c r="A11789" s="6" t="s">
        <v>8065</v>
      </c>
    </row>
    <row r="11790" spans="1:1" ht="15.75" customHeight="1" x14ac:dyDescent="0.2">
      <c r="A11790" s="6" t="s">
        <v>7853</v>
      </c>
    </row>
    <row r="11791" spans="1:1" ht="15.75" customHeight="1" x14ac:dyDescent="0.2">
      <c r="A11791" s="6" t="s">
        <v>9490</v>
      </c>
    </row>
    <row r="11792" spans="1:1" ht="15.75" customHeight="1" x14ac:dyDescent="0.2">
      <c r="A11792" s="6" t="s">
        <v>8734</v>
      </c>
    </row>
    <row r="11793" spans="1:1" ht="15.75" customHeight="1" x14ac:dyDescent="0.2">
      <c r="A11793" s="6" t="s">
        <v>7831</v>
      </c>
    </row>
    <row r="11794" spans="1:1" ht="15.75" customHeight="1" x14ac:dyDescent="0.2">
      <c r="A11794" s="6" t="s">
        <v>8131</v>
      </c>
    </row>
    <row r="11795" spans="1:1" ht="15.75" customHeight="1" x14ac:dyDescent="0.2">
      <c r="A11795" s="6" t="s">
        <v>5956</v>
      </c>
    </row>
    <row r="11796" spans="1:1" ht="15.75" customHeight="1" x14ac:dyDescent="0.2">
      <c r="A11796" s="6" t="s">
        <v>7469</v>
      </c>
    </row>
    <row r="11797" spans="1:1" ht="15.75" customHeight="1" x14ac:dyDescent="0.2">
      <c r="A11797" s="6" t="s">
        <v>7982</v>
      </c>
    </row>
    <row r="11798" spans="1:1" ht="15.75" customHeight="1" x14ac:dyDescent="0.2">
      <c r="A11798" s="6" t="s">
        <v>8277</v>
      </c>
    </row>
    <row r="11799" spans="1:1" ht="15.75" customHeight="1" x14ac:dyDescent="0.2">
      <c r="A11799" s="6" t="s">
        <v>7725</v>
      </c>
    </row>
    <row r="11800" spans="1:1" ht="15.75" customHeight="1" x14ac:dyDescent="0.2">
      <c r="A11800" s="6" t="s">
        <v>7695</v>
      </c>
    </row>
    <row r="11801" spans="1:1" ht="15.75" customHeight="1" x14ac:dyDescent="0.2">
      <c r="A11801" s="6" t="s">
        <v>9499</v>
      </c>
    </row>
    <row r="11802" spans="1:1" ht="15.75" customHeight="1" x14ac:dyDescent="0.2">
      <c r="A11802" s="6" t="s">
        <v>7853</v>
      </c>
    </row>
    <row r="11803" spans="1:1" ht="15.75" customHeight="1" x14ac:dyDescent="0.2">
      <c r="A11803" s="6" t="s">
        <v>7820</v>
      </c>
    </row>
    <row r="11804" spans="1:1" ht="15.75" customHeight="1" x14ac:dyDescent="0.2">
      <c r="A11804" s="6" t="s">
        <v>9323</v>
      </c>
    </row>
    <row r="11805" spans="1:1" ht="15.75" customHeight="1" x14ac:dyDescent="0.2">
      <c r="A11805" s="6" t="s">
        <v>5700</v>
      </c>
    </row>
    <row r="11806" spans="1:1" ht="15.75" customHeight="1" x14ac:dyDescent="0.2">
      <c r="A11806" s="6" t="s">
        <v>7878</v>
      </c>
    </row>
    <row r="11807" spans="1:1" ht="15.75" customHeight="1" x14ac:dyDescent="0.2">
      <c r="A11807" s="6" t="s">
        <v>7998</v>
      </c>
    </row>
    <row r="11808" spans="1:1" ht="15.75" customHeight="1" x14ac:dyDescent="0.2">
      <c r="A11808" s="6" t="s">
        <v>7787</v>
      </c>
    </row>
    <row r="11809" spans="1:1" ht="15.75" customHeight="1" x14ac:dyDescent="0.2">
      <c r="A11809" s="6" t="s">
        <v>5347</v>
      </c>
    </row>
    <row r="11810" spans="1:1" ht="15.75" customHeight="1" x14ac:dyDescent="0.2">
      <c r="A11810" s="6" t="s">
        <v>7712</v>
      </c>
    </row>
    <row r="11811" spans="1:1" ht="15.75" customHeight="1" x14ac:dyDescent="0.2">
      <c r="A11811" s="6" t="s">
        <v>8232</v>
      </c>
    </row>
    <row r="11812" spans="1:1" ht="15.75" customHeight="1" x14ac:dyDescent="0.2">
      <c r="A11812" s="6" t="s">
        <v>8206</v>
      </c>
    </row>
    <row r="11813" spans="1:1" ht="15.75" customHeight="1" x14ac:dyDescent="0.2">
      <c r="A11813" s="6" t="s">
        <v>7806</v>
      </c>
    </row>
    <row r="11814" spans="1:1" ht="15.75" customHeight="1" x14ac:dyDescent="0.2">
      <c r="A11814" s="6" t="s">
        <v>7712</v>
      </c>
    </row>
    <row r="11815" spans="1:1" ht="15.75" customHeight="1" x14ac:dyDescent="0.2">
      <c r="A11815" s="6" t="s">
        <v>7666</v>
      </c>
    </row>
    <row r="11816" spans="1:1" ht="15.75" customHeight="1" x14ac:dyDescent="0.2">
      <c r="A11816" s="6" t="s">
        <v>8322</v>
      </c>
    </row>
    <row r="11817" spans="1:1" ht="15.75" customHeight="1" x14ac:dyDescent="0.2">
      <c r="A11817" s="6" t="s">
        <v>5700</v>
      </c>
    </row>
    <row r="11818" spans="1:1" ht="15.75" customHeight="1" x14ac:dyDescent="0.2">
      <c r="A11818" s="6" t="s">
        <v>8397</v>
      </c>
    </row>
    <row r="11819" spans="1:1" ht="15.75" customHeight="1" x14ac:dyDescent="0.2">
      <c r="A11819" s="6" t="s">
        <v>8149</v>
      </c>
    </row>
    <row r="11820" spans="1:1" ht="15.75" customHeight="1" x14ac:dyDescent="0.2">
      <c r="A11820" s="6" t="s">
        <v>10089</v>
      </c>
    </row>
    <row r="11821" spans="1:1" ht="15.75" customHeight="1" x14ac:dyDescent="0.2">
      <c r="A11821" s="6" t="s">
        <v>8123</v>
      </c>
    </row>
    <row r="11822" spans="1:1" ht="15.75" customHeight="1" x14ac:dyDescent="0.2">
      <c r="A11822" s="6" t="s">
        <v>9357</v>
      </c>
    </row>
    <row r="11823" spans="1:1" ht="15.75" customHeight="1" x14ac:dyDescent="0.2">
      <c r="A11823" s="6" t="s">
        <v>7787</v>
      </c>
    </row>
    <row r="11824" spans="1:1" ht="15.75" customHeight="1" x14ac:dyDescent="0.2">
      <c r="A11824" s="6" t="s">
        <v>9478</v>
      </c>
    </row>
    <row r="11825" spans="1:1" ht="15.75" customHeight="1" x14ac:dyDescent="0.2">
      <c r="A11825" s="6" t="s">
        <v>8192</v>
      </c>
    </row>
    <row r="11826" spans="1:1" ht="15.75" customHeight="1" x14ac:dyDescent="0.2">
      <c r="A11826" s="6" t="s">
        <v>7729</v>
      </c>
    </row>
    <row r="11827" spans="1:1" ht="15.75" customHeight="1" x14ac:dyDescent="0.2">
      <c r="A11827" s="6" t="s">
        <v>10257</v>
      </c>
    </row>
    <row r="11828" spans="1:1" ht="15.75" customHeight="1" x14ac:dyDescent="0.2">
      <c r="A11828" s="6" t="s">
        <v>7492</v>
      </c>
    </row>
    <row r="11829" spans="1:1" ht="15.75" customHeight="1" x14ac:dyDescent="0.2">
      <c r="A11829" s="6" t="s">
        <v>8984</v>
      </c>
    </row>
    <row r="11830" spans="1:1" ht="15.75" customHeight="1" x14ac:dyDescent="0.2">
      <c r="A11830" s="6" t="s">
        <v>8513</v>
      </c>
    </row>
    <row r="11831" spans="1:1" ht="15.75" customHeight="1" x14ac:dyDescent="0.2">
      <c r="A11831" s="6" t="s">
        <v>10258</v>
      </c>
    </row>
    <row r="11832" spans="1:1" ht="15.75" customHeight="1" x14ac:dyDescent="0.2">
      <c r="A11832" s="6" t="s">
        <v>8031</v>
      </c>
    </row>
    <row r="11833" spans="1:1" ht="15.75" customHeight="1" x14ac:dyDescent="0.2">
      <c r="A11833" s="6" t="s">
        <v>8227</v>
      </c>
    </row>
    <row r="11834" spans="1:1" ht="15.75" customHeight="1" x14ac:dyDescent="0.2">
      <c r="A11834" s="6" t="s">
        <v>9342</v>
      </c>
    </row>
    <row r="11835" spans="1:1" ht="15.75" customHeight="1" x14ac:dyDescent="0.2">
      <c r="A11835" s="6" t="s">
        <v>8167</v>
      </c>
    </row>
    <row r="11836" spans="1:1" ht="15.75" customHeight="1" x14ac:dyDescent="0.2">
      <c r="A11836" s="6" t="s">
        <v>10259</v>
      </c>
    </row>
    <row r="11837" spans="1:1" ht="15.75" customHeight="1" x14ac:dyDescent="0.2">
      <c r="A11837" s="6" t="s">
        <v>9616</v>
      </c>
    </row>
    <row r="11838" spans="1:1" ht="15.75" customHeight="1" x14ac:dyDescent="0.2">
      <c r="A11838" s="6" t="s">
        <v>7839</v>
      </c>
    </row>
    <row r="11839" spans="1:1" ht="15.75" customHeight="1" x14ac:dyDescent="0.2">
      <c r="A11839" s="6" t="s">
        <v>6877</v>
      </c>
    </row>
    <row r="11840" spans="1:1" ht="15.75" customHeight="1" x14ac:dyDescent="0.2">
      <c r="A11840" s="6" t="s">
        <v>7778</v>
      </c>
    </row>
    <row r="11841" spans="1:1" ht="15.75" customHeight="1" x14ac:dyDescent="0.2">
      <c r="A11841" s="6" t="s">
        <v>7486</v>
      </c>
    </row>
    <row r="11842" spans="1:1" ht="15.75" customHeight="1" x14ac:dyDescent="0.2">
      <c r="A11842" s="6" t="s">
        <v>9096</v>
      </c>
    </row>
    <row r="11843" spans="1:1" ht="15.75" customHeight="1" x14ac:dyDescent="0.2">
      <c r="A11843" s="6" t="s">
        <v>9473</v>
      </c>
    </row>
    <row r="11844" spans="1:1" ht="15.75" customHeight="1" x14ac:dyDescent="0.2">
      <c r="A11844" s="6" t="s">
        <v>10011</v>
      </c>
    </row>
    <row r="11845" spans="1:1" ht="15.75" customHeight="1" x14ac:dyDescent="0.2">
      <c r="A11845" s="6" t="s">
        <v>7431</v>
      </c>
    </row>
    <row r="11846" spans="1:1" ht="15.75" customHeight="1" x14ac:dyDescent="0.2">
      <c r="A11846" s="6" t="s">
        <v>8950</v>
      </c>
    </row>
    <row r="11847" spans="1:1" ht="15.75" customHeight="1" x14ac:dyDescent="0.2">
      <c r="A11847" s="6" t="s">
        <v>8849</v>
      </c>
    </row>
    <row r="11848" spans="1:1" ht="15.75" customHeight="1" x14ac:dyDescent="0.2">
      <c r="A11848" s="6" t="s">
        <v>10260</v>
      </c>
    </row>
    <row r="11849" spans="1:1" ht="15.75" customHeight="1" x14ac:dyDescent="0.2">
      <c r="A11849" s="6" t="s">
        <v>8849</v>
      </c>
    </row>
    <row r="11850" spans="1:1" ht="15.75" customHeight="1" x14ac:dyDescent="0.2">
      <c r="A11850" s="6" t="s">
        <v>8227</v>
      </c>
    </row>
    <row r="11851" spans="1:1" ht="15.75" customHeight="1" x14ac:dyDescent="0.2">
      <c r="A11851" s="6" t="s">
        <v>7486</v>
      </c>
    </row>
    <row r="11852" spans="1:1" ht="15.75" customHeight="1" x14ac:dyDescent="0.2">
      <c r="A11852" s="6" t="s">
        <v>8950</v>
      </c>
    </row>
    <row r="11853" spans="1:1" ht="15.75" customHeight="1" x14ac:dyDescent="0.2">
      <c r="A11853" s="6" t="s">
        <v>10261</v>
      </c>
    </row>
    <row r="11854" spans="1:1" ht="15.75" customHeight="1" x14ac:dyDescent="0.2">
      <c r="A11854" s="6" t="s">
        <v>8102</v>
      </c>
    </row>
    <row r="11855" spans="1:1" ht="15.75" customHeight="1" x14ac:dyDescent="0.2">
      <c r="A11855" s="6" t="s">
        <v>10262</v>
      </c>
    </row>
    <row r="11856" spans="1:1" ht="15.75" customHeight="1" x14ac:dyDescent="0.2">
      <c r="A11856" s="6" t="s">
        <v>9003</v>
      </c>
    </row>
    <row r="11857" spans="1:1" ht="15.75" customHeight="1" x14ac:dyDescent="0.2">
      <c r="A11857" s="6" t="s">
        <v>8159</v>
      </c>
    </row>
    <row r="11858" spans="1:1" ht="15.75" customHeight="1" x14ac:dyDescent="0.2">
      <c r="A11858" s="6" t="s">
        <v>8283</v>
      </c>
    </row>
    <row r="11859" spans="1:1" ht="15.75" customHeight="1" x14ac:dyDescent="0.2">
      <c r="A11859" s="6" t="s">
        <v>8718</v>
      </c>
    </row>
    <row r="11860" spans="1:1" ht="15.75" customHeight="1" x14ac:dyDescent="0.2">
      <c r="A11860" s="6" t="s">
        <v>4443</v>
      </c>
    </row>
    <row r="11861" spans="1:1" ht="15.75" customHeight="1" x14ac:dyDescent="0.2">
      <c r="A11861" s="6" t="s">
        <v>8267</v>
      </c>
    </row>
    <row r="11862" spans="1:1" ht="15.75" customHeight="1" x14ac:dyDescent="0.2">
      <c r="A11862" s="6" t="s">
        <v>7878</v>
      </c>
    </row>
    <row r="11863" spans="1:1" ht="15.75" customHeight="1" x14ac:dyDescent="0.2">
      <c r="A11863" s="6" t="s">
        <v>8399</v>
      </c>
    </row>
    <row r="11864" spans="1:1" ht="15.75" customHeight="1" x14ac:dyDescent="0.2">
      <c r="A11864" s="6" t="s">
        <v>8149</v>
      </c>
    </row>
    <row r="11865" spans="1:1" ht="15.75" customHeight="1" x14ac:dyDescent="0.2">
      <c r="A11865" s="6" t="s">
        <v>7895</v>
      </c>
    </row>
    <row r="11866" spans="1:1" ht="15.75" customHeight="1" x14ac:dyDescent="0.2">
      <c r="A11866" s="6" t="s">
        <v>8463</v>
      </c>
    </row>
    <row r="11867" spans="1:1" ht="15.75" customHeight="1" x14ac:dyDescent="0.2">
      <c r="A11867" s="6" t="s">
        <v>10263</v>
      </c>
    </row>
    <row r="11868" spans="1:1" ht="15.75" customHeight="1" x14ac:dyDescent="0.2">
      <c r="A11868" s="6" t="s">
        <v>8787</v>
      </c>
    </row>
    <row r="11869" spans="1:1" ht="15.75" customHeight="1" x14ac:dyDescent="0.2">
      <c r="A11869" s="6" t="s">
        <v>8661</v>
      </c>
    </row>
    <row r="11870" spans="1:1" ht="15.75" customHeight="1" x14ac:dyDescent="0.2">
      <c r="A11870" s="6" t="s">
        <v>7956</v>
      </c>
    </row>
    <row r="11871" spans="1:1" ht="15.75" customHeight="1" x14ac:dyDescent="0.2">
      <c r="A11871" s="6" t="s">
        <v>7833</v>
      </c>
    </row>
    <row r="11872" spans="1:1" ht="15.75" customHeight="1" x14ac:dyDescent="0.2">
      <c r="A11872" s="6" t="s">
        <v>8828</v>
      </c>
    </row>
    <row r="11873" spans="1:1" ht="15.75" customHeight="1" x14ac:dyDescent="0.2">
      <c r="A11873" s="6" t="s">
        <v>9659</v>
      </c>
    </row>
    <row r="11874" spans="1:1" ht="15.75" customHeight="1" x14ac:dyDescent="0.2">
      <c r="A11874" s="6" t="s">
        <v>7965</v>
      </c>
    </row>
    <row r="11875" spans="1:1" ht="15.75" customHeight="1" x14ac:dyDescent="0.2">
      <c r="A11875" s="6" t="s">
        <v>8746</v>
      </c>
    </row>
    <row r="11876" spans="1:1" ht="15.75" customHeight="1" x14ac:dyDescent="0.2">
      <c r="A11876" s="6" t="s">
        <v>10264</v>
      </c>
    </row>
    <row r="11877" spans="1:1" ht="15.75" customHeight="1" x14ac:dyDescent="0.2">
      <c r="A11877" s="6" t="s">
        <v>4669</v>
      </c>
    </row>
    <row r="11878" spans="1:1" ht="15.75" customHeight="1" x14ac:dyDescent="0.2">
      <c r="A11878" s="6" t="s">
        <v>10265</v>
      </c>
    </row>
    <row r="11879" spans="1:1" ht="15.75" customHeight="1" x14ac:dyDescent="0.2">
      <c r="A11879" s="6" t="s">
        <v>9315</v>
      </c>
    </row>
    <row r="11880" spans="1:1" ht="15.75" customHeight="1" x14ac:dyDescent="0.2">
      <c r="A11880" s="6" t="s">
        <v>7496</v>
      </c>
    </row>
    <row r="11881" spans="1:1" ht="15.75" customHeight="1" x14ac:dyDescent="0.2">
      <c r="A11881" s="6" t="s">
        <v>8787</v>
      </c>
    </row>
    <row r="11882" spans="1:1" ht="15.75" customHeight="1" x14ac:dyDescent="0.2">
      <c r="A11882" s="6" t="s">
        <v>7954</v>
      </c>
    </row>
    <row r="11883" spans="1:1" ht="15.75" customHeight="1" x14ac:dyDescent="0.2">
      <c r="A11883" s="6" t="s">
        <v>9899</v>
      </c>
    </row>
    <row r="11884" spans="1:1" ht="15.75" customHeight="1" x14ac:dyDescent="0.2">
      <c r="A11884" s="6" t="s">
        <v>4472</v>
      </c>
    </row>
    <row r="11885" spans="1:1" ht="15.75" customHeight="1" x14ac:dyDescent="0.2">
      <c r="A11885" s="6" t="s">
        <v>4473</v>
      </c>
    </row>
    <row r="11886" spans="1:1" ht="15.75" customHeight="1" x14ac:dyDescent="0.2">
      <c r="A11886" s="6" t="s">
        <v>8729</v>
      </c>
    </row>
    <row r="11887" spans="1:1" ht="15.75" customHeight="1" x14ac:dyDescent="0.2">
      <c r="A11887" s="6" t="s">
        <v>7662</v>
      </c>
    </row>
    <row r="11888" spans="1:1" ht="15.75" customHeight="1" x14ac:dyDescent="0.2">
      <c r="A11888" s="6" t="s">
        <v>8176</v>
      </c>
    </row>
    <row r="11889" spans="1:1" ht="15.75" customHeight="1" x14ac:dyDescent="0.2">
      <c r="A11889" s="6" t="s">
        <v>7823</v>
      </c>
    </row>
    <row r="11890" spans="1:1" ht="15.75" customHeight="1" x14ac:dyDescent="0.2">
      <c r="A11890" s="6" t="s">
        <v>7943</v>
      </c>
    </row>
    <row r="11891" spans="1:1" ht="15.75" customHeight="1" x14ac:dyDescent="0.2">
      <c r="A11891" s="6" t="s">
        <v>8176</v>
      </c>
    </row>
    <row r="11892" spans="1:1" ht="15.75" customHeight="1" x14ac:dyDescent="0.2">
      <c r="A11892" s="6" t="s">
        <v>8492</v>
      </c>
    </row>
    <row r="11893" spans="1:1" ht="15.75" customHeight="1" x14ac:dyDescent="0.2">
      <c r="A11893" s="6" t="s">
        <v>7758</v>
      </c>
    </row>
    <row r="11894" spans="1:1" ht="15.75" customHeight="1" x14ac:dyDescent="0.2">
      <c r="A11894" s="6" t="s">
        <v>10266</v>
      </c>
    </row>
    <row r="11895" spans="1:1" ht="15.75" customHeight="1" x14ac:dyDescent="0.2">
      <c r="A11895" s="6" t="s">
        <v>7831</v>
      </c>
    </row>
    <row r="11896" spans="1:1" ht="15.75" customHeight="1" x14ac:dyDescent="0.2">
      <c r="A11896" s="6" t="s">
        <v>7484</v>
      </c>
    </row>
    <row r="11897" spans="1:1" ht="15.75" customHeight="1" x14ac:dyDescent="0.2">
      <c r="A11897" s="6" t="s">
        <v>7484</v>
      </c>
    </row>
    <row r="11898" spans="1:1" ht="15.75" customHeight="1" x14ac:dyDescent="0.2">
      <c r="A11898" s="6" t="s">
        <v>7484</v>
      </c>
    </row>
    <row r="11899" spans="1:1" ht="15.75" customHeight="1" x14ac:dyDescent="0.2">
      <c r="A11899" s="6" t="s">
        <v>7485</v>
      </c>
    </row>
    <row r="11900" spans="1:1" ht="15.75" customHeight="1" x14ac:dyDescent="0.2">
      <c r="A11900" s="6" t="s">
        <v>7486</v>
      </c>
    </row>
    <row r="11901" spans="1:1" ht="15.75" customHeight="1" x14ac:dyDescent="0.2">
      <c r="A11901" s="6" t="s">
        <v>7484</v>
      </c>
    </row>
    <row r="11902" spans="1:1" ht="15.75" customHeight="1" x14ac:dyDescent="0.2">
      <c r="A11902" s="6" t="s">
        <v>7487</v>
      </c>
    </row>
    <row r="11903" spans="1:1" ht="15.75" customHeight="1" x14ac:dyDescent="0.2">
      <c r="A11903" s="6" t="s">
        <v>7488</v>
      </c>
    </row>
    <row r="11904" spans="1:1" ht="15.75" customHeight="1" x14ac:dyDescent="0.2">
      <c r="A11904" s="6" t="s">
        <v>7489</v>
      </c>
    </row>
    <row r="11905" spans="1:1" ht="15.75" customHeight="1" x14ac:dyDescent="0.2">
      <c r="A11905" s="6" t="s">
        <v>7490</v>
      </c>
    </row>
    <row r="11906" spans="1:1" ht="15.75" customHeight="1" x14ac:dyDescent="0.2">
      <c r="A11906" s="6" t="s">
        <v>7491</v>
      </c>
    </row>
    <row r="11907" spans="1:1" ht="15.75" customHeight="1" x14ac:dyDescent="0.2">
      <c r="A11907" s="6" t="s">
        <v>7484</v>
      </c>
    </row>
    <row r="11908" spans="1:1" ht="15.75" customHeight="1" x14ac:dyDescent="0.2">
      <c r="A11908" s="6" t="s">
        <v>7492</v>
      </c>
    </row>
    <row r="11909" spans="1:1" ht="15.75" customHeight="1" x14ac:dyDescent="0.2">
      <c r="A11909" s="6" t="s">
        <v>7493</v>
      </c>
    </row>
    <row r="11910" spans="1:1" ht="15.75" customHeight="1" x14ac:dyDescent="0.2">
      <c r="A11910" s="6" t="s">
        <v>7484</v>
      </c>
    </row>
    <row r="11911" spans="1:1" ht="15.75" customHeight="1" x14ac:dyDescent="0.2">
      <c r="A11911" s="6" t="s">
        <v>7494</v>
      </c>
    </row>
    <row r="11912" spans="1:1" ht="15.75" customHeight="1" x14ac:dyDescent="0.2">
      <c r="A11912" s="6" t="s">
        <v>7495</v>
      </c>
    </row>
    <row r="11913" spans="1:1" ht="15.75" customHeight="1" x14ac:dyDescent="0.2">
      <c r="A11913" s="6" t="s">
        <v>7496</v>
      </c>
    </row>
    <row r="11914" spans="1:1" ht="15.75" customHeight="1" x14ac:dyDescent="0.2">
      <c r="A11914" s="6" t="s">
        <v>7497</v>
      </c>
    </row>
    <row r="11915" spans="1:1" ht="15.75" customHeight="1" x14ac:dyDescent="0.2">
      <c r="A11915" s="6" t="s">
        <v>5700</v>
      </c>
    </row>
    <row r="11916" spans="1:1" ht="15.75" customHeight="1" x14ac:dyDescent="0.2">
      <c r="A11916" s="6" t="s">
        <v>7498</v>
      </c>
    </row>
    <row r="11917" spans="1:1" ht="15.75" customHeight="1" x14ac:dyDescent="0.2">
      <c r="A11917" s="6" t="s">
        <v>5639</v>
      </c>
    </row>
    <row r="11918" spans="1:1" ht="15.75" customHeight="1" x14ac:dyDescent="0.2">
      <c r="A11918" s="6" t="s">
        <v>7499</v>
      </c>
    </row>
    <row r="11919" spans="1:1" ht="15.75" customHeight="1" x14ac:dyDescent="0.2">
      <c r="A11919" s="6" t="s">
        <v>7500</v>
      </c>
    </row>
    <row r="11920" spans="1:1" ht="15.75" customHeight="1" x14ac:dyDescent="0.2">
      <c r="A11920" s="6" t="s">
        <v>7501</v>
      </c>
    </row>
    <row r="11921" spans="1:1" ht="15.75" customHeight="1" x14ac:dyDescent="0.2">
      <c r="A11921" s="6" t="s">
        <v>4571</v>
      </c>
    </row>
    <row r="11922" spans="1:1" ht="15.75" customHeight="1" x14ac:dyDescent="0.2">
      <c r="A11922" s="6" t="s">
        <v>9545</v>
      </c>
    </row>
    <row r="11923" spans="1:1" ht="15.75" customHeight="1" x14ac:dyDescent="0.2">
      <c r="A11923" s="6" t="s">
        <v>7502</v>
      </c>
    </row>
    <row r="11924" spans="1:1" ht="15.75" customHeight="1" x14ac:dyDescent="0.2">
      <c r="A11924" s="6" t="s">
        <v>8879</v>
      </c>
    </row>
    <row r="11925" spans="1:1" ht="15.75" customHeight="1" x14ac:dyDescent="0.2">
      <c r="A11925" s="6" t="s">
        <v>8206</v>
      </c>
    </row>
    <row r="11926" spans="1:1" ht="15.75" customHeight="1" x14ac:dyDescent="0.2">
      <c r="A11926" s="6" t="s">
        <v>5700</v>
      </c>
    </row>
    <row r="11927" spans="1:1" ht="15.75" customHeight="1" x14ac:dyDescent="0.2">
      <c r="A11927" s="6" t="s">
        <v>8206</v>
      </c>
    </row>
    <row r="11928" spans="1:1" ht="15.75" customHeight="1" x14ac:dyDescent="0.2">
      <c r="A11928" s="6" t="s">
        <v>7488</v>
      </c>
    </row>
    <row r="11929" spans="1:1" ht="15.75" customHeight="1" x14ac:dyDescent="0.2">
      <c r="A11929" s="6" t="s">
        <v>4473</v>
      </c>
    </row>
    <row r="11930" spans="1:1" ht="15.75" customHeight="1" x14ac:dyDescent="0.2">
      <c r="A11930" s="6" t="s">
        <v>7729</v>
      </c>
    </row>
    <row r="11931" spans="1:1" ht="15.75" customHeight="1" x14ac:dyDescent="0.2">
      <c r="A11931" s="6" t="s">
        <v>8041</v>
      </c>
    </row>
    <row r="11932" spans="1:1" ht="15.75" customHeight="1" x14ac:dyDescent="0.2">
      <c r="A11932" s="6" t="s">
        <v>9899</v>
      </c>
    </row>
    <row r="11933" spans="1:1" ht="15.75" customHeight="1" x14ac:dyDescent="0.2">
      <c r="A11933" s="6" t="s">
        <v>7712</v>
      </c>
    </row>
    <row r="11934" spans="1:1" ht="15.75" customHeight="1" x14ac:dyDescent="0.2">
      <c r="A11934" s="6" t="s">
        <v>10267</v>
      </c>
    </row>
    <row r="11935" spans="1:1" ht="15.75" customHeight="1" x14ac:dyDescent="0.2">
      <c r="A11935" s="6" t="s">
        <v>7787</v>
      </c>
    </row>
    <row r="11936" spans="1:1" ht="15.75" customHeight="1" x14ac:dyDescent="0.2">
      <c r="A11936" s="6" t="s">
        <v>7488</v>
      </c>
    </row>
    <row r="11937" spans="1:1" ht="15.75" customHeight="1" x14ac:dyDescent="0.2">
      <c r="A11937" s="6" t="s">
        <v>10268</v>
      </c>
    </row>
    <row r="11938" spans="1:1" ht="15.75" customHeight="1" x14ac:dyDescent="0.2">
      <c r="A11938" s="6" t="s">
        <v>7657</v>
      </c>
    </row>
    <row r="11939" spans="1:1" ht="15.75" customHeight="1" x14ac:dyDescent="0.2">
      <c r="A11939" s="6" t="s">
        <v>9899</v>
      </c>
    </row>
    <row r="11940" spans="1:1" ht="15.75" customHeight="1" x14ac:dyDescent="0.2">
      <c r="A11940" s="6" t="s">
        <v>7455</v>
      </c>
    </row>
    <row r="11941" spans="1:1" ht="15.75" customHeight="1" x14ac:dyDescent="0.2">
      <c r="A11941" s="6" t="s">
        <v>4473</v>
      </c>
    </row>
    <row r="11942" spans="1:1" ht="15.75" customHeight="1" x14ac:dyDescent="0.2">
      <c r="A11942" s="6" t="s">
        <v>8988</v>
      </c>
    </row>
    <row r="11943" spans="1:1" ht="15.75" customHeight="1" x14ac:dyDescent="0.2">
      <c r="A11943" s="6" t="s">
        <v>9899</v>
      </c>
    </row>
    <row r="11944" spans="1:1" ht="15.75" customHeight="1" x14ac:dyDescent="0.2">
      <c r="A11944" s="6" t="s">
        <v>9899</v>
      </c>
    </row>
    <row r="11945" spans="1:1" ht="15.75" customHeight="1" x14ac:dyDescent="0.2">
      <c r="A11945" s="6" t="s">
        <v>10269</v>
      </c>
    </row>
    <row r="11946" spans="1:1" ht="15.75" customHeight="1" x14ac:dyDescent="0.2">
      <c r="A11946" s="6" t="s">
        <v>7769</v>
      </c>
    </row>
    <row r="11947" spans="1:1" ht="15.75" customHeight="1" x14ac:dyDescent="0.2">
      <c r="A11947" s="6" t="s">
        <v>4836</v>
      </c>
    </row>
    <row r="11948" spans="1:1" ht="15.75" customHeight="1" x14ac:dyDescent="0.2">
      <c r="A11948" s="6" t="s">
        <v>8242</v>
      </c>
    </row>
    <row r="11949" spans="1:1" ht="15.75" customHeight="1" x14ac:dyDescent="0.2">
      <c r="A11949" s="6" t="s">
        <v>7488</v>
      </c>
    </row>
    <row r="11950" spans="1:1" ht="15.75" customHeight="1" x14ac:dyDescent="0.2">
      <c r="A11950" s="6" t="s">
        <v>7489</v>
      </c>
    </row>
    <row r="11951" spans="1:1" ht="15.75" customHeight="1" x14ac:dyDescent="0.2">
      <c r="A11951" s="6" t="s">
        <v>7666</v>
      </c>
    </row>
    <row r="11952" spans="1:1" ht="15.75" customHeight="1" x14ac:dyDescent="0.2">
      <c r="A11952" s="6" t="s">
        <v>5956</v>
      </c>
    </row>
    <row r="11953" spans="1:1" ht="15.75" customHeight="1" x14ac:dyDescent="0.2">
      <c r="A11953" s="6" t="s">
        <v>10270</v>
      </c>
    </row>
    <row r="11954" spans="1:1" ht="15.75" customHeight="1" x14ac:dyDescent="0.2">
      <c r="A11954" s="6" t="s">
        <v>7802</v>
      </c>
    </row>
    <row r="11955" spans="1:1" ht="15.75" customHeight="1" x14ac:dyDescent="0.2">
      <c r="A11955" s="6" t="s">
        <v>7493</v>
      </c>
    </row>
    <row r="11956" spans="1:1" ht="15.75" customHeight="1" x14ac:dyDescent="0.2">
      <c r="A11956" s="6" t="s">
        <v>9899</v>
      </c>
    </row>
    <row r="11957" spans="1:1" ht="15.75" customHeight="1" x14ac:dyDescent="0.2">
      <c r="A11957" s="6" t="s">
        <v>10271</v>
      </c>
    </row>
    <row r="11958" spans="1:1" ht="15.75" customHeight="1" x14ac:dyDescent="0.2">
      <c r="A11958" s="6" t="s">
        <v>7502</v>
      </c>
    </row>
    <row r="11959" spans="1:1" ht="15.75" customHeight="1" x14ac:dyDescent="0.2">
      <c r="A11959" s="6" t="s">
        <v>7488</v>
      </c>
    </row>
    <row r="11960" spans="1:1" ht="15.75" customHeight="1" x14ac:dyDescent="0.2">
      <c r="A11960" s="6" t="s">
        <v>7666</v>
      </c>
    </row>
    <row r="11961" spans="1:1" ht="15.75" customHeight="1" x14ac:dyDescent="0.2">
      <c r="A11961" s="6" t="s">
        <v>7787</v>
      </c>
    </row>
    <row r="11962" spans="1:1" ht="15.75" customHeight="1" x14ac:dyDescent="0.2">
      <c r="A11962" s="6" t="s">
        <v>10272</v>
      </c>
    </row>
    <row r="11963" spans="1:1" ht="15.75" customHeight="1" x14ac:dyDescent="0.2">
      <c r="A11963" s="6" t="s">
        <v>9899</v>
      </c>
    </row>
    <row r="11964" spans="1:1" ht="15.75" customHeight="1" x14ac:dyDescent="0.2">
      <c r="A11964" s="6" t="s">
        <v>8227</v>
      </c>
    </row>
    <row r="11965" spans="1:1" ht="15.75" customHeight="1" x14ac:dyDescent="0.2">
      <c r="A11965" s="6" t="s">
        <v>9899</v>
      </c>
    </row>
    <row r="11966" spans="1:1" ht="15.75" customHeight="1" x14ac:dyDescent="0.2">
      <c r="A11966" s="6" t="s">
        <v>10273</v>
      </c>
    </row>
    <row r="11967" spans="1:1" ht="15.75" customHeight="1" x14ac:dyDescent="0.2">
      <c r="A11967" s="6" t="s">
        <v>9899</v>
      </c>
    </row>
    <row r="11968" spans="1:1" ht="15.75" customHeight="1" x14ac:dyDescent="0.2">
      <c r="A11968" s="6" t="s">
        <v>9204</v>
      </c>
    </row>
    <row r="11969" spans="1:1" ht="15.75" customHeight="1" x14ac:dyDescent="0.2">
      <c r="A11969" s="6" t="s">
        <v>9899</v>
      </c>
    </row>
    <row r="11970" spans="1:1" ht="15.75" customHeight="1" x14ac:dyDescent="0.2">
      <c r="A11970" s="6" t="s">
        <v>10274</v>
      </c>
    </row>
    <row r="11971" spans="1:1" ht="15.75" customHeight="1" x14ac:dyDescent="0.2">
      <c r="A11971" s="6" t="s">
        <v>9899</v>
      </c>
    </row>
    <row r="11972" spans="1:1" ht="15.75" customHeight="1" x14ac:dyDescent="0.2">
      <c r="A11972" s="6" t="s">
        <v>10269</v>
      </c>
    </row>
    <row r="11973" spans="1:1" ht="15.75" customHeight="1" x14ac:dyDescent="0.2">
      <c r="A11973" s="6" t="s">
        <v>10105</v>
      </c>
    </row>
    <row r="11974" spans="1:1" ht="15.75" customHeight="1" x14ac:dyDescent="0.2">
      <c r="A11974" s="6" t="s">
        <v>9899</v>
      </c>
    </row>
    <row r="11975" spans="1:1" ht="15.75" customHeight="1" x14ac:dyDescent="0.2">
      <c r="A11975" s="6" t="s">
        <v>8037</v>
      </c>
    </row>
    <row r="11976" spans="1:1" ht="15.75" customHeight="1" x14ac:dyDescent="0.2">
      <c r="A11976" s="6" t="s">
        <v>7729</v>
      </c>
    </row>
    <row r="11977" spans="1:1" ht="15.75" customHeight="1" x14ac:dyDescent="0.2">
      <c r="A11977" s="6" t="s">
        <v>9900</v>
      </c>
    </row>
    <row r="11978" spans="1:1" ht="15.75" customHeight="1" x14ac:dyDescent="0.2">
      <c r="A11978" s="6" t="s">
        <v>7769</v>
      </c>
    </row>
    <row r="11979" spans="1:1" ht="15.75" customHeight="1" x14ac:dyDescent="0.2">
      <c r="A11979" s="6" t="s">
        <v>7787</v>
      </c>
    </row>
    <row r="11980" spans="1:1" ht="15.75" customHeight="1" x14ac:dyDescent="0.2">
      <c r="A11980" s="6" t="s">
        <v>8309</v>
      </c>
    </row>
    <row r="11981" spans="1:1" ht="15.75" customHeight="1" x14ac:dyDescent="0.2">
      <c r="A11981" s="6" t="s">
        <v>8308</v>
      </c>
    </row>
    <row r="11982" spans="1:1" ht="15.75" customHeight="1" x14ac:dyDescent="0.2">
      <c r="A11982" s="6" t="s">
        <v>9899</v>
      </c>
    </row>
    <row r="11983" spans="1:1" ht="15.75" customHeight="1" x14ac:dyDescent="0.2">
      <c r="A11983" s="6" t="s">
        <v>9899</v>
      </c>
    </row>
    <row r="11984" spans="1:1" ht="15.75" customHeight="1" x14ac:dyDescent="0.2">
      <c r="A11984" s="6" t="s">
        <v>7496</v>
      </c>
    </row>
    <row r="11985" spans="1:1" ht="15.75" customHeight="1" x14ac:dyDescent="0.2">
      <c r="A11985" s="6" t="s">
        <v>10275</v>
      </c>
    </row>
    <row r="11986" spans="1:1" ht="15.75" customHeight="1" x14ac:dyDescent="0.2">
      <c r="A11986" s="6" t="s">
        <v>8037</v>
      </c>
    </row>
    <row r="11987" spans="1:1" ht="15.75" customHeight="1" x14ac:dyDescent="0.2">
      <c r="A11987" s="6" t="s">
        <v>7624</v>
      </c>
    </row>
    <row r="11988" spans="1:1" ht="15.75" customHeight="1" x14ac:dyDescent="0.2">
      <c r="A11988" s="6" t="s">
        <v>7488</v>
      </c>
    </row>
    <row r="11989" spans="1:1" ht="15.75" customHeight="1" x14ac:dyDescent="0.2">
      <c r="A11989" s="6" t="s">
        <v>9899</v>
      </c>
    </row>
    <row r="11990" spans="1:1" ht="15.75" customHeight="1" x14ac:dyDescent="0.2">
      <c r="A11990" s="6" t="s">
        <v>7774</v>
      </c>
    </row>
    <row r="11991" spans="1:1" ht="15.75" customHeight="1" x14ac:dyDescent="0.2">
      <c r="A11991" s="6" t="s">
        <v>7729</v>
      </c>
    </row>
    <row r="11992" spans="1:1" ht="15.75" customHeight="1" x14ac:dyDescent="0.2">
      <c r="A11992" s="6" t="s">
        <v>9298</v>
      </c>
    </row>
    <row r="11993" spans="1:1" ht="15.75" customHeight="1" x14ac:dyDescent="0.2">
      <c r="A11993" s="6" t="s">
        <v>7488</v>
      </c>
    </row>
    <row r="11994" spans="1:1" ht="15.75" customHeight="1" x14ac:dyDescent="0.2">
      <c r="A11994" s="6" t="s">
        <v>7489</v>
      </c>
    </row>
    <row r="11995" spans="1:1" ht="15.75" customHeight="1" x14ac:dyDescent="0.2">
      <c r="A11995" s="6" t="s">
        <v>8887</v>
      </c>
    </row>
    <row r="11996" spans="1:1" ht="15.75" customHeight="1" x14ac:dyDescent="0.2">
      <c r="A11996" s="6" t="s">
        <v>7514</v>
      </c>
    </row>
    <row r="11997" spans="1:1" ht="15.75" customHeight="1" x14ac:dyDescent="0.2">
      <c r="A11997" s="6" t="s">
        <v>7979</v>
      </c>
    </row>
    <row r="11998" spans="1:1" ht="15.75" customHeight="1" x14ac:dyDescent="0.2">
      <c r="A11998" s="6" t="s">
        <v>4470</v>
      </c>
    </row>
    <row r="11999" spans="1:1" ht="15.75" customHeight="1" x14ac:dyDescent="0.2">
      <c r="A11999" s="6" t="s">
        <v>10276</v>
      </c>
    </row>
    <row r="12000" spans="1:1" ht="15.75" customHeight="1" x14ac:dyDescent="0.2">
      <c r="A12000" s="6" t="s">
        <v>4619</v>
      </c>
    </row>
    <row r="12001" spans="1:1" ht="15.75" customHeight="1" x14ac:dyDescent="0.2">
      <c r="A12001" s="6" t="s">
        <v>7502</v>
      </c>
    </row>
    <row r="12002" spans="1:1" ht="15.75" customHeight="1" x14ac:dyDescent="0.2">
      <c r="A12002" s="6" t="s">
        <v>7490</v>
      </c>
    </row>
    <row r="12003" spans="1:1" ht="15.75" customHeight="1" x14ac:dyDescent="0.2">
      <c r="A12003" s="6" t="s">
        <v>8328</v>
      </c>
    </row>
    <row r="12004" spans="1:1" ht="15.75" customHeight="1" x14ac:dyDescent="0.2">
      <c r="A12004" s="6" t="s">
        <v>4443</v>
      </c>
    </row>
    <row r="12005" spans="1:1" ht="15.75" customHeight="1" x14ac:dyDescent="0.2">
      <c r="A12005" s="6" t="s">
        <v>10277</v>
      </c>
    </row>
    <row r="12006" spans="1:1" ht="15.75" customHeight="1" x14ac:dyDescent="0.2">
      <c r="A12006" s="6" t="s">
        <v>10278</v>
      </c>
    </row>
    <row r="12007" spans="1:1" ht="15.75" customHeight="1" x14ac:dyDescent="0.2">
      <c r="A12007" s="6" t="s">
        <v>7881</v>
      </c>
    </row>
    <row r="12008" spans="1:1" ht="15.75" customHeight="1" x14ac:dyDescent="0.2">
      <c r="A12008" s="6" t="s">
        <v>7488</v>
      </c>
    </row>
    <row r="12009" spans="1:1" ht="15.75" customHeight="1" x14ac:dyDescent="0.2">
      <c r="A12009" s="6" t="s">
        <v>10279</v>
      </c>
    </row>
    <row r="12010" spans="1:1" ht="15.75" customHeight="1" x14ac:dyDescent="0.2">
      <c r="A12010" s="6" t="s">
        <v>7729</v>
      </c>
    </row>
    <row r="12011" spans="1:1" ht="15.75" customHeight="1" x14ac:dyDescent="0.2">
      <c r="A12011" s="6" t="s">
        <v>7496</v>
      </c>
    </row>
    <row r="12012" spans="1:1" ht="15.75" customHeight="1" x14ac:dyDescent="0.2">
      <c r="A12012" s="6" t="s">
        <v>8037</v>
      </c>
    </row>
    <row r="12013" spans="1:1" ht="15.75" customHeight="1" x14ac:dyDescent="0.2">
      <c r="A12013" s="6" t="s">
        <v>9061</v>
      </c>
    </row>
    <row r="12014" spans="1:1" ht="15.75" customHeight="1" x14ac:dyDescent="0.2">
      <c r="A12014" s="6" t="s">
        <v>9813</v>
      </c>
    </row>
    <row r="12015" spans="1:1" ht="15.75" customHeight="1" x14ac:dyDescent="0.2">
      <c r="A12015" s="6" t="s">
        <v>8224</v>
      </c>
    </row>
    <row r="12016" spans="1:1" ht="15.75" customHeight="1" x14ac:dyDescent="0.2">
      <c r="A12016" s="6" t="s">
        <v>10268</v>
      </c>
    </row>
    <row r="12017" spans="1:1" ht="15.75" customHeight="1" x14ac:dyDescent="0.2">
      <c r="A12017" s="6" t="s">
        <v>8227</v>
      </c>
    </row>
    <row r="12018" spans="1:1" ht="15.75" customHeight="1" x14ac:dyDescent="0.2">
      <c r="A12018" s="6" t="s">
        <v>7888</v>
      </c>
    </row>
    <row r="12019" spans="1:1" ht="15.75" customHeight="1" x14ac:dyDescent="0.2">
      <c r="A12019" s="6" t="s">
        <v>7488</v>
      </c>
    </row>
    <row r="12020" spans="1:1" ht="15.75" customHeight="1" x14ac:dyDescent="0.2">
      <c r="A12020" s="6" t="s">
        <v>7659</v>
      </c>
    </row>
    <row r="12021" spans="1:1" ht="15.75" customHeight="1" x14ac:dyDescent="0.2">
      <c r="A12021" s="6" t="s">
        <v>9196</v>
      </c>
    </row>
    <row r="12022" spans="1:1" ht="15.75" customHeight="1" x14ac:dyDescent="0.2">
      <c r="A12022" s="6" t="s">
        <v>9899</v>
      </c>
    </row>
    <row r="12023" spans="1:1" ht="15.75" customHeight="1" x14ac:dyDescent="0.2">
      <c r="A12023" s="6" t="s">
        <v>10280</v>
      </c>
    </row>
    <row r="12024" spans="1:1" ht="15.75" customHeight="1" x14ac:dyDescent="0.2">
      <c r="A12024" s="6" t="s">
        <v>7881</v>
      </c>
    </row>
    <row r="12025" spans="1:1" ht="15.75" customHeight="1" x14ac:dyDescent="0.2">
      <c r="A12025" s="6" t="s">
        <v>7496</v>
      </c>
    </row>
    <row r="12026" spans="1:1" ht="15.75" customHeight="1" x14ac:dyDescent="0.2">
      <c r="A12026" s="6" t="s">
        <v>7758</v>
      </c>
    </row>
    <row r="12027" spans="1:1" ht="15.75" customHeight="1" x14ac:dyDescent="0.2">
      <c r="A12027" s="6" t="s">
        <v>7496</v>
      </c>
    </row>
    <row r="12028" spans="1:1" ht="15.75" customHeight="1" x14ac:dyDescent="0.2">
      <c r="A12028" s="6" t="s">
        <v>8303</v>
      </c>
    </row>
    <row r="12029" spans="1:1" ht="15.75" customHeight="1" x14ac:dyDescent="0.2">
      <c r="A12029" s="6" t="s">
        <v>7488</v>
      </c>
    </row>
    <row r="12030" spans="1:1" ht="15.75" customHeight="1" x14ac:dyDescent="0.2">
      <c r="A12030" s="6" t="s">
        <v>9356</v>
      </c>
    </row>
    <row r="12031" spans="1:1" ht="15.75" customHeight="1" x14ac:dyDescent="0.2">
      <c r="A12031" s="6" t="s">
        <v>8718</v>
      </c>
    </row>
    <row r="12032" spans="1:1" ht="15.75" customHeight="1" x14ac:dyDescent="0.2">
      <c r="A12032" s="6" t="s">
        <v>7488</v>
      </c>
    </row>
    <row r="12033" spans="1:1" ht="15.75" customHeight="1" x14ac:dyDescent="0.2">
      <c r="A12033" s="6" t="s">
        <v>7986</v>
      </c>
    </row>
    <row r="12034" spans="1:1" ht="15.75" customHeight="1" x14ac:dyDescent="0.2">
      <c r="A12034" s="6" t="s">
        <v>5251</v>
      </c>
    </row>
    <row r="12035" spans="1:1" ht="15.75" customHeight="1" x14ac:dyDescent="0.2">
      <c r="A12035" s="6" t="s">
        <v>7750</v>
      </c>
    </row>
    <row r="12036" spans="1:1" ht="15.75" customHeight="1" x14ac:dyDescent="0.2">
      <c r="A12036" s="6" t="s">
        <v>10281</v>
      </c>
    </row>
    <row r="12037" spans="1:1" ht="15.75" customHeight="1" x14ac:dyDescent="0.2">
      <c r="A12037" s="6" t="s">
        <v>7521</v>
      </c>
    </row>
    <row r="12038" spans="1:1" ht="15.75" customHeight="1" x14ac:dyDescent="0.2">
      <c r="A12038" s="6" t="s">
        <v>8041</v>
      </c>
    </row>
    <row r="12039" spans="1:1" ht="15.75" customHeight="1" x14ac:dyDescent="0.2">
      <c r="A12039" s="6" t="s">
        <v>8303</v>
      </c>
    </row>
    <row r="12040" spans="1:1" ht="15.75" customHeight="1" x14ac:dyDescent="0.2">
      <c r="A12040" s="6" t="s">
        <v>4508</v>
      </c>
    </row>
    <row r="12041" spans="1:1" ht="15.75" customHeight="1" x14ac:dyDescent="0.2">
      <c r="A12041" s="6" t="s">
        <v>9899</v>
      </c>
    </row>
    <row r="12042" spans="1:1" ht="15.75" customHeight="1" x14ac:dyDescent="0.2">
      <c r="A12042" s="6" t="s">
        <v>7488</v>
      </c>
    </row>
    <row r="12043" spans="1:1" ht="15.75" customHeight="1" x14ac:dyDescent="0.2">
      <c r="A12043" s="6" t="s">
        <v>8504</v>
      </c>
    </row>
    <row r="12044" spans="1:1" ht="15.75" customHeight="1" x14ac:dyDescent="0.2">
      <c r="A12044" s="6" t="s">
        <v>10282</v>
      </c>
    </row>
    <row r="12045" spans="1:1" ht="15.75" customHeight="1" x14ac:dyDescent="0.2">
      <c r="A12045" s="6" t="s">
        <v>9899</v>
      </c>
    </row>
    <row r="12046" spans="1:1" ht="15.75" customHeight="1" x14ac:dyDescent="0.2">
      <c r="A12046" s="6" t="s">
        <v>7801</v>
      </c>
    </row>
    <row r="12047" spans="1:1" ht="15.75" customHeight="1" x14ac:dyDescent="0.2">
      <c r="A12047" s="6" t="s">
        <v>10171</v>
      </c>
    </row>
    <row r="12048" spans="1:1" ht="15.75" customHeight="1" x14ac:dyDescent="0.2">
      <c r="A12048" s="6" t="s">
        <v>8178</v>
      </c>
    </row>
    <row r="12049" spans="1:1" ht="15.75" customHeight="1" x14ac:dyDescent="0.2">
      <c r="A12049" s="6" t="s">
        <v>9899</v>
      </c>
    </row>
    <row r="12050" spans="1:1" ht="15.75" customHeight="1" x14ac:dyDescent="0.2">
      <c r="A12050" s="6" t="s">
        <v>7833</v>
      </c>
    </row>
    <row r="12051" spans="1:1" ht="15.75" customHeight="1" x14ac:dyDescent="0.2">
      <c r="A12051" s="6" t="s">
        <v>7488</v>
      </c>
    </row>
    <row r="12052" spans="1:1" ht="15.75" customHeight="1" x14ac:dyDescent="0.2">
      <c r="A12052" s="6" t="s">
        <v>8229</v>
      </c>
    </row>
    <row r="12053" spans="1:1" ht="15.75" customHeight="1" x14ac:dyDescent="0.2">
      <c r="A12053" s="6" t="s">
        <v>8397</v>
      </c>
    </row>
    <row r="12054" spans="1:1" ht="15.75" customHeight="1" x14ac:dyDescent="0.2">
      <c r="A12054" s="6" t="s">
        <v>7831</v>
      </c>
    </row>
    <row r="12055" spans="1:1" ht="15.75" customHeight="1" x14ac:dyDescent="0.2">
      <c r="A12055" s="6" t="s">
        <v>10283</v>
      </c>
    </row>
    <row r="12056" spans="1:1" ht="15.75" customHeight="1" x14ac:dyDescent="0.2">
      <c r="A12056" s="6" t="s">
        <v>9252</v>
      </c>
    </row>
    <row r="12057" spans="1:1" ht="15.75" customHeight="1" x14ac:dyDescent="0.2">
      <c r="A12057" s="6" t="s">
        <v>8386</v>
      </c>
    </row>
    <row r="12058" spans="1:1" ht="15.75" customHeight="1" x14ac:dyDescent="0.2">
      <c r="A12058" s="6" t="s">
        <v>8786</v>
      </c>
    </row>
    <row r="12059" spans="1:1" ht="15.75" customHeight="1" x14ac:dyDescent="0.2">
      <c r="A12059" s="6" t="s">
        <v>4886</v>
      </c>
    </row>
    <row r="12060" spans="1:1" ht="15.75" customHeight="1" x14ac:dyDescent="0.2">
      <c r="A12060" s="6" t="s">
        <v>4443</v>
      </c>
    </row>
    <row r="12061" spans="1:1" ht="15.75" customHeight="1" x14ac:dyDescent="0.2">
      <c r="A12061" s="6" t="s">
        <v>8973</v>
      </c>
    </row>
    <row r="12062" spans="1:1" ht="15.75" customHeight="1" x14ac:dyDescent="0.2">
      <c r="A12062" s="6" t="s">
        <v>7929</v>
      </c>
    </row>
    <row r="12063" spans="1:1" ht="15.75" customHeight="1" x14ac:dyDescent="0.2">
      <c r="A12063" s="6" t="s">
        <v>7495</v>
      </c>
    </row>
    <row r="12064" spans="1:1" ht="15.75" customHeight="1" x14ac:dyDescent="0.2">
      <c r="A12064" s="6" t="s">
        <v>7490</v>
      </c>
    </row>
    <row r="12065" spans="1:1" ht="15.75" customHeight="1" x14ac:dyDescent="0.2">
      <c r="A12065" s="6" t="s">
        <v>10284</v>
      </c>
    </row>
    <row r="12066" spans="1:1" ht="15.75" customHeight="1" x14ac:dyDescent="0.2">
      <c r="A12066" s="6" t="s">
        <v>8209</v>
      </c>
    </row>
    <row r="12067" spans="1:1" ht="15.75" customHeight="1" x14ac:dyDescent="0.2">
      <c r="A12067" s="6" t="s">
        <v>10285</v>
      </c>
    </row>
    <row r="12068" spans="1:1" ht="15.75" customHeight="1" x14ac:dyDescent="0.2">
      <c r="A12068" s="6" t="s">
        <v>10286</v>
      </c>
    </row>
    <row r="12069" spans="1:1" ht="15.75" customHeight="1" x14ac:dyDescent="0.2">
      <c r="A12069" s="6" t="s">
        <v>10287</v>
      </c>
    </row>
    <row r="12070" spans="1:1" ht="15.75" customHeight="1" x14ac:dyDescent="0.2">
      <c r="A12070" s="6" t="s">
        <v>7808</v>
      </c>
    </row>
    <row r="12071" spans="1:1" ht="15.75" customHeight="1" x14ac:dyDescent="0.2">
      <c r="A12071" s="6" t="s">
        <v>9782</v>
      </c>
    </row>
    <row r="12072" spans="1:1" ht="15.75" customHeight="1" x14ac:dyDescent="0.2">
      <c r="A12072" s="6" t="s">
        <v>7766</v>
      </c>
    </row>
    <row r="12073" spans="1:1" ht="15.75" customHeight="1" x14ac:dyDescent="0.2">
      <c r="A12073" s="6" t="s">
        <v>7888</v>
      </c>
    </row>
    <row r="12074" spans="1:1" ht="15.75" customHeight="1" x14ac:dyDescent="0.2">
      <c r="A12074" s="6" t="s">
        <v>7636</v>
      </c>
    </row>
    <row r="12075" spans="1:1" ht="15.75" customHeight="1" x14ac:dyDescent="0.2">
      <c r="A12075" s="6" t="s">
        <v>9003</v>
      </c>
    </row>
    <row r="12076" spans="1:1" ht="15.75" customHeight="1" x14ac:dyDescent="0.2">
      <c r="A12076" s="6" t="s">
        <v>5700</v>
      </c>
    </row>
    <row r="12077" spans="1:1" ht="15.75" customHeight="1" x14ac:dyDescent="0.2">
      <c r="A12077" s="6" t="s">
        <v>10288</v>
      </c>
    </row>
    <row r="12078" spans="1:1" ht="15.75" customHeight="1" x14ac:dyDescent="0.2">
      <c r="A12078" s="6" t="s">
        <v>7787</v>
      </c>
    </row>
    <row r="12079" spans="1:1" ht="15.75" customHeight="1" x14ac:dyDescent="0.2">
      <c r="A12079" s="6" t="s">
        <v>5700</v>
      </c>
    </row>
    <row r="12080" spans="1:1" ht="15.75" customHeight="1" x14ac:dyDescent="0.2">
      <c r="A12080" s="6" t="s">
        <v>10288</v>
      </c>
    </row>
    <row r="12081" spans="1:1" ht="15.75" customHeight="1" x14ac:dyDescent="0.2">
      <c r="A12081" s="6" t="s">
        <v>7995</v>
      </c>
    </row>
    <row r="12082" spans="1:1" ht="15.75" customHeight="1" x14ac:dyDescent="0.2">
      <c r="A12082" s="6" t="s">
        <v>8184</v>
      </c>
    </row>
    <row r="12083" spans="1:1" ht="15.75" customHeight="1" x14ac:dyDescent="0.2">
      <c r="A12083" s="6" t="s">
        <v>7787</v>
      </c>
    </row>
    <row r="12084" spans="1:1" ht="15.75" customHeight="1" x14ac:dyDescent="0.2">
      <c r="A12084" s="6" t="s">
        <v>8244</v>
      </c>
    </row>
    <row r="12085" spans="1:1" ht="15.75" customHeight="1" x14ac:dyDescent="0.2">
      <c r="A12085" s="6" t="s">
        <v>4443</v>
      </c>
    </row>
    <row r="12086" spans="1:1" ht="15.75" customHeight="1" x14ac:dyDescent="0.2">
      <c r="A12086" s="6" t="s">
        <v>9757</v>
      </c>
    </row>
    <row r="12087" spans="1:1" ht="15.75" customHeight="1" x14ac:dyDescent="0.2">
      <c r="A12087" s="6" t="s">
        <v>7900</v>
      </c>
    </row>
    <row r="12088" spans="1:1" ht="15.75" customHeight="1" x14ac:dyDescent="0.2">
      <c r="A12088" s="6" t="s">
        <v>9419</v>
      </c>
    </row>
    <row r="12089" spans="1:1" ht="15.75" customHeight="1" x14ac:dyDescent="0.2">
      <c r="A12089" s="6" t="s">
        <v>9559</v>
      </c>
    </row>
    <row r="12090" spans="1:1" ht="15.75" customHeight="1" x14ac:dyDescent="0.2">
      <c r="A12090" s="6" t="s">
        <v>4950</v>
      </c>
    </row>
    <row r="12091" spans="1:1" ht="15.75" customHeight="1" x14ac:dyDescent="0.2">
      <c r="A12091" s="6" t="s">
        <v>4443</v>
      </c>
    </row>
    <row r="12092" spans="1:1" ht="15.75" customHeight="1" x14ac:dyDescent="0.2">
      <c r="A12092" s="6" t="s">
        <v>7727</v>
      </c>
    </row>
    <row r="12093" spans="1:1" ht="15.75" customHeight="1" x14ac:dyDescent="0.2">
      <c r="A12093" s="6" t="s">
        <v>9782</v>
      </c>
    </row>
    <row r="12094" spans="1:1" ht="15.75" customHeight="1" x14ac:dyDescent="0.2">
      <c r="A12094" s="6" t="s">
        <v>4443</v>
      </c>
    </row>
    <row r="12095" spans="1:1" ht="15.75" customHeight="1" x14ac:dyDescent="0.2">
      <c r="A12095" s="6" t="s">
        <v>8178</v>
      </c>
    </row>
    <row r="12096" spans="1:1" ht="15.75" customHeight="1" x14ac:dyDescent="0.2">
      <c r="A12096" s="6" t="s">
        <v>8573</v>
      </c>
    </row>
    <row r="12097" spans="1:1" ht="15.75" customHeight="1" x14ac:dyDescent="0.2">
      <c r="A12097" s="6" t="s">
        <v>8254</v>
      </c>
    </row>
    <row r="12098" spans="1:1" ht="15.75" customHeight="1" x14ac:dyDescent="0.2">
      <c r="A12098" s="6" t="s">
        <v>10289</v>
      </c>
    </row>
    <row r="12099" spans="1:1" ht="15.75" customHeight="1" x14ac:dyDescent="0.2">
      <c r="A12099" s="6" t="s">
        <v>7766</v>
      </c>
    </row>
    <row r="12100" spans="1:1" ht="15.75" customHeight="1" x14ac:dyDescent="0.2">
      <c r="A12100" s="6" t="s">
        <v>10288</v>
      </c>
    </row>
    <row r="12101" spans="1:1" ht="15.75" customHeight="1" x14ac:dyDescent="0.2">
      <c r="A12101" s="6" t="s">
        <v>9589</v>
      </c>
    </row>
    <row r="12102" spans="1:1" ht="15.75" customHeight="1" x14ac:dyDescent="0.2">
      <c r="A12102" s="6" t="s">
        <v>9709</v>
      </c>
    </row>
    <row r="12103" spans="1:1" ht="15.75" customHeight="1" x14ac:dyDescent="0.2">
      <c r="A12103" s="6" t="s">
        <v>4619</v>
      </c>
    </row>
    <row r="12104" spans="1:1" ht="15.75" customHeight="1" x14ac:dyDescent="0.2">
      <c r="A12104" s="6" t="s">
        <v>9360</v>
      </c>
    </row>
    <row r="12105" spans="1:1" ht="15.75" customHeight="1" x14ac:dyDescent="0.2">
      <c r="A12105" s="6" t="s">
        <v>7787</v>
      </c>
    </row>
    <row r="12106" spans="1:1" ht="15.75" customHeight="1" x14ac:dyDescent="0.2">
      <c r="A12106" s="6" t="s">
        <v>7491</v>
      </c>
    </row>
    <row r="12107" spans="1:1" ht="15.75" customHeight="1" x14ac:dyDescent="0.2">
      <c r="A12107" s="6" t="s">
        <v>8576</v>
      </c>
    </row>
    <row r="12108" spans="1:1" ht="15.75" customHeight="1" x14ac:dyDescent="0.2">
      <c r="A12108" s="6" t="s">
        <v>7919</v>
      </c>
    </row>
    <row r="12109" spans="1:1" ht="15.75" customHeight="1" x14ac:dyDescent="0.2">
      <c r="A12109" s="6" t="s">
        <v>10290</v>
      </c>
    </row>
    <row r="12110" spans="1:1" ht="15.75" customHeight="1" x14ac:dyDescent="0.2">
      <c r="A12110" s="6" t="s">
        <v>7831</v>
      </c>
    </row>
    <row r="12111" spans="1:1" ht="15.75" customHeight="1" x14ac:dyDescent="0.2">
      <c r="A12111" s="6" t="s">
        <v>7803</v>
      </c>
    </row>
    <row r="12112" spans="1:1" ht="15.75" customHeight="1" x14ac:dyDescent="0.2">
      <c r="A12112" s="6" t="s">
        <v>7677</v>
      </c>
    </row>
    <row r="12113" spans="1:1" ht="15.75" customHeight="1" x14ac:dyDescent="0.2">
      <c r="A12113" s="6" t="s">
        <v>8327</v>
      </c>
    </row>
    <row r="12114" spans="1:1" ht="15.75" customHeight="1" x14ac:dyDescent="0.2">
      <c r="A12114" s="6" t="s">
        <v>10291</v>
      </c>
    </row>
    <row r="12115" spans="1:1" ht="15.75" customHeight="1" x14ac:dyDescent="0.2">
      <c r="A12115" s="6" t="s">
        <v>10292</v>
      </c>
    </row>
    <row r="12116" spans="1:1" ht="15.75" customHeight="1" x14ac:dyDescent="0.2">
      <c r="A12116" s="6" t="s">
        <v>7767</v>
      </c>
    </row>
    <row r="12117" spans="1:1" ht="15.75" customHeight="1" x14ac:dyDescent="0.2">
      <c r="A12117" s="6" t="s">
        <v>9265</v>
      </c>
    </row>
    <row r="12118" spans="1:1" ht="15.75" customHeight="1" x14ac:dyDescent="0.2">
      <c r="A12118" s="6" t="s">
        <v>8691</v>
      </c>
    </row>
    <row r="12119" spans="1:1" ht="15.75" customHeight="1" x14ac:dyDescent="0.2">
      <c r="A12119" s="6" t="s">
        <v>7490</v>
      </c>
    </row>
    <row r="12120" spans="1:1" ht="15.75" customHeight="1" x14ac:dyDescent="0.2">
      <c r="A12120" s="6" t="s">
        <v>8247</v>
      </c>
    </row>
    <row r="12121" spans="1:1" ht="15.75" customHeight="1" x14ac:dyDescent="0.2">
      <c r="A12121" s="6" t="s">
        <v>10293</v>
      </c>
    </row>
    <row r="12122" spans="1:1" ht="15.75" customHeight="1" x14ac:dyDescent="0.2">
      <c r="A12122" s="6" t="s">
        <v>8513</v>
      </c>
    </row>
    <row r="12123" spans="1:1" ht="15.75" customHeight="1" x14ac:dyDescent="0.2">
      <c r="A12123" s="6" t="s">
        <v>8308</v>
      </c>
    </row>
    <row r="12124" spans="1:1" ht="15.75" customHeight="1" x14ac:dyDescent="0.2">
      <c r="A12124" s="6" t="s">
        <v>8558</v>
      </c>
    </row>
    <row r="12125" spans="1:1" ht="15.75" customHeight="1" x14ac:dyDescent="0.2">
      <c r="A12125" s="6" t="s">
        <v>5799</v>
      </c>
    </row>
    <row r="12126" spans="1:1" ht="15.75" customHeight="1" x14ac:dyDescent="0.2">
      <c r="A12126" s="6" t="s">
        <v>8586</v>
      </c>
    </row>
    <row r="12127" spans="1:1" ht="15.75" customHeight="1" x14ac:dyDescent="0.2">
      <c r="A12127" s="6" t="s">
        <v>10282</v>
      </c>
    </row>
    <row r="12128" spans="1:1" ht="15.75" customHeight="1" x14ac:dyDescent="0.2">
      <c r="A12128" s="6" t="s">
        <v>8104</v>
      </c>
    </row>
    <row r="12129" spans="1:1" ht="15.75" customHeight="1" x14ac:dyDescent="0.2">
      <c r="A12129" s="6" t="s">
        <v>8876</v>
      </c>
    </row>
    <row r="12130" spans="1:1" ht="15.75" customHeight="1" x14ac:dyDescent="0.2">
      <c r="A12130" s="6" t="s">
        <v>8347</v>
      </c>
    </row>
    <row r="12131" spans="1:1" ht="15.75" customHeight="1" x14ac:dyDescent="0.2">
      <c r="A12131" s="6" t="s">
        <v>7491</v>
      </c>
    </row>
    <row r="12132" spans="1:1" ht="15.75" customHeight="1" x14ac:dyDescent="0.2">
      <c r="A12132" s="6" t="s">
        <v>10294</v>
      </c>
    </row>
    <row r="12133" spans="1:1" ht="15.75" customHeight="1" x14ac:dyDescent="0.2">
      <c r="A12133" s="6" t="s">
        <v>7729</v>
      </c>
    </row>
    <row r="12134" spans="1:1" ht="15.75" customHeight="1" x14ac:dyDescent="0.2">
      <c r="A12134" s="6" t="s">
        <v>8576</v>
      </c>
    </row>
    <row r="12135" spans="1:1" ht="15.75" customHeight="1" x14ac:dyDescent="0.2">
      <c r="A12135" s="6" t="s">
        <v>8707</v>
      </c>
    </row>
    <row r="12136" spans="1:1" ht="15.75" customHeight="1" x14ac:dyDescent="0.2">
      <c r="A12136" s="6" t="s">
        <v>9634</v>
      </c>
    </row>
    <row r="12137" spans="1:1" ht="15.75" customHeight="1" x14ac:dyDescent="0.2">
      <c r="A12137" s="6" t="s">
        <v>8096</v>
      </c>
    </row>
    <row r="12138" spans="1:1" ht="15.75" customHeight="1" x14ac:dyDescent="0.2">
      <c r="A12138" s="6" t="s">
        <v>8785</v>
      </c>
    </row>
    <row r="12139" spans="1:1" ht="15.75" customHeight="1" x14ac:dyDescent="0.2">
      <c r="A12139" s="6" t="s">
        <v>4443</v>
      </c>
    </row>
    <row r="12140" spans="1:1" ht="15.75" customHeight="1" x14ac:dyDescent="0.2">
      <c r="A12140" s="6" t="s">
        <v>8304</v>
      </c>
    </row>
    <row r="12141" spans="1:1" ht="15.75" customHeight="1" x14ac:dyDescent="0.2">
      <c r="A12141" s="6" t="s">
        <v>10295</v>
      </c>
    </row>
    <row r="12142" spans="1:1" ht="15.75" customHeight="1" x14ac:dyDescent="0.2">
      <c r="A12142" s="6" t="s">
        <v>8370</v>
      </c>
    </row>
    <row r="12143" spans="1:1" ht="15.75" customHeight="1" x14ac:dyDescent="0.2">
      <c r="A12143" s="6" t="s">
        <v>7900</v>
      </c>
    </row>
    <row r="12144" spans="1:1" ht="15.75" customHeight="1" x14ac:dyDescent="0.2">
      <c r="A12144" s="6" t="s">
        <v>7778</v>
      </c>
    </row>
    <row r="12145" spans="1:1" ht="15.75" customHeight="1" x14ac:dyDescent="0.2">
      <c r="A12145" s="6" t="s">
        <v>9714</v>
      </c>
    </row>
    <row r="12146" spans="1:1" ht="15.75" customHeight="1" x14ac:dyDescent="0.2">
      <c r="A12146" s="6" t="s">
        <v>8199</v>
      </c>
    </row>
    <row r="12147" spans="1:1" ht="15.75" customHeight="1" x14ac:dyDescent="0.2">
      <c r="A12147" s="6" t="s">
        <v>7831</v>
      </c>
    </row>
    <row r="12148" spans="1:1" ht="15.75" customHeight="1" x14ac:dyDescent="0.2">
      <c r="A12148" s="6" t="s">
        <v>7951</v>
      </c>
    </row>
    <row r="12149" spans="1:1" ht="15.75" customHeight="1" x14ac:dyDescent="0.2">
      <c r="A12149" s="6" t="s">
        <v>10296</v>
      </c>
    </row>
    <row r="12150" spans="1:1" ht="15.75" customHeight="1" x14ac:dyDescent="0.2">
      <c r="A12150" s="6" t="s">
        <v>7870</v>
      </c>
    </row>
    <row r="12151" spans="1:1" ht="15.75" customHeight="1" x14ac:dyDescent="0.2">
      <c r="A12151" s="6" t="s">
        <v>8513</v>
      </c>
    </row>
    <row r="12152" spans="1:1" ht="15.75" customHeight="1" x14ac:dyDescent="0.2">
      <c r="A12152" s="6" t="s">
        <v>10297</v>
      </c>
    </row>
    <row r="12153" spans="1:1" ht="15.75" customHeight="1" x14ac:dyDescent="0.2">
      <c r="A12153" s="6" t="s">
        <v>10298</v>
      </c>
    </row>
    <row r="12154" spans="1:1" ht="15.75" customHeight="1" x14ac:dyDescent="0.2">
      <c r="A12154" s="6" t="s">
        <v>8101</v>
      </c>
    </row>
    <row r="12155" spans="1:1" ht="15.75" customHeight="1" x14ac:dyDescent="0.2">
      <c r="A12155" s="6" t="s">
        <v>7640</v>
      </c>
    </row>
    <row r="12156" spans="1:1" ht="15.75" customHeight="1" x14ac:dyDescent="0.2">
      <c r="A12156" s="6" t="s">
        <v>7806</v>
      </c>
    </row>
    <row r="12157" spans="1:1" ht="15.75" customHeight="1" x14ac:dyDescent="0.2">
      <c r="A12157" s="6" t="s">
        <v>4950</v>
      </c>
    </row>
    <row r="12158" spans="1:1" ht="15.75" customHeight="1" x14ac:dyDescent="0.2">
      <c r="A12158" s="6" t="s">
        <v>7545</v>
      </c>
    </row>
    <row r="12159" spans="1:1" ht="15.75" customHeight="1" x14ac:dyDescent="0.2">
      <c r="A12159" s="6" t="s">
        <v>9196</v>
      </c>
    </row>
    <row r="12160" spans="1:1" ht="15.75" customHeight="1" x14ac:dyDescent="0.2">
      <c r="A12160" s="6" t="s">
        <v>8888</v>
      </c>
    </row>
    <row r="12161" spans="1:1" ht="15.75" customHeight="1" x14ac:dyDescent="0.2">
      <c r="A12161" s="6" t="s">
        <v>7766</v>
      </c>
    </row>
    <row r="12162" spans="1:1" ht="15.75" customHeight="1" x14ac:dyDescent="0.2">
      <c r="A12162" s="6" t="s">
        <v>8249</v>
      </c>
    </row>
    <row r="12163" spans="1:1" ht="15.75" customHeight="1" x14ac:dyDescent="0.2">
      <c r="A12163" s="6" t="s">
        <v>7787</v>
      </c>
    </row>
    <row r="12164" spans="1:1" ht="15.75" customHeight="1" x14ac:dyDescent="0.2">
      <c r="A12164" s="6" t="s">
        <v>7748</v>
      </c>
    </row>
    <row r="12165" spans="1:1" ht="15.75" customHeight="1" x14ac:dyDescent="0.2">
      <c r="A12165" s="6" t="s">
        <v>8299</v>
      </c>
    </row>
    <row r="12166" spans="1:1" ht="15.75" customHeight="1" x14ac:dyDescent="0.2">
      <c r="A12166" s="6" t="s">
        <v>8300</v>
      </c>
    </row>
    <row r="12167" spans="1:1" ht="15.75" customHeight="1" x14ac:dyDescent="0.2">
      <c r="A12167" s="6" t="s">
        <v>7769</v>
      </c>
    </row>
    <row r="12168" spans="1:1" ht="15.75" customHeight="1" x14ac:dyDescent="0.2">
      <c r="A12168" s="6" t="s">
        <v>8513</v>
      </c>
    </row>
    <row r="12169" spans="1:1" ht="15.75" customHeight="1" x14ac:dyDescent="0.2">
      <c r="A12169" s="6" t="s">
        <v>9726</v>
      </c>
    </row>
    <row r="12170" spans="1:1" ht="15.75" customHeight="1" x14ac:dyDescent="0.2">
      <c r="A12170" s="6" t="s">
        <v>8513</v>
      </c>
    </row>
    <row r="12171" spans="1:1" ht="15.75" customHeight="1" x14ac:dyDescent="0.2">
      <c r="A12171" s="6" t="s">
        <v>8283</v>
      </c>
    </row>
    <row r="12172" spans="1:1" ht="15.75" customHeight="1" x14ac:dyDescent="0.2">
      <c r="A12172" s="6" t="s">
        <v>5700</v>
      </c>
    </row>
    <row r="12173" spans="1:1" ht="15.75" customHeight="1" x14ac:dyDescent="0.2">
      <c r="A12173" s="6" t="s">
        <v>8451</v>
      </c>
    </row>
    <row r="12174" spans="1:1" ht="15.75" customHeight="1" x14ac:dyDescent="0.2">
      <c r="A12174" s="6" t="s">
        <v>5700</v>
      </c>
    </row>
    <row r="12175" spans="1:1" ht="15.75" customHeight="1" x14ac:dyDescent="0.2">
      <c r="A12175" s="6" t="s">
        <v>8299</v>
      </c>
    </row>
    <row r="12176" spans="1:1" ht="15.75" customHeight="1" x14ac:dyDescent="0.2">
      <c r="A12176" s="6" t="s">
        <v>8755</v>
      </c>
    </row>
    <row r="12177" spans="1:1" ht="15.75" customHeight="1" x14ac:dyDescent="0.2">
      <c r="A12177" s="6" t="s">
        <v>4443</v>
      </c>
    </row>
    <row r="12178" spans="1:1" ht="15.75" customHeight="1" x14ac:dyDescent="0.2">
      <c r="A12178" s="6" t="s">
        <v>10299</v>
      </c>
    </row>
    <row r="12179" spans="1:1" ht="15.75" customHeight="1" x14ac:dyDescent="0.2">
      <c r="A12179" s="6" t="s">
        <v>8996</v>
      </c>
    </row>
    <row r="12180" spans="1:1" ht="15.75" customHeight="1" x14ac:dyDescent="0.2">
      <c r="A12180" s="6" t="s">
        <v>9817</v>
      </c>
    </row>
    <row r="12181" spans="1:1" ht="15.75" customHeight="1" x14ac:dyDescent="0.2">
      <c r="A12181" s="6" t="s">
        <v>8399</v>
      </c>
    </row>
    <row r="12182" spans="1:1" ht="15.75" customHeight="1" x14ac:dyDescent="0.2">
      <c r="A12182" s="6" t="s">
        <v>9854</v>
      </c>
    </row>
    <row r="12183" spans="1:1" ht="15.75" customHeight="1" x14ac:dyDescent="0.2">
      <c r="A12183" s="6" t="s">
        <v>8411</v>
      </c>
    </row>
    <row r="12184" spans="1:1" ht="15.75" customHeight="1" x14ac:dyDescent="0.2">
      <c r="A12184" s="6" t="s">
        <v>10220</v>
      </c>
    </row>
    <row r="12185" spans="1:1" ht="15.75" customHeight="1" x14ac:dyDescent="0.2">
      <c r="A12185" s="6" t="s">
        <v>10300</v>
      </c>
    </row>
    <row r="12186" spans="1:1" ht="15.75" customHeight="1" x14ac:dyDescent="0.2">
      <c r="A12186" s="6" t="s">
        <v>9265</v>
      </c>
    </row>
    <row r="12187" spans="1:1" ht="15.75" customHeight="1" x14ac:dyDescent="0.2">
      <c r="A12187" s="6" t="s">
        <v>8812</v>
      </c>
    </row>
    <row r="12188" spans="1:1" ht="15.75" customHeight="1" x14ac:dyDescent="0.2">
      <c r="A12188" s="6" t="s">
        <v>10301</v>
      </c>
    </row>
    <row r="12189" spans="1:1" ht="15.75" customHeight="1" x14ac:dyDescent="0.2">
      <c r="A12189" s="6" t="s">
        <v>9830</v>
      </c>
    </row>
    <row r="12190" spans="1:1" ht="15.75" customHeight="1" x14ac:dyDescent="0.2">
      <c r="A12190" s="6" t="s">
        <v>8511</v>
      </c>
    </row>
    <row r="12191" spans="1:1" ht="15.75" customHeight="1" x14ac:dyDescent="0.2">
      <c r="A12191" s="6" t="s">
        <v>10302</v>
      </c>
    </row>
    <row r="12192" spans="1:1" ht="15.75" customHeight="1" x14ac:dyDescent="0.2">
      <c r="A12192" s="6" t="s">
        <v>7831</v>
      </c>
    </row>
    <row r="12193" spans="1:1" ht="15.75" customHeight="1" x14ac:dyDescent="0.2">
      <c r="A12193" s="6" t="s">
        <v>9786</v>
      </c>
    </row>
    <row r="12194" spans="1:1" ht="15.75" customHeight="1" x14ac:dyDescent="0.2">
      <c r="A12194" s="6" t="s">
        <v>9840</v>
      </c>
    </row>
    <row r="12195" spans="1:1" ht="15.75" customHeight="1" x14ac:dyDescent="0.2">
      <c r="A12195" s="6" t="s">
        <v>7677</v>
      </c>
    </row>
    <row r="12196" spans="1:1" ht="15.75" customHeight="1" x14ac:dyDescent="0.2">
      <c r="A12196" s="6" t="s">
        <v>7895</v>
      </c>
    </row>
    <row r="12197" spans="1:1" ht="15.75" customHeight="1" x14ac:dyDescent="0.2">
      <c r="A12197" s="6" t="s">
        <v>9622</v>
      </c>
    </row>
    <row r="12198" spans="1:1" ht="15.75" customHeight="1" x14ac:dyDescent="0.2">
      <c r="A12198" s="6" t="s">
        <v>7655</v>
      </c>
    </row>
    <row r="12199" spans="1:1" ht="15.75" customHeight="1" x14ac:dyDescent="0.2">
      <c r="A12199" s="6" t="s">
        <v>7766</v>
      </c>
    </row>
    <row r="12200" spans="1:1" ht="15.75" customHeight="1" x14ac:dyDescent="0.2">
      <c r="A12200" s="6" t="s">
        <v>7929</v>
      </c>
    </row>
    <row r="12201" spans="1:1" ht="15.75" customHeight="1" x14ac:dyDescent="0.2">
      <c r="A12201" s="6" t="s">
        <v>7772</v>
      </c>
    </row>
    <row r="12202" spans="1:1" ht="15.75" customHeight="1" x14ac:dyDescent="0.2">
      <c r="A12202" s="6" t="s">
        <v>6876</v>
      </c>
    </row>
    <row r="12203" spans="1:1" ht="15.75" customHeight="1" x14ac:dyDescent="0.2">
      <c r="A12203" s="6" t="s">
        <v>4473</v>
      </c>
    </row>
    <row r="12204" spans="1:1" ht="15.75" customHeight="1" x14ac:dyDescent="0.2">
      <c r="A12204" s="6" t="s">
        <v>7772</v>
      </c>
    </row>
    <row r="12205" spans="1:1" ht="15.75" customHeight="1" x14ac:dyDescent="0.2">
      <c r="A12205" s="6" t="s">
        <v>10284</v>
      </c>
    </row>
    <row r="12206" spans="1:1" ht="15.75" customHeight="1" x14ac:dyDescent="0.2">
      <c r="A12206" s="6" t="s">
        <v>7787</v>
      </c>
    </row>
    <row r="12207" spans="1:1" ht="15.75" customHeight="1" x14ac:dyDescent="0.2">
      <c r="A12207" s="6" t="s">
        <v>8175</v>
      </c>
    </row>
    <row r="12208" spans="1:1" ht="15.75" customHeight="1" x14ac:dyDescent="0.2">
      <c r="A12208" s="6" t="s">
        <v>9370</v>
      </c>
    </row>
    <row r="12209" spans="1:1" ht="15.75" customHeight="1" x14ac:dyDescent="0.2">
      <c r="A12209" s="6" t="s">
        <v>10303</v>
      </c>
    </row>
    <row r="12210" spans="1:1" ht="15.75" customHeight="1" x14ac:dyDescent="0.2">
      <c r="A12210" s="6" t="s">
        <v>7655</v>
      </c>
    </row>
    <row r="12211" spans="1:1" ht="15.75" customHeight="1" x14ac:dyDescent="0.2">
      <c r="A12211" s="6" t="s">
        <v>7766</v>
      </c>
    </row>
    <row r="12212" spans="1:1" ht="15.75" customHeight="1" x14ac:dyDescent="0.2">
      <c r="A12212" s="6" t="s">
        <v>7929</v>
      </c>
    </row>
    <row r="12213" spans="1:1" ht="15.75" customHeight="1" x14ac:dyDescent="0.2">
      <c r="A12213" s="6" t="s">
        <v>9808</v>
      </c>
    </row>
    <row r="12214" spans="1:1" ht="15.75" customHeight="1" x14ac:dyDescent="0.2">
      <c r="A12214" s="6" t="s">
        <v>7999</v>
      </c>
    </row>
    <row r="12215" spans="1:1" ht="15.75" customHeight="1" x14ac:dyDescent="0.2">
      <c r="A12215" s="6" t="s">
        <v>10304</v>
      </c>
    </row>
    <row r="12216" spans="1:1" ht="15.75" customHeight="1" x14ac:dyDescent="0.2">
      <c r="A12216" s="6" t="s">
        <v>7681</v>
      </c>
    </row>
    <row r="12217" spans="1:1" ht="15.75" customHeight="1" x14ac:dyDescent="0.2">
      <c r="A12217" s="6" t="s">
        <v>10305</v>
      </c>
    </row>
    <row r="12218" spans="1:1" ht="15.75" customHeight="1" x14ac:dyDescent="0.2">
      <c r="A12218" s="6" t="s">
        <v>10061</v>
      </c>
    </row>
    <row r="12219" spans="1:1" ht="15.75" customHeight="1" x14ac:dyDescent="0.2">
      <c r="A12219" s="6" t="s">
        <v>4443</v>
      </c>
    </row>
    <row r="12220" spans="1:1" ht="15.75" customHeight="1" x14ac:dyDescent="0.2">
      <c r="A12220" s="6" t="s">
        <v>6876</v>
      </c>
    </row>
    <row r="12221" spans="1:1" ht="15.75" customHeight="1" x14ac:dyDescent="0.2">
      <c r="A12221" s="6" t="s">
        <v>6877</v>
      </c>
    </row>
    <row r="12222" spans="1:1" ht="15.75" customHeight="1" x14ac:dyDescent="0.2">
      <c r="A12222" s="6" t="s">
        <v>7787</v>
      </c>
    </row>
    <row r="12223" spans="1:1" ht="15.75" customHeight="1" x14ac:dyDescent="0.2">
      <c r="A12223" s="6" t="s">
        <v>4443</v>
      </c>
    </row>
    <row r="12224" spans="1:1" ht="15.75" customHeight="1" x14ac:dyDescent="0.2">
      <c r="A12224" s="6" t="s">
        <v>7448</v>
      </c>
    </row>
    <row r="12225" spans="1:1" ht="15.75" customHeight="1" x14ac:dyDescent="0.2">
      <c r="A12225" s="6" t="s">
        <v>9726</v>
      </c>
    </row>
    <row r="12226" spans="1:1" ht="15.75" customHeight="1" x14ac:dyDescent="0.2">
      <c r="A12226" s="6" t="s">
        <v>10284</v>
      </c>
    </row>
    <row r="12227" spans="1:1" ht="15.75" customHeight="1" x14ac:dyDescent="0.2">
      <c r="A12227" s="6" t="s">
        <v>7489</v>
      </c>
    </row>
    <row r="12228" spans="1:1" ht="15.75" customHeight="1" x14ac:dyDescent="0.2">
      <c r="A12228" s="6" t="s">
        <v>8589</v>
      </c>
    </row>
    <row r="12229" spans="1:1" ht="15.75" customHeight="1" x14ac:dyDescent="0.2">
      <c r="A12229" s="6" t="s">
        <v>7929</v>
      </c>
    </row>
    <row r="12230" spans="1:1" ht="15.75" customHeight="1" x14ac:dyDescent="0.2">
      <c r="A12230" s="6" t="s">
        <v>8176</v>
      </c>
    </row>
    <row r="12231" spans="1:1" ht="15.75" customHeight="1" x14ac:dyDescent="0.2">
      <c r="A12231" s="6" t="s">
        <v>4836</v>
      </c>
    </row>
    <row r="12232" spans="1:1" ht="15.75" customHeight="1" x14ac:dyDescent="0.2">
      <c r="A12232" s="6" t="s">
        <v>8242</v>
      </c>
    </row>
    <row r="12233" spans="1:1" ht="15.75" customHeight="1" x14ac:dyDescent="0.2">
      <c r="A12233" s="6" t="s">
        <v>10306</v>
      </c>
    </row>
    <row r="12234" spans="1:1" ht="15.75" customHeight="1" x14ac:dyDescent="0.2">
      <c r="A12234" s="6" t="s">
        <v>8345</v>
      </c>
    </row>
    <row r="12235" spans="1:1" ht="15.75" customHeight="1" x14ac:dyDescent="0.2">
      <c r="A12235" s="6" t="s">
        <v>7964</v>
      </c>
    </row>
    <row r="12236" spans="1:1" ht="15.75" customHeight="1" x14ac:dyDescent="0.2">
      <c r="A12236" s="6" t="s">
        <v>9325</v>
      </c>
    </row>
    <row r="12237" spans="1:1" ht="15.75" customHeight="1" x14ac:dyDescent="0.2">
      <c r="A12237" s="6" t="s">
        <v>4443</v>
      </c>
    </row>
    <row r="12238" spans="1:1" ht="15.75" customHeight="1" x14ac:dyDescent="0.2">
      <c r="A12238" s="6" t="s">
        <v>8787</v>
      </c>
    </row>
    <row r="12239" spans="1:1" ht="15.75" customHeight="1" x14ac:dyDescent="0.2">
      <c r="A12239" s="6" t="s">
        <v>8295</v>
      </c>
    </row>
    <row r="12240" spans="1:1" ht="15.75" customHeight="1" x14ac:dyDescent="0.2">
      <c r="A12240" s="6" t="s">
        <v>7929</v>
      </c>
    </row>
    <row r="12241" spans="1:1" ht="15.75" customHeight="1" x14ac:dyDescent="0.2">
      <c r="A12241" s="6" t="s">
        <v>7495</v>
      </c>
    </row>
    <row r="12242" spans="1:1" ht="15.75" customHeight="1" x14ac:dyDescent="0.2">
      <c r="A12242" s="6" t="s">
        <v>7787</v>
      </c>
    </row>
    <row r="12243" spans="1:1" ht="15.75" customHeight="1" x14ac:dyDescent="0.2">
      <c r="A12243" s="6" t="s">
        <v>4886</v>
      </c>
    </row>
    <row r="12244" spans="1:1" ht="15.75" customHeight="1" x14ac:dyDescent="0.2">
      <c r="A12244" s="6" t="s">
        <v>8319</v>
      </c>
    </row>
    <row r="12245" spans="1:1" ht="15.75" customHeight="1" x14ac:dyDescent="0.2">
      <c r="A12245" s="6" t="s">
        <v>7929</v>
      </c>
    </row>
    <row r="12246" spans="1:1" ht="15.75" customHeight="1" x14ac:dyDescent="0.2">
      <c r="A12246" s="6" t="s">
        <v>7495</v>
      </c>
    </row>
    <row r="12247" spans="1:1" ht="15.75" customHeight="1" x14ac:dyDescent="0.2">
      <c r="A12247" s="6" t="s">
        <v>7787</v>
      </c>
    </row>
    <row r="12248" spans="1:1" ht="15.75" customHeight="1" x14ac:dyDescent="0.2">
      <c r="A12248" s="6" t="s">
        <v>8198</v>
      </c>
    </row>
    <row r="12249" spans="1:1" ht="15.75" customHeight="1" x14ac:dyDescent="0.2">
      <c r="A12249" s="6" t="s">
        <v>7766</v>
      </c>
    </row>
    <row r="12250" spans="1:1" ht="15.75" customHeight="1" x14ac:dyDescent="0.2">
      <c r="A12250" s="6" t="s">
        <v>8300</v>
      </c>
    </row>
    <row r="12251" spans="1:1" ht="15.75" customHeight="1" x14ac:dyDescent="0.2">
      <c r="A12251" s="6" t="s">
        <v>10284</v>
      </c>
    </row>
    <row r="12252" spans="1:1" ht="15.75" customHeight="1" x14ac:dyDescent="0.2">
      <c r="A12252" s="6" t="s">
        <v>10307</v>
      </c>
    </row>
    <row r="12253" spans="1:1" ht="15.75" customHeight="1" x14ac:dyDescent="0.2">
      <c r="A12253" s="6" t="s">
        <v>10284</v>
      </c>
    </row>
    <row r="12254" spans="1:1" ht="15.75" customHeight="1" x14ac:dyDescent="0.2">
      <c r="A12254" s="6" t="s">
        <v>8209</v>
      </c>
    </row>
    <row r="12255" spans="1:1" ht="15.75" customHeight="1" x14ac:dyDescent="0.2">
      <c r="A12255" s="6" t="s">
        <v>7769</v>
      </c>
    </row>
    <row r="12256" spans="1:1" ht="15.75" customHeight="1" x14ac:dyDescent="0.2">
      <c r="A12256" s="6" t="s">
        <v>4950</v>
      </c>
    </row>
    <row r="12257" spans="1:1" ht="15.75" customHeight="1" x14ac:dyDescent="0.2">
      <c r="A12257" s="6" t="s">
        <v>7787</v>
      </c>
    </row>
    <row r="12258" spans="1:1" ht="15.75" customHeight="1" x14ac:dyDescent="0.2">
      <c r="A12258" s="6" t="s">
        <v>7495</v>
      </c>
    </row>
    <row r="12259" spans="1:1" ht="15.75" customHeight="1" x14ac:dyDescent="0.2">
      <c r="A12259" s="6" t="s">
        <v>7987</v>
      </c>
    </row>
    <row r="12260" spans="1:1" ht="15.75" customHeight="1" x14ac:dyDescent="0.2">
      <c r="A12260" s="6" t="s">
        <v>10308</v>
      </c>
    </row>
    <row r="12261" spans="1:1" ht="15.75" customHeight="1" x14ac:dyDescent="0.2">
      <c r="A12261" s="6" t="s">
        <v>7657</v>
      </c>
    </row>
    <row r="12262" spans="1:1" ht="15.75" customHeight="1" x14ac:dyDescent="0.2">
      <c r="A12262" s="6" t="s">
        <v>8973</v>
      </c>
    </row>
    <row r="12263" spans="1:1" ht="15.75" customHeight="1" x14ac:dyDescent="0.2">
      <c r="A12263" s="6" t="s">
        <v>7766</v>
      </c>
    </row>
    <row r="12264" spans="1:1" ht="15.75" customHeight="1" x14ac:dyDescent="0.2">
      <c r="A12264" s="6" t="s">
        <v>7929</v>
      </c>
    </row>
    <row r="12265" spans="1:1" ht="15.75" customHeight="1" x14ac:dyDescent="0.2">
      <c r="A12265" s="6" t="s">
        <v>9808</v>
      </c>
    </row>
    <row r="12266" spans="1:1" ht="15.75" customHeight="1" x14ac:dyDescent="0.2">
      <c r="A12266" s="6" t="s">
        <v>4836</v>
      </c>
    </row>
    <row r="12267" spans="1:1" ht="15.75" customHeight="1" x14ac:dyDescent="0.2">
      <c r="A12267" s="6" t="s">
        <v>8242</v>
      </c>
    </row>
    <row r="12268" spans="1:1" ht="15.75" customHeight="1" x14ac:dyDescent="0.2">
      <c r="A12268" s="6" t="s">
        <v>7560</v>
      </c>
    </row>
    <row r="12269" spans="1:1" ht="15.75" customHeight="1" x14ac:dyDescent="0.2">
      <c r="A12269" s="6" t="s">
        <v>5639</v>
      </c>
    </row>
    <row r="12270" spans="1:1" ht="15.75" customHeight="1" x14ac:dyDescent="0.2">
      <c r="A12270" s="6" t="s">
        <v>7655</v>
      </c>
    </row>
    <row r="12271" spans="1:1" ht="15.75" customHeight="1" x14ac:dyDescent="0.2">
      <c r="A12271" s="6" t="s">
        <v>7766</v>
      </c>
    </row>
    <row r="12272" spans="1:1" ht="15.75" customHeight="1" x14ac:dyDescent="0.2">
      <c r="A12272" s="6" t="s">
        <v>7495</v>
      </c>
    </row>
    <row r="12273" spans="1:1" ht="15.75" customHeight="1" x14ac:dyDescent="0.2">
      <c r="A12273" s="6" t="s">
        <v>7929</v>
      </c>
    </row>
    <row r="12274" spans="1:1" ht="15.75" customHeight="1" x14ac:dyDescent="0.2">
      <c r="A12274" s="6" t="s">
        <v>9297</v>
      </c>
    </row>
    <row r="12275" spans="1:1" ht="15.75" customHeight="1" x14ac:dyDescent="0.2">
      <c r="A12275" s="6" t="s">
        <v>7766</v>
      </c>
    </row>
    <row r="12276" spans="1:1" ht="15.75" customHeight="1" x14ac:dyDescent="0.2">
      <c r="A12276" s="6" t="s">
        <v>7929</v>
      </c>
    </row>
    <row r="12277" spans="1:1" ht="15.75" customHeight="1" x14ac:dyDescent="0.2">
      <c r="A12277" s="6" t="s">
        <v>7495</v>
      </c>
    </row>
    <row r="12278" spans="1:1" ht="15.75" customHeight="1" x14ac:dyDescent="0.2">
      <c r="A12278" s="6" t="s">
        <v>10309</v>
      </c>
    </row>
    <row r="12279" spans="1:1" ht="15.75" customHeight="1" x14ac:dyDescent="0.2">
      <c r="A12279" s="6" t="s">
        <v>10310</v>
      </c>
    </row>
    <row r="12280" spans="1:1" ht="15.75" customHeight="1" x14ac:dyDescent="0.2">
      <c r="A12280" s="6" t="s">
        <v>8307</v>
      </c>
    </row>
    <row r="12281" spans="1:1" ht="15.75" customHeight="1" x14ac:dyDescent="0.2">
      <c r="A12281" s="6" t="s">
        <v>8224</v>
      </c>
    </row>
    <row r="12282" spans="1:1" ht="15.75" customHeight="1" x14ac:dyDescent="0.2">
      <c r="A12282" s="6" t="s">
        <v>7448</v>
      </c>
    </row>
    <row r="12283" spans="1:1" ht="15.75" customHeight="1" x14ac:dyDescent="0.2">
      <c r="A12283" s="6" t="s">
        <v>7787</v>
      </c>
    </row>
    <row r="12284" spans="1:1" ht="15.75" customHeight="1" x14ac:dyDescent="0.2">
      <c r="A12284" s="6" t="s">
        <v>8019</v>
      </c>
    </row>
    <row r="12285" spans="1:1" ht="15.75" customHeight="1" x14ac:dyDescent="0.2">
      <c r="A12285" s="6" t="s">
        <v>8863</v>
      </c>
    </row>
    <row r="12286" spans="1:1" ht="15.75" customHeight="1" x14ac:dyDescent="0.2">
      <c r="A12286" s="6" t="s">
        <v>7787</v>
      </c>
    </row>
    <row r="12287" spans="1:1" ht="15.75" customHeight="1" x14ac:dyDescent="0.2">
      <c r="A12287" s="6" t="s">
        <v>7940</v>
      </c>
    </row>
    <row r="12288" spans="1:1" ht="15.75" customHeight="1" x14ac:dyDescent="0.2">
      <c r="A12288" s="6" t="s">
        <v>7831</v>
      </c>
    </row>
    <row r="12289" spans="1:1" ht="15.75" customHeight="1" x14ac:dyDescent="0.2">
      <c r="A12289" s="6" t="s">
        <v>7940</v>
      </c>
    </row>
    <row r="12290" spans="1:1" ht="15.75" customHeight="1" x14ac:dyDescent="0.2">
      <c r="A12290" s="6" t="s">
        <v>8852</v>
      </c>
    </row>
    <row r="12291" spans="1:1" ht="15.75" customHeight="1" x14ac:dyDescent="0.2">
      <c r="A12291" s="6" t="s">
        <v>8579</v>
      </c>
    </row>
    <row r="12292" spans="1:1" ht="15.75" customHeight="1" x14ac:dyDescent="0.2">
      <c r="A12292" s="6" t="s">
        <v>8458</v>
      </c>
    </row>
    <row r="12293" spans="1:1" ht="15.75" customHeight="1" x14ac:dyDescent="0.2">
      <c r="A12293" s="6" t="s">
        <v>7798</v>
      </c>
    </row>
    <row r="12294" spans="1:1" ht="15.75" customHeight="1" x14ac:dyDescent="0.2">
      <c r="A12294" s="6" t="s">
        <v>8533</v>
      </c>
    </row>
    <row r="12295" spans="1:1" ht="15.75" customHeight="1" x14ac:dyDescent="0.2">
      <c r="A12295" s="6" t="s">
        <v>7987</v>
      </c>
    </row>
    <row r="12296" spans="1:1" ht="15.75" customHeight="1" x14ac:dyDescent="0.2">
      <c r="A12296" s="6" t="s">
        <v>7929</v>
      </c>
    </row>
    <row r="12297" spans="1:1" ht="15.75" customHeight="1" x14ac:dyDescent="0.2">
      <c r="A12297" s="6" t="s">
        <v>7929</v>
      </c>
    </row>
    <row r="12298" spans="1:1" ht="15.75" customHeight="1" x14ac:dyDescent="0.2">
      <c r="A12298" s="6" t="s">
        <v>7495</v>
      </c>
    </row>
    <row r="12299" spans="1:1" ht="15.75" customHeight="1" x14ac:dyDescent="0.2">
      <c r="A12299" s="6" t="s">
        <v>10311</v>
      </c>
    </row>
    <row r="12300" spans="1:1" ht="15.75" customHeight="1" x14ac:dyDescent="0.2">
      <c r="A12300" s="6" t="s">
        <v>8043</v>
      </c>
    </row>
    <row r="12301" spans="1:1" ht="15.75" customHeight="1" x14ac:dyDescent="0.2">
      <c r="A12301" s="6" t="s">
        <v>7484</v>
      </c>
    </row>
    <row r="12302" spans="1:1" ht="15.75" customHeight="1" x14ac:dyDescent="0.2">
      <c r="A12302" s="6" t="s">
        <v>7564</v>
      </c>
    </row>
    <row r="12303" spans="1:1" ht="15.75" customHeight="1" x14ac:dyDescent="0.2">
      <c r="A12303" s="6" t="s">
        <v>7787</v>
      </c>
    </row>
    <row r="12304" spans="1:1" ht="15.75" customHeight="1" x14ac:dyDescent="0.2">
      <c r="A12304" s="6" t="s">
        <v>8176</v>
      </c>
    </row>
    <row r="12305" spans="1:1" ht="15.75" customHeight="1" x14ac:dyDescent="0.2">
      <c r="A12305" s="6" t="s">
        <v>7736</v>
      </c>
    </row>
    <row r="12306" spans="1:1" ht="15.75" customHeight="1" x14ac:dyDescent="0.2">
      <c r="A12306" s="6" t="s">
        <v>8787</v>
      </c>
    </row>
    <row r="12307" spans="1:1" ht="15.75" customHeight="1" x14ac:dyDescent="0.2">
      <c r="A12307" s="6" t="s">
        <v>7766</v>
      </c>
    </row>
    <row r="12308" spans="1:1" ht="15.75" customHeight="1" x14ac:dyDescent="0.2">
      <c r="A12308" s="6" t="s">
        <v>9738</v>
      </c>
    </row>
    <row r="12309" spans="1:1" ht="15.75" customHeight="1" x14ac:dyDescent="0.2">
      <c r="A12309" s="6" t="s">
        <v>8901</v>
      </c>
    </row>
    <row r="12310" spans="1:1" ht="15.75" customHeight="1" x14ac:dyDescent="0.2">
      <c r="A12310" s="6" t="s">
        <v>8252</v>
      </c>
    </row>
    <row r="12311" spans="1:1" ht="15.75" customHeight="1" x14ac:dyDescent="0.2">
      <c r="A12311" s="6" t="s">
        <v>4443</v>
      </c>
    </row>
    <row r="12312" spans="1:1" ht="15.75" customHeight="1" x14ac:dyDescent="0.2">
      <c r="A12312" s="6" t="s">
        <v>7714</v>
      </c>
    </row>
    <row r="12313" spans="1:1" ht="15.75" customHeight="1" x14ac:dyDescent="0.2">
      <c r="A12313" s="6" t="s">
        <v>7929</v>
      </c>
    </row>
    <row r="12314" spans="1:1" ht="15.75" customHeight="1" x14ac:dyDescent="0.2">
      <c r="A12314" s="6" t="s">
        <v>4443</v>
      </c>
    </row>
    <row r="12315" spans="1:1" ht="15.75" customHeight="1" x14ac:dyDescent="0.2">
      <c r="A12315" s="6" t="s">
        <v>7448</v>
      </c>
    </row>
    <row r="12316" spans="1:1" ht="15.75" customHeight="1" x14ac:dyDescent="0.2">
      <c r="A12316" s="6" t="s">
        <v>10312</v>
      </c>
    </row>
    <row r="12317" spans="1:1" ht="15.75" customHeight="1" x14ac:dyDescent="0.2">
      <c r="A12317" s="6" t="s">
        <v>8266</v>
      </c>
    </row>
    <row r="12318" spans="1:1" ht="15.75" customHeight="1" x14ac:dyDescent="0.2">
      <c r="A12318" s="6" t="s">
        <v>7560</v>
      </c>
    </row>
    <row r="12319" spans="1:1" ht="15.75" customHeight="1" x14ac:dyDescent="0.2">
      <c r="A12319" s="6" t="s">
        <v>5639</v>
      </c>
    </row>
    <row r="12320" spans="1:1" ht="15.75" customHeight="1" x14ac:dyDescent="0.2">
      <c r="A12320" s="6" t="s">
        <v>7965</v>
      </c>
    </row>
    <row r="12321" spans="1:1" ht="15.75" customHeight="1" x14ac:dyDescent="0.2">
      <c r="A12321" s="6" t="s">
        <v>8111</v>
      </c>
    </row>
    <row r="12322" spans="1:1" ht="15.75" customHeight="1" x14ac:dyDescent="0.2">
      <c r="A12322" s="6" t="s">
        <v>4950</v>
      </c>
    </row>
    <row r="12323" spans="1:1" ht="15.75" customHeight="1" x14ac:dyDescent="0.2">
      <c r="A12323" s="6" t="s">
        <v>4443</v>
      </c>
    </row>
    <row r="12324" spans="1:1" ht="15.75" customHeight="1" x14ac:dyDescent="0.2">
      <c r="A12324" s="6" t="s">
        <v>9883</v>
      </c>
    </row>
    <row r="12325" spans="1:1" ht="15.75" customHeight="1" x14ac:dyDescent="0.2">
      <c r="A12325" s="6" t="s">
        <v>9484</v>
      </c>
    </row>
    <row r="12326" spans="1:1" ht="15.75" customHeight="1" x14ac:dyDescent="0.2">
      <c r="A12326" s="6" t="s">
        <v>7987</v>
      </c>
    </row>
    <row r="12327" spans="1:1" ht="15.75" customHeight="1" x14ac:dyDescent="0.2">
      <c r="A12327" s="6" t="s">
        <v>4443</v>
      </c>
    </row>
    <row r="12328" spans="1:1" ht="15.75" customHeight="1" x14ac:dyDescent="0.2">
      <c r="A12328" s="6" t="s">
        <v>7448</v>
      </c>
    </row>
    <row r="12329" spans="1:1" ht="15.75" customHeight="1" x14ac:dyDescent="0.2">
      <c r="A12329" s="6" t="s">
        <v>7484</v>
      </c>
    </row>
    <row r="12330" spans="1:1" ht="15.75" customHeight="1" x14ac:dyDescent="0.2">
      <c r="A12330" s="6" t="s">
        <v>7567</v>
      </c>
    </row>
    <row r="12331" spans="1:1" ht="15.75" customHeight="1" x14ac:dyDescent="0.2">
      <c r="A12331" s="6" t="s">
        <v>8018</v>
      </c>
    </row>
    <row r="12332" spans="1:1" ht="15.75" customHeight="1" x14ac:dyDescent="0.2">
      <c r="A12332" s="6" t="s">
        <v>7787</v>
      </c>
    </row>
    <row r="12333" spans="1:1" ht="15.75" customHeight="1" x14ac:dyDescent="0.2">
      <c r="A12333" s="6" t="s">
        <v>7495</v>
      </c>
    </row>
    <row r="12334" spans="1:1" ht="15.75" customHeight="1" x14ac:dyDescent="0.2">
      <c r="A12334" s="6" t="s">
        <v>7655</v>
      </c>
    </row>
    <row r="12335" spans="1:1" ht="15.75" customHeight="1" x14ac:dyDescent="0.2">
      <c r="A12335" s="6" t="s">
        <v>8728</v>
      </c>
    </row>
    <row r="12336" spans="1:1" ht="15.75" customHeight="1" x14ac:dyDescent="0.2">
      <c r="A12336" s="6" t="s">
        <v>8104</v>
      </c>
    </row>
    <row r="12337" spans="1:1" ht="15.75" customHeight="1" x14ac:dyDescent="0.2">
      <c r="A12337" s="6" t="s">
        <v>7492</v>
      </c>
    </row>
    <row r="12338" spans="1:1" ht="15.75" customHeight="1" x14ac:dyDescent="0.2">
      <c r="A12338" s="6" t="s">
        <v>7987</v>
      </c>
    </row>
    <row r="12339" spans="1:1" ht="15.75" customHeight="1" x14ac:dyDescent="0.2">
      <c r="A12339" s="6" t="s">
        <v>7769</v>
      </c>
    </row>
    <row r="12340" spans="1:1" ht="15.75" customHeight="1" x14ac:dyDescent="0.2">
      <c r="A12340" s="6" t="s">
        <v>8370</v>
      </c>
    </row>
    <row r="12341" spans="1:1" ht="15.75" customHeight="1" x14ac:dyDescent="0.2">
      <c r="A12341" s="6" t="s">
        <v>7929</v>
      </c>
    </row>
    <row r="12342" spans="1:1" ht="15.75" customHeight="1" x14ac:dyDescent="0.2">
      <c r="A12342" s="6" t="s">
        <v>10313</v>
      </c>
    </row>
    <row r="12343" spans="1:1" ht="15.75" customHeight="1" x14ac:dyDescent="0.2">
      <c r="A12343" s="6" t="s">
        <v>9726</v>
      </c>
    </row>
    <row r="12344" spans="1:1" ht="15.75" customHeight="1" x14ac:dyDescent="0.2">
      <c r="A12344" s="6" t="s">
        <v>7951</v>
      </c>
    </row>
    <row r="12345" spans="1:1" ht="15.75" customHeight="1" x14ac:dyDescent="0.2">
      <c r="A12345" s="6" t="s">
        <v>8096</v>
      </c>
    </row>
    <row r="12346" spans="1:1" ht="15.75" customHeight="1" x14ac:dyDescent="0.2">
      <c r="A12346" s="6" t="s">
        <v>10314</v>
      </c>
    </row>
    <row r="12347" spans="1:1" ht="15.75" customHeight="1" x14ac:dyDescent="0.2">
      <c r="A12347" s="6" t="s">
        <v>9357</v>
      </c>
    </row>
    <row r="12348" spans="1:1" ht="15.75" customHeight="1" x14ac:dyDescent="0.2">
      <c r="A12348" s="6" t="s">
        <v>8834</v>
      </c>
    </row>
    <row r="12349" spans="1:1" ht="15.75" customHeight="1" x14ac:dyDescent="0.2">
      <c r="A12349" s="6" t="s">
        <v>8589</v>
      </c>
    </row>
    <row r="12350" spans="1:1" ht="15.75" customHeight="1" x14ac:dyDescent="0.2">
      <c r="A12350" s="6" t="s">
        <v>7657</v>
      </c>
    </row>
    <row r="12351" spans="1:1" ht="15.75" customHeight="1" x14ac:dyDescent="0.2">
      <c r="A12351" s="6" t="s">
        <v>10315</v>
      </c>
    </row>
    <row r="12352" spans="1:1" ht="15.75" customHeight="1" x14ac:dyDescent="0.2">
      <c r="A12352" s="6" t="s">
        <v>10314</v>
      </c>
    </row>
    <row r="12353" spans="1:1" ht="15.75" customHeight="1" x14ac:dyDescent="0.2">
      <c r="A12353" s="6" t="s">
        <v>10316</v>
      </c>
    </row>
    <row r="12354" spans="1:1" ht="15.75" customHeight="1" x14ac:dyDescent="0.2">
      <c r="A12354" s="6" t="s">
        <v>8392</v>
      </c>
    </row>
    <row r="12355" spans="1:1" ht="15.75" customHeight="1" x14ac:dyDescent="0.2">
      <c r="A12355" s="6" t="s">
        <v>10317</v>
      </c>
    </row>
    <row r="12356" spans="1:1" ht="15.75" customHeight="1" x14ac:dyDescent="0.2">
      <c r="A12356" s="6" t="s">
        <v>9667</v>
      </c>
    </row>
    <row r="12357" spans="1:1" ht="15.75" customHeight="1" x14ac:dyDescent="0.2">
      <c r="A12357" s="6" t="s">
        <v>10318</v>
      </c>
    </row>
    <row r="12358" spans="1:1" ht="15.75" customHeight="1" x14ac:dyDescent="0.2">
      <c r="A12358" s="6" t="s">
        <v>8159</v>
      </c>
    </row>
    <row r="12359" spans="1:1" ht="15.75" customHeight="1" x14ac:dyDescent="0.2">
      <c r="A12359" s="6" t="s">
        <v>8456</v>
      </c>
    </row>
    <row r="12360" spans="1:1" ht="15.75" customHeight="1" x14ac:dyDescent="0.2">
      <c r="A12360" s="6" t="s">
        <v>10319</v>
      </c>
    </row>
    <row r="12361" spans="1:1" ht="15.75" customHeight="1" x14ac:dyDescent="0.2">
      <c r="A12361" s="6" t="s">
        <v>7727</v>
      </c>
    </row>
    <row r="12362" spans="1:1" ht="15.75" customHeight="1" x14ac:dyDescent="0.2">
      <c r="A12362" s="6" t="s">
        <v>10320</v>
      </c>
    </row>
    <row r="12363" spans="1:1" ht="15.75" customHeight="1" x14ac:dyDescent="0.2">
      <c r="A12363" s="6" t="s">
        <v>9722</v>
      </c>
    </row>
    <row r="12364" spans="1:1" ht="15.75" customHeight="1" x14ac:dyDescent="0.2">
      <c r="A12364" s="6" t="s">
        <v>5853</v>
      </c>
    </row>
    <row r="12365" spans="1:1" ht="15.75" customHeight="1" x14ac:dyDescent="0.2">
      <c r="A12365" s="6" t="s">
        <v>9447</v>
      </c>
    </row>
    <row r="12366" spans="1:1" ht="15.75" customHeight="1" x14ac:dyDescent="0.2">
      <c r="A12366" s="6" t="s">
        <v>8077</v>
      </c>
    </row>
    <row r="12367" spans="1:1" ht="15.75" customHeight="1" x14ac:dyDescent="0.2">
      <c r="A12367" s="6" t="s">
        <v>8939</v>
      </c>
    </row>
    <row r="12368" spans="1:1" ht="15.75" customHeight="1" x14ac:dyDescent="0.2">
      <c r="A12368" s="6" t="s">
        <v>8054</v>
      </c>
    </row>
    <row r="12369" spans="1:1" ht="15.75" customHeight="1" x14ac:dyDescent="0.2">
      <c r="A12369" s="6" t="s">
        <v>10321</v>
      </c>
    </row>
    <row r="12370" spans="1:1" ht="15.75" customHeight="1" x14ac:dyDescent="0.2">
      <c r="A12370" s="6" t="s">
        <v>4836</v>
      </c>
    </row>
    <row r="12371" spans="1:1" ht="15.75" customHeight="1" x14ac:dyDescent="0.2">
      <c r="A12371" s="6" t="s">
        <v>8242</v>
      </c>
    </row>
    <row r="12372" spans="1:1" ht="15.75" customHeight="1" x14ac:dyDescent="0.2">
      <c r="A12372" s="6" t="s">
        <v>7577</v>
      </c>
    </row>
    <row r="12373" spans="1:1" ht="15.75" customHeight="1" x14ac:dyDescent="0.2">
      <c r="A12373" s="6" t="s">
        <v>8135</v>
      </c>
    </row>
    <row r="12374" spans="1:1" ht="15.75" customHeight="1" x14ac:dyDescent="0.2">
      <c r="A12374" s="6" t="s">
        <v>9808</v>
      </c>
    </row>
    <row r="12375" spans="1:1" ht="15.75" customHeight="1" x14ac:dyDescent="0.2">
      <c r="A12375" s="6" t="s">
        <v>10226</v>
      </c>
    </row>
    <row r="12376" spans="1:1" ht="15.75" customHeight="1" x14ac:dyDescent="0.2">
      <c r="A12376" s="6" t="s">
        <v>7578</v>
      </c>
    </row>
    <row r="12377" spans="1:1" ht="15.75" customHeight="1" x14ac:dyDescent="0.2">
      <c r="A12377" s="6" t="s">
        <v>7787</v>
      </c>
    </row>
    <row r="12378" spans="1:1" ht="15.75" customHeight="1" x14ac:dyDescent="0.2">
      <c r="A12378" s="6" t="s">
        <v>8145</v>
      </c>
    </row>
    <row r="12379" spans="1:1" ht="15.75" customHeight="1" x14ac:dyDescent="0.2">
      <c r="A12379" s="6" t="s">
        <v>7655</v>
      </c>
    </row>
    <row r="12380" spans="1:1" ht="15.75" customHeight="1" x14ac:dyDescent="0.2">
      <c r="A12380" s="6" t="s">
        <v>8063</v>
      </c>
    </row>
    <row r="12381" spans="1:1" ht="15.75" customHeight="1" x14ac:dyDescent="0.2">
      <c r="A12381" s="6" t="s">
        <v>8636</v>
      </c>
    </row>
    <row r="12382" spans="1:1" ht="15.75" customHeight="1" x14ac:dyDescent="0.2">
      <c r="A12382" s="6" t="s">
        <v>7929</v>
      </c>
    </row>
    <row r="12383" spans="1:1" ht="15.75" customHeight="1" x14ac:dyDescent="0.2">
      <c r="A12383" s="6" t="s">
        <v>8980</v>
      </c>
    </row>
    <row r="12384" spans="1:1" ht="15.75" customHeight="1" x14ac:dyDescent="0.2">
      <c r="A12384" s="6" t="s">
        <v>7881</v>
      </c>
    </row>
    <row r="12385" spans="1:1" ht="15.75" customHeight="1" x14ac:dyDescent="0.2">
      <c r="A12385" s="6" t="s">
        <v>4669</v>
      </c>
    </row>
    <row r="12386" spans="1:1" ht="15.75" customHeight="1" x14ac:dyDescent="0.2">
      <c r="A12386" s="6" t="s">
        <v>9588</v>
      </c>
    </row>
    <row r="12387" spans="1:1" ht="15.75" customHeight="1" x14ac:dyDescent="0.2">
      <c r="A12387" s="6" t="s">
        <v>4886</v>
      </c>
    </row>
    <row r="12388" spans="1:1" ht="15.75" customHeight="1" x14ac:dyDescent="0.2">
      <c r="A12388" s="6" t="s">
        <v>7484</v>
      </c>
    </row>
    <row r="12389" spans="1:1" ht="15.75" customHeight="1" x14ac:dyDescent="0.2">
      <c r="A12389" s="6" t="s">
        <v>9586</v>
      </c>
    </row>
    <row r="12390" spans="1:1" ht="15.75" customHeight="1" x14ac:dyDescent="0.2">
      <c r="A12390" s="6" t="s">
        <v>7787</v>
      </c>
    </row>
    <row r="12391" spans="1:1" ht="15.75" customHeight="1" x14ac:dyDescent="0.2">
      <c r="A12391" s="6" t="s">
        <v>9297</v>
      </c>
    </row>
    <row r="12392" spans="1:1" ht="15.75" customHeight="1" x14ac:dyDescent="0.2">
      <c r="A12392" s="6" t="s">
        <v>7766</v>
      </c>
    </row>
    <row r="12393" spans="1:1" ht="15.75" customHeight="1" x14ac:dyDescent="0.2">
      <c r="A12393" s="6" t="s">
        <v>7929</v>
      </c>
    </row>
    <row r="12394" spans="1:1" ht="15.75" customHeight="1" x14ac:dyDescent="0.2">
      <c r="A12394" s="6" t="s">
        <v>7769</v>
      </c>
    </row>
    <row r="12395" spans="1:1" ht="15.75" customHeight="1" x14ac:dyDescent="0.2">
      <c r="A12395" s="6" t="s">
        <v>7929</v>
      </c>
    </row>
    <row r="12396" spans="1:1" ht="15.75" customHeight="1" x14ac:dyDescent="0.2">
      <c r="A12396" s="6" t="s">
        <v>7495</v>
      </c>
    </row>
    <row r="12397" spans="1:1" ht="15.75" customHeight="1" x14ac:dyDescent="0.2">
      <c r="A12397" s="6" t="s">
        <v>7966</v>
      </c>
    </row>
    <row r="12398" spans="1:1" ht="15.75" customHeight="1" x14ac:dyDescent="0.2">
      <c r="A12398" s="6" t="s">
        <v>8135</v>
      </c>
    </row>
    <row r="12399" spans="1:1" ht="15.75" customHeight="1" x14ac:dyDescent="0.2">
      <c r="A12399" s="6" t="s">
        <v>7772</v>
      </c>
    </row>
    <row r="12400" spans="1:1" ht="15.75" customHeight="1" x14ac:dyDescent="0.2">
      <c r="A12400" s="6" t="s">
        <v>8458</v>
      </c>
    </row>
    <row r="12401" spans="1:1" ht="15.75" customHeight="1" x14ac:dyDescent="0.2">
      <c r="A12401" s="6" t="s">
        <v>9895</v>
      </c>
    </row>
    <row r="12402" spans="1:1" ht="15.75" customHeight="1" x14ac:dyDescent="0.2">
      <c r="A12402" s="6" t="s">
        <v>8754</v>
      </c>
    </row>
    <row r="12403" spans="1:1" ht="15.75" customHeight="1" x14ac:dyDescent="0.2">
      <c r="A12403" s="6" t="s">
        <v>7881</v>
      </c>
    </row>
    <row r="12404" spans="1:1" ht="15.75" customHeight="1" x14ac:dyDescent="0.2">
      <c r="A12404" s="6" t="s">
        <v>8812</v>
      </c>
    </row>
    <row r="12405" spans="1:1" ht="15.75" customHeight="1" x14ac:dyDescent="0.2">
      <c r="A12405" s="6" t="s">
        <v>7681</v>
      </c>
    </row>
    <row r="12406" spans="1:1" ht="15.75" customHeight="1" x14ac:dyDescent="0.2">
      <c r="A12406" s="6" t="s">
        <v>7652</v>
      </c>
    </row>
    <row r="12407" spans="1:1" ht="15.75" customHeight="1" x14ac:dyDescent="0.2">
      <c r="A12407" s="6" t="s">
        <v>7486</v>
      </c>
    </row>
    <row r="12408" spans="1:1" ht="15.75" customHeight="1" x14ac:dyDescent="0.2">
      <c r="A12408" s="6" t="s">
        <v>8241</v>
      </c>
    </row>
    <row r="12409" spans="1:1" ht="15.75" customHeight="1" x14ac:dyDescent="0.2">
      <c r="A12409" s="6" t="s">
        <v>7798</v>
      </c>
    </row>
    <row r="12410" spans="1:1" ht="15.75" customHeight="1" x14ac:dyDescent="0.2">
      <c r="A12410" s="6" t="s">
        <v>7929</v>
      </c>
    </row>
    <row r="12411" spans="1:1" ht="15.75" customHeight="1" x14ac:dyDescent="0.2">
      <c r="A12411" s="6" t="s">
        <v>10322</v>
      </c>
    </row>
    <row r="12412" spans="1:1" ht="15.75" customHeight="1" x14ac:dyDescent="0.2">
      <c r="A12412" s="6" t="s">
        <v>8295</v>
      </c>
    </row>
    <row r="12413" spans="1:1" ht="15.75" customHeight="1" x14ac:dyDescent="0.2">
      <c r="A12413" s="6" t="s">
        <v>8749</v>
      </c>
    </row>
    <row r="12414" spans="1:1" ht="15.75" customHeight="1" x14ac:dyDescent="0.2">
      <c r="A12414" s="6" t="s">
        <v>10323</v>
      </c>
    </row>
    <row r="12415" spans="1:1" ht="15.75" customHeight="1" x14ac:dyDescent="0.2">
      <c r="A12415" s="6" t="s">
        <v>9098</v>
      </c>
    </row>
    <row r="12416" spans="1:1" ht="15.75" customHeight="1" x14ac:dyDescent="0.2">
      <c r="A12416" s="6" t="s">
        <v>7853</v>
      </c>
    </row>
    <row r="12417" spans="1:1" ht="15.75" customHeight="1" x14ac:dyDescent="0.2">
      <c r="A12417" s="6" t="s">
        <v>5336</v>
      </c>
    </row>
    <row r="12418" spans="1:1" ht="15.75" customHeight="1" x14ac:dyDescent="0.2">
      <c r="A12418" s="6" t="s">
        <v>7581</v>
      </c>
    </row>
    <row r="12419" spans="1:1" ht="15.75" customHeight="1" x14ac:dyDescent="0.2">
      <c r="A12419" s="6" t="s">
        <v>10324</v>
      </c>
    </row>
    <row r="12420" spans="1:1" ht="15.75" customHeight="1" x14ac:dyDescent="0.2">
      <c r="A12420" s="6" t="s">
        <v>10325</v>
      </c>
    </row>
    <row r="12421" spans="1:1" ht="15.75" customHeight="1" x14ac:dyDescent="0.2">
      <c r="A12421" s="6" t="s">
        <v>8986</v>
      </c>
    </row>
    <row r="12422" spans="1:1" ht="15.75" customHeight="1" x14ac:dyDescent="0.2">
      <c r="A12422" s="6" t="s">
        <v>10326</v>
      </c>
    </row>
    <row r="12423" spans="1:1" ht="15.75" customHeight="1" x14ac:dyDescent="0.2">
      <c r="A12423" s="6" t="s">
        <v>8077</v>
      </c>
    </row>
    <row r="12424" spans="1:1" ht="15.75" customHeight="1" x14ac:dyDescent="0.2">
      <c r="A12424" s="6" t="s">
        <v>7484</v>
      </c>
    </row>
    <row r="12425" spans="1:1" ht="15.75" customHeight="1" x14ac:dyDescent="0.2">
      <c r="A12425" s="6" t="s">
        <v>9586</v>
      </c>
    </row>
    <row r="12426" spans="1:1" ht="15.75" customHeight="1" x14ac:dyDescent="0.2">
      <c r="A12426" s="6" t="s">
        <v>7787</v>
      </c>
    </row>
    <row r="12427" spans="1:1" ht="15.75" customHeight="1" x14ac:dyDescent="0.2">
      <c r="A12427" s="6" t="s">
        <v>7998</v>
      </c>
    </row>
    <row r="12428" spans="1:1" ht="15.75" customHeight="1" x14ac:dyDescent="0.2">
      <c r="A12428" s="6" t="s">
        <v>7787</v>
      </c>
    </row>
    <row r="12429" spans="1:1" ht="15.75" customHeight="1" x14ac:dyDescent="0.2">
      <c r="A12429" s="6" t="s">
        <v>4443</v>
      </c>
    </row>
    <row r="12430" spans="1:1" ht="15.75" customHeight="1" x14ac:dyDescent="0.2">
      <c r="A12430" s="6" t="s">
        <v>4836</v>
      </c>
    </row>
    <row r="12431" spans="1:1" ht="15.75" customHeight="1" x14ac:dyDescent="0.2">
      <c r="A12431" s="6" t="s">
        <v>8242</v>
      </c>
    </row>
    <row r="12432" spans="1:1" ht="15.75" customHeight="1" x14ac:dyDescent="0.2">
      <c r="A12432" s="6" t="s">
        <v>4443</v>
      </c>
    </row>
    <row r="12433" spans="1:1" ht="15.75" customHeight="1" x14ac:dyDescent="0.2">
      <c r="A12433" s="6" t="s">
        <v>7560</v>
      </c>
    </row>
    <row r="12434" spans="1:1" ht="15.75" customHeight="1" x14ac:dyDescent="0.2">
      <c r="A12434" s="6" t="s">
        <v>5639</v>
      </c>
    </row>
    <row r="12435" spans="1:1" ht="15.75" customHeight="1" x14ac:dyDescent="0.2">
      <c r="A12435" s="6" t="s">
        <v>7973</v>
      </c>
    </row>
    <row r="12436" spans="1:1" ht="15.75" customHeight="1" x14ac:dyDescent="0.2">
      <c r="A12436" s="6" t="s">
        <v>7929</v>
      </c>
    </row>
    <row r="12437" spans="1:1" ht="15.75" customHeight="1" x14ac:dyDescent="0.2">
      <c r="A12437" s="6" t="s">
        <v>7495</v>
      </c>
    </row>
    <row r="12438" spans="1:1" ht="15.75" customHeight="1" x14ac:dyDescent="0.2">
      <c r="A12438" s="6" t="s">
        <v>10212</v>
      </c>
    </row>
    <row r="12439" spans="1:1" ht="15.75" customHeight="1" x14ac:dyDescent="0.2">
      <c r="A12439" s="6" t="s">
        <v>8799</v>
      </c>
    </row>
    <row r="12440" spans="1:1" ht="15.75" customHeight="1" x14ac:dyDescent="0.2">
      <c r="A12440" s="6" t="s">
        <v>7998</v>
      </c>
    </row>
    <row r="12441" spans="1:1" ht="15.75" customHeight="1" x14ac:dyDescent="0.2">
      <c r="A12441" s="6" t="s">
        <v>8847</v>
      </c>
    </row>
    <row r="12442" spans="1:1" ht="15.75" customHeight="1" x14ac:dyDescent="0.2">
      <c r="A12442" s="6" t="s">
        <v>9279</v>
      </c>
    </row>
    <row r="12443" spans="1:1" ht="15.75" customHeight="1" x14ac:dyDescent="0.2">
      <c r="A12443" s="6" t="s">
        <v>9586</v>
      </c>
    </row>
    <row r="12444" spans="1:1" ht="15.75" customHeight="1" x14ac:dyDescent="0.2">
      <c r="A12444" s="6" t="s">
        <v>7659</v>
      </c>
    </row>
    <row r="12445" spans="1:1" ht="15.75" customHeight="1" x14ac:dyDescent="0.2">
      <c r="A12445" s="6" t="s">
        <v>8198</v>
      </c>
    </row>
    <row r="12446" spans="1:1" ht="15.75" customHeight="1" x14ac:dyDescent="0.2">
      <c r="A12446" s="6" t="s">
        <v>7766</v>
      </c>
    </row>
    <row r="12447" spans="1:1" ht="15.75" customHeight="1" x14ac:dyDescent="0.2">
      <c r="A12447" s="6" t="s">
        <v>7929</v>
      </c>
    </row>
    <row r="12448" spans="1:1" ht="15.75" customHeight="1" x14ac:dyDescent="0.2">
      <c r="A12448" s="6" t="s">
        <v>8737</v>
      </c>
    </row>
    <row r="12449" spans="1:1" ht="15.75" customHeight="1" x14ac:dyDescent="0.2">
      <c r="A12449" s="6" t="s">
        <v>9258</v>
      </c>
    </row>
    <row r="12450" spans="1:1" ht="15.75" customHeight="1" x14ac:dyDescent="0.2">
      <c r="A12450" s="6" t="s">
        <v>9377</v>
      </c>
    </row>
    <row r="12451" spans="1:1" ht="15.75" customHeight="1" x14ac:dyDescent="0.2">
      <c r="A12451" s="6" t="s">
        <v>7967</v>
      </c>
    </row>
    <row r="12452" spans="1:1" ht="15.75" customHeight="1" x14ac:dyDescent="0.2">
      <c r="A12452" s="6" t="s">
        <v>8146</v>
      </c>
    </row>
    <row r="12453" spans="1:1" ht="15.75" customHeight="1" x14ac:dyDescent="0.2">
      <c r="A12453" s="6" t="s">
        <v>9895</v>
      </c>
    </row>
    <row r="12454" spans="1:1" ht="15.75" customHeight="1" x14ac:dyDescent="0.2">
      <c r="A12454" s="6" t="s">
        <v>7787</v>
      </c>
    </row>
    <row r="12455" spans="1:1" ht="15.75" customHeight="1" x14ac:dyDescent="0.2">
      <c r="A12455" s="6" t="s">
        <v>7769</v>
      </c>
    </row>
    <row r="12456" spans="1:1" ht="15.75" customHeight="1" x14ac:dyDescent="0.2">
      <c r="A12456" s="6" t="s">
        <v>7493</v>
      </c>
    </row>
    <row r="12457" spans="1:1" ht="15.75" customHeight="1" x14ac:dyDescent="0.2">
      <c r="A12457" s="6" t="s">
        <v>4443</v>
      </c>
    </row>
    <row r="12458" spans="1:1" ht="15.75" customHeight="1" x14ac:dyDescent="0.2">
      <c r="A12458" s="6" t="s">
        <v>7769</v>
      </c>
    </row>
    <row r="12459" spans="1:1" ht="15.75" customHeight="1" x14ac:dyDescent="0.2">
      <c r="A12459" s="6" t="s">
        <v>8370</v>
      </c>
    </row>
    <row r="12460" spans="1:1" ht="15.75" customHeight="1" x14ac:dyDescent="0.2">
      <c r="A12460" s="6" t="s">
        <v>4443</v>
      </c>
    </row>
    <row r="12461" spans="1:1" ht="15.75" customHeight="1" x14ac:dyDescent="0.2">
      <c r="A12461" s="6" t="s">
        <v>8973</v>
      </c>
    </row>
    <row r="12462" spans="1:1" ht="15.75" customHeight="1" x14ac:dyDescent="0.2">
      <c r="A12462" s="6" t="s">
        <v>7929</v>
      </c>
    </row>
    <row r="12463" spans="1:1" ht="15.75" customHeight="1" x14ac:dyDescent="0.2">
      <c r="A12463" s="6" t="s">
        <v>7495</v>
      </c>
    </row>
    <row r="12464" spans="1:1" ht="15.75" customHeight="1" x14ac:dyDescent="0.2">
      <c r="A12464" s="6" t="s">
        <v>10327</v>
      </c>
    </row>
    <row r="12465" spans="1:1" ht="15.75" customHeight="1" x14ac:dyDescent="0.2">
      <c r="A12465" s="6" t="s">
        <v>8590</v>
      </c>
    </row>
    <row r="12466" spans="1:1" ht="15.75" customHeight="1" x14ac:dyDescent="0.2">
      <c r="A12466" s="6" t="s">
        <v>7766</v>
      </c>
    </row>
    <row r="12467" spans="1:1" ht="15.75" customHeight="1" x14ac:dyDescent="0.2">
      <c r="A12467" s="6" t="s">
        <v>8987</v>
      </c>
    </row>
    <row r="12468" spans="1:1" ht="15.75" customHeight="1" x14ac:dyDescent="0.2">
      <c r="A12468" s="6" t="s">
        <v>8765</v>
      </c>
    </row>
    <row r="12469" spans="1:1" ht="15.75" customHeight="1" x14ac:dyDescent="0.2">
      <c r="A12469" s="6" t="s">
        <v>4669</v>
      </c>
    </row>
    <row r="12470" spans="1:1" ht="15.75" customHeight="1" x14ac:dyDescent="0.2">
      <c r="A12470" s="6" t="s">
        <v>8661</v>
      </c>
    </row>
    <row r="12471" spans="1:1" ht="15.75" customHeight="1" x14ac:dyDescent="0.2">
      <c r="A12471" s="6" t="s">
        <v>8555</v>
      </c>
    </row>
    <row r="12472" spans="1:1" ht="15.75" customHeight="1" x14ac:dyDescent="0.2">
      <c r="A12472" s="6" t="s">
        <v>7664</v>
      </c>
    </row>
    <row r="12473" spans="1:1" ht="15.75" customHeight="1" x14ac:dyDescent="0.2">
      <c r="A12473" s="6" t="s">
        <v>7823</v>
      </c>
    </row>
    <row r="12474" spans="1:1" ht="15.75" customHeight="1" x14ac:dyDescent="0.2">
      <c r="A12474" s="6" t="s">
        <v>10328</v>
      </c>
    </row>
    <row r="12475" spans="1:1" ht="15.75" customHeight="1" x14ac:dyDescent="0.2">
      <c r="A12475" s="6" t="s">
        <v>7748</v>
      </c>
    </row>
    <row r="12476" spans="1:1" ht="15.75" customHeight="1" x14ac:dyDescent="0.2">
      <c r="A12476" s="6" t="s">
        <v>8249</v>
      </c>
    </row>
    <row r="12477" spans="1:1" ht="15.75" customHeight="1" x14ac:dyDescent="0.2">
      <c r="A12477" s="6" t="s">
        <v>9033</v>
      </c>
    </row>
    <row r="12478" spans="1:1" ht="15.75" customHeight="1" x14ac:dyDescent="0.2">
      <c r="A12478" s="6" t="s">
        <v>7666</v>
      </c>
    </row>
    <row r="12479" spans="1:1" ht="15.75" customHeight="1" x14ac:dyDescent="0.2">
      <c r="A12479" s="6" t="s">
        <v>7853</v>
      </c>
    </row>
    <row r="12480" spans="1:1" ht="15.75" customHeight="1" x14ac:dyDescent="0.2">
      <c r="A12480" s="6" t="s">
        <v>8513</v>
      </c>
    </row>
    <row r="12481" spans="1:1" ht="15.75" customHeight="1" x14ac:dyDescent="0.2">
      <c r="A12481" s="6" t="s">
        <v>7787</v>
      </c>
    </row>
    <row r="12482" spans="1:1" ht="15.75" customHeight="1" x14ac:dyDescent="0.2">
      <c r="A12482" s="6" t="s">
        <v>8513</v>
      </c>
    </row>
    <row r="12483" spans="1:1" ht="15.75" customHeight="1" x14ac:dyDescent="0.2">
      <c r="A12483" s="6" t="s">
        <v>9130</v>
      </c>
    </row>
    <row r="12484" spans="1:1" ht="15.75" customHeight="1" x14ac:dyDescent="0.2">
      <c r="A12484" s="6" t="s">
        <v>10329</v>
      </c>
    </row>
    <row r="12485" spans="1:1" ht="15.75" customHeight="1" x14ac:dyDescent="0.2">
      <c r="A12485" s="6" t="s">
        <v>8576</v>
      </c>
    </row>
    <row r="12486" spans="1:1" ht="15.75" customHeight="1" x14ac:dyDescent="0.2">
      <c r="A12486" s="6" t="s">
        <v>10330</v>
      </c>
    </row>
    <row r="12487" spans="1:1" ht="15.75" customHeight="1" x14ac:dyDescent="0.2">
      <c r="A12487" s="6" t="s">
        <v>8576</v>
      </c>
    </row>
    <row r="12488" spans="1:1" ht="15.75" customHeight="1" x14ac:dyDescent="0.2">
      <c r="A12488" s="6" t="s">
        <v>8707</v>
      </c>
    </row>
    <row r="12489" spans="1:1" ht="15.75" customHeight="1" x14ac:dyDescent="0.2">
      <c r="A12489" s="6" t="s">
        <v>8850</v>
      </c>
    </row>
    <row r="12490" spans="1:1" ht="15.75" customHeight="1" x14ac:dyDescent="0.2">
      <c r="A12490" s="6" t="s">
        <v>8086</v>
      </c>
    </row>
    <row r="12491" spans="1:1" ht="15.75" customHeight="1" x14ac:dyDescent="0.2">
      <c r="A12491" s="6" t="s">
        <v>8308</v>
      </c>
    </row>
    <row r="12492" spans="1:1" ht="15.75" customHeight="1" x14ac:dyDescent="0.2">
      <c r="A12492" s="6" t="s">
        <v>9854</v>
      </c>
    </row>
    <row r="12493" spans="1:1" ht="15.75" customHeight="1" x14ac:dyDescent="0.2">
      <c r="A12493" s="6" t="s">
        <v>7866</v>
      </c>
    </row>
    <row r="12494" spans="1:1" ht="15.75" customHeight="1" x14ac:dyDescent="0.2">
      <c r="A12494" s="6" t="s">
        <v>8266</v>
      </c>
    </row>
    <row r="12495" spans="1:1" ht="15.75" customHeight="1" x14ac:dyDescent="0.2">
      <c r="A12495" s="6" t="s">
        <v>7666</v>
      </c>
    </row>
    <row r="12496" spans="1:1" ht="15.75" customHeight="1" x14ac:dyDescent="0.2">
      <c r="A12496" s="6" t="s">
        <v>8500</v>
      </c>
    </row>
    <row r="12497" spans="1:1" ht="15.75" customHeight="1" x14ac:dyDescent="0.2">
      <c r="A12497" s="6" t="s">
        <v>7787</v>
      </c>
    </row>
    <row r="12498" spans="1:1" ht="15.75" customHeight="1" x14ac:dyDescent="0.2">
      <c r="A12498" s="6" t="s">
        <v>8303</v>
      </c>
    </row>
    <row r="12499" spans="1:1" ht="15.75" customHeight="1" x14ac:dyDescent="0.2">
      <c r="A12499" s="6" t="s">
        <v>10046</v>
      </c>
    </row>
    <row r="12500" spans="1:1" ht="15.75" customHeight="1" x14ac:dyDescent="0.2">
      <c r="A12500" s="6" t="s">
        <v>7940</v>
      </c>
    </row>
    <row r="12501" spans="1:1" ht="15.75" customHeight="1" x14ac:dyDescent="0.2">
      <c r="A12501" s="6" t="s">
        <v>10284</v>
      </c>
    </row>
    <row r="12502" spans="1:1" ht="15.75" customHeight="1" x14ac:dyDescent="0.2">
      <c r="A12502" s="6" t="s">
        <v>7787</v>
      </c>
    </row>
    <row r="12503" spans="1:1" ht="15.75" customHeight="1" x14ac:dyDescent="0.2">
      <c r="A12503" s="6" t="s">
        <v>10105</v>
      </c>
    </row>
    <row r="12504" spans="1:1" ht="15.75" customHeight="1" x14ac:dyDescent="0.2">
      <c r="A12504" s="6" t="s">
        <v>8303</v>
      </c>
    </row>
    <row r="12505" spans="1:1" ht="15.75" customHeight="1" x14ac:dyDescent="0.2">
      <c r="A12505" s="6" t="s">
        <v>4443</v>
      </c>
    </row>
    <row r="12506" spans="1:1" ht="15.75" customHeight="1" x14ac:dyDescent="0.2">
      <c r="A12506" s="6" t="s">
        <v>7448</v>
      </c>
    </row>
    <row r="12507" spans="1:1" ht="15.75" customHeight="1" x14ac:dyDescent="0.2">
      <c r="A12507" s="6" t="s">
        <v>8589</v>
      </c>
    </row>
    <row r="12508" spans="1:1" ht="15.75" customHeight="1" x14ac:dyDescent="0.2">
      <c r="A12508" s="6" t="s">
        <v>8303</v>
      </c>
    </row>
    <row r="12509" spans="1:1" ht="15.75" customHeight="1" x14ac:dyDescent="0.2">
      <c r="A12509" s="6" t="s">
        <v>10331</v>
      </c>
    </row>
    <row r="12510" spans="1:1" ht="15.75" customHeight="1" x14ac:dyDescent="0.2">
      <c r="A12510" s="6" t="s">
        <v>7485</v>
      </c>
    </row>
    <row r="12511" spans="1:1" ht="15.75" customHeight="1" x14ac:dyDescent="0.2">
      <c r="A12511" s="6" t="s">
        <v>10284</v>
      </c>
    </row>
    <row r="12512" spans="1:1" ht="15.75" customHeight="1" x14ac:dyDescent="0.2">
      <c r="A12512" s="6" t="s">
        <v>9260</v>
      </c>
    </row>
    <row r="12513" spans="1:1" ht="15.75" customHeight="1" x14ac:dyDescent="0.2">
      <c r="A12513" s="6" t="s">
        <v>9323</v>
      </c>
    </row>
    <row r="12514" spans="1:1" ht="15.75" customHeight="1" x14ac:dyDescent="0.2">
      <c r="A12514" s="6" t="s">
        <v>7495</v>
      </c>
    </row>
    <row r="12515" spans="1:1" ht="15.75" customHeight="1" x14ac:dyDescent="0.2">
      <c r="A12515" s="6" t="s">
        <v>7940</v>
      </c>
    </row>
    <row r="12516" spans="1:1" ht="15.75" customHeight="1" x14ac:dyDescent="0.2">
      <c r="A12516" s="6" t="s">
        <v>7958</v>
      </c>
    </row>
    <row r="12517" spans="1:1" ht="15.75" customHeight="1" x14ac:dyDescent="0.2">
      <c r="A12517" s="6" t="s">
        <v>7831</v>
      </c>
    </row>
    <row r="12518" spans="1:1" ht="15.75" customHeight="1" x14ac:dyDescent="0.2">
      <c r="A12518" s="6" t="s">
        <v>10332</v>
      </c>
    </row>
    <row r="12519" spans="1:1" ht="15.75" customHeight="1" x14ac:dyDescent="0.2">
      <c r="A12519" s="6" t="s">
        <v>7493</v>
      </c>
    </row>
    <row r="12520" spans="1:1" ht="15.75" customHeight="1" x14ac:dyDescent="0.2">
      <c r="A12520" s="6" t="s">
        <v>4443</v>
      </c>
    </row>
    <row r="12521" spans="1:1" ht="15.75" customHeight="1" x14ac:dyDescent="0.2">
      <c r="A12521" s="6" t="s">
        <v>7998</v>
      </c>
    </row>
    <row r="12522" spans="1:1" ht="15.75" customHeight="1" x14ac:dyDescent="0.2">
      <c r="A12522" s="6" t="s">
        <v>7929</v>
      </c>
    </row>
    <row r="12523" spans="1:1" ht="15.75" customHeight="1" x14ac:dyDescent="0.2">
      <c r="A12523" s="6" t="s">
        <v>7495</v>
      </c>
    </row>
    <row r="12524" spans="1:1" ht="15.75" customHeight="1" x14ac:dyDescent="0.2">
      <c r="A12524" s="6" t="s">
        <v>10333</v>
      </c>
    </row>
    <row r="12525" spans="1:1" ht="15.75" customHeight="1" x14ac:dyDescent="0.2">
      <c r="A12525" s="6" t="s">
        <v>7758</v>
      </c>
    </row>
    <row r="12526" spans="1:1" ht="15.75" customHeight="1" x14ac:dyDescent="0.2">
      <c r="A12526" s="6" t="s">
        <v>8699</v>
      </c>
    </row>
    <row r="12527" spans="1:1" ht="15.75" customHeight="1" x14ac:dyDescent="0.2">
      <c r="A12527" s="6" t="s">
        <v>9380</v>
      </c>
    </row>
    <row r="12528" spans="1:1" ht="15.75" customHeight="1" x14ac:dyDescent="0.2">
      <c r="A12528" s="6" t="s">
        <v>4886</v>
      </c>
    </row>
    <row r="12529" spans="1:1" ht="15.75" customHeight="1" x14ac:dyDescent="0.2">
      <c r="A12529" s="6" t="s">
        <v>10334</v>
      </c>
    </row>
    <row r="12530" spans="1:1" ht="15.75" customHeight="1" x14ac:dyDescent="0.2">
      <c r="A12530" s="6" t="s">
        <v>7866</v>
      </c>
    </row>
    <row r="12531" spans="1:1" ht="15.75" customHeight="1" x14ac:dyDescent="0.2">
      <c r="A12531" s="6" t="s">
        <v>10034</v>
      </c>
    </row>
    <row r="12532" spans="1:1" ht="15.75" customHeight="1" x14ac:dyDescent="0.2">
      <c r="A12532" s="6" t="s">
        <v>7951</v>
      </c>
    </row>
    <row r="12533" spans="1:1" ht="15.75" customHeight="1" x14ac:dyDescent="0.2">
      <c r="A12533" s="6" t="s">
        <v>10335</v>
      </c>
    </row>
    <row r="12534" spans="1:1" ht="15.75" customHeight="1" x14ac:dyDescent="0.2">
      <c r="A12534" s="6" t="s">
        <v>10336</v>
      </c>
    </row>
    <row r="12535" spans="1:1" ht="15.75" customHeight="1" x14ac:dyDescent="0.2">
      <c r="A12535" s="6" t="s">
        <v>9015</v>
      </c>
    </row>
    <row r="12536" spans="1:1" ht="15.75" customHeight="1" x14ac:dyDescent="0.2">
      <c r="A12536" s="6" t="s">
        <v>8184</v>
      </c>
    </row>
    <row r="12537" spans="1:1" ht="15.75" customHeight="1" x14ac:dyDescent="0.2">
      <c r="A12537" s="6" t="s">
        <v>10309</v>
      </c>
    </row>
    <row r="12538" spans="1:1" ht="15.75" customHeight="1" x14ac:dyDescent="0.2">
      <c r="A12538" s="6" t="s">
        <v>10337</v>
      </c>
    </row>
    <row r="12539" spans="1:1" ht="15.75" customHeight="1" x14ac:dyDescent="0.2">
      <c r="A12539" s="6" t="s">
        <v>10338</v>
      </c>
    </row>
    <row r="12540" spans="1:1" ht="15.75" customHeight="1" x14ac:dyDescent="0.2">
      <c r="A12540" s="6" t="s">
        <v>8037</v>
      </c>
    </row>
    <row r="12541" spans="1:1" ht="15.75" customHeight="1" x14ac:dyDescent="0.2">
      <c r="A12541" s="6" t="s">
        <v>9667</v>
      </c>
    </row>
    <row r="12542" spans="1:1" ht="15.75" customHeight="1" x14ac:dyDescent="0.2">
      <c r="A12542" s="6" t="s">
        <v>8504</v>
      </c>
    </row>
    <row r="12543" spans="1:1" ht="15.75" customHeight="1" x14ac:dyDescent="0.2">
      <c r="A12543" s="6" t="s">
        <v>7708</v>
      </c>
    </row>
    <row r="12544" spans="1:1" ht="15.75" customHeight="1" x14ac:dyDescent="0.2">
      <c r="A12544" s="6" t="s">
        <v>4443</v>
      </c>
    </row>
    <row r="12545" spans="1:1" ht="15.75" customHeight="1" x14ac:dyDescent="0.2">
      <c r="A12545" s="6" t="s">
        <v>10309</v>
      </c>
    </row>
    <row r="12546" spans="1:1" ht="15.75" customHeight="1" x14ac:dyDescent="0.2">
      <c r="A12546" s="6" t="s">
        <v>7841</v>
      </c>
    </row>
    <row r="12547" spans="1:1" ht="15.75" customHeight="1" x14ac:dyDescent="0.2">
      <c r="A12547" s="6" t="s">
        <v>7808</v>
      </c>
    </row>
    <row r="12548" spans="1:1" ht="15.75" customHeight="1" x14ac:dyDescent="0.2">
      <c r="A12548" s="6" t="s">
        <v>10331</v>
      </c>
    </row>
    <row r="12549" spans="1:1" ht="15.75" customHeight="1" x14ac:dyDescent="0.2">
      <c r="A12549" s="6" t="s">
        <v>7965</v>
      </c>
    </row>
    <row r="12550" spans="1:1" ht="15.75" customHeight="1" x14ac:dyDescent="0.2">
      <c r="A12550" s="6" t="s">
        <v>7491</v>
      </c>
    </row>
    <row r="12551" spans="1:1" ht="15.75" customHeight="1" x14ac:dyDescent="0.2">
      <c r="A12551" s="6" t="s">
        <v>8400</v>
      </c>
    </row>
    <row r="12552" spans="1:1" ht="15.75" customHeight="1" x14ac:dyDescent="0.2">
      <c r="A12552" s="6" t="s">
        <v>8216</v>
      </c>
    </row>
    <row r="12553" spans="1:1" ht="15.75" customHeight="1" x14ac:dyDescent="0.2">
      <c r="A12553" s="6" t="s">
        <v>4443</v>
      </c>
    </row>
    <row r="12554" spans="1:1" ht="15.75" customHeight="1" x14ac:dyDescent="0.2">
      <c r="A12554" s="6" t="s">
        <v>9802</v>
      </c>
    </row>
    <row r="12555" spans="1:1" ht="15.75" customHeight="1" x14ac:dyDescent="0.2">
      <c r="A12555" s="6" t="s">
        <v>7966</v>
      </c>
    </row>
    <row r="12556" spans="1:1" ht="15.75" customHeight="1" x14ac:dyDescent="0.2">
      <c r="A12556" s="6" t="s">
        <v>7974</v>
      </c>
    </row>
    <row r="12557" spans="1:1" ht="15.75" customHeight="1" x14ac:dyDescent="0.2">
      <c r="A12557" s="6" t="s">
        <v>7758</v>
      </c>
    </row>
    <row r="12558" spans="1:1" ht="15.75" customHeight="1" x14ac:dyDescent="0.2">
      <c r="A12558" s="6" t="s">
        <v>9467</v>
      </c>
    </row>
    <row r="12559" spans="1:1" ht="15.75" customHeight="1" x14ac:dyDescent="0.2">
      <c r="A12559" s="6" t="s">
        <v>4619</v>
      </c>
    </row>
    <row r="12560" spans="1:1" ht="15.75" customHeight="1" x14ac:dyDescent="0.2">
      <c r="A12560" s="6" t="s">
        <v>9268</v>
      </c>
    </row>
    <row r="12561" spans="1:1" ht="15.75" customHeight="1" x14ac:dyDescent="0.2">
      <c r="A12561" s="6" t="s">
        <v>6466</v>
      </c>
    </row>
    <row r="12562" spans="1:1" ht="15.75" customHeight="1" x14ac:dyDescent="0.2">
      <c r="A12562" s="6" t="s">
        <v>9370</v>
      </c>
    </row>
    <row r="12563" spans="1:1" ht="15.75" customHeight="1" x14ac:dyDescent="0.2">
      <c r="A12563" s="6" t="s">
        <v>7881</v>
      </c>
    </row>
    <row r="12564" spans="1:1" ht="15.75" customHeight="1" x14ac:dyDescent="0.2">
      <c r="A12564" s="6" t="s">
        <v>9748</v>
      </c>
    </row>
    <row r="12565" spans="1:1" ht="15.75" customHeight="1" x14ac:dyDescent="0.2">
      <c r="A12565" s="6" t="s">
        <v>8805</v>
      </c>
    </row>
    <row r="12566" spans="1:1" ht="15.75" customHeight="1" x14ac:dyDescent="0.2">
      <c r="A12566" s="6" t="s">
        <v>8504</v>
      </c>
    </row>
    <row r="12567" spans="1:1" ht="15.75" customHeight="1" x14ac:dyDescent="0.2">
      <c r="A12567" s="6" t="s">
        <v>8148</v>
      </c>
    </row>
    <row r="12568" spans="1:1" ht="15.75" customHeight="1" x14ac:dyDescent="0.2">
      <c r="A12568" s="6" t="s">
        <v>7741</v>
      </c>
    </row>
    <row r="12569" spans="1:1" ht="15.75" customHeight="1" x14ac:dyDescent="0.2">
      <c r="A12569" s="6" t="s">
        <v>10339</v>
      </c>
    </row>
    <row r="12570" spans="1:1" ht="15.75" customHeight="1" x14ac:dyDescent="0.2">
      <c r="A12570" s="6" t="s">
        <v>8039</v>
      </c>
    </row>
    <row r="12571" spans="1:1" ht="15.75" customHeight="1" x14ac:dyDescent="0.2">
      <c r="A12571" s="6" t="s">
        <v>10340</v>
      </c>
    </row>
    <row r="12572" spans="1:1" ht="15.75" customHeight="1" x14ac:dyDescent="0.2">
      <c r="A12572" s="6" t="s">
        <v>8816</v>
      </c>
    </row>
    <row r="12573" spans="1:1" ht="15.75" customHeight="1" x14ac:dyDescent="0.2">
      <c r="A12573" s="6" t="s">
        <v>7646</v>
      </c>
    </row>
    <row r="12574" spans="1:1" ht="15.75" customHeight="1" x14ac:dyDescent="0.2">
      <c r="A12574" s="6" t="s">
        <v>8146</v>
      </c>
    </row>
    <row r="12575" spans="1:1" ht="15.75" customHeight="1" x14ac:dyDescent="0.2">
      <c r="A12575" s="6" t="s">
        <v>8285</v>
      </c>
    </row>
    <row r="12576" spans="1:1" ht="15.75" customHeight="1" x14ac:dyDescent="0.2">
      <c r="A12576" s="6" t="s">
        <v>7642</v>
      </c>
    </row>
    <row r="12577" spans="1:1" ht="15.75" customHeight="1" x14ac:dyDescent="0.2">
      <c r="A12577" s="6" t="s">
        <v>10341</v>
      </c>
    </row>
    <row r="12578" spans="1:1" ht="15.75" customHeight="1" x14ac:dyDescent="0.2">
      <c r="A12578" s="6" t="s">
        <v>10342</v>
      </c>
    </row>
    <row r="12579" spans="1:1" ht="15.75" customHeight="1" x14ac:dyDescent="0.2">
      <c r="A12579" s="6" t="s">
        <v>7484</v>
      </c>
    </row>
    <row r="12580" spans="1:1" ht="15.75" customHeight="1" x14ac:dyDescent="0.2">
      <c r="A12580" s="6" t="s">
        <v>7490</v>
      </c>
    </row>
    <row r="12581" spans="1:1" ht="15.75" customHeight="1" x14ac:dyDescent="0.2">
      <c r="A12581" s="6" t="s">
        <v>8400</v>
      </c>
    </row>
    <row r="12582" spans="1:1" ht="15.75" customHeight="1" x14ac:dyDescent="0.2">
      <c r="A12582" s="6" t="s">
        <v>8357</v>
      </c>
    </row>
    <row r="12583" spans="1:1" ht="15.75" customHeight="1" x14ac:dyDescent="0.2">
      <c r="A12583" s="6" t="s">
        <v>8513</v>
      </c>
    </row>
    <row r="12584" spans="1:1" ht="15.75" customHeight="1" x14ac:dyDescent="0.2">
      <c r="A12584" s="6" t="s">
        <v>8002</v>
      </c>
    </row>
    <row r="12585" spans="1:1" ht="15.75" customHeight="1" x14ac:dyDescent="0.2">
      <c r="A12585" s="6" t="s">
        <v>7758</v>
      </c>
    </row>
    <row r="12586" spans="1:1" ht="15.75" customHeight="1" x14ac:dyDescent="0.2">
      <c r="A12586" s="6" t="s">
        <v>9782</v>
      </c>
    </row>
    <row r="12587" spans="1:1" ht="15.75" customHeight="1" x14ac:dyDescent="0.2">
      <c r="A12587" s="6" t="s">
        <v>7758</v>
      </c>
    </row>
    <row r="12588" spans="1:1" ht="15.75" customHeight="1" x14ac:dyDescent="0.2">
      <c r="A12588" s="6" t="s">
        <v>5700</v>
      </c>
    </row>
    <row r="12589" spans="1:1" ht="15.75" customHeight="1" x14ac:dyDescent="0.2">
      <c r="A12589" s="6" t="s">
        <v>8905</v>
      </c>
    </row>
    <row r="12590" spans="1:1" ht="15.75" customHeight="1" x14ac:dyDescent="0.2">
      <c r="A12590" s="6" t="s">
        <v>8004</v>
      </c>
    </row>
    <row r="12591" spans="1:1" ht="15.75" customHeight="1" x14ac:dyDescent="0.2">
      <c r="A12591" s="6" t="s">
        <v>10343</v>
      </c>
    </row>
    <row r="12592" spans="1:1" ht="15.75" customHeight="1" x14ac:dyDescent="0.2">
      <c r="A12592" s="6" t="s">
        <v>7484</v>
      </c>
    </row>
    <row r="12593" spans="1:1" ht="15.75" customHeight="1" x14ac:dyDescent="0.2">
      <c r="A12593" s="6" t="s">
        <v>8863</v>
      </c>
    </row>
    <row r="12594" spans="1:1" ht="15.75" customHeight="1" x14ac:dyDescent="0.2">
      <c r="A12594" s="6" t="s">
        <v>7787</v>
      </c>
    </row>
    <row r="12595" spans="1:1" ht="15.75" customHeight="1" x14ac:dyDescent="0.2">
      <c r="A12595" s="6" t="s">
        <v>7655</v>
      </c>
    </row>
    <row r="12596" spans="1:1" ht="15.75" customHeight="1" x14ac:dyDescent="0.2">
      <c r="A12596" s="6" t="s">
        <v>8105</v>
      </c>
    </row>
    <row r="12597" spans="1:1" ht="15.75" customHeight="1" x14ac:dyDescent="0.2">
      <c r="A12597" s="6" t="s">
        <v>7712</v>
      </c>
    </row>
    <row r="12598" spans="1:1" ht="15.75" customHeight="1" x14ac:dyDescent="0.2">
      <c r="A12598" s="6" t="s">
        <v>8990</v>
      </c>
    </row>
    <row r="12599" spans="1:1" ht="15.75" customHeight="1" x14ac:dyDescent="0.2">
      <c r="A12599" s="6" t="s">
        <v>5348</v>
      </c>
    </row>
    <row r="12600" spans="1:1" ht="15.75" customHeight="1" x14ac:dyDescent="0.2">
      <c r="A12600" s="6" t="s">
        <v>7712</v>
      </c>
    </row>
    <row r="12601" spans="1:1" ht="15.75" customHeight="1" x14ac:dyDescent="0.2">
      <c r="A12601" s="6" t="s">
        <v>8222</v>
      </c>
    </row>
    <row r="12602" spans="1:1" ht="15.75" customHeight="1" x14ac:dyDescent="0.2">
      <c r="A12602" s="6" t="s">
        <v>8661</v>
      </c>
    </row>
    <row r="12603" spans="1:1" ht="15.75" customHeight="1" x14ac:dyDescent="0.2">
      <c r="A12603" s="6" t="s">
        <v>10344</v>
      </c>
    </row>
    <row r="12604" spans="1:1" ht="15.75" customHeight="1" x14ac:dyDescent="0.2">
      <c r="A12604" s="6" t="s">
        <v>7801</v>
      </c>
    </row>
    <row r="12605" spans="1:1" ht="15.75" customHeight="1" x14ac:dyDescent="0.2">
      <c r="A12605" s="6" t="s">
        <v>7965</v>
      </c>
    </row>
    <row r="12606" spans="1:1" ht="15.75" customHeight="1" x14ac:dyDescent="0.2">
      <c r="A12606" s="6" t="s">
        <v>8266</v>
      </c>
    </row>
    <row r="12607" spans="1:1" ht="15.75" customHeight="1" x14ac:dyDescent="0.2">
      <c r="A12607" s="6" t="s">
        <v>10047</v>
      </c>
    </row>
    <row r="12608" spans="1:1" ht="15.75" customHeight="1" x14ac:dyDescent="0.2">
      <c r="A12608" s="6" t="s">
        <v>10345</v>
      </c>
    </row>
    <row r="12609" spans="1:1" ht="15.75" customHeight="1" x14ac:dyDescent="0.2">
      <c r="A12609" s="6" t="s">
        <v>8105</v>
      </c>
    </row>
    <row r="12610" spans="1:1" ht="15.75" customHeight="1" x14ac:dyDescent="0.2">
      <c r="A12610" s="6" t="s">
        <v>7853</v>
      </c>
    </row>
    <row r="12611" spans="1:1" ht="15.75" customHeight="1" x14ac:dyDescent="0.2">
      <c r="A12611" s="6" t="s">
        <v>10346</v>
      </c>
    </row>
    <row r="12612" spans="1:1" ht="15.75" customHeight="1" x14ac:dyDescent="0.2">
      <c r="A12612" s="6" t="s">
        <v>10347</v>
      </c>
    </row>
    <row r="12613" spans="1:1" ht="15.75" customHeight="1" x14ac:dyDescent="0.2">
      <c r="A12613" s="6" t="s">
        <v>4443</v>
      </c>
    </row>
    <row r="12614" spans="1:1" ht="15.75" customHeight="1" x14ac:dyDescent="0.2">
      <c r="A12614" s="6" t="s">
        <v>10348</v>
      </c>
    </row>
    <row r="12615" spans="1:1" ht="15.75" customHeight="1" x14ac:dyDescent="0.2">
      <c r="A12615" s="6" t="s">
        <v>8737</v>
      </c>
    </row>
    <row r="12616" spans="1:1" ht="15.75" customHeight="1" x14ac:dyDescent="0.2">
      <c r="A12616" s="6" t="s">
        <v>9382</v>
      </c>
    </row>
    <row r="12617" spans="1:1" ht="15.75" customHeight="1" x14ac:dyDescent="0.2">
      <c r="A12617" s="6" t="s">
        <v>10349</v>
      </c>
    </row>
    <row r="12618" spans="1:1" ht="15.75" customHeight="1" x14ac:dyDescent="0.2">
      <c r="A12618" s="6" t="s">
        <v>9926</v>
      </c>
    </row>
    <row r="12619" spans="1:1" ht="15.75" customHeight="1" x14ac:dyDescent="0.2">
      <c r="A12619" s="6" t="s">
        <v>7990</v>
      </c>
    </row>
    <row r="12620" spans="1:1" ht="15.75" customHeight="1" x14ac:dyDescent="0.2">
      <c r="A12620" s="6" t="s">
        <v>9670</v>
      </c>
    </row>
    <row r="12621" spans="1:1" ht="15.75" customHeight="1" x14ac:dyDescent="0.2">
      <c r="A12621" s="6" t="s">
        <v>9782</v>
      </c>
    </row>
    <row r="12622" spans="1:1" ht="15.75" customHeight="1" x14ac:dyDescent="0.2">
      <c r="A12622" s="6" t="s">
        <v>7766</v>
      </c>
    </row>
    <row r="12623" spans="1:1" ht="15.75" customHeight="1" x14ac:dyDescent="0.2">
      <c r="A12623" s="6" t="s">
        <v>10350</v>
      </c>
    </row>
    <row r="12624" spans="1:1" ht="15.75" customHeight="1" x14ac:dyDescent="0.2">
      <c r="A12624" s="6" t="s">
        <v>8227</v>
      </c>
    </row>
    <row r="12625" spans="1:1" ht="15.75" customHeight="1" x14ac:dyDescent="0.2">
      <c r="A12625" s="6" t="s">
        <v>10351</v>
      </c>
    </row>
    <row r="12626" spans="1:1" ht="15.75" customHeight="1" x14ac:dyDescent="0.2">
      <c r="A12626" s="6" t="s">
        <v>7626</v>
      </c>
    </row>
    <row r="12627" spans="1:1" ht="15.75" customHeight="1" x14ac:dyDescent="0.2">
      <c r="A12627" s="6" t="s">
        <v>8836</v>
      </c>
    </row>
    <row r="12628" spans="1:1" ht="15.75" customHeight="1" x14ac:dyDescent="0.2">
      <c r="A12628" s="6" t="s">
        <v>8358</v>
      </c>
    </row>
    <row r="12629" spans="1:1" ht="15.75" customHeight="1" x14ac:dyDescent="0.2">
      <c r="A12629" s="6" t="s">
        <v>9061</v>
      </c>
    </row>
    <row r="12630" spans="1:1" ht="15.75" customHeight="1" x14ac:dyDescent="0.2">
      <c r="A12630" s="6" t="s">
        <v>5303</v>
      </c>
    </row>
    <row r="12631" spans="1:1" ht="15.75" customHeight="1" x14ac:dyDescent="0.2">
      <c r="A12631" s="6" t="s">
        <v>7874</v>
      </c>
    </row>
    <row r="12632" spans="1:1" ht="15.75" customHeight="1" x14ac:dyDescent="0.2">
      <c r="A12632" s="6" t="s">
        <v>7712</v>
      </c>
    </row>
    <row r="12633" spans="1:1" ht="15.75" customHeight="1" x14ac:dyDescent="0.2">
      <c r="A12633" s="6" t="s">
        <v>8029</v>
      </c>
    </row>
    <row r="12634" spans="1:1" ht="15.75" customHeight="1" x14ac:dyDescent="0.2">
      <c r="A12634" s="6" t="s">
        <v>5955</v>
      </c>
    </row>
    <row r="12635" spans="1:1" ht="15.75" customHeight="1" x14ac:dyDescent="0.2">
      <c r="A12635" s="6" t="s">
        <v>8504</v>
      </c>
    </row>
    <row r="12636" spans="1:1" ht="15.75" customHeight="1" x14ac:dyDescent="0.2">
      <c r="A12636" s="6" t="s">
        <v>7710</v>
      </c>
    </row>
    <row r="12637" spans="1:1" ht="15.75" customHeight="1" x14ac:dyDescent="0.2">
      <c r="A12637" s="6" t="s">
        <v>7960</v>
      </c>
    </row>
    <row r="12638" spans="1:1" ht="15.75" customHeight="1" x14ac:dyDescent="0.2">
      <c r="A12638" s="6" t="s">
        <v>7787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548135"/>
  </sheetPr>
  <dimension ref="A1:BQ1200"/>
  <sheetViews>
    <sheetView workbookViewId="0"/>
  </sheetViews>
  <sheetFormatPr baseColWidth="10" defaultColWidth="12.6640625" defaultRowHeight="15" customHeight="1" x14ac:dyDescent="0.15"/>
  <cols>
    <col min="1" max="2" width="7.6640625" customWidth="1"/>
    <col min="3" max="3" width="48.33203125" customWidth="1"/>
    <col min="4" max="69" width="7.6640625" customWidth="1"/>
  </cols>
  <sheetData>
    <row r="1" spans="1:17" x14ac:dyDescent="0.2">
      <c r="A1" s="6" t="s">
        <v>3213</v>
      </c>
      <c r="B1" s="6" t="s">
        <v>10352</v>
      </c>
      <c r="C1" s="6" t="s">
        <v>10353</v>
      </c>
      <c r="D1" s="6" t="s">
        <v>10354</v>
      </c>
      <c r="E1" s="6" t="s">
        <v>10355</v>
      </c>
      <c r="F1" s="6" t="s">
        <v>10356</v>
      </c>
      <c r="G1" s="6" t="s">
        <v>10357</v>
      </c>
    </row>
    <row r="2" spans="1:17" x14ac:dyDescent="0.2">
      <c r="A2" s="6" t="s">
        <v>3215</v>
      </c>
      <c r="B2" s="6" t="s">
        <v>10358</v>
      </c>
      <c r="C2" s="6" t="s">
        <v>10359</v>
      </c>
      <c r="D2" s="6" t="s">
        <v>10360</v>
      </c>
      <c r="E2" s="6" t="s">
        <v>10361</v>
      </c>
      <c r="F2" s="6" t="s">
        <v>10362</v>
      </c>
      <c r="G2" s="6" t="s">
        <v>10363</v>
      </c>
      <c r="H2" s="6" t="s">
        <v>10364</v>
      </c>
      <c r="I2" s="6" t="s">
        <v>10365</v>
      </c>
      <c r="J2" s="6" t="s">
        <v>10366</v>
      </c>
      <c r="K2" s="6" t="s">
        <v>10367</v>
      </c>
      <c r="L2" s="6" t="s">
        <v>10368</v>
      </c>
      <c r="M2" s="6" t="s">
        <v>10369</v>
      </c>
    </row>
    <row r="3" spans="1:17" x14ac:dyDescent="0.2">
      <c r="A3" s="6" t="s">
        <v>3217</v>
      </c>
      <c r="B3" s="6" t="s">
        <v>10370</v>
      </c>
      <c r="C3" s="6" t="s">
        <v>10371</v>
      </c>
      <c r="D3" s="6" t="s">
        <v>10372</v>
      </c>
      <c r="E3" s="6" t="s">
        <v>10373</v>
      </c>
      <c r="F3" s="6" t="s">
        <v>10374</v>
      </c>
      <c r="G3" s="6" t="s">
        <v>10375</v>
      </c>
      <c r="H3" s="6" t="s">
        <v>10376</v>
      </c>
      <c r="I3" s="6" t="s">
        <v>10377</v>
      </c>
      <c r="J3" s="6" t="s">
        <v>10378</v>
      </c>
      <c r="K3" s="6" t="s">
        <v>10379</v>
      </c>
      <c r="L3" s="6" t="s">
        <v>10380</v>
      </c>
      <c r="M3" s="6" t="s">
        <v>10381</v>
      </c>
      <c r="N3" s="6" t="s">
        <v>10382</v>
      </c>
      <c r="O3" s="6" t="s">
        <v>10383</v>
      </c>
      <c r="P3" s="6" t="s">
        <v>10384</v>
      </c>
    </row>
    <row r="4" spans="1:17" x14ac:dyDescent="0.2">
      <c r="A4" s="6" t="s">
        <v>3219</v>
      </c>
      <c r="B4" s="6" t="s">
        <v>10385</v>
      </c>
      <c r="C4" s="6" t="s">
        <v>10386</v>
      </c>
      <c r="D4" s="6" t="s">
        <v>10387</v>
      </c>
      <c r="E4" s="6" t="s">
        <v>10388</v>
      </c>
      <c r="F4" s="6" t="s">
        <v>10389</v>
      </c>
      <c r="G4" s="6" t="s">
        <v>10390</v>
      </c>
      <c r="H4" s="6" t="s">
        <v>10391</v>
      </c>
      <c r="I4" s="6" t="s">
        <v>10392</v>
      </c>
    </row>
    <row r="5" spans="1:17" x14ac:dyDescent="0.2">
      <c r="A5" s="6" t="s">
        <v>3221</v>
      </c>
      <c r="B5" s="6" t="s">
        <v>3221</v>
      </c>
      <c r="C5" s="6" t="s">
        <v>10393</v>
      </c>
    </row>
    <row r="6" spans="1:17" x14ac:dyDescent="0.2">
      <c r="A6" s="6" t="s">
        <v>3219</v>
      </c>
      <c r="B6" s="6" t="s">
        <v>10394</v>
      </c>
      <c r="C6" s="6" t="s">
        <v>10395</v>
      </c>
      <c r="D6" s="6" t="s">
        <v>10396</v>
      </c>
      <c r="E6" s="6" t="s">
        <v>10397</v>
      </c>
      <c r="F6" s="6" t="s">
        <v>10398</v>
      </c>
      <c r="G6" s="6" t="s">
        <v>10399</v>
      </c>
    </row>
    <row r="7" spans="1:17" x14ac:dyDescent="0.2">
      <c r="A7" s="6" t="s">
        <v>3219</v>
      </c>
      <c r="B7" s="6" t="s">
        <v>10400</v>
      </c>
      <c r="C7" s="6" t="s">
        <v>10401</v>
      </c>
      <c r="D7" s="6" t="s">
        <v>10402</v>
      </c>
      <c r="E7" s="6" t="s">
        <v>10403</v>
      </c>
    </row>
    <row r="8" spans="1:17" x14ac:dyDescent="0.2">
      <c r="A8" s="6" t="s">
        <v>3217</v>
      </c>
      <c r="B8" s="6" t="s">
        <v>10404</v>
      </c>
      <c r="C8" s="6" t="s">
        <v>10405</v>
      </c>
      <c r="D8" s="6" t="s">
        <v>10406</v>
      </c>
      <c r="E8" s="6" t="s">
        <v>10407</v>
      </c>
      <c r="F8" s="6" t="s">
        <v>10408</v>
      </c>
      <c r="G8" s="6" t="s">
        <v>10409</v>
      </c>
      <c r="H8" s="6" t="s">
        <v>10410</v>
      </c>
      <c r="I8" s="6" t="s">
        <v>10411</v>
      </c>
      <c r="J8" s="6" t="s">
        <v>10412</v>
      </c>
      <c r="K8" s="6" t="s">
        <v>10413</v>
      </c>
      <c r="L8" s="6" t="s">
        <v>10414</v>
      </c>
      <c r="M8" s="6" t="s">
        <v>10415</v>
      </c>
      <c r="N8" s="6" t="s">
        <v>10416</v>
      </c>
      <c r="O8" s="6" t="s">
        <v>10417</v>
      </c>
      <c r="P8" s="6" t="s">
        <v>10418</v>
      </c>
      <c r="Q8" s="6" t="s">
        <v>10419</v>
      </c>
    </row>
    <row r="9" spans="1:17" x14ac:dyDescent="0.2">
      <c r="A9" s="6" t="s">
        <v>3221</v>
      </c>
      <c r="B9" s="6" t="s">
        <v>10420</v>
      </c>
      <c r="C9" s="6" t="s">
        <v>10421</v>
      </c>
      <c r="D9" s="6" t="s">
        <v>10422</v>
      </c>
      <c r="E9" s="6" t="s">
        <v>10423</v>
      </c>
    </row>
    <row r="10" spans="1:17" x14ac:dyDescent="0.2">
      <c r="A10" s="6" t="s">
        <v>3219</v>
      </c>
      <c r="B10" s="6" t="s">
        <v>10424</v>
      </c>
      <c r="C10" s="6" t="s">
        <v>10425</v>
      </c>
      <c r="D10" s="6" t="s">
        <v>10426</v>
      </c>
      <c r="E10" s="6" t="s">
        <v>10427</v>
      </c>
      <c r="F10" s="6" t="s">
        <v>10364</v>
      </c>
      <c r="G10" s="6" t="s">
        <v>10428</v>
      </c>
    </row>
    <row r="11" spans="1:17" x14ac:dyDescent="0.2">
      <c r="A11" s="6" t="s">
        <v>3219</v>
      </c>
      <c r="B11" s="6" t="s">
        <v>10429</v>
      </c>
      <c r="C11" s="6" t="s">
        <v>10430</v>
      </c>
      <c r="D11" s="6" t="s">
        <v>10431</v>
      </c>
      <c r="E11" s="6" t="s">
        <v>10432</v>
      </c>
      <c r="F11" s="6" t="s">
        <v>10433</v>
      </c>
      <c r="G11" s="6" t="s">
        <v>10434</v>
      </c>
      <c r="H11" s="6" t="s">
        <v>10435</v>
      </c>
      <c r="I11" s="6" t="s">
        <v>10436</v>
      </c>
    </row>
    <row r="12" spans="1:17" x14ac:dyDescent="0.2">
      <c r="A12" s="6" t="s">
        <v>3229</v>
      </c>
      <c r="B12" s="6" t="s">
        <v>10437</v>
      </c>
      <c r="C12" s="6" t="s">
        <v>10438</v>
      </c>
      <c r="D12" s="6" t="s">
        <v>10439</v>
      </c>
      <c r="E12" s="6" t="s">
        <v>10440</v>
      </c>
      <c r="F12" s="6" t="s">
        <v>10441</v>
      </c>
      <c r="G12" s="6" t="s">
        <v>10402</v>
      </c>
      <c r="H12" s="6" t="s">
        <v>10442</v>
      </c>
      <c r="I12" s="6" t="s">
        <v>10443</v>
      </c>
      <c r="J12" s="6" t="s">
        <v>10436</v>
      </c>
    </row>
    <row r="13" spans="1:17" x14ac:dyDescent="0.2">
      <c r="A13" s="6" t="s">
        <v>3229</v>
      </c>
      <c r="B13" s="6" t="s">
        <v>10444</v>
      </c>
      <c r="C13" s="6" t="s">
        <v>10445</v>
      </c>
    </row>
    <row r="14" spans="1:17" x14ac:dyDescent="0.2">
      <c r="A14" s="6" t="s">
        <v>3219</v>
      </c>
      <c r="B14" s="6" t="s">
        <v>10446</v>
      </c>
      <c r="C14" s="6" t="s">
        <v>10441</v>
      </c>
      <c r="D14" s="6" t="s">
        <v>10396</v>
      </c>
      <c r="E14" s="6" t="s">
        <v>10447</v>
      </c>
      <c r="F14" s="6" t="s">
        <v>10448</v>
      </c>
      <c r="G14" s="6" t="s">
        <v>10449</v>
      </c>
      <c r="H14" s="6" t="s">
        <v>10450</v>
      </c>
      <c r="I14" s="6" t="s">
        <v>10451</v>
      </c>
      <c r="J14" s="6" t="s">
        <v>10452</v>
      </c>
      <c r="K14" s="6" t="s">
        <v>10453</v>
      </c>
      <c r="L14" s="6" t="s">
        <v>10436</v>
      </c>
    </row>
    <row r="15" spans="1:17" x14ac:dyDescent="0.2">
      <c r="A15" s="6" t="s">
        <v>3219</v>
      </c>
      <c r="B15" s="6" t="s">
        <v>10454</v>
      </c>
      <c r="C15" s="6" t="s">
        <v>10455</v>
      </c>
      <c r="D15" s="6" t="s">
        <v>10456</v>
      </c>
      <c r="E15" s="6" t="s">
        <v>10457</v>
      </c>
      <c r="F15" s="6" t="s">
        <v>10458</v>
      </c>
      <c r="G15" s="6" t="s">
        <v>10357</v>
      </c>
    </row>
    <row r="16" spans="1:17" x14ac:dyDescent="0.2">
      <c r="A16" s="6" t="s">
        <v>3219</v>
      </c>
      <c r="B16" s="6" t="s">
        <v>10459</v>
      </c>
      <c r="C16" s="6" t="s">
        <v>10460</v>
      </c>
      <c r="D16" s="6" t="s">
        <v>10461</v>
      </c>
      <c r="E16" s="6" t="s">
        <v>10462</v>
      </c>
      <c r="F16" s="6" t="s">
        <v>10463</v>
      </c>
      <c r="G16" s="6" t="s">
        <v>10464</v>
      </c>
      <c r="H16" s="6" t="s">
        <v>10465</v>
      </c>
      <c r="I16" s="6" t="s">
        <v>10466</v>
      </c>
      <c r="J16" s="6" t="s">
        <v>10467</v>
      </c>
      <c r="K16" s="6" t="s">
        <v>10468</v>
      </c>
      <c r="L16" s="6" t="s">
        <v>10469</v>
      </c>
    </row>
    <row r="17" spans="1:20" x14ac:dyDescent="0.2">
      <c r="A17" s="6" t="s">
        <v>3217</v>
      </c>
      <c r="B17" s="6" t="s">
        <v>10470</v>
      </c>
      <c r="C17" s="6" t="s">
        <v>10428</v>
      </c>
      <c r="D17" s="6" t="s">
        <v>10471</v>
      </c>
      <c r="E17" s="6" t="s">
        <v>10472</v>
      </c>
      <c r="F17" s="6" t="s">
        <v>10473</v>
      </c>
      <c r="G17" s="6" t="s">
        <v>10474</v>
      </c>
      <c r="H17" s="6" t="s">
        <v>10475</v>
      </c>
      <c r="I17" s="6" t="s">
        <v>10476</v>
      </c>
      <c r="J17" s="6" t="s">
        <v>10477</v>
      </c>
      <c r="K17" s="6" t="s">
        <v>10478</v>
      </c>
      <c r="L17" s="6" t="s">
        <v>10479</v>
      </c>
      <c r="M17" s="6" t="s">
        <v>10480</v>
      </c>
      <c r="N17" s="6" t="s">
        <v>10481</v>
      </c>
    </row>
    <row r="18" spans="1:20" x14ac:dyDescent="0.2">
      <c r="A18" s="6" t="s">
        <v>3219</v>
      </c>
      <c r="B18" s="6" t="s">
        <v>10456</v>
      </c>
    </row>
    <row r="19" spans="1:20" x14ac:dyDescent="0.2">
      <c r="A19" s="6" t="s">
        <v>3221</v>
      </c>
      <c r="B19" s="6" t="s">
        <v>10482</v>
      </c>
      <c r="C19" s="6" t="s">
        <v>10437</v>
      </c>
      <c r="D19" s="6" t="s">
        <v>10483</v>
      </c>
      <c r="E19" s="6" t="s">
        <v>10484</v>
      </c>
      <c r="F19" s="6" t="s">
        <v>10485</v>
      </c>
      <c r="G19" s="6" t="s">
        <v>10486</v>
      </c>
      <c r="H19" s="6" t="s">
        <v>10451</v>
      </c>
      <c r="I19" s="6" t="s">
        <v>10487</v>
      </c>
      <c r="J19" s="6" t="s">
        <v>10488</v>
      </c>
      <c r="K19" s="6" t="s">
        <v>10424</v>
      </c>
      <c r="L19" s="6" t="s">
        <v>10436</v>
      </c>
      <c r="M19" s="6" t="s">
        <v>10489</v>
      </c>
      <c r="N19" s="6" t="s">
        <v>10472</v>
      </c>
    </row>
    <row r="20" spans="1:20" x14ac:dyDescent="0.2">
      <c r="A20" s="6" t="s">
        <v>3221</v>
      </c>
      <c r="B20" s="6" t="s">
        <v>10459</v>
      </c>
      <c r="C20" s="6" t="s">
        <v>10490</v>
      </c>
      <c r="D20" s="6" t="s">
        <v>10491</v>
      </c>
      <c r="E20" s="6" t="s">
        <v>10492</v>
      </c>
      <c r="F20" s="6" t="s">
        <v>10493</v>
      </c>
      <c r="G20" s="6" t="s">
        <v>10406</v>
      </c>
      <c r="H20" s="6" t="s">
        <v>10494</v>
      </c>
      <c r="I20" s="6" t="s">
        <v>10495</v>
      </c>
      <c r="J20" s="6" t="s">
        <v>10496</v>
      </c>
      <c r="K20" s="6" t="s">
        <v>10497</v>
      </c>
      <c r="L20" s="6" t="s">
        <v>10498</v>
      </c>
      <c r="M20" s="6" t="s">
        <v>10499</v>
      </c>
      <c r="N20" s="6" t="s">
        <v>10500</v>
      </c>
      <c r="O20" s="6" t="s">
        <v>10501</v>
      </c>
    </row>
    <row r="21" spans="1:20" ht="15.75" customHeight="1" x14ac:dyDescent="0.2">
      <c r="A21" s="6" t="s">
        <v>3221</v>
      </c>
      <c r="B21" s="6" t="s">
        <v>10502</v>
      </c>
      <c r="C21" s="6" t="s">
        <v>10503</v>
      </c>
      <c r="D21" s="6" t="s">
        <v>10504</v>
      </c>
      <c r="E21" s="6" t="s">
        <v>10505</v>
      </c>
    </row>
    <row r="22" spans="1:20" ht="15.75" customHeight="1" x14ac:dyDescent="0.2">
      <c r="A22" s="6" t="s">
        <v>3229</v>
      </c>
      <c r="B22" s="6" t="s">
        <v>10506</v>
      </c>
      <c r="C22" s="6" t="s">
        <v>10507</v>
      </c>
      <c r="D22" s="6" t="s">
        <v>10508</v>
      </c>
      <c r="E22" s="6" t="s">
        <v>10407</v>
      </c>
      <c r="F22" s="6" t="s">
        <v>10509</v>
      </c>
      <c r="G22" s="6" t="s">
        <v>10510</v>
      </c>
      <c r="H22" s="6" t="s">
        <v>10511</v>
      </c>
      <c r="I22" s="6" t="s">
        <v>10512</v>
      </c>
      <c r="J22" s="6" t="s">
        <v>10513</v>
      </c>
      <c r="K22" s="6" t="s">
        <v>10514</v>
      </c>
      <c r="L22" s="6" t="s">
        <v>10515</v>
      </c>
      <c r="M22" s="6" t="s">
        <v>10516</v>
      </c>
      <c r="N22" s="6" t="s">
        <v>10517</v>
      </c>
      <c r="O22" s="6" t="s">
        <v>10518</v>
      </c>
    </row>
    <row r="23" spans="1:20" ht="15.75" customHeight="1" x14ac:dyDescent="0.2">
      <c r="A23" s="6" t="s">
        <v>3219</v>
      </c>
      <c r="B23" s="6" t="s">
        <v>10464</v>
      </c>
      <c r="C23" s="6" t="s">
        <v>10519</v>
      </c>
      <c r="D23" s="6" t="s">
        <v>10520</v>
      </c>
      <c r="E23" s="6" t="s">
        <v>10428</v>
      </c>
      <c r="F23" s="6" t="s">
        <v>10521</v>
      </c>
      <c r="G23" s="6" t="s">
        <v>10522</v>
      </c>
      <c r="H23" s="6" t="s">
        <v>10523</v>
      </c>
    </row>
    <row r="24" spans="1:20" ht="15.75" customHeight="1" x14ac:dyDescent="0.2">
      <c r="A24" s="6" t="s">
        <v>3229</v>
      </c>
      <c r="B24" s="6" t="s">
        <v>10524</v>
      </c>
      <c r="C24" s="6" t="s">
        <v>10525</v>
      </c>
      <c r="D24" s="6" t="s">
        <v>10400</v>
      </c>
      <c r="E24" s="6" t="s">
        <v>10473</v>
      </c>
      <c r="F24" s="6" t="s">
        <v>10526</v>
      </c>
    </row>
    <row r="25" spans="1:20" ht="15.75" customHeight="1" x14ac:dyDescent="0.2">
      <c r="A25" s="6" t="s">
        <v>3219</v>
      </c>
      <c r="B25" s="6" t="s">
        <v>10527</v>
      </c>
      <c r="C25" s="6" t="s">
        <v>10520</v>
      </c>
      <c r="D25" s="6" t="s">
        <v>10528</v>
      </c>
      <c r="E25" s="6" t="s">
        <v>10480</v>
      </c>
      <c r="F25" s="6" t="s">
        <v>10529</v>
      </c>
      <c r="G25" s="6" t="s">
        <v>10530</v>
      </c>
      <c r="H25" s="6" t="s">
        <v>10531</v>
      </c>
      <c r="I25" s="6" t="s">
        <v>10532</v>
      </c>
    </row>
    <row r="26" spans="1:20" ht="15.75" customHeight="1" x14ac:dyDescent="0.2">
      <c r="A26" s="6" t="s">
        <v>3229</v>
      </c>
      <c r="B26" s="6" t="s">
        <v>10533</v>
      </c>
      <c r="C26" s="6" t="s">
        <v>10521</v>
      </c>
      <c r="D26" s="6" t="s">
        <v>10534</v>
      </c>
      <c r="E26" s="6" t="s">
        <v>10535</v>
      </c>
      <c r="F26" s="6" t="s">
        <v>10536</v>
      </c>
      <c r="G26" s="6" t="s">
        <v>10537</v>
      </c>
      <c r="H26" s="6" t="s">
        <v>10538</v>
      </c>
      <c r="I26" s="6" t="s">
        <v>10539</v>
      </c>
      <c r="J26" s="6" t="s">
        <v>10519</v>
      </c>
      <c r="K26" s="6" t="s">
        <v>10410</v>
      </c>
      <c r="L26" s="6" t="s">
        <v>10540</v>
      </c>
      <c r="M26" s="6" t="s">
        <v>10541</v>
      </c>
      <c r="N26" s="6" t="s">
        <v>10542</v>
      </c>
      <c r="O26" s="6" t="s">
        <v>10543</v>
      </c>
      <c r="P26" s="6" t="s">
        <v>10490</v>
      </c>
    </row>
    <row r="27" spans="1:20" ht="15.75" customHeight="1" x14ac:dyDescent="0.2">
      <c r="A27" s="6" t="s">
        <v>3221</v>
      </c>
      <c r="B27" s="6" t="s">
        <v>10490</v>
      </c>
      <c r="C27" s="6" t="s">
        <v>10544</v>
      </c>
      <c r="D27" s="6" t="s">
        <v>10393</v>
      </c>
      <c r="E27" s="6" t="s">
        <v>10545</v>
      </c>
      <c r="F27" s="6" t="s">
        <v>10546</v>
      </c>
    </row>
    <row r="28" spans="1:20" ht="15.75" customHeight="1" x14ac:dyDescent="0.2">
      <c r="A28" s="6" t="s">
        <v>3221</v>
      </c>
      <c r="B28" s="6" t="s">
        <v>10547</v>
      </c>
      <c r="C28" s="6" t="s">
        <v>10548</v>
      </c>
      <c r="D28" s="6" t="s">
        <v>10549</v>
      </c>
      <c r="E28" s="6" t="s">
        <v>10550</v>
      </c>
      <c r="F28" s="6" t="s">
        <v>10503</v>
      </c>
      <c r="G28" s="6" t="s">
        <v>10551</v>
      </c>
      <c r="H28" s="6" t="s">
        <v>3221</v>
      </c>
      <c r="I28" s="6" t="s">
        <v>10552</v>
      </c>
    </row>
    <row r="29" spans="1:20" ht="15.75" customHeight="1" x14ac:dyDescent="0.2">
      <c r="A29" s="6" t="s">
        <v>3219</v>
      </c>
      <c r="B29" s="6" t="s">
        <v>10553</v>
      </c>
      <c r="C29" s="6" t="s">
        <v>10554</v>
      </c>
      <c r="D29" s="6" t="s">
        <v>10532</v>
      </c>
    </row>
    <row r="30" spans="1:20" ht="15.75" customHeight="1" x14ac:dyDescent="0.2">
      <c r="A30" s="6" t="s">
        <v>3219</v>
      </c>
      <c r="B30" s="6" t="s">
        <v>10555</v>
      </c>
      <c r="C30" s="6" t="s">
        <v>10556</v>
      </c>
      <c r="D30" s="6" t="s">
        <v>10557</v>
      </c>
      <c r="E30" s="6" t="s">
        <v>10558</v>
      </c>
      <c r="F30" s="6" t="s">
        <v>10559</v>
      </c>
      <c r="G30" s="6" t="s">
        <v>10560</v>
      </c>
      <c r="H30" s="6" t="s">
        <v>10561</v>
      </c>
      <c r="I30" s="6" t="s">
        <v>10562</v>
      </c>
      <c r="J30" s="6" t="s">
        <v>10563</v>
      </c>
      <c r="K30" s="6" t="s">
        <v>10564</v>
      </c>
      <c r="L30" s="6" t="s">
        <v>10565</v>
      </c>
      <c r="M30" s="6" t="s">
        <v>10566</v>
      </c>
      <c r="N30" s="6" t="s">
        <v>10567</v>
      </c>
      <c r="O30" s="6" t="s">
        <v>10568</v>
      </c>
      <c r="P30" s="6" t="s">
        <v>10569</v>
      </c>
      <c r="Q30" s="6" t="s">
        <v>10408</v>
      </c>
      <c r="R30" s="6" t="s">
        <v>10511</v>
      </c>
      <c r="S30" s="6" t="s">
        <v>10428</v>
      </c>
      <c r="T30" s="6" t="s">
        <v>10437</v>
      </c>
    </row>
    <row r="31" spans="1:20" ht="15.75" customHeight="1" x14ac:dyDescent="0.2">
      <c r="A31" s="6" t="s">
        <v>3221</v>
      </c>
      <c r="B31" s="6" t="s">
        <v>10570</v>
      </c>
      <c r="C31" s="6" t="s">
        <v>10571</v>
      </c>
      <c r="D31" s="6" t="s">
        <v>10572</v>
      </c>
      <c r="E31" s="6" t="s">
        <v>10409</v>
      </c>
      <c r="F31" s="6" t="s">
        <v>10573</v>
      </c>
      <c r="G31" s="6" t="s">
        <v>10574</v>
      </c>
      <c r="H31" s="6" t="s">
        <v>10575</v>
      </c>
      <c r="I31" s="6" t="s">
        <v>10576</v>
      </c>
    </row>
    <row r="32" spans="1:20" ht="15.75" customHeight="1" x14ac:dyDescent="0.2">
      <c r="A32" s="6" t="s">
        <v>3221</v>
      </c>
      <c r="B32" s="6" t="s">
        <v>10577</v>
      </c>
      <c r="C32" s="6" t="s">
        <v>10578</v>
      </c>
    </row>
    <row r="33" spans="1:21" ht="15.75" customHeight="1" x14ac:dyDescent="0.2">
      <c r="A33" s="6" t="s">
        <v>3219</v>
      </c>
      <c r="B33" s="6" t="s">
        <v>10579</v>
      </c>
      <c r="C33" s="6" t="s">
        <v>10580</v>
      </c>
      <c r="D33" s="6" t="s">
        <v>10581</v>
      </c>
      <c r="E33" s="6" t="s">
        <v>10582</v>
      </c>
      <c r="F33" s="6" t="s">
        <v>10431</v>
      </c>
      <c r="G33" s="6" t="s">
        <v>10583</v>
      </c>
      <c r="H33" s="6" t="s">
        <v>10437</v>
      </c>
      <c r="I33" s="6" t="s">
        <v>10584</v>
      </c>
      <c r="J33" s="6" t="s">
        <v>10585</v>
      </c>
      <c r="K33" s="6" t="s">
        <v>10586</v>
      </c>
    </row>
    <row r="34" spans="1:21" ht="15.75" customHeight="1" x14ac:dyDescent="0.2">
      <c r="A34" s="6" t="s">
        <v>3217</v>
      </c>
      <c r="B34" s="6" t="s">
        <v>10587</v>
      </c>
      <c r="C34" s="6" t="s">
        <v>10588</v>
      </c>
      <c r="D34" s="6" t="s">
        <v>10589</v>
      </c>
      <c r="E34" s="6" t="s">
        <v>10590</v>
      </c>
      <c r="F34" s="6" t="s">
        <v>10591</v>
      </c>
      <c r="G34" s="6" t="s">
        <v>10592</v>
      </c>
      <c r="H34" s="6" t="s">
        <v>10593</v>
      </c>
      <c r="I34" s="6" t="s">
        <v>10594</v>
      </c>
      <c r="J34" s="6" t="s">
        <v>10595</v>
      </c>
      <c r="K34" s="6" t="s">
        <v>10596</v>
      </c>
      <c r="L34" s="6" t="s">
        <v>10597</v>
      </c>
      <c r="M34" s="6" t="s">
        <v>10598</v>
      </c>
      <c r="N34" s="6" t="s">
        <v>10599</v>
      </c>
      <c r="O34" s="6" t="s">
        <v>10600</v>
      </c>
      <c r="P34" s="6" t="s">
        <v>10601</v>
      </c>
      <c r="Q34" s="6" t="s">
        <v>10602</v>
      </c>
      <c r="R34" s="6" t="s">
        <v>10406</v>
      </c>
      <c r="S34" s="6" t="s">
        <v>10388</v>
      </c>
      <c r="T34" s="6" t="s">
        <v>10603</v>
      </c>
      <c r="U34" s="6" t="s">
        <v>10604</v>
      </c>
    </row>
    <row r="35" spans="1:21" ht="15.75" customHeight="1" x14ac:dyDescent="0.2">
      <c r="A35" s="6" t="s">
        <v>3219</v>
      </c>
      <c r="B35" s="6" t="s">
        <v>10605</v>
      </c>
      <c r="C35" s="6" t="s">
        <v>10606</v>
      </c>
      <c r="D35" s="6" t="s">
        <v>10607</v>
      </c>
      <c r="E35" s="6" t="s">
        <v>10608</v>
      </c>
      <c r="F35" s="6" t="s">
        <v>10609</v>
      </c>
      <c r="G35" s="6" t="s">
        <v>10610</v>
      </c>
      <c r="H35" s="6" t="s">
        <v>10611</v>
      </c>
    </row>
    <row r="36" spans="1:21" ht="15.75" customHeight="1" x14ac:dyDescent="0.2">
      <c r="A36" s="6" t="s">
        <v>3221</v>
      </c>
    </row>
    <row r="37" spans="1:21" ht="15.75" customHeight="1" x14ac:dyDescent="0.2">
      <c r="A37" s="6" t="s">
        <v>3221</v>
      </c>
      <c r="B37" s="6" t="s">
        <v>10612</v>
      </c>
      <c r="C37" s="6" t="s">
        <v>10490</v>
      </c>
      <c r="D37" s="6" t="s">
        <v>10613</v>
      </c>
    </row>
    <row r="38" spans="1:21" ht="15.75" customHeight="1" x14ac:dyDescent="0.2">
      <c r="A38" s="6" t="s">
        <v>3256</v>
      </c>
      <c r="B38" s="6" t="s">
        <v>10614</v>
      </c>
      <c r="C38" s="6" t="s">
        <v>10615</v>
      </c>
      <c r="D38" s="6" t="s">
        <v>10616</v>
      </c>
      <c r="E38" s="6" t="s">
        <v>10617</v>
      </c>
      <c r="F38" s="6" t="s">
        <v>10618</v>
      </c>
      <c r="G38" s="6" t="s">
        <v>10619</v>
      </c>
      <c r="H38" s="6" t="s">
        <v>10620</v>
      </c>
      <c r="I38" s="6" t="s">
        <v>10621</v>
      </c>
    </row>
    <row r="39" spans="1:21" ht="15.75" customHeight="1" x14ac:dyDescent="0.2">
      <c r="A39" s="6" t="s">
        <v>3221</v>
      </c>
      <c r="B39" s="6" t="s">
        <v>10559</v>
      </c>
      <c r="C39" s="6" t="s">
        <v>10420</v>
      </c>
      <c r="D39" s="6" t="s">
        <v>10622</v>
      </c>
    </row>
    <row r="40" spans="1:21" ht="15.75" customHeight="1" x14ac:dyDescent="0.2">
      <c r="A40" s="6" t="s">
        <v>3221</v>
      </c>
      <c r="B40" s="6" t="s">
        <v>10623</v>
      </c>
      <c r="C40" s="6" t="s">
        <v>10624</v>
      </c>
      <c r="D40" s="6" t="s">
        <v>10625</v>
      </c>
      <c r="E40" s="6" t="s">
        <v>10626</v>
      </c>
      <c r="F40" s="6" t="s">
        <v>10627</v>
      </c>
      <c r="G40" s="6" t="s">
        <v>10628</v>
      </c>
    </row>
    <row r="41" spans="1:21" ht="15.75" customHeight="1" x14ac:dyDescent="0.2">
      <c r="A41" s="6" t="s">
        <v>3229</v>
      </c>
      <c r="B41" s="6" t="s">
        <v>10620</v>
      </c>
      <c r="C41" s="6" t="s">
        <v>10629</v>
      </c>
      <c r="D41" s="6" t="s">
        <v>10630</v>
      </c>
      <c r="E41" s="6" t="s">
        <v>10406</v>
      </c>
      <c r="F41" s="6" t="s">
        <v>10631</v>
      </c>
      <c r="G41" s="6" t="s">
        <v>10632</v>
      </c>
      <c r="H41" s="6" t="s">
        <v>10633</v>
      </c>
    </row>
    <row r="42" spans="1:21" ht="15.75" customHeight="1" x14ac:dyDescent="0.2">
      <c r="A42" s="6" t="s">
        <v>3261</v>
      </c>
      <c r="B42" s="6" t="s">
        <v>10634</v>
      </c>
    </row>
    <row r="43" spans="1:21" ht="15.75" customHeight="1" x14ac:dyDescent="0.2">
      <c r="A43" s="6" t="s">
        <v>3221</v>
      </c>
      <c r="B43" s="6" t="s">
        <v>10635</v>
      </c>
      <c r="C43" s="6" t="s">
        <v>10636</v>
      </c>
      <c r="D43" s="6" t="s">
        <v>10637</v>
      </c>
      <c r="E43" s="6" t="s">
        <v>10638</v>
      </c>
      <c r="F43" s="6" t="s">
        <v>10639</v>
      </c>
      <c r="G43" s="6" t="s">
        <v>10437</v>
      </c>
    </row>
    <row r="44" spans="1:21" ht="15.75" customHeight="1" x14ac:dyDescent="0.2">
      <c r="A44" s="6" t="s">
        <v>3261</v>
      </c>
      <c r="B44" s="6" t="s">
        <v>10640</v>
      </c>
      <c r="C44" s="6" t="s">
        <v>10641</v>
      </c>
      <c r="D44" s="6" t="s">
        <v>10642</v>
      </c>
      <c r="E44" s="6" t="s">
        <v>10643</v>
      </c>
      <c r="F44" s="6" t="s">
        <v>10644</v>
      </c>
      <c r="G44" s="6" t="s">
        <v>10645</v>
      </c>
    </row>
    <row r="45" spans="1:21" ht="15.75" customHeight="1" x14ac:dyDescent="0.2">
      <c r="A45" s="6" t="s">
        <v>3256</v>
      </c>
      <c r="B45" s="6" t="s">
        <v>10646</v>
      </c>
      <c r="C45" s="6" t="s">
        <v>10647</v>
      </c>
      <c r="D45" s="6" t="s">
        <v>10648</v>
      </c>
      <c r="E45" s="6" t="s">
        <v>10649</v>
      </c>
      <c r="F45" s="6" t="s">
        <v>10650</v>
      </c>
      <c r="G45" s="6" t="s">
        <v>10428</v>
      </c>
      <c r="H45" s="6" t="s">
        <v>10651</v>
      </c>
      <c r="I45" s="6" t="s">
        <v>10652</v>
      </c>
    </row>
    <row r="46" spans="1:21" ht="15.75" customHeight="1" x14ac:dyDescent="0.2">
      <c r="A46" s="6" t="s">
        <v>3219</v>
      </c>
      <c r="B46" s="6" t="s">
        <v>10653</v>
      </c>
      <c r="C46" s="6" t="s">
        <v>10654</v>
      </c>
      <c r="D46" s="6" t="s">
        <v>10613</v>
      </c>
    </row>
    <row r="47" spans="1:21" ht="15.75" customHeight="1" x14ac:dyDescent="0.2">
      <c r="A47" s="6" t="s">
        <v>3219</v>
      </c>
      <c r="B47" s="6" t="s">
        <v>10416</v>
      </c>
      <c r="C47" s="6" t="s">
        <v>10655</v>
      </c>
      <c r="D47" s="6" t="s">
        <v>10656</v>
      </c>
      <c r="E47" s="6" t="s">
        <v>10657</v>
      </c>
    </row>
    <row r="48" spans="1:21" ht="15.75" customHeight="1" x14ac:dyDescent="0.2">
      <c r="A48" s="6" t="s">
        <v>3261</v>
      </c>
      <c r="B48" s="6" t="s">
        <v>10658</v>
      </c>
      <c r="C48" s="6" t="s">
        <v>10659</v>
      </c>
      <c r="D48" s="6" t="s">
        <v>10660</v>
      </c>
    </row>
    <row r="49" spans="1:17" ht="15.75" customHeight="1" x14ac:dyDescent="0.2">
      <c r="A49" s="6" t="s">
        <v>3219</v>
      </c>
      <c r="B49" s="6" t="s">
        <v>10661</v>
      </c>
      <c r="C49" s="6" t="s">
        <v>10662</v>
      </c>
      <c r="D49" s="6" t="s">
        <v>10663</v>
      </c>
      <c r="E49" s="6" t="s">
        <v>10664</v>
      </c>
      <c r="F49" s="6" t="s">
        <v>10665</v>
      </c>
      <c r="G49" s="6" t="s">
        <v>10666</v>
      </c>
      <c r="H49" s="6" t="s">
        <v>10667</v>
      </c>
      <c r="I49" s="6" t="s">
        <v>10668</v>
      </c>
      <c r="J49" s="6" t="s">
        <v>10669</v>
      </c>
      <c r="K49" s="6" t="s">
        <v>10670</v>
      </c>
      <c r="L49" s="6" t="s">
        <v>10671</v>
      </c>
      <c r="M49" s="6" t="s">
        <v>10672</v>
      </c>
      <c r="N49" s="6" t="s">
        <v>10673</v>
      </c>
      <c r="O49" s="6" t="s">
        <v>10674</v>
      </c>
      <c r="P49" s="6" t="s">
        <v>10614</v>
      </c>
      <c r="Q49" s="6" t="s">
        <v>10609</v>
      </c>
    </row>
    <row r="50" spans="1:17" ht="15.75" customHeight="1" x14ac:dyDescent="0.2">
      <c r="A50" s="6" t="s">
        <v>3261</v>
      </c>
      <c r="B50" s="6" t="s">
        <v>10637</v>
      </c>
    </row>
    <row r="51" spans="1:17" ht="15.75" customHeight="1" x14ac:dyDescent="0.2">
      <c r="A51" s="6" t="s">
        <v>3221</v>
      </c>
      <c r="B51" s="6" t="s">
        <v>10675</v>
      </c>
      <c r="C51" s="6" t="s">
        <v>10676</v>
      </c>
      <c r="D51" s="6" t="s">
        <v>10677</v>
      </c>
      <c r="E51" s="6" t="s">
        <v>10678</v>
      </c>
      <c r="F51" s="6" t="s">
        <v>10679</v>
      </c>
      <c r="G51" s="6" t="s">
        <v>10622</v>
      </c>
      <c r="H51" s="6" t="s">
        <v>10680</v>
      </c>
      <c r="I51" s="6" t="s">
        <v>10681</v>
      </c>
      <c r="J51" s="6" t="s">
        <v>10682</v>
      </c>
      <c r="K51" s="6" t="s">
        <v>10683</v>
      </c>
      <c r="L51" s="6" t="s">
        <v>10684</v>
      </c>
    </row>
    <row r="52" spans="1:17" ht="15.75" customHeight="1" x14ac:dyDescent="0.2">
      <c r="A52" s="6" t="s">
        <v>3221</v>
      </c>
      <c r="B52" s="6" t="s">
        <v>10685</v>
      </c>
      <c r="C52" s="6" t="s">
        <v>10686</v>
      </c>
      <c r="D52" s="6" t="s">
        <v>3221</v>
      </c>
    </row>
    <row r="53" spans="1:17" ht="15.75" customHeight="1" x14ac:dyDescent="0.2">
      <c r="A53" s="6" t="s">
        <v>3219</v>
      </c>
      <c r="B53" s="6" t="s">
        <v>10687</v>
      </c>
      <c r="C53" s="6" t="s">
        <v>10688</v>
      </c>
      <c r="D53" s="6" t="s">
        <v>10689</v>
      </c>
      <c r="E53" s="6" t="s">
        <v>10690</v>
      </c>
      <c r="F53" s="6" t="s">
        <v>10403</v>
      </c>
    </row>
    <row r="54" spans="1:17" ht="15.75" customHeight="1" x14ac:dyDescent="0.2">
      <c r="A54" s="6" t="s">
        <v>3261</v>
      </c>
      <c r="B54" s="6" t="s">
        <v>10691</v>
      </c>
      <c r="C54" s="6" t="s">
        <v>10692</v>
      </c>
      <c r="D54" s="6" t="s">
        <v>10693</v>
      </c>
      <c r="E54" s="6" t="s">
        <v>10655</v>
      </c>
    </row>
    <row r="55" spans="1:17" ht="15.75" customHeight="1" x14ac:dyDescent="0.2">
      <c r="A55" s="6" t="s">
        <v>3215</v>
      </c>
      <c r="B55" s="6" t="s">
        <v>10694</v>
      </c>
      <c r="C55" s="6" t="s">
        <v>10637</v>
      </c>
      <c r="D55" s="6" t="s">
        <v>10695</v>
      </c>
      <c r="E55" s="6" t="s">
        <v>10696</v>
      </c>
      <c r="F55" s="6" t="s">
        <v>10529</v>
      </c>
      <c r="G55" s="6" t="s">
        <v>10697</v>
      </c>
      <c r="H55" s="6" t="s">
        <v>10698</v>
      </c>
      <c r="I55" s="6" t="s">
        <v>10406</v>
      </c>
      <c r="J55" s="6" t="s">
        <v>10699</v>
      </c>
    </row>
    <row r="56" spans="1:17" ht="15.75" customHeight="1" x14ac:dyDescent="0.2">
      <c r="A56" s="6" t="s">
        <v>3221</v>
      </c>
      <c r="B56" s="6" t="s">
        <v>10700</v>
      </c>
      <c r="C56" s="6" t="s">
        <v>10701</v>
      </c>
      <c r="D56" s="6" t="s">
        <v>10702</v>
      </c>
      <c r="E56" s="6" t="s">
        <v>10703</v>
      </c>
    </row>
    <row r="57" spans="1:17" ht="15.75" customHeight="1" x14ac:dyDescent="0.2">
      <c r="A57" s="6" t="s">
        <v>3219</v>
      </c>
      <c r="B57" s="6" t="s">
        <v>10704</v>
      </c>
      <c r="C57" s="6" t="s">
        <v>10490</v>
      </c>
    </row>
    <row r="58" spans="1:17" ht="15.75" customHeight="1" x14ac:dyDescent="0.2">
      <c r="A58" s="6" t="s">
        <v>3229</v>
      </c>
      <c r="B58" s="6" t="s">
        <v>10705</v>
      </c>
      <c r="C58" s="6" t="s">
        <v>10706</v>
      </c>
      <c r="D58" s="6" t="s">
        <v>10641</v>
      </c>
      <c r="E58" s="6" t="s">
        <v>10415</v>
      </c>
    </row>
    <row r="59" spans="1:17" ht="15.75" customHeight="1" x14ac:dyDescent="0.2">
      <c r="A59" s="6" t="s">
        <v>3279</v>
      </c>
      <c r="B59" s="6" t="s">
        <v>10707</v>
      </c>
      <c r="C59" s="6" t="s">
        <v>10708</v>
      </c>
      <c r="D59" s="6" t="s">
        <v>10709</v>
      </c>
      <c r="E59" s="6" t="s">
        <v>10710</v>
      </c>
      <c r="F59" s="6" t="s">
        <v>10711</v>
      </c>
    </row>
    <row r="60" spans="1:17" ht="15.75" customHeight="1" x14ac:dyDescent="0.2">
      <c r="A60" s="6" t="s">
        <v>3219</v>
      </c>
      <c r="B60" s="6" t="s">
        <v>10712</v>
      </c>
      <c r="C60" s="6" t="s">
        <v>10406</v>
      </c>
      <c r="D60" s="6" t="s">
        <v>10713</v>
      </c>
      <c r="E60" s="6" t="s">
        <v>10714</v>
      </c>
      <c r="F60" s="6" t="s">
        <v>10715</v>
      </c>
      <c r="G60" s="6" t="s">
        <v>10716</v>
      </c>
      <c r="H60" s="6" t="s">
        <v>10459</v>
      </c>
    </row>
    <row r="61" spans="1:17" ht="15.75" customHeight="1" x14ac:dyDescent="0.2">
      <c r="A61" s="6" t="s">
        <v>3219</v>
      </c>
      <c r="B61" s="6" t="s">
        <v>10397</v>
      </c>
      <c r="C61" s="6" t="s">
        <v>10717</v>
      </c>
      <c r="D61" s="6" t="s">
        <v>10668</v>
      </c>
    </row>
    <row r="62" spans="1:17" ht="15.75" customHeight="1" x14ac:dyDescent="0.2">
      <c r="A62" s="6" t="s">
        <v>3261</v>
      </c>
      <c r="B62" s="6" t="s">
        <v>10718</v>
      </c>
      <c r="C62" s="6" t="s">
        <v>10719</v>
      </c>
    </row>
    <row r="63" spans="1:17" ht="15.75" customHeight="1" x14ac:dyDescent="0.2">
      <c r="A63" s="6" t="s">
        <v>3219</v>
      </c>
      <c r="B63" s="6" t="s">
        <v>10639</v>
      </c>
      <c r="C63" s="6" t="s">
        <v>10720</v>
      </c>
      <c r="D63" s="6" t="s">
        <v>10721</v>
      </c>
      <c r="E63" s="6" t="s">
        <v>10714</v>
      </c>
      <c r="F63" s="6" t="s">
        <v>10644</v>
      </c>
    </row>
    <row r="64" spans="1:17" ht="15.75" customHeight="1" x14ac:dyDescent="0.2">
      <c r="A64" s="6" t="s">
        <v>3261</v>
      </c>
      <c r="B64" s="6" t="s">
        <v>10722</v>
      </c>
      <c r="C64" s="6" t="s">
        <v>10723</v>
      </c>
      <c r="D64" s="6" t="s">
        <v>10724</v>
      </c>
      <c r="E64" s="6" t="s">
        <v>10725</v>
      </c>
      <c r="F64" s="6" t="s">
        <v>10388</v>
      </c>
    </row>
    <row r="65" spans="1:12" ht="15.75" customHeight="1" x14ac:dyDescent="0.2">
      <c r="A65" s="6" t="s">
        <v>3221</v>
      </c>
      <c r="B65" s="6" t="s">
        <v>10726</v>
      </c>
      <c r="C65" s="6" t="s">
        <v>10727</v>
      </c>
    </row>
    <row r="66" spans="1:12" ht="15.75" customHeight="1" x14ac:dyDescent="0.2">
      <c r="A66" s="6" t="s">
        <v>3229</v>
      </c>
      <c r="B66" s="6" t="s">
        <v>10728</v>
      </c>
    </row>
    <row r="67" spans="1:12" ht="15.75" customHeight="1" x14ac:dyDescent="0.2">
      <c r="A67" s="6" t="s">
        <v>3229</v>
      </c>
      <c r="B67" s="6" t="s">
        <v>10729</v>
      </c>
      <c r="C67" s="6" t="s">
        <v>10730</v>
      </c>
      <c r="D67" s="6" t="s">
        <v>10731</v>
      </c>
      <c r="E67" s="6" t="s">
        <v>10732</v>
      </c>
    </row>
    <row r="68" spans="1:12" ht="15.75" customHeight="1" x14ac:dyDescent="0.2">
      <c r="A68" s="6" t="s">
        <v>3219</v>
      </c>
      <c r="B68" s="6" t="s">
        <v>10733</v>
      </c>
      <c r="C68" s="6" t="s">
        <v>10519</v>
      </c>
      <c r="D68" s="6" t="s">
        <v>10734</v>
      </c>
    </row>
    <row r="69" spans="1:12" ht="15.75" customHeight="1" x14ac:dyDescent="0.2">
      <c r="A69" s="6" t="s">
        <v>3213</v>
      </c>
      <c r="B69" s="6" t="s">
        <v>10735</v>
      </c>
      <c r="C69" s="6" t="s">
        <v>10736</v>
      </c>
      <c r="D69" s="6" t="s">
        <v>10737</v>
      </c>
      <c r="E69" s="6" t="s">
        <v>10738</v>
      </c>
      <c r="F69" s="6" t="s">
        <v>10739</v>
      </c>
      <c r="G69" s="6" t="s">
        <v>10740</v>
      </c>
      <c r="H69" s="6" t="s">
        <v>10741</v>
      </c>
      <c r="I69" s="6" t="s">
        <v>10742</v>
      </c>
      <c r="J69" s="6" t="s">
        <v>10743</v>
      </c>
      <c r="K69" s="6" t="s">
        <v>10744</v>
      </c>
      <c r="L69" s="6" t="s">
        <v>10406</v>
      </c>
    </row>
    <row r="70" spans="1:12" ht="15.75" customHeight="1" x14ac:dyDescent="0.2">
      <c r="A70" s="6" t="s">
        <v>3219</v>
      </c>
      <c r="B70" s="6" t="s">
        <v>10745</v>
      </c>
      <c r="C70" s="6" t="s">
        <v>10746</v>
      </c>
      <c r="D70" s="6" t="s">
        <v>10747</v>
      </c>
      <c r="E70" s="6" t="s">
        <v>10748</v>
      </c>
      <c r="F70" s="6" t="s">
        <v>10749</v>
      </c>
      <c r="G70" s="6" t="s">
        <v>10750</v>
      </c>
      <c r="H70" s="6" t="s">
        <v>10420</v>
      </c>
      <c r="I70" s="6" t="s">
        <v>10751</v>
      </c>
      <c r="J70" s="6" t="s">
        <v>10752</v>
      </c>
      <c r="K70" s="6" t="s">
        <v>10753</v>
      </c>
      <c r="L70" s="6" t="s">
        <v>10496</v>
      </c>
    </row>
    <row r="71" spans="1:12" ht="15.75" customHeight="1" x14ac:dyDescent="0.2">
      <c r="A71" s="6" t="s">
        <v>3261</v>
      </c>
      <c r="B71" s="6" t="s">
        <v>10542</v>
      </c>
      <c r="C71" s="6" t="s">
        <v>10754</v>
      </c>
      <c r="D71" s="6" t="s">
        <v>10755</v>
      </c>
    </row>
    <row r="72" spans="1:12" ht="15.75" customHeight="1" x14ac:dyDescent="0.2">
      <c r="A72" s="6" t="s">
        <v>3213</v>
      </c>
      <c r="B72" s="6" t="s">
        <v>10756</v>
      </c>
      <c r="C72" s="6" t="s">
        <v>10757</v>
      </c>
      <c r="D72" s="6" t="s">
        <v>10758</v>
      </c>
      <c r="E72" s="6" t="s">
        <v>10759</v>
      </c>
      <c r="F72" s="6" t="s">
        <v>10760</v>
      </c>
      <c r="G72" s="6" t="s">
        <v>10761</v>
      </c>
      <c r="H72" s="6" t="s">
        <v>10762</v>
      </c>
      <c r="I72" s="6" t="s">
        <v>10763</v>
      </c>
      <c r="J72" s="6" t="s">
        <v>10446</v>
      </c>
      <c r="K72" s="6" t="s">
        <v>10764</v>
      </c>
    </row>
    <row r="73" spans="1:12" ht="15.75" customHeight="1" x14ac:dyDescent="0.2">
      <c r="A73" s="6" t="s">
        <v>3229</v>
      </c>
      <c r="B73" s="6" t="s">
        <v>10765</v>
      </c>
      <c r="C73" s="6" t="s">
        <v>10766</v>
      </c>
    </row>
    <row r="74" spans="1:12" ht="15.75" customHeight="1" x14ac:dyDescent="0.2">
      <c r="A74" s="6" t="s">
        <v>3229</v>
      </c>
      <c r="B74" s="6" t="s">
        <v>10767</v>
      </c>
      <c r="C74" s="6" t="s">
        <v>10768</v>
      </c>
      <c r="D74" s="6" t="s">
        <v>10769</v>
      </c>
      <c r="E74" s="6" t="s">
        <v>10542</v>
      </c>
      <c r="F74" s="6" t="s">
        <v>10770</v>
      </c>
      <c r="G74" s="6" t="s">
        <v>10771</v>
      </c>
      <c r="H74" s="6" t="s">
        <v>10493</v>
      </c>
      <c r="I74" s="6" t="s">
        <v>10496</v>
      </c>
      <c r="J74" s="6" t="s">
        <v>10772</v>
      </c>
      <c r="K74" s="6" t="s">
        <v>10773</v>
      </c>
    </row>
    <row r="75" spans="1:12" ht="15.75" customHeight="1" x14ac:dyDescent="0.2">
      <c r="A75" s="6" t="s">
        <v>3229</v>
      </c>
      <c r="B75" s="6" t="s">
        <v>10774</v>
      </c>
      <c r="C75" s="6" t="s">
        <v>10775</v>
      </c>
      <c r="D75" s="6" t="s">
        <v>10776</v>
      </c>
      <c r="E75" s="6" t="s">
        <v>10777</v>
      </c>
      <c r="F75" s="6" t="s">
        <v>10778</v>
      </c>
      <c r="G75" s="6" t="s">
        <v>10614</v>
      </c>
      <c r="H75" s="6" t="s">
        <v>10779</v>
      </c>
      <c r="I75" s="6" t="s">
        <v>10780</v>
      </c>
    </row>
    <row r="76" spans="1:12" ht="15.75" customHeight="1" x14ac:dyDescent="0.2">
      <c r="A76" s="6" t="s">
        <v>3279</v>
      </c>
      <c r="B76" s="6" t="s">
        <v>10781</v>
      </c>
      <c r="C76" s="6" t="s">
        <v>10782</v>
      </c>
      <c r="D76" s="6" t="s">
        <v>10783</v>
      </c>
      <c r="E76" s="6" t="s">
        <v>10784</v>
      </c>
      <c r="F76" s="6" t="s">
        <v>10785</v>
      </c>
      <c r="G76" s="6" t="s">
        <v>10786</v>
      </c>
      <c r="H76" s="6" t="s">
        <v>10787</v>
      </c>
      <c r="I76" s="6" t="s">
        <v>10788</v>
      </c>
      <c r="J76" s="6" t="s">
        <v>10789</v>
      </c>
      <c r="K76" s="6" t="s">
        <v>10790</v>
      </c>
    </row>
    <row r="77" spans="1:12" ht="15.75" customHeight="1" x14ac:dyDescent="0.2">
      <c r="A77" s="6" t="s">
        <v>3213</v>
      </c>
      <c r="B77" s="6" t="s">
        <v>10791</v>
      </c>
    </row>
    <row r="78" spans="1:12" ht="15.75" customHeight="1" x14ac:dyDescent="0.2">
      <c r="A78" s="6" t="s">
        <v>3299</v>
      </c>
      <c r="B78" s="6" t="s">
        <v>10519</v>
      </c>
      <c r="C78" s="6" t="s">
        <v>10403</v>
      </c>
      <c r="D78" s="6" t="s">
        <v>10792</v>
      </c>
      <c r="E78" s="6" t="s">
        <v>10793</v>
      </c>
      <c r="F78" s="6" t="s">
        <v>10794</v>
      </c>
    </row>
    <row r="79" spans="1:12" ht="15.75" customHeight="1" x14ac:dyDescent="0.2">
      <c r="A79" s="6" t="s">
        <v>3229</v>
      </c>
      <c r="B79" s="6" t="s">
        <v>10795</v>
      </c>
      <c r="C79" s="6" t="s">
        <v>10796</v>
      </c>
      <c r="D79" s="6" t="s">
        <v>10531</v>
      </c>
      <c r="E79" s="6" t="s">
        <v>10557</v>
      </c>
    </row>
    <row r="80" spans="1:12" ht="15.75" customHeight="1" x14ac:dyDescent="0.2">
      <c r="A80" s="6" t="s">
        <v>3221</v>
      </c>
      <c r="B80" s="6" t="s">
        <v>10797</v>
      </c>
      <c r="C80" s="6" t="s">
        <v>10420</v>
      </c>
      <c r="D80" s="6" t="s">
        <v>10798</v>
      </c>
      <c r="E80" s="6" t="s">
        <v>10799</v>
      </c>
      <c r="F80" s="6" t="s">
        <v>10800</v>
      </c>
      <c r="G80" s="6" t="s">
        <v>10729</v>
      </c>
      <c r="H80" s="6" t="s">
        <v>10801</v>
      </c>
    </row>
    <row r="81" spans="1:15" ht="15.75" customHeight="1" x14ac:dyDescent="0.2">
      <c r="A81" s="6" t="s">
        <v>3219</v>
      </c>
      <c r="B81" s="6" t="s">
        <v>10802</v>
      </c>
      <c r="C81" s="6" t="s">
        <v>10803</v>
      </c>
      <c r="D81" s="6" t="s">
        <v>10804</v>
      </c>
      <c r="E81" s="6" t="s">
        <v>10805</v>
      </c>
      <c r="F81" s="6" t="s">
        <v>10806</v>
      </c>
      <c r="G81" s="6" t="s">
        <v>10807</v>
      </c>
    </row>
    <row r="82" spans="1:15" ht="15.75" customHeight="1" x14ac:dyDescent="0.2">
      <c r="A82" s="6" t="s">
        <v>3219</v>
      </c>
      <c r="B82" s="6" t="s">
        <v>10808</v>
      </c>
      <c r="C82" s="6" t="s">
        <v>10809</v>
      </c>
      <c r="D82" s="6" t="s">
        <v>10611</v>
      </c>
    </row>
    <row r="83" spans="1:15" ht="15.75" customHeight="1" x14ac:dyDescent="0.2">
      <c r="A83" s="6" t="s">
        <v>3219</v>
      </c>
      <c r="B83" s="6" t="s">
        <v>10810</v>
      </c>
      <c r="C83" s="6" t="s">
        <v>10811</v>
      </c>
      <c r="D83" s="6" t="s">
        <v>10428</v>
      </c>
      <c r="E83" s="6" t="s">
        <v>10812</v>
      </c>
      <c r="F83" s="6" t="s">
        <v>10813</v>
      </c>
      <c r="G83" s="6" t="s">
        <v>10814</v>
      </c>
      <c r="H83" s="6" t="s">
        <v>10453</v>
      </c>
    </row>
    <row r="84" spans="1:15" ht="15.75" customHeight="1" x14ac:dyDescent="0.2">
      <c r="A84" s="6" t="s">
        <v>3219</v>
      </c>
      <c r="B84" s="6" t="s">
        <v>10815</v>
      </c>
    </row>
    <row r="85" spans="1:15" ht="15.75" customHeight="1" x14ac:dyDescent="0.2">
      <c r="A85" s="6" t="s">
        <v>3221</v>
      </c>
      <c r="B85" s="6" t="s">
        <v>10816</v>
      </c>
      <c r="C85" s="6" t="s">
        <v>10437</v>
      </c>
      <c r="D85" s="6" t="s">
        <v>10817</v>
      </c>
      <c r="E85" s="6" t="s">
        <v>10818</v>
      </c>
    </row>
    <row r="86" spans="1:15" ht="15.75" customHeight="1" x14ac:dyDescent="0.2">
      <c r="A86" s="6" t="s">
        <v>3221</v>
      </c>
      <c r="B86" s="6" t="s">
        <v>10819</v>
      </c>
    </row>
    <row r="87" spans="1:15" ht="15.75" customHeight="1" x14ac:dyDescent="0.2">
      <c r="A87" s="6" t="s">
        <v>3256</v>
      </c>
      <c r="B87" s="6" t="s">
        <v>10820</v>
      </c>
      <c r="C87" s="6" t="s">
        <v>10821</v>
      </c>
      <c r="D87" s="6" t="s">
        <v>10822</v>
      </c>
      <c r="E87" s="6" t="s">
        <v>10823</v>
      </c>
      <c r="F87" s="6" t="s">
        <v>10824</v>
      </c>
      <c r="G87" s="6" t="s">
        <v>10825</v>
      </c>
      <c r="H87" s="6" t="s">
        <v>10826</v>
      </c>
      <c r="I87" s="6" t="s">
        <v>10827</v>
      </c>
      <c r="J87" s="6" t="s">
        <v>10828</v>
      </c>
      <c r="K87" s="6" t="s">
        <v>10829</v>
      </c>
      <c r="L87" s="6" t="s">
        <v>10393</v>
      </c>
      <c r="M87" s="6" t="s">
        <v>10830</v>
      </c>
      <c r="N87" s="6" t="s">
        <v>10416</v>
      </c>
      <c r="O87" s="6" t="s">
        <v>10831</v>
      </c>
    </row>
    <row r="88" spans="1:15" ht="15.75" customHeight="1" x14ac:dyDescent="0.2">
      <c r="A88" s="6" t="s">
        <v>3219</v>
      </c>
      <c r="B88" s="6" t="s">
        <v>10832</v>
      </c>
      <c r="C88" s="6" t="s">
        <v>10833</v>
      </c>
      <c r="D88" s="6" t="s">
        <v>10834</v>
      </c>
      <c r="E88" s="6" t="s">
        <v>10835</v>
      </c>
      <c r="F88" s="6" t="s">
        <v>10826</v>
      </c>
    </row>
    <row r="89" spans="1:15" ht="15.75" customHeight="1" x14ac:dyDescent="0.2">
      <c r="A89" s="6" t="s">
        <v>3279</v>
      </c>
      <c r="B89" s="6" t="s">
        <v>10836</v>
      </c>
      <c r="C89" s="6" t="s">
        <v>10837</v>
      </c>
      <c r="D89" s="6" t="s">
        <v>10838</v>
      </c>
      <c r="E89" s="6" t="s">
        <v>10839</v>
      </c>
      <c r="F89" s="6" t="s">
        <v>10840</v>
      </c>
    </row>
    <row r="90" spans="1:15" ht="15.75" customHeight="1" x14ac:dyDescent="0.2">
      <c r="A90" s="6" t="s">
        <v>3279</v>
      </c>
      <c r="B90" s="6" t="s">
        <v>10841</v>
      </c>
      <c r="C90" s="6" t="s">
        <v>10466</v>
      </c>
      <c r="D90" s="6" t="s">
        <v>10842</v>
      </c>
    </row>
    <row r="91" spans="1:15" ht="15.75" customHeight="1" x14ac:dyDescent="0.2">
      <c r="A91" s="6" t="s">
        <v>3261</v>
      </c>
      <c r="B91" s="6" t="s">
        <v>10843</v>
      </c>
      <c r="C91" s="6" t="s">
        <v>10683</v>
      </c>
    </row>
    <row r="92" spans="1:15" ht="15.75" customHeight="1" x14ac:dyDescent="0.2">
      <c r="A92" s="6" t="s">
        <v>3219</v>
      </c>
      <c r="B92" s="6" t="s">
        <v>10611</v>
      </c>
      <c r="C92" s="6" t="s">
        <v>10503</v>
      </c>
      <c r="D92" s="6" t="s">
        <v>10844</v>
      </c>
      <c r="E92" s="6" t="s">
        <v>10406</v>
      </c>
    </row>
    <row r="93" spans="1:15" ht="15.75" customHeight="1" x14ac:dyDescent="0.2">
      <c r="A93" s="6" t="s">
        <v>3219</v>
      </c>
      <c r="B93" s="6" t="s">
        <v>10519</v>
      </c>
      <c r="C93" s="6" t="s">
        <v>10845</v>
      </c>
      <c r="D93" s="6" t="s">
        <v>10531</v>
      </c>
      <c r="E93" s="6" t="s">
        <v>10846</v>
      </c>
      <c r="F93" s="6" t="s">
        <v>10847</v>
      </c>
      <c r="G93" s="6" t="s">
        <v>10848</v>
      </c>
      <c r="H93" s="6" t="s">
        <v>10849</v>
      </c>
      <c r="I93" s="6" t="s">
        <v>10850</v>
      </c>
      <c r="J93" s="6" t="s">
        <v>10851</v>
      </c>
      <c r="K93" s="6" t="s">
        <v>10807</v>
      </c>
    </row>
    <row r="94" spans="1:15" ht="15.75" customHeight="1" x14ac:dyDescent="0.2">
      <c r="A94" s="6" t="s">
        <v>3219</v>
      </c>
      <c r="B94" s="6" t="s">
        <v>10852</v>
      </c>
      <c r="C94" s="6" t="s">
        <v>10614</v>
      </c>
      <c r="D94" s="6" t="s">
        <v>10850</v>
      </c>
      <c r="E94" s="6" t="s">
        <v>10853</v>
      </c>
      <c r="F94" s="6" t="s">
        <v>10519</v>
      </c>
    </row>
    <row r="95" spans="1:15" ht="15.75" customHeight="1" x14ac:dyDescent="0.2">
      <c r="A95" s="6" t="s">
        <v>3219</v>
      </c>
      <c r="B95" s="6" t="s">
        <v>10854</v>
      </c>
      <c r="C95" s="6" t="s">
        <v>10855</v>
      </c>
      <c r="D95" s="6" t="s">
        <v>10856</v>
      </c>
      <c r="E95" s="6" t="s">
        <v>10857</v>
      </c>
      <c r="F95" s="6" t="s">
        <v>10858</v>
      </c>
    </row>
    <row r="96" spans="1:15" ht="15.75" customHeight="1" x14ac:dyDescent="0.2">
      <c r="A96" s="6" t="s">
        <v>3219</v>
      </c>
      <c r="B96" s="6" t="s">
        <v>10387</v>
      </c>
      <c r="C96" s="6" t="s">
        <v>10859</v>
      </c>
      <c r="D96" s="6" t="s">
        <v>10860</v>
      </c>
    </row>
    <row r="97" spans="1:18" ht="15.75" customHeight="1" x14ac:dyDescent="0.2">
      <c r="A97" s="6" t="s">
        <v>3219</v>
      </c>
      <c r="B97" s="6" t="s">
        <v>10861</v>
      </c>
      <c r="C97" s="6" t="s">
        <v>10862</v>
      </c>
      <c r="D97" s="6" t="s">
        <v>10863</v>
      </c>
      <c r="E97" s="6" t="s">
        <v>10864</v>
      </c>
      <c r="F97" s="6" t="s">
        <v>10865</v>
      </c>
      <c r="G97" s="6" t="s">
        <v>10866</v>
      </c>
      <c r="H97" s="6" t="s">
        <v>10519</v>
      </c>
    </row>
    <row r="98" spans="1:18" ht="15.75" customHeight="1" x14ac:dyDescent="0.2">
      <c r="A98" s="6" t="s">
        <v>3219</v>
      </c>
      <c r="B98" s="6" t="s">
        <v>10867</v>
      </c>
      <c r="C98" s="6" t="s">
        <v>10519</v>
      </c>
    </row>
    <row r="99" spans="1:18" ht="15.75" customHeight="1" x14ac:dyDescent="0.2">
      <c r="A99" s="6" t="s">
        <v>3219</v>
      </c>
      <c r="B99" s="6" t="s">
        <v>10854</v>
      </c>
    </row>
    <row r="100" spans="1:18" ht="15.75" customHeight="1" x14ac:dyDescent="0.2">
      <c r="A100" s="6" t="s">
        <v>3261</v>
      </c>
      <c r="B100" s="6" t="s">
        <v>10868</v>
      </c>
      <c r="C100" s="6" t="s">
        <v>10863</v>
      </c>
      <c r="D100" s="6" t="s">
        <v>10869</v>
      </c>
      <c r="E100" s="6" t="s">
        <v>10870</v>
      </c>
    </row>
    <row r="101" spans="1:18" ht="15.75" customHeight="1" x14ac:dyDescent="0.2">
      <c r="A101" s="6" t="s">
        <v>3219</v>
      </c>
      <c r="B101" s="6" t="s">
        <v>10406</v>
      </c>
      <c r="C101" s="6" t="s">
        <v>10871</v>
      </c>
      <c r="D101" s="6" t="s">
        <v>10519</v>
      </c>
    </row>
    <row r="102" spans="1:18" ht="15.75" customHeight="1" x14ac:dyDescent="0.2">
      <c r="A102" s="6" t="s">
        <v>3219</v>
      </c>
      <c r="B102" s="6" t="s">
        <v>10872</v>
      </c>
      <c r="C102" s="6" t="s">
        <v>10519</v>
      </c>
      <c r="D102" s="6" t="s">
        <v>10428</v>
      </c>
    </row>
    <row r="103" spans="1:18" ht="15.75" customHeight="1" x14ac:dyDescent="0.2">
      <c r="A103" s="6" t="s">
        <v>3219</v>
      </c>
      <c r="B103" s="6" t="s">
        <v>10873</v>
      </c>
      <c r="C103" s="6" t="s">
        <v>10874</v>
      </c>
      <c r="D103" s="6" t="s">
        <v>10875</v>
      </c>
      <c r="E103" s="6" t="s">
        <v>10876</v>
      </c>
      <c r="F103" s="6" t="s">
        <v>10877</v>
      </c>
      <c r="G103" s="6" t="s">
        <v>10878</v>
      </c>
      <c r="H103" s="6" t="s">
        <v>10879</v>
      </c>
      <c r="I103" s="6" t="s">
        <v>10880</v>
      </c>
      <c r="J103" s="6" t="s">
        <v>10881</v>
      </c>
      <c r="K103" s="6" t="s">
        <v>10403</v>
      </c>
      <c r="L103" s="6" t="s">
        <v>10573</v>
      </c>
      <c r="M103" s="6" t="s">
        <v>10882</v>
      </c>
      <c r="N103" s="6" t="s">
        <v>10453</v>
      </c>
    </row>
    <row r="104" spans="1:18" ht="15.75" customHeight="1" x14ac:dyDescent="0.2">
      <c r="A104" s="6" t="s">
        <v>3213</v>
      </c>
      <c r="B104" s="6" t="s">
        <v>10733</v>
      </c>
      <c r="C104" s="6" t="s">
        <v>10883</v>
      </c>
      <c r="D104" s="6" t="s">
        <v>10884</v>
      </c>
      <c r="E104" s="6" t="s">
        <v>10416</v>
      </c>
      <c r="F104" s="6" t="s">
        <v>10885</v>
      </c>
      <c r="G104" s="6" t="s">
        <v>10403</v>
      </c>
    </row>
    <row r="105" spans="1:18" ht="15.75" customHeight="1" x14ac:dyDescent="0.2">
      <c r="A105" s="6" t="s">
        <v>3229</v>
      </c>
      <c r="B105" s="6" t="s">
        <v>10886</v>
      </c>
      <c r="C105" s="6" t="s">
        <v>10887</v>
      </c>
      <c r="D105" s="6" t="s">
        <v>10888</v>
      </c>
      <c r="E105" s="6" t="s">
        <v>10889</v>
      </c>
    </row>
    <row r="106" spans="1:18" ht="15.75" customHeight="1" x14ac:dyDescent="0.2">
      <c r="A106" s="6" t="s">
        <v>3256</v>
      </c>
      <c r="B106" s="6" t="s">
        <v>10890</v>
      </c>
      <c r="C106" s="6" t="s">
        <v>10891</v>
      </c>
      <c r="D106" s="6" t="s">
        <v>10892</v>
      </c>
      <c r="E106" s="6" t="s">
        <v>10893</v>
      </c>
      <c r="F106" s="6" t="s">
        <v>10894</v>
      </c>
      <c r="G106" s="6" t="s">
        <v>10895</v>
      </c>
      <c r="H106" s="6" t="s">
        <v>10614</v>
      </c>
    </row>
    <row r="107" spans="1:18" ht="15.75" customHeight="1" x14ac:dyDescent="0.2">
      <c r="A107" s="6" t="s">
        <v>3261</v>
      </c>
      <c r="B107" s="6" t="s">
        <v>10896</v>
      </c>
      <c r="C107" s="6" t="s">
        <v>10687</v>
      </c>
      <c r="D107" s="6" t="s">
        <v>10614</v>
      </c>
    </row>
    <row r="108" spans="1:18" ht="15.75" customHeight="1" x14ac:dyDescent="0.2">
      <c r="A108" s="6" t="s">
        <v>3221</v>
      </c>
      <c r="B108" s="6" t="s">
        <v>10897</v>
      </c>
      <c r="C108" s="6" t="s">
        <v>10898</v>
      </c>
      <c r="D108" s="6" t="s">
        <v>10899</v>
      </c>
      <c r="E108" s="6" t="s">
        <v>10900</v>
      </c>
    </row>
    <row r="109" spans="1:18" ht="15.75" customHeight="1" x14ac:dyDescent="0.2">
      <c r="A109" s="6" t="s">
        <v>3221</v>
      </c>
      <c r="B109" s="6" t="s">
        <v>10901</v>
      </c>
      <c r="C109" s="6" t="s">
        <v>10902</v>
      </c>
      <c r="D109" s="6" t="s">
        <v>10903</v>
      </c>
      <c r="E109" s="6" t="s">
        <v>10904</v>
      </c>
      <c r="F109" s="6" t="s">
        <v>10905</v>
      </c>
      <c r="G109" s="6" t="s">
        <v>10906</v>
      </c>
      <c r="H109" s="6" t="s">
        <v>10907</v>
      </c>
      <c r="I109" s="6" t="s">
        <v>10908</v>
      </c>
    </row>
    <row r="110" spans="1:18" ht="15.75" customHeight="1" x14ac:dyDescent="0.2">
      <c r="A110" s="6" t="s">
        <v>3229</v>
      </c>
      <c r="B110" s="6" t="s">
        <v>10909</v>
      </c>
      <c r="C110" s="6" t="s">
        <v>10910</v>
      </c>
      <c r="D110" s="6" t="s">
        <v>10410</v>
      </c>
    </row>
    <row r="111" spans="1:18" ht="15.75" customHeight="1" x14ac:dyDescent="0.2">
      <c r="A111" s="6" t="s">
        <v>3219</v>
      </c>
      <c r="B111" s="6" t="s">
        <v>10911</v>
      </c>
    </row>
    <row r="112" spans="1:18" ht="15.75" customHeight="1" x14ac:dyDescent="0.2">
      <c r="A112" s="6" t="s">
        <v>3219</v>
      </c>
      <c r="B112" s="6" t="s">
        <v>10912</v>
      </c>
      <c r="C112" s="6" t="s">
        <v>10913</v>
      </c>
      <c r="D112" s="6" t="s">
        <v>10914</v>
      </c>
      <c r="E112" s="6" t="s">
        <v>10915</v>
      </c>
      <c r="F112" s="6" t="s">
        <v>10916</v>
      </c>
      <c r="G112" s="6" t="s">
        <v>10917</v>
      </c>
      <c r="H112" s="6" t="s">
        <v>10918</v>
      </c>
      <c r="I112" s="6" t="s">
        <v>10919</v>
      </c>
      <c r="J112" s="6" t="s">
        <v>10888</v>
      </c>
      <c r="K112" s="6" t="s">
        <v>10920</v>
      </c>
      <c r="L112" s="6" t="s">
        <v>10854</v>
      </c>
      <c r="M112" s="6" t="s">
        <v>10921</v>
      </c>
      <c r="N112" s="6" t="s">
        <v>10922</v>
      </c>
      <c r="O112" s="6" t="s">
        <v>10923</v>
      </c>
      <c r="P112" s="6" t="s">
        <v>10924</v>
      </c>
      <c r="Q112" s="6" t="s">
        <v>10925</v>
      </c>
      <c r="R112" s="6" t="s">
        <v>10926</v>
      </c>
    </row>
    <row r="113" spans="1:16" ht="15.75" customHeight="1" x14ac:dyDescent="0.2">
      <c r="A113" s="6" t="s">
        <v>3217</v>
      </c>
      <c r="B113" s="6" t="s">
        <v>10927</v>
      </c>
      <c r="C113" s="6" t="s">
        <v>10928</v>
      </c>
      <c r="D113" s="6" t="s">
        <v>10929</v>
      </c>
      <c r="E113" s="6" t="s">
        <v>10930</v>
      </c>
      <c r="F113" s="6" t="s">
        <v>10776</v>
      </c>
      <c r="G113" s="6" t="s">
        <v>10931</v>
      </c>
      <c r="H113" s="6" t="s">
        <v>10932</v>
      </c>
      <c r="I113" s="6" t="s">
        <v>10403</v>
      </c>
    </row>
    <row r="114" spans="1:16" ht="15.75" customHeight="1" x14ac:dyDescent="0.2">
      <c r="A114" s="6" t="s">
        <v>3299</v>
      </c>
      <c r="B114" s="6" t="s">
        <v>10933</v>
      </c>
      <c r="C114" s="6" t="s">
        <v>10934</v>
      </c>
      <c r="D114" s="6" t="s">
        <v>10935</v>
      </c>
      <c r="E114" s="6" t="s">
        <v>10936</v>
      </c>
      <c r="F114" s="6" t="s">
        <v>10428</v>
      </c>
      <c r="G114" s="6" t="s">
        <v>10937</v>
      </c>
    </row>
    <row r="115" spans="1:16" ht="15.75" customHeight="1" x14ac:dyDescent="0.2">
      <c r="A115" s="6" t="s">
        <v>3219</v>
      </c>
      <c r="B115" s="6" t="s">
        <v>10938</v>
      </c>
      <c r="C115" s="6" t="s">
        <v>10939</v>
      </c>
      <c r="D115" s="6" t="s">
        <v>10940</v>
      </c>
      <c r="E115" s="6" t="s">
        <v>10519</v>
      </c>
      <c r="F115" s="6" t="s">
        <v>10941</v>
      </c>
    </row>
    <row r="116" spans="1:16" ht="15.75" customHeight="1" x14ac:dyDescent="0.2">
      <c r="A116" s="6" t="s">
        <v>3221</v>
      </c>
      <c r="B116" s="6" t="s">
        <v>10942</v>
      </c>
      <c r="C116" s="6" t="s">
        <v>10943</v>
      </c>
      <c r="D116" s="6" t="s">
        <v>10403</v>
      </c>
      <c r="E116" s="6" t="s">
        <v>10944</v>
      </c>
      <c r="F116" s="6" t="s">
        <v>10945</v>
      </c>
    </row>
    <row r="117" spans="1:16" ht="15.75" customHeight="1" x14ac:dyDescent="0.2">
      <c r="A117" s="6" t="s">
        <v>3219</v>
      </c>
      <c r="B117" s="6" t="s">
        <v>10519</v>
      </c>
    </row>
    <row r="118" spans="1:16" ht="15.75" customHeight="1" x14ac:dyDescent="0.2">
      <c r="A118" s="6" t="s">
        <v>3299</v>
      </c>
      <c r="B118" s="6" t="s">
        <v>10946</v>
      </c>
      <c r="C118" s="6" t="s">
        <v>10947</v>
      </c>
      <c r="D118" s="6" t="s">
        <v>10416</v>
      </c>
    </row>
    <row r="119" spans="1:16" ht="15.75" customHeight="1" x14ac:dyDescent="0.2">
      <c r="A119" s="6" t="s">
        <v>3219</v>
      </c>
      <c r="B119" s="6" t="s">
        <v>10948</v>
      </c>
      <c r="C119" s="6" t="s">
        <v>10949</v>
      </c>
      <c r="D119" s="6" t="s">
        <v>10916</v>
      </c>
      <c r="E119" s="6" t="s">
        <v>10409</v>
      </c>
      <c r="F119" s="6" t="s">
        <v>10950</v>
      </c>
      <c r="G119" s="6" t="s">
        <v>10369</v>
      </c>
      <c r="H119" s="6" t="s">
        <v>10933</v>
      </c>
      <c r="I119" s="6" t="s">
        <v>10531</v>
      </c>
      <c r="J119" s="6" t="s">
        <v>10951</v>
      </c>
      <c r="K119" s="6" t="s">
        <v>10952</v>
      </c>
      <c r="L119" s="6" t="s">
        <v>10953</v>
      </c>
      <c r="M119" s="6" t="s">
        <v>10954</v>
      </c>
      <c r="N119" s="6" t="s">
        <v>10955</v>
      </c>
      <c r="O119" s="6" t="s">
        <v>10956</v>
      </c>
      <c r="P119" s="6" t="s">
        <v>10957</v>
      </c>
    </row>
    <row r="120" spans="1:16" ht="15.75" customHeight="1" x14ac:dyDescent="0.2">
      <c r="A120" s="6" t="s">
        <v>3261</v>
      </c>
    </row>
    <row r="121" spans="1:16" ht="15.75" customHeight="1" x14ac:dyDescent="0.2">
      <c r="A121" s="6" t="s">
        <v>3221</v>
      </c>
      <c r="B121" s="6" t="s">
        <v>10958</v>
      </c>
    </row>
    <row r="122" spans="1:16" ht="15.75" customHeight="1" x14ac:dyDescent="0.2">
      <c r="A122" s="6" t="s">
        <v>3219</v>
      </c>
      <c r="B122" s="6" t="s">
        <v>10959</v>
      </c>
      <c r="C122" s="6" t="s">
        <v>10960</v>
      </c>
      <c r="D122" s="6" t="s">
        <v>10961</v>
      </c>
      <c r="E122" s="6" t="s">
        <v>10962</v>
      </c>
      <c r="F122" s="6" t="s">
        <v>10963</v>
      </c>
      <c r="G122" s="6" t="s">
        <v>10943</v>
      </c>
      <c r="H122" s="6" t="s">
        <v>10730</v>
      </c>
      <c r="I122" s="6" t="s">
        <v>10964</v>
      </c>
      <c r="J122" s="6" t="s">
        <v>10965</v>
      </c>
      <c r="K122" s="6" t="s">
        <v>10966</v>
      </c>
    </row>
    <row r="123" spans="1:16" ht="15.75" customHeight="1" x14ac:dyDescent="0.2">
      <c r="A123" s="6" t="s">
        <v>3256</v>
      </c>
      <c r="B123" s="6" t="s">
        <v>10967</v>
      </c>
    </row>
    <row r="124" spans="1:16" ht="15.75" customHeight="1" x14ac:dyDescent="0.2">
      <c r="A124" s="6" t="s">
        <v>3219</v>
      </c>
      <c r="B124" s="6" t="s">
        <v>10968</v>
      </c>
      <c r="C124" s="6" t="s">
        <v>10969</v>
      </c>
      <c r="D124" s="6" t="s">
        <v>10952</v>
      </c>
      <c r="E124" s="6" t="s">
        <v>10970</v>
      </c>
    </row>
    <row r="125" spans="1:16" ht="15.75" customHeight="1" x14ac:dyDescent="0.2">
      <c r="A125" s="6" t="s">
        <v>3219</v>
      </c>
      <c r="B125" s="6" t="s">
        <v>10519</v>
      </c>
    </row>
    <row r="126" spans="1:16" ht="15.75" customHeight="1" x14ac:dyDescent="0.2">
      <c r="A126" s="6" t="s">
        <v>3219</v>
      </c>
      <c r="B126" s="6" t="s">
        <v>10971</v>
      </c>
      <c r="C126" s="6" t="s">
        <v>10730</v>
      </c>
      <c r="D126" s="6" t="s">
        <v>10972</v>
      </c>
      <c r="E126" s="6" t="s">
        <v>10531</v>
      </c>
    </row>
    <row r="127" spans="1:16" ht="15.75" customHeight="1" x14ac:dyDescent="0.2">
      <c r="A127" s="6" t="s">
        <v>3221</v>
      </c>
      <c r="B127" s="6" t="s">
        <v>10973</v>
      </c>
      <c r="C127" s="6" t="s">
        <v>10974</v>
      </c>
      <c r="D127" s="6" t="s">
        <v>10975</v>
      </c>
    </row>
    <row r="128" spans="1:16" ht="15.75" customHeight="1" x14ac:dyDescent="0.2">
      <c r="A128" s="6" t="s">
        <v>3229</v>
      </c>
      <c r="B128" s="6" t="s">
        <v>10842</v>
      </c>
      <c r="C128" s="6" t="s">
        <v>10976</v>
      </c>
      <c r="D128" s="6" t="s">
        <v>10847</v>
      </c>
      <c r="E128" s="6" t="s">
        <v>10428</v>
      </c>
      <c r="F128" s="6" t="s">
        <v>10529</v>
      </c>
      <c r="G128" s="6" t="s">
        <v>10977</v>
      </c>
      <c r="H128" s="6" t="s">
        <v>10978</v>
      </c>
      <c r="I128" s="6" t="s">
        <v>10979</v>
      </c>
      <c r="J128" s="6" t="s">
        <v>10980</v>
      </c>
      <c r="K128" s="6" t="s">
        <v>10981</v>
      </c>
    </row>
    <row r="129" spans="1:13" ht="15.75" customHeight="1" x14ac:dyDescent="0.2">
      <c r="A129" s="6" t="s">
        <v>3219</v>
      </c>
      <c r="B129" s="6" t="s">
        <v>10982</v>
      </c>
      <c r="C129" s="6" t="s">
        <v>10983</v>
      </c>
      <c r="D129" s="6" t="s">
        <v>10437</v>
      </c>
    </row>
    <row r="130" spans="1:13" ht="15.75" customHeight="1" x14ac:dyDescent="0.2">
      <c r="A130" s="6" t="s">
        <v>3219</v>
      </c>
      <c r="B130" s="6" t="s">
        <v>10984</v>
      </c>
      <c r="C130" s="6" t="s">
        <v>10985</v>
      </c>
      <c r="D130" s="6" t="s">
        <v>10986</v>
      </c>
      <c r="E130" s="6" t="s">
        <v>10987</v>
      </c>
      <c r="F130" s="6" t="s">
        <v>10940</v>
      </c>
      <c r="G130" s="6" t="s">
        <v>10988</v>
      </c>
      <c r="H130" s="6" t="s">
        <v>10989</v>
      </c>
      <c r="I130" s="6" t="s">
        <v>10622</v>
      </c>
    </row>
    <row r="131" spans="1:13" ht="15.75" customHeight="1" x14ac:dyDescent="0.2">
      <c r="A131" s="6" t="s">
        <v>3219</v>
      </c>
      <c r="B131" s="6" t="s">
        <v>10730</v>
      </c>
      <c r="C131" s="6" t="s">
        <v>10990</v>
      </c>
      <c r="D131" s="6" t="s">
        <v>10991</v>
      </c>
      <c r="E131" s="6" t="s">
        <v>10992</v>
      </c>
      <c r="F131" s="6" t="s">
        <v>10993</v>
      </c>
      <c r="G131" s="6" t="s">
        <v>10994</v>
      </c>
      <c r="H131" s="6" t="s">
        <v>10667</v>
      </c>
      <c r="I131" s="6" t="s">
        <v>10885</v>
      </c>
    </row>
    <row r="132" spans="1:13" ht="15.75" customHeight="1" x14ac:dyDescent="0.2">
      <c r="A132" s="6" t="s">
        <v>3219</v>
      </c>
      <c r="B132" s="6" t="s">
        <v>10995</v>
      </c>
      <c r="C132" s="6" t="s">
        <v>10996</v>
      </c>
    </row>
    <row r="133" spans="1:13" ht="15.75" customHeight="1" x14ac:dyDescent="0.2">
      <c r="A133" s="6" t="s">
        <v>3217</v>
      </c>
      <c r="B133" s="6" t="s">
        <v>10496</v>
      </c>
      <c r="C133" s="6" t="s">
        <v>10997</v>
      </c>
      <c r="D133" s="6" t="s">
        <v>10998</v>
      </c>
      <c r="E133" s="6" t="s">
        <v>10834</v>
      </c>
      <c r="F133" s="6" t="s">
        <v>10999</v>
      </c>
      <c r="G133" s="6" t="s">
        <v>11000</v>
      </c>
      <c r="H133" s="6" t="s">
        <v>11001</v>
      </c>
      <c r="I133" s="6" t="s">
        <v>11002</v>
      </c>
      <c r="J133" s="6" t="s">
        <v>11003</v>
      </c>
    </row>
    <row r="134" spans="1:13" ht="15.75" customHeight="1" x14ac:dyDescent="0.2">
      <c r="A134" s="6" t="s">
        <v>3299</v>
      </c>
      <c r="B134" s="6" t="s">
        <v>11004</v>
      </c>
    </row>
    <row r="135" spans="1:13" ht="15.75" customHeight="1" x14ac:dyDescent="0.2">
      <c r="A135" s="6" t="s">
        <v>3219</v>
      </c>
      <c r="B135" s="6" t="s">
        <v>11005</v>
      </c>
      <c r="C135" s="6" t="s">
        <v>11006</v>
      </c>
      <c r="D135" s="6" t="s">
        <v>11007</v>
      </c>
      <c r="E135" s="6" t="s">
        <v>11008</v>
      </c>
    </row>
    <row r="136" spans="1:13" ht="15.75" customHeight="1" x14ac:dyDescent="0.2">
      <c r="A136" s="6" t="s">
        <v>3219</v>
      </c>
      <c r="B136" s="6" t="s">
        <v>11009</v>
      </c>
      <c r="C136" s="6" t="s">
        <v>10990</v>
      </c>
    </row>
    <row r="137" spans="1:13" ht="15.75" customHeight="1" x14ac:dyDescent="0.2">
      <c r="A137" s="6" t="s">
        <v>3279</v>
      </c>
      <c r="B137" s="6" t="s">
        <v>11010</v>
      </c>
      <c r="C137" s="6" t="s">
        <v>11011</v>
      </c>
      <c r="D137" s="6" t="s">
        <v>10719</v>
      </c>
    </row>
    <row r="138" spans="1:13" ht="15.75" customHeight="1" x14ac:dyDescent="0.2">
      <c r="A138" s="6" t="s">
        <v>3261</v>
      </c>
      <c r="B138" s="6" t="s">
        <v>11012</v>
      </c>
      <c r="C138" s="6" t="s">
        <v>10542</v>
      </c>
      <c r="D138" s="6" t="s">
        <v>11013</v>
      </c>
    </row>
    <row r="139" spans="1:13" ht="15.75" customHeight="1" x14ac:dyDescent="0.2">
      <c r="A139" s="6" t="s">
        <v>3221</v>
      </c>
      <c r="B139" s="6" t="s">
        <v>11014</v>
      </c>
      <c r="C139" s="6" t="s">
        <v>10961</v>
      </c>
      <c r="D139" s="6" t="s">
        <v>11015</v>
      </c>
      <c r="E139" s="6" t="s">
        <v>11016</v>
      </c>
      <c r="F139" s="6" t="s">
        <v>11017</v>
      </c>
      <c r="G139" s="6" t="s">
        <v>10517</v>
      </c>
      <c r="H139" s="6" t="s">
        <v>11018</v>
      </c>
      <c r="I139" s="6" t="s">
        <v>10406</v>
      </c>
      <c r="J139" s="6" t="s">
        <v>10609</v>
      </c>
      <c r="K139" s="6" t="s">
        <v>11019</v>
      </c>
      <c r="L139" s="6" t="s">
        <v>10403</v>
      </c>
      <c r="M139" s="6" t="s">
        <v>11020</v>
      </c>
    </row>
    <row r="140" spans="1:13" ht="15.75" customHeight="1" x14ac:dyDescent="0.2">
      <c r="A140" s="6" t="s">
        <v>3219</v>
      </c>
      <c r="B140" s="6" t="s">
        <v>10519</v>
      </c>
      <c r="C140" s="6" t="s">
        <v>11021</v>
      </c>
      <c r="D140" s="6" t="s">
        <v>10467</v>
      </c>
      <c r="E140" s="6" t="s">
        <v>10940</v>
      </c>
      <c r="F140" s="6" t="s">
        <v>10729</v>
      </c>
    </row>
    <row r="141" spans="1:13" ht="15.75" customHeight="1" x14ac:dyDescent="0.2">
      <c r="A141" s="6" t="s">
        <v>3261</v>
      </c>
      <c r="B141" s="6" t="s">
        <v>11022</v>
      </c>
      <c r="C141" s="6" t="s">
        <v>10730</v>
      </c>
    </row>
    <row r="142" spans="1:13" ht="15.75" customHeight="1" x14ac:dyDescent="0.2">
      <c r="A142" s="6" t="s">
        <v>3219</v>
      </c>
      <c r="B142" s="6" t="s">
        <v>11023</v>
      </c>
      <c r="C142" s="6" t="s">
        <v>11024</v>
      </c>
    </row>
    <row r="143" spans="1:13" ht="15.75" customHeight="1" x14ac:dyDescent="0.2">
      <c r="A143" s="6" t="s">
        <v>3219</v>
      </c>
      <c r="B143" s="6" t="s">
        <v>11025</v>
      </c>
      <c r="C143" s="6" t="s">
        <v>10428</v>
      </c>
      <c r="D143" s="6" t="s">
        <v>11026</v>
      </c>
    </row>
    <row r="144" spans="1:13" ht="15.75" customHeight="1" x14ac:dyDescent="0.2">
      <c r="A144" s="6" t="s">
        <v>3219</v>
      </c>
      <c r="B144" s="6" t="s">
        <v>11027</v>
      </c>
      <c r="C144" s="6" t="s">
        <v>10940</v>
      </c>
    </row>
    <row r="145" spans="1:12" ht="15.75" customHeight="1" x14ac:dyDescent="0.2">
      <c r="A145" s="6" t="s">
        <v>3219</v>
      </c>
      <c r="B145" s="6" t="s">
        <v>11028</v>
      </c>
      <c r="C145" s="6" t="s">
        <v>11029</v>
      </c>
      <c r="D145" s="6" t="s">
        <v>10687</v>
      </c>
      <c r="E145" s="6" t="s">
        <v>10400</v>
      </c>
      <c r="F145" s="6" t="s">
        <v>11030</v>
      </c>
    </row>
    <row r="146" spans="1:12" ht="15.75" customHeight="1" x14ac:dyDescent="0.2">
      <c r="A146" s="6" t="s">
        <v>3219</v>
      </c>
      <c r="B146" s="6" t="s">
        <v>10614</v>
      </c>
      <c r="C146" s="6" t="s">
        <v>11031</v>
      </c>
      <c r="D146" s="6" t="s">
        <v>10950</v>
      </c>
      <c r="E146" s="6" t="s">
        <v>11032</v>
      </c>
      <c r="F146" s="6" t="s">
        <v>10565</v>
      </c>
    </row>
    <row r="147" spans="1:12" ht="15.75" customHeight="1" x14ac:dyDescent="0.2">
      <c r="A147" s="6" t="s">
        <v>3219</v>
      </c>
      <c r="B147" s="6" t="s">
        <v>11033</v>
      </c>
      <c r="C147" s="6" t="s">
        <v>11034</v>
      </c>
    </row>
    <row r="148" spans="1:12" ht="15.75" customHeight="1" x14ac:dyDescent="0.2">
      <c r="A148" s="6" t="s">
        <v>3219</v>
      </c>
      <c r="B148" s="6" t="s">
        <v>10730</v>
      </c>
      <c r="C148" s="6" t="s">
        <v>11035</v>
      </c>
      <c r="D148" s="6" t="s">
        <v>10940</v>
      </c>
      <c r="E148" s="6" t="s">
        <v>11036</v>
      </c>
    </row>
    <row r="149" spans="1:12" ht="15.75" customHeight="1" x14ac:dyDescent="0.2">
      <c r="A149" s="6" t="s">
        <v>3219</v>
      </c>
      <c r="B149" s="6" t="s">
        <v>11037</v>
      </c>
      <c r="C149" s="6" t="s">
        <v>10519</v>
      </c>
      <c r="D149" s="6" t="s">
        <v>11038</v>
      </c>
    </row>
    <row r="150" spans="1:12" ht="15.75" customHeight="1" x14ac:dyDescent="0.2">
      <c r="A150" s="6" t="s">
        <v>3219</v>
      </c>
      <c r="B150" s="6" t="s">
        <v>11039</v>
      </c>
      <c r="C150" s="6" t="s">
        <v>11040</v>
      </c>
      <c r="D150" s="6" t="s">
        <v>11041</v>
      </c>
      <c r="E150" s="6" t="s">
        <v>11042</v>
      </c>
      <c r="F150" s="6" t="s">
        <v>11043</v>
      </c>
      <c r="G150" s="6" t="s">
        <v>10529</v>
      </c>
      <c r="H150" s="6" t="s">
        <v>11044</v>
      </c>
      <c r="I150" s="6" t="s">
        <v>11045</v>
      </c>
      <c r="J150" s="6" t="s">
        <v>11046</v>
      </c>
      <c r="K150" s="6" t="s">
        <v>11047</v>
      </c>
    </row>
    <row r="151" spans="1:12" ht="15.75" customHeight="1" x14ac:dyDescent="0.2">
      <c r="A151" s="6" t="s">
        <v>3219</v>
      </c>
      <c r="B151" s="6" t="s">
        <v>10992</v>
      </c>
      <c r="C151" s="6" t="s">
        <v>10730</v>
      </c>
      <c r="D151" s="6" t="s">
        <v>11048</v>
      </c>
      <c r="E151" s="6" t="s">
        <v>10416</v>
      </c>
      <c r="F151" s="6" t="s">
        <v>10961</v>
      </c>
    </row>
    <row r="152" spans="1:12" ht="15.75" customHeight="1" x14ac:dyDescent="0.2">
      <c r="A152" s="6" t="s">
        <v>3279</v>
      </c>
      <c r="B152" s="6" t="s">
        <v>11049</v>
      </c>
      <c r="C152" s="6" t="s">
        <v>11050</v>
      </c>
      <c r="D152" s="6" t="s">
        <v>10730</v>
      </c>
    </row>
    <row r="153" spans="1:12" ht="15.75" customHeight="1" x14ac:dyDescent="0.2">
      <c r="A153" s="6" t="s">
        <v>3215</v>
      </c>
      <c r="B153" s="6" t="s">
        <v>10730</v>
      </c>
      <c r="C153" s="6" t="s">
        <v>11051</v>
      </c>
      <c r="D153" s="6" t="s">
        <v>11052</v>
      </c>
      <c r="E153" s="6" t="s">
        <v>11022</v>
      </c>
      <c r="F153" s="6" t="s">
        <v>11053</v>
      </c>
      <c r="G153" s="6" t="s">
        <v>10357</v>
      </c>
    </row>
    <row r="154" spans="1:12" ht="15.75" customHeight="1" x14ac:dyDescent="0.2">
      <c r="A154" s="6" t="s">
        <v>3219</v>
      </c>
      <c r="B154" s="6" t="s">
        <v>11054</v>
      </c>
    </row>
    <row r="155" spans="1:12" ht="15.75" customHeight="1" x14ac:dyDescent="0.2">
      <c r="A155" s="6" t="s">
        <v>3219</v>
      </c>
      <c r="B155" s="6" t="s">
        <v>11055</v>
      </c>
      <c r="C155" s="6" t="s">
        <v>11056</v>
      </c>
      <c r="D155" s="6" t="s">
        <v>11057</v>
      </c>
      <c r="E155" s="6" t="s">
        <v>11058</v>
      </c>
      <c r="F155" s="6" t="s">
        <v>10419</v>
      </c>
      <c r="G155" s="6" t="s">
        <v>11059</v>
      </c>
      <c r="H155" s="6" t="s">
        <v>11060</v>
      </c>
      <c r="I155" s="6" t="s">
        <v>11061</v>
      </c>
      <c r="J155" s="6" t="s">
        <v>10409</v>
      </c>
      <c r="K155" s="6" t="s">
        <v>11062</v>
      </c>
    </row>
    <row r="156" spans="1:12" ht="15.75" customHeight="1" x14ac:dyDescent="0.2">
      <c r="A156" s="6" t="s">
        <v>3219</v>
      </c>
      <c r="B156" s="6" t="s">
        <v>10985</v>
      </c>
      <c r="C156" s="6" t="s">
        <v>11063</v>
      </c>
      <c r="D156" s="6" t="s">
        <v>11064</v>
      </c>
      <c r="E156" s="6" t="s">
        <v>10437</v>
      </c>
    </row>
    <row r="157" spans="1:12" ht="15.75" customHeight="1" x14ac:dyDescent="0.2">
      <c r="A157" s="6" t="s">
        <v>3217</v>
      </c>
      <c r="B157" s="6" t="s">
        <v>11065</v>
      </c>
      <c r="C157" s="6" t="s">
        <v>11066</v>
      </c>
      <c r="D157" s="6" t="s">
        <v>11067</v>
      </c>
      <c r="E157" s="6" t="s">
        <v>11068</v>
      </c>
      <c r="F157" s="6" t="s">
        <v>11069</v>
      </c>
      <c r="G157" s="6" t="s">
        <v>11070</v>
      </c>
      <c r="H157" s="6" t="s">
        <v>11071</v>
      </c>
      <c r="I157" s="6" t="s">
        <v>10947</v>
      </c>
      <c r="J157" s="6" t="s">
        <v>11072</v>
      </c>
      <c r="K157" s="6" t="s">
        <v>11073</v>
      </c>
      <c r="L157" s="6" t="s">
        <v>10531</v>
      </c>
    </row>
    <row r="158" spans="1:12" ht="15.75" customHeight="1" x14ac:dyDescent="0.2">
      <c r="A158" s="6" t="s">
        <v>3219</v>
      </c>
      <c r="B158" s="6" t="s">
        <v>11074</v>
      </c>
      <c r="C158" s="6" t="s">
        <v>11075</v>
      </c>
      <c r="D158" s="6" t="s">
        <v>11076</v>
      </c>
      <c r="E158" s="6" t="s">
        <v>11077</v>
      </c>
      <c r="F158" s="6" t="s">
        <v>11078</v>
      </c>
      <c r="G158" s="6" t="s">
        <v>11079</v>
      </c>
      <c r="H158" s="6" t="s">
        <v>11080</v>
      </c>
      <c r="I158" s="6" t="s">
        <v>11081</v>
      </c>
    </row>
    <row r="159" spans="1:12" ht="15.75" customHeight="1" x14ac:dyDescent="0.2">
      <c r="A159" s="6" t="s">
        <v>3217</v>
      </c>
      <c r="B159" s="6" t="s">
        <v>11082</v>
      </c>
      <c r="C159" s="6" t="s">
        <v>10698</v>
      </c>
      <c r="D159" s="6" t="s">
        <v>11083</v>
      </c>
      <c r="E159" s="6" t="s">
        <v>11084</v>
      </c>
      <c r="F159" s="6" t="s">
        <v>11085</v>
      </c>
      <c r="G159" s="6" t="s">
        <v>11086</v>
      </c>
      <c r="H159" s="6" t="s">
        <v>11087</v>
      </c>
      <c r="I159" s="6" t="s">
        <v>11088</v>
      </c>
      <c r="J159" s="6" t="s">
        <v>11089</v>
      </c>
    </row>
    <row r="160" spans="1:12" ht="15.75" customHeight="1" x14ac:dyDescent="0.2">
      <c r="A160" s="6" t="s">
        <v>3279</v>
      </c>
      <c r="B160" s="6" t="s">
        <v>11090</v>
      </c>
      <c r="C160" s="6" t="s">
        <v>11091</v>
      </c>
      <c r="D160" s="6" t="s">
        <v>11092</v>
      </c>
      <c r="E160" s="6" t="s">
        <v>11093</v>
      </c>
      <c r="F160" s="6" t="s">
        <v>10898</v>
      </c>
      <c r="G160" s="6" t="s">
        <v>11094</v>
      </c>
      <c r="H160" s="6" t="s">
        <v>11095</v>
      </c>
    </row>
    <row r="161" spans="1:22" ht="15.75" customHeight="1" x14ac:dyDescent="0.2">
      <c r="A161" s="6" t="s">
        <v>3219</v>
      </c>
      <c r="B161" s="6" t="s">
        <v>11096</v>
      </c>
      <c r="C161" s="6" t="s">
        <v>11090</v>
      </c>
      <c r="D161" s="6" t="s">
        <v>11097</v>
      </c>
      <c r="E161" s="6" t="s">
        <v>11047</v>
      </c>
    </row>
    <row r="162" spans="1:22" ht="15.75" customHeight="1" x14ac:dyDescent="0.2">
      <c r="A162" s="6" t="s">
        <v>3299</v>
      </c>
      <c r="B162" s="6" t="s">
        <v>11098</v>
      </c>
    </row>
    <row r="163" spans="1:22" ht="15.75" customHeight="1" x14ac:dyDescent="0.2">
      <c r="A163" s="6" t="s">
        <v>3219</v>
      </c>
      <c r="B163" s="6" t="s">
        <v>11099</v>
      </c>
      <c r="C163" s="6" t="s">
        <v>10730</v>
      </c>
      <c r="D163" s="6" t="s">
        <v>10952</v>
      </c>
      <c r="E163" s="6" t="s">
        <v>11100</v>
      </c>
    </row>
    <row r="164" spans="1:22" ht="15.75" customHeight="1" x14ac:dyDescent="0.2">
      <c r="A164" s="6" t="s">
        <v>3217</v>
      </c>
      <c r="B164" s="6" t="s">
        <v>11101</v>
      </c>
      <c r="C164" s="6" t="s">
        <v>11102</v>
      </c>
      <c r="D164" s="6" t="s">
        <v>11103</v>
      </c>
      <c r="E164" s="6" t="s">
        <v>11104</v>
      </c>
      <c r="F164" s="6" t="s">
        <v>11105</v>
      </c>
      <c r="G164" s="6" t="s">
        <v>11106</v>
      </c>
      <c r="H164" s="6" t="s">
        <v>11107</v>
      </c>
      <c r="I164" s="6" t="s">
        <v>10898</v>
      </c>
    </row>
    <row r="165" spans="1:22" ht="15.75" customHeight="1" x14ac:dyDescent="0.2">
      <c r="A165" s="6" t="s">
        <v>3219</v>
      </c>
      <c r="B165" s="6" t="s">
        <v>10519</v>
      </c>
      <c r="C165" s="6" t="s">
        <v>11108</v>
      </c>
      <c r="D165" s="6" t="s">
        <v>11109</v>
      </c>
    </row>
    <row r="166" spans="1:22" ht="15.75" customHeight="1" x14ac:dyDescent="0.2">
      <c r="A166" s="6" t="s">
        <v>3219</v>
      </c>
      <c r="B166" s="6" t="s">
        <v>11110</v>
      </c>
      <c r="C166" s="6" t="s">
        <v>11111</v>
      </c>
      <c r="D166" s="6" t="s">
        <v>10450</v>
      </c>
      <c r="E166" s="6" t="s">
        <v>11112</v>
      </c>
      <c r="F166" s="6" t="s">
        <v>11113</v>
      </c>
      <c r="G166" s="6" t="s">
        <v>10857</v>
      </c>
    </row>
    <row r="167" spans="1:22" ht="15.75" customHeight="1" x14ac:dyDescent="0.2">
      <c r="A167" s="6" t="s">
        <v>3261</v>
      </c>
      <c r="B167" s="6" t="s">
        <v>11114</v>
      </c>
      <c r="C167" s="6" t="s">
        <v>11115</v>
      </c>
      <c r="D167" s="6" t="s">
        <v>10898</v>
      </c>
      <c r="E167" s="6" t="s">
        <v>11116</v>
      </c>
      <c r="F167" s="6" t="s">
        <v>10755</v>
      </c>
      <c r="G167" s="6" t="s">
        <v>11117</v>
      </c>
      <c r="H167" s="6" t="s">
        <v>11118</v>
      </c>
      <c r="I167" s="6" t="s">
        <v>11119</v>
      </c>
    </row>
    <row r="168" spans="1:22" ht="15.75" customHeight="1" x14ac:dyDescent="0.2">
      <c r="A168" s="6" t="s">
        <v>3213</v>
      </c>
      <c r="B168" s="6" t="s">
        <v>11120</v>
      </c>
      <c r="C168" s="6" t="s">
        <v>11121</v>
      </c>
      <c r="D168" s="6" t="s">
        <v>10450</v>
      </c>
      <c r="E168" s="6" t="s">
        <v>11122</v>
      </c>
    </row>
    <row r="169" spans="1:22" ht="15.75" customHeight="1" x14ac:dyDescent="0.2">
      <c r="A169" s="6" t="s">
        <v>3229</v>
      </c>
      <c r="B169" s="6" t="s">
        <v>11123</v>
      </c>
      <c r="C169" s="6" t="s">
        <v>11124</v>
      </c>
      <c r="D169" s="6" t="s">
        <v>11125</v>
      </c>
      <c r="E169" s="6" t="s">
        <v>11126</v>
      </c>
      <c r="F169" s="6" t="s">
        <v>11081</v>
      </c>
      <c r="G169" s="6" t="s">
        <v>10729</v>
      </c>
      <c r="H169" s="6" t="s">
        <v>11127</v>
      </c>
    </row>
    <row r="170" spans="1:22" ht="15.75" customHeight="1" x14ac:dyDescent="0.2">
      <c r="A170" s="6" t="s">
        <v>3213</v>
      </c>
      <c r="B170" s="6" t="s">
        <v>11128</v>
      </c>
      <c r="C170" s="6" t="s">
        <v>11129</v>
      </c>
      <c r="D170" s="6" t="s">
        <v>10450</v>
      </c>
      <c r="E170" s="6" t="s">
        <v>11130</v>
      </c>
      <c r="F170" s="6" t="s">
        <v>10751</v>
      </c>
    </row>
    <row r="171" spans="1:22" ht="15.75" customHeight="1" x14ac:dyDescent="0.2">
      <c r="A171" s="6" t="s">
        <v>3213</v>
      </c>
      <c r="B171" s="6" t="s">
        <v>10762</v>
      </c>
      <c r="C171" s="6" t="s">
        <v>11131</v>
      </c>
      <c r="D171" s="6" t="s">
        <v>11132</v>
      </c>
      <c r="E171" s="6" t="s">
        <v>11133</v>
      </c>
      <c r="F171" s="6" t="s">
        <v>11134</v>
      </c>
    </row>
    <row r="172" spans="1:22" ht="15.75" customHeight="1" x14ac:dyDescent="0.2">
      <c r="A172" s="6" t="s">
        <v>3213</v>
      </c>
      <c r="B172" s="6" t="s">
        <v>11135</v>
      </c>
      <c r="C172" s="6" t="s">
        <v>11136</v>
      </c>
      <c r="D172" s="6" t="s">
        <v>11128</v>
      </c>
    </row>
    <row r="173" spans="1:22" ht="15.75" customHeight="1" x14ac:dyDescent="0.2">
      <c r="A173" s="6" t="s">
        <v>3213</v>
      </c>
      <c r="B173" s="6" t="s">
        <v>10898</v>
      </c>
      <c r="C173" s="6" t="s">
        <v>11137</v>
      </c>
      <c r="D173" s="6" t="s">
        <v>11138</v>
      </c>
      <c r="E173" s="6" t="s">
        <v>10614</v>
      </c>
      <c r="F173" s="6" t="s">
        <v>10450</v>
      </c>
      <c r="G173" s="6" t="s">
        <v>11139</v>
      </c>
    </row>
    <row r="174" spans="1:22" ht="15.75" customHeight="1" x14ac:dyDescent="0.2">
      <c r="A174" s="6" t="s">
        <v>3213</v>
      </c>
      <c r="B174" s="6" t="s">
        <v>11140</v>
      </c>
      <c r="C174" s="6" t="s">
        <v>11141</v>
      </c>
      <c r="D174" s="6" t="s">
        <v>11142</v>
      </c>
    </row>
    <row r="175" spans="1:22" ht="15.75" customHeight="1" x14ac:dyDescent="0.2">
      <c r="A175" s="6" t="s">
        <v>3229</v>
      </c>
      <c r="B175" s="6" t="s">
        <v>11143</v>
      </c>
      <c r="C175" s="6" t="s">
        <v>11144</v>
      </c>
      <c r="D175" s="6" t="s">
        <v>10779</v>
      </c>
      <c r="E175" s="6" t="s">
        <v>10898</v>
      </c>
      <c r="F175" s="6" t="s">
        <v>11145</v>
      </c>
      <c r="G175" s="6" t="s">
        <v>11146</v>
      </c>
      <c r="H175" s="6" t="s">
        <v>10955</v>
      </c>
      <c r="I175" s="6" t="s">
        <v>11147</v>
      </c>
      <c r="J175" s="6" t="s">
        <v>11148</v>
      </c>
      <c r="K175" s="6" t="s">
        <v>11149</v>
      </c>
      <c r="L175" s="6" t="s">
        <v>11150</v>
      </c>
      <c r="M175" s="6" t="s">
        <v>11151</v>
      </c>
      <c r="N175" s="6" t="s">
        <v>10900</v>
      </c>
      <c r="O175" s="6" t="s">
        <v>10499</v>
      </c>
      <c r="P175" s="6" t="s">
        <v>11152</v>
      </c>
      <c r="Q175" s="6" t="s">
        <v>11153</v>
      </c>
      <c r="R175" s="6" t="s">
        <v>11154</v>
      </c>
      <c r="S175" s="6" t="s">
        <v>10776</v>
      </c>
      <c r="T175" s="6" t="s">
        <v>10437</v>
      </c>
      <c r="U175" s="6" t="s">
        <v>10355</v>
      </c>
      <c r="V175" s="6" t="s">
        <v>11155</v>
      </c>
    </row>
    <row r="176" spans="1:22" ht="15.75" customHeight="1" x14ac:dyDescent="0.2">
      <c r="A176" s="6" t="s">
        <v>3256</v>
      </c>
      <c r="B176" s="6" t="s">
        <v>11156</v>
      </c>
      <c r="C176" s="6" t="s">
        <v>11157</v>
      </c>
      <c r="D176" s="6" t="s">
        <v>11158</v>
      </c>
      <c r="E176" s="6" t="s">
        <v>10870</v>
      </c>
      <c r="F176" s="6" t="s">
        <v>11159</v>
      </c>
      <c r="G176" s="6" t="s">
        <v>10565</v>
      </c>
      <c r="H176" s="6" t="s">
        <v>10776</v>
      </c>
    </row>
    <row r="177" spans="1:8" ht="15.75" customHeight="1" x14ac:dyDescent="0.2">
      <c r="A177" s="6" t="s">
        <v>3213</v>
      </c>
      <c r="B177" s="6" t="s">
        <v>11160</v>
      </c>
      <c r="C177" s="6" t="s">
        <v>11161</v>
      </c>
      <c r="D177" s="6" t="s">
        <v>10496</v>
      </c>
      <c r="E177" s="6" t="s">
        <v>11162</v>
      </c>
    </row>
    <row r="178" spans="1:8" ht="15.75" customHeight="1" x14ac:dyDescent="0.2">
      <c r="A178" s="6" t="s">
        <v>3213</v>
      </c>
      <c r="B178" s="6" t="s">
        <v>11163</v>
      </c>
      <c r="C178" s="6" t="s">
        <v>11164</v>
      </c>
      <c r="D178" s="6" t="s">
        <v>11165</v>
      </c>
    </row>
    <row r="179" spans="1:8" ht="15.75" customHeight="1" x14ac:dyDescent="0.2">
      <c r="A179" s="6" t="s">
        <v>3213</v>
      </c>
      <c r="B179" s="6" t="s">
        <v>11161</v>
      </c>
    </row>
    <row r="180" spans="1:8" ht="15.75" customHeight="1" x14ac:dyDescent="0.2">
      <c r="A180" s="6" t="s">
        <v>3213</v>
      </c>
      <c r="B180" s="6" t="s">
        <v>11166</v>
      </c>
      <c r="C180" s="6" t="s">
        <v>11167</v>
      </c>
      <c r="D180" s="6" t="s">
        <v>11168</v>
      </c>
      <c r="E180" s="6" t="s">
        <v>11169</v>
      </c>
      <c r="F180" s="6" t="s">
        <v>11170</v>
      </c>
      <c r="G180" s="6" t="s">
        <v>11171</v>
      </c>
      <c r="H180" s="6" t="s">
        <v>11172</v>
      </c>
    </row>
    <row r="181" spans="1:8" ht="15.75" customHeight="1" x14ac:dyDescent="0.2">
      <c r="A181" s="6" t="s">
        <v>3256</v>
      </c>
      <c r="B181" s="6" t="s">
        <v>11173</v>
      </c>
    </row>
    <row r="182" spans="1:8" ht="15.75" customHeight="1" x14ac:dyDescent="0.2">
      <c r="A182" s="6" t="s">
        <v>3213</v>
      </c>
      <c r="B182" s="6" t="s">
        <v>11174</v>
      </c>
      <c r="C182" s="6" t="s">
        <v>10586</v>
      </c>
      <c r="D182" s="6" t="s">
        <v>11175</v>
      </c>
      <c r="E182" s="6" t="s">
        <v>11176</v>
      </c>
    </row>
    <row r="183" spans="1:8" ht="15.75" customHeight="1" x14ac:dyDescent="0.2">
      <c r="A183" s="6" t="s">
        <v>3213</v>
      </c>
      <c r="B183" s="6" t="s">
        <v>11177</v>
      </c>
      <c r="C183" s="6" t="s">
        <v>10847</v>
      </c>
      <c r="D183" s="6" t="s">
        <v>10429</v>
      </c>
      <c r="E183" s="6" t="s">
        <v>11128</v>
      </c>
    </row>
    <row r="184" spans="1:8" ht="15.75" customHeight="1" x14ac:dyDescent="0.2">
      <c r="A184" s="6" t="s">
        <v>3213</v>
      </c>
      <c r="B184" s="6" t="s">
        <v>11165</v>
      </c>
      <c r="C184" s="6" t="s">
        <v>10446</v>
      </c>
      <c r="D184" s="6" t="s">
        <v>11114</v>
      </c>
      <c r="E184" s="6" t="s">
        <v>10780</v>
      </c>
    </row>
    <row r="185" spans="1:8" ht="15.75" customHeight="1" x14ac:dyDescent="0.2">
      <c r="A185" s="6" t="s">
        <v>3299</v>
      </c>
      <c r="B185" s="6" t="s">
        <v>11178</v>
      </c>
      <c r="C185" s="6" t="s">
        <v>11179</v>
      </c>
      <c r="D185" s="6" t="s">
        <v>11180</v>
      </c>
    </row>
    <row r="186" spans="1:8" ht="15.75" customHeight="1" x14ac:dyDescent="0.2">
      <c r="A186" s="6" t="s">
        <v>3299</v>
      </c>
      <c r="B186" s="6" t="s">
        <v>11181</v>
      </c>
      <c r="C186" s="6" t="s">
        <v>11182</v>
      </c>
      <c r="D186" s="6" t="s">
        <v>11161</v>
      </c>
      <c r="E186" s="6" t="s">
        <v>11183</v>
      </c>
      <c r="F186" s="6" t="s">
        <v>11128</v>
      </c>
    </row>
    <row r="187" spans="1:8" ht="15.75" customHeight="1" x14ac:dyDescent="0.2">
      <c r="A187" s="6" t="s">
        <v>3213</v>
      </c>
      <c r="B187" s="6" t="s">
        <v>11184</v>
      </c>
      <c r="C187" s="6" t="s">
        <v>11185</v>
      </c>
    </row>
    <row r="188" spans="1:8" ht="15.75" customHeight="1" x14ac:dyDescent="0.2">
      <c r="A188" s="6" t="s">
        <v>3213</v>
      </c>
      <c r="B188" s="6" t="s">
        <v>11186</v>
      </c>
      <c r="C188" s="6" t="s">
        <v>11187</v>
      </c>
      <c r="D188" s="6" t="s">
        <v>11188</v>
      </c>
      <c r="E188" s="6" t="s">
        <v>11189</v>
      </c>
    </row>
    <row r="189" spans="1:8" ht="15.75" customHeight="1" x14ac:dyDescent="0.2">
      <c r="A189" s="6" t="s">
        <v>3229</v>
      </c>
      <c r="B189" s="6" t="s">
        <v>11190</v>
      </c>
    </row>
    <row r="190" spans="1:8" ht="15.75" customHeight="1" x14ac:dyDescent="0.2">
      <c r="A190" s="6" t="s">
        <v>3213</v>
      </c>
      <c r="B190" s="6" t="s">
        <v>10450</v>
      </c>
      <c r="C190" s="6" t="s">
        <v>11191</v>
      </c>
    </row>
    <row r="191" spans="1:8" ht="15.75" customHeight="1" x14ac:dyDescent="0.2">
      <c r="A191" s="6" t="s">
        <v>3213</v>
      </c>
      <c r="B191" s="6" t="s">
        <v>10437</v>
      </c>
      <c r="C191" s="6" t="s">
        <v>11185</v>
      </c>
    </row>
    <row r="192" spans="1:8" ht="15.75" customHeight="1" x14ac:dyDescent="0.2">
      <c r="A192" s="6" t="s">
        <v>3213</v>
      </c>
      <c r="B192" s="6" t="s">
        <v>11192</v>
      </c>
      <c r="C192" s="6" t="s">
        <v>11193</v>
      </c>
    </row>
    <row r="193" spans="1:14" ht="15.75" customHeight="1" x14ac:dyDescent="0.2">
      <c r="A193" s="6" t="s">
        <v>3221</v>
      </c>
      <c r="B193" s="6" t="s">
        <v>10942</v>
      </c>
    </row>
    <row r="194" spans="1:14" ht="15.75" customHeight="1" x14ac:dyDescent="0.2">
      <c r="A194" s="6" t="s">
        <v>3213</v>
      </c>
      <c r="B194" s="6" t="s">
        <v>10450</v>
      </c>
      <c r="C194" s="6" t="s">
        <v>11194</v>
      </c>
    </row>
    <row r="195" spans="1:14" ht="15.75" customHeight="1" x14ac:dyDescent="0.2">
      <c r="A195" s="6" t="s">
        <v>3213</v>
      </c>
      <c r="B195" s="6" t="s">
        <v>10355</v>
      </c>
      <c r="C195" s="6" t="s">
        <v>11195</v>
      </c>
      <c r="D195" s="6" t="s">
        <v>10614</v>
      </c>
      <c r="E195" s="6" t="s">
        <v>11196</v>
      </c>
      <c r="F195" s="6" t="s">
        <v>10466</v>
      </c>
      <c r="G195" s="6" t="s">
        <v>10406</v>
      </c>
      <c r="H195" s="6" t="s">
        <v>10898</v>
      </c>
      <c r="I195" s="6" t="s">
        <v>11197</v>
      </c>
      <c r="J195" s="6" t="s">
        <v>10960</v>
      </c>
    </row>
    <row r="196" spans="1:14" ht="15.75" customHeight="1" x14ac:dyDescent="0.2">
      <c r="A196" s="6" t="s">
        <v>3213</v>
      </c>
      <c r="B196" s="6" t="s">
        <v>10450</v>
      </c>
      <c r="C196" s="6" t="s">
        <v>10751</v>
      </c>
    </row>
    <row r="197" spans="1:14" ht="15.75" customHeight="1" x14ac:dyDescent="0.2">
      <c r="A197" s="6" t="s">
        <v>3213</v>
      </c>
      <c r="B197" s="6" t="s">
        <v>11149</v>
      </c>
      <c r="C197" s="6" t="s">
        <v>11198</v>
      </c>
      <c r="D197" s="6" t="s">
        <v>11179</v>
      </c>
      <c r="E197" s="6" t="s">
        <v>10531</v>
      </c>
      <c r="F197" s="6" t="s">
        <v>11199</v>
      </c>
    </row>
    <row r="198" spans="1:14" ht="15.75" customHeight="1" x14ac:dyDescent="0.2">
      <c r="A198" s="6" t="s">
        <v>3221</v>
      </c>
      <c r="B198" s="6" t="s">
        <v>11200</v>
      </c>
      <c r="C198" s="6" t="s">
        <v>11128</v>
      </c>
      <c r="D198" s="6" t="s">
        <v>11201</v>
      </c>
      <c r="E198" s="6" t="s">
        <v>10942</v>
      </c>
      <c r="F198" s="6" t="s">
        <v>11202</v>
      </c>
      <c r="G198" s="6" t="s">
        <v>10366</v>
      </c>
    </row>
    <row r="199" spans="1:14" ht="15.75" customHeight="1" x14ac:dyDescent="0.2">
      <c r="A199" s="6" t="s">
        <v>3213</v>
      </c>
      <c r="B199" s="6" t="s">
        <v>11203</v>
      </c>
      <c r="C199" s="6" t="s">
        <v>11204</v>
      </c>
    </row>
    <row r="200" spans="1:14" ht="15.75" customHeight="1" x14ac:dyDescent="0.2">
      <c r="A200" s="6" t="s">
        <v>3221</v>
      </c>
      <c r="B200" s="6" t="s">
        <v>11205</v>
      </c>
      <c r="C200" s="6" t="s">
        <v>11206</v>
      </c>
      <c r="D200" s="6" t="s">
        <v>11207</v>
      </c>
      <c r="E200" s="6" t="s">
        <v>11208</v>
      </c>
      <c r="F200" s="6" t="s">
        <v>11209</v>
      </c>
      <c r="G200" s="6" t="s">
        <v>11210</v>
      </c>
      <c r="H200" s="6" t="s">
        <v>10719</v>
      </c>
      <c r="I200" s="6" t="s">
        <v>11211</v>
      </c>
      <c r="J200" s="6" t="s">
        <v>11172</v>
      </c>
    </row>
    <row r="201" spans="1:14" ht="15.75" customHeight="1" x14ac:dyDescent="0.2">
      <c r="A201" s="6" t="s">
        <v>3213</v>
      </c>
      <c r="B201" s="6" t="s">
        <v>11212</v>
      </c>
      <c r="C201" s="6" t="s">
        <v>11213</v>
      </c>
      <c r="D201" s="6" t="s">
        <v>11214</v>
      </c>
      <c r="E201" s="6" t="s">
        <v>11215</v>
      </c>
      <c r="F201" s="6" t="s">
        <v>11216</v>
      </c>
      <c r="G201" s="6" t="s">
        <v>11217</v>
      </c>
      <c r="H201" s="6" t="s">
        <v>11218</v>
      </c>
      <c r="I201" s="6" t="s">
        <v>11219</v>
      </c>
      <c r="J201" s="6" t="s">
        <v>11220</v>
      </c>
      <c r="K201" s="6" t="s">
        <v>11221</v>
      </c>
      <c r="L201" s="6" t="s">
        <v>11222</v>
      </c>
      <c r="M201" s="6" t="s">
        <v>11223</v>
      </c>
      <c r="N201" s="6" t="s">
        <v>10365</v>
      </c>
    </row>
    <row r="202" spans="1:14" ht="15.75" customHeight="1" x14ac:dyDescent="0.2">
      <c r="A202" s="6" t="s">
        <v>3213</v>
      </c>
      <c r="B202" s="6" t="s">
        <v>11224</v>
      </c>
      <c r="C202" s="6" t="s">
        <v>11127</v>
      </c>
    </row>
    <row r="203" spans="1:14" ht="15.75" customHeight="1" x14ac:dyDescent="0.2">
      <c r="A203" s="6" t="s">
        <v>3213</v>
      </c>
      <c r="B203" s="6" t="s">
        <v>11225</v>
      </c>
      <c r="C203" s="6" t="s">
        <v>11226</v>
      </c>
      <c r="D203" s="6" t="s">
        <v>11185</v>
      </c>
      <c r="E203" s="6" t="s">
        <v>11227</v>
      </c>
    </row>
    <row r="204" spans="1:14" ht="15.75" customHeight="1" x14ac:dyDescent="0.2">
      <c r="A204" s="6" t="s">
        <v>3219</v>
      </c>
      <c r="B204" s="6" t="s">
        <v>10968</v>
      </c>
      <c r="C204" s="6" t="s">
        <v>11228</v>
      </c>
      <c r="D204" s="6" t="s">
        <v>11229</v>
      </c>
      <c r="E204" s="6" t="s">
        <v>11230</v>
      </c>
      <c r="F204" s="6" t="s">
        <v>11063</v>
      </c>
    </row>
    <row r="205" spans="1:14" ht="15.75" customHeight="1" x14ac:dyDescent="0.2">
      <c r="A205" s="6" t="s">
        <v>3219</v>
      </c>
      <c r="B205" s="6" t="s">
        <v>11231</v>
      </c>
      <c r="C205" s="6" t="s">
        <v>11232</v>
      </c>
      <c r="D205" s="6" t="s">
        <v>10406</v>
      </c>
      <c r="E205" s="6" t="s">
        <v>11233</v>
      </c>
    </row>
    <row r="206" spans="1:14" ht="15.75" customHeight="1" x14ac:dyDescent="0.2">
      <c r="A206" s="6" t="s">
        <v>3229</v>
      </c>
      <c r="B206" s="6" t="s">
        <v>10406</v>
      </c>
      <c r="C206" s="6" t="s">
        <v>11234</v>
      </c>
      <c r="D206" s="6" t="s">
        <v>11235</v>
      </c>
      <c r="E206" s="6" t="s">
        <v>10863</v>
      </c>
      <c r="F206" s="6" t="s">
        <v>10622</v>
      </c>
      <c r="G206" s="6" t="s">
        <v>10368</v>
      </c>
      <c r="H206" s="6" t="s">
        <v>11236</v>
      </c>
      <c r="I206" s="6" t="s">
        <v>11237</v>
      </c>
      <c r="J206" s="6" t="s">
        <v>11238</v>
      </c>
    </row>
    <row r="207" spans="1:14" ht="15.75" customHeight="1" x14ac:dyDescent="0.2">
      <c r="A207" s="6" t="s">
        <v>3215</v>
      </c>
      <c r="B207" s="6" t="s">
        <v>11239</v>
      </c>
      <c r="C207" s="6" t="s">
        <v>10886</v>
      </c>
      <c r="D207" s="6" t="s">
        <v>11240</v>
      </c>
      <c r="E207" s="6" t="s">
        <v>11241</v>
      </c>
      <c r="F207" s="6" t="s">
        <v>11242</v>
      </c>
      <c r="G207" s="6" t="s">
        <v>11243</v>
      </c>
      <c r="H207" s="6" t="s">
        <v>11244</v>
      </c>
      <c r="I207" s="6" t="s">
        <v>11245</v>
      </c>
    </row>
    <row r="208" spans="1:14" ht="15.75" customHeight="1" x14ac:dyDescent="0.2">
      <c r="A208" s="6" t="s">
        <v>3215</v>
      </c>
      <c r="B208" s="6" t="s">
        <v>10857</v>
      </c>
      <c r="C208" s="6" t="s">
        <v>11246</v>
      </c>
      <c r="D208" s="6" t="s">
        <v>11247</v>
      </c>
      <c r="E208" s="6" t="s">
        <v>11155</v>
      </c>
      <c r="F208" s="6" t="s">
        <v>11248</v>
      </c>
      <c r="G208" s="6" t="s">
        <v>11249</v>
      </c>
      <c r="H208" s="6" t="s">
        <v>11250</v>
      </c>
    </row>
    <row r="209" spans="1:15" ht="15.75" customHeight="1" x14ac:dyDescent="0.2">
      <c r="A209" s="6" t="s">
        <v>3279</v>
      </c>
      <c r="B209" s="6" t="s">
        <v>10696</v>
      </c>
      <c r="C209" s="6" t="s">
        <v>11251</v>
      </c>
      <c r="D209" s="6" t="s">
        <v>11252</v>
      </c>
      <c r="E209" s="6" t="s">
        <v>11253</v>
      </c>
      <c r="F209" s="6" t="s">
        <v>10406</v>
      </c>
      <c r="G209" s="6" t="s">
        <v>11249</v>
      </c>
      <c r="H209" s="6" t="s">
        <v>11254</v>
      </c>
      <c r="I209" s="6" t="s">
        <v>11255</v>
      </c>
      <c r="J209" s="6" t="s">
        <v>11256</v>
      </c>
      <c r="K209" s="6" t="s">
        <v>10609</v>
      </c>
      <c r="L209" s="6" t="s">
        <v>10459</v>
      </c>
      <c r="M209" s="6" t="s">
        <v>11257</v>
      </c>
    </row>
    <row r="210" spans="1:15" ht="15.75" customHeight="1" x14ac:dyDescent="0.2">
      <c r="A210" s="6" t="s">
        <v>3219</v>
      </c>
      <c r="B210" s="6" t="s">
        <v>11258</v>
      </c>
      <c r="C210" s="6" t="s">
        <v>11259</v>
      </c>
      <c r="D210" s="6" t="s">
        <v>11260</v>
      </c>
      <c r="E210" s="6" t="s">
        <v>11035</v>
      </c>
      <c r="F210" s="6" t="s">
        <v>11261</v>
      </c>
      <c r="G210" s="6" t="s">
        <v>10357</v>
      </c>
    </row>
    <row r="211" spans="1:15" ht="15.75" customHeight="1" x14ac:dyDescent="0.2">
      <c r="A211" s="6" t="s">
        <v>3219</v>
      </c>
      <c r="B211" s="6" t="s">
        <v>11262</v>
      </c>
      <c r="C211" s="6" t="s">
        <v>11263</v>
      </c>
      <c r="D211" s="6" t="s">
        <v>10496</v>
      </c>
      <c r="E211" s="6" t="s">
        <v>11200</v>
      </c>
    </row>
    <row r="212" spans="1:15" ht="15.75" customHeight="1" x14ac:dyDescent="0.2">
      <c r="A212" s="6" t="s">
        <v>3213</v>
      </c>
      <c r="B212" s="6" t="s">
        <v>10450</v>
      </c>
      <c r="C212" s="6" t="s">
        <v>11264</v>
      </c>
      <c r="D212" s="6" t="s">
        <v>11265</v>
      </c>
      <c r="E212" s="6" t="s">
        <v>10496</v>
      </c>
      <c r="F212" s="6" t="s">
        <v>10886</v>
      </c>
    </row>
    <row r="213" spans="1:15" ht="15.75" customHeight="1" x14ac:dyDescent="0.2">
      <c r="A213" s="6" t="s">
        <v>3256</v>
      </c>
      <c r="B213" s="6" t="s">
        <v>10828</v>
      </c>
      <c r="C213" s="6" t="s">
        <v>11266</v>
      </c>
      <c r="D213" s="6" t="s">
        <v>10406</v>
      </c>
    </row>
    <row r="214" spans="1:15" ht="15.75" customHeight="1" x14ac:dyDescent="0.2">
      <c r="A214" s="6" t="s">
        <v>3219</v>
      </c>
      <c r="B214" s="6" t="s">
        <v>11267</v>
      </c>
      <c r="C214" s="6" t="s">
        <v>10391</v>
      </c>
      <c r="D214" s="6" t="s">
        <v>11268</v>
      </c>
      <c r="E214" s="6" t="s">
        <v>11269</v>
      </c>
    </row>
    <row r="215" spans="1:15" ht="15.75" customHeight="1" x14ac:dyDescent="0.2">
      <c r="A215" s="6" t="s">
        <v>3221</v>
      </c>
      <c r="B215" s="6" t="s">
        <v>11270</v>
      </c>
      <c r="C215" s="6" t="s">
        <v>11271</v>
      </c>
      <c r="D215" s="6" t="s">
        <v>11272</v>
      </c>
      <c r="E215" s="6" t="s">
        <v>11273</v>
      </c>
      <c r="F215" s="6" t="s">
        <v>11274</v>
      </c>
      <c r="G215" s="6" t="s">
        <v>11275</v>
      </c>
    </row>
    <row r="216" spans="1:15" ht="15.75" customHeight="1" x14ac:dyDescent="0.2">
      <c r="A216" s="6" t="s">
        <v>3219</v>
      </c>
      <c r="B216" s="6" t="s">
        <v>11276</v>
      </c>
      <c r="C216" s="6" t="s">
        <v>11277</v>
      </c>
      <c r="D216" s="6" t="s">
        <v>11278</v>
      </c>
      <c r="E216" s="6" t="s">
        <v>10456</v>
      </c>
      <c r="F216" s="6" t="s">
        <v>11279</v>
      </c>
      <c r="G216" s="6" t="s">
        <v>10613</v>
      </c>
    </row>
    <row r="217" spans="1:15" ht="15.75" customHeight="1" x14ac:dyDescent="0.2">
      <c r="A217" s="6" t="s">
        <v>3219</v>
      </c>
      <c r="B217" s="6" t="s">
        <v>11280</v>
      </c>
      <c r="C217" s="6" t="s">
        <v>10620</v>
      </c>
      <c r="D217" s="6" t="s">
        <v>11281</v>
      </c>
      <c r="E217" s="6" t="s">
        <v>11282</v>
      </c>
      <c r="F217" s="6" t="s">
        <v>11271</v>
      </c>
    </row>
    <row r="218" spans="1:15" ht="15.75" customHeight="1" x14ac:dyDescent="0.2">
      <c r="A218" s="6" t="s">
        <v>3219</v>
      </c>
      <c r="B218" s="6" t="s">
        <v>10456</v>
      </c>
    </row>
    <row r="219" spans="1:15" ht="15.75" customHeight="1" x14ac:dyDescent="0.2">
      <c r="A219" s="6" t="s">
        <v>3279</v>
      </c>
      <c r="B219" s="6" t="s">
        <v>11283</v>
      </c>
      <c r="C219" s="6" t="s">
        <v>11284</v>
      </c>
      <c r="D219" s="6" t="s">
        <v>11285</v>
      </c>
    </row>
    <row r="220" spans="1:15" ht="15.75" customHeight="1" x14ac:dyDescent="0.2">
      <c r="A220" s="6" t="s">
        <v>3229</v>
      </c>
      <c r="B220" s="6" t="s">
        <v>11286</v>
      </c>
      <c r="C220" s="6" t="s">
        <v>11287</v>
      </c>
      <c r="D220" s="6" t="s">
        <v>11288</v>
      </c>
      <c r="E220" s="6" t="s">
        <v>11289</v>
      </c>
      <c r="F220" s="6" t="s">
        <v>11290</v>
      </c>
      <c r="G220" s="6" t="s">
        <v>11291</v>
      </c>
      <c r="H220" s="6" t="s">
        <v>10942</v>
      </c>
      <c r="I220" s="6" t="s">
        <v>11292</v>
      </c>
      <c r="J220" s="6" t="s">
        <v>10428</v>
      </c>
      <c r="K220" s="6" t="s">
        <v>10888</v>
      </c>
      <c r="L220" s="6" t="s">
        <v>11293</v>
      </c>
      <c r="M220" s="6" t="s">
        <v>11294</v>
      </c>
      <c r="N220" s="6" t="s">
        <v>10406</v>
      </c>
      <c r="O220" s="6" t="s">
        <v>11295</v>
      </c>
    </row>
    <row r="221" spans="1:15" ht="15.75" customHeight="1" x14ac:dyDescent="0.2">
      <c r="A221" s="6" t="s">
        <v>3279</v>
      </c>
      <c r="B221" s="6" t="s">
        <v>11296</v>
      </c>
      <c r="C221" s="6" t="s">
        <v>11297</v>
      </c>
      <c r="D221" s="6" t="s">
        <v>11298</v>
      </c>
      <c r="E221" s="6" t="s">
        <v>11299</v>
      </c>
      <c r="F221" s="6" t="s">
        <v>10559</v>
      </c>
      <c r="G221" s="6" t="s">
        <v>11197</v>
      </c>
      <c r="H221" s="6" t="s">
        <v>11300</v>
      </c>
    </row>
    <row r="222" spans="1:15" ht="15.75" customHeight="1" x14ac:dyDescent="0.2">
      <c r="A222" s="6" t="s">
        <v>3221</v>
      </c>
      <c r="B222" s="6" t="s">
        <v>10437</v>
      </c>
      <c r="C222" s="6" t="s">
        <v>10942</v>
      </c>
      <c r="D222" s="6" t="s">
        <v>11301</v>
      </c>
      <c r="E222" s="6" t="s">
        <v>11302</v>
      </c>
      <c r="F222" s="6" t="s">
        <v>11303</v>
      </c>
      <c r="G222" s="6" t="s">
        <v>11304</v>
      </c>
      <c r="H222" s="6" t="s">
        <v>11305</v>
      </c>
      <c r="I222" s="6" t="s">
        <v>10490</v>
      </c>
      <c r="J222" s="6" t="s">
        <v>11306</v>
      </c>
    </row>
    <row r="223" spans="1:15" ht="15.75" customHeight="1" x14ac:dyDescent="0.2">
      <c r="A223" s="6" t="s">
        <v>3221</v>
      </c>
      <c r="B223" s="6" t="s">
        <v>11307</v>
      </c>
      <c r="C223" s="6" t="s">
        <v>10942</v>
      </c>
      <c r="D223" s="6" t="s">
        <v>11308</v>
      </c>
      <c r="E223" s="6" t="s">
        <v>11309</v>
      </c>
      <c r="F223" s="6" t="s">
        <v>10909</v>
      </c>
      <c r="G223" s="6" t="s">
        <v>10406</v>
      </c>
    </row>
    <row r="224" spans="1:15" ht="15.75" customHeight="1" x14ac:dyDescent="0.2">
      <c r="A224" s="6" t="s">
        <v>3219</v>
      </c>
      <c r="B224" s="6" t="s">
        <v>11310</v>
      </c>
      <c r="C224" s="6" t="s">
        <v>11311</v>
      </c>
      <c r="D224" s="6" t="s">
        <v>11312</v>
      </c>
      <c r="E224" s="6" t="s">
        <v>10762</v>
      </c>
      <c r="F224" s="6" t="s">
        <v>10496</v>
      </c>
    </row>
    <row r="225" spans="1:15" ht="15.75" customHeight="1" x14ac:dyDescent="0.2">
      <c r="A225" s="6" t="s">
        <v>3221</v>
      </c>
      <c r="B225" s="6" t="s">
        <v>11130</v>
      </c>
      <c r="C225" s="6" t="s">
        <v>11313</v>
      </c>
      <c r="D225" s="6" t="s">
        <v>11314</v>
      </c>
      <c r="E225" s="6" t="s">
        <v>11315</v>
      </c>
      <c r="F225" s="6" t="s">
        <v>10559</v>
      </c>
      <c r="G225" s="6" t="s">
        <v>10407</v>
      </c>
      <c r="H225" s="6" t="s">
        <v>11316</v>
      </c>
    </row>
    <row r="226" spans="1:15" ht="15.75" customHeight="1" x14ac:dyDescent="0.2">
      <c r="A226" s="6" t="s">
        <v>3221</v>
      </c>
      <c r="B226" s="6" t="s">
        <v>11317</v>
      </c>
      <c r="C226" s="6" t="s">
        <v>11318</v>
      </c>
      <c r="D226" s="6" t="s">
        <v>10559</v>
      </c>
      <c r="E226" s="6" t="s">
        <v>11319</v>
      </c>
      <c r="F226" s="6" t="s">
        <v>11320</v>
      </c>
      <c r="G226" s="6" t="s">
        <v>11321</v>
      </c>
      <c r="H226" s="6" t="s">
        <v>10406</v>
      </c>
      <c r="I226" s="6" t="s">
        <v>11322</v>
      </c>
    </row>
    <row r="227" spans="1:15" ht="15.75" customHeight="1" x14ac:dyDescent="0.2">
      <c r="A227" s="6" t="s">
        <v>3221</v>
      </c>
      <c r="B227" s="6" t="s">
        <v>10942</v>
      </c>
      <c r="C227" s="6" t="s">
        <v>11323</v>
      </c>
      <c r="D227" s="6" t="s">
        <v>11324</v>
      </c>
    </row>
    <row r="228" spans="1:15" ht="15.75" customHeight="1" x14ac:dyDescent="0.2">
      <c r="A228" s="6" t="s">
        <v>3445</v>
      </c>
      <c r="B228" s="6" t="s">
        <v>11325</v>
      </c>
      <c r="C228" s="6" t="s">
        <v>11326</v>
      </c>
      <c r="D228" s="6" t="s">
        <v>10953</v>
      </c>
    </row>
    <row r="229" spans="1:15" ht="15.75" customHeight="1" x14ac:dyDescent="0.2">
      <c r="A229" s="6" t="s">
        <v>3219</v>
      </c>
      <c r="B229" s="6" t="s">
        <v>11327</v>
      </c>
      <c r="C229" s="6" t="s">
        <v>11328</v>
      </c>
      <c r="D229" s="6" t="s">
        <v>10519</v>
      </c>
    </row>
    <row r="230" spans="1:15" ht="15.75" customHeight="1" x14ac:dyDescent="0.2">
      <c r="A230" s="6" t="s">
        <v>3221</v>
      </c>
      <c r="B230" s="6" t="s">
        <v>10942</v>
      </c>
      <c r="C230" s="6" t="s">
        <v>11329</v>
      </c>
      <c r="D230" s="6" t="s">
        <v>11330</v>
      </c>
      <c r="E230" s="6" t="s">
        <v>11295</v>
      </c>
      <c r="F230" s="6" t="s">
        <v>10525</v>
      </c>
      <c r="G230" s="6" t="s">
        <v>11331</v>
      </c>
    </row>
    <row r="231" spans="1:15" ht="15.75" customHeight="1" x14ac:dyDescent="0.2">
      <c r="A231" s="6" t="s">
        <v>3221</v>
      </c>
      <c r="B231" s="6" t="s">
        <v>10437</v>
      </c>
      <c r="C231" s="6" t="s">
        <v>11332</v>
      </c>
    </row>
    <row r="232" spans="1:15" ht="15.75" customHeight="1" x14ac:dyDescent="0.2">
      <c r="A232" s="6" t="s">
        <v>3229</v>
      </c>
      <c r="B232" s="6" t="s">
        <v>11333</v>
      </c>
      <c r="C232" s="6" t="s">
        <v>11334</v>
      </c>
    </row>
    <row r="233" spans="1:15" ht="15.75" customHeight="1" x14ac:dyDescent="0.2">
      <c r="A233" s="6" t="s">
        <v>3219</v>
      </c>
      <c r="B233" s="6" t="s">
        <v>11335</v>
      </c>
      <c r="C233" s="6" t="s">
        <v>11336</v>
      </c>
      <c r="D233" s="6" t="s">
        <v>11337</v>
      </c>
      <c r="E233" s="6" t="s">
        <v>11338</v>
      </c>
      <c r="F233" s="6" t="s">
        <v>11339</v>
      </c>
      <c r="G233" s="6" t="s">
        <v>11340</v>
      </c>
      <c r="H233" s="6" t="s">
        <v>11341</v>
      </c>
      <c r="I233" s="6" t="s">
        <v>11342</v>
      </c>
      <c r="J233" s="6" t="s">
        <v>10538</v>
      </c>
      <c r="K233" s="6" t="s">
        <v>11343</v>
      </c>
      <c r="L233" s="6" t="s">
        <v>11344</v>
      </c>
      <c r="M233" s="6" t="s">
        <v>11345</v>
      </c>
      <c r="N233" s="6" t="s">
        <v>11346</v>
      </c>
    </row>
    <row r="234" spans="1:15" ht="15.75" customHeight="1" x14ac:dyDescent="0.2">
      <c r="A234" s="6" t="s">
        <v>3221</v>
      </c>
      <c r="B234" s="6" t="s">
        <v>10406</v>
      </c>
      <c r="C234" s="6" t="s">
        <v>10966</v>
      </c>
      <c r="D234" s="6" t="s">
        <v>11347</v>
      </c>
      <c r="E234" s="6" t="s">
        <v>11348</v>
      </c>
      <c r="F234" s="6" t="s">
        <v>11349</v>
      </c>
    </row>
    <row r="235" spans="1:15" ht="15.75" customHeight="1" x14ac:dyDescent="0.2">
      <c r="A235" s="6" t="s">
        <v>3221</v>
      </c>
      <c r="B235" s="6" t="s">
        <v>11350</v>
      </c>
      <c r="C235" s="6" t="s">
        <v>11351</v>
      </c>
      <c r="D235" s="6" t="s">
        <v>10406</v>
      </c>
      <c r="E235" s="6" t="s">
        <v>10437</v>
      </c>
    </row>
    <row r="236" spans="1:15" ht="15.75" customHeight="1" x14ac:dyDescent="0.2">
      <c r="A236" s="6" t="s">
        <v>3219</v>
      </c>
      <c r="B236" s="6" t="s">
        <v>10406</v>
      </c>
      <c r="C236" s="6" t="s">
        <v>11352</v>
      </c>
      <c r="D236" s="6" t="s">
        <v>10446</v>
      </c>
      <c r="E236" s="6" t="s">
        <v>10863</v>
      </c>
      <c r="F236" s="6" t="s">
        <v>11353</v>
      </c>
      <c r="G236" s="6" t="s">
        <v>10950</v>
      </c>
      <c r="H236" s="6" t="s">
        <v>11022</v>
      </c>
    </row>
    <row r="237" spans="1:15" ht="15.75" customHeight="1" x14ac:dyDescent="0.2">
      <c r="A237" s="6" t="s">
        <v>3221</v>
      </c>
      <c r="B237" s="6" t="s">
        <v>10559</v>
      </c>
      <c r="C237" s="6" t="s">
        <v>11354</v>
      </c>
      <c r="D237" s="6" t="s">
        <v>11355</v>
      </c>
      <c r="E237" s="6" t="s">
        <v>11356</v>
      </c>
      <c r="F237" s="6" t="s">
        <v>11357</v>
      </c>
      <c r="G237" s="6" t="s">
        <v>11358</v>
      </c>
      <c r="H237" s="6" t="s">
        <v>10466</v>
      </c>
    </row>
    <row r="238" spans="1:15" ht="15.75" customHeight="1" x14ac:dyDescent="0.2">
      <c r="A238" s="6" t="s">
        <v>3445</v>
      </c>
      <c r="B238" s="6" t="s">
        <v>11359</v>
      </c>
      <c r="C238" s="6" t="s">
        <v>11360</v>
      </c>
      <c r="D238" s="6" t="s">
        <v>11361</v>
      </c>
      <c r="E238" s="6" t="s">
        <v>10683</v>
      </c>
      <c r="F238" s="6" t="s">
        <v>10947</v>
      </c>
      <c r="G238" s="6" t="s">
        <v>10940</v>
      </c>
      <c r="H238" s="6" t="s">
        <v>11362</v>
      </c>
      <c r="I238" s="6" t="s">
        <v>10609</v>
      </c>
      <c r="J238" s="6" t="s">
        <v>11119</v>
      </c>
      <c r="K238" s="6" t="s">
        <v>10719</v>
      </c>
    </row>
    <row r="239" spans="1:15" ht="15.75" customHeight="1" x14ac:dyDescent="0.2">
      <c r="A239" s="6" t="s">
        <v>3219</v>
      </c>
      <c r="B239" s="6" t="s">
        <v>10796</v>
      </c>
      <c r="C239" s="6" t="s">
        <v>10985</v>
      </c>
      <c r="D239" s="6" t="s">
        <v>11363</v>
      </c>
      <c r="E239" s="6" t="s">
        <v>11364</v>
      </c>
      <c r="F239" s="6" t="s">
        <v>10446</v>
      </c>
      <c r="G239" s="6" t="s">
        <v>11365</v>
      </c>
      <c r="H239" s="6" t="s">
        <v>11366</v>
      </c>
      <c r="I239" s="6" t="s">
        <v>11367</v>
      </c>
      <c r="J239" s="6" t="s">
        <v>11368</v>
      </c>
      <c r="K239" s="6" t="s">
        <v>11369</v>
      </c>
      <c r="L239" s="6" t="s">
        <v>11370</v>
      </c>
      <c r="M239" s="6" t="s">
        <v>10614</v>
      </c>
      <c r="N239" s="6" t="s">
        <v>10403</v>
      </c>
    </row>
    <row r="240" spans="1:15" ht="15.75" customHeight="1" x14ac:dyDescent="0.2">
      <c r="A240" s="6" t="s">
        <v>3221</v>
      </c>
      <c r="B240" s="6" t="s">
        <v>11371</v>
      </c>
      <c r="C240" s="6" t="s">
        <v>11372</v>
      </c>
      <c r="D240" s="6" t="s">
        <v>11373</v>
      </c>
      <c r="E240" s="6" t="s">
        <v>11374</v>
      </c>
      <c r="F240" s="6" t="s">
        <v>11375</v>
      </c>
      <c r="G240" s="6" t="s">
        <v>10492</v>
      </c>
      <c r="H240" s="6" t="s">
        <v>11376</v>
      </c>
      <c r="I240" s="6" t="s">
        <v>11377</v>
      </c>
      <c r="J240" s="6" t="s">
        <v>11378</v>
      </c>
      <c r="K240" s="6" t="s">
        <v>11379</v>
      </c>
      <c r="L240" s="6" t="s">
        <v>11380</v>
      </c>
      <c r="M240" s="6" t="s">
        <v>10847</v>
      </c>
      <c r="N240" s="6" t="s">
        <v>11381</v>
      </c>
      <c r="O240" s="6" t="s">
        <v>10403</v>
      </c>
    </row>
    <row r="241" spans="1:16" ht="15.75" customHeight="1" x14ac:dyDescent="0.2">
      <c r="A241" s="6" t="s">
        <v>3219</v>
      </c>
      <c r="B241" s="6" t="s">
        <v>11033</v>
      </c>
    </row>
    <row r="242" spans="1:16" ht="15.75" customHeight="1" x14ac:dyDescent="0.2">
      <c r="A242" s="6" t="s">
        <v>3221</v>
      </c>
      <c r="B242" s="6" t="s">
        <v>11382</v>
      </c>
      <c r="C242" s="6" t="s">
        <v>11383</v>
      </c>
      <c r="D242" s="6" t="s">
        <v>11384</v>
      </c>
      <c r="E242" s="6" t="s">
        <v>11385</v>
      </c>
      <c r="F242" s="6" t="s">
        <v>11386</v>
      </c>
      <c r="G242" s="6" t="s">
        <v>10730</v>
      </c>
      <c r="H242" s="6" t="s">
        <v>11152</v>
      </c>
      <c r="I242" s="6" t="s">
        <v>10579</v>
      </c>
      <c r="J242" s="6" t="s">
        <v>10406</v>
      </c>
    </row>
    <row r="243" spans="1:16" ht="15.75" customHeight="1" x14ac:dyDescent="0.2">
      <c r="A243" s="6" t="s">
        <v>3219</v>
      </c>
      <c r="B243" s="6" t="s">
        <v>11387</v>
      </c>
    </row>
    <row r="244" spans="1:16" ht="15.75" customHeight="1" x14ac:dyDescent="0.2">
      <c r="A244" s="6" t="s">
        <v>3219</v>
      </c>
      <c r="B244" s="6" t="s">
        <v>10519</v>
      </c>
    </row>
    <row r="245" spans="1:16" ht="15.75" customHeight="1" x14ac:dyDescent="0.2">
      <c r="A245" s="6" t="s">
        <v>3221</v>
      </c>
      <c r="B245" s="6" t="s">
        <v>10942</v>
      </c>
    </row>
    <row r="246" spans="1:16" ht="15.75" customHeight="1" x14ac:dyDescent="0.2">
      <c r="A246" s="6" t="s">
        <v>3219</v>
      </c>
      <c r="B246" s="6" t="s">
        <v>10551</v>
      </c>
      <c r="C246" s="6" t="s">
        <v>11388</v>
      </c>
      <c r="D246" s="6" t="s">
        <v>10519</v>
      </c>
      <c r="E246" s="6" t="s">
        <v>10403</v>
      </c>
    </row>
    <row r="247" spans="1:16" ht="15.75" customHeight="1" x14ac:dyDescent="0.2">
      <c r="A247" s="6" t="s">
        <v>3221</v>
      </c>
      <c r="B247" s="6" t="s">
        <v>10942</v>
      </c>
      <c r="C247" s="6" t="s">
        <v>11389</v>
      </c>
      <c r="D247" s="6" t="s">
        <v>10452</v>
      </c>
    </row>
    <row r="248" spans="1:16" ht="15.75" customHeight="1" x14ac:dyDescent="0.2">
      <c r="A248" s="6" t="s">
        <v>3221</v>
      </c>
      <c r="B248" s="6" t="s">
        <v>10466</v>
      </c>
      <c r="C248" s="6" t="s">
        <v>11390</v>
      </c>
      <c r="D248" s="6" t="s">
        <v>11391</v>
      </c>
      <c r="E248" s="6" t="s">
        <v>11392</v>
      </c>
      <c r="F248" s="6" t="s">
        <v>11393</v>
      </c>
      <c r="G248" s="6" t="s">
        <v>11394</v>
      </c>
      <c r="H248" s="6" t="s">
        <v>11395</v>
      </c>
      <c r="I248" s="6" t="s">
        <v>11396</v>
      </c>
      <c r="J248" s="6" t="s">
        <v>11397</v>
      </c>
      <c r="K248" s="6" t="s">
        <v>11398</v>
      </c>
      <c r="L248" s="6" t="s">
        <v>11399</v>
      </c>
      <c r="M248" s="6" t="s">
        <v>11388</v>
      </c>
      <c r="N248" s="6" t="s">
        <v>11400</v>
      </c>
      <c r="O248" s="6" t="s">
        <v>11401</v>
      </c>
      <c r="P248" s="6" t="s">
        <v>10428</v>
      </c>
    </row>
    <row r="249" spans="1:16" ht="15.75" customHeight="1" x14ac:dyDescent="0.2">
      <c r="A249" s="6" t="s">
        <v>3229</v>
      </c>
      <c r="B249" s="6" t="s">
        <v>11402</v>
      </c>
      <c r="C249" s="6" t="s">
        <v>11403</v>
      </c>
    </row>
    <row r="250" spans="1:16" ht="15.75" customHeight="1" x14ac:dyDescent="0.2">
      <c r="A250" s="6" t="s">
        <v>3219</v>
      </c>
      <c r="B250" s="6" t="s">
        <v>11404</v>
      </c>
      <c r="C250" s="6" t="s">
        <v>10755</v>
      </c>
    </row>
    <row r="251" spans="1:16" ht="15.75" customHeight="1" x14ac:dyDescent="0.2">
      <c r="A251" s="6" t="s">
        <v>3221</v>
      </c>
      <c r="B251" s="6" t="s">
        <v>10559</v>
      </c>
      <c r="C251" s="6" t="s">
        <v>10531</v>
      </c>
      <c r="D251" s="6" t="s">
        <v>11405</v>
      </c>
      <c r="E251" s="6" t="s">
        <v>11406</v>
      </c>
      <c r="F251" s="6" t="s">
        <v>11407</v>
      </c>
      <c r="G251" s="6" t="s">
        <v>10403</v>
      </c>
    </row>
    <row r="252" spans="1:16" ht="15.75" customHeight="1" x14ac:dyDescent="0.2">
      <c r="A252" s="6" t="s">
        <v>3261</v>
      </c>
      <c r="B252" s="6" t="s">
        <v>11408</v>
      </c>
      <c r="C252" s="6" t="s">
        <v>11409</v>
      </c>
      <c r="D252" s="6" t="s">
        <v>10496</v>
      </c>
      <c r="E252" s="6" t="s">
        <v>11410</v>
      </c>
    </row>
    <row r="253" spans="1:16" ht="15.75" customHeight="1" x14ac:dyDescent="0.2">
      <c r="A253" s="6" t="s">
        <v>3221</v>
      </c>
      <c r="B253" s="6" t="s">
        <v>11411</v>
      </c>
      <c r="C253" s="6" t="s">
        <v>10942</v>
      </c>
      <c r="D253" s="6" t="s">
        <v>10437</v>
      </c>
      <c r="E253" s="6" t="s">
        <v>11412</v>
      </c>
      <c r="F253" s="6" t="s">
        <v>10459</v>
      </c>
      <c r="G253" s="6" t="s">
        <v>10992</v>
      </c>
    </row>
    <row r="254" spans="1:16" ht="15.75" customHeight="1" x14ac:dyDescent="0.2">
      <c r="A254" s="6" t="s">
        <v>3221</v>
      </c>
      <c r="B254" s="6" t="s">
        <v>11413</v>
      </c>
      <c r="C254" s="6" t="s">
        <v>10730</v>
      </c>
    </row>
    <row r="255" spans="1:16" ht="15.75" customHeight="1" x14ac:dyDescent="0.2">
      <c r="A255" s="6" t="s">
        <v>3229</v>
      </c>
      <c r="B255" s="6" t="s">
        <v>11414</v>
      </c>
      <c r="C255" s="6" t="s">
        <v>11415</v>
      </c>
      <c r="D255" s="6" t="s">
        <v>10406</v>
      </c>
    </row>
    <row r="256" spans="1:16" ht="15.75" customHeight="1" x14ac:dyDescent="0.2">
      <c r="A256" s="6" t="s">
        <v>3217</v>
      </c>
      <c r="B256" s="6" t="s">
        <v>11416</v>
      </c>
      <c r="C256" s="6" t="s">
        <v>11417</v>
      </c>
      <c r="D256" s="6" t="s">
        <v>11418</v>
      </c>
      <c r="E256" s="6" t="s">
        <v>11419</v>
      </c>
      <c r="F256" s="6" t="s">
        <v>11420</v>
      </c>
      <c r="G256" s="6" t="s">
        <v>11421</v>
      </c>
      <c r="H256" s="6" t="s">
        <v>10684</v>
      </c>
    </row>
    <row r="257" spans="1:19" ht="15.75" customHeight="1" x14ac:dyDescent="0.2">
      <c r="A257" s="6" t="s">
        <v>3219</v>
      </c>
      <c r="B257" s="6" t="s">
        <v>11422</v>
      </c>
      <c r="C257" s="6" t="s">
        <v>11423</v>
      </c>
      <c r="D257" s="6" t="s">
        <v>11424</v>
      </c>
      <c r="E257" s="6" t="s">
        <v>11425</v>
      </c>
    </row>
    <row r="258" spans="1:19" ht="15.75" customHeight="1" x14ac:dyDescent="0.2">
      <c r="A258" s="6" t="s">
        <v>3219</v>
      </c>
      <c r="B258" s="6" t="s">
        <v>11426</v>
      </c>
      <c r="C258" s="6" t="s">
        <v>11427</v>
      </c>
      <c r="D258" s="6" t="s">
        <v>11428</v>
      </c>
      <c r="E258" s="6" t="s">
        <v>11429</v>
      </c>
      <c r="F258" s="6" t="s">
        <v>11430</v>
      </c>
      <c r="G258" s="6" t="s">
        <v>11431</v>
      </c>
      <c r="H258" s="6" t="s">
        <v>11432</v>
      </c>
      <c r="I258" s="6" t="s">
        <v>11433</v>
      </c>
      <c r="J258" s="6" t="s">
        <v>11434</v>
      </c>
      <c r="K258" s="6" t="s">
        <v>11435</v>
      </c>
      <c r="L258" s="6" t="s">
        <v>10366</v>
      </c>
      <c r="M258" s="6" t="s">
        <v>10493</v>
      </c>
      <c r="N258" s="6" t="s">
        <v>11436</v>
      </c>
      <c r="O258" s="6" t="s">
        <v>10551</v>
      </c>
      <c r="P258" s="6" t="s">
        <v>10857</v>
      </c>
      <c r="Q258" s="6" t="s">
        <v>11437</v>
      </c>
      <c r="R258" s="6" t="s">
        <v>11438</v>
      </c>
      <c r="S258" s="6" t="s">
        <v>10733</v>
      </c>
    </row>
    <row r="259" spans="1:19" ht="15.75" customHeight="1" x14ac:dyDescent="0.2">
      <c r="A259" s="6" t="s">
        <v>3299</v>
      </c>
      <c r="B259" s="6" t="s">
        <v>11439</v>
      </c>
      <c r="C259" s="6" t="s">
        <v>10668</v>
      </c>
      <c r="D259" s="6" t="s">
        <v>10898</v>
      </c>
    </row>
    <row r="260" spans="1:19" ht="15.75" customHeight="1" x14ac:dyDescent="0.2">
      <c r="A260" s="6" t="s">
        <v>3219</v>
      </c>
      <c r="B260" s="6" t="s">
        <v>11440</v>
      </c>
      <c r="C260" s="6" t="s">
        <v>10762</v>
      </c>
      <c r="D260" s="6" t="s">
        <v>11441</v>
      </c>
      <c r="E260" s="6" t="s">
        <v>11442</v>
      </c>
      <c r="F260" s="6" t="s">
        <v>11443</v>
      </c>
      <c r="G260" s="6" t="s">
        <v>11444</v>
      </c>
      <c r="H260" s="6" t="s">
        <v>11445</v>
      </c>
      <c r="I260" s="6" t="s">
        <v>11446</v>
      </c>
      <c r="J260" s="6" t="s">
        <v>11447</v>
      </c>
      <c r="K260" s="6" t="s">
        <v>10880</v>
      </c>
      <c r="L260" s="6" t="s">
        <v>11448</v>
      </c>
    </row>
    <row r="261" spans="1:19" ht="15.75" customHeight="1" x14ac:dyDescent="0.2">
      <c r="A261" s="6" t="s">
        <v>3219</v>
      </c>
      <c r="B261" s="6" t="s">
        <v>11449</v>
      </c>
      <c r="C261" s="6" t="s">
        <v>11450</v>
      </c>
      <c r="D261" s="6" t="s">
        <v>10950</v>
      </c>
      <c r="E261" s="6" t="s">
        <v>11451</v>
      </c>
    </row>
    <row r="262" spans="1:19" ht="15.75" customHeight="1" x14ac:dyDescent="0.2">
      <c r="A262" s="6" t="s">
        <v>3219</v>
      </c>
      <c r="B262" s="6" t="s">
        <v>10406</v>
      </c>
      <c r="C262" s="6" t="s">
        <v>11452</v>
      </c>
      <c r="D262" s="6" t="s">
        <v>10490</v>
      </c>
      <c r="E262" s="6" t="s">
        <v>11453</v>
      </c>
      <c r="F262" s="6" t="s">
        <v>11454</v>
      </c>
      <c r="G262" s="6" t="s">
        <v>10453</v>
      </c>
    </row>
    <row r="263" spans="1:19" ht="15.75" customHeight="1" x14ac:dyDescent="0.2">
      <c r="A263" s="6" t="s">
        <v>3221</v>
      </c>
      <c r="B263" s="6" t="s">
        <v>11455</v>
      </c>
      <c r="C263" s="6" t="s">
        <v>11456</v>
      </c>
      <c r="D263" s="6" t="s">
        <v>11457</v>
      </c>
      <c r="E263" s="6" t="s">
        <v>11458</v>
      </c>
      <c r="F263" s="6" t="s">
        <v>11459</v>
      </c>
      <c r="G263" s="6" t="s">
        <v>11460</v>
      </c>
    </row>
    <row r="264" spans="1:19" ht="15.75" customHeight="1" x14ac:dyDescent="0.2">
      <c r="A264" s="6" t="s">
        <v>3219</v>
      </c>
      <c r="B264" s="6" t="s">
        <v>11461</v>
      </c>
      <c r="C264" s="6" t="s">
        <v>11462</v>
      </c>
      <c r="D264" s="6" t="s">
        <v>11463</v>
      </c>
      <c r="E264" s="6" t="s">
        <v>11464</v>
      </c>
      <c r="F264" s="6" t="s">
        <v>10531</v>
      </c>
    </row>
    <row r="265" spans="1:19" ht="15.75" customHeight="1" x14ac:dyDescent="0.2">
      <c r="A265" s="6" t="s">
        <v>3229</v>
      </c>
      <c r="B265" s="6" t="s">
        <v>10828</v>
      </c>
    </row>
    <row r="266" spans="1:19" ht="15.75" customHeight="1" x14ac:dyDescent="0.2">
      <c r="A266" s="6" t="s">
        <v>3219</v>
      </c>
      <c r="B266" s="6" t="s">
        <v>11465</v>
      </c>
      <c r="C266" s="6" t="s">
        <v>10532</v>
      </c>
    </row>
    <row r="267" spans="1:19" ht="15.75" customHeight="1" x14ac:dyDescent="0.2">
      <c r="A267" s="6" t="s">
        <v>3219</v>
      </c>
      <c r="B267" s="6" t="s">
        <v>10463</v>
      </c>
    </row>
    <row r="268" spans="1:19" ht="15.75" customHeight="1" x14ac:dyDescent="0.2">
      <c r="A268" s="6" t="s">
        <v>3219</v>
      </c>
      <c r="B268" s="6" t="s">
        <v>11466</v>
      </c>
      <c r="C268" s="6" t="s">
        <v>11467</v>
      </c>
      <c r="D268" s="6" t="s">
        <v>11468</v>
      </c>
      <c r="E268" s="6" t="s">
        <v>11469</v>
      </c>
      <c r="F268" s="6" t="s">
        <v>11470</v>
      </c>
      <c r="G268" s="6" t="s">
        <v>11471</v>
      </c>
      <c r="H268" s="6" t="s">
        <v>10436</v>
      </c>
      <c r="I268" s="6" t="s">
        <v>10437</v>
      </c>
      <c r="J268" s="6" t="s">
        <v>11472</v>
      </c>
    </row>
    <row r="269" spans="1:19" ht="15.75" customHeight="1" x14ac:dyDescent="0.2">
      <c r="A269" s="6" t="s">
        <v>3219</v>
      </c>
      <c r="B269" s="6" t="s">
        <v>10406</v>
      </c>
      <c r="C269" s="6" t="s">
        <v>11473</v>
      </c>
      <c r="D269" s="6" t="s">
        <v>11474</v>
      </c>
      <c r="E269" s="6" t="s">
        <v>11475</v>
      </c>
    </row>
    <row r="270" spans="1:19" ht="15.75" customHeight="1" x14ac:dyDescent="0.2">
      <c r="A270" s="6" t="s">
        <v>3221</v>
      </c>
      <c r="B270" s="6" t="s">
        <v>11476</v>
      </c>
      <c r="C270" s="6" t="s">
        <v>11477</v>
      </c>
      <c r="D270" s="6" t="s">
        <v>11478</v>
      </c>
      <c r="E270" s="6" t="s">
        <v>11479</v>
      </c>
      <c r="F270" s="6" t="s">
        <v>11480</v>
      </c>
      <c r="G270" s="6" t="s">
        <v>11481</v>
      </c>
      <c r="H270" s="6" t="s">
        <v>10719</v>
      </c>
      <c r="I270" s="6" t="s">
        <v>10622</v>
      </c>
      <c r="J270" s="6" t="s">
        <v>10446</v>
      </c>
      <c r="K270" s="6" t="s">
        <v>10836</v>
      </c>
      <c r="L270" s="6" t="s">
        <v>10863</v>
      </c>
      <c r="M270" s="6" t="s">
        <v>11482</v>
      </c>
    </row>
    <row r="271" spans="1:19" ht="15.75" customHeight="1" x14ac:dyDescent="0.2">
      <c r="A271" s="6" t="s">
        <v>3279</v>
      </c>
      <c r="B271" s="6" t="s">
        <v>11483</v>
      </c>
      <c r="C271" s="6" t="s">
        <v>11484</v>
      </c>
      <c r="D271" s="6" t="s">
        <v>11485</v>
      </c>
      <c r="E271" s="6" t="s">
        <v>11486</v>
      </c>
      <c r="F271" s="6" t="s">
        <v>10622</v>
      </c>
      <c r="G271" s="6" t="s">
        <v>10853</v>
      </c>
      <c r="H271" s="6" t="s">
        <v>11063</v>
      </c>
      <c r="I271" s="6" t="s">
        <v>10493</v>
      </c>
      <c r="J271" s="6" t="s">
        <v>11487</v>
      </c>
      <c r="K271" s="6" t="s">
        <v>11488</v>
      </c>
    </row>
    <row r="272" spans="1:19" ht="15.75" customHeight="1" x14ac:dyDescent="0.2">
      <c r="A272" s="6" t="s">
        <v>3219</v>
      </c>
      <c r="B272" s="6" t="s">
        <v>11489</v>
      </c>
      <c r="C272" s="6" t="s">
        <v>11490</v>
      </c>
      <c r="D272" s="6" t="s">
        <v>11491</v>
      </c>
      <c r="E272" s="6" t="s">
        <v>11492</v>
      </c>
      <c r="F272" s="6" t="s">
        <v>10478</v>
      </c>
      <c r="G272" s="6" t="s">
        <v>11493</v>
      </c>
      <c r="H272" s="6" t="s">
        <v>11494</v>
      </c>
      <c r="I272" s="6" t="s">
        <v>11495</v>
      </c>
      <c r="J272" s="6" t="s">
        <v>11237</v>
      </c>
      <c r="K272" s="6" t="s">
        <v>11496</v>
      </c>
      <c r="L272" s="6" t="s">
        <v>11497</v>
      </c>
      <c r="M272" s="6" t="s">
        <v>11498</v>
      </c>
      <c r="N272" s="6" t="s">
        <v>11499</v>
      </c>
      <c r="O272" s="6" t="s">
        <v>11500</v>
      </c>
      <c r="P272" s="6" t="s">
        <v>10773</v>
      </c>
      <c r="Q272" s="6" t="s">
        <v>11501</v>
      </c>
      <c r="R272" s="6" t="s">
        <v>11502</v>
      </c>
      <c r="S272" s="6" t="s">
        <v>11422</v>
      </c>
    </row>
    <row r="273" spans="1:17" ht="15.75" customHeight="1" x14ac:dyDescent="0.2">
      <c r="A273" s="6" t="s">
        <v>3221</v>
      </c>
      <c r="B273" s="6" t="s">
        <v>11503</v>
      </c>
      <c r="C273" s="6" t="s">
        <v>10437</v>
      </c>
      <c r="D273" s="6" t="s">
        <v>10928</v>
      </c>
      <c r="E273" s="6" t="s">
        <v>11504</v>
      </c>
      <c r="F273" s="6" t="s">
        <v>11505</v>
      </c>
      <c r="G273" s="6" t="s">
        <v>11506</v>
      </c>
      <c r="H273" s="6" t="s">
        <v>10542</v>
      </c>
      <c r="I273" s="6" t="s">
        <v>11507</v>
      </c>
      <c r="J273" s="6" t="s">
        <v>10807</v>
      </c>
      <c r="K273" s="6" t="s">
        <v>11508</v>
      </c>
      <c r="L273" s="6" t="s">
        <v>11509</v>
      </c>
      <c r="M273" s="6" t="s">
        <v>10406</v>
      </c>
    </row>
    <row r="274" spans="1:17" ht="15.75" customHeight="1" x14ac:dyDescent="0.2">
      <c r="A274" s="6" t="s">
        <v>3221</v>
      </c>
      <c r="B274" s="6" t="s">
        <v>10614</v>
      </c>
      <c r="C274" s="6" t="s">
        <v>11510</v>
      </c>
      <c r="D274" s="6" t="s">
        <v>11511</v>
      </c>
      <c r="E274" s="6" t="s">
        <v>11488</v>
      </c>
      <c r="F274" s="6" t="s">
        <v>10496</v>
      </c>
      <c r="G274" s="6" t="s">
        <v>11512</v>
      </c>
      <c r="H274" s="6" t="s">
        <v>10411</v>
      </c>
      <c r="I274" s="6" t="s">
        <v>11367</v>
      </c>
    </row>
    <row r="275" spans="1:17" ht="15.75" customHeight="1" x14ac:dyDescent="0.2">
      <c r="A275" s="6" t="s">
        <v>3299</v>
      </c>
      <c r="B275" s="6" t="s">
        <v>11513</v>
      </c>
      <c r="C275" s="6" t="s">
        <v>11514</v>
      </c>
      <c r="D275" s="6" t="s">
        <v>11515</v>
      </c>
      <c r="E275" s="6" t="s">
        <v>11516</v>
      </c>
      <c r="F275" s="6" t="s">
        <v>11050</v>
      </c>
    </row>
    <row r="276" spans="1:17" ht="15.75" customHeight="1" x14ac:dyDescent="0.2">
      <c r="A276" s="6" t="s">
        <v>3219</v>
      </c>
      <c r="B276" s="6" t="s">
        <v>10431</v>
      </c>
      <c r="C276" s="6" t="s">
        <v>10391</v>
      </c>
    </row>
    <row r="277" spans="1:17" ht="15.75" customHeight="1" x14ac:dyDescent="0.2">
      <c r="A277" s="6" t="s">
        <v>3495</v>
      </c>
      <c r="B277" s="6" t="s">
        <v>11517</v>
      </c>
    </row>
    <row r="278" spans="1:17" ht="15.75" customHeight="1" x14ac:dyDescent="0.2">
      <c r="A278" s="6" t="s">
        <v>3445</v>
      </c>
      <c r="B278" s="6" t="s">
        <v>11518</v>
      </c>
      <c r="C278" s="6" t="s">
        <v>11502</v>
      </c>
      <c r="D278" s="6" t="s">
        <v>11519</v>
      </c>
      <c r="E278" s="6" t="s">
        <v>11520</v>
      </c>
      <c r="F278" s="6" t="s">
        <v>11521</v>
      </c>
      <c r="G278" s="6" t="s">
        <v>11522</v>
      </c>
      <c r="H278" s="6" t="s">
        <v>10478</v>
      </c>
    </row>
    <row r="279" spans="1:17" ht="15.75" customHeight="1" x14ac:dyDescent="0.2">
      <c r="A279" s="6" t="s">
        <v>3219</v>
      </c>
      <c r="B279" s="6" t="s">
        <v>11523</v>
      </c>
      <c r="C279" s="6" t="s">
        <v>11524</v>
      </c>
      <c r="D279" s="6" t="s">
        <v>10863</v>
      </c>
      <c r="E279" s="6" t="s">
        <v>11525</v>
      </c>
    </row>
    <row r="280" spans="1:17" ht="15.75" customHeight="1" x14ac:dyDescent="0.2">
      <c r="A280" s="6" t="s">
        <v>3219</v>
      </c>
      <c r="B280" s="6" t="s">
        <v>10815</v>
      </c>
      <c r="C280" s="6" t="s">
        <v>11526</v>
      </c>
      <c r="D280" s="6" t="s">
        <v>11100</v>
      </c>
      <c r="E280" s="6" t="s">
        <v>10986</v>
      </c>
      <c r="F280" s="6" t="s">
        <v>11493</v>
      </c>
      <c r="G280" s="6" t="s">
        <v>10416</v>
      </c>
    </row>
    <row r="281" spans="1:17" ht="15.75" customHeight="1" x14ac:dyDescent="0.2">
      <c r="A281" s="6" t="s">
        <v>3219</v>
      </c>
      <c r="B281" s="6" t="s">
        <v>10406</v>
      </c>
      <c r="C281" s="6" t="s">
        <v>11527</v>
      </c>
      <c r="D281" s="6" t="s">
        <v>11528</v>
      </c>
      <c r="E281" s="6" t="s">
        <v>11529</v>
      </c>
      <c r="F281" s="6" t="s">
        <v>11530</v>
      </c>
      <c r="G281" s="6" t="s">
        <v>10480</v>
      </c>
      <c r="H281" s="6" t="s">
        <v>11531</v>
      </c>
    </row>
    <row r="282" spans="1:17" ht="15.75" customHeight="1" x14ac:dyDescent="0.2">
      <c r="A282" s="6" t="s">
        <v>3221</v>
      </c>
      <c r="B282" s="6" t="s">
        <v>11532</v>
      </c>
      <c r="C282" s="6" t="s">
        <v>11516</v>
      </c>
      <c r="D282" s="6" t="s">
        <v>11533</v>
      </c>
      <c r="E282" s="6" t="s">
        <v>11534</v>
      </c>
      <c r="F282" s="6" t="s">
        <v>10420</v>
      </c>
      <c r="G282" s="6" t="s">
        <v>10529</v>
      </c>
      <c r="H282" s="6" t="s">
        <v>11535</v>
      </c>
      <c r="I282" s="6" t="s">
        <v>11536</v>
      </c>
      <c r="J282" s="6" t="s">
        <v>11537</v>
      </c>
    </row>
    <row r="283" spans="1:17" ht="15.75" customHeight="1" x14ac:dyDescent="0.2">
      <c r="A283" s="6" t="s">
        <v>3221</v>
      </c>
      <c r="B283" s="6" t="s">
        <v>11538</v>
      </c>
      <c r="C283" s="6" t="s">
        <v>10942</v>
      </c>
      <c r="D283" s="6" t="s">
        <v>11539</v>
      </c>
      <c r="E283" s="6" t="s">
        <v>11540</v>
      </c>
      <c r="F283" s="6" t="s">
        <v>11488</v>
      </c>
      <c r="G283" s="6" t="s">
        <v>11541</v>
      </c>
      <c r="H283" s="6" t="s">
        <v>10436</v>
      </c>
      <c r="I283" s="6" t="s">
        <v>10459</v>
      </c>
      <c r="J283" s="6" t="s">
        <v>11542</v>
      </c>
      <c r="K283" s="6" t="s">
        <v>10719</v>
      </c>
      <c r="L283" s="6" t="s">
        <v>10446</v>
      </c>
      <c r="M283" s="6" t="s">
        <v>11543</v>
      </c>
    </row>
    <row r="284" spans="1:17" ht="15.75" customHeight="1" x14ac:dyDescent="0.2">
      <c r="A284" s="6" t="s">
        <v>3229</v>
      </c>
      <c r="B284" s="6" t="s">
        <v>11544</v>
      </c>
      <c r="C284" s="6" t="s">
        <v>11545</v>
      </c>
      <c r="D284" s="6" t="s">
        <v>11546</v>
      </c>
      <c r="E284" s="6" t="s">
        <v>10863</v>
      </c>
      <c r="F284" s="6" t="s">
        <v>11547</v>
      </c>
      <c r="G284" s="6" t="s">
        <v>11548</v>
      </c>
      <c r="H284" s="6" t="s">
        <v>10407</v>
      </c>
      <c r="I284" s="6" t="s">
        <v>11549</v>
      </c>
      <c r="J284" s="6" t="s">
        <v>10531</v>
      </c>
      <c r="K284" s="6" t="s">
        <v>10388</v>
      </c>
      <c r="L284" s="6" t="s">
        <v>10763</v>
      </c>
      <c r="M284" s="6" t="s">
        <v>10613</v>
      </c>
      <c r="N284" s="6" t="s">
        <v>10446</v>
      </c>
      <c r="O284" s="6" t="s">
        <v>11550</v>
      </c>
      <c r="P284" s="6" t="s">
        <v>10614</v>
      </c>
      <c r="Q284" s="6" t="s">
        <v>11551</v>
      </c>
    </row>
    <row r="285" spans="1:17" ht="15.75" customHeight="1" x14ac:dyDescent="0.2">
      <c r="A285" s="6" t="s">
        <v>3219</v>
      </c>
      <c r="B285" s="6" t="s">
        <v>11552</v>
      </c>
      <c r="C285" s="6" t="s">
        <v>11553</v>
      </c>
      <c r="D285" s="6" t="s">
        <v>11554</v>
      </c>
      <c r="E285" s="6" t="s">
        <v>10888</v>
      </c>
      <c r="F285" s="6" t="s">
        <v>11555</v>
      </c>
      <c r="G285" s="6" t="s">
        <v>11556</v>
      </c>
      <c r="H285" s="6" t="s">
        <v>10456</v>
      </c>
      <c r="I285" s="6" t="s">
        <v>11557</v>
      </c>
      <c r="J285" s="6" t="s">
        <v>11558</v>
      </c>
      <c r="K285" s="6" t="s">
        <v>10496</v>
      </c>
    </row>
    <row r="286" spans="1:17" ht="15.75" customHeight="1" x14ac:dyDescent="0.2">
      <c r="A286" s="6" t="s">
        <v>3219</v>
      </c>
      <c r="B286" s="6" t="s">
        <v>11559</v>
      </c>
    </row>
    <row r="287" spans="1:17" ht="15.75" customHeight="1" x14ac:dyDescent="0.2">
      <c r="A287" s="6" t="s">
        <v>3217</v>
      </c>
      <c r="B287" s="6" t="s">
        <v>11502</v>
      </c>
      <c r="C287" s="6" t="s">
        <v>11560</v>
      </c>
      <c r="D287" s="6" t="s">
        <v>11561</v>
      </c>
      <c r="E287" s="6" t="s">
        <v>11562</v>
      </c>
      <c r="F287" s="6" t="s">
        <v>11563</v>
      </c>
      <c r="G287" s="6" t="s">
        <v>10406</v>
      </c>
      <c r="H287" s="6" t="s">
        <v>11564</v>
      </c>
      <c r="I287" s="6" t="s">
        <v>11565</v>
      </c>
      <c r="J287" s="6" t="s">
        <v>11566</v>
      </c>
      <c r="K287" s="6" t="s">
        <v>11567</v>
      </c>
      <c r="L287" s="6" t="s">
        <v>11522</v>
      </c>
      <c r="M287" s="6" t="s">
        <v>11568</v>
      </c>
      <c r="N287" s="6" t="s">
        <v>10546</v>
      </c>
    </row>
    <row r="288" spans="1:17" ht="15.75" customHeight="1" x14ac:dyDescent="0.2">
      <c r="A288" s="6" t="s">
        <v>3221</v>
      </c>
      <c r="B288" s="6" t="s">
        <v>10628</v>
      </c>
      <c r="C288" s="6" t="s">
        <v>10942</v>
      </c>
      <c r="D288" s="6" t="s">
        <v>11324</v>
      </c>
    </row>
    <row r="289" spans="1:19" ht="15.75" customHeight="1" x14ac:dyDescent="0.2">
      <c r="A289" s="6" t="s">
        <v>3219</v>
      </c>
      <c r="B289" s="6" t="s">
        <v>10519</v>
      </c>
      <c r="C289" s="6" t="s">
        <v>11569</v>
      </c>
      <c r="D289" s="6" t="s">
        <v>10496</v>
      </c>
    </row>
    <row r="290" spans="1:19" ht="15.75" customHeight="1" x14ac:dyDescent="0.2">
      <c r="A290" s="6" t="s">
        <v>3229</v>
      </c>
      <c r="B290" s="6" t="s">
        <v>10490</v>
      </c>
      <c r="C290" s="6" t="s">
        <v>10463</v>
      </c>
      <c r="D290" s="6" t="s">
        <v>11570</v>
      </c>
    </row>
    <row r="291" spans="1:19" ht="15.75" customHeight="1" x14ac:dyDescent="0.2">
      <c r="A291" s="6" t="s">
        <v>3219</v>
      </c>
      <c r="B291" s="6" t="s">
        <v>11571</v>
      </c>
      <c r="C291" s="6" t="s">
        <v>11572</v>
      </c>
      <c r="D291" s="6" t="s">
        <v>11573</v>
      </c>
      <c r="E291" s="6" t="s">
        <v>11574</v>
      </c>
      <c r="F291" s="6" t="s">
        <v>11465</v>
      </c>
      <c r="G291" s="6" t="s">
        <v>11575</v>
      </c>
      <c r="H291" s="6" t="s">
        <v>11576</v>
      </c>
      <c r="I291" s="6" t="s">
        <v>11577</v>
      </c>
      <c r="J291" s="6" t="s">
        <v>10428</v>
      </c>
      <c r="K291" s="6" t="s">
        <v>11578</v>
      </c>
      <c r="L291" s="6" t="s">
        <v>11579</v>
      </c>
      <c r="M291" s="6" t="s">
        <v>11580</v>
      </c>
      <c r="N291" s="6" t="s">
        <v>10511</v>
      </c>
      <c r="O291" s="6" t="s">
        <v>10776</v>
      </c>
      <c r="P291" s="6" t="s">
        <v>11581</v>
      </c>
      <c r="Q291" s="6" t="s">
        <v>10416</v>
      </c>
      <c r="R291" s="6" t="s">
        <v>11582</v>
      </c>
      <c r="S291" s="6" t="s">
        <v>10514</v>
      </c>
    </row>
    <row r="292" spans="1:19" ht="15.75" customHeight="1" x14ac:dyDescent="0.2">
      <c r="A292" s="6" t="s">
        <v>3219</v>
      </c>
      <c r="B292" s="6" t="s">
        <v>10437</v>
      </c>
      <c r="C292" s="6" t="s">
        <v>11502</v>
      </c>
    </row>
    <row r="293" spans="1:19" ht="15.75" customHeight="1" x14ac:dyDescent="0.2">
      <c r="A293" s="6" t="s">
        <v>3219</v>
      </c>
      <c r="B293" s="6" t="s">
        <v>11583</v>
      </c>
      <c r="C293" s="6" t="s">
        <v>11584</v>
      </c>
      <c r="D293" s="6" t="s">
        <v>11585</v>
      </c>
    </row>
    <row r="294" spans="1:19" ht="15.75" customHeight="1" x14ac:dyDescent="0.2">
      <c r="A294" s="6" t="s">
        <v>3219</v>
      </c>
      <c r="B294" s="6" t="s">
        <v>10451</v>
      </c>
      <c r="C294" s="6" t="s">
        <v>11482</v>
      </c>
      <c r="D294" s="6" t="s">
        <v>11457</v>
      </c>
      <c r="E294" s="6" t="s">
        <v>10863</v>
      </c>
    </row>
    <row r="295" spans="1:19" ht="15.75" customHeight="1" x14ac:dyDescent="0.2">
      <c r="A295" s="6" t="s">
        <v>3219</v>
      </c>
      <c r="B295" s="6" t="s">
        <v>10406</v>
      </c>
      <c r="C295" s="6" t="s">
        <v>11586</v>
      </c>
      <c r="D295" s="6" t="s">
        <v>11587</v>
      </c>
      <c r="E295" s="6" t="s">
        <v>11579</v>
      </c>
      <c r="F295" s="6" t="s">
        <v>10613</v>
      </c>
      <c r="G295" s="6" t="s">
        <v>10463</v>
      </c>
    </row>
    <row r="296" spans="1:19" ht="15.75" customHeight="1" x14ac:dyDescent="0.2">
      <c r="A296" s="6" t="s">
        <v>3219</v>
      </c>
      <c r="B296" s="6" t="s">
        <v>10687</v>
      </c>
      <c r="C296" s="6" t="s">
        <v>10496</v>
      </c>
      <c r="D296" s="6" t="s">
        <v>10854</v>
      </c>
    </row>
    <row r="297" spans="1:19" ht="15.75" customHeight="1" x14ac:dyDescent="0.2">
      <c r="A297" s="6" t="s">
        <v>3219</v>
      </c>
      <c r="B297" s="6" t="s">
        <v>11588</v>
      </c>
      <c r="C297" s="6" t="s">
        <v>11589</v>
      </c>
      <c r="D297" s="6" t="s">
        <v>11590</v>
      </c>
      <c r="E297" s="6" t="s">
        <v>10406</v>
      </c>
      <c r="F297" s="6" t="s">
        <v>11591</v>
      </c>
      <c r="G297" s="6" t="s">
        <v>11592</v>
      </c>
      <c r="H297" s="6" t="s">
        <v>11593</v>
      </c>
      <c r="I297" s="6" t="s">
        <v>11594</v>
      </c>
      <c r="J297" s="6" t="s">
        <v>11595</v>
      </c>
      <c r="K297" s="6" t="s">
        <v>11596</v>
      </c>
      <c r="L297" s="6" t="s">
        <v>11597</v>
      </c>
    </row>
    <row r="298" spans="1:19" ht="15.75" customHeight="1" x14ac:dyDescent="0.2">
      <c r="A298" s="6" t="s">
        <v>3219</v>
      </c>
      <c r="B298" s="6" t="s">
        <v>11598</v>
      </c>
      <c r="C298" s="6" t="s">
        <v>11599</v>
      </c>
      <c r="D298" s="6" t="s">
        <v>10406</v>
      </c>
      <c r="E298" s="6" t="s">
        <v>11600</v>
      </c>
      <c r="F298" s="6" t="s">
        <v>11601</v>
      </c>
      <c r="G298" s="6" t="s">
        <v>10388</v>
      </c>
    </row>
    <row r="299" spans="1:19" ht="15.75" customHeight="1" x14ac:dyDescent="0.2">
      <c r="A299" s="6" t="s">
        <v>3219</v>
      </c>
      <c r="B299" s="6" t="s">
        <v>11388</v>
      </c>
      <c r="C299" s="6" t="s">
        <v>10456</v>
      </c>
      <c r="D299" s="6" t="s">
        <v>10870</v>
      </c>
    </row>
    <row r="300" spans="1:19" ht="15.75" customHeight="1" x14ac:dyDescent="0.2">
      <c r="A300" s="6" t="s">
        <v>3219</v>
      </c>
      <c r="B300" s="6" t="s">
        <v>11602</v>
      </c>
    </row>
    <row r="301" spans="1:19" ht="15.75" customHeight="1" x14ac:dyDescent="0.2">
      <c r="A301" s="6" t="s">
        <v>3219</v>
      </c>
      <c r="B301" s="6" t="s">
        <v>10446</v>
      </c>
      <c r="C301" s="6" t="s">
        <v>11603</v>
      </c>
      <c r="D301" s="6" t="s">
        <v>11601</v>
      </c>
      <c r="E301" s="6" t="s">
        <v>11604</v>
      </c>
      <c r="F301" s="6" t="s">
        <v>10403</v>
      </c>
    </row>
    <row r="302" spans="1:19" ht="15.75" customHeight="1" x14ac:dyDescent="0.2">
      <c r="A302" s="6" t="s">
        <v>3219</v>
      </c>
      <c r="B302" s="6" t="s">
        <v>11605</v>
      </c>
      <c r="C302" s="6" t="s">
        <v>10950</v>
      </c>
      <c r="D302" s="6" t="s">
        <v>11606</v>
      </c>
    </row>
    <row r="303" spans="1:19" ht="15.75" customHeight="1" x14ac:dyDescent="0.2">
      <c r="A303" s="6" t="s">
        <v>3221</v>
      </c>
      <c r="B303" s="6" t="s">
        <v>11516</v>
      </c>
      <c r="C303" s="6" t="s">
        <v>10815</v>
      </c>
      <c r="D303" s="6" t="s">
        <v>11153</v>
      </c>
      <c r="E303" s="6" t="s">
        <v>11607</v>
      </c>
      <c r="F303" s="6" t="s">
        <v>11608</v>
      </c>
    </row>
    <row r="304" spans="1:19" ht="15.75" customHeight="1" x14ac:dyDescent="0.2">
      <c r="A304" s="6" t="s">
        <v>3219</v>
      </c>
      <c r="B304" s="6" t="s">
        <v>11090</v>
      </c>
      <c r="C304" s="6" t="s">
        <v>10463</v>
      </c>
    </row>
    <row r="305" spans="1:12" ht="15.75" customHeight="1" x14ac:dyDescent="0.2">
      <c r="A305" s="6" t="s">
        <v>3221</v>
      </c>
      <c r="B305" s="6" t="s">
        <v>10420</v>
      </c>
      <c r="C305" s="6" t="s">
        <v>11609</v>
      </c>
      <c r="D305" s="6" t="s">
        <v>11610</v>
      </c>
      <c r="E305" s="6" t="s">
        <v>11611</v>
      </c>
      <c r="F305" s="6" t="s">
        <v>11612</v>
      </c>
      <c r="G305" s="6" t="s">
        <v>11613</v>
      </c>
      <c r="H305" s="6" t="s">
        <v>10364</v>
      </c>
      <c r="I305" s="6" t="s">
        <v>11614</v>
      </c>
    </row>
    <row r="306" spans="1:12" ht="15.75" customHeight="1" x14ac:dyDescent="0.2">
      <c r="A306" s="6" t="s">
        <v>3261</v>
      </c>
      <c r="B306" s="6" t="s">
        <v>11482</v>
      </c>
      <c r="C306" s="6" t="s">
        <v>11615</v>
      </c>
    </row>
    <row r="307" spans="1:12" ht="15.75" customHeight="1" x14ac:dyDescent="0.2">
      <c r="A307" s="6" t="s">
        <v>3219</v>
      </c>
      <c r="B307" s="6" t="s">
        <v>11616</v>
      </c>
    </row>
    <row r="308" spans="1:12" ht="15.75" customHeight="1" x14ac:dyDescent="0.2">
      <c r="A308" s="6" t="s">
        <v>3261</v>
      </c>
      <c r="B308" s="6" t="s">
        <v>11617</v>
      </c>
      <c r="C308" s="6" t="s">
        <v>10406</v>
      </c>
      <c r="D308" s="6" t="s">
        <v>10719</v>
      </c>
    </row>
    <row r="309" spans="1:12" ht="15.75" customHeight="1" x14ac:dyDescent="0.2">
      <c r="A309" s="6" t="s">
        <v>3219</v>
      </c>
      <c r="B309" s="6" t="s">
        <v>11618</v>
      </c>
      <c r="C309" s="6" t="s">
        <v>11619</v>
      </c>
      <c r="D309" s="6" t="s">
        <v>11620</v>
      </c>
      <c r="E309" s="6" t="s">
        <v>10613</v>
      </c>
      <c r="F309" s="6" t="s">
        <v>11621</v>
      </c>
      <c r="G309" s="6" t="s">
        <v>11622</v>
      </c>
      <c r="H309" s="6" t="s">
        <v>10406</v>
      </c>
      <c r="I309" s="6" t="s">
        <v>10900</v>
      </c>
      <c r="J309" s="6" t="s">
        <v>11237</v>
      </c>
      <c r="K309" s="6" t="s">
        <v>10719</v>
      </c>
      <c r="L309" s="6" t="s">
        <v>10393</v>
      </c>
    </row>
    <row r="310" spans="1:12" ht="15.75" customHeight="1" x14ac:dyDescent="0.2">
      <c r="A310" s="6" t="s">
        <v>3219</v>
      </c>
      <c r="B310" s="6" t="s">
        <v>10406</v>
      </c>
      <c r="C310" s="6" t="s">
        <v>11623</v>
      </c>
      <c r="D310" s="6" t="s">
        <v>11624</v>
      </c>
      <c r="E310" s="6" t="s">
        <v>11625</v>
      </c>
      <c r="F310" s="6" t="s">
        <v>11626</v>
      </c>
    </row>
    <row r="311" spans="1:12" ht="15.75" customHeight="1" x14ac:dyDescent="0.2">
      <c r="A311" s="6" t="s">
        <v>3221</v>
      </c>
      <c r="B311" s="6" t="s">
        <v>11627</v>
      </c>
      <c r="C311" s="6" t="s">
        <v>10942</v>
      </c>
      <c r="D311" s="6" t="s">
        <v>11530</v>
      </c>
      <c r="E311" s="6" t="s">
        <v>10622</v>
      </c>
      <c r="F311" s="6" t="s">
        <v>11100</v>
      </c>
      <c r="G311" s="6" t="s">
        <v>10609</v>
      </c>
      <c r="H311" s="6" t="s">
        <v>10960</v>
      </c>
      <c r="I311" s="6" t="s">
        <v>11628</v>
      </c>
      <c r="J311" s="6" t="s">
        <v>11629</v>
      </c>
      <c r="K311" s="6" t="s">
        <v>10900</v>
      </c>
    </row>
    <row r="312" spans="1:12" ht="15.75" customHeight="1" x14ac:dyDescent="0.2">
      <c r="A312" s="6" t="s">
        <v>3229</v>
      </c>
      <c r="B312" s="6" t="s">
        <v>11630</v>
      </c>
      <c r="C312" s="6" t="s">
        <v>11631</v>
      </c>
      <c r="D312" s="6" t="s">
        <v>11632</v>
      </c>
    </row>
    <row r="313" spans="1:12" ht="15.75" customHeight="1" x14ac:dyDescent="0.2">
      <c r="A313" s="6" t="s">
        <v>3213</v>
      </c>
      <c r="B313" s="6" t="s">
        <v>11633</v>
      </c>
      <c r="C313" s="6" t="s">
        <v>11118</v>
      </c>
      <c r="D313" s="6" t="s">
        <v>11634</v>
      </c>
      <c r="E313" s="6" t="s">
        <v>10751</v>
      </c>
      <c r="F313" s="6" t="s">
        <v>11635</v>
      </c>
      <c r="G313" s="6" t="s">
        <v>11636</v>
      </c>
      <c r="H313" s="6" t="s">
        <v>10420</v>
      </c>
      <c r="I313" s="6" t="s">
        <v>10762</v>
      </c>
      <c r="J313" s="6" t="s">
        <v>10719</v>
      </c>
      <c r="K313" s="6" t="s">
        <v>10459</v>
      </c>
    </row>
    <row r="314" spans="1:12" ht="15.75" customHeight="1" x14ac:dyDescent="0.2">
      <c r="A314" s="6" t="s">
        <v>3213</v>
      </c>
      <c r="B314" s="6" t="s">
        <v>11633</v>
      </c>
      <c r="C314" s="6" t="s">
        <v>11637</v>
      </c>
      <c r="D314" s="6" t="s">
        <v>11195</v>
      </c>
      <c r="E314" s="6" t="s">
        <v>11638</v>
      </c>
      <c r="F314" s="6" t="s">
        <v>11481</v>
      </c>
      <c r="G314" s="6" t="s">
        <v>11639</v>
      </c>
      <c r="H314" s="6" t="s">
        <v>10799</v>
      </c>
      <c r="I314" s="6" t="s">
        <v>11640</v>
      </c>
    </row>
    <row r="315" spans="1:12" ht="15.75" customHeight="1" x14ac:dyDescent="0.2">
      <c r="A315" s="6" t="s">
        <v>3213</v>
      </c>
      <c r="B315" s="6" t="s">
        <v>11641</v>
      </c>
      <c r="C315" s="6" t="s">
        <v>11642</v>
      </c>
    </row>
    <row r="316" spans="1:12" ht="15.75" customHeight="1" x14ac:dyDescent="0.2">
      <c r="A316" s="6" t="s">
        <v>3213</v>
      </c>
      <c r="B316" s="6" t="s">
        <v>11643</v>
      </c>
    </row>
    <row r="317" spans="1:12" ht="15.75" customHeight="1" x14ac:dyDescent="0.2">
      <c r="A317" s="6" t="s">
        <v>3213</v>
      </c>
      <c r="B317" s="6" t="s">
        <v>11644</v>
      </c>
      <c r="C317" s="6" t="s">
        <v>11645</v>
      </c>
      <c r="D317" s="6" t="s">
        <v>10416</v>
      </c>
      <c r="E317" s="6" t="s">
        <v>10450</v>
      </c>
    </row>
    <row r="318" spans="1:12" ht="15.75" customHeight="1" x14ac:dyDescent="0.2">
      <c r="A318" s="6" t="s">
        <v>3213</v>
      </c>
      <c r="B318" s="6" t="s">
        <v>11646</v>
      </c>
    </row>
    <row r="319" spans="1:12" ht="15.75" customHeight="1" x14ac:dyDescent="0.2">
      <c r="A319" s="6" t="s">
        <v>3213</v>
      </c>
      <c r="B319" s="6" t="s">
        <v>10490</v>
      </c>
      <c r="C319" s="6" t="s">
        <v>11133</v>
      </c>
      <c r="D319" s="6" t="s">
        <v>11647</v>
      </c>
      <c r="E319" s="6" t="s">
        <v>11648</v>
      </c>
      <c r="F319" s="6" t="s">
        <v>11630</v>
      </c>
      <c r="G319" s="6" t="s">
        <v>10614</v>
      </c>
      <c r="H319" s="6" t="s">
        <v>11649</v>
      </c>
      <c r="I319" s="6" t="s">
        <v>11293</v>
      </c>
      <c r="J319" s="6" t="s">
        <v>11508</v>
      </c>
    </row>
    <row r="320" spans="1:12" ht="15.75" customHeight="1" x14ac:dyDescent="0.2">
      <c r="A320" s="6" t="s">
        <v>3219</v>
      </c>
      <c r="B320" s="6" t="s">
        <v>11502</v>
      </c>
      <c r="C320" s="6" t="s">
        <v>11650</v>
      </c>
      <c r="D320" s="6" t="s">
        <v>11513</v>
      </c>
    </row>
    <row r="321" spans="1:22" ht="15.75" customHeight="1" x14ac:dyDescent="0.2">
      <c r="A321" s="6" t="s">
        <v>3229</v>
      </c>
      <c r="B321" s="6" t="s">
        <v>11651</v>
      </c>
      <c r="C321" s="6" t="s">
        <v>11652</v>
      </c>
      <c r="D321" s="6" t="s">
        <v>11653</v>
      </c>
      <c r="E321" s="6" t="s">
        <v>11654</v>
      </c>
      <c r="F321" s="6" t="s">
        <v>11655</v>
      </c>
      <c r="G321" s="6" t="s">
        <v>10406</v>
      </c>
      <c r="H321" s="6" t="s">
        <v>11656</v>
      </c>
      <c r="I321" s="6" t="s">
        <v>11657</v>
      </c>
      <c r="J321" s="6" t="s">
        <v>10957</v>
      </c>
    </row>
    <row r="322" spans="1:22" ht="15.75" customHeight="1" x14ac:dyDescent="0.2">
      <c r="A322" s="6" t="s">
        <v>3221</v>
      </c>
      <c r="B322" s="6" t="s">
        <v>11658</v>
      </c>
    </row>
    <row r="323" spans="1:22" ht="15.75" customHeight="1" x14ac:dyDescent="0.2">
      <c r="A323" s="6" t="s">
        <v>3221</v>
      </c>
      <c r="B323" s="6" t="s">
        <v>11659</v>
      </c>
      <c r="C323" s="6" t="s">
        <v>11660</v>
      </c>
      <c r="D323" s="6" t="s">
        <v>11100</v>
      </c>
      <c r="E323" s="6" t="s">
        <v>11661</v>
      </c>
      <c r="F323" s="6" t="s">
        <v>10962</v>
      </c>
      <c r="G323" s="6" t="s">
        <v>10942</v>
      </c>
      <c r="H323" s="6" t="s">
        <v>10406</v>
      </c>
      <c r="I323" s="6" t="s">
        <v>11662</v>
      </c>
      <c r="J323" s="6" t="s">
        <v>11663</v>
      </c>
      <c r="K323" s="6" t="s">
        <v>11664</v>
      </c>
      <c r="L323" s="6" t="s">
        <v>11665</v>
      </c>
      <c r="M323" s="6" t="s">
        <v>11666</v>
      </c>
      <c r="N323" s="6" t="s">
        <v>11667</v>
      </c>
      <c r="O323" s="6" t="s">
        <v>11668</v>
      </c>
      <c r="P323" s="6" t="s">
        <v>11327</v>
      </c>
      <c r="Q323" s="6" t="s">
        <v>11215</v>
      </c>
      <c r="R323" s="6" t="s">
        <v>11669</v>
      </c>
      <c r="S323" s="6" t="s">
        <v>11670</v>
      </c>
      <c r="T323" s="6" t="s">
        <v>11671</v>
      </c>
      <c r="U323" s="6" t="s">
        <v>11672</v>
      </c>
      <c r="V323" s="6" t="s">
        <v>11482</v>
      </c>
    </row>
    <row r="324" spans="1:22" ht="15.75" customHeight="1" x14ac:dyDescent="0.2">
      <c r="A324" s="6" t="s">
        <v>3221</v>
      </c>
      <c r="B324" s="6" t="s">
        <v>10942</v>
      </c>
    </row>
    <row r="325" spans="1:22" ht="15.75" customHeight="1" x14ac:dyDescent="0.2">
      <c r="A325" s="6" t="s">
        <v>3219</v>
      </c>
      <c r="B325" s="6" t="s">
        <v>11673</v>
      </c>
      <c r="C325" s="6" t="s">
        <v>11674</v>
      </c>
      <c r="D325" s="6" t="s">
        <v>11675</v>
      </c>
      <c r="E325" s="6" t="s">
        <v>11676</v>
      </c>
      <c r="F325" s="6" t="s">
        <v>11677</v>
      </c>
      <c r="G325" s="6" t="s">
        <v>11678</v>
      </c>
      <c r="H325" s="6" t="s">
        <v>11679</v>
      </c>
      <c r="I325" s="6" t="s">
        <v>11680</v>
      </c>
      <c r="J325" s="6" t="s">
        <v>11681</v>
      </c>
      <c r="K325" s="6" t="s">
        <v>11682</v>
      </c>
      <c r="L325" s="6" t="s">
        <v>11683</v>
      </c>
    </row>
    <row r="326" spans="1:22" ht="15.75" customHeight="1" x14ac:dyDescent="0.2">
      <c r="A326" s="6" t="s">
        <v>3219</v>
      </c>
      <c r="B326" s="6" t="s">
        <v>11684</v>
      </c>
      <c r="C326" s="6" t="s">
        <v>11259</v>
      </c>
      <c r="D326" s="6" t="s">
        <v>11685</v>
      </c>
      <c r="E326" s="6" t="s">
        <v>11686</v>
      </c>
      <c r="F326" s="6" t="s">
        <v>11687</v>
      </c>
      <c r="G326" s="6" t="s">
        <v>11688</v>
      </c>
      <c r="H326" s="6" t="s">
        <v>11689</v>
      </c>
      <c r="I326" s="6" t="s">
        <v>11690</v>
      </c>
      <c r="J326" s="6" t="s">
        <v>11691</v>
      </c>
    </row>
    <row r="327" spans="1:22" ht="15.75" customHeight="1" x14ac:dyDescent="0.2">
      <c r="A327" s="6" t="s">
        <v>3256</v>
      </c>
      <c r="B327" s="6" t="s">
        <v>11692</v>
      </c>
      <c r="C327" s="6" t="s">
        <v>10828</v>
      </c>
    </row>
    <row r="328" spans="1:22" ht="15.75" customHeight="1" x14ac:dyDescent="0.2">
      <c r="A328" s="6" t="s">
        <v>3219</v>
      </c>
      <c r="B328" s="6" t="s">
        <v>11693</v>
      </c>
      <c r="C328" s="6" t="s">
        <v>10463</v>
      </c>
      <c r="D328" s="6" t="s">
        <v>11694</v>
      </c>
    </row>
    <row r="329" spans="1:22" ht="15.75" customHeight="1" x14ac:dyDescent="0.2">
      <c r="A329" s="6" t="s">
        <v>3219</v>
      </c>
      <c r="B329" s="6" t="s">
        <v>10446</v>
      </c>
      <c r="C329" s="6" t="s">
        <v>11695</v>
      </c>
      <c r="D329" s="6" t="s">
        <v>10613</v>
      </c>
    </row>
    <row r="330" spans="1:22" ht="15.75" customHeight="1" x14ac:dyDescent="0.2">
      <c r="A330" s="6" t="s">
        <v>3261</v>
      </c>
      <c r="B330" s="6" t="s">
        <v>11696</v>
      </c>
      <c r="C330" s="6" t="s">
        <v>10420</v>
      </c>
      <c r="D330" s="6" t="s">
        <v>11697</v>
      </c>
      <c r="E330" s="6" t="s">
        <v>10406</v>
      </c>
    </row>
    <row r="331" spans="1:22" ht="15.75" customHeight="1" x14ac:dyDescent="0.2">
      <c r="A331" s="6" t="s">
        <v>3219</v>
      </c>
      <c r="B331" s="6" t="s">
        <v>10456</v>
      </c>
    </row>
    <row r="332" spans="1:22" ht="15.75" customHeight="1" x14ac:dyDescent="0.2">
      <c r="A332" s="6" t="s">
        <v>3221</v>
      </c>
      <c r="B332" s="6" t="s">
        <v>10490</v>
      </c>
      <c r="C332" s="6" t="s">
        <v>11698</v>
      </c>
      <c r="D332" s="6" t="s">
        <v>11699</v>
      </c>
      <c r="E332" s="6" t="s">
        <v>10733</v>
      </c>
    </row>
    <row r="333" spans="1:22" ht="15.75" customHeight="1" x14ac:dyDescent="0.2">
      <c r="A333" s="6" t="s">
        <v>3219</v>
      </c>
      <c r="B333" s="6" t="s">
        <v>11033</v>
      </c>
    </row>
    <row r="334" spans="1:22" ht="15.75" customHeight="1" x14ac:dyDescent="0.2">
      <c r="A334" s="6" t="s">
        <v>3213</v>
      </c>
      <c r="B334" s="6" t="s">
        <v>10450</v>
      </c>
      <c r="C334" s="6" t="s">
        <v>10428</v>
      </c>
      <c r="D334" s="6" t="s">
        <v>11474</v>
      </c>
      <c r="E334" s="6" t="s">
        <v>11700</v>
      </c>
      <c r="F334" s="6" t="s">
        <v>11701</v>
      </c>
      <c r="G334" s="6" t="s">
        <v>11702</v>
      </c>
      <c r="H334" s="6" t="s">
        <v>11703</v>
      </c>
    </row>
    <row r="335" spans="1:22" ht="15.75" customHeight="1" x14ac:dyDescent="0.2">
      <c r="A335" s="6" t="s">
        <v>3219</v>
      </c>
      <c r="B335" s="6" t="s">
        <v>10406</v>
      </c>
      <c r="C335" s="6" t="s">
        <v>10456</v>
      </c>
      <c r="D335" s="6" t="s">
        <v>11704</v>
      </c>
    </row>
    <row r="336" spans="1:22" ht="15.75" customHeight="1" x14ac:dyDescent="0.2">
      <c r="A336" s="6" t="s">
        <v>3219</v>
      </c>
      <c r="B336" s="6" t="s">
        <v>10519</v>
      </c>
      <c r="C336" s="6" t="s">
        <v>11705</v>
      </c>
    </row>
    <row r="337" spans="1:13" ht="15.75" customHeight="1" x14ac:dyDescent="0.2">
      <c r="A337" s="6" t="s">
        <v>3219</v>
      </c>
      <c r="B337" s="6" t="s">
        <v>10854</v>
      </c>
      <c r="C337" s="6" t="s">
        <v>11706</v>
      </c>
      <c r="D337" s="6" t="s">
        <v>11707</v>
      </c>
      <c r="E337" s="6" t="s">
        <v>11708</v>
      </c>
      <c r="F337" s="6" t="s">
        <v>10727</v>
      </c>
      <c r="G337" s="6" t="s">
        <v>10437</v>
      </c>
      <c r="H337" s="6" t="s">
        <v>10403</v>
      </c>
    </row>
    <row r="338" spans="1:13" ht="15.75" customHeight="1" x14ac:dyDescent="0.2">
      <c r="A338" s="6" t="s">
        <v>3229</v>
      </c>
      <c r="B338" s="6" t="s">
        <v>11709</v>
      </c>
      <c r="C338" s="6" t="s">
        <v>11710</v>
      </c>
      <c r="D338" s="6" t="s">
        <v>11711</v>
      </c>
      <c r="E338" s="6" t="s">
        <v>10365</v>
      </c>
      <c r="F338" s="6" t="s">
        <v>11712</v>
      </c>
      <c r="G338" s="6" t="s">
        <v>11713</v>
      </c>
    </row>
    <row r="339" spans="1:13" ht="15.75" customHeight="1" x14ac:dyDescent="0.2">
      <c r="A339" s="6" t="s">
        <v>3495</v>
      </c>
      <c r="B339" s="6" t="s">
        <v>11714</v>
      </c>
      <c r="C339" s="6" t="s">
        <v>11715</v>
      </c>
      <c r="D339" s="6" t="s">
        <v>11469</v>
      </c>
      <c r="E339" s="6" t="s">
        <v>10529</v>
      </c>
      <c r="F339" s="6" t="s">
        <v>11474</v>
      </c>
      <c r="G339" s="6" t="s">
        <v>10410</v>
      </c>
      <c r="H339" s="6" t="s">
        <v>10770</v>
      </c>
      <c r="I339" s="6" t="s">
        <v>10719</v>
      </c>
      <c r="J339" s="6" t="s">
        <v>11530</v>
      </c>
    </row>
    <row r="340" spans="1:13" ht="15.75" customHeight="1" x14ac:dyDescent="0.2">
      <c r="A340" s="6" t="s">
        <v>3221</v>
      </c>
      <c r="B340" s="6" t="s">
        <v>3221</v>
      </c>
      <c r="C340" s="6" t="s">
        <v>11716</v>
      </c>
      <c r="D340" s="6" t="s">
        <v>10437</v>
      </c>
      <c r="E340" s="6" t="s">
        <v>10436</v>
      </c>
      <c r="F340" s="6" t="s">
        <v>10622</v>
      </c>
    </row>
    <row r="341" spans="1:13" ht="15.75" customHeight="1" x14ac:dyDescent="0.2">
      <c r="A341" s="6" t="s">
        <v>3219</v>
      </c>
      <c r="B341" s="6" t="s">
        <v>11717</v>
      </c>
      <c r="C341" s="6" t="s">
        <v>11718</v>
      </c>
      <c r="D341" s="6" t="s">
        <v>10436</v>
      </c>
      <c r="E341" s="6" t="s">
        <v>11719</v>
      </c>
      <c r="F341" s="6" t="s">
        <v>11720</v>
      </c>
      <c r="G341" s="6" t="s">
        <v>11721</v>
      </c>
      <c r="H341" s="6" t="s">
        <v>10854</v>
      </c>
      <c r="I341" s="6" t="s">
        <v>10455</v>
      </c>
      <c r="J341" s="6" t="s">
        <v>10719</v>
      </c>
    </row>
    <row r="342" spans="1:13" ht="15.75" customHeight="1" x14ac:dyDescent="0.2">
      <c r="A342" s="6" t="s">
        <v>3279</v>
      </c>
      <c r="B342" s="6" t="s">
        <v>11722</v>
      </c>
      <c r="C342" s="6" t="s">
        <v>11723</v>
      </c>
      <c r="D342" s="6" t="s">
        <v>11724</v>
      </c>
      <c r="E342" s="6" t="s">
        <v>11725</v>
      </c>
      <c r="F342" s="6" t="s">
        <v>11617</v>
      </c>
      <c r="G342" s="6" t="s">
        <v>11586</v>
      </c>
      <c r="H342" s="6" t="s">
        <v>11726</v>
      </c>
      <c r="I342" s="6" t="s">
        <v>10898</v>
      </c>
      <c r="J342" s="6" t="s">
        <v>10955</v>
      </c>
      <c r="K342" s="6" t="s">
        <v>10496</v>
      </c>
      <c r="L342" s="6" t="s">
        <v>11215</v>
      </c>
    </row>
    <row r="343" spans="1:13" ht="15.75" customHeight="1" x14ac:dyDescent="0.2">
      <c r="A343" s="6" t="s">
        <v>3261</v>
      </c>
      <c r="B343" s="6" t="s">
        <v>11727</v>
      </c>
      <c r="C343" s="6" t="s">
        <v>10406</v>
      </c>
      <c r="D343" s="6" t="s">
        <v>11714</v>
      </c>
    </row>
    <row r="344" spans="1:13" ht="15.75" customHeight="1" x14ac:dyDescent="0.2">
      <c r="A344" s="6" t="s">
        <v>3221</v>
      </c>
      <c r="B344" s="6" t="s">
        <v>11728</v>
      </c>
      <c r="C344" s="6" t="s">
        <v>11729</v>
      </c>
      <c r="D344" s="6" t="s">
        <v>10406</v>
      </c>
      <c r="E344" s="6" t="s">
        <v>11730</v>
      </c>
      <c r="F344" s="6" t="s">
        <v>11731</v>
      </c>
      <c r="G344" s="6" t="s">
        <v>11732</v>
      </c>
      <c r="H344" s="6" t="s">
        <v>11554</v>
      </c>
      <c r="I344" s="6" t="s">
        <v>11733</v>
      </c>
      <c r="J344" s="6" t="s">
        <v>11734</v>
      </c>
      <c r="K344" s="6" t="s">
        <v>10807</v>
      </c>
      <c r="L344" s="6" t="s">
        <v>10490</v>
      </c>
      <c r="M344" s="6" t="s">
        <v>11735</v>
      </c>
    </row>
    <row r="345" spans="1:13" ht="15.75" customHeight="1" x14ac:dyDescent="0.2">
      <c r="A345" s="6" t="s">
        <v>3219</v>
      </c>
      <c r="B345" s="6" t="s">
        <v>11736</v>
      </c>
      <c r="C345" s="6" t="s">
        <v>11737</v>
      </c>
      <c r="D345" s="6" t="s">
        <v>11738</v>
      </c>
      <c r="E345" s="6" t="s">
        <v>11739</v>
      </c>
      <c r="F345" s="6" t="s">
        <v>11740</v>
      </c>
      <c r="G345" s="6" t="s">
        <v>11741</v>
      </c>
      <c r="H345" s="6" t="s">
        <v>10420</v>
      </c>
      <c r="I345" s="6" t="s">
        <v>10408</v>
      </c>
      <c r="J345" s="6" t="s">
        <v>11742</v>
      </c>
      <c r="K345" s="6" t="s">
        <v>11743</v>
      </c>
      <c r="L345" s="6" t="s">
        <v>10490</v>
      </c>
    </row>
    <row r="346" spans="1:13" ht="15.75" customHeight="1" x14ac:dyDescent="0.2">
      <c r="A346" s="6" t="s">
        <v>3221</v>
      </c>
      <c r="B346" s="6" t="s">
        <v>10613</v>
      </c>
      <c r="C346" s="6" t="s">
        <v>11744</v>
      </c>
    </row>
    <row r="347" spans="1:13" ht="15.75" customHeight="1" x14ac:dyDescent="0.2">
      <c r="A347" s="6" t="s">
        <v>3219</v>
      </c>
      <c r="B347" s="6" t="s">
        <v>11745</v>
      </c>
      <c r="C347" s="6" t="s">
        <v>10456</v>
      </c>
      <c r="D347" s="6" t="s">
        <v>11746</v>
      </c>
      <c r="E347" s="6" t="s">
        <v>10496</v>
      </c>
    </row>
    <row r="348" spans="1:13" ht="15.75" customHeight="1" x14ac:dyDescent="0.2">
      <c r="A348" s="6" t="s">
        <v>3219</v>
      </c>
      <c r="B348" s="6" t="s">
        <v>11747</v>
      </c>
      <c r="C348" s="6" t="s">
        <v>11129</v>
      </c>
      <c r="D348" s="6" t="s">
        <v>11748</v>
      </c>
      <c r="E348" s="6" t="s">
        <v>11749</v>
      </c>
    </row>
    <row r="349" spans="1:13" ht="15.75" customHeight="1" x14ac:dyDescent="0.2">
      <c r="A349" s="6" t="s">
        <v>3219</v>
      </c>
      <c r="B349" s="6" t="s">
        <v>11750</v>
      </c>
      <c r="C349" s="6" t="s">
        <v>11294</v>
      </c>
      <c r="D349" s="6" t="s">
        <v>10456</v>
      </c>
      <c r="E349" s="6" t="s">
        <v>11751</v>
      </c>
      <c r="F349" s="6" t="s">
        <v>10406</v>
      </c>
      <c r="G349" s="6" t="s">
        <v>11752</v>
      </c>
    </row>
    <row r="350" spans="1:13" ht="15.75" customHeight="1" x14ac:dyDescent="0.2">
      <c r="A350" s="6" t="s">
        <v>3495</v>
      </c>
      <c r="B350" s="6" t="s">
        <v>11753</v>
      </c>
      <c r="C350" s="6" t="s">
        <v>11754</v>
      </c>
      <c r="D350" s="6" t="s">
        <v>11755</v>
      </c>
    </row>
    <row r="351" spans="1:13" ht="15.75" customHeight="1" x14ac:dyDescent="0.2">
      <c r="A351" s="6" t="s">
        <v>3229</v>
      </c>
      <c r="B351" s="6" t="s">
        <v>11756</v>
      </c>
      <c r="C351" s="6" t="s">
        <v>10729</v>
      </c>
      <c r="D351" s="6" t="s">
        <v>11757</v>
      </c>
    </row>
    <row r="352" spans="1:13" ht="15.75" customHeight="1" x14ac:dyDescent="0.2">
      <c r="A352" s="6" t="s">
        <v>3219</v>
      </c>
      <c r="B352" s="6" t="s">
        <v>11758</v>
      </c>
      <c r="C352" s="6" t="s">
        <v>11759</v>
      </c>
    </row>
    <row r="353" spans="1:27" ht="15.75" customHeight="1" x14ac:dyDescent="0.2">
      <c r="A353" s="6" t="s">
        <v>3221</v>
      </c>
      <c r="B353" s="6" t="s">
        <v>11760</v>
      </c>
      <c r="C353" s="6" t="s">
        <v>11761</v>
      </c>
      <c r="D353" s="6" t="s">
        <v>11762</v>
      </c>
      <c r="E353" s="6" t="s">
        <v>11763</v>
      </c>
      <c r="F353" s="6" t="s">
        <v>11764</v>
      </c>
      <c r="G353" s="6" t="s">
        <v>11765</v>
      </c>
      <c r="H353" s="6" t="s">
        <v>11766</v>
      </c>
      <c r="I353" s="6" t="s">
        <v>11767</v>
      </c>
      <c r="J353" s="6" t="s">
        <v>11768</v>
      </c>
      <c r="K353" s="6" t="s">
        <v>11769</v>
      </c>
      <c r="L353" s="6" t="s">
        <v>10420</v>
      </c>
      <c r="M353" s="6" t="s">
        <v>11770</v>
      </c>
      <c r="N353" s="6" t="s">
        <v>11771</v>
      </c>
      <c r="O353" s="6" t="s">
        <v>11772</v>
      </c>
      <c r="P353" s="6" t="s">
        <v>10942</v>
      </c>
      <c r="Q353" s="6" t="s">
        <v>11773</v>
      </c>
      <c r="R353" s="6" t="s">
        <v>11774</v>
      </c>
      <c r="S353" s="6" t="s">
        <v>10383</v>
      </c>
      <c r="T353" s="6" t="s">
        <v>11775</v>
      </c>
      <c r="U353" s="6" t="s">
        <v>11776</v>
      </c>
      <c r="V353" s="6" t="s">
        <v>11483</v>
      </c>
      <c r="W353" s="6" t="s">
        <v>10770</v>
      </c>
      <c r="X353" s="6" t="s">
        <v>11777</v>
      </c>
      <c r="Y353" s="6" t="s">
        <v>11778</v>
      </c>
      <c r="Z353" s="6" t="s">
        <v>10437</v>
      </c>
      <c r="AA353" s="6" t="s">
        <v>10369</v>
      </c>
    </row>
    <row r="354" spans="1:27" ht="15.75" customHeight="1" x14ac:dyDescent="0.2">
      <c r="A354" s="6" t="s">
        <v>3219</v>
      </c>
      <c r="B354" s="6" t="s">
        <v>10519</v>
      </c>
      <c r="C354" s="6" t="s">
        <v>11779</v>
      </c>
      <c r="D354" s="6" t="s">
        <v>11780</v>
      </c>
      <c r="E354" s="6" t="s">
        <v>11781</v>
      </c>
      <c r="F354" s="6" t="s">
        <v>10565</v>
      </c>
      <c r="G354" s="6" t="s">
        <v>11782</v>
      </c>
    </row>
    <row r="355" spans="1:27" ht="15.75" customHeight="1" x14ac:dyDescent="0.2">
      <c r="A355" s="6" t="s">
        <v>3299</v>
      </c>
      <c r="B355" s="6" t="s">
        <v>11783</v>
      </c>
      <c r="C355" s="6" t="s">
        <v>11784</v>
      </c>
      <c r="D355" s="6" t="s">
        <v>11785</v>
      </c>
      <c r="E355" s="6" t="s">
        <v>10424</v>
      </c>
      <c r="F355" s="6" t="s">
        <v>11349</v>
      </c>
    </row>
    <row r="356" spans="1:27" ht="15.75" customHeight="1" x14ac:dyDescent="0.2">
      <c r="A356" s="6" t="s">
        <v>3219</v>
      </c>
      <c r="B356" s="6" t="s">
        <v>11786</v>
      </c>
      <c r="C356" s="6" t="s">
        <v>11787</v>
      </c>
      <c r="D356" s="6" t="s">
        <v>11788</v>
      </c>
      <c r="E356" s="6" t="s">
        <v>11789</v>
      </c>
      <c r="F356" s="6" t="s">
        <v>10503</v>
      </c>
      <c r="G356" s="6" t="s">
        <v>11340</v>
      </c>
      <c r="H356" s="6" t="s">
        <v>11790</v>
      </c>
      <c r="I356" s="6" t="s">
        <v>11791</v>
      </c>
      <c r="J356" s="6" t="s">
        <v>10406</v>
      </c>
      <c r="K356" s="6" t="s">
        <v>11792</v>
      </c>
      <c r="L356" s="6" t="s">
        <v>11793</v>
      </c>
      <c r="M356" s="6" t="s">
        <v>10437</v>
      </c>
      <c r="N356" s="6" t="s">
        <v>10531</v>
      </c>
      <c r="O356" s="6" t="s">
        <v>11794</v>
      </c>
      <c r="P356" s="6" t="s">
        <v>11795</v>
      </c>
      <c r="Q356" s="6" t="s">
        <v>10376</v>
      </c>
      <c r="R356" s="6" t="s">
        <v>11327</v>
      </c>
    </row>
    <row r="357" spans="1:27" ht="15.75" customHeight="1" x14ac:dyDescent="0.2">
      <c r="A357" s="6" t="s">
        <v>3219</v>
      </c>
      <c r="B357" s="6" t="s">
        <v>11027</v>
      </c>
      <c r="C357" s="6" t="s">
        <v>11796</v>
      </c>
      <c r="D357" s="6" t="s">
        <v>11797</v>
      </c>
      <c r="E357" s="6" t="s">
        <v>11798</v>
      </c>
      <c r="F357" s="6" t="s">
        <v>11799</v>
      </c>
      <c r="G357" s="6" t="s">
        <v>11800</v>
      </c>
      <c r="H357" s="6" t="s">
        <v>10519</v>
      </c>
      <c r="I357" s="6" t="s">
        <v>11801</v>
      </c>
      <c r="J357" s="6" t="s">
        <v>11802</v>
      </c>
      <c r="K357" s="6" t="s">
        <v>11803</v>
      </c>
      <c r="L357" s="6" t="s">
        <v>11804</v>
      </c>
      <c r="M357" s="6" t="s">
        <v>11805</v>
      </c>
      <c r="N357" s="6" t="s">
        <v>11806</v>
      </c>
      <c r="O357" s="6" t="s">
        <v>11807</v>
      </c>
      <c r="P357" s="6" t="s">
        <v>11808</v>
      </c>
      <c r="Q357" s="6" t="s">
        <v>11809</v>
      </c>
      <c r="R357" s="6" t="s">
        <v>11810</v>
      </c>
    </row>
    <row r="358" spans="1:27" ht="15.75" customHeight="1" x14ac:dyDescent="0.2">
      <c r="A358" s="6" t="s">
        <v>3229</v>
      </c>
      <c r="B358" s="6" t="s">
        <v>11811</v>
      </c>
      <c r="C358" s="6" t="s">
        <v>11812</v>
      </c>
      <c r="D358" s="6" t="s">
        <v>11813</v>
      </c>
      <c r="E358" s="6" t="s">
        <v>11814</v>
      </c>
      <c r="F358" s="6" t="s">
        <v>11815</v>
      </c>
      <c r="G358" s="6" t="s">
        <v>11816</v>
      </c>
      <c r="H358" s="6" t="s">
        <v>11817</v>
      </c>
      <c r="I358" s="6" t="s">
        <v>10437</v>
      </c>
      <c r="J358" s="6" t="s">
        <v>11255</v>
      </c>
      <c r="K358" s="6" t="s">
        <v>11818</v>
      </c>
      <c r="L358" s="6" t="s">
        <v>10496</v>
      </c>
    </row>
    <row r="359" spans="1:27" ht="15.75" customHeight="1" x14ac:dyDescent="0.2">
      <c r="A359" s="6" t="s">
        <v>3229</v>
      </c>
      <c r="B359" s="6" t="s">
        <v>10420</v>
      </c>
      <c r="C359" s="6" t="s">
        <v>10959</v>
      </c>
      <c r="D359" s="6" t="s">
        <v>10496</v>
      </c>
    </row>
    <row r="360" spans="1:27" ht="15.75" customHeight="1" x14ac:dyDescent="0.2">
      <c r="A360" s="6" t="s">
        <v>3219</v>
      </c>
      <c r="B360" s="6" t="s">
        <v>11819</v>
      </c>
      <c r="C360" s="6" t="s">
        <v>11820</v>
      </c>
    </row>
    <row r="361" spans="1:27" ht="15.75" customHeight="1" x14ac:dyDescent="0.2">
      <c r="A361" s="6" t="s">
        <v>3229</v>
      </c>
      <c r="B361" s="6" t="s">
        <v>11821</v>
      </c>
      <c r="C361" s="6" t="s">
        <v>10683</v>
      </c>
      <c r="D361" s="6" t="s">
        <v>11822</v>
      </c>
      <c r="E361" s="6" t="s">
        <v>11823</v>
      </c>
      <c r="F361" s="6" t="s">
        <v>11824</v>
      </c>
      <c r="G361" s="6" t="s">
        <v>11825</v>
      </c>
    </row>
    <row r="362" spans="1:27" ht="15.75" customHeight="1" x14ac:dyDescent="0.2">
      <c r="A362" s="6" t="s">
        <v>3219</v>
      </c>
      <c r="B362" s="6" t="s">
        <v>11826</v>
      </c>
      <c r="C362" s="6" t="s">
        <v>11827</v>
      </c>
      <c r="D362" s="6" t="s">
        <v>11828</v>
      </c>
      <c r="E362" s="6" t="s">
        <v>11829</v>
      </c>
      <c r="F362" s="6" t="s">
        <v>10649</v>
      </c>
      <c r="G362" s="6" t="s">
        <v>11830</v>
      </c>
      <c r="H362" s="6" t="s">
        <v>11831</v>
      </c>
      <c r="I362" s="6" t="s">
        <v>11832</v>
      </c>
      <c r="J362" s="6" t="s">
        <v>11833</v>
      </c>
      <c r="K362" s="6" t="s">
        <v>11691</v>
      </c>
      <c r="L362" s="6" t="s">
        <v>10762</v>
      </c>
    </row>
    <row r="363" spans="1:27" ht="15.75" customHeight="1" x14ac:dyDescent="0.2">
      <c r="A363" s="6" t="s">
        <v>3219</v>
      </c>
      <c r="B363" s="6" t="s">
        <v>11834</v>
      </c>
      <c r="C363" s="6" t="s">
        <v>11835</v>
      </c>
      <c r="D363" s="6" t="s">
        <v>11836</v>
      </c>
      <c r="E363" s="6" t="s">
        <v>11837</v>
      </c>
      <c r="F363" s="6" t="s">
        <v>11838</v>
      </c>
      <c r="G363" s="6" t="s">
        <v>10609</v>
      </c>
      <c r="H363" s="6" t="s">
        <v>11839</v>
      </c>
      <c r="I363" s="6" t="s">
        <v>11153</v>
      </c>
      <c r="J363" s="6" t="s">
        <v>10880</v>
      </c>
    </row>
    <row r="364" spans="1:27" ht="15.75" customHeight="1" x14ac:dyDescent="0.2">
      <c r="A364" s="6" t="s">
        <v>3219</v>
      </c>
      <c r="B364" s="6" t="s">
        <v>11035</v>
      </c>
      <c r="C364" s="6" t="s">
        <v>10403</v>
      </c>
      <c r="D364" s="6" t="s">
        <v>11258</v>
      </c>
      <c r="E364" s="6" t="s">
        <v>11119</v>
      </c>
      <c r="F364" s="6" t="s">
        <v>10519</v>
      </c>
      <c r="G364" s="6" t="s">
        <v>11840</v>
      </c>
      <c r="H364" s="6" t="s">
        <v>11841</v>
      </c>
      <c r="I364" s="6" t="s">
        <v>11842</v>
      </c>
      <c r="J364" s="6" t="s">
        <v>10687</v>
      </c>
      <c r="K364" s="6" t="s">
        <v>10456</v>
      </c>
      <c r="L364" s="6" t="s">
        <v>11843</v>
      </c>
    </row>
    <row r="365" spans="1:27" ht="15.75" customHeight="1" x14ac:dyDescent="0.2">
      <c r="A365" s="6" t="s">
        <v>3219</v>
      </c>
      <c r="B365" s="6" t="s">
        <v>11844</v>
      </c>
      <c r="C365" s="6" t="s">
        <v>11845</v>
      </c>
    </row>
    <row r="366" spans="1:27" ht="15.75" customHeight="1" x14ac:dyDescent="0.2">
      <c r="A366" s="6" t="s">
        <v>3219</v>
      </c>
      <c r="B366" s="6" t="s">
        <v>10565</v>
      </c>
      <c r="C366" s="6" t="s">
        <v>11846</v>
      </c>
      <c r="D366" s="6" t="s">
        <v>11847</v>
      </c>
    </row>
    <row r="367" spans="1:27" ht="15.75" customHeight="1" x14ac:dyDescent="0.2">
      <c r="A367" s="6" t="s">
        <v>3219</v>
      </c>
      <c r="B367" s="6" t="s">
        <v>11848</v>
      </c>
      <c r="C367" s="6" t="s">
        <v>11849</v>
      </c>
      <c r="D367" s="6" t="s">
        <v>11850</v>
      </c>
      <c r="E367" s="6" t="s">
        <v>11851</v>
      </c>
      <c r="F367" s="6" t="s">
        <v>11852</v>
      </c>
      <c r="G367" s="6" t="s">
        <v>11853</v>
      </c>
      <c r="H367" s="6" t="s">
        <v>11854</v>
      </c>
      <c r="I367" s="6" t="s">
        <v>10565</v>
      </c>
    </row>
    <row r="368" spans="1:27" ht="15.75" customHeight="1" x14ac:dyDescent="0.2">
      <c r="A368" s="6" t="s">
        <v>3219</v>
      </c>
      <c r="B368" s="6" t="s">
        <v>11855</v>
      </c>
    </row>
    <row r="369" spans="1:10" ht="15.75" customHeight="1" x14ac:dyDescent="0.2">
      <c r="A369" s="6" t="s">
        <v>3219</v>
      </c>
      <c r="B369" s="6" t="s">
        <v>11856</v>
      </c>
      <c r="C369" s="6" t="s">
        <v>10854</v>
      </c>
      <c r="D369" s="6" t="s">
        <v>11857</v>
      </c>
      <c r="E369" s="6" t="s">
        <v>10406</v>
      </c>
      <c r="F369" s="6" t="s">
        <v>11858</v>
      </c>
      <c r="G369" s="6" t="s">
        <v>11859</v>
      </c>
    </row>
    <row r="370" spans="1:10" ht="15.75" customHeight="1" x14ac:dyDescent="0.2">
      <c r="A370" s="6" t="s">
        <v>3221</v>
      </c>
      <c r="B370" s="6" t="s">
        <v>10942</v>
      </c>
      <c r="C370" s="6" t="s">
        <v>11860</v>
      </c>
      <c r="D370" s="6" t="s">
        <v>11861</v>
      </c>
      <c r="E370" s="6" t="s">
        <v>11862</v>
      </c>
      <c r="F370" s="6" t="s">
        <v>11863</v>
      </c>
      <c r="G370" s="6" t="s">
        <v>11864</v>
      </c>
      <c r="H370" s="6" t="s">
        <v>11865</v>
      </c>
      <c r="I370" s="6" t="s">
        <v>11866</v>
      </c>
      <c r="J370" s="6" t="s">
        <v>10847</v>
      </c>
    </row>
    <row r="371" spans="1:10" ht="15.75" customHeight="1" x14ac:dyDescent="0.2">
      <c r="A371" s="6" t="s">
        <v>3219</v>
      </c>
      <c r="B371" s="6" t="s">
        <v>11867</v>
      </c>
      <c r="C371" s="6" t="s">
        <v>10467</v>
      </c>
      <c r="D371" s="6" t="s">
        <v>10519</v>
      </c>
      <c r="E371" s="6" t="s">
        <v>11857</v>
      </c>
      <c r="F371" s="6" t="s">
        <v>11868</v>
      </c>
      <c r="G371" s="6" t="s">
        <v>11869</v>
      </c>
      <c r="H371" s="6" t="s">
        <v>11852</v>
      </c>
    </row>
    <row r="372" spans="1:10" ht="15.75" customHeight="1" x14ac:dyDescent="0.2">
      <c r="A372" s="6" t="s">
        <v>3219</v>
      </c>
      <c r="B372" s="6" t="s">
        <v>11870</v>
      </c>
      <c r="C372" s="6" t="s">
        <v>11871</v>
      </c>
      <c r="D372" s="6" t="s">
        <v>10414</v>
      </c>
      <c r="E372" s="6" t="s">
        <v>11872</v>
      </c>
      <c r="F372" s="6" t="s">
        <v>11873</v>
      </c>
      <c r="G372" s="6" t="s">
        <v>10413</v>
      </c>
      <c r="H372" s="6" t="s">
        <v>10424</v>
      </c>
      <c r="I372" s="6" t="s">
        <v>11874</v>
      </c>
    </row>
    <row r="373" spans="1:10" ht="15.75" customHeight="1" x14ac:dyDescent="0.2">
      <c r="A373" s="6" t="s">
        <v>3221</v>
      </c>
      <c r="B373" s="6" t="s">
        <v>11875</v>
      </c>
      <c r="C373" s="6" t="s">
        <v>11791</v>
      </c>
      <c r="D373" s="6" t="s">
        <v>11876</v>
      </c>
      <c r="E373" s="6" t="s">
        <v>11877</v>
      </c>
      <c r="F373" s="6" t="s">
        <v>11878</v>
      </c>
      <c r="G373" s="6" t="s">
        <v>11879</v>
      </c>
      <c r="H373" s="6" t="s">
        <v>10719</v>
      </c>
    </row>
    <row r="374" spans="1:10" ht="15.75" customHeight="1" x14ac:dyDescent="0.2">
      <c r="A374" s="6" t="s">
        <v>3219</v>
      </c>
      <c r="B374" s="6" t="s">
        <v>11880</v>
      </c>
      <c r="C374" s="6" t="s">
        <v>11881</v>
      </c>
    </row>
    <row r="375" spans="1:10" ht="15.75" customHeight="1" x14ac:dyDescent="0.2">
      <c r="A375" s="6" t="s">
        <v>3221</v>
      </c>
      <c r="B375" s="6" t="s">
        <v>11882</v>
      </c>
      <c r="C375" s="6" t="s">
        <v>11883</v>
      </c>
      <c r="D375" s="6" t="s">
        <v>11846</v>
      </c>
    </row>
    <row r="376" spans="1:10" ht="15.75" customHeight="1" x14ac:dyDescent="0.2">
      <c r="A376" s="6" t="s">
        <v>3219</v>
      </c>
      <c r="B376" s="6" t="s">
        <v>11846</v>
      </c>
      <c r="C376" s="6" t="s">
        <v>11884</v>
      </c>
      <c r="D376" s="6" t="s">
        <v>11885</v>
      </c>
      <c r="E376" s="6" t="s">
        <v>11886</v>
      </c>
      <c r="F376" s="6" t="s">
        <v>11887</v>
      </c>
      <c r="G376" s="6" t="s">
        <v>10906</v>
      </c>
      <c r="H376" s="6" t="s">
        <v>11888</v>
      </c>
    </row>
    <row r="377" spans="1:10" ht="15.75" customHeight="1" x14ac:dyDescent="0.2">
      <c r="A377" s="6" t="s">
        <v>3261</v>
      </c>
      <c r="B377" s="6" t="s">
        <v>11324</v>
      </c>
      <c r="C377" s="6" t="s">
        <v>10437</v>
      </c>
      <c r="D377" s="6" t="s">
        <v>11889</v>
      </c>
      <c r="E377" s="6" t="s">
        <v>11890</v>
      </c>
      <c r="F377" s="6" t="s">
        <v>11891</v>
      </c>
      <c r="G377" s="6" t="s">
        <v>11892</v>
      </c>
      <c r="H377" s="6" t="s">
        <v>10790</v>
      </c>
    </row>
    <row r="378" spans="1:10" ht="15.75" customHeight="1" x14ac:dyDescent="0.2">
      <c r="A378" s="6" t="s">
        <v>3219</v>
      </c>
      <c r="B378" s="6" t="s">
        <v>11027</v>
      </c>
      <c r="C378" s="6" t="s">
        <v>11893</v>
      </c>
      <c r="D378" s="6" t="s">
        <v>11894</v>
      </c>
      <c r="E378" s="6" t="s">
        <v>11895</v>
      </c>
    </row>
    <row r="379" spans="1:10" ht="15.75" customHeight="1" x14ac:dyDescent="0.2">
      <c r="A379" s="6" t="s">
        <v>3219</v>
      </c>
      <c r="B379" s="6" t="s">
        <v>11896</v>
      </c>
      <c r="C379" s="6" t="s">
        <v>11897</v>
      </c>
      <c r="D379" s="6" t="s">
        <v>10611</v>
      </c>
      <c r="E379" s="6" t="s">
        <v>11898</v>
      </c>
      <c r="F379" s="6" t="s">
        <v>10403</v>
      </c>
    </row>
    <row r="380" spans="1:10" ht="15.75" customHeight="1" x14ac:dyDescent="0.2">
      <c r="A380" s="6" t="s">
        <v>3219</v>
      </c>
      <c r="B380" s="6" t="s">
        <v>11899</v>
      </c>
      <c r="C380" s="6" t="s">
        <v>11900</v>
      </c>
      <c r="D380" s="6" t="s">
        <v>11901</v>
      </c>
      <c r="E380" s="6" t="s">
        <v>10456</v>
      </c>
    </row>
    <row r="381" spans="1:10" ht="15.75" customHeight="1" x14ac:dyDescent="0.2">
      <c r="A381" s="6" t="s">
        <v>3219</v>
      </c>
      <c r="B381" s="6" t="s">
        <v>11902</v>
      </c>
      <c r="C381" s="6" t="s">
        <v>11846</v>
      </c>
      <c r="D381" s="6" t="s">
        <v>11903</v>
      </c>
    </row>
    <row r="382" spans="1:10" ht="15.75" customHeight="1" x14ac:dyDescent="0.2">
      <c r="A382" s="6" t="s">
        <v>3219</v>
      </c>
      <c r="B382" s="6" t="s">
        <v>11904</v>
      </c>
      <c r="C382" s="6" t="s">
        <v>10445</v>
      </c>
      <c r="D382" s="6" t="s">
        <v>11905</v>
      </c>
      <c r="E382" s="6" t="s">
        <v>11906</v>
      </c>
      <c r="F382" s="6" t="s">
        <v>11907</v>
      </c>
    </row>
    <row r="383" spans="1:10" ht="15.75" customHeight="1" x14ac:dyDescent="0.2">
      <c r="A383" s="6" t="s">
        <v>3219</v>
      </c>
      <c r="B383" s="6" t="s">
        <v>11908</v>
      </c>
      <c r="C383" s="6" t="s">
        <v>10456</v>
      </c>
      <c r="D383" s="6" t="s">
        <v>11909</v>
      </c>
      <c r="E383" s="6" t="s">
        <v>10420</v>
      </c>
      <c r="F383" s="6" t="s">
        <v>10945</v>
      </c>
    </row>
    <row r="384" spans="1:10" ht="15.75" customHeight="1" x14ac:dyDescent="0.2">
      <c r="A384" s="6" t="s">
        <v>3219</v>
      </c>
      <c r="B384" s="6" t="s">
        <v>11910</v>
      </c>
      <c r="C384" s="6" t="s">
        <v>11911</v>
      </c>
      <c r="D384" s="6" t="s">
        <v>10687</v>
      </c>
    </row>
    <row r="385" spans="1:16" ht="15.75" customHeight="1" x14ac:dyDescent="0.2">
      <c r="A385" s="6" t="s">
        <v>3221</v>
      </c>
      <c r="B385" s="6" t="s">
        <v>11912</v>
      </c>
      <c r="C385" s="6" t="s">
        <v>11258</v>
      </c>
      <c r="D385" s="6" t="s">
        <v>11913</v>
      </c>
      <c r="E385" s="6" t="s">
        <v>11914</v>
      </c>
      <c r="F385" s="6" t="s">
        <v>11915</v>
      </c>
      <c r="G385" s="6" t="s">
        <v>11772</v>
      </c>
      <c r="H385" s="6" t="s">
        <v>11916</v>
      </c>
      <c r="I385" s="6" t="s">
        <v>11649</v>
      </c>
      <c r="J385" s="6" t="s">
        <v>11917</v>
      </c>
      <c r="K385" s="6" t="s">
        <v>11918</v>
      </c>
      <c r="L385" s="6" t="s">
        <v>10519</v>
      </c>
      <c r="M385" s="6" t="s">
        <v>11469</v>
      </c>
      <c r="N385" s="6" t="s">
        <v>11130</v>
      </c>
      <c r="O385" s="6" t="s">
        <v>11919</v>
      </c>
    </row>
    <row r="386" spans="1:16" ht="15.75" customHeight="1" x14ac:dyDescent="0.2">
      <c r="A386" s="6" t="s">
        <v>3229</v>
      </c>
      <c r="B386" s="6" t="s">
        <v>11920</v>
      </c>
      <c r="C386" s="6" t="s">
        <v>11921</v>
      </c>
      <c r="D386" s="6" t="s">
        <v>11922</v>
      </c>
      <c r="E386" s="6" t="s">
        <v>11923</v>
      </c>
      <c r="F386" s="6" t="s">
        <v>10406</v>
      </c>
      <c r="G386" s="6" t="s">
        <v>11924</v>
      </c>
      <c r="H386" s="6" t="s">
        <v>11925</v>
      </c>
      <c r="I386" s="6" t="s">
        <v>11926</v>
      </c>
      <c r="J386" s="6" t="s">
        <v>10420</v>
      </c>
      <c r="K386" s="6" t="s">
        <v>11927</v>
      </c>
    </row>
    <row r="387" spans="1:16" ht="15.75" customHeight="1" x14ac:dyDescent="0.2">
      <c r="A387" s="6" t="s">
        <v>3215</v>
      </c>
      <c r="B387" s="6" t="s">
        <v>11928</v>
      </c>
      <c r="C387" s="6" t="s">
        <v>11929</v>
      </c>
      <c r="D387" s="6" t="s">
        <v>11930</v>
      </c>
      <c r="E387" s="6" t="s">
        <v>11931</v>
      </c>
      <c r="F387" s="6" t="s">
        <v>10413</v>
      </c>
      <c r="G387" s="6" t="s">
        <v>11932</v>
      </c>
      <c r="H387" s="6" t="s">
        <v>11933</v>
      </c>
      <c r="I387" s="6" t="s">
        <v>11934</v>
      </c>
      <c r="J387" s="6" t="s">
        <v>11935</v>
      </c>
      <c r="K387" s="6" t="s">
        <v>11936</v>
      </c>
      <c r="L387" s="6" t="s">
        <v>10776</v>
      </c>
      <c r="M387" s="6" t="s">
        <v>11937</v>
      </c>
      <c r="N387" s="6" t="s">
        <v>10847</v>
      </c>
    </row>
    <row r="388" spans="1:16" ht="15.75" customHeight="1" x14ac:dyDescent="0.2">
      <c r="A388" s="6" t="s">
        <v>3229</v>
      </c>
      <c r="B388" s="6" t="s">
        <v>11938</v>
      </c>
      <c r="C388" s="6" t="s">
        <v>11920</v>
      </c>
      <c r="D388" s="6" t="s">
        <v>11939</v>
      </c>
      <c r="E388" s="6" t="s">
        <v>11940</v>
      </c>
      <c r="F388" s="6" t="s">
        <v>11941</v>
      </c>
      <c r="G388" s="6" t="s">
        <v>11942</v>
      </c>
      <c r="H388" s="6" t="s">
        <v>11943</v>
      </c>
      <c r="I388" s="6" t="s">
        <v>10529</v>
      </c>
      <c r="J388" s="6" t="s">
        <v>11944</v>
      </c>
      <c r="K388" s="6" t="s">
        <v>11945</v>
      </c>
      <c r="L388" s="6" t="s">
        <v>10406</v>
      </c>
    </row>
    <row r="389" spans="1:16" ht="15.75" customHeight="1" x14ac:dyDescent="0.2">
      <c r="A389" s="6" t="s">
        <v>3229</v>
      </c>
      <c r="B389" s="6" t="s">
        <v>10406</v>
      </c>
      <c r="C389" s="6" t="s">
        <v>11946</v>
      </c>
      <c r="D389" s="6" t="s">
        <v>11947</v>
      </c>
      <c r="E389" s="6" t="s">
        <v>11948</v>
      </c>
      <c r="F389" s="6" t="s">
        <v>11949</v>
      </c>
      <c r="G389" s="6" t="s">
        <v>11950</v>
      </c>
      <c r="H389" s="6" t="s">
        <v>11951</v>
      </c>
      <c r="I389" s="6" t="s">
        <v>10614</v>
      </c>
      <c r="J389" s="6" t="s">
        <v>11952</v>
      </c>
      <c r="K389" s="6" t="s">
        <v>11953</v>
      </c>
      <c r="L389" s="6" t="s">
        <v>10957</v>
      </c>
      <c r="M389" s="6" t="s">
        <v>10880</v>
      </c>
      <c r="N389" s="6" t="s">
        <v>11954</v>
      </c>
      <c r="O389" s="6" t="s">
        <v>11955</v>
      </c>
      <c r="P389" s="6" t="s">
        <v>10428</v>
      </c>
    </row>
    <row r="390" spans="1:16" ht="15.75" customHeight="1" x14ac:dyDescent="0.2">
      <c r="A390" s="6" t="s">
        <v>3219</v>
      </c>
      <c r="B390" s="6" t="s">
        <v>11956</v>
      </c>
      <c r="C390" s="6" t="s">
        <v>11957</v>
      </c>
      <c r="D390" s="6" t="s">
        <v>11958</v>
      </c>
      <c r="E390" s="6" t="s">
        <v>10406</v>
      </c>
      <c r="F390" s="6" t="s">
        <v>10452</v>
      </c>
      <c r="G390" s="6" t="s">
        <v>11959</v>
      </c>
    </row>
    <row r="391" spans="1:16" ht="15.75" customHeight="1" x14ac:dyDescent="0.2">
      <c r="A391" s="6" t="s">
        <v>3261</v>
      </c>
      <c r="B391" s="6" t="s">
        <v>10957</v>
      </c>
      <c r="C391" s="6" t="s">
        <v>11960</v>
      </c>
      <c r="D391" s="6" t="s">
        <v>11961</v>
      </c>
      <c r="E391" s="6" t="s">
        <v>11962</v>
      </c>
      <c r="F391" s="6" t="s">
        <v>11140</v>
      </c>
      <c r="G391" s="6" t="s">
        <v>11963</v>
      </c>
      <c r="H391" s="6" t="s">
        <v>11964</v>
      </c>
      <c r="I391" s="6" t="s">
        <v>10364</v>
      </c>
      <c r="J391" s="6" t="s">
        <v>11965</v>
      </c>
      <c r="K391" s="6" t="s">
        <v>10719</v>
      </c>
    </row>
    <row r="392" spans="1:16" ht="15.75" customHeight="1" x14ac:dyDescent="0.2">
      <c r="A392" s="6" t="s">
        <v>3219</v>
      </c>
      <c r="B392" s="6" t="s">
        <v>11960</v>
      </c>
      <c r="C392" s="6" t="s">
        <v>11966</v>
      </c>
      <c r="D392" s="6" t="s">
        <v>11967</v>
      </c>
      <c r="E392" s="6" t="s">
        <v>11968</v>
      </c>
      <c r="F392" s="6" t="s">
        <v>10857</v>
      </c>
      <c r="G392" s="6" t="s">
        <v>11969</v>
      </c>
      <c r="H392" s="6" t="s">
        <v>11970</v>
      </c>
      <c r="I392" s="6" t="s">
        <v>11756</v>
      </c>
      <c r="J392" s="6" t="s">
        <v>10836</v>
      </c>
      <c r="K392" s="6" t="s">
        <v>11327</v>
      </c>
    </row>
    <row r="393" spans="1:16" ht="15.75" customHeight="1" x14ac:dyDescent="0.2">
      <c r="A393" s="6" t="s">
        <v>3229</v>
      </c>
      <c r="B393" s="6" t="s">
        <v>11971</v>
      </c>
      <c r="C393" s="6" t="s">
        <v>11972</v>
      </c>
      <c r="D393" s="6" t="s">
        <v>10729</v>
      </c>
      <c r="E393" s="6" t="s">
        <v>11973</v>
      </c>
      <c r="F393" s="6" t="s">
        <v>10955</v>
      </c>
      <c r="G393" s="6" t="s">
        <v>11918</v>
      </c>
    </row>
    <row r="394" spans="1:16" ht="15.75" customHeight="1" x14ac:dyDescent="0.2">
      <c r="A394" s="6" t="s">
        <v>3221</v>
      </c>
      <c r="B394" s="6" t="s">
        <v>10942</v>
      </c>
      <c r="C394" s="6" t="s">
        <v>11974</v>
      </c>
      <c r="D394" s="6" t="s">
        <v>11975</v>
      </c>
    </row>
    <row r="395" spans="1:16" ht="15.75" customHeight="1" x14ac:dyDescent="0.2">
      <c r="A395" s="6" t="s">
        <v>3219</v>
      </c>
      <c r="B395" s="6" t="s">
        <v>11976</v>
      </c>
      <c r="C395" s="6" t="s">
        <v>11033</v>
      </c>
    </row>
    <row r="396" spans="1:16" ht="15.75" customHeight="1" x14ac:dyDescent="0.2">
      <c r="A396" s="6" t="s">
        <v>3219</v>
      </c>
      <c r="B396" s="6" t="s">
        <v>10687</v>
      </c>
      <c r="C396" s="6" t="s">
        <v>11977</v>
      </c>
      <c r="D396" s="6" t="s">
        <v>10854</v>
      </c>
    </row>
    <row r="397" spans="1:16" ht="15.75" customHeight="1" x14ac:dyDescent="0.2">
      <c r="A397" s="6" t="s">
        <v>3219</v>
      </c>
      <c r="B397" s="6" t="s">
        <v>11978</v>
      </c>
      <c r="C397" s="6" t="s">
        <v>11979</v>
      </c>
      <c r="D397" s="6" t="s">
        <v>11980</v>
      </c>
      <c r="E397" s="6" t="s">
        <v>11981</v>
      </c>
    </row>
    <row r="398" spans="1:16" ht="15.75" customHeight="1" x14ac:dyDescent="0.2">
      <c r="A398" s="6" t="s">
        <v>3219</v>
      </c>
      <c r="B398" s="6" t="s">
        <v>11982</v>
      </c>
      <c r="C398" s="6" t="s">
        <v>11983</v>
      </c>
      <c r="D398" s="6" t="s">
        <v>10750</v>
      </c>
      <c r="E398" s="6" t="s">
        <v>10406</v>
      </c>
      <c r="F398" s="6" t="s">
        <v>11857</v>
      </c>
      <c r="G398" s="6" t="s">
        <v>11965</v>
      </c>
      <c r="H398" s="6" t="s">
        <v>11984</v>
      </c>
      <c r="I398" s="6" t="s">
        <v>11985</v>
      </c>
      <c r="J398" s="6" t="s">
        <v>11986</v>
      </c>
      <c r="K398" s="6" t="s">
        <v>11987</v>
      </c>
      <c r="L398" s="6" t="s">
        <v>10364</v>
      </c>
      <c r="M398" s="6" t="s">
        <v>11513</v>
      </c>
      <c r="N398" s="6" t="s">
        <v>11988</v>
      </c>
    </row>
    <row r="399" spans="1:16" ht="15.75" customHeight="1" x14ac:dyDescent="0.2">
      <c r="A399" s="6" t="s">
        <v>3261</v>
      </c>
      <c r="B399" s="6" t="s">
        <v>11989</v>
      </c>
      <c r="C399" s="6" t="s">
        <v>11990</v>
      </c>
      <c r="D399" s="6" t="s">
        <v>11991</v>
      </c>
      <c r="E399" s="6" t="s">
        <v>11992</v>
      </c>
    </row>
    <row r="400" spans="1:16" ht="15.75" customHeight="1" x14ac:dyDescent="0.2">
      <c r="A400" s="6" t="s">
        <v>3219</v>
      </c>
      <c r="B400" s="6" t="s">
        <v>11993</v>
      </c>
      <c r="C400" s="6" t="s">
        <v>10519</v>
      </c>
      <c r="D400" s="6" t="s">
        <v>11994</v>
      </c>
    </row>
    <row r="401" spans="1:9" ht="15.75" customHeight="1" x14ac:dyDescent="0.2">
      <c r="A401" s="6" t="s">
        <v>3221</v>
      </c>
      <c r="B401" s="6" t="s">
        <v>10942</v>
      </c>
      <c r="C401" s="6" t="s">
        <v>10531</v>
      </c>
      <c r="D401" s="6" t="s">
        <v>11995</v>
      </c>
    </row>
    <row r="402" spans="1:9" ht="15.75" customHeight="1" x14ac:dyDescent="0.2">
      <c r="A402" s="6" t="s">
        <v>3219</v>
      </c>
      <c r="B402" s="6" t="s">
        <v>11996</v>
      </c>
      <c r="C402" s="6" t="s">
        <v>10719</v>
      </c>
      <c r="D402" s="6" t="s">
        <v>10565</v>
      </c>
      <c r="E402" s="6" t="s">
        <v>11997</v>
      </c>
      <c r="F402" s="6" t="s">
        <v>11998</v>
      </c>
      <c r="G402" s="6" t="s">
        <v>11999</v>
      </c>
    </row>
    <row r="403" spans="1:9" ht="15.75" customHeight="1" x14ac:dyDescent="0.2">
      <c r="A403" s="6" t="s">
        <v>3219</v>
      </c>
      <c r="B403" s="6" t="s">
        <v>10519</v>
      </c>
      <c r="C403" s="6" t="s">
        <v>12000</v>
      </c>
      <c r="D403" s="6" t="s">
        <v>12001</v>
      </c>
      <c r="E403" s="6" t="s">
        <v>10437</v>
      </c>
      <c r="F403" s="6" t="s">
        <v>12002</v>
      </c>
      <c r="G403" s="6" t="s">
        <v>10403</v>
      </c>
    </row>
    <row r="404" spans="1:9" ht="15.75" customHeight="1" x14ac:dyDescent="0.2">
      <c r="A404" s="6" t="s">
        <v>3229</v>
      </c>
      <c r="B404" s="6" t="s">
        <v>12003</v>
      </c>
      <c r="C404" s="6" t="s">
        <v>12004</v>
      </c>
      <c r="D404" s="6" t="s">
        <v>10437</v>
      </c>
      <c r="E404" s="6" t="s">
        <v>11063</v>
      </c>
    </row>
    <row r="405" spans="1:9" ht="15.75" customHeight="1" x14ac:dyDescent="0.2">
      <c r="A405" s="6" t="s">
        <v>3215</v>
      </c>
      <c r="B405" s="6" t="s">
        <v>12005</v>
      </c>
    </row>
    <row r="406" spans="1:9" ht="15.75" customHeight="1" x14ac:dyDescent="0.2">
      <c r="A406" s="6" t="s">
        <v>3221</v>
      </c>
      <c r="B406" s="6" t="s">
        <v>12006</v>
      </c>
      <c r="C406" s="6" t="s">
        <v>11063</v>
      </c>
      <c r="D406" s="6" t="s">
        <v>10463</v>
      </c>
      <c r="E406" s="6" t="s">
        <v>12007</v>
      </c>
      <c r="F406" s="6" t="s">
        <v>10668</v>
      </c>
    </row>
    <row r="407" spans="1:9" ht="15.75" customHeight="1" x14ac:dyDescent="0.2">
      <c r="A407" s="6" t="s">
        <v>3219</v>
      </c>
      <c r="B407" s="6" t="s">
        <v>12008</v>
      </c>
      <c r="C407" s="6" t="s">
        <v>12009</v>
      </c>
      <c r="D407" s="6" t="s">
        <v>12010</v>
      </c>
      <c r="E407" s="6" t="s">
        <v>12011</v>
      </c>
      <c r="F407" s="6" t="s">
        <v>10551</v>
      </c>
      <c r="G407" s="6" t="s">
        <v>10416</v>
      </c>
    </row>
    <row r="408" spans="1:9" ht="15.75" customHeight="1" x14ac:dyDescent="0.2">
      <c r="A408" s="6" t="s">
        <v>3279</v>
      </c>
      <c r="B408" s="6" t="s">
        <v>11128</v>
      </c>
      <c r="C408" s="6" t="s">
        <v>12012</v>
      </c>
      <c r="D408" s="6" t="s">
        <v>10437</v>
      </c>
      <c r="E408" s="6" t="s">
        <v>12013</v>
      </c>
    </row>
    <row r="409" spans="1:9" ht="15.75" customHeight="1" x14ac:dyDescent="0.2">
      <c r="A409" s="6" t="s">
        <v>3261</v>
      </c>
      <c r="B409" s="6" t="s">
        <v>10516</v>
      </c>
      <c r="C409" s="6" t="s">
        <v>11630</v>
      </c>
      <c r="D409" s="6" t="s">
        <v>10519</v>
      </c>
    </row>
    <row r="410" spans="1:9" ht="15.75" customHeight="1" x14ac:dyDescent="0.2">
      <c r="A410" s="6" t="s">
        <v>3221</v>
      </c>
      <c r="B410" s="6" t="s">
        <v>10490</v>
      </c>
      <c r="C410" s="6" t="s">
        <v>12014</v>
      </c>
      <c r="D410" s="6" t="s">
        <v>10406</v>
      </c>
      <c r="E410" s="6" t="s">
        <v>12015</v>
      </c>
      <c r="F410" s="6" t="s">
        <v>12016</v>
      </c>
      <c r="G410" s="6" t="s">
        <v>10685</v>
      </c>
      <c r="H410" s="6" t="s">
        <v>10957</v>
      </c>
    </row>
    <row r="411" spans="1:9" ht="15.75" customHeight="1" x14ac:dyDescent="0.2">
      <c r="A411" s="6" t="s">
        <v>3213</v>
      </c>
      <c r="B411" s="6" t="s">
        <v>11639</v>
      </c>
      <c r="C411" s="6" t="s">
        <v>12017</v>
      </c>
      <c r="D411" s="6" t="s">
        <v>12018</v>
      </c>
      <c r="E411" s="6" t="s">
        <v>12019</v>
      </c>
    </row>
    <row r="412" spans="1:9" ht="15.75" customHeight="1" x14ac:dyDescent="0.2">
      <c r="A412" s="6" t="s">
        <v>3219</v>
      </c>
      <c r="B412" s="6" t="s">
        <v>12020</v>
      </c>
      <c r="C412" s="6" t="s">
        <v>10519</v>
      </c>
      <c r="D412" s="6" t="s">
        <v>11152</v>
      </c>
      <c r="E412" s="6" t="s">
        <v>12021</v>
      </c>
      <c r="F412" s="6" t="s">
        <v>12022</v>
      </c>
      <c r="G412" s="6" t="s">
        <v>12023</v>
      </c>
      <c r="H412" s="6" t="s">
        <v>12024</v>
      </c>
      <c r="I412" s="6" t="s">
        <v>11106</v>
      </c>
    </row>
    <row r="413" spans="1:9" ht="15.75" customHeight="1" x14ac:dyDescent="0.2">
      <c r="A413" s="6" t="s">
        <v>3219</v>
      </c>
      <c r="B413" s="6" t="s">
        <v>12025</v>
      </c>
      <c r="C413" s="6" t="s">
        <v>12026</v>
      </c>
      <c r="D413" s="6" t="s">
        <v>10573</v>
      </c>
      <c r="E413" s="6" t="s">
        <v>12027</v>
      </c>
      <c r="F413" s="6" t="s">
        <v>11155</v>
      </c>
    </row>
    <row r="414" spans="1:9" ht="15.75" customHeight="1" x14ac:dyDescent="0.2">
      <c r="A414" s="6" t="s">
        <v>3221</v>
      </c>
      <c r="B414" s="6" t="s">
        <v>12028</v>
      </c>
      <c r="C414" s="6" t="s">
        <v>10559</v>
      </c>
      <c r="D414" s="6" t="s">
        <v>10420</v>
      </c>
      <c r="E414" s="6" t="s">
        <v>12029</v>
      </c>
      <c r="F414" s="6" t="s">
        <v>10619</v>
      </c>
      <c r="G414" s="6" t="s">
        <v>12030</v>
      </c>
    </row>
    <row r="415" spans="1:9" ht="15.75" customHeight="1" x14ac:dyDescent="0.2">
      <c r="A415" s="6" t="s">
        <v>3229</v>
      </c>
      <c r="B415" s="6" t="s">
        <v>12031</v>
      </c>
    </row>
    <row r="416" spans="1:9" ht="15.75" customHeight="1" x14ac:dyDescent="0.2">
      <c r="A416" s="6" t="s">
        <v>3229</v>
      </c>
      <c r="B416" s="6" t="s">
        <v>12032</v>
      </c>
      <c r="C416" s="6" t="s">
        <v>10729</v>
      </c>
      <c r="D416" s="6" t="s">
        <v>10730</v>
      </c>
    </row>
    <row r="417" spans="1:8" ht="15.75" customHeight="1" x14ac:dyDescent="0.2">
      <c r="A417" s="6" t="s">
        <v>3279</v>
      </c>
      <c r="B417" s="6" t="s">
        <v>12033</v>
      </c>
      <c r="C417" s="6" t="s">
        <v>12034</v>
      </c>
      <c r="D417" s="6" t="s">
        <v>10730</v>
      </c>
      <c r="E417" s="6" t="s">
        <v>12035</v>
      </c>
      <c r="F417" s="6" t="s">
        <v>12036</v>
      </c>
    </row>
    <row r="418" spans="1:8" ht="15.75" customHeight="1" x14ac:dyDescent="0.2">
      <c r="A418" s="6" t="s">
        <v>3261</v>
      </c>
      <c r="B418" s="6" t="s">
        <v>12037</v>
      </c>
    </row>
    <row r="419" spans="1:8" ht="15.75" customHeight="1" x14ac:dyDescent="0.2">
      <c r="A419" s="6" t="s">
        <v>3219</v>
      </c>
      <c r="B419" s="6" t="s">
        <v>12038</v>
      </c>
      <c r="C419" s="6" t="s">
        <v>12039</v>
      </c>
      <c r="D419" s="6" t="s">
        <v>12040</v>
      </c>
      <c r="E419" s="6" t="s">
        <v>12041</v>
      </c>
      <c r="F419" s="6" t="s">
        <v>12042</v>
      </c>
      <c r="G419" s="6" t="s">
        <v>12043</v>
      </c>
      <c r="H419" s="6" t="s">
        <v>10836</v>
      </c>
    </row>
    <row r="420" spans="1:8" ht="15.75" customHeight="1" x14ac:dyDescent="0.2">
      <c r="A420" s="6" t="s">
        <v>3219</v>
      </c>
      <c r="B420" s="6" t="s">
        <v>11933</v>
      </c>
    </row>
    <row r="421" spans="1:8" ht="15.75" customHeight="1" x14ac:dyDescent="0.2">
      <c r="A421" s="6" t="s">
        <v>3279</v>
      </c>
      <c r="B421" s="6" t="s">
        <v>10847</v>
      </c>
      <c r="C421" s="6" t="s">
        <v>12038</v>
      </c>
      <c r="D421" s="6" t="s">
        <v>12044</v>
      </c>
      <c r="E421" s="6" t="s">
        <v>12045</v>
      </c>
      <c r="F421" s="6" t="s">
        <v>12046</v>
      </c>
      <c r="G421" s="6" t="s">
        <v>12047</v>
      </c>
      <c r="H421" s="6" t="s">
        <v>11432</v>
      </c>
    </row>
    <row r="422" spans="1:8" ht="15.75" customHeight="1" x14ac:dyDescent="0.2">
      <c r="A422" s="6" t="s">
        <v>3221</v>
      </c>
      <c r="B422" s="6" t="s">
        <v>12048</v>
      </c>
      <c r="C422" s="6" t="s">
        <v>10834</v>
      </c>
    </row>
    <row r="423" spans="1:8" ht="15.75" customHeight="1" x14ac:dyDescent="0.2">
      <c r="A423" s="6" t="s">
        <v>3217</v>
      </c>
      <c r="B423" s="6" t="s">
        <v>12049</v>
      </c>
      <c r="C423" s="6" t="s">
        <v>12038</v>
      </c>
    </row>
    <row r="424" spans="1:8" ht="15.75" customHeight="1" x14ac:dyDescent="0.2">
      <c r="A424" s="6" t="s">
        <v>3219</v>
      </c>
      <c r="B424" s="6" t="s">
        <v>12050</v>
      </c>
      <c r="C424" s="6" t="s">
        <v>12051</v>
      </c>
      <c r="D424" s="6" t="s">
        <v>12052</v>
      </c>
      <c r="E424" s="6" t="s">
        <v>11090</v>
      </c>
      <c r="F424" s="6" t="s">
        <v>12053</v>
      </c>
    </row>
    <row r="425" spans="1:8" ht="15.75" customHeight="1" x14ac:dyDescent="0.2">
      <c r="A425" s="6" t="s">
        <v>3219</v>
      </c>
      <c r="B425" s="6" t="s">
        <v>12054</v>
      </c>
      <c r="C425" s="6" t="s">
        <v>12055</v>
      </c>
      <c r="D425" s="6" t="s">
        <v>11216</v>
      </c>
      <c r="E425" s="6" t="s">
        <v>12056</v>
      </c>
    </row>
    <row r="426" spans="1:8" ht="15.75" customHeight="1" x14ac:dyDescent="0.2">
      <c r="A426" s="6" t="s">
        <v>3219</v>
      </c>
      <c r="B426" s="6" t="s">
        <v>12057</v>
      </c>
      <c r="C426" s="6" t="s">
        <v>10496</v>
      </c>
      <c r="D426" s="6" t="s">
        <v>10416</v>
      </c>
    </row>
    <row r="427" spans="1:8" ht="15.75" customHeight="1" x14ac:dyDescent="0.2">
      <c r="A427" s="6" t="s">
        <v>3221</v>
      </c>
      <c r="B427" s="6" t="s">
        <v>12058</v>
      </c>
      <c r="C427" s="6" t="s">
        <v>12059</v>
      </c>
      <c r="D427" s="6" t="s">
        <v>12060</v>
      </c>
      <c r="E427" s="6" t="s">
        <v>12061</v>
      </c>
      <c r="F427" s="6" t="s">
        <v>12062</v>
      </c>
    </row>
    <row r="428" spans="1:8" ht="15.75" customHeight="1" x14ac:dyDescent="0.2">
      <c r="A428" s="6" t="s">
        <v>3219</v>
      </c>
      <c r="B428" s="6" t="s">
        <v>12063</v>
      </c>
      <c r="C428" s="6" t="s">
        <v>10456</v>
      </c>
      <c r="D428" s="6" t="s">
        <v>12064</v>
      </c>
    </row>
    <row r="429" spans="1:8" ht="15.75" customHeight="1" x14ac:dyDescent="0.2">
      <c r="A429" s="6" t="s">
        <v>3219</v>
      </c>
      <c r="B429" s="6" t="s">
        <v>10406</v>
      </c>
      <c r="C429" s="6" t="s">
        <v>10519</v>
      </c>
    </row>
    <row r="430" spans="1:8" ht="15.75" customHeight="1" x14ac:dyDescent="0.2">
      <c r="A430" s="6" t="s">
        <v>3229</v>
      </c>
      <c r="B430" s="6" t="s">
        <v>10762</v>
      </c>
      <c r="C430" s="6" t="s">
        <v>12065</v>
      </c>
      <c r="D430" s="6" t="s">
        <v>11742</v>
      </c>
      <c r="E430" s="6" t="s">
        <v>12066</v>
      </c>
      <c r="F430" s="6" t="s">
        <v>12067</v>
      </c>
      <c r="G430" s="6" t="s">
        <v>12068</v>
      </c>
      <c r="H430" s="6" t="s">
        <v>11063</v>
      </c>
    </row>
    <row r="431" spans="1:8" ht="15.75" customHeight="1" x14ac:dyDescent="0.2">
      <c r="A431" s="6" t="s">
        <v>3219</v>
      </c>
      <c r="B431" s="6" t="s">
        <v>10859</v>
      </c>
      <c r="C431" s="6" t="s">
        <v>12069</v>
      </c>
      <c r="D431" s="6" t="s">
        <v>12070</v>
      </c>
    </row>
    <row r="432" spans="1:8" ht="15.75" customHeight="1" x14ac:dyDescent="0.2">
      <c r="A432" s="6" t="s">
        <v>3219</v>
      </c>
      <c r="B432" s="6" t="s">
        <v>12071</v>
      </c>
      <c r="C432" s="6" t="s">
        <v>10614</v>
      </c>
      <c r="D432" s="6" t="s">
        <v>12072</v>
      </c>
      <c r="E432" s="6" t="s">
        <v>12073</v>
      </c>
    </row>
    <row r="433" spans="1:12" ht="15.75" customHeight="1" x14ac:dyDescent="0.2">
      <c r="A433" s="6" t="s">
        <v>3219</v>
      </c>
      <c r="B433" s="6" t="s">
        <v>12074</v>
      </c>
    </row>
    <row r="434" spans="1:12" ht="15.75" customHeight="1" x14ac:dyDescent="0.2">
      <c r="A434" s="6" t="s">
        <v>3219</v>
      </c>
      <c r="B434" s="6" t="s">
        <v>12075</v>
      </c>
      <c r="C434" s="6" t="s">
        <v>10519</v>
      </c>
      <c r="D434" s="6" t="s">
        <v>10406</v>
      </c>
    </row>
    <row r="435" spans="1:12" ht="15.75" customHeight="1" x14ac:dyDescent="0.2">
      <c r="A435" s="6" t="s">
        <v>3219</v>
      </c>
      <c r="B435" s="6" t="s">
        <v>12076</v>
      </c>
      <c r="C435" s="6" t="s">
        <v>10519</v>
      </c>
      <c r="D435" s="6" t="s">
        <v>12077</v>
      </c>
      <c r="E435" s="6" t="s">
        <v>12078</v>
      </c>
      <c r="F435" s="6" t="s">
        <v>10406</v>
      </c>
      <c r="G435" s="6" t="s">
        <v>10416</v>
      </c>
      <c r="H435" s="6" t="s">
        <v>11502</v>
      </c>
    </row>
    <row r="436" spans="1:12" ht="15.75" customHeight="1" x14ac:dyDescent="0.2">
      <c r="A436" s="6" t="s">
        <v>3219</v>
      </c>
      <c r="B436" s="6" t="s">
        <v>11877</v>
      </c>
      <c r="C436" s="6" t="s">
        <v>12079</v>
      </c>
      <c r="D436" s="6" t="s">
        <v>12080</v>
      </c>
      <c r="E436" s="6" t="s">
        <v>12081</v>
      </c>
      <c r="F436" s="6" t="s">
        <v>10609</v>
      </c>
      <c r="G436" s="6" t="s">
        <v>12082</v>
      </c>
      <c r="H436" s="6" t="s">
        <v>10519</v>
      </c>
      <c r="I436" s="6" t="s">
        <v>10551</v>
      </c>
    </row>
    <row r="437" spans="1:12" ht="15.75" customHeight="1" x14ac:dyDescent="0.2">
      <c r="A437" s="6" t="s">
        <v>3219</v>
      </c>
      <c r="B437" s="6" t="s">
        <v>12083</v>
      </c>
      <c r="C437" s="6" t="s">
        <v>12084</v>
      </c>
      <c r="D437" s="6" t="s">
        <v>12085</v>
      </c>
      <c r="E437" s="6" t="s">
        <v>10519</v>
      </c>
      <c r="F437" s="6" t="s">
        <v>12086</v>
      </c>
      <c r="G437" s="6" t="s">
        <v>10437</v>
      </c>
      <c r="H437" s="6" t="s">
        <v>10420</v>
      </c>
      <c r="I437" s="6" t="s">
        <v>10888</v>
      </c>
      <c r="J437" s="6" t="s">
        <v>12087</v>
      </c>
      <c r="K437" s="6" t="s">
        <v>10406</v>
      </c>
      <c r="L437" s="6" t="s">
        <v>12088</v>
      </c>
    </row>
    <row r="438" spans="1:12" ht="15.75" customHeight="1" x14ac:dyDescent="0.2">
      <c r="A438" s="6" t="s">
        <v>3261</v>
      </c>
      <c r="B438" s="6" t="s">
        <v>12089</v>
      </c>
      <c r="C438" s="6" t="s">
        <v>10542</v>
      </c>
    </row>
    <row r="439" spans="1:12" ht="15.75" customHeight="1" x14ac:dyDescent="0.2">
      <c r="A439" s="6" t="s">
        <v>3649</v>
      </c>
      <c r="B439" s="6" t="s">
        <v>12090</v>
      </c>
      <c r="C439" s="6" t="s">
        <v>12091</v>
      </c>
      <c r="D439" s="6" t="s">
        <v>12092</v>
      </c>
      <c r="E439" s="6" t="s">
        <v>10365</v>
      </c>
      <c r="F439" s="6" t="s">
        <v>12093</v>
      </c>
      <c r="G439" s="6" t="s">
        <v>12094</v>
      </c>
      <c r="H439" s="6" t="s">
        <v>11081</v>
      </c>
    </row>
    <row r="440" spans="1:12" ht="15.75" customHeight="1" x14ac:dyDescent="0.2">
      <c r="A440" s="6" t="s">
        <v>3213</v>
      </c>
      <c r="B440" s="6" t="s">
        <v>12095</v>
      </c>
      <c r="C440" s="6" t="s">
        <v>12096</v>
      </c>
      <c r="D440" s="6" t="s">
        <v>11483</v>
      </c>
      <c r="E440" s="6" t="s">
        <v>12097</v>
      </c>
      <c r="F440" s="6" t="s">
        <v>10531</v>
      </c>
      <c r="G440" s="6" t="s">
        <v>10450</v>
      </c>
      <c r="H440" s="6" t="s">
        <v>12092</v>
      </c>
      <c r="I440" s="6" t="s">
        <v>12098</v>
      </c>
      <c r="J440" s="6" t="s">
        <v>12099</v>
      </c>
    </row>
    <row r="441" spans="1:12" ht="15.75" customHeight="1" x14ac:dyDescent="0.2">
      <c r="A441" s="6" t="s">
        <v>3213</v>
      </c>
      <c r="B441" s="6" t="s">
        <v>10429</v>
      </c>
      <c r="C441" s="6" t="s">
        <v>11646</v>
      </c>
      <c r="D441" s="6" t="s">
        <v>12100</v>
      </c>
    </row>
    <row r="442" spans="1:12" ht="15.75" customHeight="1" x14ac:dyDescent="0.2">
      <c r="A442" s="6" t="s">
        <v>3213</v>
      </c>
      <c r="B442" s="6" t="s">
        <v>12101</v>
      </c>
      <c r="C442" s="6" t="s">
        <v>12102</v>
      </c>
      <c r="D442" s="6" t="s">
        <v>12103</v>
      </c>
      <c r="E442" s="6" t="s">
        <v>12104</v>
      </c>
      <c r="F442" s="6" t="s">
        <v>12105</v>
      </c>
      <c r="G442" s="6" t="s">
        <v>10719</v>
      </c>
      <c r="H442" s="6" t="s">
        <v>12106</v>
      </c>
    </row>
    <row r="443" spans="1:12" ht="15.75" customHeight="1" x14ac:dyDescent="0.2">
      <c r="A443" s="6" t="s">
        <v>3649</v>
      </c>
      <c r="B443" s="6" t="s">
        <v>12107</v>
      </c>
      <c r="C443" s="6" t="s">
        <v>12108</v>
      </c>
    </row>
    <row r="444" spans="1:12" ht="15.75" customHeight="1" x14ac:dyDescent="0.2">
      <c r="A444" s="6" t="s">
        <v>3213</v>
      </c>
      <c r="B444" s="6" t="s">
        <v>12109</v>
      </c>
      <c r="C444" s="6" t="s">
        <v>12110</v>
      </c>
      <c r="D444" s="6" t="s">
        <v>12111</v>
      </c>
      <c r="E444" s="6" t="s">
        <v>12112</v>
      </c>
      <c r="F444" s="6" t="s">
        <v>10628</v>
      </c>
      <c r="G444" s="6" t="s">
        <v>12113</v>
      </c>
      <c r="H444" s="6" t="s">
        <v>10357</v>
      </c>
      <c r="I444" s="6" t="s">
        <v>12114</v>
      </c>
      <c r="J444" s="6" t="s">
        <v>10406</v>
      </c>
      <c r="K444" s="6" t="s">
        <v>11987</v>
      </c>
    </row>
    <row r="445" spans="1:12" ht="15.75" customHeight="1" x14ac:dyDescent="0.2">
      <c r="A445" s="6" t="s">
        <v>3495</v>
      </c>
      <c r="B445" s="6" t="s">
        <v>12115</v>
      </c>
      <c r="C445" s="6" t="s">
        <v>12116</v>
      </c>
      <c r="D445" s="6" t="s">
        <v>12117</v>
      </c>
      <c r="E445" s="6" t="s">
        <v>10406</v>
      </c>
      <c r="F445" s="6" t="s">
        <v>12019</v>
      </c>
      <c r="G445" s="6" t="s">
        <v>12090</v>
      </c>
      <c r="H445" s="6" t="s">
        <v>10895</v>
      </c>
    </row>
    <row r="446" spans="1:12" ht="15.75" customHeight="1" x14ac:dyDescent="0.2">
      <c r="A446" s="6" t="s">
        <v>3649</v>
      </c>
      <c r="B446" s="6" t="s">
        <v>10898</v>
      </c>
      <c r="C446" s="6" t="s">
        <v>10857</v>
      </c>
      <c r="D446" s="6" t="s">
        <v>12118</v>
      </c>
      <c r="E446" s="6" t="s">
        <v>12108</v>
      </c>
      <c r="F446" s="6" t="s">
        <v>10880</v>
      </c>
      <c r="G446" s="6" t="s">
        <v>10403</v>
      </c>
    </row>
    <row r="447" spans="1:12" ht="15.75" customHeight="1" x14ac:dyDescent="0.2">
      <c r="A447" s="6" t="s">
        <v>3649</v>
      </c>
      <c r="B447" s="6" t="s">
        <v>12090</v>
      </c>
      <c r="C447" s="6" t="s">
        <v>12119</v>
      </c>
      <c r="D447" s="6" t="s">
        <v>11509</v>
      </c>
      <c r="E447" s="6" t="s">
        <v>12120</v>
      </c>
      <c r="F447" s="6" t="s">
        <v>12121</v>
      </c>
      <c r="G447" s="6" t="s">
        <v>12122</v>
      </c>
      <c r="H447" s="6" t="s">
        <v>10453</v>
      </c>
      <c r="I447" s="6" t="s">
        <v>10406</v>
      </c>
    </row>
    <row r="448" spans="1:12" ht="15.75" customHeight="1" x14ac:dyDescent="0.2">
      <c r="A448" s="6" t="s">
        <v>3649</v>
      </c>
      <c r="B448" s="6" t="s">
        <v>12123</v>
      </c>
      <c r="C448" s="6" t="s">
        <v>12124</v>
      </c>
      <c r="D448" s="6" t="s">
        <v>12125</v>
      </c>
      <c r="E448" s="6" t="s">
        <v>12126</v>
      </c>
      <c r="F448" s="6" t="s">
        <v>12127</v>
      </c>
      <c r="G448" s="6" t="s">
        <v>10847</v>
      </c>
    </row>
    <row r="449" spans="1:11" ht="15.75" customHeight="1" x14ac:dyDescent="0.2">
      <c r="A449" s="6" t="s">
        <v>3649</v>
      </c>
      <c r="B449" s="6" t="s">
        <v>12128</v>
      </c>
      <c r="C449" s="6" t="s">
        <v>12129</v>
      </c>
      <c r="D449" s="6" t="s">
        <v>12090</v>
      </c>
    </row>
    <row r="450" spans="1:11" ht="15.75" customHeight="1" x14ac:dyDescent="0.2">
      <c r="A450" s="6" t="s">
        <v>3649</v>
      </c>
      <c r="B450" s="6" t="s">
        <v>12130</v>
      </c>
    </row>
    <row r="451" spans="1:11" ht="15.75" customHeight="1" x14ac:dyDescent="0.2">
      <c r="A451" s="6" t="s">
        <v>3649</v>
      </c>
      <c r="B451" s="6" t="s">
        <v>12131</v>
      </c>
      <c r="C451" s="6" t="s">
        <v>12132</v>
      </c>
    </row>
    <row r="452" spans="1:11" ht="15.75" customHeight="1" x14ac:dyDescent="0.2">
      <c r="A452" s="6" t="s">
        <v>3649</v>
      </c>
      <c r="B452" s="6" t="s">
        <v>12133</v>
      </c>
      <c r="C452" s="6" t="s">
        <v>12134</v>
      </c>
      <c r="D452" s="6" t="s">
        <v>12108</v>
      </c>
      <c r="E452" s="6" t="s">
        <v>12135</v>
      </c>
      <c r="F452" s="6" t="s">
        <v>10406</v>
      </c>
      <c r="G452" s="6" t="s">
        <v>11483</v>
      </c>
      <c r="H452" s="6" t="s">
        <v>12136</v>
      </c>
    </row>
    <row r="453" spans="1:11" ht="15.75" customHeight="1" x14ac:dyDescent="0.2">
      <c r="A453" s="6" t="s">
        <v>3213</v>
      </c>
      <c r="B453" s="6" t="s">
        <v>12137</v>
      </c>
      <c r="C453" s="6" t="s">
        <v>11118</v>
      </c>
      <c r="D453" s="6" t="s">
        <v>12108</v>
      </c>
      <c r="E453" s="6" t="s">
        <v>10450</v>
      </c>
    </row>
    <row r="454" spans="1:11" ht="15.75" customHeight="1" x14ac:dyDescent="0.2">
      <c r="A454" s="6" t="s">
        <v>3649</v>
      </c>
      <c r="B454" s="6" t="s">
        <v>12138</v>
      </c>
      <c r="C454" s="6" t="s">
        <v>12139</v>
      </c>
      <c r="D454" s="6" t="s">
        <v>12088</v>
      </c>
      <c r="E454" s="6" t="s">
        <v>12140</v>
      </c>
      <c r="F454" s="6" t="s">
        <v>12141</v>
      </c>
      <c r="G454" s="6" t="s">
        <v>10779</v>
      </c>
    </row>
    <row r="455" spans="1:11" ht="15.75" customHeight="1" x14ac:dyDescent="0.2">
      <c r="A455" s="6" t="s">
        <v>3649</v>
      </c>
      <c r="B455" s="6" t="s">
        <v>12142</v>
      </c>
      <c r="C455" s="6" t="s">
        <v>10779</v>
      </c>
    </row>
    <row r="456" spans="1:11" ht="15.75" customHeight="1" x14ac:dyDescent="0.2">
      <c r="A456" s="6" t="s">
        <v>3213</v>
      </c>
      <c r="B456" s="6" t="s">
        <v>11130</v>
      </c>
      <c r="C456" s="6" t="s">
        <v>12143</v>
      </c>
      <c r="D456" s="6" t="s">
        <v>12144</v>
      </c>
      <c r="E456" s="6" t="s">
        <v>10898</v>
      </c>
      <c r="F456" s="6" t="s">
        <v>12145</v>
      </c>
      <c r="G456" s="6" t="s">
        <v>12146</v>
      </c>
    </row>
    <row r="457" spans="1:11" ht="15.75" customHeight="1" x14ac:dyDescent="0.2">
      <c r="A457" s="6" t="s">
        <v>3649</v>
      </c>
      <c r="B457" s="6" t="s">
        <v>12147</v>
      </c>
      <c r="C457" s="6" t="s">
        <v>12148</v>
      </c>
      <c r="D457" s="6" t="s">
        <v>12149</v>
      </c>
      <c r="E457" s="6" t="s">
        <v>12150</v>
      </c>
      <c r="F457" s="6" t="s">
        <v>10497</v>
      </c>
      <c r="G457" s="6" t="s">
        <v>12116</v>
      </c>
      <c r="H457" s="6" t="s">
        <v>12121</v>
      </c>
      <c r="I457" s="6" t="s">
        <v>10406</v>
      </c>
      <c r="J457" s="6" t="s">
        <v>10847</v>
      </c>
      <c r="K457" s="6" t="s">
        <v>12078</v>
      </c>
    </row>
    <row r="458" spans="1:11" ht="15.75" customHeight="1" x14ac:dyDescent="0.2">
      <c r="A458" s="6" t="s">
        <v>3213</v>
      </c>
      <c r="B458" s="6" t="s">
        <v>12151</v>
      </c>
      <c r="C458" s="6" t="s">
        <v>10450</v>
      </c>
      <c r="D458" s="6" t="s">
        <v>12108</v>
      </c>
      <c r="E458" s="6" t="s">
        <v>12152</v>
      </c>
      <c r="F458" s="6" t="s">
        <v>12153</v>
      </c>
      <c r="G458" s="6" t="s">
        <v>12154</v>
      </c>
    </row>
    <row r="459" spans="1:11" ht="15.75" customHeight="1" x14ac:dyDescent="0.2">
      <c r="A459" s="6" t="s">
        <v>3213</v>
      </c>
      <c r="B459" s="6" t="s">
        <v>12155</v>
      </c>
      <c r="C459" s="6" t="s">
        <v>12156</v>
      </c>
      <c r="D459" s="6" t="s">
        <v>11882</v>
      </c>
      <c r="E459" s="6" t="s">
        <v>11335</v>
      </c>
      <c r="F459" s="6" t="s">
        <v>12157</v>
      </c>
      <c r="G459" s="6" t="s">
        <v>10842</v>
      </c>
    </row>
    <row r="460" spans="1:11" ht="15.75" customHeight="1" x14ac:dyDescent="0.2">
      <c r="A460" s="6" t="s">
        <v>3649</v>
      </c>
      <c r="B460" s="6" t="s">
        <v>12144</v>
      </c>
      <c r="C460" s="6" t="s">
        <v>12158</v>
      </c>
      <c r="D460" s="6" t="s">
        <v>12159</v>
      </c>
      <c r="E460" s="6" t="s">
        <v>12160</v>
      </c>
    </row>
    <row r="461" spans="1:11" ht="15.75" customHeight="1" x14ac:dyDescent="0.2">
      <c r="A461" s="6" t="s">
        <v>3649</v>
      </c>
      <c r="B461" s="6" t="s">
        <v>12161</v>
      </c>
      <c r="C461" s="6" t="s">
        <v>11165</v>
      </c>
      <c r="D461" s="6" t="s">
        <v>12162</v>
      </c>
      <c r="E461" s="6" t="s">
        <v>12163</v>
      </c>
      <c r="F461" s="6" t="s">
        <v>12164</v>
      </c>
      <c r="G461" s="6" t="s">
        <v>12165</v>
      </c>
      <c r="H461" s="6" t="s">
        <v>12166</v>
      </c>
      <c r="I461" s="6" t="s">
        <v>12108</v>
      </c>
    </row>
    <row r="462" spans="1:11" ht="15.75" customHeight="1" x14ac:dyDescent="0.2">
      <c r="A462" s="6" t="s">
        <v>3213</v>
      </c>
      <c r="B462" s="6" t="s">
        <v>12167</v>
      </c>
      <c r="C462" s="6" t="s">
        <v>12168</v>
      </c>
      <c r="D462" s="6" t="s">
        <v>12169</v>
      </c>
      <c r="E462" s="6" t="s">
        <v>12170</v>
      </c>
      <c r="F462" s="6" t="s">
        <v>12171</v>
      </c>
      <c r="G462" s="6" t="s">
        <v>10912</v>
      </c>
    </row>
    <row r="463" spans="1:11" ht="15.75" customHeight="1" x14ac:dyDescent="0.2">
      <c r="A463" s="6" t="s">
        <v>3649</v>
      </c>
      <c r="B463" s="6" t="s">
        <v>12172</v>
      </c>
      <c r="C463" s="6" t="s">
        <v>12173</v>
      </c>
      <c r="D463" s="6" t="s">
        <v>12174</v>
      </c>
      <c r="E463" s="6" t="s">
        <v>12175</v>
      </c>
      <c r="F463" s="6" t="s">
        <v>10355</v>
      </c>
      <c r="G463" s="6" t="s">
        <v>11081</v>
      </c>
      <c r="H463" s="6" t="s">
        <v>12176</v>
      </c>
    </row>
    <row r="464" spans="1:11" ht="15.75" customHeight="1" x14ac:dyDescent="0.2">
      <c r="A464" s="6" t="s">
        <v>3649</v>
      </c>
      <c r="B464" s="6" t="s">
        <v>12108</v>
      </c>
      <c r="C464" s="6" t="s">
        <v>12177</v>
      </c>
      <c r="D464" s="6" t="s">
        <v>10442</v>
      </c>
      <c r="E464" s="6" t="s">
        <v>10857</v>
      </c>
      <c r="F464" s="6" t="s">
        <v>10569</v>
      </c>
    </row>
    <row r="465" spans="1:29" ht="15.75" customHeight="1" x14ac:dyDescent="0.2">
      <c r="A465" s="6" t="s">
        <v>3649</v>
      </c>
      <c r="B465" s="6" t="s">
        <v>12178</v>
      </c>
      <c r="C465" s="6" t="s">
        <v>12090</v>
      </c>
      <c r="D465" s="6" t="s">
        <v>12179</v>
      </c>
    </row>
    <row r="466" spans="1:29" ht="15.75" customHeight="1" x14ac:dyDescent="0.2">
      <c r="A466" s="6" t="s">
        <v>3495</v>
      </c>
      <c r="B466" s="6" t="s">
        <v>12180</v>
      </c>
      <c r="C466" s="6" t="s">
        <v>12181</v>
      </c>
      <c r="D466" s="6" t="s">
        <v>10857</v>
      </c>
      <c r="E466" s="6" t="s">
        <v>12182</v>
      </c>
      <c r="F466" s="6" t="s">
        <v>12183</v>
      </c>
      <c r="G466" s="6" t="s">
        <v>12184</v>
      </c>
      <c r="H466" s="6" t="s">
        <v>12185</v>
      </c>
      <c r="I466" s="6" t="s">
        <v>12186</v>
      </c>
      <c r="J466" s="6" t="s">
        <v>10611</v>
      </c>
      <c r="K466" s="6" t="s">
        <v>12187</v>
      </c>
      <c r="L466" s="6" t="s">
        <v>12188</v>
      </c>
      <c r="M466" s="6" t="s">
        <v>10957</v>
      </c>
      <c r="N466" s="6" t="s">
        <v>11118</v>
      </c>
      <c r="O466" s="6" t="s">
        <v>10898</v>
      </c>
    </row>
    <row r="467" spans="1:29" ht="15.75" customHeight="1" x14ac:dyDescent="0.2">
      <c r="A467" s="6" t="s">
        <v>3213</v>
      </c>
      <c r="B467" s="6" t="s">
        <v>12189</v>
      </c>
      <c r="C467" s="6" t="s">
        <v>12190</v>
      </c>
      <c r="D467" s="6" t="s">
        <v>12191</v>
      </c>
      <c r="E467" s="6" t="s">
        <v>12108</v>
      </c>
      <c r="F467" s="6" t="s">
        <v>12133</v>
      </c>
      <c r="G467" s="6" t="s">
        <v>12192</v>
      </c>
      <c r="H467" s="6" t="s">
        <v>10807</v>
      </c>
      <c r="I467" s="6" t="s">
        <v>10719</v>
      </c>
    </row>
    <row r="468" spans="1:29" ht="15.75" customHeight="1" x14ac:dyDescent="0.2">
      <c r="A468" s="6" t="s">
        <v>3649</v>
      </c>
      <c r="B468" s="6" t="s">
        <v>12108</v>
      </c>
    </row>
    <row r="469" spans="1:29" ht="15.75" customHeight="1" x14ac:dyDescent="0.2">
      <c r="A469" s="6" t="s">
        <v>3649</v>
      </c>
      <c r="B469" s="6" t="s">
        <v>12193</v>
      </c>
      <c r="C469" s="6" t="s">
        <v>12194</v>
      </c>
      <c r="D469" s="6" t="s">
        <v>12195</v>
      </c>
      <c r="E469" s="6" t="s">
        <v>12196</v>
      </c>
      <c r="F469" s="6" t="s">
        <v>12197</v>
      </c>
      <c r="G469" s="6" t="s">
        <v>10628</v>
      </c>
      <c r="H469" s="6" t="s">
        <v>10406</v>
      </c>
      <c r="I469" s="6" t="s">
        <v>12198</v>
      </c>
      <c r="J469" s="6" t="s">
        <v>12199</v>
      </c>
      <c r="K469" s="6" t="s">
        <v>12200</v>
      </c>
      <c r="L469" s="6" t="s">
        <v>12201</v>
      </c>
      <c r="M469" s="6" t="s">
        <v>12118</v>
      </c>
      <c r="N469" s="6" t="s">
        <v>12202</v>
      </c>
      <c r="O469" s="6" t="s">
        <v>12203</v>
      </c>
      <c r="P469" s="6" t="s">
        <v>12204</v>
      </c>
      <c r="Q469" s="6" t="s">
        <v>12205</v>
      </c>
      <c r="R469" s="6" t="s">
        <v>10450</v>
      </c>
      <c r="S469" s="6" t="s">
        <v>11237</v>
      </c>
      <c r="T469" s="6" t="s">
        <v>10719</v>
      </c>
      <c r="U469" s="6" t="s">
        <v>12015</v>
      </c>
      <c r="V469" s="6" t="s">
        <v>10807</v>
      </c>
      <c r="W469" s="6" t="s">
        <v>12206</v>
      </c>
      <c r="X469" s="6" t="s">
        <v>10437</v>
      </c>
      <c r="Y469" s="6" t="s">
        <v>12207</v>
      </c>
      <c r="Z469" s="6" t="s">
        <v>12208</v>
      </c>
      <c r="AA469" s="6" t="s">
        <v>12209</v>
      </c>
      <c r="AB469" s="6" t="s">
        <v>12210</v>
      </c>
      <c r="AC469" s="6" t="s">
        <v>12211</v>
      </c>
    </row>
    <row r="470" spans="1:29" ht="15.75" customHeight="1" x14ac:dyDescent="0.2">
      <c r="A470" s="6" t="s">
        <v>3213</v>
      </c>
      <c r="B470" s="6" t="s">
        <v>12212</v>
      </c>
      <c r="C470" s="6" t="s">
        <v>12213</v>
      </c>
      <c r="D470" s="6" t="s">
        <v>12214</v>
      </c>
      <c r="E470" s="6" t="s">
        <v>12215</v>
      </c>
      <c r="F470" s="6" t="s">
        <v>12216</v>
      </c>
      <c r="G470" s="6" t="s">
        <v>11433</v>
      </c>
    </row>
    <row r="471" spans="1:29" ht="15.75" customHeight="1" x14ac:dyDescent="0.2">
      <c r="A471" s="6" t="s">
        <v>3213</v>
      </c>
      <c r="B471" s="6" t="s">
        <v>12217</v>
      </c>
      <c r="C471" s="6" t="s">
        <v>12218</v>
      </c>
      <c r="D471" s="6" t="s">
        <v>12219</v>
      </c>
      <c r="E471" s="6" t="s">
        <v>12220</v>
      </c>
      <c r="F471" s="6" t="s">
        <v>12221</v>
      </c>
      <c r="G471" s="6" t="s">
        <v>12222</v>
      </c>
    </row>
    <row r="472" spans="1:29" ht="15.75" customHeight="1" x14ac:dyDescent="0.2">
      <c r="A472" s="6" t="s">
        <v>3649</v>
      </c>
      <c r="B472" s="6" t="s">
        <v>12223</v>
      </c>
      <c r="C472" s="6" t="s">
        <v>10857</v>
      </c>
      <c r="D472" s="6" t="s">
        <v>10496</v>
      </c>
    </row>
    <row r="473" spans="1:29" ht="15.75" customHeight="1" x14ac:dyDescent="0.2">
      <c r="A473" s="6" t="s">
        <v>3213</v>
      </c>
      <c r="B473" s="6" t="s">
        <v>10450</v>
      </c>
      <c r="C473" s="6" t="s">
        <v>12224</v>
      </c>
      <c r="D473" s="6" t="s">
        <v>12109</v>
      </c>
      <c r="E473" s="6" t="s">
        <v>12146</v>
      </c>
      <c r="F473" s="6" t="s">
        <v>12145</v>
      </c>
    </row>
    <row r="474" spans="1:29" ht="15.75" customHeight="1" x14ac:dyDescent="0.2">
      <c r="A474" s="6" t="s">
        <v>3495</v>
      </c>
      <c r="B474" s="6" t="s">
        <v>12225</v>
      </c>
      <c r="C474" s="6" t="s">
        <v>10406</v>
      </c>
      <c r="D474" s="6" t="s">
        <v>12226</v>
      </c>
      <c r="E474" s="6" t="s">
        <v>12090</v>
      </c>
      <c r="F474" s="6" t="s">
        <v>10437</v>
      </c>
      <c r="G474" s="6" t="s">
        <v>12227</v>
      </c>
      <c r="H474" s="6" t="s">
        <v>10966</v>
      </c>
      <c r="I474" s="6" t="s">
        <v>11081</v>
      </c>
      <c r="J474" s="6" t="s">
        <v>12228</v>
      </c>
      <c r="K474" s="6" t="s">
        <v>10719</v>
      </c>
    </row>
    <row r="475" spans="1:29" ht="15.75" customHeight="1" x14ac:dyDescent="0.2">
      <c r="A475" s="6" t="s">
        <v>3649</v>
      </c>
      <c r="B475" s="6" t="s">
        <v>12229</v>
      </c>
      <c r="C475" s="6" t="s">
        <v>12108</v>
      </c>
    </row>
    <row r="476" spans="1:29" ht="15.75" customHeight="1" x14ac:dyDescent="0.2">
      <c r="A476" s="6" t="s">
        <v>3649</v>
      </c>
      <c r="B476" s="6" t="s">
        <v>12108</v>
      </c>
    </row>
    <row r="477" spans="1:29" ht="15.75" customHeight="1" x14ac:dyDescent="0.2">
      <c r="A477" s="6" t="s">
        <v>3219</v>
      </c>
      <c r="B477" s="6" t="s">
        <v>12230</v>
      </c>
      <c r="C477" s="6" t="s">
        <v>12231</v>
      </c>
      <c r="D477" s="6" t="s">
        <v>12232</v>
      </c>
      <c r="E477" s="6" t="s">
        <v>12233</v>
      </c>
      <c r="F477" s="6" t="s">
        <v>12234</v>
      </c>
      <c r="G477" s="6" t="s">
        <v>10364</v>
      </c>
      <c r="H477" s="6" t="s">
        <v>10719</v>
      </c>
      <c r="I477" s="6" t="s">
        <v>12235</v>
      </c>
    </row>
    <row r="478" spans="1:29" ht="15.75" customHeight="1" x14ac:dyDescent="0.2">
      <c r="A478" s="6" t="s">
        <v>3219</v>
      </c>
      <c r="B478" s="6" t="s">
        <v>12236</v>
      </c>
      <c r="C478" s="6" t="s">
        <v>12237</v>
      </c>
      <c r="D478" s="6" t="s">
        <v>12230</v>
      </c>
      <c r="E478" s="6" t="s">
        <v>12238</v>
      </c>
    </row>
    <row r="479" spans="1:29" ht="15.75" customHeight="1" x14ac:dyDescent="0.2">
      <c r="A479" s="6" t="s">
        <v>3219</v>
      </c>
      <c r="B479" s="6" t="s">
        <v>12239</v>
      </c>
      <c r="C479" s="6" t="s">
        <v>10519</v>
      </c>
      <c r="D479" s="6" t="s">
        <v>12240</v>
      </c>
      <c r="E479" s="6" t="s">
        <v>12241</v>
      </c>
      <c r="F479" s="6" t="s">
        <v>10945</v>
      </c>
      <c r="G479" s="6" t="s">
        <v>11649</v>
      </c>
      <c r="H479" s="6" t="s">
        <v>12242</v>
      </c>
      <c r="I479" s="6" t="s">
        <v>12243</v>
      </c>
    </row>
    <row r="480" spans="1:29" ht="15.75" customHeight="1" x14ac:dyDescent="0.2">
      <c r="A480" s="6" t="s">
        <v>3219</v>
      </c>
      <c r="B480" s="6" t="s">
        <v>12244</v>
      </c>
      <c r="C480" s="6" t="s">
        <v>12245</v>
      </c>
      <c r="D480" s="6" t="s">
        <v>10776</v>
      </c>
      <c r="E480" s="6" t="s">
        <v>12246</v>
      </c>
      <c r="F480" s="6" t="s">
        <v>12247</v>
      </c>
      <c r="G480" s="6" t="s">
        <v>12248</v>
      </c>
      <c r="H480" s="6" t="s">
        <v>12249</v>
      </c>
      <c r="I480" s="6" t="s">
        <v>12250</v>
      </c>
      <c r="J480" s="6" t="s">
        <v>10419</v>
      </c>
      <c r="K480" s="6" t="s">
        <v>11215</v>
      </c>
      <c r="L480" s="6" t="s">
        <v>11995</v>
      </c>
      <c r="M480" s="6" t="s">
        <v>10804</v>
      </c>
    </row>
    <row r="481" spans="1:13" ht="15.75" customHeight="1" x14ac:dyDescent="0.2">
      <c r="A481" s="6" t="s">
        <v>3221</v>
      </c>
      <c r="B481" s="6" t="s">
        <v>10490</v>
      </c>
      <c r="C481" s="6" t="s">
        <v>11865</v>
      </c>
      <c r="D481" s="6" t="s">
        <v>10521</v>
      </c>
      <c r="E481" s="6" t="s">
        <v>12251</v>
      </c>
    </row>
    <row r="482" spans="1:13" ht="15.75" customHeight="1" x14ac:dyDescent="0.2">
      <c r="A482" s="6" t="s">
        <v>3221</v>
      </c>
      <c r="B482" s="6" t="s">
        <v>10942</v>
      </c>
      <c r="C482" s="6" t="s">
        <v>12252</v>
      </c>
      <c r="D482" s="6" t="s">
        <v>12253</v>
      </c>
      <c r="E482" s="6" t="s">
        <v>12254</v>
      </c>
    </row>
    <row r="483" spans="1:13" ht="15.75" customHeight="1" x14ac:dyDescent="0.2">
      <c r="A483" s="6" t="s">
        <v>3221</v>
      </c>
      <c r="B483" s="6" t="s">
        <v>10898</v>
      </c>
      <c r="C483" s="6" t="s">
        <v>12255</v>
      </c>
      <c r="D483" s="6" t="s">
        <v>12256</v>
      </c>
      <c r="E483" s="6" t="s">
        <v>10494</v>
      </c>
      <c r="F483" s="6" t="s">
        <v>10406</v>
      </c>
    </row>
    <row r="484" spans="1:13" ht="15.75" customHeight="1" x14ac:dyDescent="0.2">
      <c r="A484" s="6" t="s">
        <v>3221</v>
      </c>
      <c r="B484" s="6" t="s">
        <v>10942</v>
      </c>
      <c r="C484" s="6" t="s">
        <v>12257</v>
      </c>
    </row>
    <row r="485" spans="1:13" ht="15.75" customHeight="1" x14ac:dyDescent="0.2">
      <c r="A485" s="6" t="s">
        <v>3261</v>
      </c>
      <c r="B485" s="6" t="s">
        <v>10406</v>
      </c>
      <c r="C485" s="6" t="s">
        <v>12013</v>
      </c>
      <c r="D485" s="6" t="s">
        <v>12258</v>
      </c>
      <c r="E485" s="6" t="s">
        <v>12036</v>
      </c>
      <c r="F485" s="6" t="s">
        <v>10416</v>
      </c>
      <c r="G485" s="6" t="s">
        <v>10446</v>
      </c>
      <c r="H485" s="6" t="s">
        <v>11603</v>
      </c>
      <c r="I485" s="6" t="s">
        <v>12259</v>
      </c>
    </row>
    <row r="486" spans="1:13" ht="15.75" customHeight="1" x14ac:dyDescent="0.2">
      <c r="A486" s="6" t="s">
        <v>3219</v>
      </c>
      <c r="B486" s="6" t="s">
        <v>10456</v>
      </c>
      <c r="C486" s="6" t="s">
        <v>12260</v>
      </c>
      <c r="D486" s="6" t="s">
        <v>10609</v>
      </c>
    </row>
    <row r="487" spans="1:13" ht="15.75" customHeight="1" x14ac:dyDescent="0.2">
      <c r="A487" s="6" t="s">
        <v>3219</v>
      </c>
      <c r="B487" s="6" t="s">
        <v>10854</v>
      </c>
      <c r="C487" s="6" t="s">
        <v>12261</v>
      </c>
      <c r="D487" s="6" t="s">
        <v>12262</v>
      </c>
    </row>
    <row r="488" spans="1:13" ht="15.75" customHeight="1" x14ac:dyDescent="0.2">
      <c r="A488" s="6" t="s">
        <v>3219</v>
      </c>
      <c r="B488" s="6" t="s">
        <v>10519</v>
      </c>
      <c r="C488" s="6" t="s">
        <v>10950</v>
      </c>
      <c r="D488" s="6" t="s">
        <v>10611</v>
      </c>
      <c r="E488" s="6" t="s">
        <v>11367</v>
      </c>
      <c r="F488" s="6" t="s">
        <v>12263</v>
      </c>
      <c r="G488" s="6" t="s">
        <v>12264</v>
      </c>
      <c r="H488" s="6" t="s">
        <v>12265</v>
      </c>
      <c r="I488" s="6" t="s">
        <v>10357</v>
      </c>
      <c r="J488" s="6" t="s">
        <v>10614</v>
      </c>
    </row>
    <row r="489" spans="1:13" ht="15.75" customHeight="1" x14ac:dyDescent="0.2">
      <c r="A489" s="6" t="s">
        <v>3219</v>
      </c>
      <c r="B489" s="6" t="s">
        <v>10886</v>
      </c>
      <c r="C489" s="6" t="s">
        <v>12266</v>
      </c>
      <c r="D489" s="6" t="s">
        <v>12267</v>
      </c>
      <c r="E489" s="6" t="s">
        <v>11882</v>
      </c>
      <c r="F489" s="6" t="s">
        <v>10729</v>
      </c>
      <c r="G489" s="6" t="s">
        <v>12268</v>
      </c>
      <c r="H489" s="6" t="s">
        <v>10667</v>
      </c>
    </row>
    <row r="490" spans="1:13" ht="15.75" customHeight="1" x14ac:dyDescent="0.2">
      <c r="A490" s="6" t="s">
        <v>3213</v>
      </c>
      <c r="B490" s="6" t="s">
        <v>11867</v>
      </c>
      <c r="C490" s="6" t="s">
        <v>10784</v>
      </c>
      <c r="D490" s="6" t="s">
        <v>11846</v>
      </c>
      <c r="E490" s="6" t="s">
        <v>12269</v>
      </c>
      <c r="F490" s="6" t="s">
        <v>12270</v>
      </c>
      <c r="G490" s="6" t="s">
        <v>10513</v>
      </c>
      <c r="H490" s="6" t="s">
        <v>10885</v>
      </c>
    </row>
    <row r="491" spans="1:13" ht="15.75" customHeight="1" x14ac:dyDescent="0.2">
      <c r="A491" s="6" t="s">
        <v>3261</v>
      </c>
      <c r="B491" s="6" t="s">
        <v>12271</v>
      </c>
      <c r="C491" s="6" t="s">
        <v>12272</v>
      </c>
      <c r="D491" s="6" t="s">
        <v>12273</v>
      </c>
      <c r="E491" s="6" t="s">
        <v>12274</v>
      </c>
      <c r="F491" s="6" t="s">
        <v>11852</v>
      </c>
      <c r="G491" s="6" t="s">
        <v>12275</v>
      </c>
      <c r="H491" s="6" t="s">
        <v>12276</v>
      </c>
      <c r="I491" s="6" t="s">
        <v>12277</v>
      </c>
      <c r="J491" s="6" t="s">
        <v>12278</v>
      </c>
      <c r="K491" s="6" t="s">
        <v>10622</v>
      </c>
      <c r="L491" s="6" t="s">
        <v>12279</v>
      </c>
      <c r="M491" s="6" t="s">
        <v>11888</v>
      </c>
    </row>
    <row r="492" spans="1:13" ht="15.75" customHeight="1" x14ac:dyDescent="0.2">
      <c r="A492" s="6" t="s">
        <v>3213</v>
      </c>
      <c r="B492" s="6" t="s">
        <v>11586</v>
      </c>
      <c r="C492" s="6" t="s">
        <v>12280</v>
      </c>
      <c r="D492" s="6" t="s">
        <v>11516</v>
      </c>
      <c r="E492" s="6" t="s">
        <v>11265</v>
      </c>
      <c r="F492" s="6" t="s">
        <v>11216</v>
      </c>
      <c r="G492" s="6" t="s">
        <v>12281</v>
      </c>
      <c r="H492" s="6" t="s">
        <v>10519</v>
      </c>
      <c r="I492" s="6" t="s">
        <v>12282</v>
      </c>
      <c r="J492" s="6" t="s">
        <v>11523</v>
      </c>
      <c r="K492" s="6" t="s">
        <v>12283</v>
      </c>
    </row>
    <row r="493" spans="1:13" ht="15.75" customHeight="1" x14ac:dyDescent="0.2">
      <c r="A493" s="6" t="s">
        <v>3229</v>
      </c>
      <c r="B493" s="6" t="s">
        <v>10978</v>
      </c>
      <c r="C493" s="6" t="s">
        <v>12284</v>
      </c>
    </row>
    <row r="494" spans="1:13" ht="15.75" customHeight="1" x14ac:dyDescent="0.2">
      <c r="A494" s="6" t="s">
        <v>3229</v>
      </c>
      <c r="B494" s="6" t="s">
        <v>12285</v>
      </c>
      <c r="C494" s="6" t="s">
        <v>12286</v>
      </c>
      <c r="D494" s="6" t="s">
        <v>12287</v>
      </c>
    </row>
    <row r="495" spans="1:13" ht="15.75" customHeight="1" x14ac:dyDescent="0.2">
      <c r="A495" s="6" t="s">
        <v>3229</v>
      </c>
      <c r="B495" s="6" t="s">
        <v>12288</v>
      </c>
      <c r="C495" s="6" t="s">
        <v>10769</v>
      </c>
    </row>
    <row r="496" spans="1:13" ht="15.75" customHeight="1" x14ac:dyDescent="0.2">
      <c r="A496" s="6" t="s">
        <v>3219</v>
      </c>
      <c r="B496" s="6" t="s">
        <v>12289</v>
      </c>
      <c r="C496" s="6" t="s">
        <v>10966</v>
      </c>
      <c r="D496" s="6" t="s">
        <v>11373</v>
      </c>
      <c r="E496" s="6" t="s">
        <v>12290</v>
      </c>
    </row>
    <row r="497" spans="1:21" ht="15.75" customHeight="1" x14ac:dyDescent="0.2">
      <c r="A497" s="6" t="s">
        <v>3219</v>
      </c>
      <c r="B497" s="6" t="s">
        <v>12291</v>
      </c>
      <c r="C497" s="6" t="s">
        <v>12292</v>
      </c>
      <c r="D497" s="6" t="s">
        <v>10414</v>
      </c>
      <c r="E497" s="6" t="s">
        <v>12293</v>
      </c>
      <c r="F497" s="6" t="s">
        <v>12294</v>
      </c>
      <c r="G497" s="6" t="s">
        <v>12295</v>
      </c>
      <c r="H497" s="6" t="s">
        <v>12296</v>
      </c>
      <c r="I497" s="6" t="s">
        <v>12297</v>
      </c>
      <c r="J497" s="6" t="s">
        <v>10557</v>
      </c>
      <c r="K497" s="6" t="s">
        <v>10459</v>
      </c>
    </row>
    <row r="498" spans="1:21" ht="15.75" customHeight="1" x14ac:dyDescent="0.2">
      <c r="A498" s="6" t="s">
        <v>3219</v>
      </c>
      <c r="B498" s="6" t="s">
        <v>11749</v>
      </c>
      <c r="C498" s="6" t="s">
        <v>12298</v>
      </c>
      <c r="D498" s="6" t="s">
        <v>11877</v>
      </c>
      <c r="E498" s="6" t="s">
        <v>12299</v>
      </c>
    </row>
    <row r="499" spans="1:21" ht="15.75" customHeight="1" x14ac:dyDescent="0.2">
      <c r="A499" s="6" t="s">
        <v>3279</v>
      </c>
      <c r="B499" s="6" t="s">
        <v>11852</v>
      </c>
      <c r="C499" s="6" t="s">
        <v>12300</v>
      </c>
      <c r="D499" s="6" t="s">
        <v>10446</v>
      </c>
      <c r="E499" s="6" t="s">
        <v>12301</v>
      </c>
    </row>
    <row r="500" spans="1:21" ht="15.75" customHeight="1" x14ac:dyDescent="0.2">
      <c r="A500" s="6" t="s">
        <v>3229</v>
      </c>
      <c r="B500" s="6" t="s">
        <v>12302</v>
      </c>
      <c r="C500" s="6" t="s">
        <v>10614</v>
      </c>
      <c r="D500" s="6" t="s">
        <v>12303</v>
      </c>
      <c r="E500" s="6" t="s">
        <v>12304</v>
      </c>
      <c r="F500" s="6" t="s">
        <v>12305</v>
      </c>
      <c r="G500" s="6" t="s">
        <v>12306</v>
      </c>
      <c r="H500" s="6" t="s">
        <v>10729</v>
      </c>
      <c r="I500" s="6" t="s">
        <v>11760</v>
      </c>
      <c r="J500" s="6" t="s">
        <v>12307</v>
      </c>
      <c r="K500" s="6" t="s">
        <v>12308</v>
      </c>
      <c r="L500" s="6" t="s">
        <v>12309</v>
      </c>
      <c r="M500" s="6" t="s">
        <v>12310</v>
      </c>
      <c r="N500" s="6" t="s">
        <v>10836</v>
      </c>
      <c r="O500" s="6" t="s">
        <v>12311</v>
      </c>
      <c r="P500" s="6" t="s">
        <v>12312</v>
      </c>
    </row>
    <row r="501" spans="1:21" ht="15.75" customHeight="1" x14ac:dyDescent="0.2">
      <c r="A501" s="6" t="s">
        <v>3219</v>
      </c>
      <c r="B501" s="6" t="s">
        <v>10437</v>
      </c>
      <c r="C501" s="6" t="s">
        <v>10950</v>
      </c>
      <c r="D501" s="6" t="s">
        <v>12313</v>
      </c>
      <c r="E501" s="6" t="s">
        <v>12314</v>
      </c>
      <c r="F501" s="6" t="s">
        <v>12315</v>
      </c>
      <c r="G501" s="6" t="s">
        <v>12316</v>
      </c>
      <c r="H501" s="6" t="s">
        <v>12317</v>
      </c>
      <c r="I501" s="6" t="s">
        <v>12318</v>
      </c>
      <c r="J501" s="6" t="s">
        <v>12319</v>
      </c>
      <c r="K501" s="6" t="s">
        <v>10415</v>
      </c>
      <c r="L501" s="6" t="s">
        <v>12320</v>
      </c>
      <c r="M501" s="6" t="s">
        <v>12321</v>
      </c>
      <c r="N501" s="6" t="s">
        <v>12322</v>
      </c>
      <c r="O501" s="6" t="s">
        <v>10992</v>
      </c>
      <c r="P501" s="6" t="s">
        <v>12323</v>
      </c>
      <c r="Q501" s="6" t="s">
        <v>11480</v>
      </c>
      <c r="R501" s="6" t="s">
        <v>11577</v>
      </c>
      <c r="S501" s="6" t="s">
        <v>12324</v>
      </c>
      <c r="T501" s="6" t="s">
        <v>12325</v>
      </c>
      <c r="U501" s="6" t="s">
        <v>12326</v>
      </c>
    </row>
    <row r="502" spans="1:21" ht="15.75" customHeight="1" x14ac:dyDescent="0.2">
      <c r="A502" s="6" t="s">
        <v>3219</v>
      </c>
      <c r="B502" s="6" t="s">
        <v>12327</v>
      </c>
      <c r="C502" s="6" t="s">
        <v>12328</v>
      </c>
      <c r="D502" s="6" t="s">
        <v>12329</v>
      </c>
    </row>
    <row r="503" spans="1:21" ht="15.75" customHeight="1" x14ac:dyDescent="0.2">
      <c r="A503" s="6" t="s">
        <v>3261</v>
      </c>
    </row>
    <row r="504" spans="1:21" ht="15.75" customHeight="1" x14ac:dyDescent="0.2">
      <c r="A504" s="6" t="s">
        <v>3213</v>
      </c>
      <c r="B504" s="6" t="s">
        <v>12330</v>
      </c>
      <c r="C504" s="6" t="s">
        <v>10496</v>
      </c>
      <c r="D504" s="6" t="s">
        <v>10388</v>
      </c>
    </row>
    <row r="505" spans="1:21" ht="15.75" customHeight="1" x14ac:dyDescent="0.2">
      <c r="A505" s="6" t="s">
        <v>3219</v>
      </c>
      <c r="B505" s="6" t="s">
        <v>10854</v>
      </c>
      <c r="C505" s="6" t="s">
        <v>10565</v>
      </c>
      <c r="D505" s="6" t="s">
        <v>12331</v>
      </c>
      <c r="E505" s="6" t="s">
        <v>12332</v>
      </c>
    </row>
    <row r="506" spans="1:21" ht="15.75" customHeight="1" x14ac:dyDescent="0.2">
      <c r="A506" s="6" t="s">
        <v>3219</v>
      </c>
      <c r="B506" s="6" t="s">
        <v>12333</v>
      </c>
      <c r="C506" s="6" t="s">
        <v>11388</v>
      </c>
      <c r="D506" s="6" t="s">
        <v>10503</v>
      </c>
    </row>
    <row r="507" spans="1:21" ht="15.75" customHeight="1" x14ac:dyDescent="0.2">
      <c r="A507" s="6" t="s">
        <v>3219</v>
      </c>
      <c r="B507" s="6" t="s">
        <v>12334</v>
      </c>
      <c r="C507" s="6" t="s">
        <v>12335</v>
      </c>
      <c r="D507" s="6" t="s">
        <v>12336</v>
      </c>
      <c r="E507" s="6" t="s">
        <v>12337</v>
      </c>
      <c r="F507" s="6" t="s">
        <v>10854</v>
      </c>
      <c r="G507" s="6" t="s">
        <v>10755</v>
      </c>
      <c r="H507" s="6" t="s">
        <v>11331</v>
      </c>
    </row>
    <row r="508" spans="1:21" ht="15.75" customHeight="1" x14ac:dyDescent="0.2">
      <c r="A508" s="6" t="s">
        <v>3219</v>
      </c>
      <c r="B508" s="6" t="s">
        <v>10519</v>
      </c>
    </row>
    <row r="509" spans="1:21" ht="15.75" customHeight="1" x14ac:dyDescent="0.2">
      <c r="A509" s="6" t="s">
        <v>3229</v>
      </c>
      <c r="B509" s="6" t="s">
        <v>12338</v>
      </c>
      <c r="C509" s="6" t="s">
        <v>10518</v>
      </c>
      <c r="D509" s="6" t="s">
        <v>12339</v>
      </c>
    </row>
    <row r="510" spans="1:21" ht="15.75" customHeight="1" x14ac:dyDescent="0.2">
      <c r="A510" s="6" t="s">
        <v>3229</v>
      </c>
      <c r="B510" s="6" t="s">
        <v>12340</v>
      </c>
      <c r="C510" s="6" t="s">
        <v>12341</v>
      </c>
      <c r="D510" s="6" t="s">
        <v>12342</v>
      </c>
      <c r="E510" s="6" t="s">
        <v>12343</v>
      </c>
      <c r="F510" s="6" t="s">
        <v>12344</v>
      </c>
      <c r="G510" s="6" t="s">
        <v>12345</v>
      </c>
      <c r="H510" s="6" t="s">
        <v>10406</v>
      </c>
      <c r="I510" s="6" t="s">
        <v>12346</v>
      </c>
      <c r="J510" s="6" t="s">
        <v>10719</v>
      </c>
      <c r="K510" s="6" t="s">
        <v>11237</v>
      </c>
      <c r="L510" s="6" t="s">
        <v>10886</v>
      </c>
      <c r="M510" s="6" t="s">
        <v>11852</v>
      </c>
    </row>
    <row r="511" spans="1:21" ht="15.75" customHeight="1" x14ac:dyDescent="0.2">
      <c r="A511" s="6" t="s">
        <v>3219</v>
      </c>
      <c r="B511" s="6" t="s">
        <v>10519</v>
      </c>
      <c r="C511" s="6" t="s">
        <v>12347</v>
      </c>
      <c r="D511" s="6" t="s">
        <v>10776</v>
      </c>
      <c r="E511" s="6" t="s">
        <v>10490</v>
      </c>
      <c r="F511" s="6" t="s">
        <v>12348</v>
      </c>
      <c r="G511" s="6" t="s">
        <v>12349</v>
      </c>
      <c r="H511" s="6" t="s">
        <v>12350</v>
      </c>
      <c r="I511" s="6" t="s">
        <v>10801</v>
      </c>
      <c r="J511" s="6" t="s">
        <v>12351</v>
      </c>
    </row>
    <row r="512" spans="1:21" ht="15.75" customHeight="1" x14ac:dyDescent="0.2">
      <c r="A512" s="6" t="s">
        <v>3229</v>
      </c>
      <c r="B512" s="6" t="s">
        <v>12282</v>
      </c>
      <c r="C512" s="6" t="s">
        <v>12352</v>
      </c>
      <c r="D512" s="6" t="s">
        <v>10729</v>
      </c>
      <c r="E512" s="6" t="s">
        <v>12353</v>
      </c>
      <c r="F512" s="6" t="s">
        <v>10870</v>
      </c>
      <c r="G512" s="6" t="s">
        <v>10406</v>
      </c>
    </row>
    <row r="513" spans="1:20" ht="15.75" customHeight="1" x14ac:dyDescent="0.2">
      <c r="A513" s="6" t="s">
        <v>3219</v>
      </c>
      <c r="B513" s="6" t="s">
        <v>12354</v>
      </c>
      <c r="C513" s="6" t="s">
        <v>12355</v>
      </c>
    </row>
    <row r="514" spans="1:20" ht="15.75" customHeight="1" x14ac:dyDescent="0.2">
      <c r="A514" s="6" t="s">
        <v>3219</v>
      </c>
      <c r="B514" s="6" t="s">
        <v>12356</v>
      </c>
      <c r="C514" s="6" t="s">
        <v>12357</v>
      </c>
      <c r="D514" s="6" t="s">
        <v>10565</v>
      </c>
    </row>
    <row r="515" spans="1:20" ht="15.75" customHeight="1" x14ac:dyDescent="0.2">
      <c r="A515" s="6" t="s">
        <v>3229</v>
      </c>
      <c r="B515" s="6" t="s">
        <v>12358</v>
      </c>
      <c r="C515" s="6" t="s">
        <v>12359</v>
      </c>
      <c r="D515" s="6" t="s">
        <v>12360</v>
      </c>
      <c r="E515" s="6" t="s">
        <v>12361</v>
      </c>
      <c r="F515" s="6" t="s">
        <v>12362</v>
      </c>
    </row>
    <row r="516" spans="1:20" ht="15.75" customHeight="1" x14ac:dyDescent="0.2">
      <c r="A516" s="6" t="s">
        <v>3219</v>
      </c>
      <c r="B516" s="6" t="s">
        <v>11116</v>
      </c>
      <c r="C516" s="6" t="s">
        <v>10519</v>
      </c>
      <c r="D516" s="6" t="s">
        <v>11877</v>
      </c>
      <c r="E516" s="6" t="s">
        <v>12269</v>
      </c>
    </row>
    <row r="517" spans="1:20" ht="15.75" customHeight="1" x14ac:dyDescent="0.2">
      <c r="A517" s="6" t="s">
        <v>3229</v>
      </c>
      <c r="B517" s="6" t="s">
        <v>10809</v>
      </c>
      <c r="C517" s="6" t="s">
        <v>12363</v>
      </c>
      <c r="D517" s="6" t="s">
        <v>10801</v>
      </c>
    </row>
    <row r="518" spans="1:20" ht="15.75" customHeight="1" x14ac:dyDescent="0.2">
      <c r="A518" s="6" t="s">
        <v>3229</v>
      </c>
      <c r="B518" s="6" t="s">
        <v>10429</v>
      </c>
      <c r="C518" s="6" t="s">
        <v>12364</v>
      </c>
      <c r="D518" s="6" t="s">
        <v>12365</v>
      </c>
      <c r="E518" s="6" t="s">
        <v>12366</v>
      </c>
      <c r="F518" s="6" t="s">
        <v>10847</v>
      </c>
      <c r="G518" s="6" t="s">
        <v>12367</v>
      </c>
      <c r="H518" s="6" t="s">
        <v>10525</v>
      </c>
      <c r="I518" s="6" t="s">
        <v>12368</v>
      </c>
      <c r="J518" s="6" t="s">
        <v>11106</v>
      </c>
      <c r="K518" s="6" t="s">
        <v>11236</v>
      </c>
      <c r="L518" s="6" t="s">
        <v>11469</v>
      </c>
    </row>
    <row r="519" spans="1:20" ht="15.75" customHeight="1" x14ac:dyDescent="0.2">
      <c r="A519" s="6" t="s">
        <v>3229</v>
      </c>
      <c r="B519" s="6" t="s">
        <v>12369</v>
      </c>
      <c r="C519" s="6" t="s">
        <v>10518</v>
      </c>
    </row>
    <row r="520" spans="1:20" ht="15.75" customHeight="1" x14ac:dyDescent="0.2">
      <c r="A520" s="6" t="s">
        <v>3229</v>
      </c>
      <c r="B520" s="6" t="s">
        <v>12370</v>
      </c>
      <c r="C520" s="6" t="s">
        <v>12371</v>
      </c>
      <c r="D520" s="6" t="s">
        <v>12372</v>
      </c>
      <c r="E520" s="6" t="s">
        <v>11106</v>
      </c>
    </row>
    <row r="521" spans="1:20" ht="15.75" customHeight="1" x14ac:dyDescent="0.2">
      <c r="A521" s="6" t="s">
        <v>3261</v>
      </c>
      <c r="B521" s="6" t="s">
        <v>10406</v>
      </c>
      <c r="C521" s="6" t="s">
        <v>11888</v>
      </c>
    </row>
    <row r="522" spans="1:20" ht="15.75" customHeight="1" x14ac:dyDescent="0.2">
      <c r="A522" s="6" t="s">
        <v>3229</v>
      </c>
      <c r="B522" s="6" t="s">
        <v>12373</v>
      </c>
      <c r="C522" s="6" t="s">
        <v>12374</v>
      </c>
      <c r="D522" s="6" t="s">
        <v>12375</v>
      </c>
    </row>
    <row r="523" spans="1:20" ht="15.75" customHeight="1" x14ac:dyDescent="0.2">
      <c r="A523" s="6" t="s">
        <v>3213</v>
      </c>
      <c r="B523" s="6" t="s">
        <v>12376</v>
      </c>
      <c r="C523" s="6" t="s">
        <v>11185</v>
      </c>
    </row>
    <row r="524" spans="1:20" ht="15.75" customHeight="1" x14ac:dyDescent="0.2">
      <c r="A524" s="6" t="s">
        <v>3279</v>
      </c>
      <c r="B524" s="6" t="s">
        <v>12377</v>
      </c>
      <c r="C524" s="6" t="s">
        <v>12378</v>
      </c>
      <c r="D524" s="6" t="s">
        <v>12379</v>
      </c>
      <c r="E524" s="6" t="s">
        <v>10406</v>
      </c>
      <c r="F524" s="6" t="s">
        <v>12380</v>
      </c>
      <c r="G524" s="6" t="s">
        <v>12381</v>
      </c>
      <c r="H524" s="6" t="s">
        <v>10428</v>
      </c>
      <c r="I524" s="6" t="s">
        <v>12369</v>
      </c>
      <c r="J524" s="6" t="s">
        <v>11076</v>
      </c>
    </row>
    <row r="525" spans="1:20" ht="15.75" customHeight="1" x14ac:dyDescent="0.2">
      <c r="A525" s="6" t="s">
        <v>3229</v>
      </c>
      <c r="B525" s="6" t="s">
        <v>12382</v>
      </c>
      <c r="C525" s="6" t="s">
        <v>10801</v>
      </c>
      <c r="D525" s="6" t="s">
        <v>12383</v>
      </c>
      <c r="E525" s="6" t="s">
        <v>12384</v>
      </c>
      <c r="F525" s="6" t="s">
        <v>11381</v>
      </c>
      <c r="G525" s="6" t="s">
        <v>12269</v>
      </c>
      <c r="H525" s="6" t="s">
        <v>12385</v>
      </c>
      <c r="I525" s="6" t="s">
        <v>10719</v>
      </c>
    </row>
    <row r="526" spans="1:20" ht="15.75" customHeight="1" x14ac:dyDescent="0.2">
      <c r="A526" s="6" t="s">
        <v>3219</v>
      </c>
      <c r="B526" s="6" t="s">
        <v>10406</v>
      </c>
      <c r="C526" s="6" t="s">
        <v>12386</v>
      </c>
      <c r="D526" s="6" t="s">
        <v>12387</v>
      </c>
      <c r="E526" s="6" t="s">
        <v>10854</v>
      </c>
      <c r="F526" s="6" t="s">
        <v>10466</v>
      </c>
    </row>
    <row r="527" spans="1:20" ht="15.75" customHeight="1" x14ac:dyDescent="0.2">
      <c r="A527" s="6" t="s">
        <v>3219</v>
      </c>
      <c r="B527" s="6" t="s">
        <v>10406</v>
      </c>
      <c r="C527" s="6" t="s">
        <v>12388</v>
      </c>
      <c r="D527" s="6" t="s">
        <v>11874</v>
      </c>
      <c r="E527" s="6" t="s">
        <v>10751</v>
      </c>
      <c r="F527" s="6" t="s">
        <v>12389</v>
      </c>
      <c r="G527" s="6" t="s">
        <v>11877</v>
      </c>
      <c r="H527" s="6" t="s">
        <v>12390</v>
      </c>
      <c r="I527" s="6" t="s">
        <v>12391</v>
      </c>
      <c r="J527" s="6" t="s">
        <v>12392</v>
      </c>
      <c r="K527" s="6" t="s">
        <v>12393</v>
      </c>
      <c r="L527" s="6" t="s">
        <v>10569</v>
      </c>
      <c r="M527" s="6" t="s">
        <v>12394</v>
      </c>
      <c r="N527" s="6" t="s">
        <v>12395</v>
      </c>
      <c r="O527" s="6" t="s">
        <v>10806</v>
      </c>
      <c r="P527" s="6" t="s">
        <v>10451</v>
      </c>
      <c r="Q527" s="6" t="s">
        <v>11464</v>
      </c>
      <c r="R527" s="6" t="s">
        <v>10614</v>
      </c>
      <c r="S527" s="6" t="s">
        <v>10428</v>
      </c>
      <c r="T527" s="6" t="s">
        <v>10416</v>
      </c>
    </row>
    <row r="528" spans="1:20" ht="15.75" customHeight="1" x14ac:dyDescent="0.2">
      <c r="A528" s="6" t="s">
        <v>3219</v>
      </c>
      <c r="B528" s="6" t="s">
        <v>12396</v>
      </c>
      <c r="C528" s="6" t="s">
        <v>12397</v>
      </c>
      <c r="D528" s="6" t="s">
        <v>10437</v>
      </c>
    </row>
    <row r="529" spans="1:15" ht="15.75" customHeight="1" x14ac:dyDescent="0.2">
      <c r="A529" s="6" t="s">
        <v>3229</v>
      </c>
      <c r="B529" s="6" t="s">
        <v>10622</v>
      </c>
      <c r="C529" s="6" t="s">
        <v>11903</v>
      </c>
      <c r="D529" s="6" t="s">
        <v>10428</v>
      </c>
      <c r="E529" s="6" t="s">
        <v>10729</v>
      </c>
    </row>
    <row r="530" spans="1:15" ht="15.75" customHeight="1" x14ac:dyDescent="0.2">
      <c r="A530" s="6" t="s">
        <v>3219</v>
      </c>
      <c r="B530" s="6" t="s">
        <v>12398</v>
      </c>
      <c r="C530" s="6" t="s">
        <v>12399</v>
      </c>
      <c r="D530" s="6" t="s">
        <v>12400</v>
      </c>
    </row>
    <row r="531" spans="1:15" ht="15.75" customHeight="1" x14ac:dyDescent="0.2">
      <c r="A531" s="6" t="s">
        <v>3219</v>
      </c>
      <c r="B531" s="6" t="s">
        <v>10886</v>
      </c>
      <c r="C531" s="6" t="s">
        <v>12401</v>
      </c>
      <c r="D531" s="6" t="s">
        <v>10503</v>
      </c>
      <c r="E531" s="6" t="s">
        <v>12402</v>
      </c>
      <c r="F531" s="6" t="s">
        <v>10801</v>
      </c>
    </row>
    <row r="532" spans="1:15" ht="15.75" customHeight="1" x14ac:dyDescent="0.2">
      <c r="A532" s="6" t="s">
        <v>3256</v>
      </c>
      <c r="B532" s="6" t="s">
        <v>12403</v>
      </c>
      <c r="C532" s="6" t="s">
        <v>10609</v>
      </c>
    </row>
    <row r="533" spans="1:15" ht="15.75" customHeight="1" x14ac:dyDescent="0.2">
      <c r="A533" s="6" t="s">
        <v>3219</v>
      </c>
      <c r="B533" s="6" t="s">
        <v>10406</v>
      </c>
      <c r="C533" s="6" t="s">
        <v>10365</v>
      </c>
      <c r="D533" s="6" t="s">
        <v>10519</v>
      </c>
    </row>
    <row r="534" spans="1:15" ht="15.75" customHeight="1" x14ac:dyDescent="0.2">
      <c r="A534" s="6" t="s">
        <v>3256</v>
      </c>
      <c r="B534" s="6" t="s">
        <v>12404</v>
      </c>
      <c r="C534" s="6" t="s">
        <v>10406</v>
      </c>
      <c r="D534" s="6" t="s">
        <v>11063</v>
      </c>
      <c r="E534" s="6" t="s">
        <v>10719</v>
      </c>
    </row>
    <row r="535" spans="1:15" ht="15.75" customHeight="1" x14ac:dyDescent="0.2">
      <c r="A535" s="6" t="s">
        <v>3279</v>
      </c>
      <c r="B535" s="6" t="s">
        <v>12405</v>
      </c>
      <c r="C535" s="6" t="s">
        <v>12406</v>
      </c>
      <c r="D535" s="6" t="s">
        <v>12407</v>
      </c>
      <c r="E535" s="6" t="s">
        <v>10762</v>
      </c>
      <c r="F535" s="6" t="s">
        <v>12408</v>
      </c>
      <c r="G535" s="6" t="s">
        <v>11008</v>
      </c>
      <c r="H535" s="6" t="s">
        <v>12409</v>
      </c>
      <c r="I535" s="6" t="s">
        <v>11852</v>
      </c>
      <c r="J535" s="6" t="s">
        <v>12410</v>
      </c>
    </row>
    <row r="536" spans="1:15" ht="15.75" customHeight="1" x14ac:dyDescent="0.2">
      <c r="A536" s="6" t="s">
        <v>3219</v>
      </c>
      <c r="B536" s="6" t="s">
        <v>12405</v>
      </c>
      <c r="C536" s="6" t="s">
        <v>12411</v>
      </c>
      <c r="D536" s="6" t="s">
        <v>12412</v>
      </c>
      <c r="E536" s="6" t="s">
        <v>10609</v>
      </c>
      <c r="F536" s="6" t="s">
        <v>12413</v>
      </c>
      <c r="G536" s="6" t="s">
        <v>10420</v>
      </c>
      <c r="H536" s="6" t="s">
        <v>10727</v>
      </c>
      <c r="I536" s="6" t="s">
        <v>12414</v>
      </c>
      <c r="J536" s="6" t="s">
        <v>12415</v>
      </c>
      <c r="K536" s="6" t="s">
        <v>12416</v>
      </c>
    </row>
    <row r="537" spans="1:15" ht="15.75" customHeight="1" x14ac:dyDescent="0.2">
      <c r="A537" s="6" t="s">
        <v>3229</v>
      </c>
      <c r="B537" s="6" t="s">
        <v>11481</v>
      </c>
      <c r="C537" s="6" t="s">
        <v>12417</v>
      </c>
      <c r="D537" s="6" t="s">
        <v>11838</v>
      </c>
      <c r="E537" s="6" t="s">
        <v>12418</v>
      </c>
      <c r="F537" s="6" t="s">
        <v>12419</v>
      </c>
    </row>
    <row r="538" spans="1:15" ht="15.75" customHeight="1" x14ac:dyDescent="0.2">
      <c r="A538" s="6" t="s">
        <v>3219</v>
      </c>
      <c r="B538" s="6" t="s">
        <v>10431</v>
      </c>
      <c r="C538" s="6" t="s">
        <v>10406</v>
      </c>
    </row>
    <row r="539" spans="1:15" ht="15.75" customHeight="1" x14ac:dyDescent="0.2">
      <c r="A539" s="6" t="s">
        <v>3261</v>
      </c>
      <c r="B539" s="6" t="s">
        <v>12420</v>
      </c>
      <c r="C539" s="6" t="s">
        <v>10754</v>
      </c>
      <c r="D539" s="6" t="s">
        <v>10542</v>
      </c>
    </row>
    <row r="540" spans="1:15" ht="15.75" customHeight="1" x14ac:dyDescent="0.2">
      <c r="A540" s="6" t="s">
        <v>3229</v>
      </c>
      <c r="B540" s="6" t="s">
        <v>10729</v>
      </c>
      <c r="C540" s="6" t="s">
        <v>12421</v>
      </c>
      <c r="D540" s="6" t="s">
        <v>12422</v>
      </c>
      <c r="E540" s="6" t="s">
        <v>11470</v>
      </c>
      <c r="F540" s="6" t="s">
        <v>12423</v>
      </c>
      <c r="G540" s="6" t="s">
        <v>12424</v>
      </c>
      <c r="H540" s="6" t="s">
        <v>12425</v>
      </c>
      <c r="I540" s="6" t="s">
        <v>10403</v>
      </c>
    </row>
    <row r="541" spans="1:15" ht="15.75" customHeight="1" x14ac:dyDescent="0.2">
      <c r="A541" s="6" t="s">
        <v>3219</v>
      </c>
      <c r="B541" s="6" t="s">
        <v>10729</v>
      </c>
      <c r="C541" s="6" t="s">
        <v>12426</v>
      </c>
      <c r="D541" s="6" t="s">
        <v>10730</v>
      </c>
      <c r="E541" s="6" t="s">
        <v>12427</v>
      </c>
      <c r="F541" s="6" t="s">
        <v>12428</v>
      </c>
      <c r="G541" s="6" t="s">
        <v>12429</v>
      </c>
      <c r="H541" s="6" t="s">
        <v>12430</v>
      </c>
      <c r="I541" s="6" t="s">
        <v>12280</v>
      </c>
      <c r="J541" s="6" t="s">
        <v>12409</v>
      </c>
      <c r="K541" s="6" t="s">
        <v>12431</v>
      </c>
    </row>
    <row r="542" spans="1:15" ht="15.75" customHeight="1" x14ac:dyDescent="0.2">
      <c r="A542" s="6" t="s">
        <v>3219</v>
      </c>
      <c r="B542" s="6" t="s">
        <v>10790</v>
      </c>
      <c r="C542" s="6" t="s">
        <v>10406</v>
      </c>
      <c r="D542" s="6" t="s">
        <v>10854</v>
      </c>
      <c r="E542" s="6" t="s">
        <v>10362</v>
      </c>
      <c r="F542" s="6" t="s">
        <v>12432</v>
      </c>
      <c r="G542" s="6" t="s">
        <v>12433</v>
      </c>
    </row>
    <row r="543" spans="1:15" ht="15.75" customHeight="1" x14ac:dyDescent="0.2">
      <c r="A543" s="6" t="s">
        <v>3229</v>
      </c>
      <c r="B543" s="6" t="s">
        <v>11838</v>
      </c>
      <c r="C543" s="6" t="s">
        <v>12434</v>
      </c>
      <c r="D543" s="6" t="s">
        <v>10496</v>
      </c>
      <c r="E543" s="6" t="s">
        <v>12435</v>
      </c>
      <c r="F543" s="6" t="s">
        <v>12436</v>
      </c>
      <c r="G543" s="6" t="s">
        <v>10762</v>
      </c>
      <c r="H543" s="6" t="s">
        <v>11852</v>
      </c>
      <c r="I543" s="6" t="s">
        <v>12437</v>
      </c>
      <c r="J543" s="6" t="s">
        <v>12438</v>
      </c>
      <c r="K543" s="6" t="s">
        <v>10729</v>
      </c>
      <c r="L543" s="6" t="s">
        <v>12439</v>
      </c>
      <c r="M543" s="6" t="s">
        <v>12282</v>
      </c>
      <c r="N543" s="6" t="s">
        <v>11882</v>
      </c>
      <c r="O543" s="6" t="s">
        <v>10495</v>
      </c>
    </row>
    <row r="544" spans="1:15" ht="15.75" customHeight="1" x14ac:dyDescent="0.2">
      <c r="A544" s="6" t="s">
        <v>3256</v>
      </c>
      <c r="B544" s="6" t="s">
        <v>12440</v>
      </c>
      <c r="C544" s="6" t="s">
        <v>12441</v>
      </c>
      <c r="D544" s="6" t="s">
        <v>10403</v>
      </c>
      <c r="E544" s="6" t="s">
        <v>12442</v>
      </c>
    </row>
    <row r="545" spans="1:24" ht="15.75" customHeight="1" x14ac:dyDescent="0.2">
      <c r="A545" s="6" t="s">
        <v>3219</v>
      </c>
      <c r="B545" s="6" t="s">
        <v>12391</v>
      </c>
      <c r="C545" s="6" t="s">
        <v>12443</v>
      </c>
      <c r="D545" s="6" t="s">
        <v>11846</v>
      </c>
      <c r="E545" s="6" t="s">
        <v>12444</v>
      </c>
    </row>
    <row r="546" spans="1:24" ht="15.75" customHeight="1" x14ac:dyDescent="0.2">
      <c r="A546" s="6" t="s">
        <v>3219</v>
      </c>
      <c r="B546" s="6" t="s">
        <v>10854</v>
      </c>
    </row>
    <row r="547" spans="1:24" ht="15.75" customHeight="1" x14ac:dyDescent="0.2">
      <c r="A547" s="6" t="s">
        <v>3219</v>
      </c>
      <c r="B547" s="6" t="s">
        <v>11749</v>
      </c>
    </row>
    <row r="548" spans="1:24" ht="15.75" customHeight="1" x14ac:dyDescent="0.2">
      <c r="A548" s="6" t="s">
        <v>3219</v>
      </c>
      <c r="B548" s="6" t="s">
        <v>12445</v>
      </c>
      <c r="C548" s="6" t="s">
        <v>12446</v>
      </c>
      <c r="D548" s="6" t="s">
        <v>12447</v>
      </c>
      <c r="E548" s="6" t="s">
        <v>11530</v>
      </c>
      <c r="F548" s="6" t="s">
        <v>12448</v>
      </c>
      <c r="G548" s="6" t="s">
        <v>12449</v>
      </c>
      <c r="H548" s="6" t="s">
        <v>12450</v>
      </c>
      <c r="I548" s="6" t="s">
        <v>10406</v>
      </c>
    </row>
    <row r="549" spans="1:24" ht="15.75" customHeight="1" x14ac:dyDescent="0.2">
      <c r="A549" s="6" t="s">
        <v>3219</v>
      </c>
      <c r="B549" s="6" t="s">
        <v>10959</v>
      </c>
      <c r="C549" s="6" t="s">
        <v>12451</v>
      </c>
      <c r="D549" s="6" t="s">
        <v>12452</v>
      </c>
      <c r="E549" s="6" t="s">
        <v>12453</v>
      </c>
      <c r="F549" s="6" t="s">
        <v>10365</v>
      </c>
      <c r="G549" s="6" t="s">
        <v>12454</v>
      </c>
      <c r="H549" s="6" t="s">
        <v>12455</v>
      </c>
    </row>
    <row r="550" spans="1:24" ht="15.75" customHeight="1" x14ac:dyDescent="0.2">
      <c r="A550" s="6" t="s">
        <v>3221</v>
      </c>
      <c r="B550" s="6" t="s">
        <v>12456</v>
      </c>
      <c r="C550" s="6" t="s">
        <v>12457</v>
      </c>
      <c r="D550" s="6" t="s">
        <v>12458</v>
      </c>
      <c r="E550" s="6" t="s">
        <v>12459</v>
      </c>
      <c r="F550" s="6" t="s">
        <v>12460</v>
      </c>
      <c r="G550" s="6" t="s">
        <v>12461</v>
      </c>
      <c r="H550" s="6" t="s">
        <v>11778</v>
      </c>
      <c r="I550" s="6" t="s">
        <v>12462</v>
      </c>
      <c r="J550" s="6" t="s">
        <v>12463</v>
      </c>
      <c r="K550" s="6" t="s">
        <v>12464</v>
      </c>
    </row>
    <row r="551" spans="1:24" ht="15.75" customHeight="1" x14ac:dyDescent="0.2">
      <c r="A551" s="6" t="s">
        <v>3219</v>
      </c>
      <c r="B551" s="6" t="s">
        <v>12465</v>
      </c>
      <c r="C551" s="6" t="s">
        <v>12449</v>
      </c>
      <c r="D551" s="6" t="s">
        <v>10406</v>
      </c>
      <c r="E551" s="6" t="s">
        <v>12466</v>
      </c>
      <c r="F551" s="6" t="s">
        <v>12467</v>
      </c>
      <c r="G551" s="6" t="s">
        <v>12468</v>
      </c>
      <c r="H551" s="6" t="s">
        <v>12469</v>
      </c>
      <c r="I551" s="6" t="s">
        <v>10609</v>
      </c>
      <c r="J551" s="6" t="s">
        <v>10898</v>
      </c>
      <c r="K551" s="6" t="s">
        <v>12470</v>
      </c>
      <c r="L551" s="6" t="s">
        <v>12471</v>
      </c>
      <c r="M551" s="6" t="s">
        <v>10776</v>
      </c>
      <c r="N551" s="6" t="s">
        <v>12472</v>
      </c>
      <c r="O551" s="6" t="s">
        <v>10403</v>
      </c>
    </row>
    <row r="552" spans="1:24" ht="15.75" customHeight="1" x14ac:dyDescent="0.2">
      <c r="A552" s="6" t="s">
        <v>3261</v>
      </c>
      <c r="B552" s="6" t="s">
        <v>12473</v>
      </c>
      <c r="C552" s="6" t="s">
        <v>11100</v>
      </c>
      <c r="D552" s="6" t="s">
        <v>10406</v>
      </c>
    </row>
    <row r="553" spans="1:24" ht="15.75" customHeight="1" x14ac:dyDescent="0.2">
      <c r="A553" s="6" t="s">
        <v>3256</v>
      </c>
      <c r="B553" s="6" t="s">
        <v>11885</v>
      </c>
      <c r="C553" s="6" t="s">
        <v>12474</v>
      </c>
      <c r="D553" s="6" t="s">
        <v>12475</v>
      </c>
      <c r="E553" s="6" t="s">
        <v>12476</v>
      </c>
      <c r="F553" s="6" t="s">
        <v>12015</v>
      </c>
      <c r="G553" s="6" t="s">
        <v>12477</v>
      </c>
    </row>
    <row r="554" spans="1:24" ht="15.75" customHeight="1" x14ac:dyDescent="0.2">
      <c r="A554" s="6" t="s">
        <v>3221</v>
      </c>
      <c r="B554" s="6" t="s">
        <v>10961</v>
      </c>
      <c r="C554" s="6" t="s">
        <v>12478</v>
      </c>
      <c r="D554" s="6" t="s">
        <v>10906</v>
      </c>
      <c r="E554" s="6" t="s">
        <v>12479</v>
      </c>
      <c r="F554" s="6" t="s">
        <v>12480</v>
      </c>
      <c r="G554" s="6" t="s">
        <v>12481</v>
      </c>
    </row>
    <row r="555" spans="1:24" ht="15.75" customHeight="1" x14ac:dyDescent="0.2">
      <c r="A555" s="6" t="s">
        <v>3219</v>
      </c>
      <c r="B555" s="6" t="s">
        <v>11130</v>
      </c>
      <c r="C555" s="6" t="s">
        <v>12482</v>
      </c>
      <c r="D555" s="6" t="s">
        <v>10719</v>
      </c>
      <c r="E555" s="6" t="s">
        <v>12483</v>
      </c>
      <c r="F555" s="6" t="s">
        <v>12484</v>
      </c>
      <c r="G555" s="6" t="s">
        <v>12485</v>
      </c>
      <c r="H555" s="6" t="s">
        <v>12486</v>
      </c>
      <c r="I555" s="6" t="s">
        <v>11388</v>
      </c>
      <c r="J555" s="6" t="s">
        <v>11626</v>
      </c>
      <c r="K555" s="6" t="s">
        <v>12487</v>
      </c>
      <c r="L555" s="6" t="s">
        <v>10565</v>
      </c>
      <c r="M555" s="6" t="s">
        <v>12488</v>
      </c>
      <c r="N555" s="6" t="s">
        <v>12489</v>
      </c>
      <c r="O555" s="6" t="s">
        <v>12490</v>
      </c>
      <c r="P555" s="6" t="s">
        <v>10416</v>
      </c>
      <c r="Q555" s="6" t="s">
        <v>11248</v>
      </c>
      <c r="R555" s="6" t="s">
        <v>12491</v>
      </c>
      <c r="S555" s="6" t="s">
        <v>10403</v>
      </c>
    </row>
    <row r="556" spans="1:24" ht="15.75" customHeight="1" x14ac:dyDescent="0.2">
      <c r="A556" s="6" t="s">
        <v>3219</v>
      </c>
      <c r="B556" s="6" t="s">
        <v>12492</v>
      </c>
      <c r="C556" s="6" t="s">
        <v>12032</v>
      </c>
      <c r="D556" s="6" t="s">
        <v>12493</v>
      </c>
      <c r="E556" s="6" t="s">
        <v>12494</v>
      </c>
      <c r="F556" s="6" t="s">
        <v>12495</v>
      </c>
      <c r="G556" s="6" t="s">
        <v>12496</v>
      </c>
      <c r="H556" s="6" t="s">
        <v>12497</v>
      </c>
      <c r="I556" s="6" t="s">
        <v>12498</v>
      </c>
      <c r="J556" s="6" t="s">
        <v>10428</v>
      </c>
      <c r="K556" s="6" t="s">
        <v>10364</v>
      </c>
      <c r="L556" s="6" t="s">
        <v>12499</v>
      </c>
      <c r="M556" s="6" t="s">
        <v>11008</v>
      </c>
      <c r="N556" s="6" t="s">
        <v>11356</v>
      </c>
      <c r="O556" s="6" t="s">
        <v>10406</v>
      </c>
      <c r="P556" s="6" t="s">
        <v>12500</v>
      </c>
      <c r="Q556" s="6" t="s">
        <v>11882</v>
      </c>
      <c r="R556" s="6" t="s">
        <v>12501</v>
      </c>
      <c r="S556" s="6" t="s">
        <v>10366</v>
      </c>
    </row>
    <row r="557" spans="1:24" ht="15.75" customHeight="1" x14ac:dyDescent="0.2">
      <c r="A557" s="6" t="s">
        <v>3229</v>
      </c>
      <c r="B557" s="6" t="s">
        <v>12502</v>
      </c>
      <c r="C557" s="6" t="s">
        <v>12503</v>
      </c>
      <c r="D557" s="6" t="s">
        <v>12504</v>
      </c>
      <c r="E557" s="6" t="s">
        <v>12505</v>
      </c>
      <c r="F557" s="6" t="s">
        <v>12506</v>
      </c>
      <c r="G557" s="6" t="s">
        <v>12507</v>
      </c>
      <c r="H557" s="6" t="s">
        <v>12508</v>
      </c>
      <c r="I557" s="6" t="s">
        <v>12509</v>
      </c>
      <c r="J557" s="6" t="s">
        <v>10453</v>
      </c>
      <c r="K557" s="6" t="s">
        <v>12510</v>
      </c>
      <c r="L557" s="6" t="s">
        <v>12511</v>
      </c>
      <c r="M557" s="6" t="s">
        <v>12512</v>
      </c>
      <c r="N557" s="6" t="s">
        <v>12513</v>
      </c>
      <c r="O557" s="6" t="s">
        <v>12514</v>
      </c>
      <c r="P557" s="6" t="s">
        <v>12515</v>
      </c>
      <c r="Q557" s="6" t="s">
        <v>12516</v>
      </c>
      <c r="R557" s="6" t="s">
        <v>10424</v>
      </c>
      <c r="S557" s="6" t="s">
        <v>11049</v>
      </c>
      <c r="T557" s="6" t="s">
        <v>12517</v>
      </c>
      <c r="U557" s="6" t="s">
        <v>12518</v>
      </c>
      <c r="V557" s="6" t="s">
        <v>10796</v>
      </c>
      <c r="W557" s="6" t="s">
        <v>10579</v>
      </c>
      <c r="X557" s="6" t="s">
        <v>10914</v>
      </c>
    </row>
    <row r="558" spans="1:24" ht="15.75" customHeight="1" x14ac:dyDescent="0.2">
      <c r="A558" s="6" t="s">
        <v>3219</v>
      </c>
      <c r="B558" s="6" t="s">
        <v>10420</v>
      </c>
      <c r="C558" s="6" t="s">
        <v>10854</v>
      </c>
    </row>
    <row r="559" spans="1:24" ht="15.75" customHeight="1" x14ac:dyDescent="0.2">
      <c r="A559" s="6" t="s">
        <v>3221</v>
      </c>
      <c r="B559" s="6" t="s">
        <v>12519</v>
      </c>
    </row>
    <row r="560" spans="1:24" ht="15.75" customHeight="1" x14ac:dyDescent="0.2">
      <c r="A560" s="6" t="s">
        <v>3256</v>
      </c>
      <c r="B560" s="6" t="s">
        <v>12520</v>
      </c>
      <c r="C560" s="6" t="s">
        <v>12521</v>
      </c>
      <c r="D560" s="6" t="s">
        <v>12522</v>
      </c>
      <c r="E560" s="6" t="s">
        <v>12523</v>
      </c>
      <c r="F560" s="6" t="s">
        <v>12524</v>
      </c>
      <c r="G560" s="6" t="s">
        <v>12525</v>
      </c>
      <c r="H560" s="6" t="s">
        <v>12526</v>
      </c>
      <c r="I560" s="6" t="s">
        <v>12527</v>
      </c>
      <c r="J560" s="6" t="s">
        <v>12528</v>
      </c>
      <c r="K560" s="6" t="s">
        <v>10776</v>
      </c>
      <c r="L560" s="6" t="s">
        <v>10451</v>
      </c>
      <c r="M560" s="6" t="s">
        <v>10842</v>
      </c>
      <c r="N560" s="6" t="s">
        <v>10403</v>
      </c>
    </row>
    <row r="561" spans="1:21" ht="15.75" customHeight="1" x14ac:dyDescent="0.2">
      <c r="A561" s="6" t="s">
        <v>3221</v>
      </c>
      <c r="B561" s="6" t="s">
        <v>12529</v>
      </c>
      <c r="C561" s="6" t="s">
        <v>10446</v>
      </c>
      <c r="D561" s="6" t="s">
        <v>12530</v>
      </c>
      <c r="E561" s="6" t="s">
        <v>12531</v>
      </c>
      <c r="F561" s="6" t="s">
        <v>12532</v>
      </c>
    </row>
    <row r="562" spans="1:21" ht="15.75" customHeight="1" x14ac:dyDescent="0.2">
      <c r="A562" s="6" t="s">
        <v>3219</v>
      </c>
      <c r="B562" s="6" t="s">
        <v>10445</v>
      </c>
      <c r="C562" s="6" t="s">
        <v>12533</v>
      </c>
    </row>
    <row r="563" spans="1:21" ht="15.75" customHeight="1" x14ac:dyDescent="0.2">
      <c r="A563" s="6" t="s">
        <v>3219</v>
      </c>
      <c r="B563" s="6" t="s">
        <v>12534</v>
      </c>
      <c r="C563" s="6" t="s">
        <v>10540</v>
      </c>
      <c r="D563" s="6" t="s">
        <v>10606</v>
      </c>
      <c r="E563" s="6" t="s">
        <v>10416</v>
      </c>
      <c r="F563" s="6" t="s">
        <v>12535</v>
      </c>
      <c r="G563" s="6" t="s">
        <v>10551</v>
      </c>
      <c r="H563" s="6" t="s">
        <v>12536</v>
      </c>
      <c r="I563" s="6" t="s">
        <v>12537</v>
      </c>
    </row>
    <row r="564" spans="1:21" ht="15.75" customHeight="1" x14ac:dyDescent="0.2">
      <c r="A564" s="6" t="s">
        <v>3219</v>
      </c>
      <c r="B564" s="6" t="s">
        <v>10519</v>
      </c>
    </row>
    <row r="565" spans="1:21" ht="15.75" customHeight="1" x14ac:dyDescent="0.2">
      <c r="A565" s="6" t="s">
        <v>3219</v>
      </c>
      <c r="B565" s="6" t="s">
        <v>12538</v>
      </c>
      <c r="C565" s="6" t="s">
        <v>12535</v>
      </c>
      <c r="D565" s="6" t="s">
        <v>12539</v>
      </c>
      <c r="E565" s="6" t="s">
        <v>10542</v>
      </c>
      <c r="F565" s="6" t="s">
        <v>11666</v>
      </c>
      <c r="G565" s="6" t="s">
        <v>12540</v>
      </c>
    </row>
    <row r="566" spans="1:21" ht="15.75" customHeight="1" x14ac:dyDescent="0.2">
      <c r="A566" s="6" t="s">
        <v>3213</v>
      </c>
      <c r="B566" s="6" t="s">
        <v>10420</v>
      </c>
      <c r="C566" s="6" t="s">
        <v>12541</v>
      </c>
      <c r="D566" s="6" t="s">
        <v>11196</v>
      </c>
    </row>
    <row r="567" spans="1:21" ht="15.75" customHeight="1" x14ac:dyDescent="0.2">
      <c r="A567" s="6" t="s">
        <v>3221</v>
      </c>
      <c r="B567" s="6" t="s">
        <v>10559</v>
      </c>
    </row>
    <row r="568" spans="1:21" ht="15.75" customHeight="1" x14ac:dyDescent="0.2">
      <c r="A568" s="6" t="s">
        <v>3215</v>
      </c>
      <c r="B568" s="6" t="s">
        <v>12542</v>
      </c>
      <c r="C568" s="6" t="s">
        <v>12541</v>
      </c>
      <c r="D568" s="6" t="s">
        <v>12543</v>
      </c>
      <c r="E568" s="6" t="s">
        <v>12544</v>
      </c>
      <c r="F568" s="6" t="s">
        <v>12545</v>
      </c>
      <c r="G568" s="6" t="s">
        <v>11743</v>
      </c>
      <c r="H568" s="6" t="s">
        <v>12546</v>
      </c>
      <c r="I568" s="6" t="s">
        <v>12547</v>
      </c>
      <c r="J568" s="6" t="s">
        <v>12548</v>
      </c>
      <c r="K568" s="6" t="s">
        <v>11130</v>
      </c>
      <c r="L568" s="6" t="s">
        <v>11469</v>
      </c>
      <c r="M568" s="6" t="s">
        <v>11631</v>
      </c>
    </row>
    <row r="569" spans="1:21" ht="15.75" customHeight="1" x14ac:dyDescent="0.2">
      <c r="A569" s="6" t="s">
        <v>3215</v>
      </c>
      <c r="B569" s="6" t="s">
        <v>12549</v>
      </c>
      <c r="C569" s="6" t="s">
        <v>11196</v>
      </c>
      <c r="D569" s="6" t="s">
        <v>11976</v>
      </c>
      <c r="E569" s="6" t="s">
        <v>12550</v>
      </c>
      <c r="F569" s="6" t="s">
        <v>12551</v>
      </c>
      <c r="G569" s="6" t="s">
        <v>10696</v>
      </c>
      <c r="H569" s="6" t="s">
        <v>12552</v>
      </c>
      <c r="I569" s="6" t="s">
        <v>12553</v>
      </c>
      <c r="J569" s="6" t="s">
        <v>12016</v>
      </c>
      <c r="K569" s="6" t="s">
        <v>12554</v>
      </c>
      <c r="L569" s="6" t="s">
        <v>12555</v>
      </c>
      <c r="M569" s="6" t="s">
        <v>12556</v>
      </c>
      <c r="N569" s="6" t="s">
        <v>12557</v>
      </c>
      <c r="O569" s="6" t="s">
        <v>10955</v>
      </c>
      <c r="P569" s="6" t="s">
        <v>12558</v>
      </c>
      <c r="Q569" s="6" t="s">
        <v>11508</v>
      </c>
      <c r="R569" s="6" t="s">
        <v>12559</v>
      </c>
      <c r="S569" s="6" t="s">
        <v>12560</v>
      </c>
      <c r="T569" s="6" t="s">
        <v>12561</v>
      </c>
      <c r="U569" s="6" t="s">
        <v>12562</v>
      </c>
    </row>
    <row r="570" spans="1:21" ht="15.75" customHeight="1" x14ac:dyDescent="0.2">
      <c r="A570" s="6" t="s">
        <v>3213</v>
      </c>
      <c r="B570" s="6" t="s">
        <v>10614</v>
      </c>
      <c r="C570" s="6" t="s">
        <v>10406</v>
      </c>
      <c r="D570" s="6" t="s">
        <v>10450</v>
      </c>
    </row>
    <row r="571" spans="1:21" ht="15.75" customHeight="1" x14ac:dyDescent="0.2">
      <c r="A571" s="6" t="s">
        <v>3261</v>
      </c>
      <c r="B571" s="6" t="s">
        <v>12563</v>
      </c>
      <c r="C571" s="6" t="s">
        <v>10364</v>
      </c>
      <c r="D571" s="6" t="s">
        <v>12564</v>
      </c>
      <c r="E571" s="6" t="s">
        <v>12565</v>
      </c>
    </row>
    <row r="572" spans="1:21" ht="15.75" customHeight="1" x14ac:dyDescent="0.2">
      <c r="A572" s="6" t="s">
        <v>3221</v>
      </c>
      <c r="B572" s="6" t="s">
        <v>12544</v>
      </c>
      <c r="C572" s="6" t="s">
        <v>10942</v>
      </c>
    </row>
    <row r="573" spans="1:21" ht="15.75" customHeight="1" x14ac:dyDescent="0.2">
      <c r="A573" s="6" t="s">
        <v>3299</v>
      </c>
      <c r="B573" s="6" t="s">
        <v>12566</v>
      </c>
      <c r="C573" s="6" t="s">
        <v>12567</v>
      </c>
      <c r="D573" s="6" t="s">
        <v>10416</v>
      </c>
      <c r="E573" s="6" t="s">
        <v>12568</v>
      </c>
    </row>
    <row r="574" spans="1:21" ht="15.75" customHeight="1" x14ac:dyDescent="0.2">
      <c r="A574" s="6" t="s">
        <v>3229</v>
      </c>
      <c r="B574" s="6" t="s">
        <v>12569</v>
      </c>
      <c r="C574" s="6" t="s">
        <v>11196</v>
      </c>
      <c r="D574" s="6" t="s">
        <v>12570</v>
      </c>
      <c r="E574" s="6" t="s">
        <v>11237</v>
      </c>
      <c r="F574" s="6" t="s">
        <v>12571</v>
      </c>
      <c r="G574" s="6" t="s">
        <v>12572</v>
      </c>
      <c r="H574" s="6" t="s">
        <v>12573</v>
      </c>
    </row>
    <row r="575" spans="1:21" ht="15.75" customHeight="1" x14ac:dyDescent="0.2">
      <c r="A575" s="6" t="s">
        <v>3261</v>
      </c>
      <c r="B575" s="6" t="s">
        <v>12574</v>
      </c>
      <c r="C575" s="6" t="s">
        <v>12541</v>
      </c>
      <c r="D575" s="6" t="s">
        <v>12575</v>
      </c>
      <c r="E575" s="6" t="s">
        <v>12576</v>
      </c>
      <c r="F575" s="6" t="s">
        <v>12577</v>
      </c>
      <c r="G575" s="6" t="s">
        <v>12578</v>
      </c>
      <c r="H575" s="6" t="s">
        <v>12579</v>
      </c>
    </row>
    <row r="576" spans="1:21" ht="15.75" customHeight="1" x14ac:dyDescent="0.2">
      <c r="A576" s="6" t="s">
        <v>3213</v>
      </c>
      <c r="B576" s="6" t="s">
        <v>12580</v>
      </c>
      <c r="C576" s="6" t="s">
        <v>12581</v>
      </c>
      <c r="D576" s="6" t="s">
        <v>12582</v>
      </c>
      <c r="E576" s="6" t="s">
        <v>11579</v>
      </c>
      <c r="F576" s="6" t="s">
        <v>12583</v>
      </c>
    </row>
    <row r="577" spans="1:28" ht="15.75" customHeight="1" x14ac:dyDescent="0.2">
      <c r="A577" s="6" t="s">
        <v>3215</v>
      </c>
      <c r="B577" s="6" t="s">
        <v>12584</v>
      </c>
      <c r="C577" s="6" t="s">
        <v>12585</v>
      </c>
      <c r="D577" s="6" t="s">
        <v>12586</v>
      </c>
      <c r="E577" s="6" t="s">
        <v>12587</v>
      </c>
      <c r="F577" s="6" t="s">
        <v>12588</v>
      </c>
      <c r="G577" s="6" t="s">
        <v>12589</v>
      </c>
      <c r="H577" s="6" t="s">
        <v>12590</v>
      </c>
      <c r="I577" s="6" t="s">
        <v>12591</v>
      </c>
      <c r="J577" s="6" t="s">
        <v>12592</v>
      </c>
      <c r="K577" s="6" t="s">
        <v>12593</v>
      </c>
      <c r="L577" s="6" t="s">
        <v>12594</v>
      </c>
      <c r="M577" s="6" t="s">
        <v>12595</v>
      </c>
      <c r="N577" s="6" t="s">
        <v>12596</v>
      </c>
      <c r="O577" s="6" t="s">
        <v>12476</v>
      </c>
      <c r="P577" s="6" t="s">
        <v>11907</v>
      </c>
      <c r="Q577" s="6" t="s">
        <v>12597</v>
      </c>
      <c r="R577" s="6" t="s">
        <v>12598</v>
      </c>
      <c r="S577" s="6" t="s">
        <v>12599</v>
      </c>
      <c r="T577" s="6" t="s">
        <v>12600</v>
      </c>
      <c r="U577" s="6" t="s">
        <v>12601</v>
      </c>
      <c r="V577" s="6" t="s">
        <v>12602</v>
      </c>
      <c r="W577" s="6" t="s">
        <v>12603</v>
      </c>
      <c r="X577" s="6" t="s">
        <v>12604</v>
      </c>
      <c r="Y577" s="6" t="s">
        <v>11433</v>
      </c>
      <c r="Z577" s="6" t="s">
        <v>11997</v>
      </c>
      <c r="AA577" s="6" t="s">
        <v>10941</v>
      </c>
      <c r="AB577" s="6" t="s">
        <v>12605</v>
      </c>
    </row>
    <row r="578" spans="1:28" ht="15.75" customHeight="1" x14ac:dyDescent="0.2">
      <c r="A578" s="6" t="s">
        <v>3229</v>
      </c>
      <c r="B578" s="6" t="s">
        <v>12606</v>
      </c>
      <c r="C578" s="6" t="s">
        <v>12607</v>
      </c>
      <c r="D578" s="6" t="s">
        <v>12608</v>
      </c>
      <c r="E578" s="6" t="s">
        <v>10406</v>
      </c>
    </row>
    <row r="579" spans="1:28" ht="15.75" customHeight="1" x14ac:dyDescent="0.2">
      <c r="A579" s="6" t="s">
        <v>3495</v>
      </c>
      <c r="B579" s="6" t="s">
        <v>12609</v>
      </c>
      <c r="C579" s="6" t="s">
        <v>12610</v>
      </c>
      <c r="D579" s="6" t="s">
        <v>12611</v>
      </c>
      <c r="E579" s="6" t="s">
        <v>12612</v>
      </c>
    </row>
    <row r="580" spans="1:28" ht="15.75" customHeight="1" x14ac:dyDescent="0.2">
      <c r="A580" s="6" t="s">
        <v>3219</v>
      </c>
      <c r="B580" s="6" t="s">
        <v>12613</v>
      </c>
      <c r="C580" s="6" t="s">
        <v>12614</v>
      </c>
      <c r="D580" s="6" t="s">
        <v>12615</v>
      </c>
      <c r="E580" s="6" t="s">
        <v>12616</v>
      </c>
      <c r="F580" s="6" t="s">
        <v>12617</v>
      </c>
      <c r="G580" s="6" t="s">
        <v>12618</v>
      </c>
      <c r="H580" s="6" t="s">
        <v>12619</v>
      </c>
      <c r="I580" s="6" t="s">
        <v>12620</v>
      </c>
      <c r="J580" s="6" t="s">
        <v>11088</v>
      </c>
    </row>
    <row r="581" spans="1:28" ht="15.75" customHeight="1" x14ac:dyDescent="0.2">
      <c r="A581" s="6" t="s">
        <v>3219</v>
      </c>
      <c r="B581" s="6" t="s">
        <v>12621</v>
      </c>
      <c r="C581" s="6" t="s">
        <v>10467</v>
      </c>
      <c r="D581" s="6" t="s">
        <v>12403</v>
      </c>
      <c r="E581" s="6" t="s">
        <v>12622</v>
      </c>
    </row>
    <row r="582" spans="1:28" ht="15.75" customHeight="1" x14ac:dyDescent="0.2">
      <c r="A582" s="6" t="s">
        <v>3219</v>
      </c>
      <c r="B582" s="6" t="s">
        <v>10613</v>
      </c>
      <c r="C582" s="6" t="s">
        <v>12623</v>
      </c>
      <c r="D582" s="6" t="s">
        <v>12279</v>
      </c>
      <c r="E582" s="6" t="s">
        <v>11482</v>
      </c>
    </row>
    <row r="583" spans="1:28" ht="15.75" customHeight="1" x14ac:dyDescent="0.2">
      <c r="A583" s="6" t="s">
        <v>3219</v>
      </c>
      <c r="B583" s="6" t="s">
        <v>10729</v>
      </c>
      <c r="C583" s="6" t="s">
        <v>12624</v>
      </c>
      <c r="D583" s="6" t="s">
        <v>12625</v>
      </c>
      <c r="E583" s="6" t="s">
        <v>10565</v>
      </c>
      <c r="F583" s="6" t="s">
        <v>12626</v>
      </c>
      <c r="G583" s="6" t="s">
        <v>12627</v>
      </c>
      <c r="H583" s="6" t="s">
        <v>10406</v>
      </c>
    </row>
    <row r="584" spans="1:28" ht="15.75" customHeight="1" x14ac:dyDescent="0.2">
      <c r="A584" s="6" t="s">
        <v>3229</v>
      </c>
      <c r="B584" s="6" t="s">
        <v>12628</v>
      </c>
      <c r="C584" s="6" t="s">
        <v>12629</v>
      </c>
      <c r="D584" s="6" t="s">
        <v>10729</v>
      </c>
      <c r="E584" s="6" t="s">
        <v>10779</v>
      </c>
    </row>
    <row r="585" spans="1:28" ht="15.75" customHeight="1" x14ac:dyDescent="0.2">
      <c r="A585" s="6" t="s">
        <v>3219</v>
      </c>
      <c r="B585" s="6" t="s">
        <v>12630</v>
      </c>
      <c r="C585" s="6" t="s">
        <v>12631</v>
      </c>
      <c r="D585" s="6" t="s">
        <v>12632</v>
      </c>
    </row>
    <row r="586" spans="1:28" ht="15.75" customHeight="1" x14ac:dyDescent="0.2">
      <c r="A586" s="6" t="s">
        <v>3219</v>
      </c>
      <c r="B586" s="6" t="s">
        <v>12633</v>
      </c>
      <c r="C586" s="6" t="s">
        <v>10456</v>
      </c>
      <c r="D586" s="6" t="s">
        <v>10437</v>
      </c>
      <c r="E586" s="6" t="s">
        <v>12634</v>
      </c>
      <c r="F586" s="6" t="s">
        <v>12635</v>
      </c>
      <c r="G586" s="6" t="s">
        <v>12258</v>
      </c>
    </row>
    <row r="587" spans="1:28" ht="15.75" customHeight="1" x14ac:dyDescent="0.2">
      <c r="A587" s="6" t="s">
        <v>3219</v>
      </c>
      <c r="B587" s="6" t="s">
        <v>12636</v>
      </c>
      <c r="C587" s="6" t="s">
        <v>12637</v>
      </c>
      <c r="D587" s="6" t="s">
        <v>12638</v>
      </c>
      <c r="E587" s="6" t="s">
        <v>11464</v>
      </c>
      <c r="F587" s="6" t="s">
        <v>10762</v>
      </c>
      <c r="G587" s="6" t="s">
        <v>10898</v>
      </c>
      <c r="H587" s="6" t="s">
        <v>12639</v>
      </c>
      <c r="I587" s="6" t="s">
        <v>12640</v>
      </c>
    </row>
    <row r="588" spans="1:28" ht="15.75" customHeight="1" x14ac:dyDescent="0.2">
      <c r="A588" s="6" t="s">
        <v>3229</v>
      </c>
      <c r="B588" s="6" t="s">
        <v>12641</v>
      </c>
      <c r="C588" s="6" t="s">
        <v>12642</v>
      </c>
      <c r="D588" s="6" t="s">
        <v>10406</v>
      </c>
      <c r="E588" s="6" t="s">
        <v>12643</v>
      </c>
    </row>
    <row r="589" spans="1:28" ht="15.75" customHeight="1" x14ac:dyDescent="0.2">
      <c r="A589" s="6" t="s">
        <v>3219</v>
      </c>
      <c r="B589" s="6" t="s">
        <v>12644</v>
      </c>
      <c r="C589" s="6" t="s">
        <v>12645</v>
      </c>
      <c r="D589" s="6" t="s">
        <v>10366</v>
      </c>
      <c r="E589" s="6" t="s">
        <v>12646</v>
      </c>
      <c r="F589" s="6" t="s">
        <v>12237</v>
      </c>
      <c r="G589" s="6" t="s">
        <v>10620</v>
      </c>
    </row>
    <row r="590" spans="1:28" ht="15.75" customHeight="1" x14ac:dyDescent="0.2">
      <c r="A590" s="6" t="s">
        <v>3219</v>
      </c>
      <c r="B590" s="6" t="s">
        <v>12647</v>
      </c>
      <c r="C590" s="6" t="s">
        <v>10729</v>
      </c>
    </row>
    <row r="591" spans="1:28" ht="15.75" customHeight="1" x14ac:dyDescent="0.2">
      <c r="A591" s="6" t="s">
        <v>3229</v>
      </c>
      <c r="B591" s="6" t="s">
        <v>12648</v>
      </c>
      <c r="C591" s="6" t="s">
        <v>12649</v>
      </c>
      <c r="D591" s="6" t="s">
        <v>12650</v>
      </c>
      <c r="E591" s="6" t="s">
        <v>12651</v>
      </c>
      <c r="F591" s="6" t="s">
        <v>10451</v>
      </c>
      <c r="G591" s="6" t="s">
        <v>12652</v>
      </c>
      <c r="H591" s="6" t="s">
        <v>11525</v>
      </c>
      <c r="I591" s="6" t="s">
        <v>12653</v>
      </c>
      <c r="J591" s="6" t="s">
        <v>12654</v>
      </c>
      <c r="K591" s="6" t="s">
        <v>12655</v>
      </c>
      <c r="L591" s="6" t="s">
        <v>12656</v>
      </c>
      <c r="M591" s="6" t="s">
        <v>10406</v>
      </c>
    </row>
    <row r="592" spans="1:28" ht="15.75" customHeight="1" x14ac:dyDescent="0.2">
      <c r="A592" s="6" t="s">
        <v>3219</v>
      </c>
      <c r="B592" s="6" t="s">
        <v>12657</v>
      </c>
      <c r="C592" s="6" t="s">
        <v>12658</v>
      </c>
      <c r="D592" s="6" t="s">
        <v>10456</v>
      </c>
      <c r="E592" s="6" t="s">
        <v>12659</v>
      </c>
      <c r="F592" s="6" t="s">
        <v>10453</v>
      </c>
      <c r="G592" s="6" t="s">
        <v>12660</v>
      </c>
      <c r="H592" s="6" t="s">
        <v>10863</v>
      </c>
      <c r="I592" s="6" t="s">
        <v>12661</v>
      </c>
      <c r="J592" s="6" t="s">
        <v>10446</v>
      </c>
      <c r="K592" s="6" t="s">
        <v>12662</v>
      </c>
      <c r="L592" s="6" t="s">
        <v>10406</v>
      </c>
      <c r="M592" s="6" t="s">
        <v>12663</v>
      </c>
      <c r="N592" s="6" t="s">
        <v>12664</v>
      </c>
      <c r="O592" s="6" t="s">
        <v>10407</v>
      </c>
      <c r="P592" s="6" t="s">
        <v>12665</v>
      </c>
      <c r="Q592" s="6" t="s">
        <v>10508</v>
      </c>
    </row>
    <row r="593" spans="1:16" ht="15.75" customHeight="1" x14ac:dyDescent="0.2">
      <c r="A593" s="6" t="s">
        <v>3221</v>
      </c>
      <c r="B593" s="6" t="s">
        <v>10900</v>
      </c>
      <c r="C593" s="6" t="s">
        <v>12666</v>
      </c>
      <c r="D593" s="6" t="s">
        <v>12667</v>
      </c>
      <c r="E593" s="6" t="s">
        <v>12668</v>
      </c>
      <c r="F593" s="6" t="s">
        <v>12669</v>
      </c>
      <c r="G593" s="6" t="s">
        <v>12015</v>
      </c>
      <c r="H593" s="6" t="s">
        <v>11444</v>
      </c>
      <c r="I593" s="6" t="s">
        <v>10525</v>
      </c>
      <c r="J593" s="6" t="s">
        <v>12670</v>
      </c>
      <c r="K593" s="6" t="s">
        <v>12671</v>
      </c>
    </row>
    <row r="594" spans="1:16" ht="15.75" customHeight="1" x14ac:dyDescent="0.2">
      <c r="A594" s="6" t="s">
        <v>3229</v>
      </c>
      <c r="B594" s="6" t="s">
        <v>10687</v>
      </c>
      <c r="C594" s="6" t="s">
        <v>12672</v>
      </c>
      <c r="D594" s="6" t="s">
        <v>12673</v>
      </c>
      <c r="E594" s="6" t="s">
        <v>12674</v>
      </c>
      <c r="F594" s="6" t="s">
        <v>10863</v>
      </c>
      <c r="G594" s="6" t="s">
        <v>10490</v>
      </c>
      <c r="H594" s="6" t="s">
        <v>12675</v>
      </c>
      <c r="I594" s="6" t="s">
        <v>12676</v>
      </c>
    </row>
    <row r="595" spans="1:16" ht="15.75" customHeight="1" x14ac:dyDescent="0.2">
      <c r="A595" s="6" t="s">
        <v>3229</v>
      </c>
      <c r="B595" s="6" t="s">
        <v>12677</v>
      </c>
      <c r="C595" s="6" t="s">
        <v>11265</v>
      </c>
      <c r="D595" s="6" t="s">
        <v>10412</v>
      </c>
      <c r="E595" s="6" t="s">
        <v>12678</v>
      </c>
      <c r="F595" s="6" t="s">
        <v>10406</v>
      </c>
      <c r="G595" s="6" t="s">
        <v>10863</v>
      </c>
      <c r="H595" s="6" t="s">
        <v>10531</v>
      </c>
      <c r="I595" s="6" t="s">
        <v>12513</v>
      </c>
    </row>
    <row r="596" spans="1:16" ht="15.75" customHeight="1" x14ac:dyDescent="0.2">
      <c r="A596" s="6" t="s">
        <v>3219</v>
      </c>
      <c r="B596" s="6" t="s">
        <v>12670</v>
      </c>
      <c r="C596" s="6" t="s">
        <v>12679</v>
      </c>
      <c r="D596" s="6" t="s">
        <v>11793</v>
      </c>
      <c r="E596" s="6" t="s">
        <v>10886</v>
      </c>
      <c r="F596" s="6" t="s">
        <v>10456</v>
      </c>
      <c r="G596" s="6" t="s">
        <v>12680</v>
      </c>
      <c r="H596" s="6" t="s">
        <v>10406</v>
      </c>
      <c r="I596" s="6" t="s">
        <v>10573</v>
      </c>
      <c r="J596" s="6" t="s">
        <v>12681</v>
      </c>
      <c r="K596" s="6" t="s">
        <v>10885</v>
      </c>
      <c r="L596" s="6" t="s">
        <v>10496</v>
      </c>
    </row>
    <row r="597" spans="1:16" ht="15.75" customHeight="1" x14ac:dyDescent="0.2">
      <c r="A597" s="6" t="s">
        <v>3229</v>
      </c>
      <c r="B597" s="6" t="s">
        <v>10729</v>
      </c>
    </row>
    <row r="598" spans="1:16" ht="15.75" customHeight="1" x14ac:dyDescent="0.2">
      <c r="A598" s="6" t="s">
        <v>3229</v>
      </c>
      <c r="B598" s="6" t="s">
        <v>12682</v>
      </c>
      <c r="C598" s="6" t="s">
        <v>10551</v>
      </c>
      <c r="D598" s="6" t="s">
        <v>10729</v>
      </c>
      <c r="E598" s="6" t="s">
        <v>12683</v>
      </c>
      <c r="F598" s="6" t="s">
        <v>12684</v>
      </c>
      <c r="G598" s="6" t="s">
        <v>11482</v>
      </c>
    </row>
    <row r="599" spans="1:16" ht="15.75" customHeight="1" x14ac:dyDescent="0.2">
      <c r="A599" s="6" t="s">
        <v>3219</v>
      </c>
      <c r="B599" s="6" t="s">
        <v>12685</v>
      </c>
      <c r="C599" s="6" t="s">
        <v>12686</v>
      </c>
      <c r="D599" s="6" t="s">
        <v>10847</v>
      </c>
      <c r="E599" s="6" t="s">
        <v>12687</v>
      </c>
      <c r="F599" s="6" t="s">
        <v>12688</v>
      </c>
      <c r="G599" s="6" t="s">
        <v>12689</v>
      </c>
      <c r="H599" s="6" t="s">
        <v>12690</v>
      </c>
      <c r="I599" s="6" t="s">
        <v>12691</v>
      </c>
      <c r="J599" s="6" t="s">
        <v>12692</v>
      </c>
      <c r="K599" s="6" t="s">
        <v>12693</v>
      </c>
      <c r="L599" s="6" t="s">
        <v>11601</v>
      </c>
    </row>
    <row r="600" spans="1:16" ht="15.75" customHeight="1" x14ac:dyDescent="0.2">
      <c r="A600" s="6" t="s">
        <v>3221</v>
      </c>
      <c r="B600" s="6" t="s">
        <v>12694</v>
      </c>
      <c r="C600" s="6" t="s">
        <v>12632</v>
      </c>
      <c r="D600" s="6" t="s">
        <v>12695</v>
      </c>
      <c r="E600" s="6" t="s">
        <v>10437</v>
      </c>
      <c r="F600" s="6" t="s">
        <v>12696</v>
      </c>
      <c r="G600" s="6" t="s">
        <v>12697</v>
      </c>
    </row>
    <row r="601" spans="1:16" ht="15.75" customHeight="1" x14ac:dyDescent="0.2">
      <c r="A601" s="6" t="s">
        <v>3229</v>
      </c>
      <c r="B601" s="6" t="s">
        <v>12698</v>
      </c>
      <c r="C601" s="6" t="s">
        <v>12699</v>
      </c>
      <c r="D601" s="6" t="s">
        <v>10525</v>
      </c>
    </row>
    <row r="602" spans="1:16" ht="15.75" customHeight="1" x14ac:dyDescent="0.2">
      <c r="A602" s="6" t="s">
        <v>3219</v>
      </c>
      <c r="B602" s="6" t="s">
        <v>12700</v>
      </c>
      <c r="C602" s="6" t="s">
        <v>12701</v>
      </c>
      <c r="D602" s="6" t="s">
        <v>12702</v>
      </c>
      <c r="E602" s="6" t="s">
        <v>12703</v>
      </c>
      <c r="F602" s="6" t="s">
        <v>12704</v>
      </c>
      <c r="G602" s="6" t="s">
        <v>12705</v>
      </c>
      <c r="H602" s="6" t="s">
        <v>12706</v>
      </c>
      <c r="I602" s="6" t="s">
        <v>12707</v>
      </c>
      <c r="J602" s="6" t="s">
        <v>12708</v>
      </c>
      <c r="K602" s="6" t="s">
        <v>12709</v>
      </c>
      <c r="L602" s="6" t="s">
        <v>12710</v>
      </c>
      <c r="M602" s="6" t="s">
        <v>10622</v>
      </c>
      <c r="N602" s="6" t="s">
        <v>12711</v>
      </c>
      <c r="O602" s="6" t="s">
        <v>10863</v>
      </c>
      <c r="P602" s="6" t="s">
        <v>10451</v>
      </c>
    </row>
    <row r="603" spans="1:16" ht="15.75" customHeight="1" x14ac:dyDescent="0.2">
      <c r="A603" s="6" t="s">
        <v>3229</v>
      </c>
      <c r="B603" s="6" t="s">
        <v>12712</v>
      </c>
    </row>
    <row r="604" spans="1:16" ht="15.75" customHeight="1" x14ac:dyDescent="0.2">
      <c r="A604" s="6" t="s">
        <v>3279</v>
      </c>
      <c r="B604" s="6" t="s">
        <v>12713</v>
      </c>
      <c r="C604" s="6" t="s">
        <v>10437</v>
      </c>
      <c r="D604" s="6" t="s">
        <v>10519</v>
      </c>
      <c r="E604" s="6" t="s">
        <v>12714</v>
      </c>
      <c r="F604" s="6" t="s">
        <v>12715</v>
      </c>
      <c r="G604" s="6" t="s">
        <v>12716</v>
      </c>
      <c r="H604" s="6" t="s">
        <v>12717</v>
      </c>
      <c r="I604" s="6" t="s">
        <v>12718</v>
      </c>
      <c r="J604" s="6" t="s">
        <v>11502</v>
      </c>
      <c r="K604" s="6" t="s">
        <v>12719</v>
      </c>
      <c r="L604" s="6" t="s">
        <v>12720</v>
      </c>
      <c r="M604" s="6" t="s">
        <v>12721</v>
      </c>
      <c r="N604" s="6" t="s">
        <v>11522</v>
      </c>
    </row>
    <row r="605" spans="1:16" ht="15.75" customHeight="1" x14ac:dyDescent="0.2">
      <c r="A605" s="6" t="s">
        <v>3219</v>
      </c>
      <c r="B605" s="6" t="s">
        <v>11893</v>
      </c>
    </row>
    <row r="606" spans="1:16" ht="15.75" customHeight="1" x14ac:dyDescent="0.2">
      <c r="A606" s="6" t="s">
        <v>3219</v>
      </c>
      <c r="B606" s="6" t="s">
        <v>10456</v>
      </c>
      <c r="C606" s="6" t="s">
        <v>11882</v>
      </c>
      <c r="D606" s="6" t="s">
        <v>12722</v>
      </c>
      <c r="E606" s="6" t="s">
        <v>12723</v>
      </c>
      <c r="F606" s="6" t="s">
        <v>11155</v>
      </c>
      <c r="G606" s="6" t="s">
        <v>11378</v>
      </c>
    </row>
    <row r="607" spans="1:16" ht="15.75" customHeight="1" x14ac:dyDescent="0.2">
      <c r="A607" s="6" t="s">
        <v>3219</v>
      </c>
      <c r="B607" s="6" t="s">
        <v>12724</v>
      </c>
      <c r="C607" s="6" t="s">
        <v>12677</v>
      </c>
      <c r="D607" s="6" t="s">
        <v>12725</v>
      </c>
      <c r="E607" s="6" t="s">
        <v>12726</v>
      </c>
      <c r="F607" s="6" t="s">
        <v>12727</v>
      </c>
      <c r="G607" s="6" t="s">
        <v>12728</v>
      </c>
      <c r="H607" s="6" t="s">
        <v>12729</v>
      </c>
      <c r="I607" s="6" t="s">
        <v>12730</v>
      </c>
      <c r="J607" s="6" t="s">
        <v>11298</v>
      </c>
      <c r="K607" s="6" t="s">
        <v>12731</v>
      </c>
      <c r="L607" s="6" t="s">
        <v>10452</v>
      </c>
      <c r="M607" s="6" t="s">
        <v>12732</v>
      </c>
    </row>
    <row r="608" spans="1:16" ht="15.75" customHeight="1" x14ac:dyDescent="0.2">
      <c r="A608" s="6" t="s">
        <v>3229</v>
      </c>
      <c r="B608" s="6" t="s">
        <v>10406</v>
      </c>
      <c r="C608" s="6" t="s">
        <v>12733</v>
      </c>
      <c r="D608" s="6" t="s">
        <v>12734</v>
      </c>
      <c r="E608" s="6" t="s">
        <v>11454</v>
      </c>
      <c r="F608" s="6" t="s">
        <v>12735</v>
      </c>
      <c r="G608" s="6" t="s">
        <v>12392</v>
      </c>
      <c r="H608" s="6" t="s">
        <v>10632</v>
      </c>
      <c r="I608" s="6" t="s">
        <v>12574</v>
      </c>
      <c r="J608" s="6" t="s">
        <v>10531</v>
      </c>
      <c r="K608" s="6" t="s">
        <v>12736</v>
      </c>
    </row>
    <row r="609" spans="1:21" ht="15.75" customHeight="1" x14ac:dyDescent="0.2">
      <c r="A609" s="6" t="s">
        <v>3229</v>
      </c>
      <c r="B609" s="6" t="s">
        <v>12737</v>
      </c>
      <c r="C609" s="6" t="s">
        <v>12738</v>
      </c>
      <c r="D609" s="6" t="s">
        <v>12739</v>
      </c>
      <c r="E609" s="6" t="s">
        <v>11378</v>
      </c>
      <c r="F609" s="6" t="s">
        <v>12740</v>
      </c>
      <c r="G609" s="6" t="s">
        <v>12741</v>
      </c>
      <c r="H609" s="6" t="s">
        <v>12742</v>
      </c>
      <c r="I609" s="6" t="s">
        <v>12743</v>
      </c>
      <c r="J609" s="6" t="s">
        <v>10729</v>
      </c>
      <c r="K609" s="6" t="s">
        <v>11464</v>
      </c>
      <c r="L609" s="6" t="s">
        <v>10898</v>
      </c>
    </row>
    <row r="610" spans="1:21" ht="15.75" customHeight="1" x14ac:dyDescent="0.2">
      <c r="A610" s="6" t="s">
        <v>3219</v>
      </c>
      <c r="B610" s="6" t="s">
        <v>12744</v>
      </c>
      <c r="C610" s="6" t="s">
        <v>12081</v>
      </c>
      <c r="D610" s="6" t="s">
        <v>12745</v>
      </c>
      <c r="E610" s="6" t="s">
        <v>12746</v>
      </c>
      <c r="F610" s="6" t="s">
        <v>12258</v>
      </c>
      <c r="G610" s="6" t="s">
        <v>10420</v>
      </c>
      <c r="H610" s="6" t="s">
        <v>12747</v>
      </c>
      <c r="I610" s="6" t="s">
        <v>11475</v>
      </c>
      <c r="J610" s="6" t="s">
        <v>12748</v>
      </c>
    </row>
    <row r="611" spans="1:21" ht="15.75" customHeight="1" x14ac:dyDescent="0.2">
      <c r="A611" s="6" t="s">
        <v>3217</v>
      </c>
      <c r="B611" s="6" t="s">
        <v>12749</v>
      </c>
      <c r="C611" s="6" t="s">
        <v>10542</v>
      </c>
      <c r="D611" s="6" t="s">
        <v>10420</v>
      </c>
      <c r="E611" s="6" t="s">
        <v>12704</v>
      </c>
      <c r="F611" s="6" t="s">
        <v>12750</v>
      </c>
      <c r="G611" s="6" t="s">
        <v>12751</v>
      </c>
    </row>
    <row r="612" spans="1:21" ht="15.75" customHeight="1" x14ac:dyDescent="0.2">
      <c r="A612" s="6" t="s">
        <v>3229</v>
      </c>
      <c r="B612" s="6" t="s">
        <v>10999</v>
      </c>
      <c r="C612" s="6" t="s">
        <v>12752</v>
      </c>
      <c r="D612" s="6" t="s">
        <v>12753</v>
      </c>
      <c r="E612" s="6" t="s">
        <v>12754</v>
      </c>
      <c r="F612" s="6" t="s">
        <v>10729</v>
      </c>
      <c r="G612" s="6" t="s">
        <v>12755</v>
      </c>
      <c r="H612" s="6" t="s">
        <v>12756</v>
      </c>
      <c r="I612" s="6" t="s">
        <v>12757</v>
      </c>
      <c r="J612" s="6" t="s">
        <v>12758</v>
      </c>
      <c r="K612" s="6" t="s">
        <v>10451</v>
      </c>
      <c r="L612" s="6" t="s">
        <v>11050</v>
      </c>
    </row>
    <row r="613" spans="1:21" ht="15.75" customHeight="1" x14ac:dyDescent="0.2">
      <c r="A613" s="6" t="s">
        <v>3229</v>
      </c>
      <c r="B613" s="6" t="s">
        <v>12759</v>
      </c>
      <c r="C613" s="6" t="s">
        <v>12760</v>
      </c>
      <c r="D613" s="6" t="s">
        <v>12761</v>
      </c>
      <c r="E613" s="6" t="s">
        <v>12762</v>
      </c>
      <c r="F613" s="6" t="s">
        <v>12763</v>
      </c>
      <c r="G613" s="6" t="s">
        <v>12764</v>
      </c>
      <c r="H613" s="6" t="s">
        <v>12765</v>
      </c>
      <c r="I613" s="6" t="s">
        <v>10949</v>
      </c>
      <c r="J613" s="6" t="s">
        <v>12670</v>
      </c>
      <c r="K613" s="6" t="s">
        <v>12766</v>
      </c>
      <c r="L613" s="6" t="s">
        <v>10863</v>
      </c>
      <c r="M613" s="6" t="s">
        <v>10609</v>
      </c>
      <c r="N613" s="6" t="s">
        <v>10513</v>
      </c>
      <c r="O613" s="6" t="s">
        <v>10729</v>
      </c>
      <c r="P613" s="6" t="s">
        <v>12767</v>
      </c>
    </row>
    <row r="614" spans="1:21" ht="15.75" customHeight="1" x14ac:dyDescent="0.2">
      <c r="A614" s="6" t="s">
        <v>3219</v>
      </c>
      <c r="B614" s="6" t="s">
        <v>12768</v>
      </c>
      <c r="C614" s="6" t="s">
        <v>12769</v>
      </c>
      <c r="D614" s="6" t="s">
        <v>12770</v>
      </c>
      <c r="E614" s="6" t="s">
        <v>12771</v>
      </c>
      <c r="F614" s="6" t="s">
        <v>12772</v>
      </c>
    </row>
    <row r="615" spans="1:21" ht="15.75" customHeight="1" x14ac:dyDescent="0.2">
      <c r="A615" s="6" t="s">
        <v>3219</v>
      </c>
      <c r="B615" s="6" t="s">
        <v>12773</v>
      </c>
      <c r="C615" s="6" t="s">
        <v>12774</v>
      </c>
      <c r="D615" s="6" t="s">
        <v>10606</v>
      </c>
      <c r="E615" s="6" t="s">
        <v>11464</v>
      </c>
      <c r="F615" s="6" t="s">
        <v>12775</v>
      </c>
      <c r="G615" s="6" t="s">
        <v>12350</v>
      </c>
      <c r="H615" s="6" t="s">
        <v>10542</v>
      </c>
      <c r="I615" s="6" t="s">
        <v>12776</v>
      </c>
      <c r="J615" s="6" t="s">
        <v>12725</v>
      </c>
      <c r="K615" s="6" t="s">
        <v>12777</v>
      </c>
      <c r="L615" s="6" t="s">
        <v>12778</v>
      </c>
      <c r="M615" s="6" t="s">
        <v>10446</v>
      </c>
      <c r="N615" s="6" t="s">
        <v>12779</v>
      </c>
      <c r="O615" s="6" t="s">
        <v>12780</v>
      </c>
      <c r="P615" s="6" t="s">
        <v>10451</v>
      </c>
    </row>
    <row r="616" spans="1:21" ht="15.75" customHeight="1" x14ac:dyDescent="0.2">
      <c r="A616" s="6" t="s">
        <v>3221</v>
      </c>
      <c r="B616" s="6" t="s">
        <v>12781</v>
      </c>
      <c r="C616" s="6" t="s">
        <v>10437</v>
      </c>
    </row>
    <row r="617" spans="1:21" ht="15.75" customHeight="1" x14ac:dyDescent="0.2">
      <c r="A617" s="6" t="s">
        <v>3229</v>
      </c>
      <c r="B617" s="6" t="s">
        <v>11987</v>
      </c>
      <c r="C617" s="6" t="s">
        <v>10429</v>
      </c>
      <c r="D617" s="6" t="s">
        <v>12782</v>
      </c>
      <c r="E617" s="6" t="s">
        <v>12783</v>
      </c>
      <c r="F617" s="6" t="s">
        <v>12784</v>
      </c>
      <c r="G617" s="6" t="s">
        <v>10729</v>
      </c>
      <c r="H617" s="6" t="s">
        <v>12785</v>
      </c>
      <c r="I617" s="6" t="s">
        <v>12786</v>
      </c>
    </row>
    <row r="618" spans="1:21" ht="15.75" customHeight="1" x14ac:dyDescent="0.2">
      <c r="A618" s="6" t="s">
        <v>3219</v>
      </c>
      <c r="B618" s="6" t="s">
        <v>12787</v>
      </c>
      <c r="C618" s="6" t="s">
        <v>12788</v>
      </c>
      <c r="D618" s="6" t="s">
        <v>12789</v>
      </c>
      <c r="E618" s="6" t="s">
        <v>11877</v>
      </c>
      <c r="F618" s="6" t="s">
        <v>12790</v>
      </c>
      <c r="G618" s="6" t="s">
        <v>12791</v>
      </c>
      <c r="H618" s="6" t="s">
        <v>12792</v>
      </c>
      <c r="I618" s="6" t="s">
        <v>12793</v>
      </c>
      <c r="J618" s="6" t="s">
        <v>10412</v>
      </c>
    </row>
    <row r="619" spans="1:21" ht="15.75" customHeight="1" x14ac:dyDescent="0.2">
      <c r="A619" s="6" t="s">
        <v>3219</v>
      </c>
      <c r="B619" s="6" t="s">
        <v>12794</v>
      </c>
      <c r="C619" s="6" t="s">
        <v>12795</v>
      </c>
      <c r="D619" s="6" t="s">
        <v>11882</v>
      </c>
      <c r="E619" s="6" t="s">
        <v>12796</v>
      </c>
      <c r="F619" s="6" t="s">
        <v>12015</v>
      </c>
      <c r="G619" s="6" t="s">
        <v>10836</v>
      </c>
    </row>
    <row r="620" spans="1:21" ht="15.75" customHeight="1" x14ac:dyDescent="0.2">
      <c r="A620" s="6" t="s">
        <v>3229</v>
      </c>
      <c r="B620" s="6" t="s">
        <v>12797</v>
      </c>
      <c r="C620" s="6" t="s">
        <v>12798</v>
      </c>
      <c r="D620" s="6" t="s">
        <v>12799</v>
      </c>
      <c r="E620" s="6" t="s">
        <v>12800</v>
      </c>
      <c r="F620" s="6" t="s">
        <v>12801</v>
      </c>
      <c r="G620" s="6" t="s">
        <v>12754</v>
      </c>
      <c r="H620" s="6" t="s">
        <v>12802</v>
      </c>
      <c r="I620" s="6" t="s">
        <v>12803</v>
      </c>
      <c r="J620" s="6" t="s">
        <v>10452</v>
      </c>
      <c r="K620" s="6" t="s">
        <v>12804</v>
      </c>
      <c r="L620" s="6" t="s">
        <v>10416</v>
      </c>
      <c r="M620" s="6" t="s">
        <v>12695</v>
      </c>
      <c r="N620" s="6" t="s">
        <v>10403</v>
      </c>
      <c r="O620" s="6" t="s">
        <v>12805</v>
      </c>
      <c r="P620" s="6" t="s">
        <v>12806</v>
      </c>
      <c r="Q620" s="6" t="s">
        <v>11215</v>
      </c>
      <c r="R620" s="6" t="s">
        <v>11554</v>
      </c>
      <c r="S620" s="6" t="s">
        <v>10614</v>
      </c>
      <c r="T620" s="6" t="s">
        <v>10622</v>
      </c>
      <c r="U620" s="6" t="s">
        <v>10733</v>
      </c>
    </row>
    <row r="621" spans="1:21" ht="15.75" customHeight="1" x14ac:dyDescent="0.2">
      <c r="A621" s="6" t="s">
        <v>3215</v>
      </c>
      <c r="B621" s="6" t="s">
        <v>12807</v>
      </c>
      <c r="C621" s="6" t="s">
        <v>10769</v>
      </c>
      <c r="D621" s="6" t="s">
        <v>12808</v>
      </c>
      <c r="E621" s="6" t="s">
        <v>12809</v>
      </c>
      <c r="F621" s="6" t="s">
        <v>12810</v>
      </c>
      <c r="G621" s="6" t="s">
        <v>12258</v>
      </c>
      <c r="H621" s="6" t="s">
        <v>10565</v>
      </c>
      <c r="I621" s="6" t="s">
        <v>10406</v>
      </c>
      <c r="J621" s="6" t="s">
        <v>12811</v>
      </c>
      <c r="K621" s="6" t="s">
        <v>10496</v>
      </c>
    </row>
    <row r="622" spans="1:21" ht="15.75" customHeight="1" x14ac:dyDescent="0.2">
      <c r="A622" s="6" t="s">
        <v>3261</v>
      </c>
      <c r="B622" s="6" t="s">
        <v>12812</v>
      </c>
      <c r="C622" s="6" t="s">
        <v>12813</v>
      </c>
      <c r="D622" s="6" t="s">
        <v>12814</v>
      </c>
      <c r="E622" s="6" t="s">
        <v>10614</v>
      </c>
      <c r="F622" s="6" t="s">
        <v>12815</v>
      </c>
      <c r="G622" s="6" t="s">
        <v>12816</v>
      </c>
      <c r="H622" s="6" t="s">
        <v>12817</v>
      </c>
      <c r="I622" s="6" t="s">
        <v>10729</v>
      </c>
      <c r="J622" s="6" t="s">
        <v>10853</v>
      </c>
      <c r="K622" s="6" t="s">
        <v>12818</v>
      </c>
      <c r="L622" s="6" t="s">
        <v>11586</v>
      </c>
      <c r="M622" s="6" t="s">
        <v>12819</v>
      </c>
      <c r="N622" s="6" t="s">
        <v>12640</v>
      </c>
      <c r="O622" s="6" t="s">
        <v>10406</v>
      </c>
      <c r="P622" s="6" t="s">
        <v>10898</v>
      </c>
      <c r="Q622" s="6" t="s">
        <v>12820</v>
      </c>
    </row>
    <row r="623" spans="1:21" ht="15.75" customHeight="1" x14ac:dyDescent="0.2">
      <c r="A623" s="6" t="s">
        <v>3229</v>
      </c>
      <c r="B623" s="6" t="s">
        <v>12821</v>
      </c>
      <c r="C623" s="6" t="s">
        <v>12822</v>
      </c>
      <c r="D623" s="6" t="s">
        <v>12823</v>
      </c>
      <c r="E623" s="6" t="s">
        <v>12824</v>
      </c>
      <c r="F623" s="6" t="s">
        <v>10729</v>
      </c>
      <c r="G623" s="6" t="s">
        <v>10531</v>
      </c>
    </row>
    <row r="624" spans="1:21" ht="15.75" customHeight="1" x14ac:dyDescent="0.2">
      <c r="A624" s="6" t="s">
        <v>3219</v>
      </c>
      <c r="B624" s="6" t="s">
        <v>12825</v>
      </c>
      <c r="C624" s="6" t="s">
        <v>12826</v>
      </c>
      <c r="D624" s="6" t="s">
        <v>10519</v>
      </c>
    </row>
    <row r="625" spans="1:14" ht="15.75" customHeight="1" x14ac:dyDescent="0.2">
      <c r="A625" s="6" t="s">
        <v>3219</v>
      </c>
      <c r="B625" s="6" t="s">
        <v>12827</v>
      </c>
      <c r="C625" s="6" t="s">
        <v>11882</v>
      </c>
      <c r="D625" s="6" t="s">
        <v>12828</v>
      </c>
      <c r="E625" s="6" t="s">
        <v>12829</v>
      </c>
      <c r="F625" s="6" t="s">
        <v>12830</v>
      </c>
    </row>
    <row r="626" spans="1:14" ht="15.75" customHeight="1" x14ac:dyDescent="0.2">
      <c r="A626" s="6" t="s">
        <v>3219</v>
      </c>
      <c r="B626" s="6" t="s">
        <v>12831</v>
      </c>
      <c r="C626" s="6" t="s">
        <v>12832</v>
      </c>
      <c r="D626" s="6" t="s">
        <v>10443</v>
      </c>
      <c r="E626" s="6" t="s">
        <v>10789</v>
      </c>
      <c r="F626" s="6" t="s">
        <v>12833</v>
      </c>
      <c r="G626" s="6" t="s">
        <v>11631</v>
      </c>
      <c r="H626" s="6" t="s">
        <v>12834</v>
      </c>
      <c r="I626" s="6" t="s">
        <v>10614</v>
      </c>
      <c r="J626" s="6" t="s">
        <v>10456</v>
      </c>
      <c r="K626" s="6" t="s">
        <v>12696</v>
      </c>
      <c r="L626" s="6" t="s">
        <v>10403</v>
      </c>
      <c r="M626" s="6" t="s">
        <v>10420</v>
      </c>
      <c r="N626" s="6" t="s">
        <v>11554</v>
      </c>
    </row>
    <row r="627" spans="1:14" ht="15.75" customHeight="1" x14ac:dyDescent="0.2">
      <c r="A627" s="6" t="s">
        <v>3219</v>
      </c>
      <c r="B627" s="6" t="s">
        <v>10480</v>
      </c>
      <c r="C627" s="6" t="s">
        <v>12835</v>
      </c>
      <c r="D627" s="6" t="s">
        <v>11033</v>
      </c>
      <c r="E627" s="6" t="s">
        <v>12836</v>
      </c>
    </row>
    <row r="628" spans="1:14" ht="15.75" customHeight="1" x14ac:dyDescent="0.2">
      <c r="A628" s="6" t="s">
        <v>3219</v>
      </c>
      <c r="B628" s="6" t="s">
        <v>11882</v>
      </c>
      <c r="C628" s="6" t="s">
        <v>12837</v>
      </c>
      <c r="D628" s="6" t="s">
        <v>12725</v>
      </c>
      <c r="E628" s="6" t="s">
        <v>12838</v>
      </c>
      <c r="F628" s="6" t="s">
        <v>12839</v>
      </c>
      <c r="G628" s="6" t="s">
        <v>10452</v>
      </c>
      <c r="H628" s="6" t="s">
        <v>12174</v>
      </c>
      <c r="I628" s="6" t="s">
        <v>12840</v>
      </c>
      <c r="J628" s="6" t="s">
        <v>12841</v>
      </c>
      <c r="K628" s="6" t="s">
        <v>12842</v>
      </c>
    </row>
    <row r="629" spans="1:14" ht="15.75" customHeight="1" x14ac:dyDescent="0.2">
      <c r="A629" s="6" t="s">
        <v>3219</v>
      </c>
      <c r="B629" s="6" t="s">
        <v>12838</v>
      </c>
      <c r="C629" s="6" t="s">
        <v>11882</v>
      </c>
      <c r="D629" s="6" t="s">
        <v>12840</v>
      </c>
    </row>
    <row r="630" spans="1:14" ht="15.75" customHeight="1" x14ac:dyDescent="0.2">
      <c r="A630" s="6" t="s">
        <v>3229</v>
      </c>
      <c r="B630" s="6" t="s">
        <v>12839</v>
      </c>
      <c r="C630" s="6" t="s">
        <v>10364</v>
      </c>
    </row>
    <row r="631" spans="1:14" ht="15.75" customHeight="1" x14ac:dyDescent="0.2">
      <c r="A631" s="6" t="s">
        <v>3229</v>
      </c>
      <c r="B631" s="6" t="s">
        <v>12843</v>
      </c>
      <c r="C631" s="6" t="s">
        <v>12725</v>
      </c>
      <c r="D631" s="6" t="s">
        <v>12841</v>
      </c>
      <c r="E631" s="6" t="s">
        <v>12842</v>
      </c>
    </row>
    <row r="632" spans="1:14" ht="15.75" customHeight="1" x14ac:dyDescent="0.2">
      <c r="A632" s="6" t="s">
        <v>3217</v>
      </c>
      <c r="B632" s="6" t="s">
        <v>12754</v>
      </c>
      <c r="C632" s="6" t="s">
        <v>11073</v>
      </c>
      <c r="D632" s="6" t="s">
        <v>12844</v>
      </c>
      <c r="E632" s="6" t="s">
        <v>12845</v>
      </c>
      <c r="F632" s="6" t="s">
        <v>10420</v>
      </c>
      <c r="G632" s="6" t="s">
        <v>11153</v>
      </c>
      <c r="H632" s="6" t="s">
        <v>12573</v>
      </c>
    </row>
    <row r="633" spans="1:14" ht="15.75" customHeight="1" x14ac:dyDescent="0.2">
      <c r="A633" s="6" t="s">
        <v>3229</v>
      </c>
      <c r="B633" s="6" t="s">
        <v>11554</v>
      </c>
      <c r="C633" s="6" t="s">
        <v>12731</v>
      </c>
      <c r="D633" s="6" t="s">
        <v>10729</v>
      </c>
      <c r="E633" s="6" t="s">
        <v>10437</v>
      </c>
    </row>
    <row r="634" spans="1:14" ht="15.75" customHeight="1" x14ac:dyDescent="0.2">
      <c r="A634" s="6" t="s">
        <v>3229</v>
      </c>
      <c r="B634" s="6" t="s">
        <v>12846</v>
      </c>
      <c r="C634" s="6" t="s">
        <v>10729</v>
      </c>
      <c r="D634" s="6" t="s">
        <v>10403</v>
      </c>
    </row>
    <row r="635" spans="1:14" ht="15.75" customHeight="1" x14ac:dyDescent="0.2">
      <c r="A635" s="6" t="s">
        <v>3229</v>
      </c>
      <c r="B635" s="6" t="s">
        <v>10406</v>
      </c>
      <c r="C635" s="6" t="s">
        <v>12847</v>
      </c>
      <c r="D635" s="6" t="s">
        <v>12848</v>
      </c>
      <c r="E635" s="6" t="s">
        <v>12849</v>
      </c>
      <c r="F635" s="6" t="s">
        <v>12850</v>
      </c>
      <c r="G635" s="6" t="s">
        <v>12258</v>
      </c>
      <c r="H635" s="6" t="s">
        <v>12851</v>
      </c>
      <c r="I635" s="6" t="s">
        <v>12852</v>
      </c>
      <c r="J635" s="6" t="s">
        <v>12830</v>
      </c>
    </row>
    <row r="636" spans="1:14" ht="15.75" customHeight="1" x14ac:dyDescent="0.2">
      <c r="A636" s="6" t="s">
        <v>3217</v>
      </c>
      <c r="B636" s="6" t="s">
        <v>11095</v>
      </c>
      <c r="C636" s="6" t="s">
        <v>12853</v>
      </c>
      <c r="D636" s="6" t="s">
        <v>11073</v>
      </c>
      <c r="E636" s="6" t="s">
        <v>10551</v>
      </c>
      <c r="F636" s="6" t="s">
        <v>10728</v>
      </c>
      <c r="G636" s="6" t="s">
        <v>12640</v>
      </c>
      <c r="H636" s="6" t="s">
        <v>10357</v>
      </c>
    </row>
    <row r="637" spans="1:14" ht="15.75" customHeight="1" x14ac:dyDescent="0.2">
      <c r="A637" s="6" t="s">
        <v>3219</v>
      </c>
      <c r="B637" s="6" t="s">
        <v>12854</v>
      </c>
      <c r="C637" s="6" t="s">
        <v>12081</v>
      </c>
      <c r="D637" s="6" t="s">
        <v>10886</v>
      </c>
      <c r="E637" s="6" t="s">
        <v>12855</v>
      </c>
      <c r="F637" s="6" t="s">
        <v>10420</v>
      </c>
      <c r="G637" s="6" t="s">
        <v>12157</v>
      </c>
      <c r="H637" s="6" t="s">
        <v>12856</v>
      </c>
      <c r="I637" s="6" t="s">
        <v>10569</v>
      </c>
      <c r="J637" s="6" t="s">
        <v>10357</v>
      </c>
      <c r="K637" s="6" t="s">
        <v>11335</v>
      </c>
      <c r="L637" s="6" t="s">
        <v>12857</v>
      </c>
      <c r="M637" s="6" t="s">
        <v>12858</v>
      </c>
      <c r="N637" s="6" t="s">
        <v>11475</v>
      </c>
    </row>
    <row r="638" spans="1:14" ht="15.75" customHeight="1" x14ac:dyDescent="0.2">
      <c r="A638" s="6" t="s">
        <v>3229</v>
      </c>
      <c r="B638" s="6" t="s">
        <v>12859</v>
      </c>
      <c r="C638" s="6" t="s">
        <v>12860</v>
      </c>
      <c r="D638" s="6" t="s">
        <v>12861</v>
      </c>
    </row>
    <row r="639" spans="1:14" ht="15.75" customHeight="1" x14ac:dyDescent="0.2">
      <c r="A639" s="6" t="s">
        <v>3229</v>
      </c>
      <c r="B639" s="6" t="s">
        <v>12862</v>
      </c>
      <c r="C639" s="6" t="s">
        <v>10406</v>
      </c>
      <c r="D639" s="6" t="s">
        <v>12863</v>
      </c>
      <c r="E639" s="6" t="s">
        <v>12864</v>
      </c>
      <c r="F639" s="6" t="s">
        <v>11770</v>
      </c>
      <c r="G639" s="6" t="s">
        <v>10729</v>
      </c>
      <c r="H639" s="6" t="s">
        <v>12865</v>
      </c>
      <c r="I639" s="6" t="s">
        <v>10886</v>
      </c>
      <c r="J639" s="6" t="s">
        <v>12866</v>
      </c>
    </row>
    <row r="640" spans="1:14" ht="15.75" customHeight="1" x14ac:dyDescent="0.2">
      <c r="A640" s="6" t="s">
        <v>3219</v>
      </c>
      <c r="B640" s="6" t="s">
        <v>12867</v>
      </c>
      <c r="C640" s="6" t="s">
        <v>12868</v>
      </c>
      <c r="D640" s="6" t="s">
        <v>12375</v>
      </c>
      <c r="E640" s="6" t="s">
        <v>12869</v>
      </c>
    </row>
    <row r="641" spans="1:16" ht="15.75" customHeight="1" x14ac:dyDescent="0.2">
      <c r="A641" s="6" t="s">
        <v>3219</v>
      </c>
      <c r="B641" s="6" t="s">
        <v>12870</v>
      </c>
      <c r="C641" s="6" t="s">
        <v>12871</v>
      </c>
      <c r="D641" s="6" t="s">
        <v>12872</v>
      </c>
      <c r="E641" s="6" t="s">
        <v>11516</v>
      </c>
      <c r="F641" s="6" t="s">
        <v>10409</v>
      </c>
      <c r="G641" s="6" t="s">
        <v>12873</v>
      </c>
      <c r="H641" s="6" t="s">
        <v>12874</v>
      </c>
      <c r="I641" s="6" t="s">
        <v>12875</v>
      </c>
      <c r="J641" s="6" t="s">
        <v>12876</v>
      </c>
      <c r="K641" s="6" t="s">
        <v>11248</v>
      </c>
      <c r="L641" s="6" t="s">
        <v>12877</v>
      </c>
      <c r="M641" s="6" t="s">
        <v>12878</v>
      </c>
    </row>
    <row r="642" spans="1:16" ht="15.75" customHeight="1" x14ac:dyDescent="0.2">
      <c r="A642" s="6" t="s">
        <v>3219</v>
      </c>
      <c r="B642" s="6" t="s">
        <v>10456</v>
      </c>
    </row>
    <row r="643" spans="1:16" ht="15.75" customHeight="1" x14ac:dyDescent="0.2">
      <c r="A643" s="6" t="s">
        <v>3221</v>
      </c>
      <c r="B643" s="6" t="s">
        <v>10551</v>
      </c>
      <c r="C643" s="6" t="s">
        <v>12879</v>
      </c>
    </row>
    <row r="644" spans="1:16" ht="15.75" customHeight="1" x14ac:dyDescent="0.2">
      <c r="A644" s="6" t="s">
        <v>3219</v>
      </c>
      <c r="B644" s="6" t="s">
        <v>11893</v>
      </c>
      <c r="C644" s="6" t="s">
        <v>12777</v>
      </c>
      <c r="D644" s="6" t="s">
        <v>12880</v>
      </c>
    </row>
    <row r="645" spans="1:16" ht="15.75" customHeight="1" x14ac:dyDescent="0.2">
      <c r="A645" s="6" t="s">
        <v>3219</v>
      </c>
      <c r="B645" s="6" t="s">
        <v>11258</v>
      </c>
      <c r="C645" s="6" t="s">
        <v>12881</v>
      </c>
      <c r="D645" s="6" t="s">
        <v>12882</v>
      </c>
      <c r="E645" s="6" t="s">
        <v>12883</v>
      </c>
      <c r="F645" s="6" t="s">
        <v>10493</v>
      </c>
      <c r="G645" s="6" t="s">
        <v>12884</v>
      </c>
      <c r="H645" s="6" t="s">
        <v>12885</v>
      </c>
      <c r="I645" s="6" t="s">
        <v>12778</v>
      </c>
      <c r="J645" s="6" t="s">
        <v>12886</v>
      </c>
      <c r="K645" s="6" t="s">
        <v>10770</v>
      </c>
      <c r="L645" s="6" t="s">
        <v>10456</v>
      </c>
      <c r="M645" s="6" t="s">
        <v>10762</v>
      </c>
      <c r="N645" s="6" t="s">
        <v>12887</v>
      </c>
      <c r="O645" s="6" t="s">
        <v>12725</v>
      </c>
      <c r="P645" s="6" t="s">
        <v>10446</v>
      </c>
    </row>
    <row r="646" spans="1:16" ht="15.75" customHeight="1" x14ac:dyDescent="0.2">
      <c r="A646" s="6" t="s">
        <v>3229</v>
      </c>
      <c r="B646" s="6" t="s">
        <v>12888</v>
      </c>
      <c r="C646" s="6" t="s">
        <v>12889</v>
      </c>
      <c r="D646" s="6" t="s">
        <v>10403</v>
      </c>
      <c r="E646" s="6" t="s">
        <v>12890</v>
      </c>
      <c r="F646" s="6" t="s">
        <v>10406</v>
      </c>
      <c r="G646" s="6" t="s">
        <v>10836</v>
      </c>
    </row>
    <row r="647" spans="1:16" ht="15.75" customHeight="1" x14ac:dyDescent="0.2">
      <c r="A647" s="6" t="s">
        <v>3219</v>
      </c>
      <c r="B647" s="6" t="s">
        <v>12891</v>
      </c>
      <c r="C647" s="6" t="s">
        <v>12892</v>
      </c>
      <c r="D647" s="6" t="s">
        <v>10363</v>
      </c>
      <c r="E647" s="6" t="s">
        <v>12893</v>
      </c>
      <c r="F647" s="6" t="s">
        <v>12894</v>
      </c>
      <c r="G647" s="6" t="s">
        <v>10406</v>
      </c>
      <c r="H647" s="6" t="s">
        <v>10442</v>
      </c>
      <c r="I647" s="6" t="s">
        <v>12392</v>
      </c>
      <c r="J647" s="6" t="s">
        <v>12895</v>
      </c>
      <c r="K647" s="6" t="s">
        <v>12885</v>
      </c>
    </row>
    <row r="648" spans="1:16" ht="15.75" customHeight="1" x14ac:dyDescent="0.2">
      <c r="A648" s="6" t="s">
        <v>3219</v>
      </c>
      <c r="B648" s="6" t="s">
        <v>10565</v>
      </c>
      <c r="C648" s="6" t="s">
        <v>12896</v>
      </c>
      <c r="D648" s="6" t="s">
        <v>12897</v>
      </c>
      <c r="E648" s="6" t="s">
        <v>12898</v>
      </c>
      <c r="F648" s="6" t="s">
        <v>10519</v>
      </c>
      <c r="G648" s="6" t="s">
        <v>10451</v>
      </c>
    </row>
    <row r="649" spans="1:16" ht="15.75" customHeight="1" x14ac:dyDescent="0.2">
      <c r="A649" s="6" t="s">
        <v>3229</v>
      </c>
      <c r="B649" s="6" t="s">
        <v>12899</v>
      </c>
      <c r="C649" s="6" t="s">
        <v>10683</v>
      </c>
      <c r="D649" s="6" t="s">
        <v>10729</v>
      </c>
      <c r="E649" s="6" t="s">
        <v>12900</v>
      </c>
      <c r="F649" s="6" t="s">
        <v>12901</v>
      </c>
    </row>
    <row r="650" spans="1:16" ht="15.75" customHeight="1" x14ac:dyDescent="0.2">
      <c r="A650" s="6" t="s">
        <v>3219</v>
      </c>
      <c r="B650" s="6" t="s">
        <v>10490</v>
      </c>
      <c r="C650" s="6" t="s">
        <v>11554</v>
      </c>
      <c r="D650" s="6" t="s">
        <v>12902</v>
      </c>
      <c r="E650" s="6" t="s">
        <v>12903</v>
      </c>
    </row>
    <row r="651" spans="1:16" ht="15.75" customHeight="1" x14ac:dyDescent="0.2">
      <c r="A651" s="6" t="s">
        <v>3219</v>
      </c>
      <c r="B651" s="6" t="s">
        <v>10437</v>
      </c>
      <c r="C651" s="6" t="s">
        <v>12904</v>
      </c>
      <c r="D651" s="6" t="s">
        <v>12905</v>
      </c>
      <c r="E651" s="6" t="s">
        <v>12906</v>
      </c>
      <c r="F651" s="6" t="s">
        <v>12907</v>
      </c>
      <c r="G651" s="6" t="s">
        <v>11649</v>
      </c>
      <c r="H651" s="6" t="s">
        <v>11215</v>
      </c>
      <c r="I651" s="6" t="s">
        <v>11470</v>
      </c>
      <c r="J651" s="6" t="s">
        <v>12908</v>
      </c>
      <c r="K651" s="6" t="s">
        <v>12909</v>
      </c>
      <c r="L651" s="6" t="s">
        <v>12910</v>
      </c>
      <c r="M651" s="6" t="s">
        <v>12911</v>
      </c>
      <c r="N651" s="6" t="s">
        <v>12912</v>
      </c>
      <c r="O651" s="6" t="s">
        <v>12913</v>
      </c>
    </row>
    <row r="652" spans="1:16" ht="15.75" customHeight="1" x14ac:dyDescent="0.2">
      <c r="A652" s="6" t="s">
        <v>3219</v>
      </c>
      <c r="B652" s="6" t="s">
        <v>12914</v>
      </c>
      <c r="C652" s="6" t="s">
        <v>12915</v>
      </c>
      <c r="D652" s="6" t="s">
        <v>12916</v>
      </c>
      <c r="E652" s="6" t="s">
        <v>12917</v>
      </c>
      <c r="F652" s="6" t="s">
        <v>12918</v>
      </c>
      <c r="G652" s="6" t="s">
        <v>12919</v>
      </c>
      <c r="H652" s="6" t="s">
        <v>11877</v>
      </c>
      <c r="I652" s="6" t="s">
        <v>12920</v>
      </c>
      <c r="J652" s="6" t="s">
        <v>12921</v>
      </c>
    </row>
    <row r="653" spans="1:16" ht="15.75" customHeight="1" x14ac:dyDescent="0.2">
      <c r="A653" s="6" t="s">
        <v>3219</v>
      </c>
      <c r="B653" s="6" t="s">
        <v>12498</v>
      </c>
      <c r="C653" s="6" t="s">
        <v>12922</v>
      </c>
      <c r="D653" s="6" t="s">
        <v>12923</v>
      </c>
      <c r="E653" s="6" t="s">
        <v>12924</v>
      </c>
      <c r="F653" s="6" t="s">
        <v>12925</v>
      </c>
      <c r="G653" s="6" t="s">
        <v>12696</v>
      </c>
      <c r="H653" s="6" t="s">
        <v>12926</v>
      </c>
      <c r="I653" s="6" t="s">
        <v>12927</v>
      </c>
      <c r="J653" s="6" t="s">
        <v>11121</v>
      </c>
      <c r="K653" s="6" t="s">
        <v>12928</v>
      </c>
      <c r="L653" s="6" t="s">
        <v>11378</v>
      </c>
    </row>
    <row r="654" spans="1:16" ht="15.75" customHeight="1" x14ac:dyDescent="0.2">
      <c r="A654" s="6" t="s">
        <v>3221</v>
      </c>
      <c r="B654" s="6" t="s">
        <v>12929</v>
      </c>
      <c r="C654" s="6" t="s">
        <v>12930</v>
      </c>
      <c r="D654" s="6" t="s">
        <v>12931</v>
      </c>
      <c r="E654" s="6" t="s">
        <v>12932</v>
      </c>
      <c r="F654" s="6" t="s">
        <v>12933</v>
      </c>
      <c r="G654" s="6" t="s">
        <v>12934</v>
      </c>
      <c r="H654" s="6" t="s">
        <v>10847</v>
      </c>
      <c r="I654" s="6" t="s">
        <v>12896</v>
      </c>
      <c r="J654" s="6" t="s">
        <v>10406</v>
      </c>
      <c r="K654" s="6" t="s">
        <v>10733</v>
      </c>
    </row>
    <row r="655" spans="1:16" ht="15.75" customHeight="1" x14ac:dyDescent="0.2">
      <c r="A655" s="6" t="s">
        <v>3229</v>
      </c>
      <c r="B655" s="6" t="s">
        <v>12935</v>
      </c>
      <c r="C655" s="6" t="s">
        <v>12936</v>
      </c>
    </row>
    <row r="656" spans="1:16" ht="15.75" customHeight="1" x14ac:dyDescent="0.2">
      <c r="A656" s="6" t="s">
        <v>3229</v>
      </c>
      <c r="B656" s="6" t="s">
        <v>12937</v>
      </c>
      <c r="C656" s="6" t="s">
        <v>12938</v>
      </c>
      <c r="D656" s="6" t="s">
        <v>10518</v>
      </c>
      <c r="E656" s="6" t="s">
        <v>12939</v>
      </c>
      <c r="F656" s="6" t="s">
        <v>10451</v>
      </c>
    </row>
    <row r="657" spans="1:16" ht="15.75" customHeight="1" x14ac:dyDescent="0.2">
      <c r="A657" s="6" t="s">
        <v>3229</v>
      </c>
      <c r="B657" s="6" t="s">
        <v>11554</v>
      </c>
      <c r="C657" s="6" t="s">
        <v>10420</v>
      </c>
      <c r="D657" s="6" t="s">
        <v>11324</v>
      </c>
      <c r="E657" s="6" t="s">
        <v>12940</v>
      </c>
      <c r="F657" s="6" t="s">
        <v>10518</v>
      </c>
      <c r="G657" s="6" t="s">
        <v>11508</v>
      </c>
      <c r="H657" s="6" t="s">
        <v>12941</v>
      </c>
      <c r="I657" s="6" t="s">
        <v>12942</v>
      </c>
    </row>
    <row r="658" spans="1:16" ht="15.75" customHeight="1" x14ac:dyDescent="0.2">
      <c r="A658" s="6" t="s">
        <v>3219</v>
      </c>
      <c r="B658" s="6" t="s">
        <v>12943</v>
      </c>
      <c r="C658" s="6" t="s">
        <v>10369</v>
      </c>
      <c r="D658" s="6" t="s">
        <v>12944</v>
      </c>
      <c r="E658" s="6" t="s">
        <v>12945</v>
      </c>
    </row>
    <row r="659" spans="1:16" ht="15.75" customHeight="1" x14ac:dyDescent="0.2">
      <c r="A659" s="6" t="s">
        <v>3219</v>
      </c>
      <c r="B659" s="6" t="s">
        <v>10518</v>
      </c>
      <c r="C659" s="6" t="s">
        <v>12946</v>
      </c>
    </row>
    <row r="660" spans="1:16" ht="15.75" customHeight="1" x14ac:dyDescent="0.2">
      <c r="A660" s="6" t="s">
        <v>3219</v>
      </c>
      <c r="B660" s="6" t="s">
        <v>12947</v>
      </c>
      <c r="C660" s="6" t="s">
        <v>11734</v>
      </c>
      <c r="D660" s="6" t="s">
        <v>12948</v>
      </c>
      <c r="E660" s="6" t="s">
        <v>12949</v>
      </c>
    </row>
    <row r="661" spans="1:16" ht="15.75" customHeight="1" x14ac:dyDescent="0.2">
      <c r="A661" s="6" t="s">
        <v>3229</v>
      </c>
      <c r="B661" s="6" t="s">
        <v>10525</v>
      </c>
      <c r="C661" s="6" t="s">
        <v>12950</v>
      </c>
      <c r="D661" s="6" t="s">
        <v>11121</v>
      </c>
      <c r="E661" s="6" t="s">
        <v>10406</v>
      </c>
    </row>
    <row r="662" spans="1:16" ht="15.75" customHeight="1" x14ac:dyDescent="0.2">
      <c r="A662" s="6" t="s">
        <v>3229</v>
      </c>
      <c r="B662" s="6" t="s">
        <v>10729</v>
      </c>
      <c r="C662" s="6" t="s">
        <v>10565</v>
      </c>
    </row>
    <row r="663" spans="1:16" ht="15.75" customHeight="1" x14ac:dyDescent="0.2">
      <c r="A663" s="6" t="s">
        <v>3219</v>
      </c>
      <c r="B663" s="6" t="s">
        <v>12951</v>
      </c>
      <c r="C663" s="6" t="s">
        <v>12451</v>
      </c>
      <c r="D663" s="6" t="s">
        <v>10456</v>
      </c>
      <c r="E663" s="6" t="s">
        <v>10406</v>
      </c>
      <c r="F663" s="6" t="s">
        <v>11601</v>
      </c>
    </row>
    <row r="664" spans="1:16" ht="15.75" customHeight="1" x14ac:dyDescent="0.2">
      <c r="A664" s="6" t="s">
        <v>3219</v>
      </c>
      <c r="B664" s="6" t="s">
        <v>10898</v>
      </c>
      <c r="C664" s="6" t="s">
        <v>12952</v>
      </c>
      <c r="D664" s="6" t="s">
        <v>12953</v>
      </c>
      <c r="E664" s="6" t="s">
        <v>10445</v>
      </c>
      <c r="F664" s="6" t="s">
        <v>10406</v>
      </c>
      <c r="G664" s="6" t="s">
        <v>10993</v>
      </c>
      <c r="H664" s="6" t="s">
        <v>10900</v>
      </c>
    </row>
    <row r="665" spans="1:16" ht="15.75" customHeight="1" x14ac:dyDescent="0.2">
      <c r="A665" s="6" t="s">
        <v>3221</v>
      </c>
      <c r="B665" s="6" t="s">
        <v>12954</v>
      </c>
      <c r="C665" s="6" t="s">
        <v>12955</v>
      </c>
      <c r="D665" s="6" t="s">
        <v>12956</v>
      </c>
      <c r="E665" s="6" t="s">
        <v>12957</v>
      </c>
      <c r="F665" s="6" t="s">
        <v>12958</v>
      </c>
      <c r="G665" s="6" t="s">
        <v>11525</v>
      </c>
    </row>
    <row r="666" spans="1:16" ht="15.75" customHeight="1" x14ac:dyDescent="0.2">
      <c r="A666" s="6" t="s">
        <v>3279</v>
      </c>
      <c r="B666" s="6" t="s">
        <v>12760</v>
      </c>
      <c r="C666" s="6" t="s">
        <v>12959</v>
      </c>
      <c r="D666" s="6" t="s">
        <v>12670</v>
      </c>
      <c r="E666" s="6" t="s">
        <v>12960</v>
      </c>
      <c r="F666" s="6" t="s">
        <v>12961</v>
      </c>
      <c r="G666" s="6" t="s">
        <v>12725</v>
      </c>
      <c r="H666" s="6" t="s">
        <v>11714</v>
      </c>
      <c r="I666" s="6" t="s">
        <v>12962</v>
      </c>
      <c r="J666" s="6" t="s">
        <v>10456</v>
      </c>
      <c r="K666" s="6" t="s">
        <v>10437</v>
      </c>
      <c r="L666" s="6" t="s">
        <v>12963</v>
      </c>
      <c r="M666" s="6" t="s">
        <v>12964</v>
      </c>
      <c r="N666" s="6" t="s">
        <v>11469</v>
      </c>
      <c r="O666" s="6" t="s">
        <v>10719</v>
      </c>
      <c r="P666" s="6" t="s">
        <v>12965</v>
      </c>
    </row>
    <row r="667" spans="1:16" ht="15.75" customHeight="1" x14ac:dyDescent="0.2">
      <c r="A667" s="6" t="s">
        <v>3229</v>
      </c>
      <c r="B667" s="6" t="s">
        <v>12966</v>
      </c>
      <c r="C667" s="6" t="s">
        <v>12967</v>
      </c>
      <c r="D667" s="6" t="s">
        <v>12968</v>
      </c>
    </row>
    <row r="668" spans="1:16" ht="15.75" customHeight="1" x14ac:dyDescent="0.2">
      <c r="A668" s="6" t="s">
        <v>3229</v>
      </c>
      <c r="B668" s="6" t="s">
        <v>12969</v>
      </c>
      <c r="C668" s="6" t="s">
        <v>12970</v>
      </c>
    </row>
    <row r="669" spans="1:16" ht="15.75" customHeight="1" x14ac:dyDescent="0.2">
      <c r="A669" s="6" t="s">
        <v>3219</v>
      </c>
      <c r="B669" s="6" t="s">
        <v>12704</v>
      </c>
      <c r="C669" s="6" t="s">
        <v>11867</v>
      </c>
      <c r="D669" s="6" t="s">
        <v>11260</v>
      </c>
      <c r="E669" s="6" t="s">
        <v>12637</v>
      </c>
      <c r="F669" s="6" t="s">
        <v>12971</v>
      </c>
      <c r="G669" s="6" t="s">
        <v>12793</v>
      </c>
      <c r="H669" s="6" t="s">
        <v>11482</v>
      </c>
      <c r="I669" s="6" t="s">
        <v>10478</v>
      </c>
      <c r="J669" s="6" t="s">
        <v>12972</v>
      </c>
      <c r="K669" s="6" t="s">
        <v>10900</v>
      </c>
      <c r="L669" s="6" t="s">
        <v>12973</v>
      </c>
      <c r="M669" s="6" t="s">
        <v>10730</v>
      </c>
      <c r="N669" s="6" t="s">
        <v>12850</v>
      </c>
      <c r="O669" s="6" t="s">
        <v>10388</v>
      </c>
    </row>
    <row r="670" spans="1:16" ht="15.75" customHeight="1" x14ac:dyDescent="0.2">
      <c r="A670" s="6" t="s">
        <v>3219</v>
      </c>
      <c r="B670" s="6" t="s">
        <v>10446</v>
      </c>
      <c r="C670" s="6" t="s">
        <v>10406</v>
      </c>
      <c r="D670" s="6" t="s">
        <v>12827</v>
      </c>
      <c r="E670" s="6" t="s">
        <v>12974</v>
      </c>
      <c r="F670" s="6" t="s">
        <v>10898</v>
      </c>
    </row>
    <row r="671" spans="1:16" ht="15.75" customHeight="1" x14ac:dyDescent="0.2">
      <c r="A671" s="6" t="s">
        <v>3219</v>
      </c>
      <c r="B671" s="6" t="s">
        <v>12731</v>
      </c>
      <c r="C671" s="6" t="s">
        <v>12975</v>
      </c>
      <c r="D671" s="6" t="s">
        <v>12976</v>
      </c>
      <c r="E671" s="6" t="s">
        <v>12977</v>
      </c>
      <c r="F671" s="6" t="s">
        <v>12978</v>
      </c>
      <c r="G671" s="6" t="s">
        <v>12979</v>
      </c>
    </row>
    <row r="672" spans="1:16" ht="15.75" customHeight="1" x14ac:dyDescent="0.2">
      <c r="A672" s="6" t="s">
        <v>3215</v>
      </c>
      <c r="B672" s="6" t="s">
        <v>11435</v>
      </c>
      <c r="C672" s="6" t="s">
        <v>12980</v>
      </c>
      <c r="D672" s="6" t="s">
        <v>12354</v>
      </c>
      <c r="E672" s="6" t="s">
        <v>10525</v>
      </c>
      <c r="F672" s="6" t="s">
        <v>10406</v>
      </c>
      <c r="G672" s="6" t="s">
        <v>12981</v>
      </c>
    </row>
    <row r="673" spans="1:14" ht="15.75" customHeight="1" x14ac:dyDescent="0.2">
      <c r="A673" s="6" t="s">
        <v>3229</v>
      </c>
      <c r="B673" s="6" t="s">
        <v>12982</v>
      </c>
      <c r="C673" s="6" t="s">
        <v>12640</v>
      </c>
    </row>
    <row r="674" spans="1:14" ht="15.75" customHeight="1" x14ac:dyDescent="0.2">
      <c r="A674" s="6" t="s">
        <v>3299</v>
      </c>
      <c r="B674" s="6" t="s">
        <v>12637</v>
      </c>
      <c r="C674" s="6" t="s">
        <v>12983</v>
      </c>
      <c r="D674" s="6" t="s">
        <v>12984</v>
      </c>
      <c r="E674" s="6" t="s">
        <v>11987</v>
      </c>
      <c r="F674" s="6" t="s">
        <v>11482</v>
      </c>
      <c r="G674" s="6" t="s">
        <v>12985</v>
      </c>
      <c r="H674" s="6" t="s">
        <v>12696</v>
      </c>
    </row>
    <row r="675" spans="1:14" ht="15.75" customHeight="1" x14ac:dyDescent="0.2">
      <c r="A675" s="6" t="s">
        <v>3229</v>
      </c>
      <c r="B675" s="6" t="s">
        <v>12986</v>
      </c>
      <c r="C675" s="6" t="s">
        <v>10863</v>
      </c>
      <c r="D675" s="6" t="s">
        <v>12987</v>
      </c>
      <c r="E675" s="6" t="s">
        <v>11327</v>
      </c>
      <c r="F675" s="6" t="s">
        <v>12988</v>
      </c>
      <c r="G675" s="6" t="s">
        <v>11432</v>
      </c>
      <c r="H675" s="6" t="s">
        <v>12989</v>
      </c>
      <c r="I675" s="6" t="s">
        <v>12990</v>
      </c>
      <c r="J675" s="6" t="s">
        <v>10609</v>
      </c>
      <c r="K675" s="6" t="s">
        <v>12991</v>
      </c>
      <c r="L675" s="6" t="s">
        <v>11130</v>
      </c>
      <c r="M675" s="6" t="s">
        <v>11236</v>
      </c>
      <c r="N675" s="6" t="s">
        <v>10453</v>
      </c>
    </row>
    <row r="676" spans="1:14" ht="15.75" customHeight="1" x14ac:dyDescent="0.2">
      <c r="A676" s="6" t="s">
        <v>3261</v>
      </c>
      <c r="B676" s="6" t="s">
        <v>12754</v>
      </c>
      <c r="C676" s="6" t="s">
        <v>12881</v>
      </c>
      <c r="D676" s="6" t="s">
        <v>12992</v>
      </c>
      <c r="E676" s="6" t="s">
        <v>12993</v>
      </c>
      <c r="F676" s="6" t="s">
        <v>12994</v>
      </c>
      <c r="G676" s="6" t="s">
        <v>12995</v>
      </c>
      <c r="H676" s="6" t="s">
        <v>12996</v>
      </c>
      <c r="I676" s="6" t="s">
        <v>12997</v>
      </c>
    </row>
    <row r="677" spans="1:14" ht="15.75" customHeight="1" x14ac:dyDescent="0.2">
      <c r="A677" s="6" t="s">
        <v>3261</v>
      </c>
      <c r="B677" s="6" t="s">
        <v>12998</v>
      </c>
      <c r="C677" s="6" t="s">
        <v>12999</v>
      </c>
      <c r="D677" s="6" t="s">
        <v>13000</v>
      </c>
    </row>
    <row r="678" spans="1:14" ht="15.75" customHeight="1" x14ac:dyDescent="0.2">
      <c r="A678" s="6" t="s">
        <v>3219</v>
      </c>
      <c r="B678" s="6" t="s">
        <v>13001</v>
      </c>
      <c r="C678" s="6" t="s">
        <v>13002</v>
      </c>
      <c r="D678" s="6" t="s">
        <v>13003</v>
      </c>
      <c r="E678" s="6" t="s">
        <v>13004</v>
      </c>
      <c r="F678" s="6" t="s">
        <v>13005</v>
      </c>
      <c r="G678" s="6" t="s">
        <v>13006</v>
      </c>
      <c r="H678" s="6" t="s">
        <v>13007</v>
      </c>
      <c r="I678" s="6" t="s">
        <v>10376</v>
      </c>
      <c r="J678" s="6" t="s">
        <v>10459</v>
      </c>
    </row>
    <row r="679" spans="1:14" ht="15.75" customHeight="1" x14ac:dyDescent="0.2">
      <c r="A679" s="6" t="s">
        <v>3219</v>
      </c>
      <c r="B679" s="6" t="s">
        <v>13008</v>
      </c>
      <c r="C679" s="6" t="s">
        <v>10390</v>
      </c>
      <c r="D679" s="6" t="s">
        <v>10611</v>
      </c>
      <c r="E679" s="6" t="s">
        <v>11116</v>
      </c>
      <c r="F679" s="6" t="s">
        <v>10729</v>
      </c>
    </row>
    <row r="680" spans="1:14" ht="15.75" customHeight="1" x14ac:dyDescent="0.2">
      <c r="A680" s="6" t="s">
        <v>3261</v>
      </c>
      <c r="B680" s="6" t="s">
        <v>13009</v>
      </c>
      <c r="C680" s="6" t="s">
        <v>13010</v>
      </c>
      <c r="D680" s="6" t="s">
        <v>13011</v>
      </c>
      <c r="E680" s="6" t="s">
        <v>10496</v>
      </c>
      <c r="F680" s="6" t="s">
        <v>10493</v>
      </c>
    </row>
    <row r="681" spans="1:14" ht="15.75" customHeight="1" x14ac:dyDescent="0.2">
      <c r="A681" s="6" t="s">
        <v>3229</v>
      </c>
      <c r="B681" s="6" t="s">
        <v>13012</v>
      </c>
      <c r="C681" s="6" t="s">
        <v>13013</v>
      </c>
      <c r="D681" s="6" t="s">
        <v>13014</v>
      </c>
      <c r="E681" s="6" t="s">
        <v>13015</v>
      </c>
      <c r="F681" s="6" t="s">
        <v>13016</v>
      </c>
      <c r="G681" s="6" t="s">
        <v>12016</v>
      </c>
      <c r="H681" s="6" t="s">
        <v>12624</v>
      </c>
      <c r="I681" s="6" t="s">
        <v>10719</v>
      </c>
    </row>
    <row r="682" spans="1:14" ht="15.75" customHeight="1" x14ac:dyDescent="0.2">
      <c r="A682" s="6" t="s">
        <v>3279</v>
      </c>
      <c r="B682" s="6" t="s">
        <v>11353</v>
      </c>
      <c r="C682" s="6" t="s">
        <v>10886</v>
      </c>
      <c r="D682" s="6" t="s">
        <v>12258</v>
      </c>
      <c r="E682" s="6" t="s">
        <v>10962</v>
      </c>
    </row>
    <row r="683" spans="1:14" ht="15.75" customHeight="1" x14ac:dyDescent="0.2">
      <c r="A683" s="6" t="s">
        <v>3229</v>
      </c>
      <c r="B683" s="6" t="s">
        <v>13017</v>
      </c>
      <c r="C683" s="6" t="s">
        <v>13018</v>
      </c>
      <c r="D683" s="6" t="s">
        <v>13019</v>
      </c>
      <c r="E683" s="6" t="s">
        <v>13020</v>
      </c>
      <c r="F683" s="6" t="s">
        <v>13021</v>
      </c>
      <c r="G683" s="6" t="s">
        <v>11579</v>
      </c>
    </row>
    <row r="684" spans="1:14" ht="15.75" customHeight="1" x14ac:dyDescent="0.2">
      <c r="A684" s="6" t="s">
        <v>3219</v>
      </c>
      <c r="B684" s="6" t="s">
        <v>13022</v>
      </c>
    </row>
    <row r="685" spans="1:14" ht="15.75" customHeight="1" x14ac:dyDescent="0.2">
      <c r="A685" s="6" t="s">
        <v>3261</v>
      </c>
      <c r="B685" s="6" t="s">
        <v>13023</v>
      </c>
      <c r="C685" s="6" t="s">
        <v>10687</v>
      </c>
      <c r="D685" s="6" t="s">
        <v>11951</v>
      </c>
    </row>
    <row r="686" spans="1:14" ht="15.75" customHeight="1" x14ac:dyDescent="0.2">
      <c r="A686" s="6" t="s">
        <v>3229</v>
      </c>
      <c r="B686" s="6" t="s">
        <v>13024</v>
      </c>
      <c r="C686" s="6" t="s">
        <v>10729</v>
      </c>
      <c r="D686" s="6" t="s">
        <v>13025</v>
      </c>
      <c r="E686" s="6" t="s">
        <v>13026</v>
      </c>
    </row>
    <row r="687" spans="1:14" ht="15.75" customHeight="1" x14ac:dyDescent="0.2">
      <c r="A687" s="6" t="s">
        <v>3219</v>
      </c>
      <c r="B687" s="6" t="s">
        <v>13027</v>
      </c>
      <c r="C687" s="6" t="s">
        <v>13028</v>
      </c>
      <c r="D687" s="6" t="s">
        <v>13029</v>
      </c>
      <c r="E687" s="6" t="s">
        <v>10445</v>
      </c>
      <c r="F687" s="6" t="s">
        <v>13030</v>
      </c>
      <c r="G687" s="6" t="s">
        <v>13031</v>
      </c>
      <c r="H687" s="6" t="s">
        <v>11408</v>
      </c>
    </row>
    <row r="688" spans="1:14" ht="15.75" customHeight="1" x14ac:dyDescent="0.2">
      <c r="A688" s="6" t="s">
        <v>3219</v>
      </c>
      <c r="B688" s="6" t="s">
        <v>10519</v>
      </c>
      <c r="C688" s="6" t="s">
        <v>13032</v>
      </c>
      <c r="D688" s="6" t="s">
        <v>13033</v>
      </c>
      <c r="E688" s="6" t="s">
        <v>13034</v>
      </c>
      <c r="F688" s="6" t="s">
        <v>10762</v>
      </c>
      <c r="G688" s="6" t="s">
        <v>10863</v>
      </c>
      <c r="H688" s="6" t="s">
        <v>13035</v>
      </c>
    </row>
    <row r="689" spans="1:17" ht="15.75" customHeight="1" x14ac:dyDescent="0.2">
      <c r="A689" s="6" t="s">
        <v>3229</v>
      </c>
      <c r="B689" s="6" t="s">
        <v>13036</v>
      </c>
      <c r="C689" s="6" t="s">
        <v>13037</v>
      </c>
      <c r="D689" s="6" t="s">
        <v>12885</v>
      </c>
      <c r="E689" s="6" t="s">
        <v>13038</v>
      </c>
      <c r="F689" s="6" t="s">
        <v>13039</v>
      </c>
      <c r="G689" s="6" t="s">
        <v>13040</v>
      </c>
      <c r="H689" s="6" t="s">
        <v>10508</v>
      </c>
      <c r="I689" s="6" t="s">
        <v>11160</v>
      </c>
      <c r="J689" s="6" t="s">
        <v>11554</v>
      </c>
    </row>
    <row r="690" spans="1:17" ht="15.75" customHeight="1" x14ac:dyDescent="0.2">
      <c r="A690" s="6" t="s">
        <v>3229</v>
      </c>
      <c r="B690" s="6" t="s">
        <v>13041</v>
      </c>
      <c r="C690" s="6" t="s">
        <v>11470</v>
      </c>
      <c r="D690" s="6" t="s">
        <v>13042</v>
      </c>
      <c r="E690" s="6" t="s">
        <v>12624</v>
      </c>
      <c r="F690" s="6" t="s">
        <v>10729</v>
      </c>
      <c r="G690" s="6" t="s">
        <v>12725</v>
      </c>
      <c r="H690" s="6" t="s">
        <v>13043</v>
      </c>
    </row>
    <row r="691" spans="1:17" ht="15.75" customHeight="1" x14ac:dyDescent="0.2">
      <c r="A691" s="6" t="s">
        <v>3229</v>
      </c>
      <c r="B691" s="6" t="s">
        <v>13044</v>
      </c>
      <c r="C691" s="6" t="s">
        <v>13045</v>
      </c>
      <c r="D691" s="6" t="s">
        <v>13046</v>
      </c>
      <c r="E691" s="6" t="s">
        <v>11263</v>
      </c>
      <c r="F691" s="6" t="s">
        <v>13047</v>
      </c>
      <c r="G691" s="6" t="s">
        <v>10415</v>
      </c>
      <c r="H691" s="6" t="s">
        <v>13048</v>
      </c>
      <c r="I691" s="6" t="s">
        <v>13049</v>
      </c>
      <c r="J691" s="6" t="s">
        <v>13050</v>
      </c>
      <c r="K691" s="6" t="s">
        <v>10496</v>
      </c>
      <c r="L691" s="6" t="s">
        <v>13051</v>
      </c>
      <c r="M691" s="6" t="s">
        <v>12830</v>
      </c>
      <c r="N691" s="6" t="s">
        <v>13052</v>
      </c>
      <c r="O691" s="6" t="s">
        <v>11872</v>
      </c>
      <c r="P691" s="6" t="s">
        <v>10424</v>
      </c>
      <c r="Q691" s="6" t="s">
        <v>12731</v>
      </c>
    </row>
    <row r="692" spans="1:17" ht="15.75" customHeight="1" x14ac:dyDescent="0.2">
      <c r="A692" s="6" t="s">
        <v>3229</v>
      </c>
      <c r="B692" s="6" t="s">
        <v>11873</v>
      </c>
      <c r="C692" s="6" t="s">
        <v>11779</v>
      </c>
      <c r="D692" s="6" t="s">
        <v>13053</v>
      </c>
      <c r="E692" s="6" t="s">
        <v>13054</v>
      </c>
      <c r="F692" s="6" t="s">
        <v>13055</v>
      </c>
      <c r="G692" s="6" t="s">
        <v>12836</v>
      </c>
      <c r="H692" s="6" t="s">
        <v>13056</v>
      </c>
      <c r="I692" s="6" t="s">
        <v>10369</v>
      </c>
      <c r="J692" s="6" t="s">
        <v>13057</v>
      </c>
      <c r="K692" s="6" t="s">
        <v>12654</v>
      </c>
      <c r="L692" s="6" t="s">
        <v>10400</v>
      </c>
      <c r="M692" s="6" t="s">
        <v>12885</v>
      </c>
      <c r="N692" s="6" t="s">
        <v>13058</v>
      </c>
      <c r="O692" s="6" t="s">
        <v>12206</v>
      </c>
    </row>
    <row r="693" spans="1:17" ht="15.75" customHeight="1" x14ac:dyDescent="0.2">
      <c r="A693" s="6" t="s">
        <v>3219</v>
      </c>
      <c r="B693" s="6" t="s">
        <v>13059</v>
      </c>
      <c r="C693" s="6" t="s">
        <v>12738</v>
      </c>
      <c r="D693" s="6" t="s">
        <v>10406</v>
      </c>
      <c r="E693" s="6" t="s">
        <v>13060</v>
      </c>
      <c r="F693" s="6" t="s">
        <v>13061</v>
      </c>
      <c r="G693" s="6" t="s">
        <v>13062</v>
      </c>
      <c r="H693" s="6" t="s">
        <v>13063</v>
      </c>
      <c r="I693" s="6" t="s">
        <v>10796</v>
      </c>
      <c r="J693" s="6" t="s">
        <v>13064</v>
      </c>
      <c r="K693" s="6" t="s">
        <v>13065</v>
      </c>
      <c r="L693" s="6" t="s">
        <v>13066</v>
      </c>
      <c r="M693" s="6" t="s">
        <v>10898</v>
      </c>
      <c r="N693" s="6" t="s">
        <v>12448</v>
      </c>
      <c r="O693" s="6" t="s">
        <v>13067</v>
      </c>
    </row>
    <row r="694" spans="1:17" ht="15.75" customHeight="1" x14ac:dyDescent="0.2">
      <c r="A694" s="6" t="s">
        <v>3229</v>
      </c>
      <c r="B694" s="6" t="s">
        <v>13068</v>
      </c>
      <c r="C694" s="6" t="s">
        <v>10628</v>
      </c>
      <c r="D694" s="6" t="s">
        <v>13069</v>
      </c>
      <c r="E694" s="6" t="s">
        <v>13070</v>
      </c>
      <c r="F694" s="6" t="s">
        <v>13071</v>
      </c>
      <c r="G694" s="6" t="s">
        <v>10842</v>
      </c>
      <c r="H694" s="6" t="s">
        <v>10428</v>
      </c>
      <c r="I694" s="6" t="s">
        <v>13072</v>
      </c>
      <c r="J694" s="6" t="s">
        <v>13073</v>
      </c>
      <c r="K694" s="6" t="s">
        <v>13074</v>
      </c>
      <c r="L694" s="6" t="s">
        <v>10414</v>
      </c>
      <c r="M694" s="6" t="s">
        <v>12720</v>
      </c>
      <c r="N694" s="6" t="s">
        <v>12283</v>
      </c>
      <c r="O694" s="6" t="s">
        <v>10762</v>
      </c>
      <c r="P694" s="6" t="s">
        <v>11481</v>
      </c>
      <c r="Q694" s="6" t="s">
        <v>11501</v>
      </c>
    </row>
    <row r="695" spans="1:17" ht="15.75" customHeight="1" x14ac:dyDescent="0.2">
      <c r="A695" s="6" t="s">
        <v>3229</v>
      </c>
      <c r="B695" s="6" t="s">
        <v>10729</v>
      </c>
      <c r="C695" s="6" t="s">
        <v>13075</v>
      </c>
      <c r="D695" s="6" t="s">
        <v>12928</v>
      </c>
    </row>
    <row r="696" spans="1:17" ht="15.75" customHeight="1" x14ac:dyDescent="0.2">
      <c r="A696" s="6" t="s">
        <v>3279</v>
      </c>
      <c r="B696" s="6" t="s">
        <v>13076</v>
      </c>
      <c r="C696" s="6" t="s">
        <v>13077</v>
      </c>
      <c r="D696" s="6" t="s">
        <v>13078</v>
      </c>
      <c r="E696" s="6" t="s">
        <v>13079</v>
      </c>
      <c r="F696" s="6" t="s">
        <v>13080</v>
      </c>
      <c r="G696" s="6" t="s">
        <v>13081</v>
      </c>
      <c r="H696" s="6" t="s">
        <v>10729</v>
      </c>
      <c r="I696" s="6" t="s">
        <v>13082</v>
      </c>
      <c r="J696" s="6" t="s">
        <v>13083</v>
      </c>
      <c r="K696" s="6" t="s">
        <v>13084</v>
      </c>
      <c r="L696" s="6" t="s">
        <v>11482</v>
      </c>
      <c r="M696" s="6" t="s">
        <v>10451</v>
      </c>
    </row>
    <row r="697" spans="1:17" ht="15.75" customHeight="1" x14ac:dyDescent="0.2">
      <c r="A697" s="6" t="s">
        <v>3219</v>
      </c>
      <c r="B697" s="6" t="s">
        <v>13085</v>
      </c>
      <c r="C697" s="6" t="s">
        <v>10952</v>
      </c>
      <c r="D697" s="6" t="s">
        <v>13086</v>
      </c>
    </row>
    <row r="698" spans="1:17" ht="15.75" customHeight="1" x14ac:dyDescent="0.2">
      <c r="A698" s="6" t="s">
        <v>3219</v>
      </c>
      <c r="B698" s="6" t="s">
        <v>10416</v>
      </c>
      <c r="C698" s="6" t="s">
        <v>13087</v>
      </c>
      <c r="D698" s="6" t="s">
        <v>13088</v>
      </c>
      <c r="E698" s="6" t="s">
        <v>12046</v>
      </c>
      <c r="F698" s="6" t="s">
        <v>13089</v>
      </c>
      <c r="G698" s="6" t="s">
        <v>10731</v>
      </c>
      <c r="H698" s="6" t="s">
        <v>13090</v>
      </c>
      <c r="I698" s="6" t="s">
        <v>13091</v>
      </c>
      <c r="J698" s="6" t="s">
        <v>13092</v>
      </c>
      <c r="K698" s="6" t="s">
        <v>10898</v>
      </c>
      <c r="L698" s="6" t="s">
        <v>10957</v>
      </c>
      <c r="M698" s="6" t="s">
        <v>10496</v>
      </c>
    </row>
    <row r="699" spans="1:17" ht="15.75" customHeight="1" x14ac:dyDescent="0.2">
      <c r="A699" s="6" t="s">
        <v>3221</v>
      </c>
      <c r="B699" s="6" t="s">
        <v>10466</v>
      </c>
      <c r="C699" s="6" t="s">
        <v>10942</v>
      </c>
      <c r="D699" s="6" t="s">
        <v>13093</v>
      </c>
      <c r="E699" s="6" t="s">
        <v>13094</v>
      </c>
      <c r="F699" s="6" t="s">
        <v>10355</v>
      </c>
      <c r="G699" s="6" t="s">
        <v>13095</v>
      </c>
      <c r="H699" s="6" t="s">
        <v>10531</v>
      </c>
      <c r="I699" s="6" t="s">
        <v>13096</v>
      </c>
      <c r="J699" s="6" t="s">
        <v>10467</v>
      </c>
    </row>
    <row r="700" spans="1:17" ht="15.75" customHeight="1" x14ac:dyDescent="0.2">
      <c r="A700" s="6" t="s">
        <v>3219</v>
      </c>
      <c r="B700" s="6" t="s">
        <v>10437</v>
      </c>
      <c r="C700" s="6" t="s">
        <v>10606</v>
      </c>
    </row>
    <row r="701" spans="1:17" ht="15.75" customHeight="1" x14ac:dyDescent="0.2">
      <c r="A701" s="6" t="s">
        <v>3229</v>
      </c>
      <c r="B701" s="6" t="s">
        <v>13097</v>
      </c>
    </row>
    <row r="702" spans="1:17" ht="15.75" customHeight="1" x14ac:dyDescent="0.2">
      <c r="A702" s="6" t="s">
        <v>3219</v>
      </c>
      <c r="B702" s="6" t="s">
        <v>13098</v>
      </c>
      <c r="C702" s="6" t="s">
        <v>13099</v>
      </c>
      <c r="D702" s="6" t="s">
        <v>13100</v>
      </c>
      <c r="E702" s="6" t="s">
        <v>13101</v>
      </c>
      <c r="F702" s="6" t="s">
        <v>10729</v>
      </c>
    </row>
    <row r="703" spans="1:17" ht="15.75" customHeight="1" x14ac:dyDescent="0.2">
      <c r="A703" s="6" t="s">
        <v>3229</v>
      </c>
      <c r="B703" s="6" t="s">
        <v>13102</v>
      </c>
      <c r="C703" s="6" t="s">
        <v>13103</v>
      </c>
      <c r="D703" s="6" t="s">
        <v>13104</v>
      </c>
      <c r="E703" s="6" t="s">
        <v>13105</v>
      </c>
      <c r="F703" s="6" t="s">
        <v>10769</v>
      </c>
      <c r="G703" s="6" t="s">
        <v>13106</v>
      </c>
      <c r="H703" s="6" t="s">
        <v>13107</v>
      </c>
      <c r="I703" s="6" t="s">
        <v>11216</v>
      </c>
      <c r="J703" s="6" t="s">
        <v>11557</v>
      </c>
    </row>
    <row r="704" spans="1:17" ht="15.75" customHeight="1" x14ac:dyDescent="0.2">
      <c r="A704" s="6" t="s">
        <v>3229</v>
      </c>
      <c r="B704" s="6" t="s">
        <v>13108</v>
      </c>
      <c r="C704" s="6" t="s">
        <v>10406</v>
      </c>
    </row>
    <row r="705" spans="1:19" ht="15.75" customHeight="1" x14ac:dyDescent="0.2">
      <c r="A705" s="6" t="s">
        <v>3219</v>
      </c>
      <c r="B705" s="6" t="s">
        <v>13109</v>
      </c>
      <c r="C705" s="6" t="s">
        <v>13110</v>
      </c>
      <c r="D705" s="6" t="s">
        <v>12721</v>
      </c>
      <c r="E705" s="6" t="s">
        <v>12704</v>
      </c>
      <c r="F705" s="6" t="s">
        <v>10880</v>
      </c>
    </row>
    <row r="706" spans="1:19" ht="15.75" customHeight="1" x14ac:dyDescent="0.2">
      <c r="A706" s="6" t="s">
        <v>3215</v>
      </c>
      <c r="B706" s="6" t="s">
        <v>12141</v>
      </c>
      <c r="C706" s="6" t="s">
        <v>13111</v>
      </c>
      <c r="D706" s="6" t="s">
        <v>11130</v>
      </c>
      <c r="E706" s="6" t="s">
        <v>13112</v>
      </c>
      <c r="F706" s="6" t="s">
        <v>13113</v>
      </c>
      <c r="G706" s="6" t="s">
        <v>13114</v>
      </c>
      <c r="H706" s="6" t="s">
        <v>13115</v>
      </c>
      <c r="I706" s="6" t="s">
        <v>13116</v>
      </c>
      <c r="J706" s="6" t="s">
        <v>10719</v>
      </c>
      <c r="K706" s="6" t="s">
        <v>10416</v>
      </c>
      <c r="L706" s="6" t="s">
        <v>13117</v>
      </c>
      <c r="M706" s="6" t="s">
        <v>13118</v>
      </c>
      <c r="N706" s="6" t="s">
        <v>10437</v>
      </c>
    </row>
    <row r="707" spans="1:19" ht="15.75" customHeight="1" x14ac:dyDescent="0.2">
      <c r="A707" s="6" t="s">
        <v>3229</v>
      </c>
      <c r="B707" s="6" t="s">
        <v>12704</v>
      </c>
      <c r="C707" s="6" t="s">
        <v>13119</v>
      </c>
      <c r="D707" s="6" t="s">
        <v>13120</v>
      </c>
      <c r="E707" s="6" t="s">
        <v>13121</v>
      </c>
      <c r="F707" s="6" t="s">
        <v>13122</v>
      </c>
      <c r="G707" s="6" t="s">
        <v>11882</v>
      </c>
      <c r="H707" s="6" t="s">
        <v>12468</v>
      </c>
      <c r="I707" s="6" t="s">
        <v>12640</v>
      </c>
    </row>
    <row r="708" spans="1:19" ht="15.75" customHeight="1" x14ac:dyDescent="0.2">
      <c r="A708" s="6" t="s">
        <v>3219</v>
      </c>
      <c r="B708" s="6" t="s">
        <v>13123</v>
      </c>
      <c r="C708" s="6" t="s">
        <v>13124</v>
      </c>
      <c r="D708" s="6" t="s">
        <v>10420</v>
      </c>
      <c r="E708" s="6" t="s">
        <v>13125</v>
      </c>
      <c r="F708" s="6" t="s">
        <v>13126</v>
      </c>
      <c r="G708" s="6" t="s">
        <v>13127</v>
      </c>
      <c r="H708" s="6" t="s">
        <v>13128</v>
      </c>
      <c r="I708" s="6" t="s">
        <v>13129</v>
      </c>
      <c r="J708" s="6" t="s">
        <v>13130</v>
      </c>
      <c r="K708" s="6" t="s">
        <v>11516</v>
      </c>
      <c r="L708" s="6" t="s">
        <v>13131</v>
      </c>
      <c r="M708" s="6" t="s">
        <v>11525</v>
      </c>
      <c r="N708" s="6" t="s">
        <v>11605</v>
      </c>
    </row>
    <row r="709" spans="1:19" ht="15.75" customHeight="1" x14ac:dyDescent="0.2">
      <c r="A709" s="6" t="s">
        <v>3229</v>
      </c>
      <c r="B709" s="6" t="s">
        <v>13132</v>
      </c>
    </row>
    <row r="710" spans="1:19" ht="15.75" customHeight="1" x14ac:dyDescent="0.2">
      <c r="A710" s="6" t="s">
        <v>3229</v>
      </c>
      <c r="B710" s="6" t="s">
        <v>13132</v>
      </c>
      <c r="C710" s="6" t="s">
        <v>13133</v>
      </c>
      <c r="D710" s="6" t="s">
        <v>10609</v>
      </c>
      <c r="E710" s="6" t="s">
        <v>10403</v>
      </c>
      <c r="F710" s="6" t="s">
        <v>13134</v>
      </c>
      <c r="G710" s="6" t="s">
        <v>12880</v>
      </c>
      <c r="H710" s="6" t="s">
        <v>10437</v>
      </c>
    </row>
    <row r="711" spans="1:19" ht="15.75" customHeight="1" x14ac:dyDescent="0.2">
      <c r="A711" s="6" t="s">
        <v>3219</v>
      </c>
      <c r="B711" s="6" t="s">
        <v>12332</v>
      </c>
      <c r="C711" s="6" t="s">
        <v>10818</v>
      </c>
      <c r="D711" s="6" t="s">
        <v>10406</v>
      </c>
      <c r="E711" s="6" t="s">
        <v>12015</v>
      </c>
      <c r="F711" s="6" t="s">
        <v>13135</v>
      </c>
      <c r="G711" s="6" t="s">
        <v>12652</v>
      </c>
      <c r="H711" s="6" t="s">
        <v>13136</v>
      </c>
      <c r="I711" s="6" t="s">
        <v>13137</v>
      </c>
      <c r="J711" s="6" t="s">
        <v>12873</v>
      </c>
      <c r="K711" s="6" t="s">
        <v>13138</v>
      </c>
      <c r="L711" s="6" t="s">
        <v>13139</v>
      </c>
      <c r="M711" s="6" t="s">
        <v>13140</v>
      </c>
      <c r="N711" s="6" t="s">
        <v>13141</v>
      </c>
      <c r="O711" s="6" t="s">
        <v>10569</v>
      </c>
    </row>
    <row r="712" spans="1:19" ht="15.75" customHeight="1" x14ac:dyDescent="0.2">
      <c r="A712" s="6" t="s">
        <v>3221</v>
      </c>
      <c r="B712" s="6" t="s">
        <v>13142</v>
      </c>
      <c r="C712" s="6" t="s">
        <v>13143</v>
      </c>
    </row>
    <row r="713" spans="1:19" ht="15.75" customHeight="1" x14ac:dyDescent="0.2">
      <c r="A713" s="6" t="s">
        <v>3229</v>
      </c>
      <c r="B713" s="6" t="s">
        <v>10414</v>
      </c>
      <c r="C713" s="6" t="s">
        <v>10729</v>
      </c>
    </row>
    <row r="714" spans="1:19" ht="15.75" customHeight="1" x14ac:dyDescent="0.2">
      <c r="A714" s="6" t="s">
        <v>3229</v>
      </c>
      <c r="B714" s="6" t="s">
        <v>10428</v>
      </c>
      <c r="C714" s="6" t="s">
        <v>13144</v>
      </c>
      <c r="D714" s="6" t="s">
        <v>10406</v>
      </c>
      <c r="E714" s="6" t="s">
        <v>10518</v>
      </c>
    </row>
    <row r="715" spans="1:19" ht="15.75" customHeight="1" x14ac:dyDescent="0.2">
      <c r="A715" s="6" t="s">
        <v>3219</v>
      </c>
      <c r="B715" s="6" t="s">
        <v>13145</v>
      </c>
      <c r="C715" s="6" t="s">
        <v>12739</v>
      </c>
      <c r="D715" s="6" t="s">
        <v>13146</v>
      </c>
      <c r="E715" s="6" t="s">
        <v>10445</v>
      </c>
      <c r="F715" s="6" t="s">
        <v>12637</v>
      </c>
      <c r="G715" s="6" t="s">
        <v>11502</v>
      </c>
      <c r="H715" s="6" t="s">
        <v>12704</v>
      </c>
      <c r="I715" s="6" t="s">
        <v>12793</v>
      </c>
      <c r="J715" s="6" t="s">
        <v>13147</v>
      </c>
      <c r="K715" s="6" t="s">
        <v>13148</v>
      </c>
      <c r="L715" s="6" t="s">
        <v>13149</v>
      </c>
      <c r="M715" s="6" t="s">
        <v>13150</v>
      </c>
      <c r="N715" s="6" t="s">
        <v>11530</v>
      </c>
      <c r="O715" s="6" t="s">
        <v>13151</v>
      </c>
      <c r="P715" s="6" t="s">
        <v>13152</v>
      </c>
      <c r="Q715" s="6" t="s">
        <v>13153</v>
      </c>
      <c r="R715" s="6" t="s">
        <v>11591</v>
      </c>
      <c r="S715" s="6" t="s">
        <v>10953</v>
      </c>
    </row>
    <row r="716" spans="1:19" ht="15.75" customHeight="1" x14ac:dyDescent="0.2">
      <c r="A716" s="6" t="s">
        <v>3219</v>
      </c>
      <c r="B716" s="6" t="s">
        <v>11554</v>
      </c>
      <c r="C716" s="6" t="s">
        <v>10431</v>
      </c>
    </row>
    <row r="717" spans="1:19" ht="15.75" customHeight="1" x14ac:dyDescent="0.2">
      <c r="A717" s="6" t="s">
        <v>3229</v>
      </c>
      <c r="B717" s="6" t="s">
        <v>10551</v>
      </c>
      <c r="C717" s="6" t="s">
        <v>10424</v>
      </c>
      <c r="D717" s="6" t="s">
        <v>13154</v>
      </c>
      <c r="E717" s="6" t="s">
        <v>12836</v>
      </c>
      <c r="F717" s="6" t="s">
        <v>13155</v>
      </c>
      <c r="G717" s="6" t="s">
        <v>10586</v>
      </c>
      <c r="H717" s="6" t="s">
        <v>13156</v>
      </c>
      <c r="I717" s="6" t="s">
        <v>10406</v>
      </c>
      <c r="J717" s="6" t="s">
        <v>13157</v>
      </c>
    </row>
    <row r="718" spans="1:19" ht="15.75" customHeight="1" x14ac:dyDescent="0.2">
      <c r="A718" s="6" t="s">
        <v>3495</v>
      </c>
      <c r="B718" s="6" t="s">
        <v>13158</v>
      </c>
      <c r="C718" s="6" t="s">
        <v>13159</v>
      </c>
      <c r="D718" s="6" t="s">
        <v>13160</v>
      </c>
      <c r="E718" s="6" t="s">
        <v>13161</v>
      </c>
      <c r="F718" s="6" t="s">
        <v>11106</v>
      </c>
      <c r="G718" s="6" t="s">
        <v>13162</v>
      </c>
      <c r="H718" s="6" t="s">
        <v>11579</v>
      </c>
    </row>
    <row r="719" spans="1:19" ht="15.75" customHeight="1" x14ac:dyDescent="0.2">
      <c r="A719" s="6" t="s">
        <v>3229</v>
      </c>
      <c r="B719" s="6" t="s">
        <v>11022</v>
      </c>
      <c r="C719" s="6" t="s">
        <v>13163</v>
      </c>
      <c r="D719" s="6" t="s">
        <v>13164</v>
      </c>
      <c r="E719" s="6" t="s">
        <v>10729</v>
      </c>
      <c r="F719" s="6" t="s">
        <v>13165</v>
      </c>
      <c r="G719" s="6" t="s">
        <v>10614</v>
      </c>
      <c r="H719" s="6" t="s">
        <v>13166</v>
      </c>
      <c r="I719" s="6" t="s">
        <v>13167</v>
      </c>
      <c r="J719" s="6" t="s">
        <v>10492</v>
      </c>
      <c r="K719" s="6" t="s">
        <v>11810</v>
      </c>
      <c r="L719" s="6" t="s">
        <v>11882</v>
      </c>
    </row>
    <row r="720" spans="1:19" ht="15.75" customHeight="1" x14ac:dyDescent="0.2">
      <c r="A720" s="6" t="s">
        <v>3219</v>
      </c>
      <c r="B720" s="6" t="s">
        <v>13168</v>
      </c>
      <c r="C720" s="6" t="s">
        <v>10863</v>
      </c>
      <c r="D720" s="6" t="s">
        <v>13169</v>
      </c>
      <c r="E720" s="6" t="s">
        <v>12885</v>
      </c>
      <c r="F720" s="6" t="s">
        <v>10480</v>
      </c>
      <c r="G720" s="6" t="s">
        <v>13170</v>
      </c>
      <c r="H720" s="6" t="s">
        <v>13171</v>
      </c>
      <c r="I720" s="6" t="s">
        <v>10490</v>
      </c>
      <c r="J720" s="6" t="s">
        <v>11554</v>
      </c>
      <c r="K720" s="6" t="s">
        <v>10365</v>
      </c>
      <c r="L720" s="6" t="s">
        <v>10609</v>
      </c>
      <c r="M720" s="6" t="s">
        <v>12279</v>
      </c>
    </row>
    <row r="721" spans="1:13" ht="15.75" customHeight="1" x14ac:dyDescent="0.2">
      <c r="A721" s="6" t="s">
        <v>3219</v>
      </c>
      <c r="B721" s="6" t="s">
        <v>13172</v>
      </c>
      <c r="C721" s="6" t="s">
        <v>13173</v>
      </c>
      <c r="D721" s="6" t="s">
        <v>13174</v>
      </c>
      <c r="E721" s="6" t="s">
        <v>13175</v>
      </c>
      <c r="F721" s="6" t="s">
        <v>10870</v>
      </c>
      <c r="G721" s="6" t="s">
        <v>10534</v>
      </c>
      <c r="H721" s="6" t="s">
        <v>13176</v>
      </c>
      <c r="I721" s="6" t="s">
        <v>10729</v>
      </c>
      <c r="J721" s="6" t="s">
        <v>13177</v>
      </c>
    </row>
    <row r="722" spans="1:13" ht="15.75" customHeight="1" x14ac:dyDescent="0.2">
      <c r="A722" s="6" t="s">
        <v>3229</v>
      </c>
      <c r="B722" s="6" t="s">
        <v>10429</v>
      </c>
      <c r="C722" s="6" t="s">
        <v>13178</v>
      </c>
      <c r="D722" s="6" t="s">
        <v>11965</v>
      </c>
    </row>
    <row r="723" spans="1:13" ht="15.75" customHeight="1" x14ac:dyDescent="0.2">
      <c r="A723" s="6" t="s">
        <v>3229</v>
      </c>
      <c r="B723" s="6" t="s">
        <v>12332</v>
      </c>
      <c r="C723" s="6" t="s">
        <v>13179</v>
      </c>
      <c r="D723" s="6" t="s">
        <v>10525</v>
      </c>
      <c r="E723" s="6" t="s">
        <v>13180</v>
      </c>
    </row>
    <row r="724" spans="1:13" ht="15.75" customHeight="1" x14ac:dyDescent="0.2">
      <c r="A724" s="6" t="s">
        <v>3229</v>
      </c>
      <c r="B724" s="6" t="s">
        <v>10729</v>
      </c>
    </row>
    <row r="725" spans="1:13" ht="15.75" customHeight="1" x14ac:dyDescent="0.2">
      <c r="A725" s="6" t="s">
        <v>3219</v>
      </c>
      <c r="B725" s="6" t="s">
        <v>11067</v>
      </c>
      <c r="C725" s="6" t="s">
        <v>10456</v>
      </c>
    </row>
    <row r="726" spans="1:13" ht="15.75" customHeight="1" x14ac:dyDescent="0.2">
      <c r="A726" s="6" t="s">
        <v>3229</v>
      </c>
      <c r="B726" s="6" t="s">
        <v>13181</v>
      </c>
      <c r="C726" s="6" t="s">
        <v>13182</v>
      </c>
      <c r="D726" s="6" t="s">
        <v>10416</v>
      </c>
      <c r="E726" s="6" t="s">
        <v>13183</v>
      </c>
      <c r="F726" s="6" t="s">
        <v>13184</v>
      </c>
      <c r="G726" s="6" t="s">
        <v>11130</v>
      </c>
    </row>
    <row r="727" spans="1:13" ht="15.75" customHeight="1" x14ac:dyDescent="0.2">
      <c r="A727" s="6" t="s">
        <v>3219</v>
      </c>
      <c r="B727" s="6" t="s">
        <v>10614</v>
      </c>
      <c r="C727" s="6" t="s">
        <v>13185</v>
      </c>
      <c r="D727" s="6" t="s">
        <v>12654</v>
      </c>
      <c r="E727" s="6" t="s">
        <v>13186</v>
      </c>
      <c r="F727" s="6" t="s">
        <v>13050</v>
      </c>
      <c r="G727" s="6" t="s">
        <v>10729</v>
      </c>
      <c r="H727" s="6" t="s">
        <v>10854</v>
      </c>
    </row>
    <row r="728" spans="1:13" ht="15.75" customHeight="1" x14ac:dyDescent="0.2">
      <c r="A728" s="6" t="s">
        <v>3229</v>
      </c>
      <c r="B728" s="6" t="s">
        <v>13187</v>
      </c>
      <c r="C728" s="6" t="s">
        <v>13188</v>
      </c>
      <c r="D728" s="6" t="s">
        <v>10551</v>
      </c>
      <c r="E728" s="6" t="s">
        <v>10729</v>
      </c>
      <c r="F728" s="6" t="s">
        <v>12258</v>
      </c>
      <c r="G728" s="6" t="s">
        <v>10451</v>
      </c>
      <c r="H728" s="6" t="s">
        <v>10496</v>
      </c>
    </row>
    <row r="729" spans="1:13" ht="15.75" customHeight="1" x14ac:dyDescent="0.2">
      <c r="A729" s="6" t="s">
        <v>3229</v>
      </c>
      <c r="B729" s="6" t="s">
        <v>12640</v>
      </c>
      <c r="C729" s="6" t="s">
        <v>12215</v>
      </c>
      <c r="D729" s="6" t="s">
        <v>13041</v>
      </c>
    </row>
    <row r="730" spans="1:13" ht="15.75" customHeight="1" x14ac:dyDescent="0.2">
      <c r="A730" s="6" t="s">
        <v>3215</v>
      </c>
      <c r="B730" s="6" t="s">
        <v>12880</v>
      </c>
      <c r="C730" s="6" t="s">
        <v>12704</v>
      </c>
    </row>
    <row r="731" spans="1:13" ht="15.75" customHeight="1" x14ac:dyDescent="0.2">
      <c r="A731" s="6" t="s">
        <v>3229</v>
      </c>
      <c r="B731" s="6" t="s">
        <v>13189</v>
      </c>
      <c r="C731" s="6" t="s">
        <v>13190</v>
      </c>
      <c r="D731" s="6" t="s">
        <v>12019</v>
      </c>
      <c r="E731" s="6" t="s">
        <v>12896</v>
      </c>
      <c r="F731" s="6" t="s">
        <v>10490</v>
      </c>
      <c r="G731" s="6" t="s">
        <v>10416</v>
      </c>
      <c r="H731" s="6" t="s">
        <v>11554</v>
      </c>
      <c r="I731" s="6" t="s">
        <v>13191</v>
      </c>
      <c r="J731" s="6" t="s">
        <v>10525</v>
      </c>
      <c r="K731" s="6" t="s">
        <v>12776</v>
      </c>
      <c r="L731" s="6" t="s">
        <v>10789</v>
      </c>
      <c r="M731" s="6" t="s">
        <v>13192</v>
      </c>
    </row>
    <row r="732" spans="1:13" ht="15.75" customHeight="1" x14ac:dyDescent="0.2">
      <c r="A732" s="6" t="s">
        <v>3229</v>
      </c>
      <c r="B732" s="6" t="s">
        <v>10551</v>
      </c>
      <c r="C732" s="6" t="s">
        <v>13193</v>
      </c>
    </row>
    <row r="733" spans="1:13" ht="15.75" customHeight="1" x14ac:dyDescent="0.2">
      <c r="A733" s="6" t="s">
        <v>3219</v>
      </c>
      <c r="B733" s="6" t="s">
        <v>10467</v>
      </c>
      <c r="C733" s="6" t="s">
        <v>13194</v>
      </c>
      <c r="D733" s="6" t="s">
        <v>10809</v>
      </c>
      <c r="E733" s="6" t="s">
        <v>13195</v>
      </c>
    </row>
    <row r="734" spans="1:13" ht="15.75" customHeight="1" x14ac:dyDescent="0.2">
      <c r="A734" s="6" t="s">
        <v>3229</v>
      </c>
      <c r="B734" s="6" t="s">
        <v>13196</v>
      </c>
      <c r="C734" s="6" t="s">
        <v>10729</v>
      </c>
      <c r="D734" s="6" t="s">
        <v>12818</v>
      </c>
    </row>
    <row r="735" spans="1:13" ht="15.75" customHeight="1" x14ac:dyDescent="0.2">
      <c r="A735" s="6" t="s">
        <v>3221</v>
      </c>
      <c r="B735" s="6" t="s">
        <v>13197</v>
      </c>
      <c r="C735" s="6" t="s">
        <v>13198</v>
      </c>
      <c r="D735" s="6" t="s">
        <v>13199</v>
      </c>
      <c r="E735" s="6" t="s">
        <v>13200</v>
      </c>
      <c r="F735" s="6" t="s">
        <v>13201</v>
      </c>
      <c r="G735" s="6" t="s">
        <v>10357</v>
      </c>
      <c r="H735" s="6" t="s">
        <v>13202</v>
      </c>
      <c r="I735" s="6" t="s">
        <v>13203</v>
      </c>
    </row>
    <row r="736" spans="1:13" ht="15.75" customHeight="1" x14ac:dyDescent="0.2">
      <c r="A736" s="6" t="s">
        <v>3229</v>
      </c>
      <c r="B736" s="6" t="s">
        <v>13204</v>
      </c>
      <c r="C736" s="6" t="s">
        <v>13205</v>
      </c>
      <c r="D736" s="6" t="s">
        <v>13206</v>
      </c>
      <c r="E736" s="6" t="s">
        <v>13207</v>
      </c>
      <c r="F736" s="6" t="s">
        <v>13208</v>
      </c>
      <c r="G736" s="6" t="s">
        <v>13209</v>
      </c>
    </row>
    <row r="737" spans="1:16" ht="15.75" customHeight="1" x14ac:dyDescent="0.2">
      <c r="A737" s="6" t="s">
        <v>3229</v>
      </c>
      <c r="B737" s="6" t="s">
        <v>13210</v>
      </c>
      <c r="C737" s="6" t="s">
        <v>13211</v>
      </c>
    </row>
    <row r="738" spans="1:16" ht="15.75" customHeight="1" x14ac:dyDescent="0.2">
      <c r="A738" s="6" t="s">
        <v>3221</v>
      </c>
      <c r="B738" s="6" t="s">
        <v>13212</v>
      </c>
      <c r="C738" s="6" t="s">
        <v>12530</v>
      </c>
      <c r="D738" s="6" t="s">
        <v>10416</v>
      </c>
      <c r="E738" s="6" t="s">
        <v>13213</v>
      </c>
      <c r="F738" s="6" t="s">
        <v>10406</v>
      </c>
      <c r="G738" s="6" t="s">
        <v>13214</v>
      </c>
      <c r="H738" s="6" t="s">
        <v>11554</v>
      </c>
      <c r="I738" s="6" t="s">
        <v>13215</v>
      </c>
      <c r="J738" s="6" t="s">
        <v>13216</v>
      </c>
      <c r="K738" s="6" t="s">
        <v>13217</v>
      </c>
      <c r="L738" s="6" t="s">
        <v>11818</v>
      </c>
    </row>
    <row r="739" spans="1:16" ht="15.75" customHeight="1" x14ac:dyDescent="0.2">
      <c r="A739" s="6" t="s">
        <v>3219</v>
      </c>
      <c r="B739" s="6" t="s">
        <v>12725</v>
      </c>
      <c r="C739" s="6" t="s">
        <v>13218</v>
      </c>
      <c r="D739" s="6" t="s">
        <v>13219</v>
      </c>
      <c r="E739" s="6" t="s">
        <v>10592</v>
      </c>
      <c r="F739" s="6" t="s">
        <v>10456</v>
      </c>
      <c r="G739" s="6" t="s">
        <v>13220</v>
      </c>
      <c r="H739" s="6" t="s">
        <v>13221</v>
      </c>
      <c r="I739" s="6" t="s">
        <v>10366</v>
      </c>
      <c r="J739" s="6" t="s">
        <v>10934</v>
      </c>
      <c r="K739" s="6" t="s">
        <v>13222</v>
      </c>
      <c r="L739" s="6" t="s">
        <v>13223</v>
      </c>
      <c r="M739" s="6" t="s">
        <v>13224</v>
      </c>
      <c r="N739" s="6" t="s">
        <v>10886</v>
      </c>
      <c r="O739" s="6" t="s">
        <v>10446</v>
      </c>
      <c r="P739" s="6" t="s">
        <v>12979</v>
      </c>
    </row>
    <row r="740" spans="1:16" ht="15.75" customHeight="1" x14ac:dyDescent="0.2">
      <c r="A740" s="6" t="s">
        <v>3229</v>
      </c>
      <c r="B740" s="6" t="s">
        <v>10729</v>
      </c>
    </row>
    <row r="741" spans="1:16" ht="15.75" customHeight="1" x14ac:dyDescent="0.2">
      <c r="A741" s="6" t="s">
        <v>3229</v>
      </c>
      <c r="B741" s="6" t="s">
        <v>13225</v>
      </c>
      <c r="C741" s="6" t="s">
        <v>13226</v>
      </c>
      <c r="D741" s="6" t="s">
        <v>10729</v>
      </c>
      <c r="E741" s="6" t="s">
        <v>10496</v>
      </c>
    </row>
    <row r="742" spans="1:16" ht="15.75" customHeight="1" x14ac:dyDescent="0.2">
      <c r="A742" s="6" t="s">
        <v>3229</v>
      </c>
      <c r="B742" s="6" t="s">
        <v>10729</v>
      </c>
      <c r="C742" s="6" t="s">
        <v>12885</v>
      </c>
      <c r="D742" s="6" t="s">
        <v>12786</v>
      </c>
      <c r="E742" s="6" t="s">
        <v>13227</v>
      </c>
      <c r="F742" s="6" t="s">
        <v>10412</v>
      </c>
    </row>
    <row r="743" spans="1:16" ht="15.75" customHeight="1" x14ac:dyDescent="0.2">
      <c r="A743" s="6" t="s">
        <v>3261</v>
      </c>
      <c r="B743" s="6" t="s">
        <v>13228</v>
      </c>
      <c r="C743" s="6" t="s">
        <v>11987</v>
      </c>
    </row>
    <row r="744" spans="1:16" ht="15.75" customHeight="1" x14ac:dyDescent="0.2">
      <c r="A744" s="6" t="s">
        <v>3219</v>
      </c>
      <c r="B744" s="6" t="s">
        <v>12725</v>
      </c>
      <c r="C744" s="6" t="s">
        <v>13229</v>
      </c>
      <c r="D744" s="6" t="s">
        <v>13230</v>
      </c>
      <c r="E744" s="6" t="s">
        <v>10357</v>
      </c>
      <c r="F744" s="6" t="s">
        <v>10456</v>
      </c>
      <c r="G744" s="6" t="s">
        <v>13231</v>
      </c>
      <c r="H744" s="6" t="s">
        <v>13232</v>
      </c>
      <c r="I744" s="6" t="s">
        <v>13233</v>
      </c>
      <c r="J744" s="6" t="s">
        <v>13234</v>
      </c>
      <c r="K744" s="6" t="s">
        <v>13235</v>
      </c>
      <c r="L744" s="6" t="s">
        <v>13236</v>
      </c>
    </row>
    <row r="745" spans="1:16" ht="15.75" customHeight="1" x14ac:dyDescent="0.2">
      <c r="A745" s="6" t="s">
        <v>3213</v>
      </c>
      <c r="B745" s="6" t="s">
        <v>13237</v>
      </c>
      <c r="C745" s="6" t="s">
        <v>13238</v>
      </c>
      <c r="D745" s="6" t="s">
        <v>11997</v>
      </c>
      <c r="E745" s="6" t="s">
        <v>13239</v>
      </c>
      <c r="F745" s="6" t="s">
        <v>13240</v>
      </c>
      <c r="G745" s="6" t="s">
        <v>13241</v>
      </c>
      <c r="H745" s="6" t="s">
        <v>11196</v>
      </c>
      <c r="I745" s="6" t="s">
        <v>10542</v>
      </c>
      <c r="J745" s="6" t="s">
        <v>10446</v>
      </c>
      <c r="K745" s="6" t="s">
        <v>13242</v>
      </c>
    </row>
    <row r="746" spans="1:16" ht="15.75" customHeight="1" x14ac:dyDescent="0.2">
      <c r="A746" s="6" t="s">
        <v>3229</v>
      </c>
      <c r="B746" s="6" t="s">
        <v>13243</v>
      </c>
      <c r="C746" s="6" t="s">
        <v>13244</v>
      </c>
    </row>
    <row r="747" spans="1:16" ht="15.75" customHeight="1" x14ac:dyDescent="0.2">
      <c r="A747" s="6" t="s">
        <v>3219</v>
      </c>
      <c r="B747" s="6" t="s">
        <v>10437</v>
      </c>
      <c r="C747" s="6" t="s">
        <v>13245</v>
      </c>
      <c r="D747" s="6" t="s">
        <v>13246</v>
      </c>
      <c r="E747" s="6" t="s">
        <v>13247</v>
      </c>
      <c r="F747" s="6" t="s">
        <v>13248</v>
      </c>
      <c r="G747" s="6" t="s">
        <v>13249</v>
      </c>
      <c r="H747" s="6" t="s">
        <v>10898</v>
      </c>
      <c r="I747" s="6" t="s">
        <v>13250</v>
      </c>
      <c r="J747" s="6" t="s">
        <v>10496</v>
      </c>
      <c r="K747" s="6" t="s">
        <v>10847</v>
      </c>
    </row>
    <row r="748" spans="1:16" ht="15.75" customHeight="1" x14ac:dyDescent="0.2">
      <c r="A748" s="6" t="s">
        <v>3256</v>
      </c>
      <c r="B748" s="6" t="s">
        <v>13251</v>
      </c>
      <c r="C748" s="6" t="s">
        <v>13252</v>
      </c>
      <c r="D748" s="6" t="s">
        <v>13253</v>
      </c>
      <c r="E748" s="6" t="s">
        <v>13254</v>
      </c>
      <c r="F748" s="6" t="s">
        <v>10685</v>
      </c>
      <c r="G748" s="6" t="s">
        <v>10467</v>
      </c>
      <c r="H748" s="6" t="s">
        <v>13255</v>
      </c>
      <c r="I748" s="6" t="s">
        <v>12659</v>
      </c>
      <c r="J748" s="6" t="s">
        <v>10847</v>
      </c>
      <c r="K748" s="6" t="s">
        <v>13256</v>
      </c>
    </row>
    <row r="749" spans="1:16" ht="15.75" customHeight="1" x14ac:dyDescent="0.2">
      <c r="A749" s="6" t="s">
        <v>3215</v>
      </c>
      <c r="B749" s="6" t="s">
        <v>13257</v>
      </c>
      <c r="C749" s="6" t="s">
        <v>13258</v>
      </c>
      <c r="D749" s="6" t="s">
        <v>13259</v>
      </c>
      <c r="E749" s="6" t="s">
        <v>13260</v>
      </c>
    </row>
    <row r="750" spans="1:16" ht="15.75" customHeight="1" x14ac:dyDescent="0.2">
      <c r="A750" s="6" t="s">
        <v>3261</v>
      </c>
      <c r="B750" s="6" t="s">
        <v>10443</v>
      </c>
      <c r="C750" s="6" t="s">
        <v>11834</v>
      </c>
      <c r="D750" s="6" t="s">
        <v>13261</v>
      </c>
      <c r="E750" s="6" t="s">
        <v>12042</v>
      </c>
    </row>
    <row r="751" spans="1:16" ht="15.75" customHeight="1" x14ac:dyDescent="0.2">
      <c r="A751" s="6" t="s">
        <v>3213</v>
      </c>
      <c r="B751" s="6" t="s">
        <v>10866</v>
      </c>
      <c r="C751" s="6" t="s">
        <v>10753</v>
      </c>
      <c r="D751" s="6" t="s">
        <v>10420</v>
      </c>
      <c r="E751" s="6" t="s">
        <v>13262</v>
      </c>
      <c r="F751" s="6" t="s">
        <v>10406</v>
      </c>
      <c r="G751" s="6" t="s">
        <v>10847</v>
      </c>
    </row>
    <row r="752" spans="1:16" ht="15.75" customHeight="1" x14ac:dyDescent="0.2">
      <c r="A752" s="6" t="s">
        <v>3219</v>
      </c>
      <c r="B752" s="6" t="s">
        <v>13263</v>
      </c>
      <c r="C752" s="6" t="s">
        <v>13264</v>
      </c>
      <c r="D752" s="6" t="s">
        <v>13265</v>
      </c>
      <c r="E752" s="6" t="s">
        <v>13266</v>
      </c>
      <c r="F752" s="6" t="s">
        <v>13267</v>
      </c>
      <c r="G752" s="6" t="s">
        <v>13268</v>
      </c>
      <c r="H752" s="6" t="s">
        <v>13269</v>
      </c>
      <c r="I752" s="6" t="s">
        <v>13270</v>
      </c>
      <c r="J752" s="6" t="s">
        <v>10866</v>
      </c>
      <c r="K752" s="6" t="s">
        <v>13271</v>
      </c>
      <c r="L752" s="6" t="s">
        <v>13272</v>
      </c>
      <c r="M752" s="6" t="s">
        <v>10531</v>
      </c>
    </row>
    <row r="753" spans="1:18" ht="15.75" customHeight="1" x14ac:dyDescent="0.2">
      <c r="A753" s="6" t="s">
        <v>3219</v>
      </c>
      <c r="B753" s="6" t="s">
        <v>13273</v>
      </c>
      <c r="C753" s="6" t="s">
        <v>13274</v>
      </c>
      <c r="D753" s="6" t="s">
        <v>10611</v>
      </c>
      <c r="E753" s="6" t="s">
        <v>13275</v>
      </c>
      <c r="F753" s="6" t="s">
        <v>13276</v>
      </c>
      <c r="G753" s="6" t="s">
        <v>13277</v>
      </c>
      <c r="H753" s="6" t="s">
        <v>13278</v>
      </c>
      <c r="I753" s="6" t="s">
        <v>13279</v>
      </c>
      <c r="J753" s="6" t="s">
        <v>13280</v>
      </c>
      <c r="K753" s="6" t="s">
        <v>13281</v>
      </c>
      <c r="L753" s="6" t="s">
        <v>13282</v>
      </c>
      <c r="M753" s="6" t="s">
        <v>10416</v>
      </c>
      <c r="N753" s="6" t="s">
        <v>13283</v>
      </c>
      <c r="O753" s="6" t="s">
        <v>13284</v>
      </c>
      <c r="P753" s="6" t="s">
        <v>13285</v>
      </c>
      <c r="Q753" s="6" t="s">
        <v>13286</v>
      </c>
      <c r="R753" s="6" t="s">
        <v>13287</v>
      </c>
    </row>
    <row r="754" spans="1:18" ht="15.75" customHeight="1" x14ac:dyDescent="0.2">
      <c r="A754" s="6" t="s">
        <v>3219</v>
      </c>
      <c r="B754" s="6" t="s">
        <v>13288</v>
      </c>
      <c r="C754" s="6" t="s">
        <v>10776</v>
      </c>
      <c r="D754" s="6" t="s">
        <v>11773</v>
      </c>
    </row>
    <row r="755" spans="1:18" ht="15.75" customHeight="1" x14ac:dyDescent="0.2">
      <c r="A755" s="6" t="s">
        <v>3219</v>
      </c>
      <c r="B755" s="6" t="s">
        <v>13289</v>
      </c>
      <c r="C755" s="6" t="s">
        <v>13290</v>
      </c>
      <c r="D755" s="6" t="s">
        <v>13291</v>
      </c>
      <c r="E755" s="6" t="s">
        <v>10406</v>
      </c>
      <c r="F755" s="6" t="s">
        <v>10463</v>
      </c>
    </row>
    <row r="756" spans="1:18" ht="15.75" customHeight="1" x14ac:dyDescent="0.2">
      <c r="A756" s="6" t="s">
        <v>3219</v>
      </c>
      <c r="B756" s="6" t="s">
        <v>13292</v>
      </c>
      <c r="C756" s="6" t="s">
        <v>13293</v>
      </c>
      <c r="D756" s="6" t="s">
        <v>12429</v>
      </c>
      <c r="E756" s="6" t="s">
        <v>12263</v>
      </c>
      <c r="F756" s="6" t="s">
        <v>13294</v>
      </c>
      <c r="G756" s="6" t="s">
        <v>11840</v>
      </c>
    </row>
    <row r="757" spans="1:18" ht="15.75" customHeight="1" x14ac:dyDescent="0.2">
      <c r="A757" s="6" t="s">
        <v>3219</v>
      </c>
      <c r="B757" s="6" t="s">
        <v>10406</v>
      </c>
      <c r="C757" s="6" t="s">
        <v>13295</v>
      </c>
      <c r="D757" s="6" t="s">
        <v>13296</v>
      </c>
      <c r="E757" s="6" t="s">
        <v>13297</v>
      </c>
      <c r="F757" s="6" t="s">
        <v>13298</v>
      </c>
    </row>
    <row r="758" spans="1:18" ht="15.75" customHeight="1" x14ac:dyDescent="0.2">
      <c r="A758" s="6" t="s">
        <v>3221</v>
      </c>
      <c r="B758" s="6" t="s">
        <v>10559</v>
      </c>
      <c r="C758" s="6" t="s">
        <v>13299</v>
      </c>
      <c r="D758" s="6" t="s">
        <v>10420</v>
      </c>
      <c r="E758" s="6" t="s">
        <v>13300</v>
      </c>
    </row>
    <row r="759" spans="1:18" ht="15.75" customHeight="1" x14ac:dyDescent="0.2">
      <c r="A759" s="6" t="s">
        <v>3221</v>
      </c>
      <c r="B759" s="6" t="s">
        <v>11309</v>
      </c>
      <c r="C759" s="6" t="s">
        <v>10609</v>
      </c>
      <c r="D759" s="6" t="s">
        <v>13301</v>
      </c>
      <c r="E759" s="6" t="s">
        <v>13302</v>
      </c>
      <c r="F759" s="6" t="s">
        <v>13303</v>
      </c>
      <c r="G759" s="6" t="s">
        <v>13304</v>
      </c>
      <c r="H759" s="6" t="s">
        <v>10424</v>
      </c>
      <c r="I759" s="6" t="s">
        <v>13305</v>
      </c>
      <c r="J759" s="6" t="s">
        <v>13306</v>
      </c>
      <c r="K759" s="6" t="s">
        <v>13307</v>
      </c>
      <c r="L759" s="6" t="s">
        <v>13298</v>
      </c>
    </row>
    <row r="760" spans="1:18" ht="15.75" customHeight="1" x14ac:dyDescent="0.2">
      <c r="A760" s="6" t="s">
        <v>3261</v>
      </c>
      <c r="B760" s="6" t="s">
        <v>10451</v>
      </c>
      <c r="C760" s="6" t="s">
        <v>13308</v>
      </c>
      <c r="D760" s="6" t="s">
        <v>13309</v>
      </c>
      <c r="E760" s="6" t="s">
        <v>11293</v>
      </c>
      <c r="F760" s="6" t="s">
        <v>13310</v>
      </c>
      <c r="G760" s="6" t="s">
        <v>10446</v>
      </c>
      <c r="H760" s="6" t="s">
        <v>10667</v>
      </c>
      <c r="I760" s="6" t="s">
        <v>12011</v>
      </c>
      <c r="J760" s="6" t="s">
        <v>11630</v>
      </c>
      <c r="K760" s="6" t="s">
        <v>13311</v>
      </c>
      <c r="L760" s="6" t="s">
        <v>10467</v>
      </c>
    </row>
    <row r="761" spans="1:18" ht="15.75" customHeight="1" x14ac:dyDescent="0.2">
      <c r="A761" s="6" t="s">
        <v>3219</v>
      </c>
      <c r="B761" s="6" t="s">
        <v>12068</v>
      </c>
      <c r="C761" s="6" t="s">
        <v>10456</v>
      </c>
      <c r="D761" s="6" t="s">
        <v>13312</v>
      </c>
      <c r="E761" s="6" t="s">
        <v>13313</v>
      </c>
      <c r="F761" s="6" t="s">
        <v>13314</v>
      </c>
      <c r="G761" s="6" t="s">
        <v>13315</v>
      </c>
      <c r="H761" s="6" t="s">
        <v>13316</v>
      </c>
    </row>
    <row r="762" spans="1:18" ht="15.75" customHeight="1" x14ac:dyDescent="0.2">
      <c r="A762" s="6" t="s">
        <v>3221</v>
      </c>
      <c r="B762" s="6" t="s">
        <v>13317</v>
      </c>
      <c r="C762" s="6" t="s">
        <v>13318</v>
      </c>
      <c r="D762" s="6" t="s">
        <v>13319</v>
      </c>
      <c r="E762" s="6" t="s">
        <v>11476</v>
      </c>
      <c r="F762" s="6" t="s">
        <v>13320</v>
      </c>
      <c r="G762" s="6" t="s">
        <v>13321</v>
      </c>
      <c r="H762" s="6" t="s">
        <v>10388</v>
      </c>
    </row>
    <row r="763" spans="1:18" ht="15.75" customHeight="1" x14ac:dyDescent="0.2">
      <c r="A763" s="6" t="s">
        <v>3219</v>
      </c>
      <c r="B763" s="6" t="s">
        <v>11293</v>
      </c>
      <c r="C763" s="6" t="s">
        <v>13322</v>
      </c>
      <c r="D763" s="6" t="s">
        <v>13323</v>
      </c>
      <c r="E763" s="6" t="s">
        <v>12481</v>
      </c>
      <c r="F763" s="6" t="s">
        <v>10446</v>
      </c>
      <c r="G763" s="6" t="s">
        <v>10490</v>
      </c>
    </row>
    <row r="764" spans="1:18" ht="15.75" customHeight="1" x14ac:dyDescent="0.2">
      <c r="A764" s="6" t="s">
        <v>3219</v>
      </c>
      <c r="B764" s="6" t="s">
        <v>10950</v>
      </c>
      <c r="C764" s="6" t="s">
        <v>13324</v>
      </c>
      <c r="D764" s="6" t="s">
        <v>13325</v>
      </c>
      <c r="E764" s="6" t="s">
        <v>13326</v>
      </c>
      <c r="F764" s="6" t="s">
        <v>13327</v>
      </c>
      <c r="G764" s="6" t="s">
        <v>10729</v>
      </c>
      <c r="H764" s="6" t="s">
        <v>13328</v>
      </c>
      <c r="I764" s="6" t="s">
        <v>13329</v>
      </c>
      <c r="J764" s="6" t="s">
        <v>13330</v>
      </c>
    </row>
    <row r="765" spans="1:18" ht="15.75" customHeight="1" x14ac:dyDescent="0.2">
      <c r="A765" s="6" t="s">
        <v>3219</v>
      </c>
      <c r="B765" s="6" t="s">
        <v>13331</v>
      </c>
      <c r="C765" s="6" t="s">
        <v>13332</v>
      </c>
      <c r="D765" s="6" t="s">
        <v>10854</v>
      </c>
      <c r="E765" s="6" t="s">
        <v>11248</v>
      </c>
      <c r="F765" s="6" t="s">
        <v>13333</v>
      </c>
      <c r="G765" s="6" t="s">
        <v>10406</v>
      </c>
      <c r="H765" s="6" t="s">
        <v>10960</v>
      </c>
      <c r="I765" s="6" t="s">
        <v>13334</v>
      </c>
      <c r="J765" s="6" t="s">
        <v>13335</v>
      </c>
      <c r="K765" s="6" t="s">
        <v>13336</v>
      </c>
      <c r="L765" s="6" t="s">
        <v>10501</v>
      </c>
      <c r="M765" s="6" t="s">
        <v>10453</v>
      </c>
    </row>
    <row r="766" spans="1:18" ht="15.75" customHeight="1" x14ac:dyDescent="0.2">
      <c r="A766" s="6" t="s">
        <v>3219</v>
      </c>
      <c r="B766" s="6" t="s">
        <v>10519</v>
      </c>
      <c r="C766" s="6" t="s">
        <v>12259</v>
      </c>
    </row>
    <row r="767" spans="1:18" ht="15.75" customHeight="1" x14ac:dyDescent="0.2">
      <c r="A767" s="6" t="s">
        <v>3219</v>
      </c>
      <c r="B767" s="6" t="s">
        <v>13337</v>
      </c>
      <c r="C767" s="6" t="s">
        <v>13338</v>
      </c>
      <c r="D767" s="6" t="s">
        <v>10854</v>
      </c>
    </row>
    <row r="768" spans="1:18" ht="15.75" customHeight="1" x14ac:dyDescent="0.2">
      <c r="A768" s="6" t="s">
        <v>3219</v>
      </c>
      <c r="B768" s="6" t="s">
        <v>13339</v>
      </c>
      <c r="C768" s="6" t="s">
        <v>13340</v>
      </c>
      <c r="D768" s="6" t="s">
        <v>13341</v>
      </c>
      <c r="E768" s="6" t="s">
        <v>11649</v>
      </c>
    </row>
    <row r="769" spans="1:18" ht="15.75" customHeight="1" x14ac:dyDescent="0.2">
      <c r="A769" s="6" t="s">
        <v>3221</v>
      </c>
      <c r="B769" s="6" t="s">
        <v>13200</v>
      </c>
      <c r="C769" s="6" t="s">
        <v>10719</v>
      </c>
      <c r="D769" s="6" t="s">
        <v>12537</v>
      </c>
      <c r="E769" s="6" t="s">
        <v>13342</v>
      </c>
    </row>
    <row r="770" spans="1:18" ht="15.75" customHeight="1" x14ac:dyDescent="0.2">
      <c r="A770" s="6" t="s">
        <v>3219</v>
      </c>
      <c r="B770" s="6" t="s">
        <v>10519</v>
      </c>
      <c r="C770" s="6" t="s">
        <v>10420</v>
      </c>
      <c r="D770" s="6" t="s">
        <v>13343</v>
      </c>
      <c r="E770" s="6" t="s">
        <v>13344</v>
      </c>
    </row>
    <row r="771" spans="1:18" ht="15.75" customHeight="1" x14ac:dyDescent="0.2">
      <c r="A771" s="6" t="s">
        <v>3219</v>
      </c>
      <c r="B771" s="6" t="s">
        <v>10519</v>
      </c>
      <c r="C771" s="6" t="s">
        <v>10397</v>
      </c>
      <c r="D771" s="6" t="s">
        <v>10406</v>
      </c>
      <c r="E771" s="6" t="s">
        <v>10611</v>
      </c>
    </row>
    <row r="772" spans="1:18" ht="15.75" customHeight="1" x14ac:dyDescent="0.2">
      <c r="A772" s="6" t="s">
        <v>3219</v>
      </c>
      <c r="B772" s="6" t="s">
        <v>10431</v>
      </c>
      <c r="C772" s="6" t="s">
        <v>11531</v>
      </c>
      <c r="D772" s="6" t="s">
        <v>13345</v>
      </c>
    </row>
    <row r="773" spans="1:18" ht="15.75" customHeight="1" x14ac:dyDescent="0.2">
      <c r="A773" s="6" t="s">
        <v>3219</v>
      </c>
      <c r="B773" s="6" t="s">
        <v>10519</v>
      </c>
      <c r="C773" s="6" t="s">
        <v>13346</v>
      </c>
      <c r="D773" s="6" t="s">
        <v>13347</v>
      </c>
      <c r="E773" s="6" t="s">
        <v>13348</v>
      </c>
      <c r="F773" s="6" t="s">
        <v>10496</v>
      </c>
      <c r="G773" s="6" t="s">
        <v>11050</v>
      </c>
      <c r="H773" s="6" t="s">
        <v>13349</v>
      </c>
      <c r="I773" s="6" t="s">
        <v>11122</v>
      </c>
    </row>
    <row r="774" spans="1:18" ht="15.75" customHeight="1" x14ac:dyDescent="0.2">
      <c r="A774" s="6" t="s">
        <v>3215</v>
      </c>
      <c r="B774" s="6" t="s">
        <v>13350</v>
      </c>
      <c r="C774" s="6" t="s">
        <v>13351</v>
      </c>
      <c r="D774" s="6" t="s">
        <v>11600</v>
      </c>
      <c r="E774" s="6" t="s">
        <v>13352</v>
      </c>
      <c r="F774" s="6" t="s">
        <v>13353</v>
      </c>
    </row>
    <row r="775" spans="1:18" ht="15.75" customHeight="1" x14ac:dyDescent="0.2">
      <c r="A775" s="6" t="s">
        <v>3221</v>
      </c>
      <c r="B775" s="6" t="s">
        <v>13354</v>
      </c>
      <c r="C775" s="6" t="s">
        <v>13355</v>
      </c>
      <c r="D775" s="6" t="s">
        <v>13356</v>
      </c>
      <c r="E775" s="6" t="s">
        <v>13357</v>
      </c>
      <c r="F775" s="6" t="s">
        <v>10942</v>
      </c>
      <c r="G775" s="6" t="s">
        <v>13358</v>
      </c>
    </row>
    <row r="776" spans="1:18" ht="15.75" customHeight="1" x14ac:dyDescent="0.2">
      <c r="A776" s="6" t="s">
        <v>3261</v>
      </c>
      <c r="B776" s="6" t="s">
        <v>10898</v>
      </c>
      <c r="C776" s="6" t="s">
        <v>13359</v>
      </c>
      <c r="D776" s="6" t="s">
        <v>13360</v>
      </c>
      <c r="E776" s="6" t="s">
        <v>13361</v>
      </c>
      <c r="F776" s="6" t="s">
        <v>13362</v>
      </c>
      <c r="G776" s="6" t="s">
        <v>11888</v>
      </c>
      <c r="H776" s="6" t="s">
        <v>10449</v>
      </c>
      <c r="I776" s="6" t="s">
        <v>10403</v>
      </c>
    </row>
    <row r="777" spans="1:18" ht="15.75" customHeight="1" x14ac:dyDescent="0.2">
      <c r="A777" s="6" t="s">
        <v>3219</v>
      </c>
      <c r="B777" s="6" t="s">
        <v>10519</v>
      </c>
    </row>
    <row r="778" spans="1:18" ht="15.75" customHeight="1" x14ac:dyDescent="0.2">
      <c r="A778" s="6" t="s">
        <v>3219</v>
      </c>
      <c r="B778" s="6" t="s">
        <v>13363</v>
      </c>
      <c r="C778" s="6" t="s">
        <v>13364</v>
      </c>
      <c r="D778" s="6" t="s">
        <v>13365</v>
      </c>
      <c r="E778" s="6" t="s">
        <v>13366</v>
      </c>
      <c r="F778" s="6" t="s">
        <v>13367</v>
      </c>
      <c r="G778" s="6" t="s">
        <v>13368</v>
      </c>
      <c r="H778" s="6" t="s">
        <v>12720</v>
      </c>
      <c r="I778" s="6" t="s">
        <v>13369</v>
      </c>
      <c r="J778" s="6" t="s">
        <v>13370</v>
      </c>
      <c r="K778" s="6" t="s">
        <v>13371</v>
      </c>
      <c r="L778" s="6" t="s">
        <v>13372</v>
      </c>
      <c r="M778" s="6" t="s">
        <v>13373</v>
      </c>
      <c r="N778" s="6" t="s">
        <v>12258</v>
      </c>
      <c r="O778" s="6" t="s">
        <v>10519</v>
      </c>
      <c r="P778" s="6" t="s">
        <v>13374</v>
      </c>
      <c r="Q778" s="6" t="s">
        <v>11502</v>
      </c>
      <c r="R778" s="6" t="s">
        <v>11681</v>
      </c>
    </row>
    <row r="779" spans="1:18" ht="15.75" customHeight="1" x14ac:dyDescent="0.2">
      <c r="A779" s="6" t="s">
        <v>3219</v>
      </c>
      <c r="B779" s="6" t="s">
        <v>13375</v>
      </c>
      <c r="C779" s="6" t="s">
        <v>10519</v>
      </c>
      <c r="D779" s="6" t="s">
        <v>10456</v>
      </c>
      <c r="E779" s="6" t="s">
        <v>13376</v>
      </c>
    </row>
    <row r="780" spans="1:18" ht="15.75" customHeight="1" x14ac:dyDescent="0.2">
      <c r="A780" s="6" t="s">
        <v>3219</v>
      </c>
      <c r="B780" s="6" t="s">
        <v>13377</v>
      </c>
      <c r="C780" s="6" t="s">
        <v>10519</v>
      </c>
    </row>
    <row r="781" spans="1:18" ht="15.75" customHeight="1" x14ac:dyDescent="0.2">
      <c r="A781" s="6" t="s">
        <v>3219</v>
      </c>
      <c r="B781" s="6" t="s">
        <v>13378</v>
      </c>
      <c r="C781" s="6" t="s">
        <v>13379</v>
      </c>
      <c r="D781" s="6" t="s">
        <v>13380</v>
      </c>
      <c r="E781" s="6" t="s">
        <v>13381</v>
      </c>
      <c r="F781" s="6" t="s">
        <v>10416</v>
      </c>
      <c r="G781" s="6" t="s">
        <v>13330</v>
      </c>
      <c r="H781" s="6" t="s">
        <v>13382</v>
      </c>
      <c r="I781" s="6" t="s">
        <v>13383</v>
      </c>
      <c r="J781" s="6" t="s">
        <v>11525</v>
      </c>
    </row>
    <row r="782" spans="1:18" ht="15.75" customHeight="1" x14ac:dyDescent="0.2">
      <c r="A782" s="6" t="s">
        <v>3261</v>
      </c>
      <c r="B782" s="6" t="s">
        <v>10945</v>
      </c>
      <c r="C782" s="6" t="s">
        <v>13384</v>
      </c>
      <c r="D782" s="6" t="s">
        <v>13385</v>
      </c>
      <c r="E782" s="6" t="s">
        <v>13386</v>
      </c>
    </row>
    <row r="783" spans="1:18" ht="15.75" customHeight="1" x14ac:dyDescent="0.2">
      <c r="A783" s="6" t="s">
        <v>3219</v>
      </c>
      <c r="B783" s="6" t="s">
        <v>13387</v>
      </c>
      <c r="C783" s="6" t="s">
        <v>11033</v>
      </c>
      <c r="D783" s="6" t="s">
        <v>13388</v>
      </c>
      <c r="E783" s="6" t="s">
        <v>13389</v>
      </c>
    </row>
    <row r="784" spans="1:18" ht="15.75" customHeight="1" x14ac:dyDescent="0.2">
      <c r="A784" s="6" t="s">
        <v>3219</v>
      </c>
      <c r="B784" s="6" t="s">
        <v>10815</v>
      </c>
      <c r="C784" s="6" t="s">
        <v>13390</v>
      </c>
      <c r="D784" s="6" t="s">
        <v>13391</v>
      </c>
      <c r="E784" s="6" t="s">
        <v>10557</v>
      </c>
    </row>
    <row r="785" spans="1:15" ht="15.75" customHeight="1" x14ac:dyDescent="0.2">
      <c r="A785" s="6" t="s">
        <v>3229</v>
      </c>
      <c r="B785" s="6" t="s">
        <v>13392</v>
      </c>
      <c r="C785" s="6" t="s">
        <v>13393</v>
      </c>
      <c r="D785" s="6" t="s">
        <v>13394</v>
      </c>
      <c r="E785" s="6" t="s">
        <v>11776</v>
      </c>
      <c r="F785" s="6" t="s">
        <v>10592</v>
      </c>
      <c r="G785" s="6" t="s">
        <v>10914</v>
      </c>
      <c r="H785" s="6" t="s">
        <v>13395</v>
      </c>
      <c r="I785" s="6" t="s">
        <v>13396</v>
      </c>
      <c r="J785" s="6" t="s">
        <v>13397</v>
      </c>
      <c r="K785" s="6" t="s">
        <v>13398</v>
      </c>
      <c r="L785" s="6" t="s">
        <v>10420</v>
      </c>
    </row>
    <row r="786" spans="1:15" ht="15.75" customHeight="1" x14ac:dyDescent="0.2">
      <c r="A786" s="6" t="s">
        <v>3221</v>
      </c>
      <c r="B786" s="6" t="s">
        <v>10730</v>
      </c>
      <c r="C786" s="6" t="s">
        <v>13399</v>
      </c>
      <c r="D786" s="6" t="s">
        <v>10420</v>
      </c>
      <c r="E786" s="6" t="s">
        <v>13400</v>
      </c>
      <c r="F786" s="6" t="s">
        <v>10428</v>
      </c>
      <c r="G786" s="6" t="s">
        <v>13401</v>
      </c>
      <c r="H786" s="6" t="s">
        <v>13402</v>
      </c>
      <c r="I786" s="6" t="s">
        <v>13403</v>
      </c>
      <c r="J786" s="6" t="s">
        <v>13241</v>
      </c>
      <c r="K786" s="6" t="s">
        <v>10719</v>
      </c>
    </row>
    <row r="787" spans="1:15" ht="15.75" customHeight="1" x14ac:dyDescent="0.2">
      <c r="A787" s="6" t="s">
        <v>3219</v>
      </c>
      <c r="B787" s="6" t="s">
        <v>13404</v>
      </c>
      <c r="C787" s="6" t="s">
        <v>10519</v>
      </c>
      <c r="D787" s="6" t="s">
        <v>13405</v>
      </c>
      <c r="E787" s="6" t="s">
        <v>13406</v>
      </c>
      <c r="F787" s="6" t="s">
        <v>10730</v>
      </c>
    </row>
    <row r="788" spans="1:15" ht="15.75" customHeight="1" x14ac:dyDescent="0.2">
      <c r="A788" s="6" t="s">
        <v>3221</v>
      </c>
      <c r="B788" s="6" t="s">
        <v>13407</v>
      </c>
      <c r="C788" s="6" t="s">
        <v>13408</v>
      </c>
      <c r="D788" s="6" t="s">
        <v>10579</v>
      </c>
      <c r="E788" s="6" t="s">
        <v>13409</v>
      </c>
      <c r="F788" s="6" t="s">
        <v>13410</v>
      </c>
      <c r="G788" s="6" t="s">
        <v>10730</v>
      </c>
    </row>
    <row r="789" spans="1:15" ht="15.75" customHeight="1" x14ac:dyDescent="0.2">
      <c r="A789" s="6" t="s">
        <v>3219</v>
      </c>
      <c r="B789" s="6" t="s">
        <v>11791</v>
      </c>
      <c r="C789" s="6" t="s">
        <v>13411</v>
      </c>
      <c r="D789" s="6" t="s">
        <v>13412</v>
      </c>
      <c r="E789" s="6" t="s">
        <v>10906</v>
      </c>
      <c r="F789" s="6" t="s">
        <v>13007</v>
      </c>
      <c r="G789" s="6" t="s">
        <v>13413</v>
      </c>
      <c r="H789" s="6" t="s">
        <v>10628</v>
      </c>
    </row>
    <row r="790" spans="1:15" ht="15.75" customHeight="1" x14ac:dyDescent="0.2">
      <c r="A790" s="6" t="s">
        <v>3219</v>
      </c>
      <c r="B790" s="6" t="s">
        <v>13414</v>
      </c>
      <c r="C790" s="6" t="s">
        <v>13415</v>
      </c>
      <c r="D790" s="6" t="s">
        <v>12463</v>
      </c>
      <c r="E790" s="6" t="s">
        <v>13416</v>
      </c>
      <c r="F790" s="6" t="s">
        <v>13417</v>
      </c>
      <c r="G790" s="6" t="s">
        <v>11760</v>
      </c>
      <c r="H790" s="6" t="s">
        <v>10451</v>
      </c>
      <c r="I790" s="6" t="s">
        <v>10460</v>
      </c>
      <c r="J790" s="6" t="s">
        <v>10836</v>
      </c>
      <c r="K790" s="6" t="s">
        <v>10406</v>
      </c>
      <c r="L790" s="6" t="s">
        <v>10955</v>
      </c>
    </row>
    <row r="791" spans="1:15" ht="15.75" customHeight="1" x14ac:dyDescent="0.2">
      <c r="A791" s="6" t="s">
        <v>3219</v>
      </c>
      <c r="B791" s="6" t="s">
        <v>13418</v>
      </c>
      <c r="C791" s="6" t="s">
        <v>13419</v>
      </c>
      <c r="D791" s="6" t="s">
        <v>10729</v>
      </c>
    </row>
    <row r="792" spans="1:15" ht="15.75" customHeight="1" x14ac:dyDescent="0.2">
      <c r="A792" s="6" t="s">
        <v>3221</v>
      </c>
      <c r="B792" s="6" t="s">
        <v>13420</v>
      </c>
      <c r="C792" s="6" t="s">
        <v>13421</v>
      </c>
      <c r="D792" s="6" t="s">
        <v>10420</v>
      </c>
      <c r="E792" s="6" t="s">
        <v>11049</v>
      </c>
      <c r="F792" s="6" t="s">
        <v>13422</v>
      </c>
      <c r="G792" s="6" t="s">
        <v>10614</v>
      </c>
      <c r="H792" s="6" t="s">
        <v>13423</v>
      </c>
      <c r="I792" s="6" t="s">
        <v>10942</v>
      </c>
      <c r="J792" s="6" t="s">
        <v>10406</v>
      </c>
      <c r="K792" s="6" t="s">
        <v>13424</v>
      </c>
    </row>
    <row r="793" spans="1:15" ht="15.75" customHeight="1" x14ac:dyDescent="0.2">
      <c r="A793" s="6" t="s">
        <v>3219</v>
      </c>
      <c r="B793" s="6" t="s">
        <v>11854</v>
      </c>
      <c r="C793" s="6" t="s">
        <v>13425</v>
      </c>
      <c r="D793" s="6" t="s">
        <v>10836</v>
      </c>
      <c r="E793" s="6" t="s">
        <v>10406</v>
      </c>
      <c r="F793" s="6" t="s">
        <v>12016</v>
      </c>
      <c r="G793" s="6" t="s">
        <v>11378</v>
      </c>
    </row>
    <row r="794" spans="1:15" ht="15.75" customHeight="1" x14ac:dyDescent="0.2">
      <c r="A794" s="6" t="s">
        <v>3219</v>
      </c>
      <c r="B794" s="6" t="s">
        <v>10437</v>
      </c>
      <c r="C794" s="6" t="s">
        <v>10519</v>
      </c>
      <c r="D794" s="6" t="s">
        <v>10888</v>
      </c>
      <c r="E794" s="6" t="s">
        <v>11324</v>
      </c>
      <c r="F794" s="6" t="s">
        <v>10974</v>
      </c>
    </row>
    <row r="795" spans="1:15" ht="15.75" customHeight="1" x14ac:dyDescent="0.2">
      <c r="A795" s="6" t="s">
        <v>3219</v>
      </c>
      <c r="B795" s="6" t="s">
        <v>13426</v>
      </c>
      <c r="C795" s="6" t="s">
        <v>10888</v>
      </c>
      <c r="D795" s="6" t="s">
        <v>13427</v>
      </c>
      <c r="E795" s="6" t="s">
        <v>10974</v>
      </c>
      <c r="F795" s="6" t="s">
        <v>13428</v>
      </c>
      <c r="G795" s="6" t="s">
        <v>10406</v>
      </c>
      <c r="H795" s="6" t="s">
        <v>11351</v>
      </c>
      <c r="I795" s="6" t="s">
        <v>13429</v>
      </c>
      <c r="J795" s="6" t="s">
        <v>10719</v>
      </c>
      <c r="K795" s="6" t="s">
        <v>10366</v>
      </c>
      <c r="L795" s="6" t="s">
        <v>10993</v>
      </c>
      <c r="M795" s="6" t="s">
        <v>13430</v>
      </c>
      <c r="N795" s="6" t="s">
        <v>10446</v>
      </c>
    </row>
    <row r="796" spans="1:15" ht="15.75" customHeight="1" x14ac:dyDescent="0.2">
      <c r="A796" s="6" t="s">
        <v>3219</v>
      </c>
      <c r="B796" s="6" t="s">
        <v>13431</v>
      </c>
      <c r="C796" s="6" t="s">
        <v>13432</v>
      </c>
      <c r="D796" s="6" t="s">
        <v>10495</v>
      </c>
      <c r="E796" s="6" t="s">
        <v>12665</v>
      </c>
      <c r="F796" s="6" t="s">
        <v>13433</v>
      </c>
      <c r="G796" s="6" t="s">
        <v>13434</v>
      </c>
      <c r="H796" s="6" t="s">
        <v>12192</v>
      </c>
      <c r="I796" s="6" t="s">
        <v>12283</v>
      </c>
      <c r="J796" s="6" t="s">
        <v>12416</v>
      </c>
      <c r="K796" s="6" t="s">
        <v>10719</v>
      </c>
      <c r="L796" s="6" t="s">
        <v>10622</v>
      </c>
      <c r="M796" s="6" t="s">
        <v>11483</v>
      </c>
      <c r="N796" s="6" t="s">
        <v>10733</v>
      </c>
    </row>
    <row r="797" spans="1:15" ht="15.75" customHeight="1" x14ac:dyDescent="0.2">
      <c r="A797" s="6" t="s">
        <v>3261</v>
      </c>
      <c r="B797" s="6" t="s">
        <v>13435</v>
      </c>
      <c r="C797" s="6" t="s">
        <v>10355</v>
      </c>
    </row>
    <row r="798" spans="1:15" ht="15.75" customHeight="1" x14ac:dyDescent="0.2">
      <c r="A798" s="6" t="s">
        <v>3261</v>
      </c>
      <c r="B798" s="6" t="s">
        <v>13436</v>
      </c>
      <c r="C798" s="6" t="s">
        <v>11481</v>
      </c>
      <c r="D798" s="6" t="s">
        <v>13437</v>
      </c>
      <c r="E798" s="6" t="s">
        <v>13438</v>
      </c>
      <c r="F798" s="6" t="s">
        <v>13439</v>
      </c>
      <c r="G798" s="6" t="s">
        <v>13440</v>
      </c>
      <c r="H798" s="6" t="s">
        <v>13441</v>
      </c>
      <c r="I798" s="6" t="s">
        <v>13442</v>
      </c>
      <c r="J798" s="6" t="s">
        <v>13443</v>
      </c>
      <c r="K798" s="6" t="s">
        <v>10585</v>
      </c>
      <c r="L798" s="6" t="s">
        <v>13444</v>
      </c>
      <c r="M798" s="6" t="s">
        <v>11279</v>
      </c>
      <c r="N798" s="6" t="s">
        <v>13445</v>
      </c>
      <c r="O798" s="6" t="s">
        <v>13446</v>
      </c>
    </row>
    <row r="799" spans="1:15" ht="15.75" customHeight="1" x14ac:dyDescent="0.2">
      <c r="A799" s="6" t="s">
        <v>3219</v>
      </c>
      <c r="B799" s="6" t="s">
        <v>11100</v>
      </c>
      <c r="C799" s="6" t="s">
        <v>10437</v>
      </c>
      <c r="D799" s="6" t="s">
        <v>11033</v>
      </c>
      <c r="E799" s="6" t="s">
        <v>13447</v>
      </c>
      <c r="F799" s="6" t="s">
        <v>13448</v>
      </c>
      <c r="G799" s="6" t="s">
        <v>13449</v>
      </c>
      <c r="H799" s="6" t="s">
        <v>13450</v>
      </c>
      <c r="I799" s="6" t="s">
        <v>13451</v>
      </c>
      <c r="J799" s="6" t="s">
        <v>13452</v>
      </c>
      <c r="K799" s="6" t="s">
        <v>12899</v>
      </c>
    </row>
    <row r="800" spans="1:15" ht="15.75" customHeight="1" x14ac:dyDescent="0.2">
      <c r="A800" s="6" t="s">
        <v>3219</v>
      </c>
      <c r="B800" s="6" t="s">
        <v>13453</v>
      </c>
      <c r="C800" s="6" t="s">
        <v>10529</v>
      </c>
      <c r="D800" s="6" t="s">
        <v>13454</v>
      </c>
      <c r="E800" s="6" t="s">
        <v>10519</v>
      </c>
    </row>
    <row r="801" spans="1:24" ht="15.75" customHeight="1" x14ac:dyDescent="0.2">
      <c r="A801" s="6" t="s">
        <v>3261</v>
      </c>
      <c r="B801" s="6" t="s">
        <v>13455</v>
      </c>
    </row>
    <row r="802" spans="1:24" ht="15.75" customHeight="1" x14ac:dyDescent="0.2">
      <c r="A802" s="6" t="s">
        <v>3219</v>
      </c>
      <c r="B802" s="6" t="s">
        <v>11413</v>
      </c>
      <c r="C802" s="6" t="s">
        <v>13456</v>
      </c>
      <c r="D802" s="6" t="s">
        <v>13457</v>
      </c>
      <c r="E802" s="6" t="s">
        <v>13458</v>
      </c>
      <c r="F802" s="6" t="s">
        <v>13459</v>
      </c>
      <c r="G802" s="6" t="s">
        <v>10519</v>
      </c>
      <c r="H802" s="6" t="s">
        <v>13460</v>
      </c>
      <c r="I802" s="6" t="s">
        <v>10428</v>
      </c>
      <c r="J802" s="6" t="s">
        <v>13461</v>
      </c>
      <c r="K802" s="6" t="s">
        <v>13462</v>
      </c>
      <c r="L802" s="6" t="s">
        <v>13463</v>
      </c>
      <c r="M802" s="6" t="s">
        <v>13464</v>
      </c>
      <c r="N802" s="6" t="s">
        <v>13465</v>
      </c>
      <c r="O802" s="6" t="s">
        <v>13466</v>
      </c>
      <c r="P802" s="6" t="s">
        <v>10467</v>
      </c>
      <c r="Q802" s="6" t="s">
        <v>13435</v>
      </c>
      <c r="R802" s="6" t="s">
        <v>10727</v>
      </c>
      <c r="S802" s="6" t="s">
        <v>13467</v>
      </c>
      <c r="T802" s="6" t="s">
        <v>13468</v>
      </c>
      <c r="U802" s="6" t="s">
        <v>13469</v>
      </c>
      <c r="V802" s="6" t="s">
        <v>11586</v>
      </c>
      <c r="W802" s="6" t="s">
        <v>10406</v>
      </c>
      <c r="X802" s="6" t="s">
        <v>13470</v>
      </c>
    </row>
    <row r="803" spans="1:24" ht="15.75" customHeight="1" x14ac:dyDescent="0.2">
      <c r="A803" s="6" t="s">
        <v>3261</v>
      </c>
      <c r="B803" s="6" t="s">
        <v>13471</v>
      </c>
      <c r="C803" s="6" t="s">
        <v>12015</v>
      </c>
      <c r="D803" s="6" t="s">
        <v>10719</v>
      </c>
    </row>
    <row r="804" spans="1:24" ht="15.75" customHeight="1" x14ac:dyDescent="0.2">
      <c r="A804" s="6" t="s">
        <v>3229</v>
      </c>
      <c r="B804" s="6" t="s">
        <v>13415</v>
      </c>
      <c r="C804" s="6" t="s">
        <v>13472</v>
      </c>
      <c r="D804" s="6" t="s">
        <v>13473</v>
      </c>
      <c r="E804" s="6" t="s">
        <v>10437</v>
      </c>
      <c r="F804" s="6" t="s">
        <v>10730</v>
      </c>
      <c r="G804" s="6" t="s">
        <v>13474</v>
      </c>
    </row>
    <row r="805" spans="1:24" ht="15.75" customHeight="1" x14ac:dyDescent="0.2">
      <c r="A805" s="6" t="s">
        <v>3219</v>
      </c>
      <c r="B805" s="6" t="s">
        <v>12605</v>
      </c>
      <c r="C805" s="6" t="s">
        <v>11636</v>
      </c>
      <c r="D805" s="6" t="s">
        <v>13475</v>
      </c>
      <c r="E805" s="6" t="s">
        <v>13476</v>
      </c>
      <c r="F805" s="6" t="s">
        <v>10431</v>
      </c>
      <c r="G805" s="6" t="s">
        <v>13477</v>
      </c>
    </row>
    <row r="806" spans="1:24" ht="15.75" customHeight="1" x14ac:dyDescent="0.2">
      <c r="A806" s="6" t="s">
        <v>3219</v>
      </c>
      <c r="B806" s="6" t="s">
        <v>10854</v>
      </c>
      <c r="C806" s="6" t="s">
        <v>13478</v>
      </c>
      <c r="D806" s="6" t="s">
        <v>10495</v>
      </c>
      <c r="E806" s="6" t="s">
        <v>10391</v>
      </c>
      <c r="F806" s="6" t="s">
        <v>13479</v>
      </c>
      <c r="G806" s="6" t="s">
        <v>13480</v>
      </c>
      <c r="H806" s="6" t="s">
        <v>13481</v>
      </c>
      <c r="I806" s="6" t="s">
        <v>13482</v>
      </c>
      <c r="J806" s="6" t="s">
        <v>10914</v>
      </c>
      <c r="K806" s="6" t="s">
        <v>10579</v>
      </c>
      <c r="L806" s="6" t="s">
        <v>13483</v>
      </c>
      <c r="M806" s="6" t="s">
        <v>10601</v>
      </c>
    </row>
    <row r="807" spans="1:24" ht="15.75" customHeight="1" x14ac:dyDescent="0.2">
      <c r="A807" s="6" t="s">
        <v>3221</v>
      </c>
      <c r="B807" s="6" t="s">
        <v>13484</v>
      </c>
      <c r="C807" s="6" t="s">
        <v>10416</v>
      </c>
      <c r="D807" s="6" t="s">
        <v>13485</v>
      </c>
      <c r="E807" s="6" t="s">
        <v>13486</v>
      </c>
      <c r="F807" s="6" t="s">
        <v>11629</v>
      </c>
      <c r="G807" s="6" t="s">
        <v>10637</v>
      </c>
    </row>
    <row r="808" spans="1:24" ht="15.75" customHeight="1" x14ac:dyDescent="0.2">
      <c r="A808" s="6" t="s">
        <v>3261</v>
      </c>
      <c r="B808" s="6" t="s">
        <v>13487</v>
      </c>
    </row>
    <row r="809" spans="1:24" ht="15.75" customHeight="1" x14ac:dyDescent="0.2">
      <c r="A809" s="6" t="s">
        <v>3221</v>
      </c>
      <c r="B809" s="6" t="s">
        <v>10888</v>
      </c>
      <c r="C809" s="6" t="s">
        <v>13488</v>
      </c>
      <c r="D809" s="6" t="s">
        <v>13489</v>
      </c>
      <c r="E809" s="6" t="s">
        <v>13490</v>
      </c>
      <c r="F809" s="6" t="s">
        <v>13491</v>
      </c>
      <c r="G809" s="6" t="s">
        <v>13492</v>
      </c>
      <c r="H809" s="6" t="s">
        <v>13493</v>
      </c>
      <c r="I809" s="6" t="s">
        <v>10880</v>
      </c>
      <c r="J809" s="6" t="s">
        <v>12877</v>
      </c>
      <c r="K809" s="6" t="s">
        <v>11100</v>
      </c>
      <c r="L809" s="6" t="s">
        <v>13494</v>
      </c>
    </row>
    <row r="810" spans="1:24" ht="15.75" customHeight="1" x14ac:dyDescent="0.2">
      <c r="A810" s="6" t="s">
        <v>3219</v>
      </c>
      <c r="B810" s="6" t="s">
        <v>13495</v>
      </c>
      <c r="C810" s="6" t="s">
        <v>13491</v>
      </c>
      <c r="D810" s="6" t="s">
        <v>10668</v>
      </c>
    </row>
    <row r="811" spans="1:24" ht="15.75" customHeight="1" x14ac:dyDescent="0.2">
      <c r="A811" s="6" t="s">
        <v>3219</v>
      </c>
      <c r="B811" s="6" t="s">
        <v>13496</v>
      </c>
      <c r="C811" s="6" t="s">
        <v>10687</v>
      </c>
      <c r="D811" s="6" t="s">
        <v>13497</v>
      </c>
      <c r="E811" s="6" t="s">
        <v>13498</v>
      </c>
      <c r="F811" s="6" t="s">
        <v>13499</v>
      </c>
      <c r="G811" s="6" t="s">
        <v>13500</v>
      </c>
      <c r="H811" s="6" t="s">
        <v>10366</v>
      </c>
      <c r="I811" s="6" t="s">
        <v>13501</v>
      </c>
      <c r="J811" s="6" t="s">
        <v>13502</v>
      </c>
    </row>
    <row r="812" spans="1:24" ht="15.75" customHeight="1" x14ac:dyDescent="0.2">
      <c r="A812" s="6" t="s">
        <v>3219</v>
      </c>
      <c r="B812" s="6" t="s">
        <v>13503</v>
      </c>
    </row>
    <row r="813" spans="1:24" ht="15.75" customHeight="1" x14ac:dyDescent="0.2">
      <c r="A813" s="6" t="s">
        <v>3221</v>
      </c>
      <c r="B813" s="6" t="s">
        <v>10416</v>
      </c>
      <c r="C813" s="6" t="s">
        <v>13504</v>
      </c>
      <c r="D813" s="6" t="s">
        <v>13505</v>
      </c>
      <c r="E813" s="6" t="s">
        <v>10836</v>
      </c>
      <c r="F813" s="6" t="s">
        <v>12665</v>
      </c>
      <c r="G813" s="6" t="s">
        <v>10719</v>
      </c>
      <c r="H813" s="6" t="s">
        <v>10611</v>
      </c>
      <c r="I813" s="6" t="s">
        <v>13506</v>
      </c>
      <c r="J813" s="6" t="s">
        <v>10403</v>
      </c>
    </row>
    <row r="814" spans="1:24" ht="15.75" customHeight="1" x14ac:dyDescent="0.2">
      <c r="A814" s="6" t="s">
        <v>3219</v>
      </c>
      <c r="B814" s="6" t="s">
        <v>13507</v>
      </c>
      <c r="C814" s="6" t="s">
        <v>13508</v>
      </c>
      <c r="D814" s="6" t="s">
        <v>13509</v>
      </c>
      <c r="E814" s="6" t="s">
        <v>13510</v>
      </c>
      <c r="F814" s="6" t="s">
        <v>13511</v>
      </c>
      <c r="G814" s="6" t="s">
        <v>13512</v>
      </c>
      <c r="H814" s="6" t="s">
        <v>13513</v>
      </c>
      <c r="I814" s="6" t="s">
        <v>13514</v>
      </c>
      <c r="J814" s="6" t="s">
        <v>10416</v>
      </c>
      <c r="K814" s="6" t="s">
        <v>13515</v>
      </c>
      <c r="L814" s="6" t="s">
        <v>10665</v>
      </c>
      <c r="M814" s="6" t="s">
        <v>12468</v>
      </c>
      <c r="N814" s="6" t="s">
        <v>12409</v>
      </c>
      <c r="O814" s="6" t="s">
        <v>10854</v>
      </c>
      <c r="P814" s="6" t="s">
        <v>13516</v>
      </c>
      <c r="Q814" s="6" t="s">
        <v>10880</v>
      </c>
      <c r="R814" s="6" t="s">
        <v>13517</v>
      </c>
      <c r="S814" s="6" t="s">
        <v>13518</v>
      </c>
      <c r="T814" s="6" t="s">
        <v>10428</v>
      </c>
    </row>
    <row r="815" spans="1:24" ht="15.75" customHeight="1" x14ac:dyDescent="0.2">
      <c r="A815" s="6" t="s">
        <v>3219</v>
      </c>
      <c r="B815" s="6" t="s">
        <v>10429</v>
      </c>
      <c r="C815" s="6" t="s">
        <v>10601</v>
      </c>
      <c r="D815" s="6" t="s">
        <v>13485</v>
      </c>
      <c r="E815" s="6" t="s">
        <v>13519</v>
      </c>
      <c r="F815" s="6" t="s">
        <v>11586</v>
      </c>
      <c r="G815" s="6" t="s">
        <v>10406</v>
      </c>
    </row>
    <row r="816" spans="1:24" ht="15.75" customHeight="1" x14ac:dyDescent="0.2">
      <c r="A816" s="6" t="s">
        <v>3229</v>
      </c>
      <c r="B816" s="6" t="s">
        <v>13520</v>
      </c>
      <c r="C816" s="6" t="s">
        <v>10613</v>
      </c>
      <c r="D816" s="6" t="s">
        <v>13521</v>
      </c>
      <c r="E816" s="6" t="s">
        <v>13522</v>
      </c>
      <c r="F816" s="6" t="s">
        <v>13523</v>
      </c>
      <c r="G816" s="6" t="s">
        <v>10428</v>
      </c>
      <c r="H816" s="6" t="s">
        <v>13524</v>
      </c>
      <c r="I816" s="6" t="s">
        <v>13525</v>
      </c>
      <c r="J816" s="6" t="s">
        <v>11152</v>
      </c>
      <c r="K816" s="6" t="s">
        <v>13526</v>
      </c>
      <c r="L816" s="6" t="s">
        <v>12409</v>
      </c>
      <c r="M816" s="6" t="s">
        <v>13527</v>
      </c>
      <c r="N816" s="6" t="s">
        <v>13528</v>
      </c>
    </row>
    <row r="817" spans="1:11" ht="15.75" customHeight="1" x14ac:dyDescent="0.2">
      <c r="A817" s="6" t="s">
        <v>3219</v>
      </c>
      <c r="B817" s="6" t="s">
        <v>13529</v>
      </c>
      <c r="C817" s="6" t="s">
        <v>13530</v>
      </c>
      <c r="D817" s="6" t="s">
        <v>13531</v>
      </c>
      <c r="E817" s="6" t="s">
        <v>13532</v>
      </c>
      <c r="F817" s="6" t="s">
        <v>10437</v>
      </c>
      <c r="G817" s="6" t="s">
        <v>13533</v>
      </c>
      <c r="H817" s="6" t="s">
        <v>10355</v>
      </c>
    </row>
    <row r="818" spans="1:11" ht="15.75" customHeight="1" x14ac:dyDescent="0.2">
      <c r="A818" s="6" t="s">
        <v>3219</v>
      </c>
      <c r="B818" s="6" t="s">
        <v>10730</v>
      </c>
      <c r="C818" s="6" t="s">
        <v>13534</v>
      </c>
      <c r="D818" s="6" t="s">
        <v>11033</v>
      </c>
      <c r="E818" s="6" t="s">
        <v>13535</v>
      </c>
      <c r="F818" s="6" t="s">
        <v>10880</v>
      </c>
    </row>
    <row r="819" spans="1:11" ht="15.75" customHeight="1" x14ac:dyDescent="0.2">
      <c r="A819" s="6" t="s">
        <v>3229</v>
      </c>
      <c r="B819" s="6" t="s">
        <v>11630</v>
      </c>
      <c r="C819" s="6" t="s">
        <v>11617</v>
      </c>
      <c r="D819" s="6" t="s">
        <v>13536</v>
      </c>
      <c r="E819" s="6" t="s">
        <v>10531</v>
      </c>
      <c r="F819" s="6" t="s">
        <v>13537</v>
      </c>
      <c r="G819" s="6" t="s">
        <v>13491</v>
      </c>
      <c r="H819" s="6" t="s">
        <v>13538</v>
      </c>
      <c r="I819" s="6" t="s">
        <v>13539</v>
      </c>
      <c r="J819" s="6" t="s">
        <v>13540</v>
      </c>
    </row>
    <row r="820" spans="1:11" ht="15.75" customHeight="1" x14ac:dyDescent="0.2">
      <c r="A820" s="6" t="s">
        <v>3299</v>
      </c>
      <c r="B820" s="6" t="s">
        <v>13541</v>
      </c>
      <c r="C820" s="6" t="s">
        <v>13542</v>
      </c>
      <c r="D820" s="6" t="s">
        <v>13543</v>
      </c>
      <c r="E820" s="6" t="s">
        <v>13544</v>
      </c>
      <c r="F820" s="6" t="s">
        <v>13545</v>
      </c>
      <c r="G820" s="6" t="s">
        <v>10729</v>
      </c>
      <c r="H820" s="6" t="s">
        <v>10403</v>
      </c>
      <c r="I820" s="6" t="s">
        <v>13546</v>
      </c>
      <c r="J820" s="6" t="s">
        <v>13547</v>
      </c>
      <c r="K820" s="6" t="s">
        <v>10496</v>
      </c>
    </row>
    <row r="821" spans="1:11" ht="15.75" customHeight="1" x14ac:dyDescent="0.2">
      <c r="A821" s="6" t="s">
        <v>3256</v>
      </c>
      <c r="B821" s="6" t="s">
        <v>13548</v>
      </c>
    </row>
    <row r="822" spans="1:11" ht="15.75" customHeight="1" x14ac:dyDescent="0.2">
      <c r="A822" s="6" t="s">
        <v>3256</v>
      </c>
      <c r="B822" s="6" t="s">
        <v>13549</v>
      </c>
    </row>
    <row r="823" spans="1:11" ht="15.75" customHeight="1" x14ac:dyDescent="0.2">
      <c r="A823" s="6" t="s">
        <v>3219</v>
      </c>
      <c r="B823" s="6" t="s">
        <v>13550</v>
      </c>
      <c r="C823" s="6" t="s">
        <v>13551</v>
      </c>
      <c r="D823" s="6" t="s">
        <v>13552</v>
      </c>
      <c r="E823" s="6" t="s">
        <v>13061</v>
      </c>
      <c r="F823" s="6" t="s">
        <v>13553</v>
      </c>
      <c r="G823" s="6" t="s">
        <v>13554</v>
      </c>
      <c r="H823" s="6" t="s">
        <v>10529</v>
      </c>
    </row>
    <row r="824" spans="1:11" ht="15.75" customHeight="1" x14ac:dyDescent="0.2">
      <c r="A824" s="6" t="s">
        <v>3219</v>
      </c>
      <c r="B824" s="6" t="s">
        <v>11130</v>
      </c>
      <c r="C824" s="6" t="s">
        <v>10854</v>
      </c>
      <c r="D824" s="6" t="s">
        <v>11482</v>
      </c>
      <c r="E824" s="6" t="s">
        <v>10898</v>
      </c>
      <c r="F824" s="6" t="s">
        <v>10496</v>
      </c>
    </row>
    <row r="825" spans="1:11" ht="15.75" customHeight="1" x14ac:dyDescent="0.2">
      <c r="A825" s="6" t="s">
        <v>3649</v>
      </c>
      <c r="B825" s="6" t="s">
        <v>13555</v>
      </c>
      <c r="C825" s="6" t="s">
        <v>13556</v>
      </c>
      <c r="D825" s="6" t="s">
        <v>13557</v>
      </c>
    </row>
    <row r="826" spans="1:11" ht="15.75" customHeight="1" x14ac:dyDescent="0.2">
      <c r="A826" s="6" t="s">
        <v>3495</v>
      </c>
      <c r="B826" s="6" t="s">
        <v>13555</v>
      </c>
    </row>
    <row r="827" spans="1:11" ht="15.75" customHeight="1" x14ac:dyDescent="0.2">
      <c r="A827" s="6" t="s">
        <v>3219</v>
      </c>
      <c r="B827" s="6" t="s">
        <v>13558</v>
      </c>
      <c r="C827" s="6" t="s">
        <v>13029</v>
      </c>
      <c r="D827" s="6" t="s">
        <v>11481</v>
      </c>
      <c r="E827" s="6" t="s">
        <v>13559</v>
      </c>
      <c r="F827" s="6" t="s">
        <v>13560</v>
      </c>
      <c r="G827" s="6" t="s">
        <v>10437</v>
      </c>
      <c r="H827" s="6" t="s">
        <v>13561</v>
      </c>
    </row>
    <row r="828" spans="1:11" ht="15.75" customHeight="1" x14ac:dyDescent="0.2">
      <c r="A828" s="6" t="s">
        <v>3219</v>
      </c>
      <c r="B828" s="6" t="s">
        <v>11482</v>
      </c>
      <c r="C828" s="6" t="s">
        <v>13562</v>
      </c>
      <c r="D828" s="6" t="s">
        <v>13563</v>
      </c>
    </row>
    <row r="829" spans="1:11" ht="15.75" customHeight="1" x14ac:dyDescent="0.2">
      <c r="A829" s="6" t="s">
        <v>3221</v>
      </c>
      <c r="B829" s="6" t="s">
        <v>13564</v>
      </c>
      <c r="C829" s="6" t="s">
        <v>13565</v>
      </c>
      <c r="D829" s="6" t="s">
        <v>13566</v>
      </c>
      <c r="E829" s="6" t="s">
        <v>13567</v>
      </c>
      <c r="F829" s="6" t="s">
        <v>10942</v>
      </c>
      <c r="G829" s="6" t="s">
        <v>11759</v>
      </c>
      <c r="H829" s="6" t="s">
        <v>13568</v>
      </c>
    </row>
    <row r="830" spans="1:11" ht="15.75" customHeight="1" x14ac:dyDescent="0.2">
      <c r="A830" s="6" t="s">
        <v>3221</v>
      </c>
      <c r="B830" s="6" t="s">
        <v>13488</v>
      </c>
    </row>
    <row r="831" spans="1:11" ht="15.75" customHeight="1" x14ac:dyDescent="0.2">
      <c r="A831" s="6" t="s">
        <v>3219</v>
      </c>
      <c r="B831" s="6" t="s">
        <v>10770</v>
      </c>
      <c r="C831" s="6" t="s">
        <v>13222</v>
      </c>
      <c r="D831" s="6" t="s">
        <v>11388</v>
      </c>
      <c r="E831" s="6" t="s">
        <v>10437</v>
      </c>
      <c r="F831" s="6" t="s">
        <v>10503</v>
      </c>
      <c r="G831" s="6" t="s">
        <v>10957</v>
      </c>
      <c r="H831" s="6" t="s">
        <v>10762</v>
      </c>
    </row>
    <row r="832" spans="1:11" ht="15.75" customHeight="1" x14ac:dyDescent="0.2">
      <c r="A832" s="6" t="s">
        <v>3219</v>
      </c>
      <c r="B832" s="6" t="s">
        <v>13569</v>
      </c>
      <c r="C832" s="6" t="s">
        <v>13570</v>
      </c>
      <c r="D832" s="6" t="s">
        <v>12392</v>
      </c>
      <c r="E832" s="6" t="s">
        <v>11457</v>
      </c>
      <c r="F832" s="6" t="s">
        <v>10406</v>
      </c>
    </row>
    <row r="833" spans="1:16" ht="15.75" customHeight="1" x14ac:dyDescent="0.2">
      <c r="A833" s="6" t="s">
        <v>3219</v>
      </c>
      <c r="B833" s="6" t="s">
        <v>13571</v>
      </c>
      <c r="C833" s="6" t="s">
        <v>10606</v>
      </c>
    </row>
    <row r="834" spans="1:16" ht="15.75" customHeight="1" x14ac:dyDescent="0.2">
      <c r="A834" s="6" t="s">
        <v>3219</v>
      </c>
      <c r="B834" s="6" t="s">
        <v>13572</v>
      </c>
      <c r="C834" s="6" t="s">
        <v>10519</v>
      </c>
    </row>
    <row r="835" spans="1:16" ht="15.75" customHeight="1" x14ac:dyDescent="0.2">
      <c r="A835" s="6" t="s">
        <v>3219</v>
      </c>
      <c r="B835" s="6" t="s">
        <v>13573</v>
      </c>
      <c r="C835" s="6" t="s">
        <v>13574</v>
      </c>
      <c r="D835" s="6" t="s">
        <v>13575</v>
      </c>
      <c r="E835" s="6" t="s">
        <v>10519</v>
      </c>
      <c r="F835" s="6" t="s">
        <v>13576</v>
      </c>
    </row>
    <row r="836" spans="1:16" ht="15.75" customHeight="1" x14ac:dyDescent="0.2">
      <c r="A836" s="6" t="s">
        <v>3219</v>
      </c>
      <c r="B836" s="6" t="s">
        <v>10412</v>
      </c>
      <c r="C836" s="6" t="s">
        <v>11400</v>
      </c>
      <c r="D836" s="6" t="s">
        <v>13447</v>
      </c>
      <c r="E836" s="6" t="s">
        <v>13577</v>
      </c>
      <c r="F836" s="6" t="s">
        <v>10519</v>
      </c>
      <c r="G836" s="6" t="s">
        <v>13578</v>
      </c>
      <c r="H836" s="6" t="s">
        <v>13579</v>
      </c>
      <c r="I836" s="6" t="s">
        <v>13580</v>
      </c>
      <c r="J836" s="6" t="s">
        <v>10762</v>
      </c>
    </row>
    <row r="837" spans="1:16" ht="15.75" customHeight="1" x14ac:dyDescent="0.2">
      <c r="A837" s="6" t="s">
        <v>3649</v>
      </c>
    </row>
    <row r="838" spans="1:16" ht="15.75" customHeight="1" x14ac:dyDescent="0.2">
      <c r="A838" s="6" t="s">
        <v>3229</v>
      </c>
      <c r="B838" s="6" t="s">
        <v>13581</v>
      </c>
      <c r="C838" s="6" t="s">
        <v>10403</v>
      </c>
    </row>
    <row r="839" spans="1:16" ht="15.75" customHeight="1" x14ac:dyDescent="0.2">
      <c r="A839" s="6" t="s">
        <v>3256</v>
      </c>
      <c r="B839" s="6" t="s">
        <v>13582</v>
      </c>
      <c r="C839" s="6" t="s">
        <v>11842</v>
      </c>
      <c r="D839" s="6" t="s">
        <v>10496</v>
      </c>
    </row>
    <row r="840" spans="1:16" ht="15.75" customHeight="1" x14ac:dyDescent="0.2">
      <c r="A840" s="6" t="s">
        <v>3217</v>
      </c>
      <c r="B840" s="6" t="s">
        <v>13583</v>
      </c>
      <c r="C840" s="6" t="s">
        <v>13584</v>
      </c>
      <c r="D840" s="6" t="s">
        <v>10609</v>
      </c>
      <c r="E840" s="6" t="s">
        <v>12545</v>
      </c>
      <c r="F840" s="6" t="s">
        <v>13585</v>
      </c>
      <c r="G840" s="6" t="s">
        <v>11987</v>
      </c>
      <c r="H840" s="6" t="s">
        <v>11073</v>
      </c>
    </row>
    <row r="841" spans="1:16" ht="15.75" customHeight="1" x14ac:dyDescent="0.2">
      <c r="A841" s="6" t="s">
        <v>3215</v>
      </c>
      <c r="B841" s="6" t="s">
        <v>10542</v>
      </c>
      <c r="C841" s="6" t="s">
        <v>13586</v>
      </c>
      <c r="D841" s="6" t="s">
        <v>10442</v>
      </c>
    </row>
    <row r="842" spans="1:16" ht="15.75" customHeight="1" x14ac:dyDescent="0.2">
      <c r="A842" s="6" t="s">
        <v>3217</v>
      </c>
      <c r="B842" s="6" t="s">
        <v>13587</v>
      </c>
      <c r="C842" s="6" t="s">
        <v>13588</v>
      </c>
      <c r="D842" s="6" t="s">
        <v>13589</v>
      </c>
      <c r="E842" s="6" t="s">
        <v>13590</v>
      </c>
      <c r="F842" s="6" t="s">
        <v>10467</v>
      </c>
      <c r="G842" s="6" t="s">
        <v>10801</v>
      </c>
    </row>
    <row r="843" spans="1:16" ht="15.75" customHeight="1" x14ac:dyDescent="0.2">
      <c r="A843" s="6" t="s">
        <v>3213</v>
      </c>
      <c r="B843" s="6" t="s">
        <v>13591</v>
      </c>
      <c r="C843" s="6" t="s">
        <v>10756</v>
      </c>
      <c r="D843" s="6" t="s">
        <v>11481</v>
      </c>
      <c r="E843" s="6" t="s">
        <v>11181</v>
      </c>
      <c r="F843" s="6" t="s">
        <v>13592</v>
      </c>
      <c r="G843" s="6" t="s">
        <v>10450</v>
      </c>
    </row>
    <row r="844" spans="1:16" ht="15.75" customHeight="1" x14ac:dyDescent="0.2">
      <c r="A844" s="6" t="s">
        <v>3256</v>
      </c>
      <c r="B844" s="6" t="s">
        <v>11185</v>
      </c>
      <c r="C844" s="6" t="s">
        <v>12403</v>
      </c>
      <c r="D844" s="6" t="s">
        <v>12365</v>
      </c>
      <c r="E844" s="6" t="s">
        <v>10957</v>
      </c>
      <c r="F844" s="6" t="s">
        <v>11063</v>
      </c>
      <c r="G844" s="6" t="s">
        <v>11752</v>
      </c>
    </row>
    <row r="845" spans="1:16" ht="15.75" customHeight="1" x14ac:dyDescent="0.2">
      <c r="A845" s="6" t="s">
        <v>3221</v>
      </c>
      <c r="B845" s="6" t="s">
        <v>13593</v>
      </c>
      <c r="C845" s="6" t="s">
        <v>13594</v>
      </c>
    </row>
    <row r="846" spans="1:16" ht="15.75" customHeight="1" x14ac:dyDescent="0.2">
      <c r="A846" s="6" t="s">
        <v>3221</v>
      </c>
      <c r="B846" s="6" t="s">
        <v>12038</v>
      </c>
      <c r="C846" s="6" t="s">
        <v>13595</v>
      </c>
      <c r="D846" s="6" t="s">
        <v>13596</v>
      </c>
      <c r="E846" s="6" t="s">
        <v>13597</v>
      </c>
      <c r="F846" s="6" t="s">
        <v>13598</v>
      </c>
      <c r="G846" s="6" t="s">
        <v>13599</v>
      </c>
      <c r="H846" s="6" t="s">
        <v>13600</v>
      </c>
      <c r="I846" s="6" t="s">
        <v>11612</v>
      </c>
      <c r="J846" s="6" t="s">
        <v>13601</v>
      </c>
      <c r="K846" s="6" t="s">
        <v>13602</v>
      </c>
    </row>
    <row r="847" spans="1:16" ht="15.75" customHeight="1" x14ac:dyDescent="0.2">
      <c r="A847" s="6" t="s">
        <v>3221</v>
      </c>
      <c r="B847" s="6" t="s">
        <v>10437</v>
      </c>
      <c r="C847" s="6" t="s">
        <v>13603</v>
      </c>
      <c r="D847" s="6" t="s">
        <v>10942</v>
      </c>
    </row>
    <row r="848" spans="1:16" ht="15.75" customHeight="1" x14ac:dyDescent="0.2">
      <c r="A848" s="6" t="s">
        <v>3221</v>
      </c>
      <c r="B848" s="6" t="s">
        <v>13604</v>
      </c>
      <c r="C848" s="6" t="s">
        <v>10420</v>
      </c>
      <c r="D848" s="6" t="s">
        <v>11516</v>
      </c>
      <c r="E848" s="6" t="s">
        <v>13605</v>
      </c>
      <c r="F848" s="6" t="s">
        <v>12451</v>
      </c>
      <c r="G848" s="6" t="s">
        <v>13606</v>
      </c>
      <c r="H848" s="6" t="s">
        <v>13607</v>
      </c>
      <c r="I848" s="6" t="s">
        <v>13430</v>
      </c>
      <c r="J848" s="6" t="s">
        <v>13608</v>
      </c>
      <c r="K848" s="6" t="s">
        <v>13609</v>
      </c>
      <c r="L848" s="6" t="s">
        <v>13610</v>
      </c>
      <c r="M848" s="6" t="s">
        <v>10815</v>
      </c>
      <c r="N848" s="6" t="s">
        <v>13611</v>
      </c>
      <c r="O848" s="6" t="s">
        <v>13612</v>
      </c>
      <c r="P848" s="6" t="s">
        <v>13613</v>
      </c>
    </row>
    <row r="849" spans="1:17" ht="15.75" customHeight="1" x14ac:dyDescent="0.2">
      <c r="A849" s="6" t="s">
        <v>3261</v>
      </c>
      <c r="B849" s="6" t="s">
        <v>13614</v>
      </c>
      <c r="C849" s="6" t="s">
        <v>13615</v>
      </c>
      <c r="D849" s="6" t="s">
        <v>13616</v>
      </c>
      <c r="E849" s="6" t="s">
        <v>13617</v>
      </c>
      <c r="F849" s="6" t="s">
        <v>11200</v>
      </c>
      <c r="G849" s="6" t="s">
        <v>13618</v>
      </c>
    </row>
    <row r="850" spans="1:17" ht="15.75" customHeight="1" x14ac:dyDescent="0.2">
      <c r="A850" s="6" t="s">
        <v>3221</v>
      </c>
      <c r="B850" s="6" t="s">
        <v>13619</v>
      </c>
      <c r="C850" s="6" t="s">
        <v>13620</v>
      </c>
      <c r="D850" s="6" t="s">
        <v>10928</v>
      </c>
      <c r="E850" s="6" t="s">
        <v>13621</v>
      </c>
      <c r="F850" s="6" t="s">
        <v>13622</v>
      </c>
      <c r="G850" s="6" t="s">
        <v>13623</v>
      </c>
      <c r="H850" s="6" t="s">
        <v>13624</v>
      </c>
      <c r="I850" s="6" t="s">
        <v>13625</v>
      </c>
      <c r="J850" s="6" t="s">
        <v>13626</v>
      </c>
      <c r="K850" s="6" t="s">
        <v>10446</v>
      </c>
      <c r="L850" s="6" t="s">
        <v>13627</v>
      </c>
      <c r="M850" s="6" t="s">
        <v>13628</v>
      </c>
      <c r="N850" s="6" t="s">
        <v>13629</v>
      </c>
      <c r="O850" s="6" t="s">
        <v>13630</v>
      </c>
      <c r="P850" s="6" t="s">
        <v>13631</v>
      </c>
      <c r="Q850" s="6" t="s">
        <v>10451</v>
      </c>
    </row>
    <row r="851" spans="1:17" ht="15.75" customHeight="1" x14ac:dyDescent="0.2">
      <c r="A851" s="6" t="s">
        <v>3229</v>
      </c>
      <c r="B851" s="6" t="s">
        <v>13632</v>
      </c>
      <c r="C851" s="6" t="s">
        <v>10733</v>
      </c>
      <c r="D851" s="6" t="s">
        <v>12431</v>
      </c>
      <c r="E851" s="6" t="s">
        <v>10437</v>
      </c>
      <c r="F851" s="6" t="s">
        <v>13361</v>
      </c>
    </row>
    <row r="852" spans="1:17" ht="15.75" customHeight="1" x14ac:dyDescent="0.2">
      <c r="A852" s="6" t="s">
        <v>3213</v>
      </c>
      <c r="B852" s="6" t="s">
        <v>13633</v>
      </c>
      <c r="C852" s="6" t="s">
        <v>13634</v>
      </c>
      <c r="D852" s="6" t="s">
        <v>10459</v>
      </c>
      <c r="E852" s="6" t="s">
        <v>13635</v>
      </c>
      <c r="F852" s="6" t="s">
        <v>13636</v>
      </c>
      <c r="G852" s="6" t="s">
        <v>10943</v>
      </c>
      <c r="H852" s="6" t="s">
        <v>13637</v>
      </c>
      <c r="I852" s="6" t="s">
        <v>13638</v>
      </c>
      <c r="J852" s="6" t="s">
        <v>13639</v>
      </c>
      <c r="K852" s="6" t="s">
        <v>13640</v>
      </c>
      <c r="L852" s="6" t="s">
        <v>13641</v>
      </c>
      <c r="M852" s="6" t="s">
        <v>10449</v>
      </c>
    </row>
    <row r="853" spans="1:17" ht="15.75" customHeight="1" x14ac:dyDescent="0.2">
      <c r="A853" s="6" t="s">
        <v>3261</v>
      </c>
      <c r="B853" s="6" t="s">
        <v>13642</v>
      </c>
      <c r="C853" s="6" t="s">
        <v>13643</v>
      </c>
      <c r="D853" s="6" t="s">
        <v>13644</v>
      </c>
      <c r="E853" s="6" t="s">
        <v>13645</v>
      </c>
      <c r="F853" s="6" t="s">
        <v>10451</v>
      </c>
      <c r="G853" s="6" t="s">
        <v>13557</v>
      </c>
    </row>
    <row r="854" spans="1:17" ht="15.75" customHeight="1" x14ac:dyDescent="0.2">
      <c r="A854" s="6" t="s">
        <v>3219</v>
      </c>
      <c r="B854" s="6" t="s">
        <v>13646</v>
      </c>
      <c r="C854" s="6" t="s">
        <v>13647</v>
      </c>
      <c r="D854" s="6" t="s">
        <v>13648</v>
      </c>
      <c r="E854" s="6" t="s">
        <v>13649</v>
      </c>
      <c r="F854" s="6" t="s">
        <v>10898</v>
      </c>
      <c r="G854" s="6" t="s">
        <v>13650</v>
      </c>
      <c r="H854" s="6" t="s">
        <v>13651</v>
      </c>
      <c r="I854" s="6" t="s">
        <v>13050</v>
      </c>
      <c r="J854" s="6" t="s">
        <v>13652</v>
      </c>
      <c r="K854" s="6" t="s">
        <v>13653</v>
      </c>
      <c r="L854" s="6" t="s">
        <v>13654</v>
      </c>
      <c r="M854" s="6" t="s">
        <v>10719</v>
      </c>
      <c r="N854" s="6" t="s">
        <v>13655</v>
      </c>
    </row>
    <row r="855" spans="1:17" ht="15.75" customHeight="1" x14ac:dyDescent="0.2">
      <c r="A855" s="6" t="s">
        <v>3261</v>
      </c>
      <c r="B855" s="6" t="s">
        <v>13656</v>
      </c>
      <c r="C855" s="6" t="s">
        <v>13657</v>
      </c>
      <c r="D855" s="6" t="s">
        <v>13658</v>
      </c>
      <c r="E855" s="6" t="s">
        <v>13659</v>
      </c>
      <c r="F855" s="6" t="s">
        <v>13660</v>
      </c>
      <c r="G855" s="6" t="s">
        <v>13661</v>
      </c>
      <c r="H855" s="6" t="s">
        <v>13662</v>
      </c>
      <c r="I855" s="6" t="s">
        <v>13663</v>
      </c>
      <c r="J855" s="6" t="s">
        <v>13664</v>
      </c>
      <c r="K855" s="6" t="s">
        <v>12532</v>
      </c>
      <c r="L855" s="6" t="s">
        <v>13665</v>
      </c>
      <c r="M855" s="6" t="s">
        <v>13666</v>
      </c>
      <c r="N855" s="6" t="s">
        <v>10366</v>
      </c>
      <c r="O855" s="6" t="s">
        <v>10762</v>
      </c>
      <c r="P855" s="6" t="s">
        <v>13667</v>
      </c>
    </row>
    <row r="856" spans="1:17" ht="15.75" customHeight="1" x14ac:dyDescent="0.2">
      <c r="A856" s="6" t="s">
        <v>3495</v>
      </c>
      <c r="B856" s="6" t="s">
        <v>11474</v>
      </c>
      <c r="C856" s="6" t="s">
        <v>13668</v>
      </c>
    </row>
    <row r="857" spans="1:17" ht="15.75" customHeight="1" x14ac:dyDescent="0.2">
      <c r="A857" s="6" t="s">
        <v>3215</v>
      </c>
      <c r="B857" s="6" t="s">
        <v>11516</v>
      </c>
    </row>
    <row r="858" spans="1:17" ht="15.75" customHeight="1" x14ac:dyDescent="0.2">
      <c r="A858" s="6" t="s">
        <v>3219</v>
      </c>
      <c r="B858" s="6" t="s">
        <v>12214</v>
      </c>
      <c r="C858" s="6" t="s">
        <v>10416</v>
      </c>
      <c r="D858" s="6" t="s">
        <v>12280</v>
      </c>
      <c r="E858" s="6" t="s">
        <v>13669</v>
      </c>
      <c r="F858" s="6" t="s">
        <v>10519</v>
      </c>
      <c r="G858" s="6" t="s">
        <v>13670</v>
      </c>
      <c r="H858" s="6" t="s">
        <v>11752</v>
      </c>
      <c r="I858" s="6" t="s">
        <v>10565</v>
      </c>
      <c r="J858" s="6" t="s">
        <v>10429</v>
      </c>
      <c r="K858" s="6" t="s">
        <v>12875</v>
      </c>
      <c r="L858" s="6" t="s">
        <v>10496</v>
      </c>
    </row>
    <row r="859" spans="1:17" ht="15.75" customHeight="1" x14ac:dyDescent="0.2">
      <c r="A859" s="6" t="s">
        <v>3219</v>
      </c>
      <c r="B859" s="6" t="s">
        <v>12418</v>
      </c>
      <c r="C859" s="6" t="s">
        <v>10668</v>
      </c>
      <c r="D859" s="6" t="s">
        <v>11050</v>
      </c>
      <c r="E859" s="6" t="s">
        <v>10900</v>
      </c>
    </row>
    <row r="860" spans="1:17" ht="15.75" customHeight="1" x14ac:dyDescent="0.2">
      <c r="A860" s="6" t="s">
        <v>3219</v>
      </c>
      <c r="B860" s="6" t="s">
        <v>13671</v>
      </c>
      <c r="C860" s="6" t="s">
        <v>13672</v>
      </c>
      <c r="D860" s="6" t="s">
        <v>13673</v>
      </c>
    </row>
    <row r="861" spans="1:17" ht="15.75" customHeight="1" x14ac:dyDescent="0.2">
      <c r="A861" s="6" t="s">
        <v>3219</v>
      </c>
      <c r="B861" s="6" t="s">
        <v>10687</v>
      </c>
      <c r="C861" s="6" t="s">
        <v>13674</v>
      </c>
      <c r="D861" s="6" t="s">
        <v>13675</v>
      </c>
      <c r="E861" s="6" t="s">
        <v>10393</v>
      </c>
      <c r="F861" s="6" t="s">
        <v>10870</v>
      </c>
      <c r="G861" s="6" t="s">
        <v>13676</v>
      </c>
    </row>
    <row r="862" spans="1:17" ht="15.75" customHeight="1" x14ac:dyDescent="0.2">
      <c r="A862" s="6" t="s">
        <v>3217</v>
      </c>
      <c r="B862" s="6" t="s">
        <v>13677</v>
      </c>
      <c r="C862" s="6" t="s">
        <v>13678</v>
      </c>
      <c r="D862" s="6" t="s">
        <v>13679</v>
      </c>
      <c r="E862" s="6" t="s">
        <v>13680</v>
      </c>
      <c r="F862" s="6" t="s">
        <v>10370</v>
      </c>
      <c r="G862" s="6" t="s">
        <v>10393</v>
      </c>
    </row>
    <row r="863" spans="1:17" ht="15.75" customHeight="1" x14ac:dyDescent="0.2">
      <c r="A863" s="6" t="s">
        <v>3217</v>
      </c>
      <c r="B863" s="6" t="s">
        <v>10406</v>
      </c>
      <c r="C863" s="6" t="s">
        <v>13681</v>
      </c>
      <c r="D863" s="6" t="s">
        <v>13682</v>
      </c>
      <c r="E863" s="6" t="s">
        <v>13683</v>
      </c>
      <c r="F863" s="6" t="s">
        <v>13684</v>
      </c>
      <c r="G863" s="6" t="s">
        <v>12877</v>
      </c>
      <c r="H863" s="6" t="s">
        <v>11482</v>
      </c>
      <c r="I863" s="6" t="s">
        <v>13685</v>
      </c>
      <c r="J863" s="6" t="s">
        <v>12850</v>
      </c>
      <c r="K863" s="6" t="s">
        <v>10898</v>
      </c>
      <c r="L863" s="6" t="s">
        <v>10437</v>
      </c>
      <c r="M863" s="6" t="s">
        <v>10880</v>
      </c>
    </row>
    <row r="864" spans="1:17" ht="15.75" customHeight="1" x14ac:dyDescent="0.2">
      <c r="A864" s="6" t="s">
        <v>3219</v>
      </c>
      <c r="B864" s="6" t="s">
        <v>13686</v>
      </c>
      <c r="C864" s="6" t="s">
        <v>13687</v>
      </c>
    </row>
    <row r="865" spans="1:16" ht="15.75" customHeight="1" x14ac:dyDescent="0.2">
      <c r="A865" s="6" t="s">
        <v>3219</v>
      </c>
      <c r="B865" s="6" t="s">
        <v>10613</v>
      </c>
      <c r="C865" s="6" t="s">
        <v>13688</v>
      </c>
      <c r="D865" s="6" t="s">
        <v>13689</v>
      </c>
      <c r="E865" s="6" t="s">
        <v>13690</v>
      </c>
    </row>
    <row r="866" spans="1:16" ht="15.75" customHeight="1" x14ac:dyDescent="0.2">
      <c r="A866" s="6" t="s">
        <v>3217</v>
      </c>
      <c r="B866" s="6" t="s">
        <v>11081</v>
      </c>
      <c r="C866" s="6" t="s">
        <v>11522</v>
      </c>
      <c r="D866" s="6" t="s">
        <v>12676</v>
      </c>
      <c r="E866" s="6" t="s">
        <v>10496</v>
      </c>
      <c r="F866" s="6" t="s">
        <v>13691</v>
      </c>
      <c r="G866" s="6" t="s">
        <v>10719</v>
      </c>
      <c r="H866" s="6" t="s">
        <v>10451</v>
      </c>
      <c r="I866" s="6" t="s">
        <v>13692</v>
      </c>
      <c r="J866" s="6" t="s">
        <v>13103</v>
      </c>
      <c r="K866" s="6" t="s">
        <v>13693</v>
      </c>
      <c r="L866" s="6" t="s">
        <v>11807</v>
      </c>
    </row>
    <row r="867" spans="1:16" ht="15.75" customHeight="1" x14ac:dyDescent="0.2">
      <c r="A867" s="6" t="s">
        <v>3217</v>
      </c>
      <c r="B867" s="6" t="s">
        <v>13694</v>
      </c>
      <c r="C867" s="6" t="s">
        <v>13695</v>
      </c>
      <c r="D867" s="6" t="s">
        <v>10369</v>
      </c>
      <c r="E867" s="6" t="s">
        <v>10428</v>
      </c>
      <c r="F867" s="6" t="s">
        <v>13696</v>
      </c>
      <c r="G867" s="6" t="s">
        <v>13697</v>
      </c>
      <c r="H867" s="6" t="s">
        <v>13698</v>
      </c>
      <c r="I867" s="6" t="s">
        <v>10606</v>
      </c>
      <c r="J867" s="6" t="s">
        <v>13699</v>
      </c>
      <c r="K867" s="6" t="s">
        <v>11670</v>
      </c>
      <c r="L867" s="6" t="s">
        <v>11095</v>
      </c>
      <c r="M867" s="6" t="s">
        <v>10450</v>
      </c>
    </row>
    <row r="868" spans="1:16" ht="15.75" customHeight="1" x14ac:dyDescent="0.2">
      <c r="A868" s="6" t="s">
        <v>3219</v>
      </c>
      <c r="B868" s="6" t="s">
        <v>13700</v>
      </c>
      <c r="C868" s="6" t="s">
        <v>13701</v>
      </c>
      <c r="D868" s="6" t="s">
        <v>13702</v>
      </c>
      <c r="E868" s="6" t="s">
        <v>13703</v>
      </c>
      <c r="F868" s="6" t="s">
        <v>13704</v>
      </c>
      <c r="G868" s="6" t="s">
        <v>13705</v>
      </c>
      <c r="H868" s="6" t="s">
        <v>13706</v>
      </c>
      <c r="I868" s="6" t="s">
        <v>10364</v>
      </c>
      <c r="J868" s="6" t="s">
        <v>10406</v>
      </c>
      <c r="K868" s="6" t="s">
        <v>13707</v>
      </c>
    </row>
    <row r="869" spans="1:16" ht="15.75" customHeight="1" x14ac:dyDescent="0.2">
      <c r="A869" s="6" t="s">
        <v>3495</v>
      </c>
      <c r="B869" s="6" t="s">
        <v>13708</v>
      </c>
      <c r="C869" s="6" t="s">
        <v>13709</v>
      </c>
    </row>
    <row r="870" spans="1:16" ht="15.75" customHeight="1" x14ac:dyDescent="0.2">
      <c r="A870" s="6" t="s">
        <v>3229</v>
      </c>
      <c r="B870" s="6" t="s">
        <v>10406</v>
      </c>
      <c r="C870" s="6" t="s">
        <v>13710</v>
      </c>
      <c r="D870" s="6" t="s">
        <v>13711</v>
      </c>
      <c r="E870" s="6" t="s">
        <v>13712</v>
      </c>
      <c r="F870" s="6" t="s">
        <v>10437</v>
      </c>
      <c r="G870" s="6" t="s">
        <v>13713</v>
      </c>
      <c r="H870" s="6" t="s">
        <v>10492</v>
      </c>
      <c r="I870" s="6" t="s">
        <v>13714</v>
      </c>
      <c r="J870" s="6" t="s">
        <v>13715</v>
      </c>
      <c r="K870" s="6" t="s">
        <v>11367</v>
      </c>
      <c r="L870" s="6" t="s">
        <v>13716</v>
      </c>
      <c r="M870" s="6" t="s">
        <v>13717</v>
      </c>
      <c r="N870" s="6" t="s">
        <v>10585</v>
      </c>
      <c r="O870" s="6" t="s">
        <v>10729</v>
      </c>
      <c r="P870" s="6" t="s">
        <v>11265</v>
      </c>
    </row>
    <row r="871" spans="1:16" ht="15.75" customHeight="1" x14ac:dyDescent="0.2">
      <c r="A871" s="6" t="s">
        <v>3229</v>
      </c>
      <c r="B871" s="6" t="s">
        <v>10406</v>
      </c>
      <c r="C871" s="6" t="s">
        <v>13718</v>
      </c>
      <c r="D871" s="6" t="s">
        <v>12016</v>
      </c>
      <c r="E871" s="6" t="s">
        <v>13719</v>
      </c>
      <c r="F871" s="6" t="s">
        <v>11441</v>
      </c>
      <c r="G871" s="6" t="s">
        <v>11502</v>
      </c>
      <c r="H871" s="6" t="s">
        <v>13720</v>
      </c>
      <c r="I871" s="6" t="s">
        <v>13721</v>
      </c>
      <c r="J871" s="6" t="s">
        <v>13722</v>
      </c>
      <c r="K871" s="6" t="s">
        <v>13723</v>
      </c>
      <c r="L871" s="6" t="s">
        <v>13724</v>
      </c>
      <c r="M871" s="6" t="s">
        <v>10459</v>
      </c>
      <c r="N871" s="6" t="s">
        <v>13725</v>
      </c>
      <c r="O871" s="6" t="s">
        <v>13726</v>
      </c>
    </row>
    <row r="872" spans="1:16" ht="15.75" customHeight="1" x14ac:dyDescent="0.2">
      <c r="A872" s="6" t="s">
        <v>3495</v>
      </c>
      <c r="B872" s="6" t="s">
        <v>11474</v>
      </c>
      <c r="C872" s="6" t="s">
        <v>13727</v>
      </c>
      <c r="D872" s="6" t="s">
        <v>10529</v>
      </c>
      <c r="E872" s="6" t="s">
        <v>13728</v>
      </c>
    </row>
    <row r="873" spans="1:16" ht="15.75" customHeight="1" x14ac:dyDescent="0.2">
      <c r="A873" s="6" t="s">
        <v>3217</v>
      </c>
      <c r="B873" s="6" t="s">
        <v>13729</v>
      </c>
      <c r="C873" s="6" t="s">
        <v>10450</v>
      </c>
      <c r="D873" s="6" t="s">
        <v>11601</v>
      </c>
    </row>
    <row r="874" spans="1:16" ht="15.75" customHeight="1" x14ac:dyDescent="0.2">
      <c r="A874" s="6" t="s">
        <v>3495</v>
      </c>
      <c r="B874" s="6" t="s">
        <v>13730</v>
      </c>
    </row>
    <row r="875" spans="1:16" ht="15.75" customHeight="1" x14ac:dyDescent="0.2">
      <c r="A875" s="6" t="s">
        <v>3217</v>
      </c>
      <c r="B875" s="6" t="s">
        <v>10446</v>
      </c>
      <c r="C875" s="6" t="s">
        <v>11482</v>
      </c>
      <c r="D875" s="6" t="s">
        <v>13731</v>
      </c>
      <c r="E875" s="6" t="s">
        <v>13732</v>
      </c>
      <c r="F875" s="6" t="s">
        <v>13733</v>
      </c>
      <c r="G875" s="6" t="s">
        <v>12468</v>
      </c>
      <c r="H875" s="6" t="s">
        <v>11501</v>
      </c>
      <c r="I875" s="6" t="s">
        <v>13734</v>
      </c>
    </row>
    <row r="876" spans="1:16" ht="15.75" customHeight="1" x14ac:dyDescent="0.2">
      <c r="A876" s="6" t="s">
        <v>3495</v>
      </c>
      <c r="B876" s="6" t="s">
        <v>13735</v>
      </c>
      <c r="C876" s="6" t="s">
        <v>13736</v>
      </c>
      <c r="D876" s="6" t="s">
        <v>13737</v>
      </c>
      <c r="E876" s="6" t="s">
        <v>13738</v>
      </c>
      <c r="F876" s="6" t="s">
        <v>13739</v>
      </c>
      <c r="G876" s="6" t="s">
        <v>13740</v>
      </c>
      <c r="H876" s="6" t="s">
        <v>13741</v>
      </c>
      <c r="I876" s="6" t="s">
        <v>13742</v>
      </c>
      <c r="J876" s="6" t="s">
        <v>10613</v>
      </c>
      <c r="K876" s="6" t="s">
        <v>13743</v>
      </c>
      <c r="L876" s="6" t="s">
        <v>13744</v>
      </c>
      <c r="M876" s="6" t="s">
        <v>13745</v>
      </c>
      <c r="N876" s="6" t="s">
        <v>10628</v>
      </c>
    </row>
    <row r="877" spans="1:16" ht="15.75" customHeight="1" x14ac:dyDescent="0.2">
      <c r="A877" s="6" t="s">
        <v>3495</v>
      </c>
      <c r="B877" s="6" t="s">
        <v>10668</v>
      </c>
      <c r="C877" s="6" t="s">
        <v>13746</v>
      </c>
      <c r="D877" s="6" t="s">
        <v>10449</v>
      </c>
      <c r="E877" s="6" t="s">
        <v>13747</v>
      </c>
      <c r="F877" s="6" t="s">
        <v>10957</v>
      </c>
    </row>
    <row r="878" spans="1:16" ht="15.75" customHeight="1" x14ac:dyDescent="0.2">
      <c r="A878" s="6" t="s">
        <v>3219</v>
      </c>
      <c r="B878" s="6" t="s">
        <v>10416</v>
      </c>
      <c r="C878" s="6" t="s">
        <v>10668</v>
      </c>
      <c r="D878" s="6" t="s">
        <v>13748</v>
      </c>
      <c r="E878" s="6" t="s">
        <v>11482</v>
      </c>
      <c r="F878" s="6" t="s">
        <v>10551</v>
      </c>
      <c r="G878" s="6" t="s">
        <v>10459</v>
      </c>
    </row>
    <row r="879" spans="1:16" ht="15.75" customHeight="1" x14ac:dyDescent="0.2">
      <c r="A879" s="6" t="s">
        <v>3495</v>
      </c>
      <c r="B879" s="6" t="s">
        <v>11517</v>
      </c>
      <c r="C879" s="6" t="s">
        <v>13749</v>
      </c>
      <c r="D879" s="6" t="s">
        <v>13750</v>
      </c>
      <c r="E879" s="6" t="s">
        <v>13751</v>
      </c>
      <c r="F879" s="6" t="s">
        <v>10403</v>
      </c>
    </row>
    <row r="880" spans="1:16" ht="15.75" customHeight="1" x14ac:dyDescent="0.2">
      <c r="A880" s="6" t="s">
        <v>3219</v>
      </c>
      <c r="B880" s="6" t="s">
        <v>13752</v>
      </c>
      <c r="C880" s="6" t="s">
        <v>13753</v>
      </c>
      <c r="D880" s="6" t="s">
        <v>11502</v>
      </c>
      <c r="E880" s="6" t="s">
        <v>11216</v>
      </c>
      <c r="F880" s="6" t="s">
        <v>13754</v>
      </c>
      <c r="G880" s="6" t="s">
        <v>13755</v>
      </c>
      <c r="H880" s="6" t="s">
        <v>10613</v>
      </c>
      <c r="I880" s="6" t="s">
        <v>13756</v>
      </c>
    </row>
    <row r="881" spans="1:13" ht="15.75" customHeight="1" x14ac:dyDescent="0.2">
      <c r="A881" s="6" t="s">
        <v>3221</v>
      </c>
      <c r="B881" s="6" t="s">
        <v>13757</v>
      </c>
      <c r="C881" s="6" t="s">
        <v>11987</v>
      </c>
      <c r="D881" s="6" t="s">
        <v>11117</v>
      </c>
      <c r="E881" s="6" t="s">
        <v>13719</v>
      </c>
      <c r="F881" s="6" t="s">
        <v>13702</v>
      </c>
      <c r="G881" s="6" t="s">
        <v>13758</v>
      </c>
      <c r="H881" s="6" t="s">
        <v>10960</v>
      </c>
    </row>
    <row r="882" spans="1:13" ht="15.75" customHeight="1" x14ac:dyDescent="0.2">
      <c r="A882" s="6" t="s">
        <v>3221</v>
      </c>
      <c r="B882" s="6" t="s">
        <v>13759</v>
      </c>
      <c r="C882" s="6" t="s">
        <v>13760</v>
      </c>
      <c r="D882" s="6" t="s">
        <v>13761</v>
      </c>
      <c r="E882" s="6" t="s">
        <v>10451</v>
      </c>
    </row>
    <row r="883" spans="1:13" ht="15.75" customHeight="1" x14ac:dyDescent="0.2">
      <c r="A883" s="6" t="s">
        <v>3219</v>
      </c>
      <c r="B883" s="6" t="s">
        <v>10692</v>
      </c>
      <c r="C883" s="6" t="s">
        <v>13762</v>
      </c>
      <c r="D883" s="6" t="s">
        <v>11152</v>
      </c>
      <c r="E883" s="6" t="s">
        <v>13763</v>
      </c>
      <c r="F883" s="6" t="s">
        <v>11791</v>
      </c>
      <c r="G883" s="6" t="s">
        <v>13764</v>
      </c>
      <c r="H883" s="6" t="s">
        <v>13156</v>
      </c>
      <c r="I883" s="6" t="s">
        <v>13765</v>
      </c>
    </row>
    <row r="884" spans="1:13" ht="15.75" customHeight="1" x14ac:dyDescent="0.2">
      <c r="A884" s="6" t="s">
        <v>3219</v>
      </c>
      <c r="B884" s="6" t="s">
        <v>13766</v>
      </c>
      <c r="C884" s="6" t="s">
        <v>13767</v>
      </c>
      <c r="D884" s="6" t="s">
        <v>13768</v>
      </c>
      <c r="E884" s="6" t="s">
        <v>13769</v>
      </c>
      <c r="F884" s="6" t="s">
        <v>11752</v>
      </c>
    </row>
    <row r="885" spans="1:13" ht="15.75" customHeight="1" x14ac:dyDescent="0.2">
      <c r="A885" s="6" t="s">
        <v>3495</v>
      </c>
      <c r="B885" s="6" t="s">
        <v>10428</v>
      </c>
      <c r="C885" s="6" t="s">
        <v>13770</v>
      </c>
      <c r="D885" s="6" t="s">
        <v>10449</v>
      </c>
      <c r="E885" s="6" t="s">
        <v>13050</v>
      </c>
      <c r="F885" s="6" t="s">
        <v>13216</v>
      </c>
    </row>
    <row r="886" spans="1:13" ht="15.75" customHeight="1" x14ac:dyDescent="0.2">
      <c r="A886" s="6" t="s">
        <v>3219</v>
      </c>
      <c r="B886" s="6" t="s">
        <v>13771</v>
      </c>
      <c r="C886" s="6" t="s">
        <v>13772</v>
      </c>
    </row>
    <row r="887" spans="1:13" ht="15.75" customHeight="1" x14ac:dyDescent="0.2">
      <c r="A887" s="6" t="s">
        <v>3219</v>
      </c>
      <c r="B887" s="6" t="s">
        <v>10683</v>
      </c>
      <c r="C887" s="6" t="s">
        <v>13773</v>
      </c>
      <c r="D887" s="6" t="s">
        <v>11522</v>
      </c>
      <c r="E887" s="6" t="s">
        <v>13774</v>
      </c>
      <c r="F887" s="6" t="s">
        <v>13775</v>
      </c>
    </row>
    <row r="888" spans="1:13" ht="15.75" customHeight="1" x14ac:dyDescent="0.2">
      <c r="A888" s="6" t="s">
        <v>3219</v>
      </c>
      <c r="B888" s="6" t="s">
        <v>13776</v>
      </c>
      <c r="C888" s="6" t="s">
        <v>13777</v>
      </c>
      <c r="D888" s="6" t="s">
        <v>10529</v>
      </c>
    </row>
    <row r="889" spans="1:13" ht="15.75" customHeight="1" x14ac:dyDescent="0.2">
      <c r="A889" s="6" t="s">
        <v>3219</v>
      </c>
      <c r="B889" s="6" t="s">
        <v>13778</v>
      </c>
      <c r="C889" s="6" t="s">
        <v>10854</v>
      </c>
      <c r="D889" s="6" t="s">
        <v>10606</v>
      </c>
      <c r="E889" s="6" t="s">
        <v>13779</v>
      </c>
      <c r="F889" s="6" t="s">
        <v>13780</v>
      </c>
      <c r="G889" s="6" t="s">
        <v>13781</v>
      </c>
      <c r="H889" s="6" t="s">
        <v>11810</v>
      </c>
      <c r="I889" s="6" t="s">
        <v>10952</v>
      </c>
    </row>
    <row r="890" spans="1:13" ht="15.75" customHeight="1" x14ac:dyDescent="0.2">
      <c r="A890" s="6" t="s">
        <v>3219</v>
      </c>
      <c r="B890" s="6" t="s">
        <v>13782</v>
      </c>
      <c r="C890" s="6" t="s">
        <v>13783</v>
      </c>
      <c r="D890" s="6" t="s">
        <v>13784</v>
      </c>
      <c r="E890" s="6" t="s">
        <v>13785</v>
      </c>
    </row>
    <row r="891" spans="1:13" ht="15.75" customHeight="1" x14ac:dyDescent="0.2">
      <c r="A891" s="6" t="s">
        <v>3219</v>
      </c>
      <c r="B891" s="6" t="s">
        <v>10406</v>
      </c>
      <c r="C891" s="6" t="s">
        <v>10376</v>
      </c>
      <c r="D891" s="6" t="s">
        <v>10519</v>
      </c>
      <c r="E891" s="6" t="s">
        <v>13786</v>
      </c>
      <c r="F891" s="6" t="s">
        <v>13787</v>
      </c>
      <c r="G891" s="6" t="s">
        <v>11482</v>
      </c>
      <c r="H891" s="6" t="s">
        <v>13788</v>
      </c>
      <c r="I891" s="6" t="s">
        <v>11586</v>
      </c>
      <c r="J891" s="6" t="s">
        <v>11325</v>
      </c>
      <c r="K891" s="6" t="s">
        <v>11155</v>
      </c>
      <c r="L891" s="6" t="s">
        <v>13492</v>
      </c>
      <c r="M891" s="6" t="s">
        <v>12792</v>
      </c>
    </row>
    <row r="892" spans="1:13" ht="15.75" customHeight="1" x14ac:dyDescent="0.2">
      <c r="A892" s="6" t="s">
        <v>3217</v>
      </c>
      <c r="B892" s="6" t="s">
        <v>13171</v>
      </c>
      <c r="C892" s="6" t="s">
        <v>13789</v>
      </c>
      <c r="D892" s="6" t="s">
        <v>10719</v>
      </c>
      <c r="E892" s="6" t="s">
        <v>13790</v>
      </c>
      <c r="F892" s="6" t="s">
        <v>12906</v>
      </c>
      <c r="G892" s="6" t="s">
        <v>10403</v>
      </c>
    </row>
    <row r="893" spans="1:13" ht="15.75" customHeight="1" x14ac:dyDescent="0.2">
      <c r="A893" s="6" t="s">
        <v>3219</v>
      </c>
      <c r="B893" s="6" t="s">
        <v>13791</v>
      </c>
      <c r="C893" s="6" t="s">
        <v>10529</v>
      </c>
      <c r="D893" s="6" t="s">
        <v>13676</v>
      </c>
    </row>
    <row r="894" spans="1:13" ht="15.75" customHeight="1" x14ac:dyDescent="0.2">
      <c r="A894" s="6" t="s">
        <v>3217</v>
      </c>
      <c r="B894" s="6" t="s">
        <v>12279</v>
      </c>
      <c r="C894" s="6" t="s">
        <v>11516</v>
      </c>
      <c r="D894" s="6" t="s">
        <v>10467</v>
      </c>
      <c r="E894" s="6" t="s">
        <v>10406</v>
      </c>
      <c r="F894" s="6" t="s">
        <v>13792</v>
      </c>
    </row>
    <row r="895" spans="1:13" ht="15.75" customHeight="1" x14ac:dyDescent="0.2">
      <c r="A895" s="6" t="s">
        <v>3219</v>
      </c>
      <c r="B895" s="6" t="s">
        <v>13793</v>
      </c>
    </row>
    <row r="896" spans="1:13" ht="15.75" customHeight="1" x14ac:dyDescent="0.2">
      <c r="A896" s="6" t="s">
        <v>3219</v>
      </c>
      <c r="B896" s="6" t="s">
        <v>11987</v>
      </c>
      <c r="C896" s="6" t="s">
        <v>13794</v>
      </c>
      <c r="D896" s="6" t="s">
        <v>10613</v>
      </c>
      <c r="E896" s="6" t="s">
        <v>11516</v>
      </c>
    </row>
    <row r="897" spans="1:12" ht="15.75" customHeight="1" x14ac:dyDescent="0.2">
      <c r="A897" s="6" t="s">
        <v>3229</v>
      </c>
      <c r="B897" s="6" t="s">
        <v>13795</v>
      </c>
      <c r="C897" s="6" t="s">
        <v>13796</v>
      </c>
      <c r="D897" s="6" t="s">
        <v>13797</v>
      </c>
      <c r="E897" s="6" t="s">
        <v>10565</v>
      </c>
      <c r="F897" s="6" t="s">
        <v>12363</v>
      </c>
      <c r="G897" s="6" t="s">
        <v>10789</v>
      </c>
    </row>
    <row r="898" spans="1:12" ht="15.75" customHeight="1" x14ac:dyDescent="0.2">
      <c r="A898" s="6" t="s">
        <v>3215</v>
      </c>
      <c r="B898" s="6" t="s">
        <v>13798</v>
      </c>
      <c r="C898" s="6" t="s">
        <v>13788</v>
      </c>
      <c r="D898" s="6" t="s">
        <v>13799</v>
      </c>
    </row>
    <row r="899" spans="1:12" ht="15.75" customHeight="1" x14ac:dyDescent="0.2">
      <c r="A899" s="6" t="s">
        <v>3219</v>
      </c>
      <c r="B899" s="6" t="s">
        <v>13050</v>
      </c>
      <c r="C899" s="6" t="s">
        <v>13800</v>
      </c>
      <c r="D899" s="6" t="s">
        <v>10492</v>
      </c>
      <c r="E899" s="6" t="s">
        <v>13801</v>
      </c>
      <c r="F899" s="6" t="s">
        <v>13802</v>
      </c>
      <c r="G899" s="6" t="s">
        <v>10497</v>
      </c>
    </row>
    <row r="900" spans="1:12" ht="15.75" customHeight="1" x14ac:dyDescent="0.2">
      <c r="A900" s="6" t="s">
        <v>3219</v>
      </c>
      <c r="B900" s="6" t="s">
        <v>13753</v>
      </c>
      <c r="C900" s="6" t="s">
        <v>10496</v>
      </c>
      <c r="D900" s="6" t="s">
        <v>13803</v>
      </c>
      <c r="E900" s="6" t="s">
        <v>13804</v>
      </c>
      <c r="F900" s="6" t="s">
        <v>10406</v>
      </c>
      <c r="G900" s="6" t="s">
        <v>10712</v>
      </c>
    </row>
    <row r="901" spans="1:12" ht="15.75" customHeight="1" x14ac:dyDescent="0.2">
      <c r="A901" s="6" t="s">
        <v>3229</v>
      </c>
      <c r="B901" s="6" t="s">
        <v>13805</v>
      </c>
      <c r="C901" s="6" t="s">
        <v>13806</v>
      </c>
    </row>
    <row r="902" spans="1:12" ht="15.75" customHeight="1" x14ac:dyDescent="0.2">
      <c r="A902" s="6" t="s">
        <v>3217</v>
      </c>
      <c r="B902" s="6" t="s">
        <v>13807</v>
      </c>
    </row>
    <row r="903" spans="1:12" ht="15.75" customHeight="1" x14ac:dyDescent="0.2">
      <c r="A903" s="6" t="s">
        <v>3219</v>
      </c>
      <c r="B903" s="6" t="s">
        <v>12026</v>
      </c>
      <c r="C903" s="6" t="s">
        <v>13808</v>
      </c>
      <c r="D903" s="6" t="s">
        <v>13809</v>
      </c>
      <c r="E903" s="6" t="s">
        <v>10388</v>
      </c>
      <c r="F903" s="6" t="s">
        <v>10406</v>
      </c>
    </row>
    <row r="904" spans="1:12" ht="15.75" customHeight="1" x14ac:dyDescent="0.2">
      <c r="A904" s="6" t="s">
        <v>3221</v>
      </c>
      <c r="B904" s="6" t="s">
        <v>10437</v>
      </c>
      <c r="C904" s="6" t="s">
        <v>13810</v>
      </c>
      <c r="D904" s="6" t="s">
        <v>13811</v>
      </c>
      <c r="E904" s="6" t="s">
        <v>10942</v>
      </c>
      <c r="F904" s="6" t="s">
        <v>10585</v>
      </c>
      <c r="G904" s="6" t="s">
        <v>10428</v>
      </c>
      <c r="H904" s="6" t="s">
        <v>10719</v>
      </c>
    </row>
    <row r="905" spans="1:12" ht="15.75" customHeight="1" x14ac:dyDescent="0.2">
      <c r="A905" s="6" t="s">
        <v>3215</v>
      </c>
      <c r="B905" s="6" t="s">
        <v>10406</v>
      </c>
      <c r="C905" s="6" t="s">
        <v>13812</v>
      </c>
      <c r="D905" s="6" t="s">
        <v>13813</v>
      </c>
      <c r="E905" s="6" t="s">
        <v>13814</v>
      </c>
      <c r="F905" s="6" t="s">
        <v>11838</v>
      </c>
      <c r="G905" s="6" t="s">
        <v>13815</v>
      </c>
      <c r="H905" s="6" t="s">
        <v>13416</v>
      </c>
      <c r="I905" s="6" t="s">
        <v>13050</v>
      </c>
    </row>
    <row r="906" spans="1:12" ht="15.75" customHeight="1" x14ac:dyDescent="0.2">
      <c r="A906" s="6" t="s">
        <v>3213</v>
      </c>
      <c r="B906" s="6" t="s">
        <v>13816</v>
      </c>
      <c r="C906" s="6" t="s">
        <v>13817</v>
      </c>
      <c r="D906" s="6" t="s">
        <v>13818</v>
      </c>
      <c r="E906" s="6" t="s">
        <v>10450</v>
      </c>
    </row>
    <row r="907" spans="1:12" ht="15.75" customHeight="1" x14ac:dyDescent="0.2">
      <c r="A907" s="6" t="s">
        <v>3219</v>
      </c>
      <c r="B907" s="6" t="s">
        <v>13819</v>
      </c>
    </row>
    <row r="908" spans="1:12" ht="15.75" customHeight="1" x14ac:dyDescent="0.2">
      <c r="A908" s="6" t="s">
        <v>3219</v>
      </c>
      <c r="B908" s="6" t="s">
        <v>13820</v>
      </c>
      <c r="C908" s="6" t="s">
        <v>13821</v>
      </c>
      <c r="D908" s="6" t="s">
        <v>13822</v>
      </c>
      <c r="E908" s="6" t="s">
        <v>13823</v>
      </c>
      <c r="F908" s="6" t="s">
        <v>13824</v>
      </c>
      <c r="G908" s="6" t="s">
        <v>10416</v>
      </c>
      <c r="H908" s="6" t="s">
        <v>10472</v>
      </c>
      <c r="I908" s="6" t="s">
        <v>10453</v>
      </c>
      <c r="J908" s="6" t="s">
        <v>13825</v>
      </c>
      <c r="K908" s="6" t="s">
        <v>11265</v>
      </c>
      <c r="L908" s="6" t="s">
        <v>10436</v>
      </c>
    </row>
    <row r="909" spans="1:12" ht="15.75" customHeight="1" x14ac:dyDescent="0.2">
      <c r="A909" s="6" t="s">
        <v>3213</v>
      </c>
      <c r="B909" s="6" t="s">
        <v>10416</v>
      </c>
      <c r="C909" s="6" t="s">
        <v>13826</v>
      </c>
    </row>
    <row r="910" spans="1:12" ht="15.75" customHeight="1" x14ac:dyDescent="0.2">
      <c r="A910" s="6" t="s">
        <v>3649</v>
      </c>
      <c r="B910" s="6" t="s">
        <v>13827</v>
      </c>
      <c r="C910" s="6" t="s">
        <v>12605</v>
      </c>
      <c r="D910" s="6" t="s">
        <v>13828</v>
      </c>
      <c r="E910" s="6" t="s">
        <v>12040</v>
      </c>
      <c r="F910" s="6" t="s">
        <v>13829</v>
      </c>
      <c r="G910" s="6" t="s">
        <v>11444</v>
      </c>
      <c r="H910" s="6" t="s">
        <v>13830</v>
      </c>
      <c r="I910" s="6" t="s">
        <v>13831</v>
      </c>
      <c r="J910" s="6" t="s">
        <v>13832</v>
      </c>
      <c r="K910" s="6" t="s">
        <v>11457</v>
      </c>
      <c r="L910" s="6" t="s">
        <v>13833</v>
      </c>
    </row>
    <row r="911" spans="1:12" ht="15.75" customHeight="1" x14ac:dyDescent="0.2">
      <c r="A911" s="6" t="s">
        <v>3219</v>
      </c>
      <c r="B911" s="6" t="s">
        <v>13834</v>
      </c>
    </row>
    <row r="912" spans="1:12" ht="15.75" customHeight="1" x14ac:dyDescent="0.2">
      <c r="A912" s="6" t="s">
        <v>3219</v>
      </c>
      <c r="B912" s="6" t="s">
        <v>13835</v>
      </c>
      <c r="C912" s="6" t="s">
        <v>12403</v>
      </c>
      <c r="D912" s="6" t="s">
        <v>12906</v>
      </c>
    </row>
    <row r="913" spans="1:69" ht="15.75" customHeight="1" x14ac:dyDescent="0.2">
      <c r="A913" s="6" t="s">
        <v>3229</v>
      </c>
      <c r="B913" s="6" t="s">
        <v>13836</v>
      </c>
      <c r="C913" s="6" t="s">
        <v>13837</v>
      </c>
      <c r="D913" s="6" t="s">
        <v>13838</v>
      </c>
      <c r="E913" s="6" t="s">
        <v>13839</v>
      </c>
      <c r="F913" s="6" t="s">
        <v>13840</v>
      </c>
      <c r="G913" s="6" t="s">
        <v>10658</v>
      </c>
      <c r="H913" s="6" t="s">
        <v>13841</v>
      </c>
      <c r="I913" s="6" t="s">
        <v>13842</v>
      </c>
      <c r="J913" s="6" t="s">
        <v>13843</v>
      </c>
      <c r="K913" s="6" t="s">
        <v>13844</v>
      </c>
      <c r="L913" s="6" t="s">
        <v>13845</v>
      </c>
      <c r="M913" s="6" t="s">
        <v>13846</v>
      </c>
      <c r="N913" s="6" t="s">
        <v>13847</v>
      </c>
      <c r="O913" s="6" t="s">
        <v>13848</v>
      </c>
      <c r="P913" s="6" t="s">
        <v>13849</v>
      </c>
      <c r="Q913" s="6" t="s">
        <v>13850</v>
      </c>
      <c r="R913" s="6" t="s">
        <v>13851</v>
      </c>
      <c r="S913" s="6" t="s">
        <v>13852</v>
      </c>
      <c r="T913" s="6" t="s">
        <v>13853</v>
      </c>
      <c r="U913" s="6" t="s">
        <v>10614</v>
      </c>
      <c r="V913" s="6" t="s">
        <v>13854</v>
      </c>
      <c r="W913" s="6" t="s">
        <v>13855</v>
      </c>
      <c r="X913" s="6" t="s">
        <v>13856</v>
      </c>
      <c r="Y913" s="6" t="s">
        <v>13857</v>
      </c>
      <c r="Z913" s="6" t="s">
        <v>13858</v>
      </c>
      <c r="AA913" s="6" t="s">
        <v>13859</v>
      </c>
      <c r="AB913" s="6" t="s">
        <v>13860</v>
      </c>
      <c r="AC913" s="6" t="s">
        <v>13861</v>
      </c>
      <c r="AD913" s="6" t="s">
        <v>13862</v>
      </c>
      <c r="AE913" s="6" t="s">
        <v>13863</v>
      </c>
      <c r="AF913" s="6" t="s">
        <v>13864</v>
      </c>
      <c r="AG913" s="6" t="s">
        <v>13865</v>
      </c>
      <c r="AH913" s="6" t="s">
        <v>13866</v>
      </c>
      <c r="AI913" s="6" t="s">
        <v>13867</v>
      </c>
      <c r="AJ913" s="6" t="s">
        <v>13868</v>
      </c>
      <c r="AK913" s="6" t="s">
        <v>10420</v>
      </c>
      <c r="AL913" s="6" t="s">
        <v>13869</v>
      </c>
      <c r="AM913" s="6" t="s">
        <v>13870</v>
      </c>
      <c r="AN913" s="6" t="s">
        <v>12808</v>
      </c>
      <c r="AO913" s="6" t="s">
        <v>13871</v>
      </c>
      <c r="AP913" s="6" t="s">
        <v>13872</v>
      </c>
      <c r="AQ913" s="6" t="s">
        <v>12704</v>
      </c>
      <c r="AR913" s="6" t="s">
        <v>13873</v>
      </c>
      <c r="AS913" s="6" t="s">
        <v>13874</v>
      </c>
      <c r="AT913" s="6" t="s">
        <v>13875</v>
      </c>
      <c r="AU913" s="6" t="s">
        <v>13876</v>
      </c>
      <c r="AV913" s="6" t="s">
        <v>13877</v>
      </c>
      <c r="AW913" s="6" t="s">
        <v>13878</v>
      </c>
      <c r="AX913" s="6" t="s">
        <v>10428</v>
      </c>
      <c r="AY913" s="6" t="s">
        <v>11289</v>
      </c>
      <c r="AZ913" s="6" t="s">
        <v>10898</v>
      </c>
      <c r="BA913" s="6" t="s">
        <v>13879</v>
      </c>
      <c r="BB913" s="6" t="s">
        <v>10551</v>
      </c>
      <c r="BC913" s="6" t="s">
        <v>11367</v>
      </c>
      <c r="BD913" s="6" t="s">
        <v>13880</v>
      </c>
      <c r="BE913" s="6" t="s">
        <v>13881</v>
      </c>
      <c r="BF913" s="6" t="s">
        <v>13882</v>
      </c>
      <c r="BG913" s="6" t="s">
        <v>13883</v>
      </c>
      <c r="BH913" s="6" t="s">
        <v>10407</v>
      </c>
      <c r="BI913" s="6" t="s">
        <v>13884</v>
      </c>
      <c r="BJ913" s="6" t="s">
        <v>10804</v>
      </c>
      <c r="BK913" s="6" t="s">
        <v>10357</v>
      </c>
      <c r="BL913" s="6" t="s">
        <v>13885</v>
      </c>
      <c r="BM913" s="6" t="s">
        <v>13886</v>
      </c>
      <c r="BN913" s="6" t="s">
        <v>10406</v>
      </c>
      <c r="BO913" s="6" t="s">
        <v>10496</v>
      </c>
      <c r="BP913" s="6" t="s">
        <v>13887</v>
      </c>
      <c r="BQ913" s="6" t="s">
        <v>13888</v>
      </c>
    </row>
    <row r="914" spans="1:69" ht="15.75" customHeight="1" x14ac:dyDescent="0.2">
      <c r="A914" s="6" t="s">
        <v>3221</v>
      </c>
      <c r="B914" s="6" t="s">
        <v>13889</v>
      </c>
      <c r="C914" s="6" t="s">
        <v>10614</v>
      </c>
    </row>
    <row r="915" spans="1:69" ht="15.75" customHeight="1" x14ac:dyDescent="0.2">
      <c r="A915" s="6" t="s">
        <v>3299</v>
      </c>
      <c r="B915" s="6" t="s">
        <v>13890</v>
      </c>
      <c r="C915" s="6" t="s">
        <v>10411</v>
      </c>
      <c r="D915" s="6" t="s">
        <v>11367</v>
      </c>
      <c r="E915" s="6" t="s">
        <v>13891</v>
      </c>
      <c r="F915" s="6" t="s">
        <v>13892</v>
      </c>
      <c r="G915" s="6" t="s">
        <v>13893</v>
      </c>
      <c r="H915" s="6" t="s">
        <v>13894</v>
      </c>
      <c r="I915" s="6" t="s">
        <v>13895</v>
      </c>
      <c r="J915" s="6" t="s">
        <v>13896</v>
      </c>
      <c r="K915" s="6" t="s">
        <v>13897</v>
      </c>
      <c r="L915" s="6" t="s">
        <v>13898</v>
      </c>
      <c r="M915" s="6" t="s">
        <v>13899</v>
      </c>
      <c r="N915" s="6" t="s">
        <v>13900</v>
      </c>
      <c r="O915" s="6" t="s">
        <v>11315</v>
      </c>
      <c r="P915" s="6" t="s">
        <v>13901</v>
      </c>
      <c r="Q915" s="6" t="s">
        <v>13902</v>
      </c>
      <c r="R915" s="6" t="s">
        <v>13903</v>
      </c>
      <c r="S915" s="6" t="s">
        <v>13904</v>
      </c>
      <c r="T915" s="6" t="s">
        <v>13905</v>
      </c>
      <c r="U915" s="6" t="s">
        <v>13906</v>
      </c>
      <c r="V915" s="6" t="s">
        <v>13907</v>
      </c>
      <c r="W915" s="6" t="s">
        <v>13908</v>
      </c>
      <c r="X915" s="6" t="s">
        <v>13909</v>
      </c>
      <c r="Y915" s="6" t="s">
        <v>10685</v>
      </c>
      <c r="Z915" s="6" t="s">
        <v>13910</v>
      </c>
      <c r="AA915" s="6" t="s">
        <v>13911</v>
      </c>
      <c r="AB915" s="6" t="s">
        <v>13912</v>
      </c>
      <c r="AC915" s="6" t="s">
        <v>13913</v>
      </c>
      <c r="AD915" s="6" t="s">
        <v>10731</v>
      </c>
      <c r="AE915" s="6" t="s">
        <v>13914</v>
      </c>
      <c r="AF915" s="6" t="s">
        <v>13915</v>
      </c>
      <c r="AG915" s="6" t="s">
        <v>13916</v>
      </c>
      <c r="AH915" s="6" t="s">
        <v>13917</v>
      </c>
      <c r="AI915" s="6" t="s">
        <v>13918</v>
      </c>
      <c r="AJ915" s="6" t="s">
        <v>13919</v>
      </c>
    </row>
    <row r="916" spans="1:69" ht="15.75" customHeight="1" x14ac:dyDescent="0.2">
      <c r="A916" s="6" t="s">
        <v>3219</v>
      </c>
      <c r="B916" s="6" t="s">
        <v>13920</v>
      </c>
      <c r="C916" s="6" t="s">
        <v>13921</v>
      </c>
      <c r="D916" s="6" t="s">
        <v>13922</v>
      </c>
      <c r="E916" s="6" t="s">
        <v>13923</v>
      </c>
      <c r="F916" s="6" t="s">
        <v>13924</v>
      </c>
      <c r="G916" s="6" t="s">
        <v>10446</v>
      </c>
    </row>
    <row r="917" spans="1:69" ht="15.75" customHeight="1" x14ac:dyDescent="0.2">
      <c r="A917" s="6" t="s">
        <v>3219</v>
      </c>
      <c r="B917" s="6" t="s">
        <v>13925</v>
      </c>
      <c r="C917" s="6" t="s">
        <v>13926</v>
      </c>
      <c r="D917" s="6" t="s">
        <v>13927</v>
      </c>
      <c r="E917" s="6" t="s">
        <v>10649</v>
      </c>
      <c r="F917" s="6" t="s">
        <v>13928</v>
      </c>
    </row>
    <row r="918" spans="1:69" ht="15.75" customHeight="1" x14ac:dyDescent="0.2">
      <c r="A918" s="6" t="s">
        <v>3256</v>
      </c>
      <c r="B918" s="6" t="s">
        <v>13929</v>
      </c>
      <c r="C918" s="6" t="s">
        <v>13930</v>
      </c>
      <c r="D918" s="6" t="s">
        <v>10406</v>
      </c>
      <c r="E918" s="6" t="s">
        <v>13931</v>
      </c>
      <c r="F918" s="6" t="s">
        <v>13932</v>
      </c>
      <c r="G918" s="6" t="s">
        <v>13933</v>
      </c>
      <c r="H918" s="6" t="s">
        <v>13934</v>
      </c>
      <c r="I918" s="6" t="s">
        <v>13935</v>
      </c>
      <c r="J918" s="6" t="s">
        <v>13936</v>
      </c>
      <c r="K918" s="6" t="s">
        <v>10614</v>
      </c>
      <c r="L918" s="6" t="s">
        <v>13311</v>
      </c>
      <c r="M918" s="6" t="s">
        <v>13937</v>
      </c>
    </row>
    <row r="919" spans="1:69" ht="15.75" customHeight="1" x14ac:dyDescent="0.2">
      <c r="A919" s="6" t="s">
        <v>3217</v>
      </c>
      <c r="B919" s="6" t="s">
        <v>13938</v>
      </c>
      <c r="C919" s="6" t="s">
        <v>13939</v>
      </c>
      <c r="D919" s="6" t="s">
        <v>13940</v>
      </c>
      <c r="E919" s="6" t="s">
        <v>13941</v>
      </c>
      <c r="F919" s="6" t="s">
        <v>13942</v>
      </c>
      <c r="G919" s="6" t="s">
        <v>13943</v>
      </c>
      <c r="H919" s="6" t="s">
        <v>13944</v>
      </c>
      <c r="I919" s="6" t="s">
        <v>13945</v>
      </c>
      <c r="J919" s="6" t="s">
        <v>13946</v>
      </c>
      <c r="K919" s="6" t="s">
        <v>13947</v>
      </c>
      <c r="L919" s="6" t="s">
        <v>10628</v>
      </c>
      <c r="M919" s="6" t="s">
        <v>13948</v>
      </c>
      <c r="N919" s="6" t="s">
        <v>13949</v>
      </c>
      <c r="O919" s="6" t="s">
        <v>13950</v>
      </c>
      <c r="P919" s="6" t="s">
        <v>10900</v>
      </c>
    </row>
    <row r="920" spans="1:69" ht="15.75" customHeight="1" x14ac:dyDescent="0.2">
      <c r="A920" s="6" t="s">
        <v>3219</v>
      </c>
      <c r="B920" s="6" t="s">
        <v>13951</v>
      </c>
      <c r="C920" s="6" t="s">
        <v>13952</v>
      </c>
      <c r="D920" s="6" t="s">
        <v>11537</v>
      </c>
      <c r="E920" s="6" t="s">
        <v>13953</v>
      </c>
      <c r="F920" s="6" t="s">
        <v>13954</v>
      </c>
      <c r="G920" s="6" t="s">
        <v>13955</v>
      </c>
      <c r="H920" s="6" t="s">
        <v>13956</v>
      </c>
      <c r="I920" s="6" t="s">
        <v>13957</v>
      </c>
      <c r="J920" s="6" t="s">
        <v>13958</v>
      </c>
      <c r="K920" s="6" t="s">
        <v>13959</v>
      </c>
      <c r="L920" s="6" t="s">
        <v>11081</v>
      </c>
      <c r="M920" s="6" t="s">
        <v>10428</v>
      </c>
      <c r="N920" s="6" t="s">
        <v>11165</v>
      </c>
      <c r="O920" s="6" t="s">
        <v>13960</v>
      </c>
    </row>
    <row r="921" spans="1:69" ht="15.75" customHeight="1" x14ac:dyDescent="0.2">
      <c r="A921" s="6" t="s">
        <v>3221</v>
      </c>
      <c r="B921" s="6" t="s">
        <v>10406</v>
      </c>
      <c r="C921" s="6" t="s">
        <v>10942</v>
      </c>
      <c r="D921" s="6" t="s">
        <v>13961</v>
      </c>
      <c r="E921" s="6" t="s">
        <v>13962</v>
      </c>
    </row>
    <row r="922" spans="1:69" ht="15.75" customHeight="1" x14ac:dyDescent="0.2">
      <c r="A922" s="6" t="s">
        <v>3256</v>
      </c>
      <c r="B922" s="6" t="s">
        <v>13963</v>
      </c>
      <c r="C922" s="6" t="s">
        <v>13964</v>
      </c>
      <c r="D922" s="6" t="s">
        <v>13965</v>
      </c>
      <c r="E922" s="6" t="s">
        <v>13966</v>
      </c>
      <c r="F922" s="6" t="s">
        <v>11909</v>
      </c>
      <c r="G922" s="6" t="s">
        <v>13967</v>
      </c>
      <c r="H922" s="6" t="s">
        <v>10450</v>
      </c>
    </row>
    <row r="923" spans="1:69" ht="15.75" customHeight="1" x14ac:dyDescent="0.2">
      <c r="A923" s="6" t="s">
        <v>3219</v>
      </c>
      <c r="B923" s="6" t="s">
        <v>13968</v>
      </c>
      <c r="C923" s="6" t="s">
        <v>10933</v>
      </c>
      <c r="D923" s="6" t="s">
        <v>10450</v>
      </c>
    </row>
    <row r="924" spans="1:69" ht="15.75" customHeight="1" x14ac:dyDescent="0.2">
      <c r="A924" s="6" t="s">
        <v>3256</v>
      </c>
      <c r="B924" s="6" t="s">
        <v>13969</v>
      </c>
      <c r="C924" s="6" t="s">
        <v>13970</v>
      </c>
      <c r="D924" s="6" t="s">
        <v>13971</v>
      </c>
      <c r="E924" s="6" t="s">
        <v>11909</v>
      </c>
    </row>
    <row r="925" spans="1:69" ht="15.75" customHeight="1" x14ac:dyDescent="0.2">
      <c r="A925" s="6" t="s">
        <v>3229</v>
      </c>
      <c r="B925" s="6" t="s">
        <v>10406</v>
      </c>
      <c r="C925" s="6" t="s">
        <v>11073</v>
      </c>
      <c r="D925" s="6" t="s">
        <v>13972</v>
      </c>
      <c r="E925" s="6" t="s">
        <v>13973</v>
      </c>
      <c r="F925" s="6" t="s">
        <v>11783</v>
      </c>
      <c r="G925" s="6" t="s">
        <v>13974</v>
      </c>
      <c r="H925" s="6" t="s">
        <v>13975</v>
      </c>
      <c r="I925" s="6" t="s">
        <v>13976</v>
      </c>
      <c r="J925" s="6" t="s">
        <v>13977</v>
      </c>
      <c r="K925" s="6" t="s">
        <v>13978</v>
      </c>
      <c r="L925" s="6" t="s">
        <v>13979</v>
      </c>
      <c r="M925" s="6" t="s">
        <v>13980</v>
      </c>
      <c r="N925" s="6" t="s">
        <v>11279</v>
      </c>
      <c r="O925" s="6" t="s">
        <v>13981</v>
      </c>
      <c r="P925" s="6" t="s">
        <v>13982</v>
      </c>
      <c r="Q925" s="6" t="s">
        <v>10733</v>
      </c>
    </row>
    <row r="926" spans="1:69" ht="15.75" customHeight="1" x14ac:dyDescent="0.2">
      <c r="A926" s="6" t="s">
        <v>3256</v>
      </c>
      <c r="B926" s="6" t="s">
        <v>13983</v>
      </c>
      <c r="C926" s="6" t="s">
        <v>13984</v>
      </c>
      <c r="D926" s="6" t="s">
        <v>13985</v>
      </c>
      <c r="E926" s="6" t="s">
        <v>11976</v>
      </c>
      <c r="F926" s="6" t="s">
        <v>11003</v>
      </c>
      <c r="G926" s="6" t="s">
        <v>13986</v>
      </c>
      <c r="H926" s="6" t="s">
        <v>13987</v>
      </c>
      <c r="I926" s="6" t="s">
        <v>13988</v>
      </c>
      <c r="J926" s="6" t="s">
        <v>10638</v>
      </c>
      <c r="K926" s="6" t="s">
        <v>10880</v>
      </c>
    </row>
    <row r="927" spans="1:69" ht="15.75" customHeight="1" x14ac:dyDescent="0.2">
      <c r="A927" s="6" t="s">
        <v>3221</v>
      </c>
      <c r="B927" s="6" t="s">
        <v>13468</v>
      </c>
      <c r="C927" s="6" t="s">
        <v>10406</v>
      </c>
      <c r="D927" s="6" t="s">
        <v>10942</v>
      </c>
    </row>
    <row r="928" spans="1:69" ht="15.75" customHeight="1" x14ac:dyDescent="0.2">
      <c r="A928" s="6" t="s">
        <v>3221</v>
      </c>
      <c r="B928" s="6" t="s">
        <v>10437</v>
      </c>
      <c r="C928" s="6" t="s">
        <v>10942</v>
      </c>
    </row>
    <row r="929" spans="1:16" ht="15.75" customHeight="1" x14ac:dyDescent="0.2">
      <c r="A929" s="6" t="s">
        <v>3221</v>
      </c>
      <c r="B929" s="6" t="s">
        <v>13989</v>
      </c>
      <c r="C929" s="6" t="s">
        <v>10942</v>
      </c>
      <c r="D929" s="6" t="s">
        <v>10420</v>
      </c>
      <c r="E929" s="6" t="s">
        <v>11791</v>
      </c>
      <c r="F929" s="6" t="s">
        <v>13990</v>
      </c>
    </row>
    <row r="930" spans="1:16" ht="15.75" customHeight="1" x14ac:dyDescent="0.2">
      <c r="A930" s="6" t="s">
        <v>3213</v>
      </c>
      <c r="B930" s="6" t="s">
        <v>10731</v>
      </c>
      <c r="C930" s="6" t="s">
        <v>13200</v>
      </c>
    </row>
    <row r="931" spans="1:16" ht="15.75" customHeight="1" x14ac:dyDescent="0.2">
      <c r="A931" s="6" t="s">
        <v>3221</v>
      </c>
      <c r="B931" s="6" t="s">
        <v>12451</v>
      </c>
    </row>
    <row r="932" spans="1:16" ht="15.75" customHeight="1" x14ac:dyDescent="0.2">
      <c r="A932" s="6" t="s">
        <v>3221</v>
      </c>
      <c r="B932" s="6" t="s">
        <v>12354</v>
      </c>
      <c r="C932" s="6" t="s">
        <v>10490</v>
      </c>
    </row>
    <row r="933" spans="1:16" ht="15.75" customHeight="1" x14ac:dyDescent="0.2">
      <c r="A933" s="6" t="s">
        <v>3221</v>
      </c>
      <c r="B933" s="6" t="s">
        <v>13991</v>
      </c>
      <c r="C933" s="6" t="s">
        <v>13992</v>
      </c>
      <c r="D933" s="6" t="s">
        <v>10957</v>
      </c>
    </row>
    <row r="934" spans="1:16" ht="15.75" customHeight="1" x14ac:dyDescent="0.2">
      <c r="A934" s="6" t="s">
        <v>3221</v>
      </c>
      <c r="B934" s="6" t="s">
        <v>10712</v>
      </c>
      <c r="C934" s="6" t="s">
        <v>10957</v>
      </c>
      <c r="D934" s="6" t="s">
        <v>13993</v>
      </c>
      <c r="E934" s="6" t="s">
        <v>13994</v>
      </c>
      <c r="F934" s="6" t="s">
        <v>11090</v>
      </c>
      <c r="G934" s="6" t="s">
        <v>10942</v>
      </c>
      <c r="H934" s="6" t="s">
        <v>10403</v>
      </c>
    </row>
    <row r="935" spans="1:16" ht="15.75" customHeight="1" x14ac:dyDescent="0.2">
      <c r="A935" s="6" t="s">
        <v>3221</v>
      </c>
      <c r="B935" s="6" t="s">
        <v>10942</v>
      </c>
      <c r="C935" s="6" t="s">
        <v>13995</v>
      </c>
      <c r="D935" s="6" t="s">
        <v>13996</v>
      </c>
      <c r="E935" s="6" t="s">
        <v>13997</v>
      </c>
      <c r="F935" s="6" t="s">
        <v>10609</v>
      </c>
      <c r="G935" s="6" t="s">
        <v>13998</v>
      </c>
      <c r="H935" s="6" t="s">
        <v>10411</v>
      </c>
      <c r="I935" s="6" t="s">
        <v>13903</v>
      </c>
    </row>
    <row r="936" spans="1:16" ht="15.75" customHeight="1" x14ac:dyDescent="0.2">
      <c r="A936" s="6" t="s">
        <v>3221</v>
      </c>
      <c r="B936" s="6" t="s">
        <v>10942</v>
      </c>
      <c r="C936" s="6" t="s">
        <v>11655</v>
      </c>
      <c r="D936" s="6" t="s">
        <v>13999</v>
      </c>
      <c r="E936" s="6" t="s">
        <v>14000</v>
      </c>
      <c r="F936" s="6" t="s">
        <v>10437</v>
      </c>
    </row>
    <row r="937" spans="1:16" ht="15.75" customHeight="1" x14ac:dyDescent="0.2">
      <c r="A937" s="6" t="s">
        <v>3221</v>
      </c>
      <c r="B937" s="6" t="s">
        <v>11421</v>
      </c>
      <c r="C937" s="6" t="s">
        <v>14001</v>
      </c>
      <c r="D937" s="6" t="s">
        <v>10406</v>
      </c>
      <c r="E937" s="6" t="s">
        <v>14002</v>
      </c>
      <c r="F937" s="6" t="s">
        <v>14003</v>
      </c>
      <c r="G937" s="6" t="s">
        <v>14004</v>
      </c>
      <c r="H937" s="6" t="s">
        <v>10453</v>
      </c>
      <c r="I937" s="6" t="s">
        <v>14005</v>
      </c>
      <c r="J937" s="6" t="s">
        <v>13935</v>
      </c>
      <c r="K937" s="6" t="s">
        <v>10400</v>
      </c>
      <c r="L937" s="6" t="s">
        <v>14006</v>
      </c>
      <c r="M937" s="6" t="s">
        <v>12159</v>
      </c>
      <c r="N937" s="6" t="s">
        <v>10609</v>
      </c>
      <c r="O937" s="6" t="s">
        <v>11655</v>
      </c>
    </row>
    <row r="938" spans="1:16" ht="15.75" customHeight="1" x14ac:dyDescent="0.2">
      <c r="A938" s="6" t="s">
        <v>3256</v>
      </c>
      <c r="B938" s="6" t="s">
        <v>10450</v>
      </c>
      <c r="C938" s="6" t="s">
        <v>14007</v>
      </c>
      <c r="D938" s="6" t="s">
        <v>14008</v>
      </c>
      <c r="E938" s="6" t="s">
        <v>13935</v>
      </c>
      <c r="F938" s="6" t="s">
        <v>14009</v>
      </c>
      <c r="G938" s="6" t="s">
        <v>10957</v>
      </c>
      <c r="H938" s="6" t="s">
        <v>10406</v>
      </c>
      <c r="I938" s="6" t="s">
        <v>14010</v>
      </c>
      <c r="J938" s="6" t="s">
        <v>10734</v>
      </c>
      <c r="K938" s="6" t="s">
        <v>14011</v>
      </c>
      <c r="L938" s="6" t="s">
        <v>14012</v>
      </c>
      <c r="M938" s="6" t="s">
        <v>14013</v>
      </c>
      <c r="N938" s="6" t="s">
        <v>14014</v>
      </c>
      <c r="O938" s="6" t="s">
        <v>14015</v>
      </c>
      <c r="P938" s="6" t="s">
        <v>11856</v>
      </c>
    </row>
    <row r="939" spans="1:16" ht="15.75" customHeight="1" x14ac:dyDescent="0.2">
      <c r="A939" s="6" t="s">
        <v>3217</v>
      </c>
      <c r="B939" s="6" t="s">
        <v>10842</v>
      </c>
      <c r="C939" s="6" t="s">
        <v>14016</v>
      </c>
    </row>
    <row r="940" spans="1:16" ht="15.75" customHeight="1" x14ac:dyDescent="0.2">
      <c r="A940" s="6" t="s">
        <v>3221</v>
      </c>
      <c r="B940" s="6" t="s">
        <v>14017</v>
      </c>
      <c r="C940" s="6" t="s">
        <v>14018</v>
      </c>
      <c r="D940" s="6" t="s">
        <v>14019</v>
      </c>
      <c r="E940" s="6" t="s">
        <v>10406</v>
      </c>
    </row>
    <row r="941" spans="1:16" ht="15.75" customHeight="1" x14ac:dyDescent="0.2">
      <c r="A941" s="6" t="s">
        <v>3221</v>
      </c>
      <c r="B941" s="6" t="s">
        <v>14020</v>
      </c>
      <c r="C941" s="6" t="s">
        <v>14021</v>
      </c>
      <c r="D941" s="6" t="s">
        <v>14017</v>
      </c>
      <c r="E941" s="6" t="s">
        <v>10962</v>
      </c>
    </row>
    <row r="942" spans="1:16" ht="15.75" customHeight="1" x14ac:dyDescent="0.2">
      <c r="A942" s="6" t="s">
        <v>3221</v>
      </c>
      <c r="B942" s="6" t="s">
        <v>13800</v>
      </c>
      <c r="C942" s="6" t="s">
        <v>10451</v>
      </c>
      <c r="D942" s="6" t="s">
        <v>10490</v>
      </c>
      <c r="E942" s="6" t="s">
        <v>10406</v>
      </c>
      <c r="F942" s="6" t="s">
        <v>11440</v>
      </c>
      <c r="G942" s="6" t="s">
        <v>14022</v>
      </c>
    </row>
    <row r="943" spans="1:16" ht="15.75" customHeight="1" x14ac:dyDescent="0.2">
      <c r="A943" s="6" t="s">
        <v>3261</v>
      </c>
      <c r="B943" s="6" t="s">
        <v>14023</v>
      </c>
      <c r="C943" s="6" t="s">
        <v>10833</v>
      </c>
      <c r="D943" s="6" t="s">
        <v>11615</v>
      </c>
      <c r="E943" s="6" t="s">
        <v>14024</v>
      </c>
      <c r="F943" s="6" t="s">
        <v>14025</v>
      </c>
      <c r="G943" s="6" t="s">
        <v>14026</v>
      </c>
    </row>
    <row r="944" spans="1:16" ht="15.75" customHeight="1" x14ac:dyDescent="0.2">
      <c r="A944" s="6" t="s">
        <v>3219</v>
      </c>
      <c r="B944" s="6" t="s">
        <v>14027</v>
      </c>
      <c r="C944" s="6" t="s">
        <v>14028</v>
      </c>
      <c r="D944" s="6" t="s">
        <v>10456</v>
      </c>
      <c r="E944" s="6" t="s">
        <v>11873</v>
      </c>
      <c r="F944" s="6" t="s">
        <v>10406</v>
      </c>
    </row>
    <row r="945" spans="1:16" ht="15.75" customHeight="1" x14ac:dyDescent="0.2">
      <c r="A945" s="6" t="s">
        <v>3219</v>
      </c>
      <c r="B945" s="6" t="s">
        <v>10456</v>
      </c>
      <c r="C945" s="6" t="s">
        <v>12882</v>
      </c>
      <c r="D945" s="6" t="s">
        <v>11464</v>
      </c>
      <c r="E945" s="6" t="s">
        <v>14029</v>
      </c>
      <c r="F945" s="6" t="s">
        <v>14030</v>
      </c>
    </row>
    <row r="946" spans="1:16" ht="15.75" customHeight="1" x14ac:dyDescent="0.2">
      <c r="A946" s="6" t="s">
        <v>3221</v>
      </c>
      <c r="B946" s="6" t="s">
        <v>10898</v>
      </c>
      <c r="C946" s="6" t="s">
        <v>14031</v>
      </c>
      <c r="D946" s="6" t="s">
        <v>10609</v>
      </c>
    </row>
    <row r="947" spans="1:16" ht="15.75" customHeight="1" x14ac:dyDescent="0.2">
      <c r="A947" s="6" t="s">
        <v>3219</v>
      </c>
      <c r="B947" s="6" t="s">
        <v>10406</v>
      </c>
      <c r="C947" s="6" t="s">
        <v>14032</v>
      </c>
      <c r="D947" s="6" t="s">
        <v>14033</v>
      </c>
      <c r="E947" s="6" t="s">
        <v>10472</v>
      </c>
      <c r="F947" s="6" t="s">
        <v>14034</v>
      </c>
      <c r="G947" s="6" t="s">
        <v>14035</v>
      </c>
      <c r="H947" s="6" t="s">
        <v>14036</v>
      </c>
      <c r="I947" s="6" t="s">
        <v>11520</v>
      </c>
    </row>
    <row r="948" spans="1:16" ht="15.75" customHeight="1" x14ac:dyDescent="0.2">
      <c r="A948" s="6" t="s">
        <v>3219</v>
      </c>
      <c r="B948" s="6" t="s">
        <v>14023</v>
      </c>
      <c r="C948" s="6" t="s">
        <v>14037</v>
      </c>
      <c r="D948" s="6" t="s">
        <v>11882</v>
      </c>
      <c r="E948" s="6" t="s">
        <v>14038</v>
      </c>
      <c r="F948" s="6" t="s">
        <v>14039</v>
      </c>
      <c r="G948" s="6" t="s">
        <v>10495</v>
      </c>
      <c r="H948" s="6" t="s">
        <v>14040</v>
      </c>
      <c r="I948" s="6" t="s">
        <v>10388</v>
      </c>
    </row>
    <row r="949" spans="1:16" ht="15.75" customHeight="1" x14ac:dyDescent="0.2">
      <c r="A949" s="6" t="s">
        <v>3221</v>
      </c>
      <c r="B949" s="6" t="s">
        <v>14036</v>
      </c>
      <c r="C949" s="6" t="s">
        <v>10456</v>
      </c>
      <c r="D949" s="6" t="s">
        <v>14041</v>
      </c>
      <c r="E949" s="6" t="s">
        <v>14042</v>
      </c>
      <c r="F949" s="6" t="s">
        <v>14043</v>
      </c>
      <c r="G949" s="6" t="s">
        <v>14044</v>
      </c>
      <c r="H949" s="6" t="s">
        <v>14045</v>
      </c>
      <c r="I949" s="6" t="s">
        <v>10355</v>
      </c>
      <c r="J949" s="6" t="s">
        <v>14046</v>
      </c>
      <c r="K949" s="6" t="s">
        <v>10406</v>
      </c>
      <c r="L949" s="6" t="s">
        <v>10942</v>
      </c>
      <c r="M949" s="6" t="s">
        <v>14047</v>
      </c>
      <c r="N949" s="6" t="s">
        <v>14048</v>
      </c>
      <c r="O949" s="6" t="s">
        <v>10437</v>
      </c>
      <c r="P949" s="6" t="s">
        <v>14049</v>
      </c>
    </row>
    <row r="950" spans="1:16" ht="15.75" customHeight="1" x14ac:dyDescent="0.2">
      <c r="A950" s="6" t="s">
        <v>3219</v>
      </c>
      <c r="B950" s="6" t="s">
        <v>14050</v>
      </c>
      <c r="C950" s="6" t="s">
        <v>14051</v>
      </c>
      <c r="D950" s="6" t="s">
        <v>14052</v>
      </c>
      <c r="E950" s="6" t="s">
        <v>14053</v>
      </c>
      <c r="F950" s="6" t="s">
        <v>11090</v>
      </c>
      <c r="G950" s="6" t="s">
        <v>14054</v>
      </c>
    </row>
    <row r="951" spans="1:16" ht="15.75" customHeight="1" x14ac:dyDescent="0.2">
      <c r="A951" s="6" t="s">
        <v>3219</v>
      </c>
      <c r="B951" s="6" t="s">
        <v>14055</v>
      </c>
      <c r="C951" s="6" t="s">
        <v>14056</v>
      </c>
      <c r="D951" s="6" t="s">
        <v>14057</v>
      </c>
      <c r="E951" s="6" t="s">
        <v>14058</v>
      </c>
      <c r="F951" s="6" t="s">
        <v>14059</v>
      </c>
    </row>
    <row r="952" spans="1:16" ht="15.75" customHeight="1" x14ac:dyDescent="0.2">
      <c r="A952" s="6" t="s">
        <v>3256</v>
      </c>
      <c r="B952" s="6" t="s">
        <v>14060</v>
      </c>
      <c r="C952" s="6" t="s">
        <v>14061</v>
      </c>
      <c r="D952" s="6" t="s">
        <v>14062</v>
      </c>
      <c r="E952" s="6" t="s">
        <v>14063</v>
      </c>
      <c r="F952" s="6" t="s">
        <v>14064</v>
      </c>
      <c r="G952" s="6" t="s">
        <v>12754</v>
      </c>
      <c r="H952" s="6" t="s">
        <v>14065</v>
      </c>
      <c r="I952" s="6" t="s">
        <v>14066</v>
      </c>
      <c r="J952" s="6" t="s">
        <v>10947</v>
      </c>
      <c r="K952" s="6" t="s">
        <v>10406</v>
      </c>
      <c r="L952" s="6" t="s">
        <v>14040</v>
      </c>
      <c r="M952" s="6" t="s">
        <v>10667</v>
      </c>
      <c r="N952" s="6" t="s">
        <v>14067</v>
      </c>
      <c r="O952" s="6" t="s">
        <v>14068</v>
      </c>
    </row>
    <row r="953" spans="1:16" ht="15.75" customHeight="1" x14ac:dyDescent="0.2">
      <c r="A953" s="6" t="s">
        <v>3219</v>
      </c>
      <c r="B953" s="6" t="s">
        <v>10406</v>
      </c>
      <c r="C953" s="6" t="s">
        <v>14069</v>
      </c>
      <c r="D953" s="6" t="s">
        <v>14070</v>
      </c>
    </row>
    <row r="954" spans="1:16" ht="15.75" customHeight="1" x14ac:dyDescent="0.2">
      <c r="A954" s="6" t="s">
        <v>3221</v>
      </c>
      <c r="B954" s="6" t="s">
        <v>14022</v>
      </c>
      <c r="C954" s="6" t="s">
        <v>14071</v>
      </c>
      <c r="D954" s="6" t="s">
        <v>12973</v>
      </c>
      <c r="E954" s="6" t="s">
        <v>10609</v>
      </c>
    </row>
    <row r="955" spans="1:16" ht="15.75" customHeight="1" x14ac:dyDescent="0.2">
      <c r="A955" s="6" t="s">
        <v>3219</v>
      </c>
      <c r="B955" s="6" t="s">
        <v>14072</v>
      </c>
      <c r="C955" s="6" t="s">
        <v>14073</v>
      </c>
      <c r="D955" s="6" t="s">
        <v>10731</v>
      </c>
      <c r="E955" s="6" t="s">
        <v>14074</v>
      </c>
      <c r="F955" s="6" t="s">
        <v>14075</v>
      </c>
      <c r="G955" s="6" t="s">
        <v>14076</v>
      </c>
      <c r="H955" s="6" t="s">
        <v>14077</v>
      </c>
      <c r="I955" s="6" t="s">
        <v>12463</v>
      </c>
      <c r="J955" s="6" t="s">
        <v>12786</v>
      </c>
      <c r="K955" s="6" t="s">
        <v>14078</v>
      </c>
      <c r="L955" s="6" t="s">
        <v>12136</v>
      </c>
      <c r="M955" s="6" t="s">
        <v>10433</v>
      </c>
      <c r="N955" s="6" t="s">
        <v>10888</v>
      </c>
    </row>
    <row r="956" spans="1:16" ht="15.75" customHeight="1" x14ac:dyDescent="0.2">
      <c r="A956" s="6" t="s">
        <v>3219</v>
      </c>
      <c r="B956" s="6" t="s">
        <v>10641</v>
      </c>
      <c r="C956" s="6" t="s">
        <v>14079</v>
      </c>
      <c r="D956" s="6" t="s">
        <v>14080</v>
      </c>
      <c r="E956" s="6" t="s">
        <v>10614</v>
      </c>
      <c r="F956" s="6" t="s">
        <v>12472</v>
      </c>
    </row>
    <row r="957" spans="1:16" ht="15.75" customHeight="1" x14ac:dyDescent="0.2">
      <c r="A957" s="6" t="s">
        <v>3219</v>
      </c>
      <c r="B957" s="6" t="s">
        <v>14081</v>
      </c>
      <c r="C957" s="6" t="s">
        <v>14082</v>
      </c>
      <c r="D957" s="6" t="s">
        <v>14083</v>
      </c>
    </row>
    <row r="958" spans="1:16" ht="15.75" customHeight="1" x14ac:dyDescent="0.2">
      <c r="A958" s="6" t="s">
        <v>3279</v>
      </c>
      <c r="B958" s="6" t="s">
        <v>10614</v>
      </c>
      <c r="C958" s="6" t="s">
        <v>11199</v>
      </c>
      <c r="D958" s="6" t="s">
        <v>14084</v>
      </c>
      <c r="E958" s="6" t="s">
        <v>14036</v>
      </c>
      <c r="F958" s="6" t="s">
        <v>11586</v>
      </c>
      <c r="G958" s="6" t="s">
        <v>10609</v>
      </c>
      <c r="H958" s="6" t="s">
        <v>10446</v>
      </c>
      <c r="I958" s="6" t="s">
        <v>10366</v>
      </c>
    </row>
    <row r="959" spans="1:16" ht="15.75" customHeight="1" x14ac:dyDescent="0.2">
      <c r="A959" s="6" t="s">
        <v>3256</v>
      </c>
      <c r="B959" s="6" t="s">
        <v>14022</v>
      </c>
      <c r="C959" s="6" t="s">
        <v>14085</v>
      </c>
      <c r="D959" s="6" t="s">
        <v>10885</v>
      </c>
      <c r="E959" s="6" t="s">
        <v>10613</v>
      </c>
      <c r="F959" s="6" t="s">
        <v>10898</v>
      </c>
    </row>
    <row r="960" spans="1:16" ht="15.75" customHeight="1" x14ac:dyDescent="0.2">
      <c r="A960" s="6" t="s">
        <v>3445</v>
      </c>
      <c r="B960" s="6" t="s">
        <v>14086</v>
      </c>
      <c r="C960" s="6" t="s">
        <v>14087</v>
      </c>
      <c r="D960" s="6" t="s">
        <v>14088</v>
      </c>
      <c r="E960" s="6" t="s">
        <v>13090</v>
      </c>
      <c r="F960" s="6" t="s">
        <v>14089</v>
      </c>
      <c r="G960" s="6" t="s">
        <v>14090</v>
      </c>
      <c r="H960" s="6" t="s">
        <v>14091</v>
      </c>
      <c r="I960" s="6" t="s">
        <v>14092</v>
      </c>
      <c r="J960" s="6" t="s">
        <v>14093</v>
      </c>
      <c r="K960" s="6" t="s">
        <v>14094</v>
      </c>
      <c r="L960" s="6" t="s">
        <v>14095</v>
      </c>
      <c r="M960" s="6" t="s">
        <v>10622</v>
      </c>
      <c r="N960" s="6" t="s">
        <v>14096</v>
      </c>
    </row>
    <row r="961" spans="1:11" ht="15.75" customHeight="1" x14ac:dyDescent="0.2">
      <c r="A961" s="6" t="s">
        <v>3219</v>
      </c>
      <c r="B961" s="6" t="s">
        <v>14097</v>
      </c>
      <c r="C961" s="6" t="s">
        <v>10531</v>
      </c>
      <c r="D961" s="6" t="s">
        <v>10446</v>
      </c>
      <c r="E961" s="6" t="s">
        <v>14040</v>
      </c>
      <c r="F961" s="6" t="s">
        <v>12089</v>
      </c>
      <c r="G961" s="6" t="s">
        <v>14083</v>
      </c>
      <c r="H961" s="6" t="s">
        <v>11216</v>
      </c>
    </row>
    <row r="962" spans="1:11" ht="15.75" customHeight="1" x14ac:dyDescent="0.2">
      <c r="A962" s="6" t="s">
        <v>3219</v>
      </c>
      <c r="B962" s="6" t="s">
        <v>14098</v>
      </c>
      <c r="C962" s="6" t="s">
        <v>14022</v>
      </c>
      <c r="D962" s="6" t="s">
        <v>14099</v>
      </c>
      <c r="E962" s="6" t="s">
        <v>11084</v>
      </c>
      <c r="F962" s="6" t="s">
        <v>14100</v>
      </c>
    </row>
    <row r="963" spans="1:11" ht="15.75" customHeight="1" x14ac:dyDescent="0.2">
      <c r="A963" s="6" t="s">
        <v>3221</v>
      </c>
      <c r="B963" s="6" t="s">
        <v>14101</v>
      </c>
      <c r="C963" s="6" t="s">
        <v>14102</v>
      </c>
      <c r="D963" s="6" t="s">
        <v>14103</v>
      </c>
      <c r="E963" s="6" t="s">
        <v>10406</v>
      </c>
    </row>
    <row r="964" spans="1:11" ht="15.75" customHeight="1" x14ac:dyDescent="0.2">
      <c r="A964" s="6" t="s">
        <v>3219</v>
      </c>
      <c r="B964" s="6" t="s">
        <v>10456</v>
      </c>
    </row>
    <row r="965" spans="1:11" ht="15.75" customHeight="1" x14ac:dyDescent="0.2">
      <c r="A965" s="6" t="s">
        <v>3219</v>
      </c>
      <c r="B965" s="6" t="s">
        <v>14104</v>
      </c>
      <c r="C965" s="6" t="s">
        <v>14040</v>
      </c>
      <c r="D965" s="6" t="s">
        <v>14105</v>
      </c>
    </row>
    <row r="966" spans="1:11" ht="15.75" customHeight="1" x14ac:dyDescent="0.2">
      <c r="A966" s="6" t="s">
        <v>3219</v>
      </c>
      <c r="B966" s="6" t="s">
        <v>11877</v>
      </c>
    </row>
    <row r="967" spans="1:11" ht="15.75" customHeight="1" x14ac:dyDescent="0.2">
      <c r="A967" s="6" t="s">
        <v>3221</v>
      </c>
      <c r="B967" s="6" t="s">
        <v>14040</v>
      </c>
      <c r="C967" s="6" t="s">
        <v>10719</v>
      </c>
    </row>
    <row r="968" spans="1:11" ht="15.75" customHeight="1" x14ac:dyDescent="0.2">
      <c r="A968" s="6" t="s">
        <v>3219</v>
      </c>
      <c r="B968" s="6" t="s">
        <v>12354</v>
      </c>
      <c r="C968" s="6" t="s">
        <v>14106</v>
      </c>
      <c r="D968" s="6" t="s">
        <v>14107</v>
      </c>
      <c r="E968" s="6" t="s">
        <v>14108</v>
      </c>
      <c r="F968" s="6" t="s">
        <v>12858</v>
      </c>
      <c r="G968" s="6" t="s">
        <v>10836</v>
      </c>
    </row>
    <row r="969" spans="1:11" ht="15.75" customHeight="1" x14ac:dyDescent="0.2">
      <c r="A969" s="6" t="s">
        <v>3221</v>
      </c>
      <c r="B969" s="6" t="s">
        <v>10898</v>
      </c>
      <c r="C969" s="6" t="s">
        <v>10416</v>
      </c>
      <c r="D969" s="6" t="s">
        <v>11130</v>
      </c>
      <c r="E969" s="6" t="s">
        <v>10614</v>
      </c>
    </row>
    <row r="970" spans="1:11" ht="15.75" customHeight="1" x14ac:dyDescent="0.2">
      <c r="A970" s="6" t="s">
        <v>3221</v>
      </c>
      <c r="B970" s="6" t="s">
        <v>14109</v>
      </c>
      <c r="C970" s="6" t="s">
        <v>14110</v>
      </c>
      <c r="D970" s="6" t="s">
        <v>14111</v>
      </c>
      <c r="E970" s="6" t="s">
        <v>11670</v>
      </c>
      <c r="F970" s="6" t="s">
        <v>10609</v>
      </c>
      <c r="G970" s="6" t="s">
        <v>11116</v>
      </c>
      <c r="H970" s="6" t="s">
        <v>14112</v>
      </c>
      <c r="I970" s="6" t="s">
        <v>10406</v>
      </c>
    </row>
    <row r="971" spans="1:11" ht="15.75" customHeight="1" x14ac:dyDescent="0.2">
      <c r="A971" s="6" t="s">
        <v>3261</v>
      </c>
      <c r="B971" s="6" t="s">
        <v>10369</v>
      </c>
      <c r="C971" s="6" t="s">
        <v>10886</v>
      </c>
      <c r="D971" s="6" t="s">
        <v>11987</v>
      </c>
      <c r="E971" s="6" t="s">
        <v>10898</v>
      </c>
      <c r="F971" s="6" t="s">
        <v>14040</v>
      </c>
      <c r="G971" s="6" t="s">
        <v>10406</v>
      </c>
    </row>
    <row r="972" spans="1:11" ht="15.75" customHeight="1" x14ac:dyDescent="0.2">
      <c r="A972" s="6" t="s">
        <v>3229</v>
      </c>
      <c r="B972" s="6" t="s">
        <v>14113</v>
      </c>
      <c r="C972" s="6" t="s">
        <v>12807</v>
      </c>
      <c r="D972" s="6" t="s">
        <v>10687</v>
      </c>
      <c r="E972" s="6" t="s">
        <v>14114</v>
      </c>
    </row>
    <row r="973" spans="1:11" ht="15.75" customHeight="1" x14ac:dyDescent="0.2">
      <c r="A973" s="6" t="s">
        <v>3213</v>
      </c>
      <c r="B973" s="6" t="s">
        <v>10667</v>
      </c>
      <c r="C973" s="6" t="s">
        <v>10406</v>
      </c>
      <c r="D973" s="6" t="s">
        <v>10437</v>
      </c>
      <c r="E973" s="6" t="s">
        <v>14115</v>
      </c>
      <c r="F973" s="6" t="s">
        <v>11394</v>
      </c>
      <c r="G973" s="6" t="s">
        <v>12229</v>
      </c>
      <c r="H973" s="6" t="s">
        <v>10531</v>
      </c>
      <c r="I973" s="6" t="s">
        <v>14116</v>
      </c>
      <c r="J973" s="6" t="s">
        <v>11118</v>
      </c>
      <c r="K973" s="6" t="s">
        <v>10614</v>
      </c>
    </row>
    <row r="974" spans="1:11" ht="15.75" customHeight="1" x14ac:dyDescent="0.2">
      <c r="A974" s="6" t="s">
        <v>3213</v>
      </c>
      <c r="B974" s="6" t="s">
        <v>14117</v>
      </c>
      <c r="C974" s="6" t="s">
        <v>11118</v>
      </c>
      <c r="D974" s="6" t="s">
        <v>14118</v>
      </c>
      <c r="E974" s="6" t="s">
        <v>14119</v>
      </c>
    </row>
    <row r="975" spans="1:11" ht="15.75" customHeight="1" x14ac:dyDescent="0.2">
      <c r="A975" s="6" t="s">
        <v>3213</v>
      </c>
      <c r="B975" s="6" t="s">
        <v>14120</v>
      </c>
      <c r="C975" s="6" t="s">
        <v>10438</v>
      </c>
      <c r="D975" s="6" t="s">
        <v>14121</v>
      </c>
      <c r="E975" s="6" t="s">
        <v>14122</v>
      </c>
      <c r="F975" s="6" t="s">
        <v>14123</v>
      </c>
    </row>
    <row r="976" spans="1:11" ht="15.75" customHeight="1" x14ac:dyDescent="0.2">
      <c r="A976" s="6" t="s">
        <v>3213</v>
      </c>
      <c r="B976" s="6" t="s">
        <v>14123</v>
      </c>
    </row>
    <row r="977" spans="1:8" ht="15.75" customHeight="1" x14ac:dyDescent="0.2">
      <c r="A977" s="6" t="s">
        <v>3213</v>
      </c>
      <c r="B977" s="6" t="s">
        <v>11118</v>
      </c>
      <c r="C977" s="6" t="s">
        <v>11482</v>
      </c>
    </row>
    <row r="978" spans="1:8" ht="15.75" customHeight="1" x14ac:dyDescent="0.2">
      <c r="A978" s="6" t="s">
        <v>3213</v>
      </c>
      <c r="B978" s="6" t="s">
        <v>10406</v>
      </c>
      <c r="C978" s="6" t="s">
        <v>14124</v>
      </c>
      <c r="D978" s="6" t="s">
        <v>11185</v>
      </c>
      <c r="E978" s="6" t="s">
        <v>11237</v>
      </c>
    </row>
    <row r="979" spans="1:8" ht="15.75" customHeight="1" x14ac:dyDescent="0.2">
      <c r="A979" s="6" t="s">
        <v>3213</v>
      </c>
      <c r="B979" s="6" t="s">
        <v>14125</v>
      </c>
      <c r="C979" s="6" t="s">
        <v>14126</v>
      </c>
    </row>
    <row r="980" spans="1:8" ht="15.75" customHeight="1" x14ac:dyDescent="0.2">
      <c r="A980" s="6" t="s">
        <v>3213</v>
      </c>
      <c r="B980" s="6" t="s">
        <v>14127</v>
      </c>
      <c r="C980" s="6" t="s">
        <v>14128</v>
      </c>
      <c r="D980" s="6" t="s">
        <v>11644</v>
      </c>
      <c r="E980" s="6" t="s">
        <v>14129</v>
      </c>
      <c r="F980" s="6" t="s">
        <v>14130</v>
      </c>
      <c r="G980" s="6" t="s">
        <v>10531</v>
      </c>
    </row>
    <row r="981" spans="1:8" ht="15.75" customHeight="1" x14ac:dyDescent="0.2">
      <c r="A981" s="6" t="s">
        <v>3213</v>
      </c>
      <c r="B981" s="6" t="s">
        <v>14131</v>
      </c>
      <c r="C981" s="6" t="s">
        <v>14132</v>
      </c>
    </row>
    <row r="982" spans="1:8" ht="15.75" customHeight="1" x14ac:dyDescent="0.2">
      <c r="A982" s="6" t="s">
        <v>3213</v>
      </c>
      <c r="B982" s="6" t="s">
        <v>11185</v>
      </c>
      <c r="C982" s="6" t="s">
        <v>14133</v>
      </c>
    </row>
    <row r="983" spans="1:8" ht="15.75" customHeight="1" x14ac:dyDescent="0.2">
      <c r="A983" s="6" t="s">
        <v>3213</v>
      </c>
      <c r="B983" s="6" t="s">
        <v>10804</v>
      </c>
      <c r="C983" s="6" t="s">
        <v>11670</v>
      </c>
      <c r="D983" s="6" t="s">
        <v>10450</v>
      </c>
    </row>
    <row r="984" spans="1:8" ht="15.75" customHeight="1" x14ac:dyDescent="0.2">
      <c r="A984" s="6" t="s">
        <v>3213</v>
      </c>
      <c r="B984" s="6" t="s">
        <v>14134</v>
      </c>
    </row>
    <row r="985" spans="1:8" ht="15.75" customHeight="1" x14ac:dyDescent="0.2">
      <c r="A985" s="6" t="s">
        <v>3213</v>
      </c>
      <c r="B985" s="6" t="s">
        <v>10406</v>
      </c>
      <c r="C985" s="6" t="s">
        <v>14135</v>
      </c>
      <c r="D985" s="6" t="s">
        <v>12582</v>
      </c>
      <c r="E985" s="6" t="s">
        <v>13829</v>
      </c>
      <c r="F985" s="6" t="s">
        <v>14136</v>
      </c>
      <c r="G985" s="6" t="s">
        <v>10387</v>
      </c>
      <c r="H985" s="6" t="s">
        <v>10836</v>
      </c>
    </row>
    <row r="986" spans="1:8" ht="15.75" customHeight="1" x14ac:dyDescent="0.2">
      <c r="A986" s="6" t="s">
        <v>3213</v>
      </c>
      <c r="B986" s="6" t="s">
        <v>11670</v>
      </c>
      <c r="C986" s="6" t="s">
        <v>14137</v>
      </c>
    </row>
    <row r="987" spans="1:8" ht="15.75" customHeight="1" x14ac:dyDescent="0.2">
      <c r="A987" s="6" t="s">
        <v>3213</v>
      </c>
      <c r="B987" s="6" t="s">
        <v>14138</v>
      </c>
      <c r="C987" s="6" t="s">
        <v>12154</v>
      </c>
      <c r="D987" s="6" t="s">
        <v>11265</v>
      </c>
      <c r="E987" s="6" t="s">
        <v>10450</v>
      </c>
      <c r="F987" s="6" t="s">
        <v>10406</v>
      </c>
    </row>
    <row r="988" spans="1:8" ht="15.75" customHeight="1" x14ac:dyDescent="0.2">
      <c r="A988" s="6" t="s">
        <v>3213</v>
      </c>
      <c r="B988" s="6" t="s">
        <v>10406</v>
      </c>
      <c r="C988" s="6" t="s">
        <v>14139</v>
      </c>
      <c r="D988" s="6" t="s">
        <v>12154</v>
      </c>
      <c r="E988" s="6" t="s">
        <v>14140</v>
      </c>
      <c r="F988" s="6" t="s">
        <v>10450</v>
      </c>
    </row>
    <row r="989" spans="1:8" ht="15.75" customHeight="1" x14ac:dyDescent="0.2">
      <c r="A989" s="6" t="s">
        <v>3213</v>
      </c>
      <c r="B989" s="6" t="s">
        <v>12154</v>
      </c>
      <c r="C989" s="6" t="s">
        <v>14141</v>
      </c>
      <c r="D989" s="6" t="s">
        <v>10406</v>
      </c>
    </row>
    <row r="990" spans="1:8" ht="15.75" customHeight="1" x14ac:dyDescent="0.2">
      <c r="A990" s="6" t="s">
        <v>3213</v>
      </c>
      <c r="B990" s="6" t="s">
        <v>14142</v>
      </c>
      <c r="C990" s="6" t="s">
        <v>14143</v>
      </c>
      <c r="D990" s="6" t="s">
        <v>14144</v>
      </c>
      <c r="E990" s="6" t="s">
        <v>10450</v>
      </c>
      <c r="F990" s="6" t="s">
        <v>10416</v>
      </c>
    </row>
    <row r="991" spans="1:8" ht="15.75" customHeight="1" x14ac:dyDescent="0.2">
      <c r="A991" s="6" t="s">
        <v>3213</v>
      </c>
      <c r="B991" s="6" t="s">
        <v>14145</v>
      </c>
    </row>
    <row r="992" spans="1:8" ht="15.75" customHeight="1" x14ac:dyDescent="0.2">
      <c r="A992" s="6" t="s">
        <v>3213</v>
      </c>
      <c r="B992" s="6" t="s">
        <v>14146</v>
      </c>
      <c r="C992" s="6" t="s">
        <v>14147</v>
      </c>
    </row>
    <row r="993" spans="1:20" ht="15.75" customHeight="1" x14ac:dyDescent="0.2">
      <c r="A993" s="6" t="s">
        <v>3213</v>
      </c>
      <c r="B993" s="6" t="s">
        <v>14148</v>
      </c>
      <c r="C993" s="6" t="s">
        <v>10740</v>
      </c>
      <c r="D993" s="6" t="s">
        <v>14149</v>
      </c>
      <c r="E993" s="6" t="s">
        <v>12016</v>
      </c>
      <c r="F993" s="6" t="s">
        <v>14150</v>
      </c>
      <c r="G993" s="6" t="s">
        <v>12776</v>
      </c>
      <c r="H993" s="6" t="s">
        <v>14151</v>
      </c>
      <c r="I993" s="6" t="s">
        <v>14152</v>
      </c>
      <c r="J993" s="6" t="s">
        <v>14153</v>
      </c>
      <c r="K993" s="6" t="s">
        <v>14154</v>
      </c>
      <c r="L993" s="6" t="s">
        <v>10987</v>
      </c>
      <c r="M993" s="6" t="s">
        <v>14155</v>
      </c>
      <c r="N993" s="6" t="s">
        <v>14156</v>
      </c>
      <c r="O993" s="6" t="s">
        <v>14157</v>
      </c>
      <c r="P993" s="6" t="s">
        <v>14158</v>
      </c>
      <c r="Q993" s="6" t="s">
        <v>14159</v>
      </c>
      <c r="R993" s="6" t="s">
        <v>14160</v>
      </c>
      <c r="S993" s="6" t="s">
        <v>11073</v>
      </c>
      <c r="T993" s="6" t="s">
        <v>12035</v>
      </c>
    </row>
    <row r="994" spans="1:20" ht="15.75" customHeight="1" x14ac:dyDescent="0.2">
      <c r="A994" s="6" t="s">
        <v>3213</v>
      </c>
      <c r="B994" s="6" t="s">
        <v>14161</v>
      </c>
      <c r="C994" s="6" t="s">
        <v>14162</v>
      </c>
      <c r="D994" s="6" t="s">
        <v>14163</v>
      </c>
      <c r="E994" s="6" t="s">
        <v>14164</v>
      </c>
    </row>
    <row r="995" spans="1:20" ht="15.75" customHeight="1" x14ac:dyDescent="0.2">
      <c r="A995" s="6" t="s">
        <v>3213</v>
      </c>
      <c r="B995" s="6" t="s">
        <v>10437</v>
      </c>
      <c r="C995" s="6" t="s">
        <v>12038</v>
      </c>
    </row>
    <row r="996" spans="1:20" ht="15.75" customHeight="1" x14ac:dyDescent="0.2">
      <c r="A996" s="6" t="s">
        <v>3445</v>
      </c>
      <c r="B996" s="6" t="s">
        <v>14053</v>
      </c>
      <c r="C996" s="6" t="s">
        <v>14165</v>
      </c>
    </row>
    <row r="997" spans="1:20" ht="15.75" customHeight="1" x14ac:dyDescent="0.2">
      <c r="A997" s="6" t="s">
        <v>3445</v>
      </c>
      <c r="B997" s="6" t="s">
        <v>14166</v>
      </c>
      <c r="C997" s="6" t="s">
        <v>14155</v>
      </c>
      <c r="D997" s="6" t="s">
        <v>14167</v>
      </c>
      <c r="E997" s="6" t="s">
        <v>14168</v>
      </c>
      <c r="F997" s="6" t="s">
        <v>14169</v>
      </c>
      <c r="G997" s="6" t="s">
        <v>14170</v>
      </c>
      <c r="H997" s="6" t="s">
        <v>14171</v>
      </c>
      <c r="I997" s="6" t="s">
        <v>14172</v>
      </c>
      <c r="J997" s="6" t="s">
        <v>14173</v>
      </c>
      <c r="K997" s="6" t="s">
        <v>10413</v>
      </c>
      <c r="L997" s="6" t="s">
        <v>11183</v>
      </c>
      <c r="M997" s="6" t="s">
        <v>14174</v>
      </c>
      <c r="N997" s="6" t="s">
        <v>14175</v>
      </c>
      <c r="O997" s="6" t="s">
        <v>13917</v>
      </c>
      <c r="P997" s="6" t="s">
        <v>14176</v>
      </c>
    </row>
    <row r="998" spans="1:20" ht="15.75" customHeight="1" x14ac:dyDescent="0.2">
      <c r="A998" s="6" t="s">
        <v>3229</v>
      </c>
      <c r="B998" s="6" t="s">
        <v>14177</v>
      </c>
      <c r="C998" s="6" t="s">
        <v>14178</v>
      </c>
      <c r="D998" s="6" t="s">
        <v>14179</v>
      </c>
      <c r="E998" s="6" t="s">
        <v>14180</v>
      </c>
      <c r="F998" s="6" t="s">
        <v>14181</v>
      </c>
      <c r="G998" s="6" t="s">
        <v>14182</v>
      </c>
      <c r="H998" s="6" t="s">
        <v>14183</v>
      </c>
      <c r="I998" s="6" t="s">
        <v>14184</v>
      </c>
      <c r="J998" s="6" t="s">
        <v>14185</v>
      </c>
      <c r="K998" s="6" t="s">
        <v>11670</v>
      </c>
    </row>
    <row r="999" spans="1:20" ht="15.75" customHeight="1" x14ac:dyDescent="0.2">
      <c r="A999" s="6" t="s">
        <v>3229</v>
      </c>
      <c r="B999" s="6" t="s">
        <v>14186</v>
      </c>
      <c r="C999" s="6" t="s">
        <v>14187</v>
      </c>
      <c r="D999" s="6" t="s">
        <v>14188</v>
      </c>
      <c r="E999" s="6" t="s">
        <v>14189</v>
      </c>
    </row>
    <row r="1000" spans="1:20" ht="15.75" customHeight="1" x14ac:dyDescent="0.2">
      <c r="A1000" s="6" t="s">
        <v>3229</v>
      </c>
      <c r="B1000" s="6" t="s">
        <v>14190</v>
      </c>
    </row>
    <row r="1001" spans="1:20" ht="15.75" customHeight="1" x14ac:dyDescent="0.2">
      <c r="A1001" s="6" t="s">
        <v>3229</v>
      </c>
      <c r="B1001" s="6" t="s">
        <v>14191</v>
      </c>
      <c r="C1001" s="6" t="s">
        <v>14192</v>
      </c>
    </row>
    <row r="1002" spans="1:20" ht="15.75" customHeight="1" x14ac:dyDescent="0.2">
      <c r="A1002" s="6" t="s">
        <v>3229</v>
      </c>
      <c r="B1002" s="6" t="s">
        <v>14193</v>
      </c>
      <c r="C1002" s="6" t="s">
        <v>10406</v>
      </c>
      <c r="D1002" s="6" t="s">
        <v>14194</v>
      </c>
      <c r="E1002" s="6" t="s">
        <v>14195</v>
      </c>
      <c r="F1002" s="6" t="s">
        <v>14196</v>
      </c>
      <c r="G1002" s="6" t="s">
        <v>14197</v>
      </c>
      <c r="H1002" s="6" t="s">
        <v>14198</v>
      </c>
      <c r="I1002" s="6" t="s">
        <v>10420</v>
      </c>
      <c r="J1002" s="6" t="s">
        <v>14199</v>
      </c>
      <c r="K1002" s="6" t="s">
        <v>13222</v>
      </c>
      <c r="L1002" s="6" t="s">
        <v>14200</v>
      </c>
      <c r="M1002" s="6" t="s">
        <v>10531</v>
      </c>
      <c r="N1002" s="6" t="s">
        <v>14183</v>
      </c>
      <c r="O1002" s="6" t="s">
        <v>14201</v>
      </c>
      <c r="P1002" s="6" t="s">
        <v>10518</v>
      </c>
    </row>
    <row r="1003" spans="1:20" ht="15.75" customHeight="1" x14ac:dyDescent="0.2">
      <c r="A1003" s="6" t="s">
        <v>3229</v>
      </c>
      <c r="B1003" s="6" t="s">
        <v>14202</v>
      </c>
      <c r="C1003" s="6" t="s">
        <v>14203</v>
      </c>
      <c r="D1003" s="6" t="s">
        <v>14204</v>
      </c>
      <c r="E1003" s="6" t="s">
        <v>14205</v>
      </c>
      <c r="F1003" s="6" t="s">
        <v>14206</v>
      </c>
      <c r="G1003" s="6" t="s">
        <v>14207</v>
      </c>
      <c r="H1003" s="6" t="s">
        <v>10807</v>
      </c>
      <c r="I1003" s="6" t="s">
        <v>14208</v>
      </c>
      <c r="J1003" s="6" t="s">
        <v>14209</v>
      </c>
      <c r="K1003" s="6" t="s">
        <v>14210</v>
      </c>
      <c r="L1003" s="6" t="s">
        <v>10898</v>
      </c>
      <c r="M1003" s="6" t="s">
        <v>14211</v>
      </c>
      <c r="N1003" s="6" t="s">
        <v>13739</v>
      </c>
      <c r="O1003" s="6" t="s">
        <v>10719</v>
      </c>
      <c r="P1003" s="6" t="s">
        <v>10730</v>
      </c>
    </row>
    <row r="1004" spans="1:20" ht="15.75" customHeight="1" x14ac:dyDescent="0.2">
      <c r="A1004" s="6" t="s">
        <v>3229</v>
      </c>
      <c r="B1004" s="6" t="s">
        <v>14212</v>
      </c>
      <c r="C1004" s="6" t="s">
        <v>10609</v>
      </c>
      <c r="D1004" s="6" t="s">
        <v>11670</v>
      </c>
      <c r="E1004" s="6" t="s">
        <v>13826</v>
      </c>
      <c r="F1004" s="6" t="s">
        <v>11867</v>
      </c>
      <c r="G1004" s="6" t="s">
        <v>13709</v>
      </c>
      <c r="H1004" s="6" t="s">
        <v>14213</v>
      </c>
      <c r="I1004" s="6" t="s">
        <v>10801</v>
      </c>
      <c r="J1004" s="6" t="s">
        <v>10442</v>
      </c>
    </row>
    <row r="1005" spans="1:20" ht="15.75" customHeight="1" x14ac:dyDescent="0.2">
      <c r="A1005" s="6" t="s">
        <v>3229</v>
      </c>
      <c r="B1005" s="6" t="s">
        <v>14214</v>
      </c>
      <c r="C1005" s="6" t="s">
        <v>14215</v>
      </c>
      <c r="D1005" s="6" t="s">
        <v>14216</v>
      </c>
      <c r="E1005" s="6" t="s">
        <v>14217</v>
      </c>
      <c r="F1005" s="6" t="s">
        <v>12681</v>
      </c>
      <c r="G1005" s="6" t="s">
        <v>10416</v>
      </c>
      <c r="H1005" s="6" t="s">
        <v>14218</v>
      </c>
      <c r="I1005" s="6" t="s">
        <v>10645</v>
      </c>
      <c r="J1005" s="6" t="s">
        <v>10466</v>
      </c>
      <c r="K1005" s="6" t="s">
        <v>13524</v>
      </c>
      <c r="L1005" s="6" t="s">
        <v>12256</v>
      </c>
    </row>
    <row r="1006" spans="1:20" ht="15.75" customHeight="1" x14ac:dyDescent="0.2">
      <c r="A1006" s="6" t="s">
        <v>3229</v>
      </c>
      <c r="B1006" s="6" t="s">
        <v>14219</v>
      </c>
      <c r="C1006" s="6" t="s">
        <v>14220</v>
      </c>
      <c r="D1006" s="6" t="s">
        <v>10388</v>
      </c>
      <c r="E1006" s="6" t="s">
        <v>10490</v>
      </c>
      <c r="F1006" s="6" t="s">
        <v>11440</v>
      </c>
      <c r="G1006" s="6" t="s">
        <v>14221</v>
      </c>
      <c r="H1006" s="6" t="s">
        <v>14222</v>
      </c>
      <c r="I1006" s="6" t="s">
        <v>14223</v>
      </c>
      <c r="J1006" s="6" t="s">
        <v>14224</v>
      </c>
      <c r="K1006" s="6" t="s">
        <v>14225</v>
      </c>
      <c r="L1006" s="6" t="s">
        <v>11760</v>
      </c>
      <c r="M1006" s="6" t="s">
        <v>14226</v>
      </c>
      <c r="N1006" s="6" t="s">
        <v>11119</v>
      </c>
    </row>
    <row r="1007" spans="1:20" ht="15.75" customHeight="1" x14ac:dyDescent="0.2">
      <c r="A1007" s="6" t="s">
        <v>3229</v>
      </c>
      <c r="B1007" s="6" t="s">
        <v>14227</v>
      </c>
    </row>
    <row r="1008" spans="1:20" ht="15.75" customHeight="1" x14ac:dyDescent="0.2">
      <c r="A1008" s="6" t="s">
        <v>3229</v>
      </c>
      <c r="B1008" s="6" t="s">
        <v>13593</v>
      </c>
    </row>
    <row r="1009" spans="1:17" ht="15.75" customHeight="1" x14ac:dyDescent="0.2">
      <c r="A1009" s="6" t="s">
        <v>3229</v>
      </c>
      <c r="B1009" s="6" t="s">
        <v>14228</v>
      </c>
      <c r="C1009" s="6" t="s">
        <v>14137</v>
      </c>
      <c r="D1009" s="6" t="s">
        <v>14229</v>
      </c>
      <c r="E1009" s="6" t="s">
        <v>14230</v>
      </c>
      <c r="F1009" s="6" t="s">
        <v>14231</v>
      </c>
      <c r="G1009" s="6" t="s">
        <v>14232</v>
      </c>
      <c r="H1009" s="6" t="s">
        <v>11216</v>
      </c>
      <c r="I1009" s="6" t="s">
        <v>10406</v>
      </c>
      <c r="J1009" s="6" t="s">
        <v>11483</v>
      </c>
      <c r="K1009" s="6" t="s">
        <v>14233</v>
      </c>
      <c r="L1009" s="6" t="s">
        <v>11469</v>
      </c>
    </row>
    <row r="1010" spans="1:17" ht="15.75" customHeight="1" x14ac:dyDescent="0.2">
      <c r="A1010" s="6" t="s">
        <v>3229</v>
      </c>
      <c r="B1010" s="6" t="s">
        <v>14148</v>
      </c>
      <c r="C1010" s="6" t="s">
        <v>14234</v>
      </c>
      <c r="D1010" s="6" t="s">
        <v>14235</v>
      </c>
      <c r="E1010" s="6" t="s">
        <v>13708</v>
      </c>
      <c r="F1010" s="6" t="s">
        <v>11644</v>
      </c>
      <c r="G1010" s="6" t="s">
        <v>14085</v>
      </c>
      <c r="H1010" s="6" t="s">
        <v>14236</v>
      </c>
      <c r="I1010" s="6" t="s">
        <v>11469</v>
      </c>
      <c r="J1010" s="6" t="s">
        <v>10898</v>
      </c>
      <c r="K1010" s="6" t="s">
        <v>10403</v>
      </c>
      <c r="L1010" s="6" t="s">
        <v>12577</v>
      </c>
    </row>
    <row r="1011" spans="1:17" ht="15.75" customHeight="1" x14ac:dyDescent="0.2">
      <c r="A1011" s="6" t="s">
        <v>3229</v>
      </c>
      <c r="B1011" s="6" t="s">
        <v>14237</v>
      </c>
      <c r="C1011" s="6" t="s">
        <v>14238</v>
      </c>
      <c r="D1011" s="6" t="s">
        <v>10740</v>
      </c>
      <c r="E1011" s="6" t="s">
        <v>14239</v>
      </c>
      <c r="F1011" s="6" t="s">
        <v>11481</v>
      </c>
      <c r="G1011" s="6" t="s">
        <v>14240</v>
      </c>
      <c r="H1011" s="6" t="s">
        <v>14241</v>
      </c>
      <c r="I1011" s="6" t="s">
        <v>10614</v>
      </c>
      <c r="J1011" s="6" t="s">
        <v>11296</v>
      </c>
      <c r="K1011" s="6" t="s">
        <v>14242</v>
      </c>
      <c r="L1011" s="6" t="s">
        <v>14243</v>
      </c>
      <c r="M1011" s="6" t="s">
        <v>14244</v>
      </c>
      <c r="N1011" s="6" t="s">
        <v>14245</v>
      </c>
      <c r="O1011" s="6" t="s">
        <v>11433</v>
      </c>
      <c r="P1011" s="6" t="s">
        <v>10449</v>
      </c>
    </row>
    <row r="1012" spans="1:17" ht="15.75" customHeight="1" x14ac:dyDescent="0.2">
      <c r="A1012" s="6" t="s">
        <v>3229</v>
      </c>
      <c r="B1012" s="6" t="s">
        <v>14246</v>
      </c>
      <c r="C1012" s="6" t="s">
        <v>14247</v>
      </c>
      <c r="D1012" s="6" t="s">
        <v>14248</v>
      </c>
      <c r="E1012" s="6" t="s">
        <v>14249</v>
      </c>
      <c r="F1012" s="6" t="s">
        <v>14250</v>
      </c>
      <c r="G1012" s="6" t="s">
        <v>14251</v>
      </c>
      <c r="H1012" s="6" t="s">
        <v>13734</v>
      </c>
      <c r="I1012" s="6" t="s">
        <v>10665</v>
      </c>
      <c r="J1012" s="6" t="s">
        <v>14252</v>
      </c>
      <c r="K1012" s="6" t="s">
        <v>14253</v>
      </c>
      <c r="L1012" s="6" t="s">
        <v>10420</v>
      </c>
      <c r="M1012" s="6" t="s">
        <v>10515</v>
      </c>
      <c r="N1012" s="6" t="s">
        <v>11644</v>
      </c>
      <c r="O1012" s="6" t="s">
        <v>10490</v>
      </c>
      <c r="P1012" s="6" t="s">
        <v>10552</v>
      </c>
      <c r="Q1012" s="6" t="s">
        <v>10551</v>
      </c>
    </row>
    <row r="1013" spans="1:17" ht="15.75" customHeight="1" x14ac:dyDescent="0.2">
      <c r="A1013" s="6" t="s">
        <v>3229</v>
      </c>
      <c r="B1013" s="6" t="s">
        <v>13708</v>
      </c>
      <c r="C1013" s="6" t="s">
        <v>14254</v>
      </c>
      <c r="D1013" s="6" t="s">
        <v>11751</v>
      </c>
      <c r="E1013" s="6" t="s">
        <v>14255</v>
      </c>
    </row>
    <row r="1014" spans="1:17" ht="15.75" customHeight="1" x14ac:dyDescent="0.2">
      <c r="A1014" s="6" t="s">
        <v>3229</v>
      </c>
      <c r="B1014" s="6" t="s">
        <v>13651</v>
      </c>
      <c r="C1014" s="6" t="s">
        <v>14256</v>
      </c>
      <c r="D1014" s="6" t="s">
        <v>11249</v>
      </c>
      <c r="E1014" s="6" t="s">
        <v>11925</v>
      </c>
      <c r="F1014" s="6" t="s">
        <v>10719</v>
      </c>
    </row>
    <row r="1015" spans="1:17" ht="15.75" customHeight="1" x14ac:dyDescent="0.2">
      <c r="A1015" s="6" t="s">
        <v>3229</v>
      </c>
      <c r="B1015" s="6" t="s">
        <v>14257</v>
      </c>
      <c r="C1015" s="6" t="s">
        <v>14258</v>
      </c>
      <c r="D1015" s="6" t="s">
        <v>14259</v>
      </c>
      <c r="E1015" s="6" t="s">
        <v>14260</v>
      </c>
      <c r="F1015" s="6" t="s">
        <v>10467</v>
      </c>
      <c r="G1015" s="6" t="s">
        <v>10525</v>
      </c>
      <c r="H1015" s="6" t="s">
        <v>10453</v>
      </c>
      <c r="I1015" s="6" t="s">
        <v>11752</v>
      </c>
    </row>
    <row r="1016" spans="1:17" ht="15.75" customHeight="1" x14ac:dyDescent="0.2">
      <c r="A1016" s="6" t="s">
        <v>3229</v>
      </c>
      <c r="B1016" s="6" t="s">
        <v>11364</v>
      </c>
      <c r="C1016" s="6" t="s">
        <v>14261</v>
      </c>
      <c r="D1016" s="6" t="s">
        <v>10525</v>
      </c>
      <c r="E1016" s="6" t="s">
        <v>14262</v>
      </c>
      <c r="F1016" s="6" t="s">
        <v>14263</v>
      </c>
    </row>
    <row r="1017" spans="1:17" ht="15.75" customHeight="1" x14ac:dyDescent="0.2">
      <c r="A1017" s="6" t="s">
        <v>3229</v>
      </c>
      <c r="B1017" s="6" t="s">
        <v>14264</v>
      </c>
      <c r="C1017" s="6" t="s">
        <v>14265</v>
      </c>
      <c r="D1017" s="6" t="s">
        <v>10551</v>
      </c>
      <c r="E1017" s="6" t="s">
        <v>10729</v>
      </c>
    </row>
    <row r="1018" spans="1:17" ht="15.75" customHeight="1" x14ac:dyDescent="0.2">
      <c r="A1018" s="6" t="s">
        <v>3217</v>
      </c>
      <c r="B1018" s="6" t="s">
        <v>10428</v>
      </c>
      <c r="C1018" s="6" t="s">
        <v>11882</v>
      </c>
      <c r="D1018" s="6" t="s">
        <v>14266</v>
      </c>
      <c r="E1018" s="6" t="s">
        <v>14267</v>
      </c>
      <c r="F1018" s="6" t="s">
        <v>14268</v>
      </c>
      <c r="G1018" s="6" t="s">
        <v>10382</v>
      </c>
      <c r="H1018" s="6" t="s">
        <v>14269</v>
      </c>
      <c r="I1018" s="6" t="s">
        <v>13491</v>
      </c>
      <c r="J1018" s="6" t="s">
        <v>13692</v>
      </c>
      <c r="K1018" s="6" t="s">
        <v>12409</v>
      </c>
      <c r="L1018" s="6" t="s">
        <v>14270</v>
      </c>
    </row>
    <row r="1019" spans="1:17" ht="15.75" customHeight="1" x14ac:dyDescent="0.2">
      <c r="A1019" s="6" t="s">
        <v>3217</v>
      </c>
      <c r="B1019" s="6" t="s">
        <v>14271</v>
      </c>
      <c r="C1019" s="6" t="s">
        <v>10731</v>
      </c>
      <c r="D1019" s="6" t="s">
        <v>14272</v>
      </c>
      <c r="E1019" s="6" t="s">
        <v>11127</v>
      </c>
      <c r="F1019" s="6" t="s">
        <v>10403</v>
      </c>
    </row>
    <row r="1020" spans="1:17" ht="15.75" customHeight="1" x14ac:dyDescent="0.2">
      <c r="A1020" s="6" t="s">
        <v>3217</v>
      </c>
      <c r="B1020" s="6" t="s">
        <v>14273</v>
      </c>
      <c r="C1020" s="6" t="s">
        <v>14274</v>
      </c>
      <c r="D1020" s="6" t="s">
        <v>10878</v>
      </c>
      <c r="E1020" s="6" t="s">
        <v>13765</v>
      </c>
      <c r="F1020" s="6" t="s">
        <v>14275</v>
      </c>
      <c r="G1020" s="6" t="s">
        <v>14276</v>
      </c>
    </row>
    <row r="1021" spans="1:17" ht="15.75" customHeight="1" x14ac:dyDescent="0.2">
      <c r="A1021" s="6" t="s">
        <v>3217</v>
      </c>
      <c r="B1021" s="6" t="s">
        <v>11469</v>
      </c>
      <c r="C1021" s="6" t="s">
        <v>14277</v>
      </c>
    </row>
    <row r="1022" spans="1:17" ht="15.75" customHeight="1" x14ac:dyDescent="0.2">
      <c r="A1022" s="6" t="s">
        <v>3217</v>
      </c>
      <c r="B1022" s="6" t="s">
        <v>14278</v>
      </c>
      <c r="C1022" s="6" t="s">
        <v>11421</v>
      </c>
    </row>
    <row r="1023" spans="1:17" ht="15.75" customHeight="1" x14ac:dyDescent="0.2">
      <c r="A1023" s="6" t="s">
        <v>3217</v>
      </c>
      <c r="B1023" s="6" t="s">
        <v>11090</v>
      </c>
    </row>
    <row r="1024" spans="1:17" ht="15.75" customHeight="1" x14ac:dyDescent="0.2">
      <c r="A1024" s="6" t="s">
        <v>3217</v>
      </c>
      <c r="B1024" s="6" t="s">
        <v>11090</v>
      </c>
      <c r="C1024" s="6" t="s">
        <v>10613</v>
      </c>
      <c r="D1024" s="6" t="s">
        <v>11508</v>
      </c>
      <c r="E1024" s="6" t="s">
        <v>14279</v>
      </c>
      <c r="F1024" s="6" t="s">
        <v>14280</v>
      </c>
      <c r="G1024" s="6" t="s">
        <v>14281</v>
      </c>
      <c r="H1024" s="6" t="s">
        <v>10762</v>
      </c>
    </row>
    <row r="1025" spans="1:39" ht="15.75" customHeight="1" x14ac:dyDescent="0.2">
      <c r="A1025" s="6" t="s">
        <v>3217</v>
      </c>
      <c r="B1025" s="6" t="s">
        <v>14282</v>
      </c>
      <c r="C1025" s="6" t="s">
        <v>14283</v>
      </c>
      <c r="D1025" s="6" t="s">
        <v>14284</v>
      </c>
      <c r="E1025" s="6" t="s">
        <v>14285</v>
      </c>
      <c r="F1025" s="6" t="s">
        <v>14274</v>
      </c>
      <c r="G1025" s="6" t="s">
        <v>10496</v>
      </c>
    </row>
    <row r="1026" spans="1:39" ht="15.75" customHeight="1" x14ac:dyDescent="0.2">
      <c r="A1026" s="6" t="s">
        <v>3217</v>
      </c>
      <c r="B1026" s="6" t="s">
        <v>14286</v>
      </c>
      <c r="C1026" s="6" t="s">
        <v>14287</v>
      </c>
      <c r="D1026" s="6" t="s">
        <v>10542</v>
      </c>
      <c r="E1026" s="6" t="s">
        <v>14288</v>
      </c>
      <c r="F1026" s="6" t="s">
        <v>10508</v>
      </c>
      <c r="G1026" s="6" t="s">
        <v>11063</v>
      </c>
    </row>
    <row r="1027" spans="1:39" ht="15.75" customHeight="1" x14ac:dyDescent="0.2">
      <c r="A1027" s="6" t="s">
        <v>3217</v>
      </c>
      <c r="B1027" s="6" t="s">
        <v>14289</v>
      </c>
      <c r="C1027" s="6" t="s">
        <v>13692</v>
      </c>
      <c r="D1027" s="6" t="s">
        <v>10406</v>
      </c>
    </row>
    <row r="1028" spans="1:39" ht="15.75" customHeight="1" x14ac:dyDescent="0.2">
      <c r="A1028" s="6" t="s">
        <v>3217</v>
      </c>
      <c r="B1028" s="6" t="s">
        <v>14290</v>
      </c>
      <c r="C1028" s="6" t="s">
        <v>11090</v>
      </c>
      <c r="D1028" s="6" t="s">
        <v>14291</v>
      </c>
    </row>
    <row r="1029" spans="1:39" ht="15.75" customHeight="1" x14ac:dyDescent="0.2">
      <c r="A1029" s="6" t="s">
        <v>3217</v>
      </c>
      <c r="B1029" s="6" t="s">
        <v>14292</v>
      </c>
      <c r="C1029" s="6" t="s">
        <v>13168</v>
      </c>
      <c r="D1029" s="6" t="s">
        <v>14003</v>
      </c>
      <c r="E1029" s="6" t="s">
        <v>10428</v>
      </c>
    </row>
    <row r="1030" spans="1:39" ht="15.75" customHeight="1" x14ac:dyDescent="0.2">
      <c r="A1030" s="6" t="s">
        <v>3217</v>
      </c>
      <c r="B1030" s="6" t="s">
        <v>14293</v>
      </c>
      <c r="C1030" s="6" t="s">
        <v>14294</v>
      </c>
      <c r="D1030" s="6" t="s">
        <v>14295</v>
      </c>
      <c r="E1030" s="6" t="s">
        <v>14296</v>
      </c>
    </row>
    <row r="1031" spans="1:39" ht="15.75" customHeight="1" x14ac:dyDescent="0.2">
      <c r="A1031" s="6" t="s">
        <v>3217</v>
      </c>
      <c r="B1031" s="6" t="s">
        <v>11090</v>
      </c>
      <c r="C1031" s="6" t="s">
        <v>10437</v>
      </c>
      <c r="D1031" s="6" t="s">
        <v>10614</v>
      </c>
      <c r="E1031" s="6" t="s">
        <v>13043</v>
      </c>
      <c r="F1031" s="6" t="s">
        <v>14297</v>
      </c>
    </row>
    <row r="1032" spans="1:39" ht="15.75" customHeight="1" x14ac:dyDescent="0.2">
      <c r="A1032" s="6" t="s">
        <v>3217</v>
      </c>
      <c r="B1032" s="6" t="s">
        <v>14298</v>
      </c>
      <c r="C1032" s="6" t="s">
        <v>14299</v>
      </c>
      <c r="D1032" s="6" t="s">
        <v>13681</v>
      </c>
      <c r="E1032" s="6" t="s">
        <v>10449</v>
      </c>
      <c r="F1032" s="6" t="s">
        <v>10622</v>
      </c>
    </row>
    <row r="1033" spans="1:39" ht="15.75" customHeight="1" x14ac:dyDescent="0.2">
      <c r="A1033" s="6" t="s">
        <v>3217</v>
      </c>
      <c r="B1033" s="6" t="s">
        <v>10416</v>
      </c>
      <c r="C1033" s="6" t="s">
        <v>14300</v>
      </c>
      <c r="D1033" s="6" t="s">
        <v>14301</v>
      </c>
      <c r="E1033" s="6" t="s">
        <v>14302</v>
      </c>
      <c r="F1033" s="6" t="s">
        <v>14303</v>
      </c>
      <c r="G1033" s="6" t="s">
        <v>14304</v>
      </c>
      <c r="H1033" s="6" t="s">
        <v>10719</v>
      </c>
      <c r="I1033" s="6" t="s">
        <v>10428</v>
      </c>
    </row>
    <row r="1034" spans="1:39" ht="15.75" customHeight="1" x14ac:dyDescent="0.2">
      <c r="A1034" s="6" t="s">
        <v>3217</v>
      </c>
      <c r="B1034" s="6" t="s">
        <v>14305</v>
      </c>
    </row>
    <row r="1035" spans="1:39" ht="15.75" customHeight="1" x14ac:dyDescent="0.2">
      <c r="A1035" s="6" t="s">
        <v>3217</v>
      </c>
      <c r="B1035" s="6" t="s">
        <v>14306</v>
      </c>
      <c r="C1035" s="6" t="s">
        <v>10687</v>
      </c>
      <c r="D1035" s="6" t="s">
        <v>14307</v>
      </c>
      <c r="E1035" s="6" t="s">
        <v>13692</v>
      </c>
      <c r="F1035" s="6" t="s">
        <v>10880</v>
      </c>
    </row>
    <row r="1036" spans="1:39" ht="15.75" customHeight="1" x14ac:dyDescent="0.2">
      <c r="A1036" s="6" t="s">
        <v>3217</v>
      </c>
      <c r="B1036" s="6" t="s">
        <v>14308</v>
      </c>
      <c r="C1036" s="6" t="s">
        <v>14003</v>
      </c>
      <c r="D1036" s="6" t="s">
        <v>13758</v>
      </c>
      <c r="E1036" s="6" t="s">
        <v>10628</v>
      </c>
    </row>
    <row r="1037" spans="1:39" ht="15.75" customHeight="1" x14ac:dyDescent="0.2">
      <c r="A1037" s="6" t="s">
        <v>3217</v>
      </c>
      <c r="B1037" s="6" t="s">
        <v>14309</v>
      </c>
      <c r="C1037" s="6" t="s">
        <v>14310</v>
      </c>
      <c r="D1037" s="6" t="s">
        <v>14311</v>
      </c>
      <c r="E1037" s="6" t="s">
        <v>14312</v>
      </c>
      <c r="F1037" s="6" t="s">
        <v>11298</v>
      </c>
    </row>
    <row r="1038" spans="1:39" ht="15.75" customHeight="1" x14ac:dyDescent="0.2">
      <c r="A1038" s="6" t="s">
        <v>3217</v>
      </c>
      <c r="B1038" s="6" t="s">
        <v>13692</v>
      </c>
      <c r="C1038" s="6" t="s">
        <v>11516</v>
      </c>
      <c r="D1038" s="6" t="s">
        <v>14313</v>
      </c>
      <c r="E1038" s="6" t="s">
        <v>10403</v>
      </c>
    </row>
    <row r="1039" spans="1:39" ht="15.75" customHeight="1" x14ac:dyDescent="0.2">
      <c r="A1039" s="6" t="s">
        <v>3217</v>
      </c>
      <c r="B1039" s="6" t="s">
        <v>14314</v>
      </c>
      <c r="C1039" s="6" t="s">
        <v>12672</v>
      </c>
      <c r="D1039" s="6" t="s">
        <v>14315</v>
      </c>
      <c r="E1039" s="6" t="s">
        <v>14316</v>
      </c>
      <c r="F1039" s="6" t="s">
        <v>14317</v>
      </c>
      <c r="G1039" s="6" t="s">
        <v>14318</v>
      </c>
      <c r="H1039" s="6" t="s">
        <v>14319</v>
      </c>
      <c r="I1039" s="6" t="s">
        <v>14320</v>
      </c>
      <c r="J1039" s="6" t="s">
        <v>14321</v>
      </c>
      <c r="K1039" s="6" t="s">
        <v>14322</v>
      </c>
      <c r="L1039" s="6" t="s">
        <v>14323</v>
      </c>
      <c r="M1039" s="6" t="s">
        <v>14324</v>
      </c>
      <c r="N1039" s="6" t="s">
        <v>10619</v>
      </c>
      <c r="O1039" s="6" t="s">
        <v>14325</v>
      </c>
      <c r="P1039" s="6" t="s">
        <v>14326</v>
      </c>
      <c r="Q1039" s="6" t="s">
        <v>14327</v>
      </c>
      <c r="R1039" s="6" t="s">
        <v>12482</v>
      </c>
      <c r="S1039" s="6" t="s">
        <v>11438</v>
      </c>
      <c r="T1039" s="6" t="s">
        <v>13607</v>
      </c>
      <c r="U1039" s="6" t="s">
        <v>12776</v>
      </c>
      <c r="V1039" s="6" t="s">
        <v>14328</v>
      </c>
      <c r="W1039" s="6" t="s">
        <v>14329</v>
      </c>
      <c r="X1039" s="6" t="s">
        <v>12174</v>
      </c>
      <c r="Y1039" s="6" t="s">
        <v>14330</v>
      </c>
      <c r="Z1039" s="6" t="s">
        <v>14331</v>
      </c>
      <c r="AA1039" s="6" t="s">
        <v>10364</v>
      </c>
      <c r="AB1039" s="6" t="s">
        <v>13512</v>
      </c>
      <c r="AC1039" s="6" t="s">
        <v>14332</v>
      </c>
      <c r="AD1039" s="6" t="s">
        <v>11502</v>
      </c>
      <c r="AE1039" s="6" t="s">
        <v>10842</v>
      </c>
      <c r="AF1039" s="6" t="s">
        <v>14003</v>
      </c>
      <c r="AG1039" s="6" t="s">
        <v>14333</v>
      </c>
      <c r="AH1039" s="6" t="s">
        <v>10366</v>
      </c>
      <c r="AI1039" s="6" t="s">
        <v>12279</v>
      </c>
      <c r="AJ1039" s="6" t="s">
        <v>12280</v>
      </c>
      <c r="AK1039" s="6" t="s">
        <v>14334</v>
      </c>
      <c r="AL1039" s="6" t="s">
        <v>11907</v>
      </c>
      <c r="AM1039" s="6" t="s">
        <v>14335</v>
      </c>
    </row>
    <row r="1040" spans="1:39" ht="15.75" customHeight="1" x14ac:dyDescent="0.2">
      <c r="A1040" s="6" t="s">
        <v>3217</v>
      </c>
      <c r="B1040" s="6" t="s">
        <v>14336</v>
      </c>
      <c r="C1040" s="6" t="s">
        <v>14337</v>
      </c>
      <c r="D1040" s="6" t="s">
        <v>14338</v>
      </c>
      <c r="E1040" s="6" t="s">
        <v>14339</v>
      </c>
      <c r="F1040" s="6" t="s">
        <v>10403</v>
      </c>
      <c r="G1040" s="6" t="s">
        <v>10364</v>
      </c>
      <c r="H1040" s="6" t="s">
        <v>11090</v>
      </c>
    </row>
    <row r="1041" spans="1:14" ht="15.75" customHeight="1" x14ac:dyDescent="0.2">
      <c r="A1041" s="6" t="s">
        <v>3279</v>
      </c>
      <c r="B1041" s="6" t="s">
        <v>14340</v>
      </c>
      <c r="C1041" s="6" t="s">
        <v>13103</v>
      </c>
      <c r="D1041" s="6" t="s">
        <v>11481</v>
      </c>
      <c r="E1041" s="6" t="s">
        <v>11997</v>
      </c>
      <c r="F1041" s="6" t="s">
        <v>14341</v>
      </c>
      <c r="G1041" s="6" t="s">
        <v>10363</v>
      </c>
      <c r="H1041" s="6" t="s">
        <v>11979</v>
      </c>
      <c r="I1041" s="6" t="s">
        <v>10357</v>
      </c>
      <c r="J1041" s="6" t="s">
        <v>13165</v>
      </c>
    </row>
    <row r="1042" spans="1:14" ht="15.75" customHeight="1" x14ac:dyDescent="0.2">
      <c r="A1042" s="6" t="s">
        <v>3279</v>
      </c>
      <c r="B1042" s="6" t="s">
        <v>10850</v>
      </c>
      <c r="C1042" s="6" t="s">
        <v>14342</v>
      </c>
      <c r="D1042" s="6" t="s">
        <v>10847</v>
      </c>
      <c r="E1042" s="6" t="s">
        <v>14343</v>
      </c>
      <c r="F1042" s="6" t="s">
        <v>10586</v>
      </c>
      <c r="G1042" s="6" t="s">
        <v>10490</v>
      </c>
      <c r="H1042" s="6" t="s">
        <v>14344</v>
      </c>
      <c r="I1042" s="6" t="s">
        <v>11882</v>
      </c>
      <c r="J1042" s="6" t="s">
        <v>11482</v>
      </c>
      <c r="K1042" s="6" t="s">
        <v>10609</v>
      </c>
    </row>
    <row r="1043" spans="1:14" ht="15.75" customHeight="1" x14ac:dyDescent="0.2">
      <c r="A1043" s="6" t="s">
        <v>3279</v>
      </c>
      <c r="B1043" s="6" t="s">
        <v>10490</v>
      </c>
      <c r="C1043" s="6" t="s">
        <v>14345</v>
      </c>
      <c r="D1043" s="6" t="s">
        <v>11482</v>
      </c>
      <c r="E1043" s="6" t="s">
        <v>14346</v>
      </c>
      <c r="F1043" s="6" t="s">
        <v>14347</v>
      </c>
      <c r="G1043" s="6" t="s">
        <v>13607</v>
      </c>
      <c r="H1043" s="6" t="s">
        <v>11773</v>
      </c>
      <c r="I1043" s="6" t="s">
        <v>12704</v>
      </c>
      <c r="J1043" s="6" t="s">
        <v>10531</v>
      </c>
    </row>
    <row r="1044" spans="1:14" ht="15.75" customHeight="1" x14ac:dyDescent="0.2">
      <c r="A1044" s="6" t="s">
        <v>3279</v>
      </c>
      <c r="B1044" s="6" t="s">
        <v>14348</v>
      </c>
      <c r="C1044" s="6" t="s">
        <v>14349</v>
      </c>
      <c r="D1044" s="6" t="s">
        <v>14350</v>
      </c>
      <c r="E1044" s="6" t="s">
        <v>14351</v>
      </c>
    </row>
    <row r="1045" spans="1:14" ht="15.75" customHeight="1" x14ac:dyDescent="0.2">
      <c r="A1045" s="6" t="s">
        <v>3279</v>
      </c>
      <c r="B1045" s="6" t="s">
        <v>13892</v>
      </c>
      <c r="C1045" s="6" t="s">
        <v>14352</v>
      </c>
      <c r="D1045" s="6" t="s">
        <v>14353</v>
      </c>
      <c r="E1045" s="6" t="s">
        <v>14354</v>
      </c>
      <c r="F1045" s="6" t="s">
        <v>12903</v>
      </c>
      <c r="G1045" s="6" t="s">
        <v>14355</v>
      </c>
      <c r="H1045" s="6" t="s">
        <v>14356</v>
      </c>
    </row>
    <row r="1046" spans="1:14" ht="15.75" customHeight="1" x14ac:dyDescent="0.2">
      <c r="A1046" s="6" t="s">
        <v>3279</v>
      </c>
      <c r="B1046" s="6" t="s">
        <v>14357</v>
      </c>
      <c r="C1046" s="6" t="s">
        <v>14358</v>
      </c>
    </row>
    <row r="1047" spans="1:14" ht="15.75" customHeight="1" x14ac:dyDescent="0.2">
      <c r="A1047" s="6" t="s">
        <v>3279</v>
      </c>
      <c r="B1047" s="6" t="s">
        <v>10754</v>
      </c>
      <c r="C1047" s="6" t="s">
        <v>14359</v>
      </c>
      <c r="D1047" s="6" t="s">
        <v>10406</v>
      </c>
      <c r="E1047" s="6" t="s">
        <v>10542</v>
      </c>
    </row>
    <row r="1048" spans="1:14" ht="15.75" customHeight="1" x14ac:dyDescent="0.2">
      <c r="A1048" s="6" t="s">
        <v>3279</v>
      </c>
      <c r="B1048" s="6" t="s">
        <v>10776</v>
      </c>
      <c r="C1048" s="6" t="s">
        <v>14100</v>
      </c>
      <c r="D1048" s="6" t="s">
        <v>14360</v>
      </c>
      <c r="E1048" s="6" t="s">
        <v>10754</v>
      </c>
    </row>
    <row r="1049" spans="1:14" ht="15.75" customHeight="1" x14ac:dyDescent="0.2">
      <c r="A1049" s="6" t="s">
        <v>3215</v>
      </c>
      <c r="B1049" s="6" t="s">
        <v>14361</v>
      </c>
    </row>
    <row r="1050" spans="1:14" ht="15.75" customHeight="1" x14ac:dyDescent="0.2">
      <c r="A1050" s="6" t="s">
        <v>3215</v>
      </c>
      <c r="B1050" s="6" t="s">
        <v>11586</v>
      </c>
      <c r="C1050" s="6" t="s">
        <v>10496</v>
      </c>
      <c r="D1050" s="6" t="s">
        <v>14362</v>
      </c>
      <c r="E1050" s="6" t="s">
        <v>10687</v>
      </c>
      <c r="F1050" s="6" t="s">
        <v>14363</v>
      </c>
    </row>
    <row r="1051" spans="1:14" ht="15.75" customHeight="1" x14ac:dyDescent="0.2">
      <c r="A1051" s="6" t="s">
        <v>3215</v>
      </c>
      <c r="B1051" s="6" t="s">
        <v>12776</v>
      </c>
      <c r="C1051" s="6" t="s">
        <v>14364</v>
      </c>
      <c r="D1051" s="6" t="s">
        <v>10986</v>
      </c>
      <c r="E1051" s="6" t="s">
        <v>12398</v>
      </c>
      <c r="F1051" s="6" t="s">
        <v>14365</v>
      </c>
      <c r="G1051" s="6" t="s">
        <v>14366</v>
      </c>
      <c r="H1051" s="6" t="s">
        <v>10959</v>
      </c>
      <c r="I1051" s="6" t="s">
        <v>14367</v>
      </c>
      <c r="J1051" s="6" t="s">
        <v>10390</v>
      </c>
      <c r="K1051" s="6" t="s">
        <v>14368</v>
      </c>
      <c r="L1051" s="6" t="s">
        <v>14369</v>
      </c>
    </row>
    <row r="1052" spans="1:14" ht="15.75" customHeight="1" x14ac:dyDescent="0.2">
      <c r="A1052" s="6" t="s">
        <v>3215</v>
      </c>
      <c r="B1052" s="6" t="s">
        <v>11481</v>
      </c>
      <c r="C1052" s="6" t="s">
        <v>14370</v>
      </c>
      <c r="D1052" s="6" t="s">
        <v>14371</v>
      </c>
      <c r="E1052" s="6" t="s">
        <v>14372</v>
      </c>
      <c r="F1052" s="6" t="s">
        <v>14373</v>
      </c>
      <c r="G1052" s="6" t="s">
        <v>14374</v>
      </c>
      <c r="H1052" s="6" t="s">
        <v>14375</v>
      </c>
      <c r="I1052" s="6" t="s">
        <v>14376</v>
      </c>
      <c r="J1052" s="6" t="s">
        <v>14377</v>
      </c>
      <c r="K1052" s="6" t="s">
        <v>14378</v>
      </c>
      <c r="L1052" s="6" t="s">
        <v>10898</v>
      </c>
      <c r="M1052" s="6" t="s">
        <v>14379</v>
      </c>
      <c r="N1052" s="6" t="s">
        <v>14380</v>
      </c>
    </row>
    <row r="1053" spans="1:14" ht="15.75" customHeight="1" x14ac:dyDescent="0.2">
      <c r="A1053" s="6" t="s">
        <v>3215</v>
      </c>
      <c r="B1053" s="6" t="s">
        <v>11448</v>
      </c>
      <c r="C1053" s="6" t="s">
        <v>10885</v>
      </c>
      <c r="D1053" s="6" t="s">
        <v>14381</v>
      </c>
      <c r="E1053" s="6" t="s">
        <v>10416</v>
      </c>
    </row>
    <row r="1054" spans="1:14" ht="15.75" customHeight="1" x14ac:dyDescent="0.2">
      <c r="A1054" s="6" t="s">
        <v>3215</v>
      </c>
      <c r="B1054" s="6" t="s">
        <v>12279</v>
      </c>
    </row>
    <row r="1055" spans="1:14" ht="15.75" customHeight="1" x14ac:dyDescent="0.2">
      <c r="A1055" s="6" t="s">
        <v>3215</v>
      </c>
      <c r="B1055" s="6" t="s">
        <v>14382</v>
      </c>
      <c r="C1055" s="6" t="s">
        <v>10437</v>
      </c>
      <c r="D1055" s="6" t="s">
        <v>14383</v>
      </c>
    </row>
    <row r="1056" spans="1:14" ht="15.75" customHeight="1" x14ac:dyDescent="0.2">
      <c r="A1056" s="6" t="s">
        <v>3215</v>
      </c>
      <c r="B1056" s="6" t="s">
        <v>14384</v>
      </c>
      <c r="C1056" s="6" t="s">
        <v>14385</v>
      </c>
      <c r="D1056" s="6" t="s">
        <v>14386</v>
      </c>
      <c r="E1056" s="6" t="s">
        <v>12040</v>
      </c>
      <c r="F1056" s="6" t="s">
        <v>14387</v>
      </c>
      <c r="G1056" s="6" t="s">
        <v>14388</v>
      </c>
    </row>
    <row r="1057" spans="1:19" ht="15.75" customHeight="1" x14ac:dyDescent="0.2">
      <c r="A1057" s="6" t="s">
        <v>3215</v>
      </c>
      <c r="B1057" s="6" t="s">
        <v>10406</v>
      </c>
      <c r="C1057" s="6" t="s">
        <v>14389</v>
      </c>
      <c r="D1057" s="6" t="s">
        <v>10753</v>
      </c>
      <c r="E1057" s="6" t="s">
        <v>11644</v>
      </c>
      <c r="F1057" s="6" t="s">
        <v>12154</v>
      </c>
      <c r="G1057" s="6" t="s">
        <v>12541</v>
      </c>
      <c r="H1057" s="6" t="s">
        <v>14297</v>
      </c>
      <c r="I1057" s="6" t="s">
        <v>10449</v>
      </c>
      <c r="J1057" s="6" t="s">
        <v>11127</v>
      </c>
      <c r="K1057" s="6" t="s">
        <v>11513</v>
      </c>
    </row>
    <row r="1058" spans="1:19" ht="15.75" customHeight="1" x14ac:dyDescent="0.2">
      <c r="A1058" s="6" t="s">
        <v>3215</v>
      </c>
      <c r="B1058" s="6" t="s">
        <v>14390</v>
      </c>
      <c r="C1058" s="6" t="s">
        <v>14391</v>
      </c>
      <c r="D1058" s="6" t="s">
        <v>11433</v>
      </c>
      <c r="E1058" s="6" t="s">
        <v>14392</v>
      </c>
    </row>
    <row r="1059" spans="1:19" ht="15.75" customHeight="1" x14ac:dyDescent="0.2">
      <c r="A1059" s="6" t="s">
        <v>3215</v>
      </c>
      <c r="B1059" s="6" t="s">
        <v>14393</v>
      </c>
      <c r="C1059" s="6" t="s">
        <v>11754</v>
      </c>
      <c r="D1059" s="6" t="s">
        <v>14394</v>
      </c>
      <c r="E1059" s="6" t="s">
        <v>14395</v>
      </c>
      <c r="F1059" s="6" t="s">
        <v>11474</v>
      </c>
      <c r="G1059" s="6" t="s">
        <v>10406</v>
      </c>
    </row>
    <row r="1060" spans="1:19" ht="15.75" customHeight="1" x14ac:dyDescent="0.2">
      <c r="A1060" s="6" t="s">
        <v>3215</v>
      </c>
      <c r="B1060" s="6" t="s">
        <v>14396</v>
      </c>
      <c r="C1060" s="6" t="s">
        <v>11877</v>
      </c>
      <c r="D1060" s="6" t="s">
        <v>10538</v>
      </c>
      <c r="E1060" s="6" t="s">
        <v>10609</v>
      </c>
      <c r="F1060" s="6" t="s">
        <v>10451</v>
      </c>
    </row>
    <row r="1061" spans="1:19" ht="15.75" customHeight="1" x14ac:dyDescent="0.2">
      <c r="A1061" s="6" t="s">
        <v>3215</v>
      </c>
      <c r="B1061" s="6" t="s">
        <v>14397</v>
      </c>
      <c r="C1061" s="6" t="s">
        <v>14398</v>
      </c>
      <c r="D1061" s="6" t="s">
        <v>10870</v>
      </c>
      <c r="E1061" s="6" t="s">
        <v>14399</v>
      </c>
      <c r="F1061" s="6" t="s">
        <v>10854</v>
      </c>
      <c r="G1061" s="6" t="s">
        <v>14400</v>
      </c>
      <c r="H1061" s="6" t="s">
        <v>13822</v>
      </c>
      <c r="I1061" s="6" t="s">
        <v>10406</v>
      </c>
      <c r="J1061" s="6" t="s">
        <v>10614</v>
      </c>
    </row>
    <row r="1062" spans="1:19" ht="15.75" customHeight="1" x14ac:dyDescent="0.2">
      <c r="A1062" s="6" t="s">
        <v>3215</v>
      </c>
      <c r="B1062" s="6" t="s">
        <v>14401</v>
      </c>
      <c r="C1062" s="6" t="s">
        <v>14402</v>
      </c>
      <c r="D1062" s="6" t="s">
        <v>14403</v>
      </c>
      <c r="E1062" s="6" t="s">
        <v>14404</v>
      </c>
      <c r="F1062" s="6" t="s">
        <v>14405</v>
      </c>
      <c r="G1062" s="6" t="s">
        <v>11474</v>
      </c>
      <c r="H1062" s="6" t="s">
        <v>14406</v>
      </c>
      <c r="I1062" s="6" t="s">
        <v>10960</v>
      </c>
      <c r="J1062" s="6" t="s">
        <v>14407</v>
      </c>
    </row>
    <row r="1063" spans="1:19" ht="15.75" customHeight="1" x14ac:dyDescent="0.2">
      <c r="A1063" s="6" t="s">
        <v>3215</v>
      </c>
      <c r="B1063" s="6" t="s">
        <v>14407</v>
      </c>
      <c r="C1063" s="6" t="s">
        <v>14408</v>
      </c>
      <c r="D1063" s="6" t="s">
        <v>14409</v>
      </c>
      <c r="E1063" s="6" t="s">
        <v>14396</v>
      </c>
      <c r="F1063" s="6" t="s">
        <v>14410</v>
      </c>
      <c r="G1063" s="6" t="s">
        <v>14411</v>
      </c>
      <c r="H1063" s="6" t="s">
        <v>10870</v>
      </c>
      <c r="I1063" s="6" t="s">
        <v>10442</v>
      </c>
      <c r="J1063" s="6" t="s">
        <v>14412</v>
      </c>
      <c r="K1063" s="6" t="s">
        <v>10836</v>
      </c>
      <c r="L1063" s="6" t="s">
        <v>11165</v>
      </c>
      <c r="M1063" s="6" t="s">
        <v>11474</v>
      </c>
    </row>
    <row r="1064" spans="1:19" ht="15.75" customHeight="1" x14ac:dyDescent="0.2">
      <c r="A1064" s="6" t="s">
        <v>3215</v>
      </c>
      <c r="B1064" s="6" t="s">
        <v>10449</v>
      </c>
      <c r="C1064" s="6" t="s">
        <v>14413</v>
      </c>
      <c r="D1064" s="6" t="s">
        <v>14414</v>
      </c>
      <c r="E1064" s="6" t="s">
        <v>14415</v>
      </c>
      <c r="F1064" s="6" t="s">
        <v>14416</v>
      </c>
      <c r="G1064" s="6" t="s">
        <v>10804</v>
      </c>
      <c r="H1064" s="6" t="s">
        <v>14417</v>
      </c>
      <c r="I1064" s="6" t="s">
        <v>10898</v>
      </c>
    </row>
    <row r="1065" spans="1:19" ht="15.75" customHeight="1" x14ac:dyDescent="0.2">
      <c r="A1065" s="6" t="s">
        <v>3215</v>
      </c>
      <c r="B1065" s="6" t="s">
        <v>14418</v>
      </c>
      <c r="C1065" s="6" t="s">
        <v>14419</v>
      </c>
    </row>
    <row r="1066" spans="1:19" ht="15.75" customHeight="1" x14ac:dyDescent="0.2">
      <c r="A1066" s="6" t="s">
        <v>3215</v>
      </c>
      <c r="B1066" s="6" t="s">
        <v>14420</v>
      </c>
      <c r="C1066" s="6" t="s">
        <v>14421</v>
      </c>
      <c r="D1066" s="6" t="s">
        <v>10804</v>
      </c>
      <c r="E1066" s="6" t="s">
        <v>10665</v>
      </c>
      <c r="F1066" s="6" t="s">
        <v>14422</v>
      </c>
      <c r="G1066" s="6" t="s">
        <v>12279</v>
      </c>
      <c r="H1066" s="6" t="s">
        <v>14423</v>
      </c>
      <c r="I1066" s="6" t="s">
        <v>14424</v>
      </c>
      <c r="J1066" s="6" t="s">
        <v>10474</v>
      </c>
      <c r="K1066" s="6" t="s">
        <v>10719</v>
      </c>
    </row>
    <row r="1067" spans="1:19" ht="15.75" customHeight="1" x14ac:dyDescent="0.2">
      <c r="A1067" s="6" t="s">
        <v>3215</v>
      </c>
      <c r="B1067" s="6" t="s">
        <v>14425</v>
      </c>
      <c r="C1067" s="6" t="s">
        <v>14426</v>
      </c>
      <c r="D1067" s="6" t="s">
        <v>10730</v>
      </c>
      <c r="E1067" s="6" t="s">
        <v>14427</v>
      </c>
    </row>
    <row r="1068" spans="1:19" ht="15.75" customHeight="1" x14ac:dyDescent="0.2">
      <c r="A1068" s="6" t="s">
        <v>3215</v>
      </c>
      <c r="B1068" s="6" t="s">
        <v>10406</v>
      </c>
      <c r="C1068" s="6" t="s">
        <v>14428</v>
      </c>
      <c r="D1068" s="6" t="s">
        <v>14429</v>
      </c>
    </row>
    <row r="1069" spans="1:19" ht="15.75" customHeight="1" x14ac:dyDescent="0.2">
      <c r="A1069" s="6" t="s">
        <v>3215</v>
      </c>
      <c r="B1069" s="6" t="s">
        <v>13651</v>
      </c>
      <c r="C1069" s="6" t="s">
        <v>14430</v>
      </c>
      <c r="D1069" s="6" t="s">
        <v>14431</v>
      </c>
      <c r="E1069" s="6" t="s">
        <v>14432</v>
      </c>
      <c r="F1069" s="6" t="s">
        <v>14433</v>
      </c>
      <c r="G1069" s="6" t="s">
        <v>14434</v>
      </c>
      <c r="H1069" s="6" t="s">
        <v>14435</v>
      </c>
      <c r="I1069" s="6" t="s">
        <v>13491</v>
      </c>
      <c r="J1069" s="6" t="s">
        <v>14436</v>
      </c>
      <c r="K1069" s="6" t="s">
        <v>14437</v>
      </c>
      <c r="L1069" s="6" t="s">
        <v>13656</v>
      </c>
      <c r="M1069" s="6" t="s">
        <v>14438</v>
      </c>
      <c r="N1069" s="6" t="s">
        <v>14439</v>
      </c>
      <c r="O1069" s="6" t="s">
        <v>14440</v>
      </c>
      <c r="P1069" s="6" t="s">
        <v>12011</v>
      </c>
      <c r="Q1069" s="6" t="s">
        <v>11760</v>
      </c>
      <c r="R1069" s="6" t="s">
        <v>14407</v>
      </c>
      <c r="S1069" s="6" t="s">
        <v>11049</v>
      </c>
    </row>
    <row r="1070" spans="1:19" ht="15.75" customHeight="1" x14ac:dyDescent="0.2">
      <c r="A1070" s="6" t="s">
        <v>3215</v>
      </c>
      <c r="B1070" s="6" t="s">
        <v>14441</v>
      </c>
      <c r="C1070" s="6" t="s">
        <v>14442</v>
      </c>
      <c r="D1070" s="6" t="s">
        <v>14443</v>
      </c>
      <c r="E1070" s="6" t="s">
        <v>10466</v>
      </c>
      <c r="F1070" s="6" t="s">
        <v>11987</v>
      </c>
    </row>
    <row r="1071" spans="1:19" ht="15.75" customHeight="1" x14ac:dyDescent="0.2">
      <c r="A1071" s="6" t="s">
        <v>3215</v>
      </c>
      <c r="B1071" s="6" t="s">
        <v>14444</v>
      </c>
      <c r="C1071" s="6" t="s">
        <v>13762</v>
      </c>
      <c r="D1071" s="6" t="s">
        <v>14445</v>
      </c>
      <c r="E1071" s="6" t="s">
        <v>11502</v>
      </c>
      <c r="F1071" s="6" t="s">
        <v>14446</v>
      </c>
      <c r="G1071" s="6" t="s">
        <v>10539</v>
      </c>
      <c r="H1071" s="6" t="s">
        <v>11882</v>
      </c>
      <c r="I1071" s="6" t="s">
        <v>10407</v>
      </c>
      <c r="J1071" s="6" t="s">
        <v>10516</v>
      </c>
      <c r="K1071" s="6" t="s">
        <v>14447</v>
      </c>
      <c r="L1071" s="6" t="s">
        <v>10463</v>
      </c>
    </row>
    <row r="1072" spans="1:19" ht="15.75" customHeight="1" x14ac:dyDescent="0.2">
      <c r="A1072" s="6" t="s">
        <v>3299</v>
      </c>
      <c r="B1072" s="6" t="s">
        <v>14448</v>
      </c>
      <c r="C1072" s="6" t="s">
        <v>12016</v>
      </c>
      <c r="D1072" s="6" t="s">
        <v>10836</v>
      </c>
    </row>
    <row r="1073" spans="1:16" ht="15.75" customHeight="1" x14ac:dyDescent="0.2">
      <c r="A1073" s="6" t="s">
        <v>3299</v>
      </c>
      <c r="B1073" s="6" t="s">
        <v>14449</v>
      </c>
      <c r="C1073" s="6" t="s">
        <v>10947</v>
      </c>
      <c r="D1073" s="6" t="s">
        <v>14450</v>
      </c>
      <c r="E1073" s="6" t="s">
        <v>14451</v>
      </c>
    </row>
    <row r="1074" spans="1:16" ht="15.75" customHeight="1" x14ac:dyDescent="0.2">
      <c r="A1074" s="6" t="s">
        <v>3299</v>
      </c>
      <c r="B1074" s="6" t="s">
        <v>11098</v>
      </c>
      <c r="C1074" s="6" t="s">
        <v>13935</v>
      </c>
    </row>
    <row r="1075" spans="1:16" ht="15.75" customHeight="1" x14ac:dyDescent="0.2">
      <c r="A1075" s="6" t="s">
        <v>3299</v>
      </c>
      <c r="B1075" s="6" t="s">
        <v>11324</v>
      </c>
      <c r="C1075" s="6" t="s">
        <v>10947</v>
      </c>
      <c r="D1075" s="6" t="s">
        <v>10403</v>
      </c>
    </row>
    <row r="1076" spans="1:16" ht="15.75" customHeight="1" x14ac:dyDescent="0.2">
      <c r="A1076" s="6" t="s">
        <v>3299</v>
      </c>
      <c r="B1076" s="6" t="s">
        <v>10947</v>
      </c>
      <c r="C1076" s="6" t="s">
        <v>10546</v>
      </c>
    </row>
    <row r="1077" spans="1:16" ht="15.75" customHeight="1" x14ac:dyDescent="0.2">
      <c r="A1077" s="6" t="s">
        <v>3299</v>
      </c>
      <c r="B1077" s="6" t="s">
        <v>14452</v>
      </c>
      <c r="C1077" s="6" t="s">
        <v>14453</v>
      </c>
      <c r="D1077" s="6" t="s">
        <v>14454</v>
      </c>
    </row>
    <row r="1078" spans="1:16" ht="15.75" customHeight="1" x14ac:dyDescent="0.2">
      <c r="A1078" s="6" t="s">
        <v>3299</v>
      </c>
      <c r="B1078" s="6" t="s">
        <v>14455</v>
      </c>
      <c r="C1078" s="6" t="s">
        <v>14456</v>
      </c>
      <c r="D1078" s="6" t="s">
        <v>14457</v>
      </c>
      <c r="E1078" s="6" t="s">
        <v>14458</v>
      </c>
      <c r="F1078" s="6" t="s">
        <v>14459</v>
      </c>
      <c r="G1078" s="6" t="s">
        <v>11997</v>
      </c>
      <c r="H1078" s="6" t="s">
        <v>14460</v>
      </c>
      <c r="I1078" s="6" t="s">
        <v>14461</v>
      </c>
      <c r="J1078" s="6" t="s">
        <v>10406</v>
      </c>
    </row>
    <row r="1079" spans="1:16" ht="15.75" customHeight="1" x14ac:dyDescent="0.2">
      <c r="A1079" s="6" t="s">
        <v>3299</v>
      </c>
      <c r="B1079" s="6" t="s">
        <v>10947</v>
      </c>
    </row>
    <row r="1080" spans="1:16" ht="15.75" customHeight="1" x14ac:dyDescent="0.2">
      <c r="A1080" s="6" t="s">
        <v>3299</v>
      </c>
      <c r="B1080" s="6" t="s">
        <v>10947</v>
      </c>
      <c r="C1080" s="6" t="s">
        <v>10687</v>
      </c>
      <c r="D1080" s="6" t="s">
        <v>10898</v>
      </c>
      <c r="E1080" s="6" t="s">
        <v>14462</v>
      </c>
    </row>
    <row r="1081" spans="1:16" ht="15.75" customHeight="1" x14ac:dyDescent="0.2">
      <c r="A1081" s="6" t="s">
        <v>3299</v>
      </c>
      <c r="B1081" s="6" t="s">
        <v>14463</v>
      </c>
      <c r="C1081" s="6" t="s">
        <v>14464</v>
      </c>
      <c r="D1081" s="6" t="s">
        <v>14425</v>
      </c>
      <c r="E1081" s="6" t="s">
        <v>14465</v>
      </c>
      <c r="F1081" s="6" t="s">
        <v>14466</v>
      </c>
      <c r="G1081" s="6" t="s">
        <v>10420</v>
      </c>
      <c r="H1081" s="6" t="s">
        <v>10863</v>
      </c>
      <c r="I1081" s="6" t="s">
        <v>14467</v>
      </c>
      <c r="J1081" s="6" t="s">
        <v>14468</v>
      </c>
      <c r="K1081" s="6" t="s">
        <v>14469</v>
      </c>
    </row>
    <row r="1082" spans="1:16" ht="15.75" customHeight="1" x14ac:dyDescent="0.2">
      <c r="A1082" s="6" t="s">
        <v>3299</v>
      </c>
      <c r="B1082" s="6" t="s">
        <v>14470</v>
      </c>
      <c r="C1082" s="6" t="s">
        <v>14471</v>
      </c>
      <c r="D1082" s="6" t="s">
        <v>14472</v>
      </c>
      <c r="E1082" s="6" t="s">
        <v>14473</v>
      </c>
      <c r="F1082" s="6" t="s">
        <v>14474</v>
      </c>
      <c r="G1082" s="6" t="s">
        <v>10947</v>
      </c>
      <c r="H1082" s="6" t="s">
        <v>14475</v>
      </c>
      <c r="I1082" s="6" t="s">
        <v>10529</v>
      </c>
      <c r="J1082" s="6" t="s">
        <v>14476</v>
      </c>
      <c r="K1082" s="6" t="s">
        <v>14477</v>
      </c>
      <c r="L1082" s="6" t="s">
        <v>14478</v>
      </c>
      <c r="M1082" s="6" t="s">
        <v>14479</v>
      </c>
      <c r="N1082" s="6" t="s">
        <v>14480</v>
      </c>
      <c r="O1082" s="6" t="s">
        <v>14481</v>
      </c>
      <c r="P1082" s="6" t="s">
        <v>10496</v>
      </c>
    </row>
    <row r="1083" spans="1:16" ht="15.75" customHeight="1" x14ac:dyDescent="0.2">
      <c r="A1083" s="6" t="s">
        <v>3299</v>
      </c>
      <c r="B1083" s="6" t="s">
        <v>11076</v>
      </c>
    </row>
    <row r="1084" spans="1:16" ht="15.75" customHeight="1" x14ac:dyDescent="0.2">
      <c r="A1084" s="6" t="s">
        <v>3256</v>
      </c>
      <c r="B1084" s="6" t="s">
        <v>10357</v>
      </c>
      <c r="C1084" s="6" t="s">
        <v>14482</v>
      </c>
      <c r="D1084" s="6" t="s">
        <v>10406</v>
      </c>
      <c r="E1084" s="6" t="s">
        <v>10828</v>
      </c>
      <c r="F1084" s="6" t="s">
        <v>12040</v>
      </c>
    </row>
    <row r="1085" spans="1:16" ht="15.75" customHeight="1" x14ac:dyDescent="0.2">
      <c r="A1085" s="6" t="s">
        <v>3256</v>
      </c>
      <c r="B1085" s="6" t="s">
        <v>10828</v>
      </c>
    </row>
    <row r="1086" spans="1:16" ht="15.75" customHeight="1" x14ac:dyDescent="0.2">
      <c r="A1086" s="6" t="s">
        <v>3256</v>
      </c>
      <c r="B1086" s="6" t="s">
        <v>14483</v>
      </c>
      <c r="C1086" s="6" t="s">
        <v>14484</v>
      </c>
      <c r="D1086" s="6" t="s">
        <v>13441</v>
      </c>
      <c r="E1086" s="6" t="s">
        <v>14485</v>
      </c>
      <c r="F1086" s="6" t="s">
        <v>14486</v>
      </c>
      <c r="G1086" s="6" t="s">
        <v>10551</v>
      </c>
      <c r="H1086" s="6" t="s">
        <v>14487</v>
      </c>
      <c r="I1086" s="6" t="s">
        <v>12481</v>
      </c>
      <c r="J1086" s="6" t="s">
        <v>14488</v>
      </c>
      <c r="K1086" s="6" t="s">
        <v>14489</v>
      </c>
      <c r="L1086" s="6" t="s">
        <v>11265</v>
      </c>
    </row>
    <row r="1087" spans="1:16" ht="15.75" customHeight="1" x14ac:dyDescent="0.2">
      <c r="A1087" s="6" t="s">
        <v>3256</v>
      </c>
      <c r="B1087" s="6" t="s">
        <v>11783</v>
      </c>
    </row>
    <row r="1088" spans="1:16" ht="15.75" customHeight="1" x14ac:dyDescent="0.2">
      <c r="A1088" s="6" t="s">
        <v>3256</v>
      </c>
      <c r="B1088" s="6" t="s">
        <v>10542</v>
      </c>
      <c r="C1088" s="6" t="s">
        <v>14490</v>
      </c>
      <c r="D1088" s="6" t="s">
        <v>10388</v>
      </c>
    </row>
    <row r="1089" spans="1:14" ht="15.75" customHeight="1" x14ac:dyDescent="0.2">
      <c r="A1089" s="6" t="s">
        <v>3256</v>
      </c>
      <c r="B1089" s="6" t="s">
        <v>10828</v>
      </c>
      <c r="C1089" s="6" t="s">
        <v>10449</v>
      </c>
    </row>
    <row r="1090" spans="1:14" ht="15.75" customHeight="1" x14ac:dyDescent="0.2">
      <c r="A1090" s="6" t="s">
        <v>3256</v>
      </c>
      <c r="B1090" s="6" t="s">
        <v>10828</v>
      </c>
      <c r="C1090" s="6" t="s">
        <v>14490</v>
      </c>
      <c r="D1090" s="6" t="s">
        <v>14491</v>
      </c>
      <c r="E1090" s="6" t="s">
        <v>14492</v>
      </c>
      <c r="F1090" s="6" t="s">
        <v>10719</v>
      </c>
      <c r="G1090" s="6" t="s">
        <v>10451</v>
      </c>
    </row>
    <row r="1091" spans="1:14" ht="15.75" customHeight="1" x14ac:dyDescent="0.2">
      <c r="A1091" s="6" t="s">
        <v>3256</v>
      </c>
      <c r="B1091" s="6" t="s">
        <v>10542</v>
      </c>
      <c r="C1091" s="6" t="s">
        <v>14490</v>
      </c>
      <c r="D1091" s="6" t="s">
        <v>11130</v>
      </c>
      <c r="E1091" s="6" t="s">
        <v>10882</v>
      </c>
    </row>
    <row r="1092" spans="1:14" ht="15.75" customHeight="1" x14ac:dyDescent="0.2">
      <c r="A1092" s="6" t="s">
        <v>3256</v>
      </c>
      <c r="B1092" s="6" t="s">
        <v>14493</v>
      </c>
      <c r="C1092" s="6" t="s">
        <v>10828</v>
      </c>
      <c r="D1092" s="6" t="s">
        <v>14494</v>
      </c>
      <c r="E1092" s="6" t="s">
        <v>14495</v>
      </c>
      <c r="F1092" s="6" t="s">
        <v>10406</v>
      </c>
    </row>
    <row r="1093" spans="1:14" ht="15.75" customHeight="1" x14ac:dyDescent="0.2">
      <c r="A1093" s="6" t="s">
        <v>3256</v>
      </c>
      <c r="B1093" s="6" t="s">
        <v>14496</v>
      </c>
      <c r="C1093" s="6" t="s">
        <v>14497</v>
      </c>
      <c r="D1093" s="6" t="s">
        <v>14498</v>
      </c>
    </row>
    <row r="1094" spans="1:14" ht="15.75" customHeight="1" x14ac:dyDescent="0.2">
      <c r="A1094" s="6" t="s">
        <v>3256</v>
      </c>
      <c r="B1094" s="6" t="s">
        <v>10828</v>
      </c>
      <c r="C1094" s="6" t="s">
        <v>14499</v>
      </c>
      <c r="D1094" s="6" t="s">
        <v>11189</v>
      </c>
    </row>
    <row r="1095" spans="1:14" ht="15.75" customHeight="1" x14ac:dyDescent="0.2">
      <c r="A1095" s="6" t="s">
        <v>3256</v>
      </c>
      <c r="B1095" s="6" t="s">
        <v>14500</v>
      </c>
      <c r="C1095" s="6" t="s">
        <v>14501</v>
      </c>
      <c r="D1095" s="6" t="s">
        <v>14502</v>
      </c>
    </row>
    <row r="1096" spans="1:14" ht="15.75" customHeight="1" x14ac:dyDescent="0.2">
      <c r="A1096" s="6" t="s">
        <v>3256</v>
      </c>
      <c r="B1096" s="6" t="s">
        <v>11003</v>
      </c>
      <c r="C1096" s="6" t="s">
        <v>14503</v>
      </c>
      <c r="D1096" s="6" t="s">
        <v>14504</v>
      </c>
      <c r="E1096" s="6" t="s">
        <v>14505</v>
      </c>
      <c r="F1096" s="6" t="s">
        <v>14506</v>
      </c>
      <c r="G1096" s="6" t="s">
        <v>14507</v>
      </c>
      <c r="H1096" s="6" t="s">
        <v>14508</v>
      </c>
      <c r="I1096" s="6" t="s">
        <v>14509</v>
      </c>
      <c r="J1096" s="6" t="s">
        <v>14510</v>
      </c>
      <c r="K1096" s="6" t="s">
        <v>14332</v>
      </c>
      <c r="L1096" s="6" t="s">
        <v>14511</v>
      </c>
      <c r="M1096" s="6" t="s">
        <v>14512</v>
      </c>
    </row>
    <row r="1097" spans="1:14" ht="15.75" customHeight="1" x14ac:dyDescent="0.2">
      <c r="A1097" s="6" t="s">
        <v>3256</v>
      </c>
      <c r="B1097" s="6" t="s">
        <v>14513</v>
      </c>
    </row>
    <row r="1098" spans="1:14" ht="15.75" customHeight="1" x14ac:dyDescent="0.2">
      <c r="A1098" s="6" t="s">
        <v>3256</v>
      </c>
      <c r="B1098" s="6" t="s">
        <v>13966</v>
      </c>
      <c r="C1098" s="6" t="s">
        <v>14514</v>
      </c>
      <c r="D1098" s="6" t="s">
        <v>14515</v>
      </c>
      <c r="E1098" s="6" t="s">
        <v>13935</v>
      </c>
      <c r="F1098" s="6" t="s">
        <v>14516</v>
      </c>
      <c r="G1098" s="6" t="s">
        <v>14517</v>
      </c>
      <c r="H1098" s="6" t="s">
        <v>12754</v>
      </c>
      <c r="I1098" s="6" t="s">
        <v>14518</v>
      </c>
      <c r="J1098" s="6" t="s">
        <v>14519</v>
      </c>
      <c r="K1098" s="6" t="s">
        <v>14520</v>
      </c>
      <c r="L1098" s="6" t="s">
        <v>14521</v>
      </c>
      <c r="M1098" s="6" t="s">
        <v>14522</v>
      </c>
      <c r="N1098" s="6" t="s">
        <v>13963</v>
      </c>
    </row>
    <row r="1099" spans="1:14" ht="15.75" customHeight="1" x14ac:dyDescent="0.2">
      <c r="A1099" s="6" t="s">
        <v>3256</v>
      </c>
      <c r="B1099" s="6" t="s">
        <v>10355</v>
      </c>
      <c r="C1099" s="6" t="s">
        <v>14523</v>
      </c>
      <c r="D1099" s="6" t="s">
        <v>14524</v>
      </c>
    </row>
    <row r="1100" spans="1:14" ht="15.75" customHeight="1" x14ac:dyDescent="0.2">
      <c r="A1100" s="6" t="s">
        <v>3256</v>
      </c>
      <c r="B1100" s="6" t="s">
        <v>14525</v>
      </c>
      <c r="C1100" s="6" t="s">
        <v>14526</v>
      </c>
    </row>
    <row r="1101" spans="1:14" ht="15.75" customHeight="1" x14ac:dyDescent="0.2">
      <c r="A1101" s="6" t="s">
        <v>3256</v>
      </c>
      <c r="B1101" s="6" t="s">
        <v>14527</v>
      </c>
      <c r="C1101" s="6" t="s">
        <v>14528</v>
      </c>
      <c r="D1101" s="6" t="s">
        <v>14529</v>
      </c>
      <c r="E1101" s="6" t="s">
        <v>14530</v>
      </c>
      <c r="F1101" s="6" t="s">
        <v>14531</v>
      </c>
      <c r="G1101" s="6" t="s">
        <v>14532</v>
      </c>
      <c r="H1101" s="6" t="s">
        <v>14533</v>
      </c>
      <c r="I1101" s="6" t="s">
        <v>14534</v>
      </c>
      <c r="J1101" s="6" t="s">
        <v>14535</v>
      </c>
      <c r="K1101" s="6" t="s">
        <v>14536</v>
      </c>
      <c r="L1101" s="6" t="s">
        <v>14537</v>
      </c>
      <c r="M1101" s="6" t="s">
        <v>14538</v>
      </c>
    </row>
    <row r="1102" spans="1:14" ht="15.75" customHeight="1" x14ac:dyDescent="0.2">
      <c r="A1102" s="6" t="s">
        <v>3256</v>
      </c>
      <c r="B1102" s="6" t="s">
        <v>14539</v>
      </c>
      <c r="C1102" s="6" t="s">
        <v>10790</v>
      </c>
    </row>
    <row r="1103" spans="1:14" ht="15.75" customHeight="1" x14ac:dyDescent="0.2">
      <c r="A1103" s="6" t="s">
        <v>3256</v>
      </c>
      <c r="B1103" s="6" t="s">
        <v>14540</v>
      </c>
      <c r="C1103" s="6" t="s">
        <v>14541</v>
      </c>
      <c r="D1103" s="6" t="s">
        <v>13891</v>
      </c>
      <c r="E1103" s="6" t="s">
        <v>11474</v>
      </c>
    </row>
    <row r="1104" spans="1:14" ht="15.75" customHeight="1" x14ac:dyDescent="0.2">
      <c r="A1104" s="6" t="s">
        <v>3256</v>
      </c>
      <c r="B1104" s="6" t="s">
        <v>12174</v>
      </c>
      <c r="C1104" s="6" t="s">
        <v>13737</v>
      </c>
      <c r="D1104" s="6" t="s">
        <v>14542</v>
      </c>
    </row>
    <row r="1105" spans="1:18" ht="15.75" customHeight="1" x14ac:dyDescent="0.2">
      <c r="A1105" s="6" t="s">
        <v>3256</v>
      </c>
      <c r="B1105" s="6" t="s">
        <v>10542</v>
      </c>
      <c r="C1105" s="6" t="s">
        <v>10390</v>
      </c>
      <c r="D1105" s="6" t="s">
        <v>14543</v>
      </c>
    </row>
    <row r="1106" spans="1:18" ht="15.75" customHeight="1" x14ac:dyDescent="0.2">
      <c r="A1106" s="6" t="s">
        <v>3256</v>
      </c>
      <c r="B1106" s="6" t="s">
        <v>14544</v>
      </c>
      <c r="C1106" s="6" t="s">
        <v>14545</v>
      </c>
    </row>
    <row r="1107" spans="1:18" ht="15.75" customHeight="1" x14ac:dyDescent="0.2">
      <c r="A1107" s="6" t="s">
        <v>3256</v>
      </c>
      <c r="B1107" s="6" t="s">
        <v>14425</v>
      </c>
      <c r="C1107" s="6" t="s">
        <v>14546</v>
      </c>
    </row>
    <row r="1108" spans="1:18" ht="15.75" customHeight="1" x14ac:dyDescent="0.2">
      <c r="A1108" s="6" t="s">
        <v>3256</v>
      </c>
      <c r="B1108" s="6" t="s">
        <v>11185</v>
      </c>
      <c r="C1108" s="6" t="s">
        <v>14547</v>
      </c>
      <c r="D1108" s="6" t="s">
        <v>10776</v>
      </c>
      <c r="E1108" s="6" t="s">
        <v>14548</v>
      </c>
      <c r="F1108" s="6" t="s">
        <v>10403</v>
      </c>
    </row>
    <row r="1109" spans="1:18" ht="15.75" customHeight="1" x14ac:dyDescent="0.2">
      <c r="A1109" s="6" t="s">
        <v>3256</v>
      </c>
      <c r="B1109" s="6" t="s">
        <v>14549</v>
      </c>
      <c r="C1109" s="6" t="s">
        <v>14550</v>
      </c>
      <c r="D1109" s="6" t="s">
        <v>11847</v>
      </c>
      <c r="E1109" s="6" t="s">
        <v>14551</v>
      </c>
    </row>
    <row r="1110" spans="1:18" ht="15.75" customHeight="1" x14ac:dyDescent="0.2">
      <c r="A1110" s="6" t="s">
        <v>3256</v>
      </c>
      <c r="B1110" s="6" t="s">
        <v>14548</v>
      </c>
      <c r="C1110" s="6" t="s">
        <v>10416</v>
      </c>
      <c r="D1110" s="6" t="s">
        <v>11185</v>
      </c>
    </row>
    <row r="1111" spans="1:18" ht="15.75" customHeight="1" x14ac:dyDescent="0.2">
      <c r="A1111" s="6" t="s">
        <v>3256</v>
      </c>
      <c r="B1111" s="6" t="s">
        <v>14552</v>
      </c>
      <c r="C1111" s="6" t="s">
        <v>14553</v>
      </c>
      <c r="D1111" s="6" t="s">
        <v>14554</v>
      </c>
      <c r="E1111" s="6" t="s">
        <v>14555</v>
      </c>
      <c r="F1111" s="6" t="s">
        <v>14556</v>
      </c>
      <c r="G1111" s="6" t="s">
        <v>14557</v>
      </c>
      <c r="H1111" s="6" t="s">
        <v>14558</v>
      </c>
      <c r="I1111" s="6" t="s">
        <v>14559</v>
      </c>
      <c r="J1111" s="6" t="s">
        <v>10730</v>
      </c>
      <c r="K1111" s="6" t="s">
        <v>14560</v>
      </c>
      <c r="L1111" s="6" t="s">
        <v>11562</v>
      </c>
      <c r="M1111" s="6" t="s">
        <v>11351</v>
      </c>
      <c r="N1111" s="6" t="s">
        <v>14561</v>
      </c>
    </row>
    <row r="1112" spans="1:18" ht="15.75" customHeight="1" x14ac:dyDescent="0.2">
      <c r="A1112" s="6" t="s">
        <v>3256</v>
      </c>
      <c r="B1112" s="6" t="s">
        <v>14562</v>
      </c>
      <c r="C1112" s="6" t="s">
        <v>13826</v>
      </c>
      <c r="D1112" s="6" t="s">
        <v>14563</v>
      </c>
      <c r="E1112" s="6" t="s">
        <v>14564</v>
      </c>
      <c r="F1112" s="6" t="s">
        <v>10730</v>
      </c>
      <c r="G1112" s="6" t="s">
        <v>14565</v>
      </c>
    </row>
    <row r="1113" spans="1:18" ht="15.75" customHeight="1" x14ac:dyDescent="0.2">
      <c r="A1113" s="6" t="s">
        <v>3256</v>
      </c>
      <c r="B1113" s="6" t="s">
        <v>14566</v>
      </c>
      <c r="C1113" s="6" t="s">
        <v>14567</v>
      </c>
      <c r="D1113" s="6" t="s">
        <v>14568</v>
      </c>
      <c r="E1113" s="6" t="s">
        <v>10490</v>
      </c>
    </row>
    <row r="1114" spans="1:18" ht="15.75" customHeight="1" x14ac:dyDescent="0.2">
      <c r="A1114" s="6" t="s">
        <v>3256</v>
      </c>
      <c r="B1114" s="6" t="s">
        <v>14569</v>
      </c>
      <c r="C1114" s="6" t="s">
        <v>13351</v>
      </c>
      <c r="D1114" s="6" t="s">
        <v>14570</v>
      </c>
      <c r="E1114" s="6" t="s">
        <v>10442</v>
      </c>
      <c r="F1114" s="6" t="s">
        <v>10898</v>
      </c>
      <c r="G1114" s="6" t="s">
        <v>10420</v>
      </c>
      <c r="H1114" s="6" t="s">
        <v>10416</v>
      </c>
      <c r="I1114" s="6" t="s">
        <v>14571</v>
      </c>
    </row>
    <row r="1115" spans="1:18" ht="15.75" customHeight="1" x14ac:dyDescent="0.2">
      <c r="A1115" s="6" t="s">
        <v>3256</v>
      </c>
      <c r="B1115" s="6" t="s">
        <v>14572</v>
      </c>
      <c r="C1115" s="6" t="s">
        <v>14573</v>
      </c>
      <c r="D1115" s="6" t="s">
        <v>11185</v>
      </c>
      <c r="E1115" s="6" t="s">
        <v>10406</v>
      </c>
      <c r="F1115" s="6" t="s">
        <v>14574</v>
      </c>
      <c r="G1115" s="6" t="s">
        <v>14575</v>
      </c>
      <c r="H1115" s="6" t="s">
        <v>14576</v>
      </c>
      <c r="I1115" s="6" t="s">
        <v>14577</v>
      </c>
      <c r="J1115" s="6" t="s">
        <v>14578</v>
      </c>
      <c r="K1115" s="6" t="s">
        <v>14579</v>
      </c>
      <c r="L1115" s="6" t="s">
        <v>10428</v>
      </c>
      <c r="M1115" s="6" t="s">
        <v>14580</v>
      </c>
      <c r="N1115" s="6" t="s">
        <v>14581</v>
      </c>
      <c r="O1115" s="6" t="s">
        <v>14582</v>
      </c>
      <c r="P1115" s="6" t="s">
        <v>10847</v>
      </c>
      <c r="Q1115" s="6" t="s">
        <v>10388</v>
      </c>
      <c r="R1115" s="6" t="s">
        <v>11367</v>
      </c>
    </row>
    <row r="1116" spans="1:18" ht="15.75" customHeight="1" x14ac:dyDescent="0.2">
      <c r="A1116" s="6" t="s">
        <v>3256</v>
      </c>
      <c r="B1116" s="6" t="s">
        <v>12808</v>
      </c>
      <c r="C1116" s="6" t="s">
        <v>14583</v>
      </c>
      <c r="D1116" s="6" t="s">
        <v>14584</v>
      </c>
    </row>
    <row r="1117" spans="1:18" ht="15.75" customHeight="1" x14ac:dyDescent="0.2">
      <c r="A1117" s="6" t="s">
        <v>3256</v>
      </c>
      <c r="B1117" s="6" t="s">
        <v>11185</v>
      </c>
      <c r="C1117" s="6" t="s">
        <v>11630</v>
      </c>
    </row>
    <row r="1118" spans="1:18" ht="15.75" customHeight="1" x14ac:dyDescent="0.2">
      <c r="A1118" s="6" t="s">
        <v>3256</v>
      </c>
      <c r="B1118" s="6" t="s">
        <v>14425</v>
      </c>
      <c r="C1118" s="6" t="s">
        <v>14585</v>
      </c>
      <c r="D1118" s="6" t="s">
        <v>10419</v>
      </c>
    </row>
    <row r="1119" spans="1:18" ht="15.75" customHeight="1" x14ac:dyDescent="0.2">
      <c r="A1119" s="6" t="s">
        <v>3256</v>
      </c>
      <c r="B1119" s="6" t="s">
        <v>10542</v>
      </c>
      <c r="C1119" s="6" t="s">
        <v>14586</v>
      </c>
    </row>
    <row r="1120" spans="1:18" ht="15.75" customHeight="1" x14ac:dyDescent="0.2">
      <c r="A1120" s="6" t="s">
        <v>3256</v>
      </c>
      <c r="B1120" s="6" t="s">
        <v>13933</v>
      </c>
      <c r="C1120" s="6" t="s">
        <v>14587</v>
      </c>
      <c r="D1120" s="6" t="s">
        <v>11130</v>
      </c>
    </row>
    <row r="1121" spans="1:18" ht="15.75" customHeight="1" x14ac:dyDescent="0.2">
      <c r="A1121" s="6" t="s">
        <v>3256</v>
      </c>
      <c r="B1121" s="6" t="s">
        <v>13086</v>
      </c>
      <c r="C1121" s="6" t="s">
        <v>14588</v>
      </c>
      <c r="D1121" s="6" t="s">
        <v>14589</v>
      </c>
      <c r="E1121" s="6" t="s">
        <v>14590</v>
      </c>
      <c r="F1121" s="6" t="s">
        <v>14591</v>
      </c>
      <c r="G1121" s="6" t="s">
        <v>11356</v>
      </c>
      <c r="H1121" s="6" t="s">
        <v>14592</v>
      </c>
      <c r="I1121" s="6" t="s">
        <v>10957</v>
      </c>
      <c r="J1121" s="6" t="s">
        <v>14593</v>
      </c>
      <c r="K1121" s="6" t="s">
        <v>13761</v>
      </c>
      <c r="L1121" s="6" t="s">
        <v>10431</v>
      </c>
      <c r="M1121" s="6" t="s">
        <v>10403</v>
      </c>
      <c r="N1121" s="6" t="s">
        <v>10628</v>
      </c>
      <c r="O1121" s="6" t="s">
        <v>14594</v>
      </c>
      <c r="P1121" s="6" t="s">
        <v>14595</v>
      </c>
      <c r="Q1121" s="6" t="s">
        <v>14596</v>
      </c>
      <c r="R1121" s="6" t="s">
        <v>11497</v>
      </c>
    </row>
    <row r="1122" spans="1:18" ht="15.75" customHeight="1" x14ac:dyDescent="0.2">
      <c r="A1122" s="6" t="s">
        <v>3256</v>
      </c>
      <c r="B1122" s="6" t="s">
        <v>14597</v>
      </c>
      <c r="C1122" s="6" t="s">
        <v>14598</v>
      </c>
      <c r="D1122" s="6" t="s">
        <v>14599</v>
      </c>
      <c r="E1122" s="6" t="s">
        <v>14600</v>
      </c>
      <c r="F1122" s="6" t="s">
        <v>14601</v>
      </c>
      <c r="G1122" s="6" t="s">
        <v>14602</v>
      </c>
      <c r="H1122" s="6" t="s">
        <v>14603</v>
      </c>
      <c r="I1122" s="6" t="s">
        <v>12049</v>
      </c>
      <c r="J1122" s="6" t="s">
        <v>14604</v>
      </c>
      <c r="K1122" s="6" t="s">
        <v>11081</v>
      </c>
      <c r="L1122" s="6" t="s">
        <v>14605</v>
      </c>
      <c r="M1122" s="6" t="s">
        <v>14606</v>
      </c>
    </row>
    <row r="1123" spans="1:18" ht="15.75" customHeight="1" x14ac:dyDescent="0.2">
      <c r="A1123" s="6" t="s">
        <v>3495</v>
      </c>
      <c r="B1123" s="6" t="s">
        <v>14532</v>
      </c>
      <c r="C1123" s="6" t="s">
        <v>14607</v>
      </c>
      <c r="D1123" s="6" t="s">
        <v>13192</v>
      </c>
      <c r="E1123" s="6" t="s">
        <v>10496</v>
      </c>
      <c r="F1123" s="6" t="s">
        <v>11474</v>
      </c>
      <c r="G1123" s="6" t="s">
        <v>14608</v>
      </c>
      <c r="H1123" s="6" t="s">
        <v>10719</v>
      </c>
    </row>
    <row r="1124" spans="1:18" ht="15.75" customHeight="1" x14ac:dyDescent="0.2">
      <c r="A1124" s="6" t="s">
        <v>3495</v>
      </c>
      <c r="B1124" s="6" t="s">
        <v>14609</v>
      </c>
      <c r="C1124" s="6" t="s">
        <v>14610</v>
      </c>
      <c r="D1124" s="6" t="s">
        <v>14611</v>
      </c>
      <c r="E1124" s="6" t="s">
        <v>10456</v>
      </c>
      <c r="F1124" s="6" t="s">
        <v>11586</v>
      </c>
    </row>
    <row r="1125" spans="1:18" ht="15.75" customHeight="1" x14ac:dyDescent="0.2">
      <c r="A1125" s="6" t="s">
        <v>3495</v>
      </c>
      <c r="B1125" s="6" t="s">
        <v>14612</v>
      </c>
      <c r="C1125" s="6" t="s">
        <v>14613</v>
      </c>
      <c r="D1125" s="6" t="s">
        <v>14614</v>
      </c>
      <c r="E1125" s="6" t="s">
        <v>14615</v>
      </c>
      <c r="F1125" s="6" t="s">
        <v>10428</v>
      </c>
    </row>
    <row r="1126" spans="1:18" ht="15.75" customHeight="1" x14ac:dyDescent="0.2">
      <c r="A1126" s="6" t="s">
        <v>3495</v>
      </c>
      <c r="B1126" s="6" t="s">
        <v>14616</v>
      </c>
      <c r="C1126" s="6" t="s">
        <v>14617</v>
      </c>
      <c r="D1126" s="6" t="s">
        <v>14618</v>
      </c>
      <c r="E1126" s="6" t="s">
        <v>14619</v>
      </c>
      <c r="F1126" s="6" t="s">
        <v>14620</v>
      </c>
      <c r="G1126" s="6" t="s">
        <v>14621</v>
      </c>
    </row>
    <row r="1127" spans="1:18" ht="15.75" customHeight="1" x14ac:dyDescent="0.2">
      <c r="A1127" s="6" t="s">
        <v>3495</v>
      </c>
      <c r="B1127" s="6" t="s">
        <v>14622</v>
      </c>
      <c r="C1127" s="6" t="s">
        <v>13826</v>
      </c>
      <c r="D1127" s="6" t="s">
        <v>13694</v>
      </c>
      <c r="E1127" s="6" t="s">
        <v>10437</v>
      </c>
      <c r="F1127" s="6" t="s">
        <v>12720</v>
      </c>
    </row>
    <row r="1128" spans="1:18" ht="15.75" customHeight="1" x14ac:dyDescent="0.2">
      <c r="A1128" s="6" t="s">
        <v>3495</v>
      </c>
      <c r="B1128" s="6" t="s">
        <v>14623</v>
      </c>
      <c r="C1128" s="6" t="s">
        <v>14624</v>
      </c>
      <c r="D1128" s="6" t="s">
        <v>10406</v>
      </c>
      <c r="E1128" s="6" t="s">
        <v>10449</v>
      </c>
    </row>
    <row r="1129" spans="1:18" ht="15.75" customHeight="1" x14ac:dyDescent="0.2">
      <c r="A1129" s="6" t="s">
        <v>3495</v>
      </c>
      <c r="B1129" s="6" t="s">
        <v>14625</v>
      </c>
      <c r="C1129" s="6" t="s">
        <v>14626</v>
      </c>
      <c r="D1129" s="6" t="s">
        <v>13708</v>
      </c>
      <c r="E1129" s="6" t="s">
        <v>14627</v>
      </c>
    </row>
    <row r="1130" spans="1:18" ht="15.75" customHeight="1" x14ac:dyDescent="0.2">
      <c r="A1130" s="6" t="s">
        <v>3495</v>
      </c>
      <c r="B1130" s="6" t="s">
        <v>11787</v>
      </c>
      <c r="C1130" s="6" t="s">
        <v>14628</v>
      </c>
      <c r="D1130" s="6" t="s">
        <v>13708</v>
      </c>
    </row>
    <row r="1131" spans="1:18" ht="15.75" customHeight="1" x14ac:dyDescent="0.2">
      <c r="A1131" s="6" t="s">
        <v>3495</v>
      </c>
      <c r="B1131" s="6" t="s">
        <v>14629</v>
      </c>
      <c r="C1131" s="6" t="s">
        <v>14630</v>
      </c>
    </row>
    <row r="1132" spans="1:18" ht="15.75" customHeight="1" x14ac:dyDescent="0.2">
      <c r="A1132" s="6" t="s">
        <v>3495</v>
      </c>
      <c r="B1132" s="6" t="s">
        <v>14631</v>
      </c>
      <c r="C1132" s="6" t="s">
        <v>14018</v>
      </c>
      <c r="D1132" s="6" t="s">
        <v>14632</v>
      </c>
    </row>
    <row r="1133" spans="1:18" ht="15.75" customHeight="1" x14ac:dyDescent="0.2">
      <c r="A1133" s="6" t="s">
        <v>3495</v>
      </c>
      <c r="B1133" s="6" t="s">
        <v>11770</v>
      </c>
      <c r="C1133" s="6" t="s">
        <v>13708</v>
      </c>
      <c r="D1133" s="6" t="s">
        <v>14633</v>
      </c>
      <c r="E1133" s="6" t="s">
        <v>14634</v>
      </c>
    </row>
    <row r="1134" spans="1:18" ht="15.75" customHeight="1" x14ac:dyDescent="0.2">
      <c r="A1134" s="6" t="s">
        <v>3495</v>
      </c>
      <c r="B1134" s="6" t="s">
        <v>14635</v>
      </c>
      <c r="C1134" s="6" t="s">
        <v>10406</v>
      </c>
    </row>
    <row r="1135" spans="1:18" ht="15.75" customHeight="1" x14ac:dyDescent="0.2">
      <c r="A1135" s="6" t="s">
        <v>3495</v>
      </c>
      <c r="B1135" s="6" t="s">
        <v>14636</v>
      </c>
    </row>
    <row r="1136" spans="1:18" ht="15.75" customHeight="1" x14ac:dyDescent="0.2">
      <c r="A1136" s="6" t="s">
        <v>3495</v>
      </c>
      <c r="B1136" s="6" t="s">
        <v>13708</v>
      </c>
    </row>
    <row r="1137" spans="1:13" ht="15.75" customHeight="1" x14ac:dyDescent="0.2">
      <c r="A1137" s="6" t="s">
        <v>3495</v>
      </c>
      <c r="B1137" s="6" t="s">
        <v>14637</v>
      </c>
      <c r="C1137" s="6" t="s">
        <v>14638</v>
      </c>
    </row>
    <row r="1138" spans="1:13" ht="15.75" customHeight="1" x14ac:dyDescent="0.2">
      <c r="A1138" s="6" t="s">
        <v>3495</v>
      </c>
      <c r="B1138" s="6" t="s">
        <v>13708</v>
      </c>
      <c r="C1138" s="6" t="s">
        <v>14639</v>
      </c>
    </row>
    <row r="1139" spans="1:13" ht="15.75" customHeight="1" x14ac:dyDescent="0.2">
      <c r="A1139" s="6" t="s">
        <v>3495</v>
      </c>
      <c r="B1139" s="6" t="s">
        <v>14629</v>
      </c>
      <c r="C1139" s="6" t="s">
        <v>14630</v>
      </c>
    </row>
    <row r="1140" spans="1:13" ht="15.75" customHeight="1" x14ac:dyDescent="0.2">
      <c r="A1140" s="6" t="s">
        <v>3495</v>
      </c>
      <c r="B1140" s="6" t="s">
        <v>14640</v>
      </c>
      <c r="C1140" s="6" t="s">
        <v>14491</v>
      </c>
      <c r="D1140" s="6" t="s">
        <v>10437</v>
      </c>
      <c r="E1140" s="6" t="s">
        <v>13709</v>
      </c>
      <c r="F1140" s="6" t="s">
        <v>11867</v>
      </c>
      <c r="G1140" s="6" t="s">
        <v>10888</v>
      </c>
      <c r="H1140" s="6" t="s">
        <v>13593</v>
      </c>
    </row>
    <row r="1141" spans="1:13" ht="15.75" customHeight="1" x14ac:dyDescent="0.2">
      <c r="A1141" s="6" t="s">
        <v>3495</v>
      </c>
      <c r="B1141" s="6" t="s">
        <v>13708</v>
      </c>
    </row>
    <row r="1142" spans="1:13" ht="15.75" customHeight="1" x14ac:dyDescent="0.2">
      <c r="A1142" s="6" t="s">
        <v>3495</v>
      </c>
      <c r="B1142" s="6" t="s">
        <v>13708</v>
      </c>
    </row>
    <row r="1143" spans="1:13" ht="15.75" customHeight="1" x14ac:dyDescent="0.2">
      <c r="A1143" s="6" t="s">
        <v>3495</v>
      </c>
      <c r="B1143" s="6" t="s">
        <v>14418</v>
      </c>
      <c r="C1143" s="6" t="s">
        <v>14641</v>
      </c>
      <c r="D1143" s="6" t="s">
        <v>14642</v>
      </c>
    </row>
    <row r="1144" spans="1:13" ht="15.75" customHeight="1" x14ac:dyDescent="0.2">
      <c r="A1144" s="6" t="s">
        <v>3495</v>
      </c>
      <c r="B1144" s="6" t="s">
        <v>13708</v>
      </c>
      <c r="C1144" s="6" t="s">
        <v>14643</v>
      </c>
      <c r="D1144" s="6" t="s">
        <v>10437</v>
      </c>
      <c r="E1144" s="6" t="s">
        <v>14644</v>
      </c>
      <c r="F1144" s="6" t="s">
        <v>14645</v>
      </c>
      <c r="G1144" s="6" t="s">
        <v>10387</v>
      </c>
      <c r="H1144" s="6" t="s">
        <v>14646</v>
      </c>
      <c r="I1144" s="6" t="s">
        <v>10490</v>
      </c>
      <c r="J1144" s="6" t="s">
        <v>14647</v>
      </c>
      <c r="K1144" s="6" t="s">
        <v>14648</v>
      </c>
      <c r="L1144" s="6" t="s">
        <v>14649</v>
      </c>
      <c r="M1144" s="6" t="s">
        <v>10446</v>
      </c>
    </row>
    <row r="1145" spans="1:13" ht="15.75" customHeight="1" x14ac:dyDescent="0.2">
      <c r="A1145" s="6" t="s">
        <v>3495</v>
      </c>
      <c r="B1145" s="6" t="s">
        <v>14650</v>
      </c>
      <c r="C1145" s="6" t="s">
        <v>10437</v>
      </c>
      <c r="D1145" s="6" t="s">
        <v>14651</v>
      </c>
      <c r="E1145" s="6" t="s">
        <v>11987</v>
      </c>
    </row>
    <row r="1146" spans="1:13" ht="15.75" customHeight="1" x14ac:dyDescent="0.2">
      <c r="A1146" s="6" t="s">
        <v>3495</v>
      </c>
      <c r="B1146" s="6" t="s">
        <v>14652</v>
      </c>
      <c r="C1146" s="6" t="s">
        <v>14653</v>
      </c>
      <c r="D1146" s="6" t="s">
        <v>14654</v>
      </c>
      <c r="E1146" s="6" t="s">
        <v>14053</v>
      </c>
      <c r="F1146" s="6" t="s">
        <v>13708</v>
      </c>
      <c r="G1146" s="6" t="s">
        <v>14655</v>
      </c>
      <c r="H1146" s="6" t="s">
        <v>10446</v>
      </c>
    </row>
    <row r="1147" spans="1:13" ht="15.75" customHeight="1" x14ac:dyDescent="0.2">
      <c r="A1147" s="6" t="s">
        <v>3495</v>
      </c>
      <c r="B1147" s="6" t="s">
        <v>14418</v>
      </c>
    </row>
    <row r="1148" spans="1:13" ht="15.75" customHeight="1" x14ac:dyDescent="0.2">
      <c r="A1148" s="6" t="s">
        <v>3495</v>
      </c>
      <c r="B1148" s="6" t="s">
        <v>14656</v>
      </c>
      <c r="C1148" s="6" t="s">
        <v>10898</v>
      </c>
    </row>
    <row r="1149" spans="1:13" ht="15.75" customHeight="1" x14ac:dyDescent="0.2">
      <c r="A1149" s="6" t="s">
        <v>3495</v>
      </c>
      <c r="B1149" s="6" t="s">
        <v>10449</v>
      </c>
      <c r="C1149" s="6" t="s">
        <v>13891</v>
      </c>
      <c r="D1149" s="6" t="s">
        <v>11438</v>
      </c>
    </row>
    <row r="1150" spans="1:13" ht="15.75" customHeight="1" x14ac:dyDescent="0.2">
      <c r="A1150" s="6" t="s">
        <v>3495</v>
      </c>
      <c r="B1150" s="6" t="s">
        <v>10449</v>
      </c>
      <c r="C1150" s="6" t="s">
        <v>14657</v>
      </c>
    </row>
    <row r="1151" spans="1:13" ht="15.75" customHeight="1" x14ac:dyDescent="0.2">
      <c r="A1151" s="6" t="s">
        <v>3495</v>
      </c>
      <c r="B1151" s="6" t="s">
        <v>11649</v>
      </c>
      <c r="C1151" s="6" t="s">
        <v>14658</v>
      </c>
      <c r="D1151" s="6" t="s">
        <v>10898</v>
      </c>
      <c r="E1151" s="6" t="s">
        <v>10836</v>
      </c>
      <c r="F1151" s="6" t="s">
        <v>13708</v>
      </c>
    </row>
    <row r="1152" spans="1:13" ht="15.75" customHeight="1" x14ac:dyDescent="0.2">
      <c r="A1152" s="6" t="s">
        <v>3495</v>
      </c>
      <c r="B1152" s="6" t="s">
        <v>10449</v>
      </c>
      <c r="C1152" s="6" t="s">
        <v>14659</v>
      </c>
      <c r="D1152" s="6" t="s">
        <v>13708</v>
      </c>
      <c r="E1152" s="6" t="s">
        <v>10416</v>
      </c>
      <c r="F1152" s="6" t="s">
        <v>14660</v>
      </c>
    </row>
    <row r="1153" spans="1:18" ht="15.75" customHeight="1" x14ac:dyDescent="0.2">
      <c r="A1153" s="6" t="s">
        <v>3495</v>
      </c>
      <c r="B1153" s="6" t="s">
        <v>10731</v>
      </c>
      <c r="C1153" s="6" t="s">
        <v>13708</v>
      </c>
    </row>
    <row r="1154" spans="1:18" ht="15.75" customHeight="1" x14ac:dyDescent="0.2">
      <c r="A1154" s="6" t="s">
        <v>3495</v>
      </c>
      <c r="B1154" s="6" t="s">
        <v>14661</v>
      </c>
      <c r="C1154" s="6" t="s">
        <v>14662</v>
      </c>
      <c r="D1154" s="6" t="s">
        <v>14663</v>
      </c>
      <c r="E1154" s="6" t="s">
        <v>14664</v>
      </c>
      <c r="F1154" s="6" t="s">
        <v>14665</v>
      </c>
    </row>
    <row r="1155" spans="1:18" ht="15.75" customHeight="1" x14ac:dyDescent="0.2">
      <c r="A1155" s="6" t="s">
        <v>3213</v>
      </c>
      <c r="B1155" s="6" t="s">
        <v>14666</v>
      </c>
      <c r="C1155" s="6" t="s">
        <v>10525</v>
      </c>
      <c r="D1155" s="6" t="s">
        <v>14667</v>
      </c>
      <c r="E1155" s="6" t="s">
        <v>14668</v>
      </c>
      <c r="F1155" s="6" t="s">
        <v>14669</v>
      </c>
      <c r="G1155" s="6" t="s">
        <v>13356</v>
      </c>
      <c r="H1155" s="6" t="s">
        <v>14670</v>
      </c>
      <c r="I1155" s="6" t="s">
        <v>14671</v>
      </c>
    </row>
    <row r="1156" spans="1:18" ht="15.75" customHeight="1" x14ac:dyDescent="0.2">
      <c r="A1156" s="6" t="s">
        <v>3213</v>
      </c>
      <c r="B1156" s="6" t="s">
        <v>10450</v>
      </c>
      <c r="C1156" s="6" t="s">
        <v>14672</v>
      </c>
      <c r="D1156" s="6" t="s">
        <v>10406</v>
      </c>
    </row>
    <row r="1157" spans="1:18" ht="15.75" customHeight="1" x14ac:dyDescent="0.2">
      <c r="A1157" s="6" t="s">
        <v>3213</v>
      </c>
      <c r="B1157" s="6" t="s">
        <v>10450</v>
      </c>
      <c r="C1157" s="6" t="s">
        <v>14672</v>
      </c>
      <c r="D1157" s="6" t="s">
        <v>10529</v>
      </c>
    </row>
    <row r="1158" spans="1:18" ht="15.75" customHeight="1" x14ac:dyDescent="0.2">
      <c r="A1158" s="6" t="s">
        <v>3213</v>
      </c>
      <c r="B1158" s="6" t="s">
        <v>13556</v>
      </c>
      <c r="C1158" s="6" t="s">
        <v>14673</v>
      </c>
      <c r="D1158" s="6" t="s">
        <v>14674</v>
      </c>
      <c r="E1158" s="6" t="s">
        <v>11238</v>
      </c>
      <c r="F1158" s="6" t="s">
        <v>14675</v>
      </c>
      <c r="G1158" s="6" t="s">
        <v>13043</v>
      </c>
    </row>
    <row r="1159" spans="1:18" ht="15.75" customHeight="1" x14ac:dyDescent="0.2">
      <c r="A1159" s="6" t="s">
        <v>3445</v>
      </c>
      <c r="B1159" s="6" t="s">
        <v>14676</v>
      </c>
      <c r="C1159" s="6" t="s">
        <v>10406</v>
      </c>
      <c r="D1159" s="6" t="s">
        <v>10614</v>
      </c>
      <c r="E1159" s="6" t="s">
        <v>14677</v>
      </c>
      <c r="F1159" s="6" t="s">
        <v>14678</v>
      </c>
      <c r="G1159" s="6" t="s">
        <v>10513</v>
      </c>
      <c r="H1159" s="6" t="s">
        <v>10424</v>
      </c>
      <c r="I1159" s="6" t="s">
        <v>14679</v>
      </c>
      <c r="J1159" s="6" t="s">
        <v>14680</v>
      </c>
      <c r="K1159" s="6" t="s">
        <v>14017</v>
      </c>
      <c r="L1159" s="6" t="s">
        <v>11501</v>
      </c>
      <c r="M1159" s="6" t="s">
        <v>10364</v>
      </c>
      <c r="N1159" s="6" t="s">
        <v>10906</v>
      </c>
      <c r="O1159" s="6" t="s">
        <v>14681</v>
      </c>
    </row>
    <row r="1160" spans="1:18" ht="15.75" customHeight="1" x14ac:dyDescent="0.2">
      <c r="A1160" s="6" t="s">
        <v>3445</v>
      </c>
      <c r="B1160" s="6" t="s">
        <v>14682</v>
      </c>
      <c r="C1160" s="6" t="s">
        <v>11408</v>
      </c>
      <c r="D1160" s="6" t="s">
        <v>14683</v>
      </c>
      <c r="E1160" s="6" t="s">
        <v>14684</v>
      </c>
      <c r="F1160" s="6" t="s">
        <v>12785</v>
      </c>
      <c r="G1160" s="6" t="s">
        <v>14685</v>
      </c>
      <c r="H1160" s="6" t="s">
        <v>10614</v>
      </c>
      <c r="I1160" s="6" t="s">
        <v>14686</v>
      </c>
      <c r="J1160" s="6" t="s">
        <v>10437</v>
      </c>
    </row>
    <row r="1161" spans="1:18" ht="15.75" customHeight="1" x14ac:dyDescent="0.2">
      <c r="A1161" s="6" t="s">
        <v>3445</v>
      </c>
      <c r="B1161" s="6" t="s">
        <v>12476</v>
      </c>
      <c r="C1161" s="6" t="s">
        <v>14687</v>
      </c>
      <c r="D1161" s="6" t="s">
        <v>14688</v>
      </c>
      <c r="E1161" s="6" t="s">
        <v>14689</v>
      </c>
      <c r="F1161" s="6" t="s">
        <v>10955</v>
      </c>
      <c r="G1161" s="6" t="s">
        <v>10453</v>
      </c>
      <c r="H1161" s="6" t="s">
        <v>10403</v>
      </c>
      <c r="I1161" s="6" t="s">
        <v>13305</v>
      </c>
      <c r="J1161" s="6" t="s">
        <v>14690</v>
      </c>
      <c r="K1161" s="6" t="s">
        <v>10481</v>
      </c>
      <c r="L1161" s="6" t="s">
        <v>14691</v>
      </c>
      <c r="M1161" s="6" t="s">
        <v>11752</v>
      </c>
      <c r="N1161" s="6" t="s">
        <v>12754</v>
      </c>
    </row>
    <row r="1162" spans="1:18" ht="15.75" customHeight="1" x14ac:dyDescent="0.2">
      <c r="A1162" s="6" t="s">
        <v>3445</v>
      </c>
      <c r="B1162" s="6" t="s">
        <v>14692</v>
      </c>
      <c r="C1162" s="6" t="s">
        <v>14693</v>
      </c>
      <c r="D1162" s="6" t="s">
        <v>10357</v>
      </c>
      <c r="E1162" s="6" t="s">
        <v>10419</v>
      </c>
      <c r="F1162" s="6" t="s">
        <v>11882</v>
      </c>
      <c r="G1162" s="6" t="s">
        <v>14694</v>
      </c>
      <c r="H1162" s="6" t="s">
        <v>14053</v>
      </c>
      <c r="I1162" s="6" t="s">
        <v>14695</v>
      </c>
      <c r="J1162" s="6" t="s">
        <v>10406</v>
      </c>
      <c r="K1162" s="6" t="s">
        <v>11063</v>
      </c>
    </row>
    <row r="1163" spans="1:18" ht="15.75" customHeight="1" x14ac:dyDescent="0.2">
      <c r="A1163" s="6" t="s">
        <v>3445</v>
      </c>
      <c r="B1163" s="6" t="s">
        <v>10877</v>
      </c>
      <c r="C1163" s="6" t="s">
        <v>14696</v>
      </c>
      <c r="D1163" s="6" t="s">
        <v>14697</v>
      </c>
      <c r="E1163" s="6" t="s">
        <v>14698</v>
      </c>
      <c r="F1163" s="6" t="s">
        <v>14699</v>
      </c>
      <c r="G1163" s="6" t="s">
        <v>14700</v>
      </c>
      <c r="H1163" s="6" t="s">
        <v>14701</v>
      </c>
      <c r="I1163" s="6" t="s">
        <v>11003</v>
      </c>
      <c r="J1163" s="6" t="s">
        <v>14702</v>
      </c>
      <c r="K1163" s="6" t="s">
        <v>14017</v>
      </c>
      <c r="L1163" s="6" t="s">
        <v>14703</v>
      </c>
      <c r="M1163" s="6" t="s">
        <v>14704</v>
      </c>
      <c r="N1163" s="6" t="s">
        <v>14705</v>
      </c>
      <c r="O1163" s="6" t="s">
        <v>10428</v>
      </c>
      <c r="P1163" s="6" t="s">
        <v>14706</v>
      </c>
      <c r="Q1163" s="6" t="s">
        <v>14707</v>
      </c>
      <c r="R1163" s="6" t="s">
        <v>14708</v>
      </c>
    </row>
    <row r="1164" spans="1:18" ht="15.75" customHeight="1" x14ac:dyDescent="0.2">
      <c r="A1164" s="6" t="s">
        <v>3229</v>
      </c>
      <c r="B1164" s="6" t="s">
        <v>14709</v>
      </c>
    </row>
    <row r="1165" spans="1:18" ht="15.75" customHeight="1" x14ac:dyDescent="0.2">
      <c r="A1165" s="6" t="s">
        <v>3229</v>
      </c>
      <c r="B1165" s="6" t="s">
        <v>14710</v>
      </c>
      <c r="C1165" s="6" t="s">
        <v>14711</v>
      </c>
      <c r="D1165" s="6" t="s">
        <v>14712</v>
      </c>
      <c r="E1165" s="6" t="s">
        <v>14713</v>
      </c>
      <c r="F1165" s="6" t="s">
        <v>10953</v>
      </c>
    </row>
    <row r="1166" spans="1:18" ht="15.75" customHeight="1" x14ac:dyDescent="0.2">
      <c r="A1166" s="6" t="s">
        <v>3229</v>
      </c>
      <c r="B1166" s="6" t="s">
        <v>14714</v>
      </c>
      <c r="C1166" s="6" t="s">
        <v>14387</v>
      </c>
      <c r="D1166" s="6" t="s">
        <v>14715</v>
      </c>
      <c r="E1166" s="6" t="s">
        <v>14716</v>
      </c>
    </row>
    <row r="1167" spans="1:18" ht="15.75" customHeight="1" x14ac:dyDescent="0.2">
      <c r="A1167" s="6" t="s">
        <v>3229</v>
      </c>
      <c r="B1167" s="6" t="s">
        <v>14717</v>
      </c>
      <c r="C1167" s="6" t="s">
        <v>14718</v>
      </c>
      <c r="D1167" s="6" t="s">
        <v>12015</v>
      </c>
    </row>
    <row r="1168" spans="1:18" ht="15.75" customHeight="1" x14ac:dyDescent="0.2">
      <c r="A1168" s="6" t="s">
        <v>3229</v>
      </c>
      <c r="B1168" s="6" t="s">
        <v>14719</v>
      </c>
      <c r="C1168" s="6" t="s">
        <v>14720</v>
      </c>
      <c r="D1168" s="6" t="s">
        <v>14721</v>
      </c>
      <c r="E1168" s="6" t="s">
        <v>10870</v>
      </c>
      <c r="F1168" s="6" t="s">
        <v>10525</v>
      </c>
      <c r="G1168" s="6" t="s">
        <v>10406</v>
      </c>
      <c r="H1168" s="6" t="s">
        <v>10565</v>
      </c>
      <c r="I1168" s="6" t="s">
        <v>10900</v>
      </c>
    </row>
    <row r="1169" spans="1:29" ht="15.75" customHeight="1" x14ac:dyDescent="0.2">
      <c r="A1169" s="6" t="s">
        <v>3229</v>
      </c>
      <c r="B1169" s="6" t="s">
        <v>10525</v>
      </c>
      <c r="C1169" s="6" t="s">
        <v>10406</v>
      </c>
      <c r="D1169" s="6" t="s">
        <v>14722</v>
      </c>
    </row>
    <row r="1170" spans="1:29" ht="15.75" customHeight="1" x14ac:dyDescent="0.2">
      <c r="A1170" s="6" t="s">
        <v>3229</v>
      </c>
      <c r="B1170" s="6" t="s">
        <v>14723</v>
      </c>
      <c r="C1170" s="6" t="s">
        <v>14724</v>
      </c>
      <c r="D1170" s="6" t="s">
        <v>13269</v>
      </c>
      <c r="E1170" s="6" t="s">
        <v>10406</v>
      </c>
      <c r="F1170" s="6" t="s">
        <v>10551</v>
      </c>
      <c r="G1170" s="6" t="s">
        <v>10518</v>
      </c>
      <c r="H1170" s="6" t="s">
        <v>14725</v>
      </c>
      <c r="I1170" s="6" t="s">
        <v>10366</v>
      </c>
    </row>
    <row r="1171" spans="1:29" ht="15.75" customHeight="1" x14ac:dyDescent="0.2">
      <c r="A1171" s="6" t="s">
        <v>3229</v>
      </c>
      <c r="B1171" s="6" t="s">
        <v>14726</v>
      </c>
      <c r="C1171" s="6" t="s">
        <v>12015</v>
      </c>
    </row>
    <row r="1172" spans="1:29" ht="15.75" customHeight="1" x14ac:dyDescent="0.2">
      <c r="A1172" s="6" t="s">
        <v>3229</v>
      </c>
      <c r="B1172" s="6" t="s">
        <v>14727</v>
      </c>
      <c r="C1172" s="6" t="s">
        <v>13095</v>
      </c>
      <c r="D1172" s="6" t="s">
        <v>10729</v>
      </c>
    </row>
    <row r="1173" spans="1:29" ht="15.75" customHeight="1" x14ac:dyDescent="0.2">
      <c r="A1173" s="6" t="s">
        <v>3229</v>
      </c>
      <c r="B1173" s="6" t="s">
        <v>14728</v>
      </c>
      <c r="C1173" s="6" t="s">
        <v>14729</v>
      </c>
      <c r="D1173" s="6" t="s">
        <v>14730</v>
      </c>
      <c r="E1173" s="6" t="s">
        <v>10885</v>
      </c>
      <c r="F1173" s="6" t="s">
        <v>11298</v>
      </c>
    </row>
    <row r="1174" spans="1:29" ht="15.75" customHeight="1" x14ac:dyDescent="0.2">
      <c r="A1174" s="6" t="s">
        <v>3229</v>
      </c>
      <c r="B1174" s="6" t="s">
        <v>13574</v>
      </c>
      <c r="C1174" s="6" t="s">
        <v>14731</v>
      </c>
      <c r="D1174" s="6" t="s">
        <v>12746</v>
      </c>
      <c r="E1174" s="6" t="s">
        <v>14732</v>
      </c>
      <c r="F1174" s="6" t="s">
        <v>10414</v>
      </c>
      <c r="G1174" s="6" t="s">
        <v>11857</v>
      </c>
      <c r="H1174" s="6" t="s">
        <v>10518</v>
      </c>
    </row>
    <row r="1175" spans="1:29" ht="15.75" customHeight="1" x14ac:dyDescent="0.2">
      <c r="A1175" s="6" t="s">
        <v>3229</v>
      </c>
      <c r="B1175" s="6" t="s">
        <v>10729</v>
      </c>
    </row>
    <row r="1176" spans="1:29" ht="15.75" customHeight="1" x14ac:dyDescent="0.2">
      <c r="A1176" s="6" t="s">
        <v>3229</v>
      </c>
      <c r="B1176" s="6" t="s">
        <v>10525</v>
      </c>
      <c r="C1176" s="6" t="s">
        <v>14733</v>
      </c>
      <c r="D1176" s="6" t="s">
        <v>11476</v>
      </c>
      <c r="E1176" s="6" t="s">
        <v>14734</v>
      </c>
      <c r="F1176" s="6" t="s">
        <v>14735</v>
      </c>
    </row>
    <row r="1177" spans="1:29" ht="15.75" customHeight="1" x14ac:dyDescent="0.2">
      <c r="A1177" s="6" t="s">
        <v>3229</v>
      </c>
      <c r="B1177" s="6" t="s">
        <v>14736</v>
      </c>
      <c r="C1177" s="6" t="s">
        <v>14737</v>
      </c>
      <c r="D1177" s="6" t="s">
        <v>14738</v>
      </c>
      <c r="E1177" s="6" t="s">
        <v>10496</v>
      </c>
    </row>
    <row r="1178" spans="1:29" ht="15.75" customHeight="1" x14ac:dyDescent="0.2">
      <c r="A1178" s="6" t="s">
        <v>3229</v>
      </c>
      <c r="B1178" s="6" t="s">
        <v>14739</v>
      </c>
      <c r="C1178" s="6" t="s">
        <v>14740</v>
      </c>
      <c r="D1178" s="6" t="s">
        <v>14741</v>
      </c>
      <c r="E1178" s="6" t="s">
        <v>10551</v>
      </c>
      <c r="F1178" s="6" t="s">
        <v>10365</v>
      </c>
      <c r="G1178" s="6" t="s">
        <v>11454</v>
      </c>
      <c r="H1178" s="6" t="s">
        <v>12785</v>
      </c>
    </row>
    <row r="1179" spans="1:29" ht="15.75" customHeight="1" x14ac:dyDescent="0.2">
      <c r="A1179" s="6" t="s">
        <v>3229</v>
      </c>
      <c r="B1179" s="6" t="s">
        <v>14742</v>
      </c>
    </row>
    <row r="1180" spans="1:29" ht="15.75" customHeight="1" x14ac:dyDescent="0.2">
      <c r="A1180" s="6" t="s">
        <v>3229</v>
      </c>
      <c r="B1180" s="6" t="s">
        <v>11071</v>
      </c>
      <c r="C1180" s="6" t="s">
        <v>10729</v>
      </c>
    </row>
    <row r="1181" spans="1:29" ht="15.75" customHeight="1" x14ac:dyDescent="0.2">
      <c r="A1181" s="6" t="s">
        <v>3229</v>
      </c>
      <c r="B1181" s="6" t="s">
        <v>14743</v>
      </c>
      <c r="C1181" s="6" t="s">
        <v>14744</v>
      </c>
      <c r="D1181" s="6" t="s">
        <v>14745</v>
      </c>
      <c r="E1181" s="6" t="s">
        <v>14746</v>
      </c>
      <c r="F1181" s="6" t="s">
        <v>14747</v>
      </c>
      <c r="G1181" s="6" t="s">
        <v>14748</v>
      </c>
      <c r="H1181" s="6" t="s">
        <v>14749</v>
      </c>
      <c r="I1181" s="6" t="s">
        <v>11074</v>
      </c>
      <c r="J1181" s="6" t="s">
        <v>14750</v>
      </c>
      <c r="K1181" s="6" t="s">
        <v>14751</v>
      </c>
      <c r="L1181" s="6" t="s">
        <v>13316</v>
      </c>
      <c r="M1181" s="6" t="s">
        <v>14752</v>
      </c>
      <c r="N1181" s="6" t="s">
        <v>10622</v>
      </c>
      <c r="O1181" s="6" t="s">
        <v>14753</v>
      </c>
      <c r="P1181" s="6" t="s">
        <v>14754</v>
      </c>
      <c r="Q1181" s="6" t="s">
        <v>12015</v>
      </c>
      <c r="R1181" s="6" t="s">
        <v>14755</v>
      </c>
      <c r="S1181" s="6" t="s">
        <v>14756</v>
      </c>
      <c r="T1181" s="6" t="s">
        <v>14757</v>
      </c>
      <c r="U1181" s="6" t="s">
        <v>10406</v>
      </c>
      <c r="V1181" s="6" t="s">
        <v>14758</v>
      </c>
      <c r="W1181" s="6" t="s">
        <v>10365</v>
      </c>
      <c r="X1181" s="6" t="s">
        <v>14759</v>
      </c>
      <c r="Y1181" s="6" t="s">
        <v>11316</v>
      </c>
      <c r="Z1181" s="6" t="s">
        <v>10729</v>
      </c>
      <c r="AA1181" s="6" t="s">
        <v>14330</v>
      </c>
      <c r="AB1181" s="6" t="s">
        <v>10446</v>
      </c>
      <c r="AC1181" s="6" t="s">
        <v>10719</v>
      </c>
    </row>
    <row r="1182" spans="1:29" ht="15.75" customHeight="1" x14ac:dyDescent="0.2">
      <c r="A1182" s="6" t="s">
        <v>3229</v>
      </c>
      <c r="B1182" s="6" t="s">
        <v>13041</v>
      </c>
      <c r="C1182" s="6" t="s">
        <v>10565</v>
      </c>
      <c r="D1182" s="6" t="s">
        <v>14760</v>
      </c>
      <c r="E1182" s="6" t="s">
        <v>12337</v>
      </c>
    </row>
    <row r="1183" spans="1:29" ht="15.75" customHeight="1" x14ac:dyDescent="0.2">
      <c r="A1183" s="6" t="s">
        <v>3229</v>
      </c>
      <c r="B1183" s="6" t="s">
        <v>14761</v>
      </c>
      <c r="C1183" s="6" t="s">
        <v>14762</v>
      </c>
      <c r="D1183" s="6" t="s">
        <v>14763</v>
      </c>
      <c r="E1183" s="6" t="s">
        <v>14395</v>
      </c>
      <c r="F1183" s="6" t="s">
        <v>11482</v>
      </c>
      <c r="G1183" s="6" t="s">
        <v>10446</v>
      </c>
      <c r="H1183" s="6" t="s">
        <v>14764</v>
      </c>
    </row>
    <row r="1184" spans="1:29" ht="15.75" customHeight="1" x14ac:dyDescent="0.2">
      <c r="A1184" s="6" t="s">
        <v>3229</v>
      </c>
      <c r="B1184" s="6" t="s">
        <v>14765</v>
      </c>
      <c r="C1184" s="6" t="s">
        <v>10628</v>
      </c>
      <c r="D1184" s="6" t="s">
        <v>12624</v>
      </c>
      <c r="E1184" s="6" t="s">
        <v>10729</v>
      </c>
      <c r="F1184" s="6" t="s">
        <v>14766</v>
      </c>
      <c r="G1184" s="6" t="s">
        <v>12535</v>
      </c>
      <c r="H1184" s="6" t="s">
        <v>14767</v>
      </c>
      <c r="I1184" s="6" t="s">
        <v>10776</v>
      </c>
      <c r="J1184" s="6" t="s">
        <v>14768</v>
      </c>
      <c r="K1184" s="6" t="s">
        <v>14769</v>
      </c>
      <c r="L1184" s="6" t="s">
        <v>14770</v>
      </c>
      <c r="M1184" s="6" t="s">
        <v>14771</v>
      </c>
      <c r="N1184" s="6" t="s">
        <v>14772</v>
      </c>
      <c r="O1184" s="6" t="s">
        <v>10622</v>
      </c>
    </row>
    <row r="1185" spans="1:22" ht="15.75" customHeight="1" x14ac:dyDescent="0.2">
      <c r="A1185" s="6" t="s">
        <v>3229</v>
      </c>
      <c r="B1185" s="6" t="s">
        <v>14760</v>
      </c>
      <c r="C1185" s="6" t="s">
        <v>14773</v>
      </c>
      <c r="D1185" s="6" t="s">
        <v>14187</v>
      </c>
      <c r="E1185" s="6" t="s">
        <v>14454</v>
      </c>
    </row>
    <row r="1186" spans="1:22" ht="15.75" customHeight="1" x14ac:dyDescent="0.2">
      <c r="A1186" s="6" t="s">
        <v>3229</v>
      </c>
      <c r="B1186" s="6" t="s">
        <v>11600</v>
      </c>
      <c r="C1186" s="6" t="s">
        <v>11624</v>
      </c>
      <c r="D1186" s="6" t="s">
        <v>14774</v>
      </c>
      <c r="E1186" s="6" t="s">
        <v>14775</v>
      </c>
      <c r="F1186" s="6" t="s">
        <v>14067</v>
      </c>
      <c r="G1186" s="6" t="s">
        <v>14776</v>
      </c>
      <c r="H1186" s="6" t="s">
        <v>10499</v>
      </c>
      <c r="I1186" s="6" t="s">
        <v>11216</v>
      </c>
      <c r="J1186" s="6" t="s">
        <v>14395</v>
      </c>
    </row>
    <row r="1187" spans="1:22" ht="15.75" customHeight="1" x14ac:dyDescent="0.2">
      <c r="A1187" s="6" t="s">
        <v>3229</v>
      </c>
      <c r="B1187" s="6" t="s">
        <v>10406</v>
      </c>
      <c r="C1187" s="6" t="s">
        <v>14777</v>
      </c>
      <c r="D1187" s="6" t="s">
        <v>10525</v>
      </c>
      <c r="E1187" s="6" t="s">
        <v>14778</v>
      </c>
      <c r="F1187" s="6" t="s">
        <v>14779</v>
      </c>
    </row>
    <row r="1188" spans="1:22" ht="15.75" customHeight="1" x14ac:dyDescent="0.2">
      <c r="A1188" s="6" t="s">
        <v>3217</v>
      </c>
      <c r="B1188" s="6" t="s">
        <v>11502</v>
      </c>
      <c r="C1188" s="6" t="s">
        <v>10719</v>
      </c>
    </row>
    <row r="1189" spans="1:22" ht="15.75" customHeight="1" x14ac:dyDescent="0.2">
      <c r="A1189" s="6" t="s">
        <v>3217</v>
      </c>
      <c r="B1189" s="6" t="s">
        <v>14780</v>
      </c>
      <c r="C1189" s="6" t="s">
        <v>13950</v>
      </c>
      <c r="D1189" s="6" t="s">
        <v>14781</v>
      </c>
      <c r="E1189" s="6" t="s">
        <v>13880</v>
      </c>
      <c r="F1189" s="6" t="s">
        <v>12211</v>
      </c>
    </row>
    <row r="1190" spans="1:22" ht="15.75" customHeight="1" x14ac:dyDescent="0.2">
      <c r="A1190" s="6" t="s">
        <v>3217</v>
      </c>
      <c r="B1190" s="6" t="s">
        <v>14782</v>
      </c>
    </row>
    <row r="1191" spans="1:22" ht="15.75" customHeight="1" x14ac:dyDescent="0.2">
      <c r="A1191" s="6" t="s">
        <v>3217</v>
      </c>
      <c r="B1191" s="6" t="s">
        <v>14783</v>
      </c>
      <c r="C1191" s="6" t="s">
        <v>14784</v>
      </c>
      <c r="D1191" s="6" t="s">
        <v>14785</v>
      </c>
      <c r="E1191" s="6" t="s">
        <v>14786</v>
      </c>
      <c r="F1191" s="6" t="s">
        <v>14787</v>
      </c>
      <c r="G1191" s="6" t="s">
        <v>14788</v>
      </c>
      <c r="H1191" s="6" t="s">
        <v>12038</v>
      </c>
    </row>
    <row r="1192" spans="1:22" ht="15.75" customHeight="1" x14ac:dyDescent="0.2">
      <c r="A1192" s="6" t="s">
        <v>3279</v>
      </c>
      <c r="B1192" s="6" t="s">
        <v>14789</v>
      </c>
      <c r="C1192" s="6" t="s">
        <v>10406</v>
      </c>
      <c r="D1192" s="6" t="s">
        <v>10898</v>
      </c>
      <c r="E1192" s="6" t="s">
        <v>14040</v>
      </c>
    </row>
    <row r="1193" spans="1:22" ht="15.75" customHeight="1" x14ac:dyDescent="0.2">
      <c r="A1193" s="6" t="s">
        <v>3279</v>
      </c>
      <c r="B1193" s="6" t="s">
        <v>14790</v>
      </c>
      <c r="C1193" s="6" t="s">
        <v>14791</v>
      </c>
      <c r="D1193" s="6" t="s">
        <v>14792</v>
      </c>
      <c r="E1193" s="6" t="s">
        <v>14793</v>
      </c>
      <c r="F1193" s="6" t="s">
        <v>14794</v>
      </c>
      <c r="G1193" s="6" t="s">
        <v>14795</v>
      </c>
      <c r="H1193" s="6" t="s">
        <v>14796</v>
      </c>
      <c r="I1193" s="6" t="s">
        <v>14797</v>
      </c>
      <c r="J1193" s="6" t="s">
        <v>14798</v>
      </c>
      <c r="K1193" s="6" t="s">
        <v>14799</v>
      </c>
      <c r="L1193" s="6" t="s">
        <v>14800</v>
      </c>
      <c r="M1193" s="6" t="s">
        <v>10565</v>
      </c>
      <c r="N1193" s="6" t="s">
        <v>14801</v>
      </c>
      <c r="O1193" s="6" t="s">
        <v>10886</v>
      </c>
      <c r="P1193" s="6" t="s">
        <v>14802</v>
      </c>
      <c r="Q1193" s="6" t="s">
        <v>10481</v>
      </c>
      <c r="R1193" s="6" t="s">
        <v>14803</v>
      </c>
      <c r="S1193" s="6" t="s">
        <v>14804</v>
      </c>
      <c r="T1193" s="6" t="s">
        <v>11903</v>
      </c>
      <c r="U1193" s="6" t="s">
        <v>14729</v>
      </c>
      <c r="V1193" s="6" t="s">
        <v>14805</v>
      </c>
    </row>
    <row r="1194" spans="1:22" ht="15.75" customHeight="1" x14ac:dyDescent="0.2">
      <c r="A1194" s="6" t="s">
        <v>3279</v>
      </c>
      <c r="B1194" s="6" t="s">
        <v>14806</v>
      </c>
      <c r="C1194" s="6" t="s">
        <v>13683</v>
      </c>
      <c r="D1194" s="6" t="s">
        <v>14807</v>
      </c>
      <c r="E1194" s="6" t="s">
        <v>11888</v>
      </c>
      <c r="F1194" s="6" t="s">
        <v>10420</v>
      </c>
      <c r="G1194" s="6" t="s">
        <v>14793</v>
      </c>
      <c r="H1194" s="6" t="s">
        <v>10496</v>
      </c>
    </row>
    <row r="1195" spans="1:22" ht="15.75" customHeight="1" x14ac:dyDescent="0.2">
      <c r="A1195" s="6" t="s">
        <v>3299</v>
      </c>
      <c r="B1195" s="6" t="s">
        <v>14808</v>
      </c>
      <c r="C1195" s="6" t="s">
        <v>14809</v>
      </c>
      <c r="D1195" s="6" t="s">
        <v>12776</v>
      </c>
      <c r="E1195" s="6" t="s">
        <v>14810</v>
      </c>
      <c r="F1195" s="6" t="s">
        <v>14811</v>
      </c>
      <c r="G1195" s="6" t="s">
        <v>14812</v>
      </c>
      <c r="H1195" s="6" t="s">
        <v>14813</v>
      </c>
      <c r="I1195" s="6" t="s">
        <v>10393</v>
      </c>
      <c r="J1195" s="6" t="s">
        <v>14814</v>
      </c>
      <c r="K1195" s="6" t="s">
        <v>14815</v>
      </c>
      <c r="L1195" s="6" t="s">
        <v>14816</v>
      </c>
      <c r="M1195" s="6" t="s">
        <v>11216</v>
      </c>
      <c r="N1195" s="6" t="s">
        <v>10857</v>
      </c>
      <c r="O1195" s="6" t="s">
        <v>10358</v>
      </c>
      <c r="P1195" s="6" t="s">
        <v>14817</v>
      </c>
      <c r="Q1195" s="6" t="s">
        <v>14818</v>
      </c>
    </row>
    <row r="1196" spans="1:22" ht="15.75" customHeight="1" x14ac:dyDescent="0.2">
      <c r="A1196" s="6" t="s">
        <v>3299</v>
      </c>
      <c r="B1196" s="6" t="s">
        <v>10493</v>
      </c>
      <c r="C1196" s="6" t="s">
        <v>10667</v>
      </c>
      <c r="D1196" s="6" t="s">
        <v>11004</v>
      </c>
      <c r="E1196" s="6" t="s">
        <v>12754</v>
      </c>
    </row>
    <row r="1197" spans="1:22" ht="15.75" customHeight="1" x14ac:dyDescent="0.2">
      <c r="A1197" s="6" t="s">
        <v>3256</v>
      </c>
      <c r="B1197" s="6" t="s">
        <v>10769</v>
      </c>
      <c r="C1197" s="6" t="s">
        <v>14252</v>
      </c>
      <c r="D1197" s="6" t="s">
        <v>14819</v>
      </c>
      <c r="E1197" s="6" t="s">
        <v>14820</v>
      </c>
      <c r="F1197" s="6" t="s">
        <v>14821</v>
      </c>
      <c r="G1197" s="6" t="s">
        <v>10365</v>
      </c>
      <c r="H1197" s="6" t="s">
        <v>14822</v>
      </c>
      <c r="I1197" s="6" t="s">
        <v>11847</v>
      </c>
    </row>
    <row r="1198" spans="1:22" ht="15.75" customHeight="1" x14ac:dyDescent="0.2">
      <c r="A1198" s="6" t="s">
        <v>3256</v>
      </c>
      <c r="B1198" s="6" t="s">
        <v>10828</v>
      </c>
      <c r="C1198" s="6" t="s">
        <v>11852</v>
      </c>
      <c r="D1198" s="6" t="s">
        <v>14823</v>
      </c>
      <c r="E1198" s="6" t="s">
        <v>10416</v>
      </c>
      <c r="F1198" s="6" t="s">
        <v>10496</v>
      </c>
    </row>
    <row r="1199" spans="1:22" ht="15.75" customHeight="1" x14ac:dyDescent="0.2">
      <c r="A1199" s="6" t="s">
        <v>3256</v>
      </c>
      <c r="B1199" s="6" t="s">
        <v>14824</v>
      </c>
      <c r="C1199" s="6" t="s">
        <v>10985</v>
      </c>
      <c r="D1199" s="6" t="s">
        <v>14825</v>
      </c>
      <c r="E1199" s="6" t="s">
        <v>14826</v>
      </c>
      <c r="F1199" s="6" t="s">
        <v>14827</v>
      </c>
      <c r="G1199" s="6" t="s">
        <v>14828</v>
      </c>
      <c r="H1199" s="6" t="s">
        <v>11483</v>
      </c>
      <c r="I1199" s="6" t="s">
        <v>14829</v>
      </c>
      <c r="J1199" s="6" t="s">
        <v>10826</v>
      </c>
      <c r="K1199" s="6" t="s">
        <v>11608</v>
      </c>
      <c r="L1199" s="6" t="s">
        <v>11987</v>
      </c>
    </row>
    <row r="1200" spans="1:22" ht="15.75" customHeight="1" x14ac:dyDescent="0.2">
      <c r="A1200" s="6" t="s">
        <v>3256</v>
      </c>
      <c r="B1200" s="6" t="s">
        <v>11100</v>
      </c>
      <c r="C1200" s="6" t="s">
        <v>12354</v>
      </c>
      <c r="D1200" s="6" t="s">
        <v>14830</v>
      </c>
      <c r="E1200" s="6" t="s">
        <v>14831</v>
      </c>
      <c r="F1200" s="6" t="s">
        <v>10531</v>
      </c>
      <c r="G1200" s="6" t="s">
        <v>14832</v>
      </c>
      <c r="H1200" s="6" t="s">
        <v>13038</v>
      </c>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548135"/>
  </sheetPr>
  <dimension ref="A3:M1000"/>
  <sheetViews>
    <sheetView workbookViewId="0"/>
  </sheetViews>
  <sheetFormatPr baseColWidth="10" defaultColWidth="12.6640625" defaultRowHeight="15" customHeight="1" x14ac:dyDescent="0.15"/>
  <cols>
    <col min="1" max="1" width="48.83203125" customWidth="1"/>
    <col min="2" max="2" width="14.1640625" customWidth="1"/>
    <col min="3" max="3" width="4.6640625" customWidth="1"/>
    <col min="4" max="4" width="20.5" customWidth="1"/>
    <col min="5" max="5" width="25" customWidth="1"/>
    <col min="6" max="6" width="7.6640625" customWidth="1"/>
    <col min="7" max="7" width="5.83203125" customWidth="1"/>
    <col min="8" max="8" width="14.1640625" customWidth="1"/>
    <col min="9" max="9" width="17" customWidth="1"/>
    <col min="10" max="10" width="11" customWidth="1"/>
    <col min="11" max="11" width="8.1640625" customWidth="1"/>
    <col min="12" max="12" width="5.83203125" customWidth="1"/>
    <col min="13" max="13" width="9.83203125" customWidth="1"/>
    <col min="14" max="26" width="7.6640625" customWidth="1"/>
  </cols>
  <sheetData>
    <row r="3" spans="1:13" x14ac:dyDescent="0.2">
      <c r="A3" s="5" t="s">
        <v>14833</v>
      </c>
      <c r="B3" s="5" t="s">
        <v>7613</v>
      </c>
    </row>
    <row r="4" spans="1:13" x14ac:dyDescent="0.2">
      <c r="A4" s="5" t="s">
        <v>4402</v>
      </c>
      <c r="B4" s="6" t="s">
        <v>3219</v>
      </c>
      <c r="C4" s="6" t="s">
        <v>3221</v>
      </c>
      <c r="D4" s="6" t="s">
        <v>3229</v>
      </c>
      <c r="E4" s="6" t="s">
        <v>3279</v>
      </c>
      <c r="F4" s="6" t="s">
        <v>3261</v>
      </c>
      <c r="G4" s="6" t="s">
        <v>3495</v>
      </c>
      <c r="H4" s="6" t="s">
        <v>3215</v>
      </c>
      <c r="I4" s="6" t="s">
        <v>3299</v>
      </c>
      <c r="J4" s="6" t="s">
        <v>3256</v>
      </c>
      <c r="K4" s="6" t="s">
        <v>3217</v>
      </c>
      <c r="L4" s="6" t="s">
        <v>3213</v>
      </c>
      <c r="M4" s="6" t="s">
        <v>4399</v>
      </c>
    </row>
    <row r="5" spans="1:13" x14ac:dyDescent="0.2">
      <c r="A5" s="21" t="s">
        <v>10519</v>
      </c>
      <c r="B5" s="6">
        <v>70</v>
      </c>
      <c r="C5" s="6">
        <v>1</v>
      </c>
      <c r="D5" s="6">
        <v>1</v>
      </c>
      <c r="E5" s="6">
        <v>1</v>
      </c>
      <c r="F5" s="6">
        <v>1</v>
      </c>
      <c r="I5" s="6">
        <v>1</v>
      </c>
      <c r="L5" s="6">
        <v>1</v>
      </c>
      <c r="M5" s="6">
        <v>76</v>
      </c>
    </row>
    <row r="6" spans="1:13" x14ac:dyDescent="0.2">
      <c r="A6" s="21" t="s">
        <v>10445</v>
      </c>
      <c r="B6" s="6">
        <v>37</v>
      </c>
      <c r="C6" s="6">
        <v>1</v>
      </c>
      <c r="D6" s="6">
        <v>1</v>
      </c>
      <c r="E6" s="6">
        <v>1</v>
      </c>
      <c r="G6" s="6">
        <v>1</v>
      </c>
      <c r="M6" s="6">
        <v>41</v>
      </c>
    </row>
    <row r="7" spans="1:13" x14ac:dyDescent="0.2">
      <c r="A7" s="21" t="s">
        <v>10854</v>
      </c>
      <c r="B7" s="6">
        <v>22</v>
      </c>
      <c r="D7" s="6">
        <v>1</v>
      </c>
      <c r="H7" s="6">
        <v>1</v>
      </c>
      <c r="M7" s="6">
        <v>24</v>
      </c>
    </row>
    <row r="8" spans="1:13" x14ac:dyDescent="0.2">
      <c r="A8" s="21" t="s">
        <v>10431</v>
      </c>
      <c r="B8" s="6">
        <v>9</v>
      </c>
      <c r="J8" s="6">
        <v>1</v>
      </c>
      <c r="M8" s="6">
        <v>10</v>
      </c>
    </row>
    <row r="9" spans="1:13" x14ac:dyDescent="0.2">
      <c r="A9" s="21" t="s">
        <v>10503</v>
      </c>
      <c r="B9" s="6">
        <v>5</v>
      </c>
      <c r="C9" s="6">
        <v>2</v>
      </c>
      <c r="M9" s="6">
        <v>7</v>
      </c>
    </row>
    <row r="10" spans="1:13" x14ac:dyDescent="0.2">
      <c r="A10" s="21" t="s">
        <v>10911</v>
      </c>
      <c r="B10" s="6">
        <v>4</v>
      </c>
      <c r="M10" s="6">
        <v>4</v>
      </c>
    </row>
    <row r="11" spans="1:13" x14ac:dyDescent="0.2">
      <c r="A11" s="21" t="s">
        <v>12873</v>
      </c>
      <c r="B11" s="6">
        <v>3</v>
      </c>
      <c r="M11" s="6">
        <v>3</v>
      </c>
    </row>
    <row r="12" spans="1:13" x14ac:dyDescent="0.2">
      <c r="A12" s="21" t="s">
        <v>11893</v>
      </c>
      <c r="B12" s="6">
        <v>3</v>
      </c>
      <c r="M12" s="6">
        <v>3</v>
      </c>
    </row>
    <row r="13" spans="1:13" x14ac:dyDescent="0.2">
      <c r="A13" s="21" t="s">
        <v>12645</v>
      </c>
      <c r="B13" s="6">
        <v>3</v>
      </c>
      <c r="M13" s="6">
        <v>3</v>
      </c>
    </row>
    <row r="14" spans="1:13" x14ac:dyDescent="0.2">
      <c r="A14" s="21" t="s">
        <v>10859</v>
      </c>
      <c r="B14" s="6">
        <v>3</v>
      </c>
      <c r="M14" s="6">
        <v>3</v>
      </c>
    </row>
    <row r="15" spans="1:13" x14ac:dyDescent="0.2">
      <c r="A15" s="21" t="s">
        <v>10389</v>
      </c>
      <c r="B15" s="6">
        <v>2</v>
      </c>
      <c r="M15" s="6">
        <v>2</v>
      </c>
    </row>
    <row r="16" spans="1:13" x14ac:dyDescent="0.2">
      <c r="A16" s="21" t="s">
        <v>13168</v>
      </c>
      <c r="B16" s="6">
        <v>1</v>
      </c>
      <c r="K16" s="6">
        <v>1</v>
      </c>
      <c r="M16" s="6">
        <v>2</v>
      </c>
    </row>
    <row r="17" spans="1:13" x14ac:dyDescent="0.2">
      <c r="A17" s="21" t="s">
        <v>11851</v>
      </c>
      <c r="B17" s="6">
        <v>2</v>
      </c>
      <c r="M17" s="6">
        <v>2</v>
      </c>
    </row>
    <row r="18" spans="1:13" x14ac:dyDescent="0.2">
      <c r="A18" s="21" t="s">
        <v>12230</v>
      </c>
      <c r="B18" s="6">
        <v>2</v>
      </c>
      <c r="M18" s="6">
        <v>2</v>
      </c>
    </row>
    <row r="19" spans="1:13" x14ac:dyDescent="0.2">
      <c r="A19" s="21" t="s">
        <v>12638</v>
      </c>
      <c r="B19" s="6">
        <v>1</v>
      </c>
      <c r="M19" s="6">
        <v>1</v>
      </c>
    </row>
    <row r="20" spans="1:13" x14ac:dyDescent="0.2">
      <c r="A20" s="21" t="s">
        <v>12039</v>
      </c>
      <c r="B20" s="6">
        <v>1</v>
      </c>
      <c r="M20" s="6">
        <v>1</v>
      </c>
    </row>
    <row r="21" spans="1:13" ht="15.75" customHeight="1" x14ac:dyDescent="0.2">
      <c r="A21" s="21" t="s">
        <v>12744</v>
      </c>
      <c r="B21" s="6">
        <v>1</v>
      </c>
      <c r="M21" s="6">
        <v>1</v>
      </c>
    </row>
    <row r="22" spans="1:13" ht="15.75" customHeight="1" x14ac:dyDescent="0.2">
      <c r="A22" s="21" t="s">
        <v>12917</v>
      </c>
      <c r="B22" s="6">
        <v>1</v>
      </c>
      <c r="M22" s="6">
        <v>1</v>
      </c>
    </row>
    <row r="23" spans="1:13" ht="15.75" customHeight="1" x14ac:dyDescent="0.2">
      <c r="A23" s="21" t="s">
        <v>14710</v>
      </c>
      <c r="D23" s="6">
        <v>1</v>
      </c>
      <c r="M23" s="6">
        <v>1</v>
      </c>
    </row>
    <row r="24" spans="1:13" ht="15.75" customHeight="1" x14ac:dyDescent="0.2">
      <c r="A24" s="21" t="s">
        <v>12909</v>
      </c>
      <c r="B24" s="6">
        <v>1</v>
      </c>
      <c r="M24" s="6">
        <v>1</v>
      </c>
    </row>
    <row r="25" spans="1:13" ht="15.75" customHeight="1" x14ac:dyDescent="0.2">
      <c r="A25" s="21" t="s">
        <v>12724</v>
      </c>
      <c r="B25" s="6">
        <v>1</v>
      </c>
      <c r="M25" s="6">
        <v>1</v>
      </c>
    </row>
    <row r="26" spans="1:13" ht="15.75" customHeight="1" x14ac:dyDescent="0.2">
      <c r="A26" s="21" t="s">
        <v>13022</v>
      </c>
      <c r="B26" s="6">
        <v>1</v>
      </c>
      <c r="M26" s="6">
        <v>1</v>
      </c>
    </row>
    <row r="27" spans="1:13" ht="15.75" customHeight="1" x14ac:dyDescent="0.2">
      <c r="A27" s="21" t="s">
        <v>11886</v>
      </c>
      <c r="B27" s="6">
        <v>1</v>
      </c>
      <c r="M27" s="6">
        <v>1</v>
      </c>
    </row>
    <row r="28" spans="1:13" ht="15.75" customHeight="1" x14ac:dyDescent="0.2">
      <c r="A28" s="21" t="s">
        <v>12922</v>
      </c>
      <c r="B28" s="6">
        <v>1</v>
      </c>
      <c r="M28" s="6">
        <v>1</v>
      </c>
    </row>
    <row r="29" spans="1:13" ht="15.75" customHeight="1" x14ac:dyDescent="0.2">
      <c r="A29" s="21" t="s">
        <v>11012</v>
      </c>
      <c r="F29" s="6">
        <v>1</v>
      </c>
      <c r="M29" s="6">
        <v>1</v>
      </c>
    </row>
    <row r="30" spans="1:13" ht="15.75" customHeight="1" x14ac:dyDescent="0.2">
      <c r="A30" s="21" t="s">
        <v>12715</v>
      </c>
      <c r="E30" s="6">
        <v>1</v>
      </c>
      <c r="M30" s="6">
        <v>1</v>
      </c>
    </row>
    <row r="31" spans="1:13" ht="15.75" customHeight="1" x14ac:dyDescent="0.2">
      <c r="A31" s="21" t="s">
        <v>11881</v>
      </c>
      <c r="B31" s="6">
        <v>1</v>
      </c>
      <c r="M31" s="6">
        <v>1</v>
      </c>
    </row>
    <row r="32" spans="1:13" ht="15.75" customHeight="1" x14ac:dyDescent="0.2">
      <c r="A32" s="21" t="s">
        <v>13339</v>
      </c>
      <c r="B32" s="6">
        <v>1</v>
      </c>
      <c r="M32" s="6">
        <v>1</v>
      </c>
    </row>
    <row r="33" spans="1:13" ht="15.75" customHeight="1" x14ac:dyDescent="0.2">
      <c r="A33" s="21" t="s">
        <v>11404</v>
      </c>
      <c r="B33" s="6">
        <v>1</v>
      </c>
      <c r="M33" s="6">
        <v>1</v>
      </c>
    </row>
    <row r="34" spans="1:13" ht="15.75" customHeight="1" x14ac:dyDescent="0.2">
      <c r="A34" s="21" t="s">
        <v>13381</v>
      </c>
      <c r="B34" s="6">
        <v>1</v>
      </c>
      <c r="M34" s="6">
        <v>1</v>
      </c>
    </row>
    <row r="35" spans="1:13" ht="15.75" customHeight="1" x14ac:dyDescent="0.2">
      <c r="A35" s="21" t="s">
        <v>12976</v>
      </c>
      <c r="B35" s="6">
        <v>1</v>
      </c>
      <c r="M35" s="6">
        <v>1</v>
      </c>
    </row>
    <row r="36" spans="1:13" ht="15.75" customHeight="1" x14ac:dyDescent="0.2">
      <c r="A36" s="21" t="s">
        <v>11964</v>
      </c>
      <c r="F36" s="6">
        <v>1</v>
      </c>
      <c r="M36" s="6">
        <v>1</v>
      </c>
    </row>
    <row r="37" spans="1:13" ht="15.75" customHeight="1" x14ac:dyDescent="0.2">
      <c r="A37" s="21" t="s">
        <v>11339</v>
      </c>
      <c r="B37" s="6">
        <v>1</v>
      </c>
      <c r="M37" s="6">
        <v>1</v>
      </c>
    </row>
    <row r="38" spans="1:13" ht="15.75" customHeight="1" x14ac:dyDescent="0.2">
      <c r="A38" s="21" t="s">
        <v>11855</v>
      </c>
      <c r="B38" s="6">
        <v>1</v>
      </c>
      <c r="M38" s="6">
        <v>1</v>
      </c>
    </row>
    <row r="39" spans="1:13" ht="15.75" customHeight="1" x14ac:dyDescent="0.2">
      <c r="A39" s="21" t="s">
        <v>12769</v>
      </c>
      <c r="B39" s="6">
        <v>1</v>
      </c>
      <c r="M39" s="6">
        <v>1</v>
      </c>
    </row>
    <row r="40" spans="1:13" ht="15.75" customHeight="1" x14ac:dyDescent="0.2">
      <c r="A40" s="21" t="s">
        <v>13194</v>
      </c>
      <c r="B40" s="6">
        <v>1</v>
      </c>
      <c r="M40" s="6">
        <v>1</v>
      </c>
    </row>
    <row r="41" spans="1:13" ht="15.75" customHeight="1" x14ac:dyDescent="0.2">
      <c r="A41" s="21" t="s">
        <v>12355</v>
      </c>
      <c r="B41" s="6">
        <v>1</v>
      </c>
      <c r="M41" s="6">
        <v>1</v>
      </c>
    </row>
    <row r="42" spans="1:13" ht="15.75" customHeight="1" x14ac:dyDescent="0.2">
      <c r="A42" s="21" t="s">
        <v>11267</v>
      </c>
      <c r="B42" s="6">
        <v>1</v>
      </c>
      <c r="M42" s="6">
        <v>1</v>
      </c>
    </row>
    <row r="43" spans="1:13" ht="15.75" customHeight="1" x14ac:dyDescent="0.2">
      <c r="A43" s="21" t="s">
        <v>11902</v>
      </c>
      <c r="B43" s="6">
        <v>1</v>
      </c>
      <c r="M43" s="6">
        <v>1</v>
      </c>
    </row>
    <row r="44" spans="1:13" ht="15.75" customHeight="1" x14ac:dyDescent="0.2">
      <c r="A44" s="21" t="s">
        <v>13503</v>
      </c>
      <c r="B44" s="6">
        <v>1</v>
      </c>
      <c r="M44" s="6">
        <v>1</v>
      </c>
    </row>
    <row r="45" spans="1:13" ht="15.75" customHeight="1" x14ac:dyDescent="0.2">
      <c r="A45" s="21" t="s">
        <v>13500</v>
      </c>
      <c r="B45" s="6">
        <v>1</v>
      </c>
      <c r="M45" s="6">
        <v>1</v>
      </c>
    </row>
    <row r="46" spans="1:13" ht="15.75" customHeight="1" x14ac:dyDescent="0.2">
      <c r="A46" s="21" t="s">
        <v>11559</v>
      </c>
      <c r="B46" s="6">
        <v>1</v>
      </c>
      <c r="M46" s="6">
        <v>1</v>
      </c>
    </row>
    <row r="47" spans="1:13" ht="15.75" customHeight="1" x14ac:dyDescent="0.2">
      <c r="A47" s="21" t="s">
        <v>13003</v>
      </c>
      <c r="B47" s="6">
        <v>1</v>
      </c>
      <c r="M47" s="6">
        <v>1</v>
      </c>
    </row>
    <row r="48" spans="1:13" ht="15.75" customHeight="1" x14ac:dyDescent="0.2">
      <c r="A48" s="21" t="s">
        <v>11996</v>
      </c>
      <c r="B48" s="6">
        <v>1</v>
      </c>
      <c r="M48" s="6">
        <v>1</v>
      </c>
    </row>
    <row r="49" spans="1:13" ht="15.75" customHeight="1" x14ac:dyDescent="0.2">
      <c r="A49" s="21" t="s">
        <v>13820</v>
      </c>
      <c r="B49" s="6">
        <v>1</v>
      </c>
      <c r="M49" s="6">
        <v>1</v>
      </c>
    </row>
    <row r="50" spans="1:13" ht="15.75" customHeight="1" x14ac:dyDescent="0.2">
      <c r="A50" s="21" t="s">
        <v>12072</v>
      </c>
      <c r="B50" s="6">
        <v>1</v>
      </c>
      <c r="M50" s="6">
        <v>1</v>
      </c>
    </row>
    <row r="51" spans="1:13" ht="15.75" customHeight="1" x14ac:dyDescent="0.2">
      <c r="A51" s="21" t="s">
        <v>14384</v>
      </c>
      <c r="H51" s="6">
        <v>1</v>
      </c>
      <c r="M51" s="6">
        <v>1</v>
      </c>
    </row>
    <row r="52" spans="1:13" ht="15.75" customHeight="1" x14ac:dyDescent="0.2">
      <c r="A52" s="21" t="s">
        <v>11029</v>
      </c>
      <c r="B52" s="6">
        <v>1</v>
      </c>
      <c r="M52" s="6">
        <v>1</v>
      </c>
    </row>
    <row r="53" spans="1:13" ht="15.75" customHeight="1" x14ac:dyDescent="0.2">
      <c r="A53" s="21" t="s">
        <v>12630</v>
      </c>
      <c r="B53" s="6">
        <v>1</v>
      </c>
      <c r="M53" s="6">
        <v>1</v>
      </c>
    </row>
    <row r="54" spans="1:13" ht="15.75" customHeight="1" x14ac:dyDescent="0.2">
      <c r="A54" s="21" t="s">
        <v>11844</v>
      </c>
      <c r="B54" s="6">
        <v>1</v>
      </c>
      <c r="M54" s="6">
        <v>1</v>
      </c>
    </row>
    <row r="55" spans="1:13" ht="15.75" customHeight="1" x14ac:dyDescent="0.2">
      <c r="A55" s="21" t="s">
        <v>13161</v>
      </c>
      <c r="G55" s="6">
        <v>1</v>
      </c>
      <c r="M55" s="6">
        <v>1</v>
      </c>
    </row>
    <row r="56" spans="1:13" ht="15.75" customHeight="1" x14ac:dyDescent="0.2">
      <c r="A56" s="21" t="s">
        <v>12709</v>
      </c>
      <c r="B56" s="6">
        <v>1</v>
      </c>
      <c r="M56" s="6">
        <v>1</v>
      </c>
    </row>
    <row r="57" spans="1:13" ht="15.75" customHeight="1" x14ac:dyDescent="0.2">
      <c r="A57" s="21" t="s">
        <v>12327</v>
      </c>
      <c r="B57" s="6">
        <v>1</v>
      </c>
      <c r="M57" s="6">
        <v>1</v>
      </c>
    </row>
    <row r="58" spans="1:13" ht="15.75" customHeight="1" x14ac:dyDescent="0.2">
      <c r="A58" s="21" t="s">
        <v>10462</v>
      </c>
      <c r="B58" s="6">
        <v>1</v>
      </c>
      <c r="M58" s="6">
        <v>1</v>
      </c>
    </row>
    <row r="59" spans="1:13" ht="15.75" customHeight="1" x14ac:dyDescent="0.2">
      <c r="A59" s="21" t="s">
        <v>13431</v>
      </c>
      <c r="B59" s="6">
        <v>1</v>
      </c>
      <c r="M59" s="6">
        <v>1</v>
      </c>
    </row>
    <row r="60" spans="1:13" ht="15.75" customHeight="1" x14ac:dyDescent="0.2">
      <c r="A60" s="21" t="s">
        <v>14715</v>
      </c>
      <c r="D60" s="6">
        <v>1</v>
      </c>
      <c r="M60" s="6">
        <v>1</v>
      </c>
    </row>
    <row r="61" spans="1:13" ht="15.75" customHeight="1" x14ac:dyDescent="0.2">
      <c r="A61" s="21" t="s">
        <v>13478</v>
      </c>
      <c r="B61" s="6">
        <v>1</v>
      </c>
      <c r="M61" s="6">
        <v>1</v>
      </c>
    </row>
    <row r="62" spans="1:13" ht="15.75" customHeight="1" x14ac:dyDescent="0.2">
      <c r="A62" s="21" t="s">
        <v>13088</v>
      </c>
      <c r="B62" s="6">
        <v>1</v>
      </c>
      <c r="M62" s="6">
        <v>1</v>
      </c>
    </row>
    <row r="63" spans="1:13" ht="15.75" customHeight="1" x14ac:dyDescent="0.2">
      <c r="A63" s="21" t="s">
        <v>11876</v>
      </c>
      <c r="C63" s="6">
        <v>1</v>
      </c>
      <c r="M63" s="6">
        <v>1</v>
      </c>
    </row>
    <row r="64" spans="1:13" ht="15.75" customHeight="1" x14ac:dyDescent="0.2">
      <c r="A64" s="21" t="s">
        <v>11025</v>
      </c>
      <c r="B64" s="6">
        <v>1</v>
      </c>
      <c r="M64" s="6">
        <v>1</v>
      </c>
    </row>
    <row r="65" spans="1:13" ht="15.75" customHeight="1" x14ac:dyDescent="0.2">
      <c r="A65" s="21" t="s">
        <v>12413</v>
      </c>
      <c r="B65" s="6">
        <v>1</v>
      </c>
      <c r="M65" s="6">
        <v>1</v>
      </c>
    </row>
    <row r="66" spans="1:13" ht="15.75" customHeight="1" x14ac:dyDescent="0.2">
      <c r="A66" s="21" t="s">
        <v>12902</v>
      </c>
      <c r="B66" s="6">
        <v>1</v>
      </c>
      <c r="M66" s="6">
        <v>1</v>
      </c>
    </row>
    <row r="67" spans="1:13" ht="15.75" customHeight="1" x14ac:dyDescent="0.2">
      <c r="A67" s="21" t="s">
        <v>11880</v>
      </c>
      <c r="B67" s="6">
        <v>1</v>
      </c>
      <c r="M67" s="6">
        <v>1</v>
      </c>
    </row>
    <row r="68" spans="1:13" ht="15.75" customHeight="1" x14ac:dyDescent="0.2">
      <c r="A68" s="21" t="s">
        <v>13922</v>
      </c>
      <c r="B68" s="6">
        <v>1</v>
      </c>
      <c r="M68" s="6">
        <v>1</v>
      </c>
    </row>
    <row r="69" spans="1:13" ht="15.75" customHeight="1" x14ac:dyDescent="0.2">
      <c r="A69" s="21" t="s">
        <v>11310</v>
      </c>
      <c r="B69" s="6">
        <v>1</v>
      </c>
      <c r="M69" s="6">
        <v>1</v>
      </c>
    </row>
    <row r="70" spans="1:13" ht="15.75" customHeight="1" x14ac:dyDescent="0.2">
      <c r="A70" s="21" t="s">
        <v>4399</v>
      </c>
      <c r="B70" s="6">
        <v>209</v>
      </c>
      <c r="C70" s="6">
        <v>5</v>
      </c>
      <c r="D70" s="6">
        <v>5</v>
      </c>
      <c r="E70" s="6">
        <v>3</v>
      </c>
      <c r="F70" s="6">
        <v>3</v>
      </c>
      <c r="G70" s="6">
        <v>2</v>
      </c>
      <c r="H70" s="6">
        <v>2</v>
      </c>
      <c r="I70" s="6">
        <v>1</v>
      </c>
      <c r="J70" s="6">
        <v>1</v>
      </c>
      <c r="K70" s="6">
        <v>1</v>
      </c>
      <c r="L70" s="6">
        <v>1</v>
      </c>
      <c r="M70" s="6">
        <v>233</v>
      </c>
    </row>
    <row r="71" spans="1:13" ht="15.75" customHeight="1" x14ac:dyDescent="0.15"/>
    <row r="72" spans="1:13" ht="15.75" customHeight="1" x14ac:dyDescent="0.15"/>
    <row r="73" spans="1:13" ht="15.75" customHeight="1" x14ac:dyDescent="0.15"/>
    <row r="74" spans="1:13" ht="15.75" customHeight="1" x14ac:dyDescent="0.15"/>
    <row r="75" spans="1:13" ht="15.75" customHeight="1" x14ac:dyDescent="0.15"/>
    <row r="76" spans="1:13" ht="15.75" customHeight="1" x14ac:dyDescent="0.15"/>
    <row r="77" spans="1:13" ht="15.75" customHeight="1" x14ac:dyDescent="0.15"/>
    <row r="78" spans="1:13" ht="15.75" customHeight="1" x14ac:dyDescent="0.15"/>
    <row r="79" spans="1:13" ht="15.75" customHeight="1" x14ac:dyDescent="0.15"/>
    <row r="80" spans="1: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548135"/>
  </sheetPr>
  <dimension ref="A1:O4251"/>
  <sheetViews>
    <sheetView workbookViewId="0"/>
  </sheetViews>
  <sheetFormatPr baseColWidth="10" defaultColWidth="12.6640625" defaultRowHeight="15" customHeight="1" x14ac:dyDescent="0.15"/>
  <cols>
    <col min="1" max="1" width="31.6640625" customWidth="1"/>
    <col min="2" max="2" width="12.5" customWidth="1"/>
    <col min="3" max="3" width="22" customWidth="1"/>
    <col min="4" max="4" width="8" customWidth="1"/>
    <col min="5" max="5" width="7.6640625" customWidth="1"/>
    <col min="6" max="6" width="12.83203125" customWidth="1"/>
    <col min="7" max="7" width="10.1640625" customWidth="1"/>
    <col min="8" max="8" width="16" customWidth="1"/>
    <col min="9" max="9" width="9.5" customWidth="1"/>
    <col min="10" max="10" width="26.33203125" customWidth="1"/>
    <col min="11" max="11" width="8" customWidth="1"/>
    <col min="12" max="12" width="18.6640625" customWidth="1"/>
    <col min="13" max="13" width="8" customWidth="1"/>
    <col min="14" max="14" width="15.83203125" customWidth="1"/>
    <col min="15" max="15" width="11.6640625" customWidth="1"/>
  </cols>
  <sheetData>
    <row r="1" spans="1:15" x14ac:dyDescent="0.2">
      <c r="A1" s="1" t="s">
        <v>4402</v>
      </c>
      <c r="B1" s="1" t="s">
        <v>3219</v>
      </c>
      <c r="C1" s="1" t="s">
        <v>3229</v>
      </c>
      <c r="D1" s="1" t="s">
        <v>3221</v>
      </c>
      <c r="E1" s="1" t="s">
        <v>3213</v>
      </c>
      <c r="F1" s="1" t="s">
        <v>3256</v>
      </c>
      <c r="G1" s="1" t="s">
        <v>3217</v>
      </c>
      <c r="H1" s="1" t="s">
        <v>3215</v>
      </c>
      <c r="I1" s="1" t="s">
        <v>3261</v>
      </c>
      <c r="J1" s="1" t="s">
        <v>3279</v>
      </c>
      <c r="K1" s="1" t="s">
        <v>3495</v>
      </c>
      <c r="L1" s="1" t="s">
        <v>3299</v>
      </c>
      <c r="M1" s="1" t="s">
        <v>3649</v>
      </c>
      <c r="N1" s="1" t="s">
        <v>3445</v>
      </c>
      <c r="O1" s="1" t="s">
        <v>4399</v>
      </c>
    </row>
    <row r="2" spans="1:15" hidden="1" x14ac:dyDescent="0.2">
      <c r="A2" s="31" t="s">
        <v>10406</v>
      </c>
      <c r="B2" s="1">
        <v>59</v>
      </c>
      <c r="C2" s="1">
        <v>35</v>
      </c>
      <c r="D2" s="1">
        <v>26</v>
      </c>
      <c r="E2" s="1">
        <v>14</v>
      </c>
      <c r="F2" s="1">
        <v>10</v>
      </c>
      <c r="G2" s="1">
        <v>6</v>
      </c>
      <c r="H2" s="1">
        <v>10</v>
      </c>
      <c r="I2" s="1">
        <v>8</v>
      </c>
      <c r="J2" s="1">
        <v>4</v>
      </c>
      <c r="K2" s="1">
        <v>4</v>
      </c>
      <c r="L2" s="1">
        <v>1</v>
      </c>
      <c r="M2" s="1">
        <v>4</v>
      </c>
      <c r="N2" s="1">
        <v>2</v>
      </c>
      <c r="O2" s="1">
        <v>183</v>
      </c>
    </row>
    <row r="3" spans="1:15" hidden="1" x14ac:dyDescent="0.2">
      <c r="A3" s="31" t="s">
        <v>10519</v>
      </c>
      <c r="B3" s="1">
        <v>70</v>
      </c>
      <c r="C3" s="1">
        <v>1</v>
      </c>
      <c r="D3" s="1">
        <v>1</v>
      </c>
      <c r="E3" s="1">
        <v>1</v>
      </c>
      <c r="F3" s="1"/>
      <c r="G3" s="1"/>
      <c r="H3" s="1"/>
      <c r="I3" s="1">
        <v>1</v>
      </c>
      <c r="J3" s="1">
        <v>1</v>
      </c>
      <c r="K3" s="1"/>
      <c r="L3" s="1">
        <v>1</v>
      </c>
      <c r="M3" s="1"/>
      <c r="N3" s="1"/>
      <c r="O3" s="1">
        <v>76</v>
      </c>
    </row>
    <row r="4" spans="1:15" hidden="1" x14ac:dyDescent="0.2">
      <c r="A4" s="31" t="s">
        <v>10437</v>
      </c>
      <c r="B4" s="1">
        <v>21</v>
      </c>
      <c r="C4" s="1">
        <v>9</v>
      </c>
      <c r="D4" s="1">
        <v>17</v>
      </c>
      <c r="E4" s="1">
        <v>3</v>
      </c>
      <c r="F4" s="1"/>
      <c r="G4" s="1">
        <v>2</v>
      </c>
      <c r="H4" s="1">
        <v>2</v>
      </c>
      <c r="I4" s="1">
        <v>1</v>
      </c>
      <c r="J4" s="1">
        <v>3</v>
      </c>
      <c r="K4" s="1">
        <v>5</v>
      </c>
      <c r="L4" s="1"/>
      <c r="M4" s="1">
        <v>1</v>
      </c>
      <c r="N4" s="1">
        <v>1</v>
      </c>
      <c r="O4" s="1">
        <v>65</v>
      </c>
    </row>
    <row r="5" spans="1:15" hidden="1" x14ac:dyDescent="0.2">
      <c r="A5" s="31" t="s">
        <v>10729</v>
      </c>
      <c r="B5" s="1">
        <v>11</v>
      </c>
      <c r="C5" s="1">
        <v>43</v>
      </c>
      <c r="D5" s="1">
        <v>1</v>
      </c>
      <c r="E5" s="1"/>
      <c r="F5" s="1"/>
      <c r="G5" s="1"/>
      <c r="H5" s="1"/>
      <c r="I5" s="1">
        <v>1</v>
      </c>
      <c r="J5" s="1">
        <v>1</v>
      </c>
      <c r="K5" s="1"/>
      <c r="L5" s="1">
        <v>1</v>
      </c>
      <c r="M5" s="1"/>
      <c r="N5" s="1"/>
      <c r="O5" s="1">
        <v>58</v>
      </c>
    </row>
    <row r="6" spans="1:15" hidden="1" x14ac:dyDescent="0.2">
      <c r="A6" s="31" t="s">
        <v>10403</v>
      </c>
      <c r="B6" s="1">
        <v>19</v>
      </c>
      <c r="C6" s="1">
        <v>8</v>
      </c>
      <c r="D6" s="1">
        <v>7</v>
      </c>
      <c r="E6" s="1">
        <v>1</v>
      </c>
      <c r="F6" s="1">
        <v>5</v>
      </c>
      <c r="G6" s="1">
        <v>7</v>
      </c>
      <c r="H6" s="1"/>
      <c r="I6" s="1">
        <v>2</v>
      </c>
      <c r="J6" s="1"/>
      <c r="K6" s="1">
        <v>1</v>
      </c>
      <c r="L6" s="1">
        <v>3</v>
      </c>
      <c r="M6" s="1">
        <v>1</v>
      </c>
      <c r="N6" s="1">
        <v>1</v>
      </c>
      <c r="O6" s="1">
        <v>55</v>
      </c>
    </row>
    <row r="7" spans="1:15" hidden="1" x14ac:dyDescent="0.2">
      <c r="A7" s="31" t="s">
        <v>10546</v>
      </c>
      <c r="B7" s="1">
        <v>8</v>
      </c>
      <c r="C7" s="1">
        <v>6</v>
      </c>
      <c r="D7" s="1">
        <v>10</v>
      </c>
      <c r="E7" s="1">
        <v>3</v>
      </c>
      <c r="F7" s="1">
        <v>2</v>
      </c>
      <c r="G7" s="1">
        <v>5</v>
      </c>
      <c r="H7" s="1">
        <v>2</v>
      </c>
      <c r="I7" s="1">
        <v>4</v>
      </c>
      <c r="J7" s="1">
        <v>2</v>
      </c>
      <c r="K7" s="1">
        <v>3</v>
      </c>
      <c r="L7" s="1">
        <v>1</v>
      </c>
      <c r="M7" s="1">
        <v>1</v>
      </c>
      <c r="N7" s="1">
        <v>1</v>
      </c>
      <c r="O7" s="1">
        <v>48</v>
      </c>
    </row>
    <row r="8" spans="1:15" hidden="1" x14ac:dyDescent="0.2">
      <c r="A8" s="31" t="s">
        <v>10496</v>
      </c>
      <c r="B8" s="1">
        <v>15</v>
      </c>
      <c r="C8" s="1">
        <v>9</v>
      </c>
      <c r="D8" s="1">
        <v>2</v>
      </c>
      <c r="E8" s="1">
        <v>3</v>
      </c>
      <c r="F8" s="1">
        <v>2</v>
      </c>
      <c r="G8" s="1">
        <v>3</v>
      </c>
      <c r="H8" s="1">
        <v>2</v>
      </c>
      <c r="I8" s="1">
        <v>2</v>
      </c>
      <c r="J8" s="1">
        <v>2</v>
      </c>
      <c r="K8" s="1">
        <v>1</v>
      </c>
      <c r="L8" s="1">
        <v>2</v>
      </c>
      <c r="M8" s="1">
        <v>1</v>
      </c>
      <c r="N8" s="1"/>
      <c r="O8" s="1">
        <v>44</v>
      </c>
    </row>
    <row r="9" spans="1:15" hidden="1" x14ac:dyDescent="0.2">
      <c r="A9" s="31" t="s">
        <v>10416</v>
      </c>
      <c r="B9" s="1">
        <v>18</v>
      </c>
      <c r="C9" s="1">
        <v>4</v>
      </c>
      <c r="D9" s="1">
        <v>4</v>
      </c>
      <c r="E9" s="1">
        <v>4</v>
      </c>
      <c r="F9" s="1">
        <v>4</v>
      </c>
      <c r="G9" s="1">
        <v>2</v>
      </c>
      <c r="H9" s="1">
        <v>2</v>
      </c>
      <c r="I9" s="1">
        <v>1</v>
      </c>
      <c r="J9" s="1"/>
      <c r="K9" s="1">
        <v>1</v>
      </c>
      <c r="L9" s="1">
        <v>2</v>
      </c>
      <c r="M9" s="1"/>
      <c r="N9" s="1"/>
      <c r="O9" s="1">
        <v>42</v>
      </c>
    </row>
    <row r="10" spans="1:15" hidden="1" x14ac:dyDescent="0.2">
      <c r="A10" s="31" t="s">
        <v>10445</v>
      </c>
      <c r="B10" s="1">
        <v>37</v>
      </c>
      <c r="C10" s="1">
        <v>1</v>
      </c>
      <c r="D10" s="1">
        <v>1</v>
      </c>
      <c r="E10" s="1"/>
      <c r="F10" s="1"/>
      <c r="G10" s="1"/>
      <c r="H10" s="1"/>
      <c r="I10" s="1"/>
      <c r="J10" s="1">
        <v>1</v>
      </c>
      <c r="K10" s="1">
        <v>1</v>
      </c>
      <c r="L10" s="1"/>
      <c r="M10" s="1"/>
      <c r="N10" s="1"/>
      <c r="O10" s="1">
        <v>41</v>
      </c>
    </row>
    <row r="11" spans="1:15" hidden="1" x14ac:dyDescent="0.2">
      <c r="A11" s="31" t="s">
        <v>10420</v>
      </c>
      <c r="B11" s="1">
        <v>11</v>
      </c>
      <c r="C11" s="1">
        <v>7</v>
      </c>
      <c r="D11" s="1">
        <v>13</v>
      </c>
      <c r="E11" s="1">
        <v>4</v>
      </c>
      <c r="F11" s="1">
        <v>1</v>
      </c>
      <c r="G11" s="1">
        <v>2</v>
      </c>
      <c r="H11" s="1"/>
      <c r="I11" s="1">
        <v>1</v>
      </c>
      <c r="J11" s="1">
        <v>1</v>
      </c>
      <c r="K11" s="1"/>
      <c r="L11" s="1">
        <v>1</v>
      </c>
      <c r="M11" s="1"/>
      <c r="N11" s="1"/>
      <c r="O11" s="1">
        <v>41</v>
      </c>
    </row>
    <row r="12" spans="1:15" hidden="1" x14ac:dyDescent="0.2">
      <c r="A12" s="31" t="s">
        <v>10898</v>
      </c>
      <c r="B12" s="1">
        <v>9</v>
      </c>
      <c r="C12" s="1">
        <v>5</v>
      </c>
      <c r="D12" s="1">
        <v>4</v>
      </c>
      <c r="E12" s="1">
        <v>3</v>
      </c>
      <c r="F12" s="1">
        <v>2</v>
      </c>
      <c r="G12" s="1">
        <v>2</v>
      </c>
      <c r="H12" s="1">
        <v>2</v>
      </c>
      <c r="I12" s="1">
        <v>4</v>
      </c>
      <c r="J12" s="1">
        <v>3</v>
      </c>
      <c r="K12" s="1">
        <v>3</v>
      </c>
      <c r="L12" s="1">
        <v>2</v>
      </c>
      <c r="M12" s="1">
        <v>1</v>
      </c>
      <c r="N12" s="1"/>
      <c r="O12" s="1">
        <v>40</v>
      </c>
    </row>
    <row r="13" spans="1:15" x14ac:dyDescent="0.2">
      <c r="A13" s="31" t="s">
        <v>10942</v>
      </c>
      <c r="B13" s="1">
        <v>1</v>
      </c>
      <c r="C13" s="1">
        <v>1</v>
      </c>
      <c r="D13" s="1">
        <v>37</v>
      </c>
      <c r="E13" s="1"/>
      <c r="F13" s="1"/>
      <c r="G13" s="1"/>
      <c r="H13" s="1"/>
      <c r="I13" s="1"/>
      <c r="J13" s="1"/>
      <c r="K13" s="1"/>
      <c r="L13" s="1"/>
      <c r="M13" s="1"/>
      <c r="N13" s="1"/>
      <c r="O13" s="1">
        <v>39</v>
      </c>
    </row>
    <row r="14" spans="1:15" hidden="1" x14ac:dyDescent="0.2">
      <c r="A14" s="31" t="s">
        <v>10614</v>
      </c>
      <c r="B14" s="1">
        <v>10</v>
      </c>
      <c r="C14" s="1">
        <v>8</v>
      </c>
      <c r="D14" s="1">
        <v>4</v>
      </c>
      <c r="E14" s="1">
        <v>6</v>
      </c>
      <c r="F14" s="1">
        <v>3</v>
      </c>
      <c r="G14" s="1">
        <v>1</v>
      </c>
      <c r="H14" s="1">
        <v>1</v>
      </c>
      <c r="I14" s="1">
        <v>2</v>
      </c>
      <c r="J14" s="1">
        <v>1</v>
      </c>
      <c r="K14" s="1"/>
      <c r="L14" s="1"/>
      <c r="M14" s="1"/>
      <c r="N14" s="1">
        <v>2</v>
      </c>
      <c r="O14" s="1">
        <v>38</v>
      </c>
    </row>
    <row r="15" spans="1:15" hidden="1" x14ac:dyDescent="0.2">
      <c r="A15" s="31" t="s">
        <v>10428</v>
      </c>
      <c r="B15" s="1">
        <v>12</v>
      </c>
      <c r="C15" s="1">
        <v>8</v>
      </c>
      <c r="D15" s="1">
        <v>3</v>
      </c>
      <c r="E15" s="1">
        <v>1</v>
      </c>
      <c r="F15" s="1">
        <v>2</v>
      </c>
      <c r="G15" s="1">
        <v>5</v>
      </c>
      <c r="H15" s="1"/>
      <c r="I15" s="1"/>
      <c r="J15" s="1">
        <v>1</v>
      </c>
      <c r="K15" s="1">
        <v>2</v>
      </c>
      <c r="L15" s="1">
        <v>1</v>
      </c>
      <c r="M15" s="1"/>
      <c r="N15" s="1">
        <v>1</v>
      </c>
      <c r="O15" s="1">
        <v>36</v>
      </c>
    </row>
    <row r="16" spans="1:15" hidden="1" x14ac:dyDescent="0.2">
      <c r="A16" s="31" t="s">
        <v>3221</v>
      </c>
      <c r="B16" s="1">
        <v>7</v>
      </c>
      <c r="C16" s="1">
        <v>6</v>
      </c>
      <c r="D16" s="1">
        <v>15</v>
      </c>
      <c r="E16" s="1">
        <v>1</v>
      </c>
      <c r="F16" s="1">
        <v>1</v>
      </c>
      <c r="G16" s="1"/>
      <c r="H16" s="1"/>
      <c r="I16" s="1"/>
      <c r="J16" s="1">
        <v>2</v>
      </c>
      <c r="K16" s="1">
        <v>1</v>
      </c>
      <c r="L16" s="1"/>
      <c r="M16" s="1"/>
      <c r="N16" s="1"/>
      <c r="O16" s="1">
        <v>33</v>
      </c>
    </row>
    <row r="17" spans="1:15" hidden="1" x14ac:dyDescent="0.2">
      <c r="A17" s="31" t="s">
        <v>10446</v>
      </c>
      <c r="B17" s="1">
        <v>14</v>
      </c>
      <c r="C17" s="1">
        <v>3</v>
      </c>
      <c r="D17" s="1">
        <v>4</v>
      </c>
      <c r="E17" s="1">
        <v>3</v>
      </c>
      <c r="F17" s="1"/>
      <c r="G17" s="1">
        <v>2</v>
      </c>
      <c r="H17" s="1">
        <v>1</v>
      </c>
      <c r="I17" s="1">
        <v>2</v>
      </c>
      <c r="J17" s="1">
        <v>2</v>
      </c>
      <c r="K17" s="1">
        <v>2</v>
      </c>
      <c r="L17" s="1"/>
      <c r="M17" s="1"/>
      <c r="N17" s="1"/>
      <c r="O17" s="1">
        <v>33</v>
      </c>
    </row>
    <row r="18" spans="1:15" hidden="1" x14ac:dyDescent="0.2">
      <c r="A18" s="31" t="s">
        <v>10450</v>
      </c>
      <c r="B18" s="1">
        <v>3</v>
      </c>
      <c r="C18" s="1">
        <v>1</v>
      </c>
      <c r="D18" s="1"/>
      <c r="E18" s="1">
        <v>23</v>
      </c>
      <c r="F18" s="1">
        <v>2</v>
      </c>
      <c r="G18" s="1">
        <v>2</v>
      </c>
      <c r="H18" s="1"/>
      <c r="I18" s="1"/>
      <c r="J18" s="1"/>
      <c r="K18" s="1"/>
      <c r="L18" s="1"/>
      <c r="M18" s="1">
        <v>1</v>
      </c>
      <c r="N18" s="1"/>
      <c r="O18" s="1">
        <v>32</v>
      </c>
    </row>
    <row r="19" spans="1:15" hidden="1" x14ac:dyDescent="0.2">
      <c r="A19" s="31" t="s">
        <v>10531</v>
      </c>
      <c r="B19" s="1">
        <v>8</v>
      </c>
      <c r="C19" s="1">
        <v>10</v>
      </c>
      <c r="D19" s="1">
        <v>3</v>
      </c>
      <c r="E19" s="1">
        <v>4</v>
      </c>
      <c r="F19" s="1">
        <v>1</v>
      </c>
      <c r="G19" s="1">
        <v>1</v>
      </c>
      <c r="H19" s="1"/>
      <c r="I19" s="1"/>
      <c r="J19" s="1">
        <v>1</v>
      </c>
      <c r="K19" s="1"/>
      <c r="L19" s="1"/>
      <c r="M19" s="1"/>
      <c r="N19" s="1"/>
      <c r="O19" s="1">
        <v>28</v>
      </c>
    </row>
    <row r="20" spans="1:15" hidden="1" x14ac:dyDescent="0.2">
      <c r="A20" s="31" t="s">
        <v>10609</v>
      </c>
      <c r="B20" s="1">
        <v>8</v>
      </c>
      <c r="C20" s="1">
        <v>4</v>
      </c>
      <c r="D20" s="1">
        <v>8</v>
      </c>
      <c r="E20" s="1"/>
      <c r="F20" s="1">
        <v>1</v>
      </c>
      <c r="G20" s="1">
        <v>1</v>
      </c>
      <c r="H20" s="1">
        <v>1</v>
      </c>
      <c r="I20" s="1"/>
      <c r="J20" s="1">
        <v>3</v>
      </c>
      <c r="K20" s="1"/>
      <c r="L20" s="1"/>
      <c r="M20" s="1"/>
      <c r="N20" s="1">
        <v>1</v>
      </c>
      <c r="O20" s="1">
        <v>27</v>
      </c>
    </row>
    <row r="21" spans="1:15" ht="15.75" hidden="1" customHeight="1" x14ac:dyDescent="0.2">
      <c r="A21" s="31" t="s">
        <v>10730</v>
      </c>
      <c r="B21" s="1">
        <v>11</v>
      </c>
      <c r="C21" s="1">
        <v>4</v>
      </c>
      <c r="D21" s="1">
        <v>4</v>
      </c>
      <c r="E21" s="1"/>
      <c r="F21" s="1">
        <v>2</v>
      </c>
      <c r="G21" s="1"/>
      <c r="H21" s="1">
        <v>2</v>
      </c>
      <c r="I21" s="1">
        <v>1</v>
      </c>
      <c r="J21" s="1">
        <v>2</v>
      </c>
      <c r="K21" s="1"/>
      <c r="L21" s="1"/>
      <c r="M21" s="1"/>
      <c r="N21" s="1"/>
      <c r="O21" s="1">
        <v>26</v>
      </c>
    </row>
    <row r="22" spans="1:15" ht="15.75" hidden="1" customHeight="1" x14ac:dyDescent="0.2">
      <c r="A22" s="31" t="s">
        <v>10407</v>
      </c>
      <c r="B22" s="1">
        <v>8</v>
      </c>
      <c r="C22" s="1">
        <v>6</v>
      </c>
      <c r="D22" s="1">
        <v>3</v>
      </c>
      <c r="E22" s="1">
        <v>1</v>
      </c>
      <c r="F22" s="1"/>
      <c r="G22" s="1">
        <v>1</v>
      </c>
      <c r="H22" s="1">
        <v>2</v>
      </c>
      <c r="I22" s="1">
        <v>1</v>
      </c>
      <c r="J22" s="1">
        <v>1</v>
      </c>
      <c r="K22" s="1">
        <v>1</v>
      </c>
      <c r="L22" s="1">
        <v>1</v>
      </c>
      <c r="M22" s="1"/>
      <c r="N22" s="1">
        <v>1</v>
      </c>
      <c r="O22" s="1">
        <v>26</v>
      </c>
    </row>
    <row r="23" spans="1:15" ht="15.75" hidden="1" customHeight="1" x14ac:dyDescent="0.2">
      <c r="A23" s="31" t="s">
        <v>10854</v>
      </c>
      <c r="B23" s="1">
        <v>22</v>
      </c>
      <c r="C23" s="1">
        <v>1</v>
      </c>
      <c r="D23" s="1"/>
      <c r="E23" s="1"/>
      <c r="F23" s="1"/>
      <c r="G23" s="1"/>
      <c r="H23" s="1">
        <v>1</v>
      </c>
      <c r="I23" s="1"/>
      <c r="J23" s="1"/>
      <c r="K23" s="1"/>
      <c r="L23" s="1"/>
      <c r="M23" s="1"/>
      <c r="N23" s="1"/>
      <c r="O23" s="1">
        <v>24</v>
      </c>
    </row>
    <row r="24" spans="1:15" ht="15.75" hidden="1" customHeight="1" x14ac:dyDescent="0.2">
      <c r="A24" s="31" t="s">
        <v>10451</v>
      </c>
      <c r="B24" s="1">
        <v>7</v>
      </c>
      <c r="C24" s="1">
        <v>4</v>
      </c>
      <c r="D24" s="1">
        <v>4</v>
      </c>
      <c r="E24" s="1"/>
      <c r="F24" s="1">
        <v>2</v>
      </c>
      <c r="G24" s="1">
        <v>1</v>
      </c>
      <c r="H24" s="1">
        <v>1</v>
      </c>
      <c r="I24" s="1">
        <v>2</v>
      </c>
      <c r="J24" s="1">
        <v>1</v>
      </c>
      <c r="K24" s="1"/>
      <c r="L24" s="1"/>
      <c r="M24" s="1"/>
      <c r="N24" s="1"/>
      <c r="O24" s="1">
        <v>22</v>
      </c>
    </row>
    <row r="25" spans="1:15" ht="15.75" hidden="1" customHeight="1" x14ac:dyDescent="0.2">
      <c r="A25" s="31" t="s">
        <v>10565</v>
      </c>
      <c r="B25" s="1">
        <v>14</v>
      </c>
      <c r="C25" s="1">
        <v>4</v>
      </c>
      <c r="D25" s="1"/>
      <c r="E25" s="1">
        <v>1</v>
      </c>
      <c r="F25" s="1">
        <v>1</v>
      </c>
      <c r="G25" s="1"/>
      <c r="H25" s="1">
        <v>1</v>
      </c>
      <c r="I25" s="1"/>
      <c r="J25" s="1">
        <v>1</v>
      </c>
      <c r="K25" s="1"/>
      <c r="L25" s="1"/>
      <c r="M25" s="1"/>
      <c r="N25" s="1"/>
      <c r="O25" s="1">
        <v>22</v>
      </c>
    </row>
    <row r="26" spans="1:15" ht="15.75" hidden="1" customHeight="1" x14ac:dyDescent="0.2">
      <c r="A26" s="31" t="s">
        <v>11482</v>
      </c>
      <c r="B26" s="1">
        <v>8</v>
      </c>
      <c r="C26" s="1">
        <v>2</v>
      </c>
      <c r="D26" s="1">
        <v>2</v>
      </c>
      <c r="E26" s="1">
        <v>1</v>
      </c>
      <c r="F26" s="1"/>
      <c r="G26" s="1">
        <v>2</v>
      </c>
      <c r="H26" s="1"/>
      <c r="I26" s="1">
        <v>1</v>
      </c>
      <c r="J26" s="1">
        <v>3</v>
      </c>
      <c r="K26" s="1"/>
      <c r="L26" s="1">
        <v>1</v>
      </c>
      <c r="M26" s="1"/>
      <c r="N26" s="1"/>
      <c r="O26" s="1">
        <v>20</v>
      </c>
    </row>
    <row r="27" spans="1:15" ht="15.75" hidden="1" customHeight="1" x14ac:dyDescent="0.2">
      <c r="A27" s="31" t="s">
        <v>10687</v>
      </c>
      <c r="B27" s="1">
        <v>10</v>
      </c>
      <c r="C27" s="1">
        <v>3</v>
      </c>
      <c r="D27" s="1"/>
      <c r="E27" s="1">
        <v>1</v>
      </c>
      <c r="F27" s="1"/>
      <c r="G27" s="1">
        <v>1</v>
      </c>
      <c r="H27" s="1">
        <v>1</v>
      </c>
      <c r="I27" s="1">
        <v>2</v>
      </c>
      <c r="J27" s="1"/>
      <c r="K27" s="1">
        <v>1</v>
      </c>
      <c r="L27" s="1">
        <v>1</v>
      </c>
      <c r="M27" s="1"/>
      <c r="N27" s="1"/>
      <c r="O27" s="1">
        <v>20</v>
      </c>
    </row>
    <row r="28" spans="1:15" ht="15.75" hidden="1" customHeight="1" x14ac:dyDescent="0.2">
      <c r="A28" s="31" t="s">
        <v>10364</v>
      </c>
      <c r="B28" s="1">
        <v>8</v>
      </c>
      <c r="C28" s="1">
        <v>1</v>
      </c>
      <c r="D28" s="1">
        <v>1</v>
      </c>
      <c r="E28" s="1">
        <v>1</v>
      </c>
      <c r="F28" s="1">
        <v>1</v>
      </c>
      <c r="G28" s="1">
        <v>2</v>
      </c>
      <c r="H28" s="1">
        <v>1</v>
      </c>
      <c r="I28" s="1">
        <v>3</v>
      </c>
      <c r="J28" s="1"/>
      <c r="K28" s="1"/>
      <c r="L28" s="1">
        <v>1</v>
      </c>
      <c r="M28" s="1"/>
      <c r="N28" s="1">
        <v>1</v>
      </c>
      <c r="O28" s="1">
        <v>20</v>
      </c>
    </row>
    <row r="29" spans="1:15" ht="15.75" hidden="1" customHeight="1" x14ac:dyDescent="0.2">
      <c r="A29" s="31" t="s">
        <v>10433</v>
      </c>
      <c r="B29" s="1">
        <v>10</v>
      </c>
      <c r="C29" s="1">
        <v>3</v>
      </c>
      <c r="D29" s="1">
        <v>1</v>
      </c>
      <c r="E29" s="1">
        <v>1</v>
      </c>
      <c r="F29" s="1"/>
      <c r="G29" s="1">
        <v>1</v>
      </c>
      <c r="H29" s="1">
        <v>1</v>
      </c>
      <c r="I29" s="1"/>
      <c r="J29" s="1">
        <v>1</v>
      </c>
      <c r="K29" s="1"/>
      <c r="L29" s="1"/>
      <c r="M29" s="1"/>
      <c r="N29" s="1">
        <v>1</v>
      </c>
      <c r="O29" s="1">
        <v>19</v>
      </c>
    </row>
    <row r="30" spans="1:15" ht="15.75" hidden="1" customHeight="1" x14ac:dyDescent="0.2">
      <c r="A30" s="31" t="s">
        <v>10551</v>
      </c>
      <c r="B30" s="1">
        <v>6</v>
      </c>
      <c r="C30" s="1">
        <v>9</v>
      </c>
      <c r="D30" s="1">
        <v>2</v>
      </c>
      <c r="E30" s="1"/>
      <c r="F30" s="1">
        <v>1</v>
      </c>
      <c r="G30" s="1">
        <v>1</v>
      </c>
      <c r="H30" s="1"/>
      <c r="I30" s="1"/>
      <c r="J30" s="1"/>
      <c r="K30" s="1"/>
      <c r="L30" s="1"/>
      <c r="M30" s="1"/>
      <c r="N30" s="1"/>
      <c r="O30" s="1">
        <v>19</v>
      </c>
    </row>
    <row r="31" spans="1:15" ht="15.75" hidden="1" customHeight="1" x14ac:dyDescent="0.2">
      <c r="A31" s="31" t="s">
        <v>10622</v>
      </c>
      <c r="B31" s="1">
        <v>4</v>
      </c>
      <c r="C31" s="1">
        <v>5</v>
      </c>
      <c r="D31" s="1">
        <v>5</v>
      </c>
      <c r="E31" s="1"/>
      <c r="F31" s="1"/>
      <c r="G31" s="1">
        <v>1</v>
      </c>
      <c r="H31" s="1"/>
      <c r="I31" s="1">
        <v>1</v>
      </c>
      <c r="J31" s="1">
        <v>1</v>
      </c>
      <c r="K31" s="1"/>
      <c r="L31" s="1"/>
      <c r="M31" s="1"/>
      <c r="N31" s="1">
        <v>1</v>
      </c>
      <c r="O31" s="1">
        <v>18</v>
      </c>
    </row>
    <row r="32" spans="1:15" ht="15.75" hidden="1" customHeight="1" x14ac:dyDescent="0.2">
      <c r="A32" s="31" t="s">
        <v>10847</v>
      </c>
      <c r="B32" s="1">
        <v>4</v>
      </c>
      <c r="C32" s="1">
        <v>2</v>
      </c>
      <c r="D32" s="1">
        <v>3</v>
      </c>
      <c r="E32" s="1">
        <v>2</v>
      </c>
      <c r="F32" s="1">
        <v>2</v>
      </c>
      <c r="G32" s="1"/>
      <c r="H32" s="1">
        <v>1</v>
      </c>
      <c r="I32" s="1"/>
      <c r="J32" s="1">
        <v>2</v>
      </c>
      <c r="K32" s="1"/>
      <c r="L32" s="1"/>
      <c r="M32" s="1">
        <v>2</v>
      </c>
      <c r="N32" s="1"/>
      <c r="O32" s="1">
        <v>18</v>
      </c>
    </row>
    <row r="33" spans="1:15" ht="15.75" hidden="1" customHeight="1" x14ac:dyDescent="0.2">
      <c r="A33" s="31" t="s">
        <v>10542</v>
      </c>
      <c r="B33" s="1">
        <v>2</v>
      </c>
      <c r="C33" s="1">
        <v>2</v>
      </c>
      <c r="D33" s="1">
        <v>1</v>
      </c>
      <c r="E33" s="1">
        <v>1</v>
      </c>
      <c r="F33" s="1">
        <v>4</v>
      </c>
      <c r="G33" s="1">
        <v>2</v>
      </c>
      <c r="H33" s="1">
        <v>1</v>
      </c>
      <c r="I33" s="1">
        <v>4</v>
      </c>
      <c r="J33" s="1">
        <v>1</v>
      </c>
      <c r="K33" s="1"/>
      <c r="L33" s="1"/>
      <c r="M33" s="1"/>
      <c r="N33" s="1"/>
      <c r="O33" s="1">
        <v>18</v>
      </c>
    </row>
    <row r="34" spans="1:15" ht="15.75" hidden="1" customHeight="1" x14ac:dyDescent="0.2">
      <c r="A34" s="31" t="s">
        <v>10957</v>
      </c>
      <c r="B34" s="1">
        <v>5</v>
      </c>
      <c r="C34" s="1">
        <v>2</v>
      </c>
      <c r="D34" s="1">
        <v>4</v>
      </c>
      <c r="E34" s="1"/>
      <c r="F34" s="1">
        <v>3</v>
      </c>
      <c r="G34" s="1"/>
      <c r="H34" s="1"/>
      <c r="I34" s="1">
        <v>1</v>
      </c>
      <c r="J34" s="1"/>
      <c r="K34" s="1">
        <v>3</v>
      </c>
      <c r="L34" s="1"/>
      <c r="M34" s="1"/>
      <c r="N34" s="1"/>
      <c r="O34" s="1">
        <v>18</v>
      </c>
    </row>
    <row r="35" spans="1:15" ht="15.75" hidden="1" customHeight="1" x14ac:dyDescent="0.2">
      <c r="A35" s="31" t="s">
        <v>10367</v>
      </c>
      <c r="B35" s="1">
        <v>8</v>
      </c>
      <c r="C35" s="1">
        <v>3</v>
      </c>
      <c r="D35" s="1"/>
      <c r="E35" s="1">
        <v>3</v>
      </c>
      <c r="F35" s="1"/>
      <c r="G35" s="1">
        <v>1</v>
      </c>
      <c r="H35" s="1">
        <v>1</v>
      </c>
      <c r="I35" s="1">
        <v>1</v>
      </c>
      <c r="J35" s="1">
        <v>1</v>
      </c>
      <c r="K35" s="1"/>
      <c r="L35" s="1"/>
      <c r="M35" s="1"/>
      <c r="N35" s="1"/>
      <c r="O35" s="1">
        <v>18</v>
      </c>
    </row>
    <row r="36" spans="1:15" ht="15.75" hidden="1" customHeight="1" x14ac:dyDescent="0.2">
      <c r="A36" s="31" t="s">
        <v>10613</v>
      </c>
      <c r="B36" s="1">
        <v>10</v>
      </c>
      <c r="C36" s="1">
        <v>2</v>
      </c>
      <c r="D36" s="1">
        <v>2</v>
      </c>
      <c r="E36" s="1"/>
      <c r="F36" s="1">
        <v>1</v>
      </c>
      <c r="G36" s="1">
        <v>1</v>
      </c>
      <c r="H36" s="1"/>
      <c r="I36" s="1"/>
      <c r="J36" s="1"/>
      <c r="K36" s="1">
        <v>1</v>
      </c>
      <c r="L36" s="1"/>
      <c r="M36" s="1"/>
      <c r="N36" s="1"/>
      <c r="O36" s="1">
        <v>17</v>
      </c>
    </row>
    <row r="37" spans="1:15" ht="15.75" hidden="1" customHeight="1" x14ac:dyDescent="0.2">
      <c r="A37" s="31" t="s">
        <v>13708</v>
      </c>
      <c r="B37" s="1"/>
      <c r="C37" s="1">
        <v>2</v>
      </c>
      <c r="D37" s="1"/>
      <c r="E37" s="1"/>
      <c r="F37" s="1"/>
      <c r="G37" s="1"/>
      <c r="H37" s="1"/>
      <c r="I37" s="1"/>
      <c r="J37" s="1"/>
      <c r="K37" s="1">
        <v>15</v>
      </c>
      <c r="L37" s="1"/>
      <c r="M37" s="1"/>
      <c r="N37" s="1"/>
      <c r="O37" s="1">
        <v>17</v>
      </c>
    </row>
    <row r="38" spans="1:15" ht="15.75" hidden="1" customHeight="1" x14ac:dyDescent="0.2">
      <c r="A38" s="31" t="s">
        <v>10863</v>
      </c>
      <c r="B38" s="1">
        <v>8</v>
      </c>
      <c r="C38" s="1">
        <v>6</v>
      </c>
      <c r="D38" s="1">
        <v>1</v>
      </c>
      <c r="E38" s="1"/>
      <c r="F38" s="1"/>
      <c r="G38" s="1"/>
      <c r="H38" s="1"/>
      <c r="I38" s="1">
        <v>1</v>
      </c>
      <c r="J38" s="1"/>
      <c r="K38" s="1"/>
      <c r="L38" s="1">
        <v>1</v>
      </c>
      <c r="M38" s="1"/>
      <c r="N38" s="1"/>
      <c r="O38" s="1">
        <v>17</v>
      </c>
    </row>
    <row r="39" spans="1:15" ht="15.75" hidden="1" customHeight="1" x14ac:dyDescent="0.2">
      <c r="A39" s="31" t="s">
        <v>10525</v>
      </c>
      <c r="B39" s="1"/>
      <c r="C39" s="1">
        <v>12</v>
      </c>
      <c r="D39" s="1">
        <v>2</v>
      </c>
      <c r="E39" s="1">
        <v>1</v>
      </c>
      <c r="F39" s="1"/>
      <c r="G39" s="1"/>
      <c r="H39" s="1">
        <v>1</v>
      </c>
      <c r="I39" s="1"/>
      <c r="J39" s="1"/>
      <c r="K39" s="1"/>
      <c r="L39" s="1"/>
      <c r="M39" s="1"/>
      <c r="N39" s="1"/>
      <c r="O39" s="1">
        <v>16</v>
      </c>
    </row>
    <row r="40" spans="1:15" ht="15.75" hidden="1" customHeight="1" x14ac:dyDescent="0.2">
      <c r="A40" s="31" t="s">
        <v>11502</v>
      </c>
      <c r="B40" s="1">
        <v>8</v>
      </c>
      <c r="C40" s="1">
        <v>1</v>
      </c>
      <c r="D40" s="1"/>
      <c r="E40" s="1"/>
      <c r="F40" s="1"/>
      <c r="G40" s="1">
        <v>3</v>
      </c>
      <c r="H40" s="1">
        <v>1</v>
      </c>
      <c r="I40" s="1"/>
      <c r="J40" s="1">
        <v>1</v>
      </c>
      <c r="K40" s="1"/>
      <c r="L40" s="1"/>
      <c r="M40" s="1"/>
      <c r="N40" s="1">
        <v>1</v>
      </c>
      <c r="O40" s="1">
        <v>15</v>
      </c>
    </row>
    <row r="41" spans="1:15" ht="15.75" hidden="1" customHeight="1" x14ac:dyDescent="0.2">
      <c r="A41" s="31" t="s">
        <v>10776</v>
      </c>
      <c r="B41" s="1">
        <v>5</v>
      </c>
      <c r="C41" s="1">
        <v>3</v>
      </c>
      <c r="D41" s="1"/>
      <c r="E41" s="1"/>
      <c r="F41" s="1">
        <v>4</v>
      </c>
      <c r="G41" s="1">
        <v>1</v>
      </c>
      <c r="H41" s="1">
        <v>1</v>
      </c>
      <c r="I41" s="1"/>
      <c r="J41" s="1">
        <v>1</v>
      </c>
      <c r="K41" s="1"/>
      <c r="L41" s="1"/>
      <c r="M41" s="1"/>
      <c r="N41" s="1"/>
      <c r="O41" s="1">
        <v>15</v>
      </c>
    </row>
    <row r="42" spans="1:15" ht="15.75" hidden="1" customHeight="1" x14ac:dyDescent="0.2">
      <c r="A42" s="31" t="s">
        <v>10449</v>
      </c>
      <c r="B42" s="1">
        <v>1</v>
      </c>
      <c r="C42" s="1">
        <v>1</v>
      </c>
      <c r="D42" s="1"/>
      <c r="E42" s="1">
        <v>1</v>
      </c>
      <c r="F42" s="1">
        <v>1</v>
      </c>
      <c r="G42" s="1">
        <v>1</v>
      </c>
      <c r="H42" s="1">
        <v>2</v>
      </c>
      <c r="I42" s="1">
        <v>1</v>
      </c>
      <c r="J42" s="1"/>
      <c r="K42" s="1">
        <v>6</v>
      </c>
      <c r="L42" s="1"/>
      <c r="M42" s="1"/>
      <c r="N42" s="1"/>
      <c r="O42" s="1">
        <v>14</v>
      </c>
    </row>
    <row r="43" spans="1:15" ht="15.75" hidden="1" customHeight="1" x14ac:dyDescent="0.2">
      <c r="A43" s="31" t="s">
        <v>10886</v>
      </c>
      <c r="B43" s="1">
        <v>6</v>
      </c>
      <c r="C43" s="1">
        <v>3</v>
      </c>
      <c r="D43" s="1"/>
      <c r="E43" s="1">
        <v>1</v>
      </c>
      <c r="F43" s="1"/>
      <c r="G43" s="1"/>
      <c r="H43" s="1">
        <v>1</v>
      </c>
      <c r="I43" s="1">
        <v>1</v>
      </c>
      <c r="J43" s="1">
        <v>2</v>
      </c>
      <c r="K43" s="1"/>
      <c r="L43" s="1"/>
      <c r="M43" s="1"/>
      <c r="N43" s="1"/>
      <c r="O43" s="1">
        <v>14</v>
      </c>
    </row>
    <row r="44" spans="1:15" ht="15.75" hidden="1" customHeight="1" x14ac:dyDescent="0.2">
      <c r="A44" s="31" t="s">
        <v>10529</v>
      </c>
      <c r="B44" s="1">
        <v>6</v>
      </c>
      <c r="C44" s="1">
        <v>2</v>
      </c>
      <c r="D44" s="1">
        <v>1</v>
      </c>
      <c r="E44" s="1">
        <v>1</v>
      </c>
      <c r="F44" s="1"/>
      <c r="G44" s="1"/>
      <c r="H44" s="1">
        <v>1</v>
      </c>
      <c r="I44" s="1"/>
      <c r="J44" s="1"/>
      <c r="K44" s="1">
        <v>2</v>
      </c>
      <c r="L44" s="1">
        <v>1</v>
      </c>
      <c r="M44" s="1"/>
      <c r="N44" s="1"/>
      <c r="O44" s="1">
        <v>14</v>
      </c>
    </row>
    <row r="45" spans="1:15" ht="15.75" hidden="1" customHeight="1" x14ac:dyDescent="0.2">
      <c r="A45" s="31" t="s">
        <v>10453</v>
      </c>
      <c r="B45" s="1">
        <v>8</v>
      </c>
      <c r="C45" s="1">
        <v>3</v>
      </c>
      <c r="D45" s="1">
        <v>1</v>
      </c>
      <c r="E45" s="1"/>
      <c r="F45" s="1"/>
      <c r="G45" s="1"/>
      <c r="H45" s="1"/>
      <c r="I45" s="1"/>
      <c r="J45" s="1"/>
      <c r="K45" s="1"/>
      <c r="L45" s="1"/>
      <c r="M45" s="1">
        <v>1</v>
      </c>
      <c r="N45" s="1">
        <v>1</v>
      </c>
      <c r="O45" s="1">
        <v>14</v>
      </c>
    </row>
    <row r="46" spans="1:15" ht="15.75" hidden="1" customHeight="1" x14ac:dyDescent="0.2">
      <c r="A46" s="31" t="s">
        <v>10357</v>
      </c>
      <c r="B46" s="1">
        <v>5</v>
      </c>
      <c r="C46" s="1">
        <v>1</v>
      </c>
      <c r="D46" s="1">
        <v>1</v>
      </c>
      <c r="E46" s="1">
        <v>2</v>
      </c>
      <c r="F46" s="1">
        <v>1</v>
      </c>
      <c r="G46" s="1">
        <v>1</v>
      </c>
      <c r="H46" s="1">
        <v>1</v>
      </c>
      <c r="I46" s="1"/>
      <c r="J46" s="1">
        <v>1</v>
      </c>
      <c r="K46" s="1"/>
      <c r="L46" s="1"/>
      <c r="M46" s="1"/>
      <c r="N46" s="1">
        <v>1</v>
      </c>
      <c r="O46" s="1">
        <v>14</v>
      </c>
    </row>
    <row r="47" spans="1:15" ht="15.75" hidden="1" customHeight="1" x14ac:dyDescent="0.2">
      <c r="A47" s="31" t="s">
        <v>10388</v>
      </c>
      <c r="B47" s="1">
        <v>5</v>
      </c>
      <c r="C47" s="1">
        <v>2</v>
      </c>
      <c r="D47" s="1">
        <v>1</v>
      </c>
      <c r="E47" s="1">
        <v>1</v>
      </c>
      <c r="F47" s="1">
        <v>2</v>
      </c>
      <c r="G47" s="1">
        <v>1</v>
      </c>
      <c r="H47" s="1"/>
      <c r="I47" s="1">
        <v>1</v>
      </c>
      <c r="J47" s="1"/>
      <c r="K47" s="1"/>
      <c r="L47" s="1"/>
      <c r="M47" s="1"/>
      <c r="N47" s="1"/>
      <c r="O47" s="1">
        <v>13</v>
      </c>
    </row>
    <row r="48" spans="1:15" ht="15.75" hidden="1" customHeight="1" x14ac:dyDescent="0.2">
      <c r="A48" s="31" t="s">
        <v>10366</v>
      </c>
      <c r="B48" s="1">
        <v>6</v>
      </c>
      <c r="C48" s="1">
        <v>1</v>
      </c>
      <c r="D48" s="1">
        <v>1</v>
      </c>
      <c r="E48" s="1"/>
      <c r="F48" s="1"/>
      <c r="G48" s="1">
        <v>1</v>
      </c>
      <c r="H48" s="1">
        <v>1</v>
      </c>
      <c r="I48" s="1">
        <v>1</v>
      </c>
      <c r="J48" s="1">
        <v>1</v>
      </c>
      <c r="K48" s="1">
        <v>1</v>
      </c>
      <c r="L48" s="1"/>
      <c r="M48" s="1"/>
      <c r="N48" s="1"/>
      <c r="O48" s="1">
        <v>13</v>
      </c>
    </row>
    <row r="49" spans="1:15" ht="15.75" hidden="1" customHeight="1" x14ac:dyDescent="0.2">
      <c r="A49" s="31" t="s">
        <v>11987</v>
      </c>
      <c r="B49" s="1">
        <v>2</v>
      </c>
      <c r="C49" s="1">
        <v>1</v>
      </c>
      <c r="D49" s="1">
        <v>1</v>
      </c>
      <c r="E49" s="1">
        <v>1</v>
      </c>
      <c r="F49" s="1">
        <v>1</v>
      </c>
      <c r="G49" s="1">
        <v>2</v>
      </c>
      <c r="H49" s="1">
        <v>1</v>
      </c>
      <c r="I49" s="1">
        <v>2</v>
      </c>
      <c r="J49" s="1"/>
      <c r="K49" s="1">
        <v>1</v>
      </c>
      <c r="L49" s="1">
        <v>1</v>
      </c>
      <c r="M49" s="1"/>
      <c r="N49" s="1"/>
      <c r="O49" s="1">
        <v>13</v>
      </c>
    </row>
    <row r="50" spans="1:15" ht="15.75" hidden="1" customHeight="1" x14ac:dyDescent="0.2">
      <c r="A50" s="31" t="s">
        <v>11185</v>
      </c>
      <c r="B50" s="1"/>
      <c r="C50" s="1"/>
      <c r="D50" s="1"/>
      <c r="E50" s="1">
        <v>7</v>
      </c>
      <c r="F50" s="1">
        <v>5</v>
      </c>
      <c r="G50" s="1"/>
      <c r="H50" s="1"/>
      <c r="I50" s="1"/>
      <c r="J50" s="1"/>
      <c r="K50" s="1"/>
      <c r="L50" s="1"/>
      <c r="M50" s="1"/>
      <c r="N50" s="1"/>
      <c r="O50" s="1">
        <v>12</v>
      </c>
    </row>
    <row r="51" spans="1:15" ht="15.75" hidden="1" customHeight="1" x14ac:dyDescent="0.2">
      <c r="A51" s="31" t="s">
        <v>10880</v>
      </c>
      <c r="B51" s="1">
        <v>6</v>
      </c>
      <c r="C51" s="1">
        <v>1</v>
      </c>
      <c r="D51" s="1">
        <v>1</v>
      </c>
      <c r="E51" s="1"/>
      <c r="F51" s="1">
        <v>1</v>
      </c>
      <c r="G51" s="1">
        <v>2</v>
      </c>
      <c r="H51" s="1"/>
      <c r="I51" s="1"/>
      <c r="J51" s="1"/>
      <c r="K51" s="1"/>
      <c r="L51" s="1"/>
      <c r="M51" s="1">
        <v>1</v>
      </c>
      <c r="N51" s="1"/>
      <c r="O51" s="1">
        <v>12</v>
      </c>
    </row>
    <row r="52" spans="1:15" ht="15.75" hidden="1" customHeight="1" x14ac:dyDescent="0.2">
      <c r="A52" s="31" t="s">
        <v>11090</v>
      </c>
      <c r="B52" s="1">
        <v>4</v>
      </c>
      <c r="C52" s="1"/>
      <c r="D52" s="1">
        <v>1</v>
      </c>
      <c r="E52" s="1"/>
      <c r="F52" s="1"/>
      <c r="G52" s="1">
        <v>6</v>
      </c>
      <c r="H52" s="1"/>
      <c r="I52" s="1"/>
      <c r="J52" s="1">
        <v>1</v>
      </c>
      <c r="K52" s="1"/>
      <c r="L52" s="1"/>
      <c r="M52" s="1"/>
      <c r="N52" s="1"/>
      <c r="O52" s="1">
        <v>12</v>
      </c>
    </row>
    <row r="53" spans="1:15" ht="15.75" hidden="1" customHeight="1" x14ac:dyDescent="0.2">
      <c r="A53" s="31" t="s">
        <v>10828</v>
      </c>
      <c r="B53" s="1"/>
      <c r="C53" s="1">
        <v>1</v>
      </c>
      <c r="D53" s="1"/>
      <c r="E53" s="1"/>
      <c r="F53" s="1">
        <v>10</v>
      </c>
      <c r="G53" s="1"/>
      <c r="H53" s="1">
        <v>1</v>
      </c>
      <c r="I53" s="1"/>
      <c r="J53" s="1"/>
      <c r="K53" s="1"/>
      <c r="L53" s="1"/>
      <c r="M53" s="1"/>
      <c r="N53" s="1"/>
      <c r="O53" s="1">
        <v>12</v>
      </c>
    </row>
    <row r="54" spans="1:15" ht="15.75" hidden="1" customHeight="1" x14ac:dyDescent="0.2">
      <c r="A54" s="31" t="s">
        <v>11554</v>
      </c>
      <c r="B54" s="1">
        <v>5</v>
      </c>
      <c r="C54" s="1">
        <v>5</v>
      </c>
      <c r="D54" s="1">
        <v>2</v>
      </c>
      <c r="E54" s="1"/>
      <c r="F54" s="1"/>
      <c r="G54" s="1"/>
      <c r="H54" s="1"/>
      <c r="I54" s="1"/>
      <c r="J54" s="1"/>
      <c r="K54" s="1"/>
      <c r="L54" s="1"/>
      <c r="M54" s="1"/>
      <c r="N54" s="1"/>
      <c r="O54" s="1">
        <v>12</v>
      </c>
    </row>
    <row r="55" spans="1:15" ht="15.75" hidden="1" customHeight="1" x14ac:dyDescent="0.2">
      <c r="A55" s="31" t="s">
        <v>10429</v>
      </c>
      <c r="B55" s="1">
        <v>6</v>
      </c>
      <c r="C55" s="1">
        <v>4</v>
      </c>
      <c r="D55" s="1"/>
      <c r="E55" s="1">
        <v>2</v>
      </c>
      <c r="F55" s="1"/>
      <c r="G55" s="1"/>
      <c r="H55" s="1"/>
      <c r="I55" s="1"/>
      <c r="J55" s="1"/>
      <c r="K55" s="1"/>
      <c r="L55" s="1"/>
      <c r="M55" s="1"/>
      <c r="N55" s="1"/>
      <c r="O55" s="1">
        <v>12</v>
      </c>
    </row>
    <row r="56" spans="1:15" ht="15.75" hidden="1" customHeight="1" x14ac:dyDescent="0.2">
      <c r="A56" s="31" t="s">
        <v>10459</v>
      </c>
      <c r="B56" s="1">
        <v>5</v>
      </c>
      <c r="C56" s="1">
        <v>1</v>
      </c>
      <c r="D56" s="1">
        <v>3</v>
      </c>
      <c r="E56" s="1">
        <v>2</v>
      </c>
      <c r="F56" s="1"/>
      <c r="G56" s="1"/>
      <c r="H56" s="1"/>
      <c r="I56" s="1"/>
      <c r="J56" s="1">
        <v>1</v>
      </c>
      <c r="K56" s="1"/>
      <c r="L56" s="1"/>
      <c r="M56" s="1"/>
      <c r="N56" s="1"/>
      <c r="O56" s="1">
        <v>12</v>
      </c>
    </row>
    <row r="57" spans="1:15" ht="15.75" hidden="1" customHeight="1" x14ac:dyDescent="0.2">
      <c r="A57" s="31" t="s">
        <v>10947</v>
      </c>
      <c r="B57" s="1"/>
      <c r="C57" s="1"/>
      <c r="D57" s="1"/>
      <c r="E57" s="1"/>
      <c r="F57" s="1">
        <v>1</v>
      </c>
      <c r="G57" s="1">
        <v>1</v>
      </c>
      <c r="H57" s="1"/>
      <c r="I57" s="1"/>
      <c r="J57" s="1"/>
      <c r="K57" s="1"/>
      <c r="L57" s="1">
        <v>9</v>
      </c>
      <c r="M57" s="1"/>
      <c r="N57" s="1">
        <v>1</v>
      </c>
      <c r="O57" s="1">
        <v>12</v>
      </c>
    </row>
    <row r="58" spans="1:15" ht="15.75" hidden="1" customHeight="1" x14ac:dyDescent="0.2">
      <c r="A58" s="31" t="s">
        <v>11324</v>
      </c>
      <c r="B58" s="1">
        <v>1</v>
      </c>
      <c r="C58" s="1">
        <v>3</v>
      </c>
      <c r="D58" s="1">
        <v>2</v>
      </c>
      <c r="E58" s="1">
        <v>1</v>
      </c>
      <c r="F58" s="1">
        <v>1</v>
      </c>
      <c r="G58" s="1"/>
      <c r="H58" s="1"/>
      <c r="I58" s="1">
        <v>3</v>
      </c>
      <c r="J58" s="1"/>
      <c r="K58" s="1"/>
      <c r="L58" s="1">
        <v>1</v>
      </c>
      <c r="M58" s="1"/>
      <c r="N58" s="1"/>
      <c r="O58" s="1">
        <v>12</v>
      </c>
    </row>
    <row r="59" spans="1:15" ht="15.75" hidden="1" customHeight="1" x14ac:dyDescent="0.2">
      <c r="A59" s="31" t="s">
        <v>10628</v>
      </c>
      <c r="B59" s="1">
        <v>1</v>
      </c>
      <c r="C59" s="1">
        <v>2</v>
      </c>
      <c r="D59" s="1">
        <v>2</v>
      </c>
      <c r="E59" s="1">
        <v>1</v>
      </c>
      <c r="F59" s="1">
        <v>1</v>
      </c>
      <c r="G59" s="1">
        <v>2</v>
      </c>
      <c r="H59" s="1"/>
      <c r="I59" s="1"/>
      <c r="J59" s="1"/>
      <c r="K59" s="1">
        <v>1</v>
      </c>
      <c r="L59" s="1"/>
      <c r="M59" s="1">
        <v>1</v>
      </c>
      <c r="N59" s="1"/>
      <c r="O59" s="1">
        <v>11</v>
      </c>
    </row>
    <row r="60" spans="1:15" ht="15.75" hidden="1" customHeight="1" x14ac:dyDescent="0.2">
      <c r="A60" s="31" t="s">
        <v>11474</v>
      </c>
      <c r="B60" s="1">
        <v>1</v>
      </c>
      <c r="C60" s="1">
        <v>1</v>
      </c>
      <c r="D60" s="1"/>
      <c r="E60" s="1">
        <v>1</v>
      </c>
      <c r="F60" s="1">
        <v>1</v>
      </c>
      <c r="G60" s="1"/>
      <c r="H60" s="1">
        <v>3</v>
      </c>
      <c r="I60" s="1"/>
      <c r="J60" s="1"/>
      <c r="K60" s="1">
        <v>4</v>
      </c>
      <c r="L60" s="1"/>
      <c r="M60" s="1"/>
      <c r="N60" s="1"/>
      <c r="O60" s="1">
        <v>11</v>
      </c>
    </row>
    <row r="61" spans="1:15" ht="15.75" hidden="1" customHeight="1" x14ac:dyDescent="0.2">
      <c r="A61" s="31" t="s">
        <v>12639</v>
      </c>
      <c r="B61" s="1">
        <v>7</v>
      </c>
      <c r="C61" s="1">
        <v>3</v>
      </c>
      <c r="D61" s="1"/>
      <c r="E61" s="1"/>
      <c r="F61" s="1"/>
      <c r="G61" s="1"/>
      <c r="H61" s="1"/>
      <c r="I61" s="1"/>
      <c r="J61" s="1">
        <v>1</v>
      </c>
      <c r="K61" s="1"/>
      <c r="L61" s="1"/>
      <c r="M61" s="1"/>
      <c r="N61" s="1"/>
      <c r="O61" s="1">
        <v>11</v>
      </c>
    </row>
    <row r="62" spans="1:15" ht="15.75" hidden="1" customHeight="1" x14ac:dyDescent="0.2">
      <c r="A62" s="31" t="s">
        <v>11516</v>
      </c>
      <c r="B62" s="1">
        <v>3</v>
      </c>
      <c r="C62" s="1"/>
      <c r="D62" s="1">
        <v>3</v>
      </c>
      <c r="E62" s="1">
        <v>1</v>
      </c>
      <c r="F62" s="1"/>
      <c r="G62" s="1">
        <v>2</v>
      </c>
      <c r="H62" s="1">
        <v>1</v>
      </c>
      <c r="I62" s="1"/>
      <c r="J62" s="1"/>
      <c r="K62" s="1"/>
      <c r="L62" s="1">
        <v>1</v>
      </c>
      <c r="M62" s="1"/>
      <c r="N62" s="1"/>
      <c r="O62" s="1">
        <v>11</v>
      </c>
    </row>
    <row r="63" spans="1:15" ht="15.75" hidden="1" customHeight="1" x14ac:dyDescent="0.2">
      <c r="A63" s="31" t="s">
        <v>12015</v>
      </c>
      <c r="B63" s="1">
        <v>2</v>
      </c>
      <c r="C63" s="1">
        <v>4</v>
      </c>
      <c r="D63" s="1">
        <v>2</v>
      </c>
      <c r="E63" s="1"/>
      <c r="F63" s="1">
        <v>1</v>
      </c>
      <c r="G63" s="1"/>
      <c r="H63" s="1"/>
      <c r="I63" s="1">
        <v>1</v>
      </c>
      <c r="J63" s="1"/>
      <c r="K63" s="1"/>
      <c r="L63" s="1"/>
      <c r="M63" s="1">
        <v>1</v>
      </c>
      <c r="N63" s="1"/>
      <c r="O63" s="1">
        <v>11</v>
      </c>
    </row>
    <row r="64" spans="1:15" ht="15.75" hidden="1" customHeight="1" x14ac:dyDescent="0.2">
      <c r="A64" s="31" t="s">
        <v>10463</v>
      </c>
      <c r="B64" s="1">
        <v>8</v>
      </c>
      <c r="C64" s="1">
        <v>1</v>
      </c>
      <c r="D64" s="1">
        <v>1</v>
      </c>
      <c r="E64" s="1"/>
      <c r="F64" s="1"/>
      <c r="G64" s="1"/>
      <c r="H64" s="1">
        <v>1</v>
      </c>
      <c r="I64" s="1"/>
      <c r="J64" s="1"/>
      <c r="K64" s="1"/>
      <c r="L64" s="1"/>
      <c r="M64" s="1"/>
      <c r="N64" s="1"/>
      <c r="O64" s="1">
        <v>11</v>
      </c>
    </row>
    <row r="65" spans="1:15" ht="15.75" hidden="1" customHeight="1" x14ac:dyDescent="0.2">
      <c r="A65" s="31" t="s">
        <v>12108</v>
      </c>
      <c r="B65" s="1"/>
      <c r="C65" s="1"/>
      <c r="D65" s="1"/>
      <c r="E65" s="1">
        <v>3</v>
      </c>
      <c r="F65" s="1"/>
      <c r="G65" s="1"/>
      <c r="H65" s="1"/>
      <c r="I65" s="1"/>
      <c r="J65" s="1"/>
      <c r="K65" s="1"/>
      <c r="L65" s="1"/>
      <c r="M65" s="1">
        <v>8</v>
      </c>
      <c r="N65" s="1"/>
      <c r="O65" s="1">
        <v>11</v>
      </c>
    </row>
    <row r="66" spans="1:15" ht="15.75" hidden="1" customHeight="1" x14ac:dyDescent="0.2">
      <c r="A66" s="31" t="s">
        <v>11481</v>
      </c>
      <c r="B66" s="1">
        <v>1</v>
      </c>
      <c r="C66" s="1">
        <v>3</v>
      </c>
      <c r="D66" s="1">
        <v>1</v>
      </c>
      <c r="E66" s="1">
        <v>2</v>
      </c>
      <c r="F66" s="1"/>
      <c r="G66" s="1"/>
      <c r="H66" s="1">
        <v>1</v>
      </c>
      <c r="I66" s="1">
        <v>2</v>
      </c>
      <c r="J66" s="1">
        <v>1</v>
      </c>
      <c r="K66" s="1"/>
      <c r="L66" s="1"/>
      <c r="M66" s="1"/>
      <c r="N66" s="1"/>
      <c r="O66" s="1">
        <v>11</v>
      </c>
    </row>
    <row r="67" spans="1:15" ht="15.75" hidden="1" customHeight="1" x14ac:dyDescent="0.2">
      <c r="A67" s="31" t="s">
        <v>10518</v>
      </c>
      <c r="B67" s="1">
        <v>1</v>
      </c>
      <c r="C67" s="1">
        <v>10</v>
      </c>
      <c r="D67" s="1"/>
      <c r="E67" s="1"/>
      <c r="F67" s="1"/>
      <c r="G67" s="1"/>
      <c r="H67" s="1"/>
      <c r="I67" s="1"/>
      <c r="J67" s="1"/>
      <c r="K67" s="1"/>
      <c r="L67" s="1"/>
      <c r="M67" s="1"/>
      <c r="N67" s="1"/>
      <c r="O67" s="1">
        <v>11</v>
      </c>
    </row>
    <row r="68" spans="1:15" ht="15.75" hidden="1" customHeight="1" x14ac:dyDescent="0.2">
      <c r="A68" s="31" t="s">
        <v>10559</v>
      </c>
      <c r="B68" s="1">
        <v>1</v>
      </c>
      <c r="C68" s="1"/>
      <c r="D68" s="1">
        <v>8</v>
      </c>
      <c r="E68" s="1"/>
      <c r="F68" s="1"/>
      <c r="G68" s="1"/>
      <c r="H68" s="1"/>
      <c r="I68" s="1"/>
      <c r="J68" s="1">
        <v>1</v>
      </c>
      <c r="K68" s="1"/>
      <c r="L68" s="1"/>
      <c r="M68" s="1"/>
      <c r="N68" s="1"/>
      <c r="O68" s="1">
        <v>10</v>
      </c>
    </row>
    <row r="69" spans="1:15" ht="15.75" hidden="1" customHeight="1" x14ac:dyDescent="0.2">
      <c r="A69" s="31" t="s">
        <v>10733</v>
      </c>
      <c r="B69" s="1">
        <v>3</v>
      </c>
      <c r="C69" s="1">
        <v>3</v>
      </c>
      <c r="D69" s="1">
        <v>3</v>
      </c>
      <c r="E69" s="1">
        <v>1</v>
      </c>
      <c r="F69" s="1"/>
      <c r="G69" s="1"/>
      <c r="H69" s="1"/>
      <c r="I69" s="1"/>
      <c r="J69" s="1"/>
      <c r="K69" s="1"/>
      <c r="L69" s="1"/>
      <c r="M69" s="1"/>
      <c r="N69" s="1"/>
      <c r="O69" s="1">
        <v>10</v>
      </c>
    </row>
    <row r="70" spans="1:15" ht="15.75" hidden="1" customHeight="1" x14ac:dyDescent="0.2">
      <c r="A70" s="31" t="s">
        <v>10888</v>
      </c>
      <c r="B70" s="1">
        <v>6</v>
      </c>
      <c r="C70" s="1">
        <v>2</v>
      </c>
      <c r="D70" s="1">
        <v>1</v>
      </c>
      <c r="E70" s="1"/>
      <c r="F70" s="1"/>
      <c r="G70" s="1"/>
      <c r="H70" s="1"/>
      <c r="I70" s="1"/>
      <c r="J70" s="1"/>
      <c r="K70" s="1">
        <v>1</v>
      </c>
      <c r="L70" s="1"/>
      <c r="M70" s="1"/>
      <c r="N70" s="1"/>
      <c r="O70" s="1">
        <v>10</v>
      </c>
    </row>
    <row r="71" spans="1:15" ht="15.75" hidden="1" customHeight="1" x14ac:dyDescent="0.2">
      <c r="A71" s="31" t="s">
        <v>10900</v>
      </c>
      <c r="B71" s="1">
        <v>4</v>
      </c>
      <c r="C71" s="1">
        <v>2</v>
      </c>
      <c r="D71" s="1">
        <v>3</v>
      </c>
      <c r="E71" s="1"/>
      <c r="F71" s="1"/>
      <c r="G71" s="1">
        <v>1</v>
      </c>
      <c r="H71" s="1"/>
      <c r="I71" s="1"/>
      <c r="J71" s="1"/>
      <c r="K71" s="1"/>
      <c r="L71" s="1"/>
      <c r="M71" s="1"/>
      <c r="N71" s="1"/>
      <c r="O71" s="1">
        <v>10</v>
      </c>
    </row>
    <row r="72" spans="1:15" ht="15.75" hidden="1" customHeight="1" x14ac:dyDescent="0.2">
      <c r="A72" s="31" t="s">
        <v>11063</v>
      </c>
      <c r="B72" s="1">
        <v>2</v>
      </c>
      <c r="C72" s="1">
        <v>2</v>
      </c>
      <c r="D72" s="1">
        <v>1</v>
      </c>
      <c r="E72" s="1"/>
      <c r="F72" s="1">
        <v>2</v>
      </c>
      <c r="G72" s="1">
        <v>1</v>
      </c>
      <c r="H72" s="1"/>
      <c r="I72" s="1"/>
      <c r="J72" s="1">
        <v>1</v>
      </c>
      <c r="K72" s="1"/>
      <c r="L72" s="1"/>
      <c r="M72" s="1"/>
      <c r="N72" s="1">
        <v>1</v>
      </c>
      <c r="O72" s="1">
        <v>10</v>
      </c>
    </row>
    <row r="73" spans="1:15" ht="15.75" hidden="1" customHeight="1" x14ac:dyDescent="0.2">
      <c r="A73" s="31" t="s">
        <v>10857</v>
      </c>
      <c r="B73" s="1">
        <v>4</v>
      </c>
      <c r="C73" s="1"/>
      <c r="D73" s="1"/>
      <c r="E73" s="1"/>
      <c r="F73" s="1"/>
      <c r="G73" s="1"/>
      <c r="H73" s="1">
        <v>1</v>
      </c>
      <c r="I73" s="1"/>
      <c r="J73" s="1"/>
      <c r="K73" s="1">
        <v>1</v>
      </c>
      <c r="L73" s="1">
        <v>1</v>
      </c>
      <c r="M73" s="1">
        <v>3</v>
      </c>
      <c r="N73" s="1"/>
      <c r="O73" s="1">
        <v>10</v>
      </c>
    </row>
    <row r="74" spans="1:15" ht="15.75" hidden="1" customHeight="1" x14ac:dyDescent="0.2">
      <c r="A74" s="31" t="s">
        <v>10365</v>
      </c>
      <c r="B74" s="1">
        <v>3</v>
      </c>
      <c r="C74" s="1">
        <v>3</v>
      </c>
      <c r="D74" s="1"/>
      <c r="E74" s="1">
        <v>1</v>
      </c>
      <c r="F74" s="1">
        <v>1</v>
      </c>
      <c r="G74" s="1"/>
      <c r="H74" s="1">
        <v>1</v>
      </c>
      <c r="I74" s="1"/>
      <c r="J74" s="1"/>
      <c r="K74" s="1"/>
      <c r="L74" s="1"/>
      <c r="M74" s="1">
        <v>1</v>
      </c>
      <c r="N74" s="1"/>
      <c r="O74" s="1">
        <v>10</v>
      </c>
    </row>
    <row r="75" spans="1:15" ht="15.75" hidden="1" customHeight="1" x14ac:dyDescent="0.2">
      <c r="A75" s="31" t="s">
        <v>10611</v>
      </c>
      <c r="B75" s="1">
        <v>8</v>
      </c>
      <c r="C75" s="1"/>
      <c r="D75" s="1">
        <v>1</v>
      </c>
      <c r="E75" s="1"/>
      <c r="F75" s="1"/>
      <c r="G75" s="1"/>
      <c r="H75" s="1"/>
      <c r="I75" s="1"/>
      <c r="J75" s="1"/>
      <c r="K75" s="1">
        <v>1</v>
      </c>
      <c r="L75" s="1"/>
      <c r="M75" s="1"/>
      <c r="N75" s="1"/>
      <c r="O75" s="1">
        <v>10</v>
      </c>
    </row>
    <row r="76" spans="1:15" ht="15.75" hidden="1" customHeight="1" x14ac:dyDescent="0.2">
      <c r="A76" s="31" t="s">
        <v>11586</v>
      </c>
      <c r="B76" s="1">
        <v>4</v>
      </c>
      <c r="C76" s="1"/>
      <c r="D76" s="1"/>
      <c r="E76" s="1">
        <v>1</v>
      </c>
      <c r="F76" s="1"/>
      <c r="G76" s="1"/>
      <c r="H76" s="1">
        <v>1</v>
      </c>
      <c r="I76" s="1">
        <v>1</v>
      </c>
      <c r="J76" s="1">
        <v>2</v>
      </c>
      <c r="K76" s="1">
        <v>1</v>
      </c>
      <c r="L76" s="1"/>
      <c r="M76" s="1"/>
      <c r="N76" s="1"/>
      <c r="O76" s="1">
        <v>10</v>
      </c>
    </row>
    <row r="77" spans="1:15" ht="15.75" hidden="1" customHeight="1" x14ac:dyDescent="0.2">
      <c r="A77" s="31" t="s">
        <v>10431</v>
      </c>
      <c r="B77" s="1">
        <v>9</v>
      </c>
      <c r="C77" s="1"/>
      <c r="D77" s="1"/>
      <c r="E77" s="1"/>
      <c r="F77" s="1">
        <v>1</v>
      </c>
      <c r="G77" s="1"/>
      <c r="H77" s="1"/>
      <c r="I77" s="1"/>
      <c r="J77" s="1"/>
      <c r="K77" s="1"/>
      <c r="L77" s="1"/>
      <c r="M77" s="1"/>
      <c r="N77" s="1"/>
      <c r="O77" s="1">
        <v>10</v>
      </c>
    </row>
    <row r="78" spans="1:15" ht="15.75" hidden="1" customHeight="1" x14ac:dyDescent="0.2">
      <c r="A78" s="31" t="s">
        <v>10355</v>
      </c>
      <c r="B78" s="1">
        <v>1</v>
      </c>
      <c r="C78" s="1">
        <v>1</v>
      </c>
      <c r="D78" s="1">
        <v>2</v>
      </c>
      <c r="E78" s="1">
        <v>2</v>
      </c>
      <c r="F78" s="1">
        <v>1</v>
      </c>
      <c r="G78" s="1"/>
      <c r="H78" s="1"/>
      <c r="I78" s="1">
        <v>1</v>
      </c>
      <c r="J78" s="1"/>
      <c r="K78" s="1"/>
      <c r="L78" s="1"/>
      <c r="M78" s="1">
        <v>1</v>
      </c>
      <c r="N78" s="1"/>
      <c r="O78" s="1">
        <v>9</v>
      </c>
    </row>
    <row r="79" spans="1:15" ht="15.75" hidden="1" customHeight="1" x14ac:dyDescent="0.2">
      <c r="A79" s="31" t="s">
        <v>12640</v>
      </c>
      <c r="B79" s="1">
        <v>2</v>
      </c>
      <c r="C79" s="1">
        <v>5</v>
      </c>
      <c r="D79" s="1"/>
      <c r="E79" s="1"/>
      <c r="F79" s="1"/>
      <c r="G79" s="1">
        <v>1</v>
      </c>
      <c r="H79" s="1"/>
      <c r="I79" s="1">
        <v>1</v>
      </c>
      <c r="J79" s="1"/>
      <c r="K79" s="1"/>
      <c r="L79" s="1"/>
      <c r="M79" s="1"/>
      <c r="N79" s="1"/>
      <c r="O79" s="1">
        <v>9</v>
      </c>
    </row>
    <row r="80" spans="1:15" ht="15.75" hidden="1" customHeight="1" x14ac:dyDescent="0.2">
      <c r="A80" s="31" t="s">
        <v>11216</v>
      </c>
      <c r="B80" s="1">
        <v>3</v>
      </c>
      <c r="C80" s="1">
        <v>3</v>
      </c>
      <c r="D80" s="1"/>
      <c r="E80" s="1">
        <v>2</v>
      </c>
      <c r="F80" s="1"/>
      <c r="G80" s="1"/>
      <c r="H80" s="1"/>
      <c r="I80" s="1"/>
      <c r="J80" s="1"/>
      <c r="K80" s="1"/>
      <c r="L80" s="1">
        <v>1</v>
      </c>
      <c r="M80" s="1"/>
      <c r="N80" s="1"/>
      <c r="O80" s="1">
        <v>9</v>
      </c>
    </row>
    <row r="81" spans="1:15" ht="15.75" hidden="1" customHeight="1" x14ac:dyDescent="0.2">
      <c r="A81" s="31" t="s">
        <v>13050</v>
      </c>
      <c r="B81" s="1">
        <v>3</v>
      </c>
      <c r="C81" s="1">
        <v>3</v>
      </c>
      <c r="D81" s="1">
        <v>1</v>
      </c>
      <c r="E81" s="1"/>
      <c r="F81" s="1"/>
      <c r="G81" s="1"/>
      <c r="H81" s="1">
        <v>1</v>
      </c>
      <c r="I81" s="1"/>
      <c r="J81" s="1"/>
      <c r="K81" s="1">
        <v>1</v>
      </c>
      <c r="L81" s="1"/>
      <c r="M81" s="1"/>
      <c r="N81" s="1"/>
      <c r="O81" s="1">
        <v>9</v>
      </c>
    </row>
    <row r="82" spans="1:15" ht="15.75" hidden="1" customHeight="1" x14ac:dyDescent="0.2">
      <c r="A82" s="31" t="s">
        <v>10466</v>
      </c>
      <c r="B82" s="1">
        <v>2</v>
      </c>
      <c r="C82" s="1">
        <v>1</v>
      </c>
      <c r="D82" s="1">
        <v>3</v>
      </c>
      <c r="E82" s="1">
        <v>1</v>
      </c>
      <c r="F82" s="1"/>
      <c r="G82" s="1"/>
      <c r="H82" s="1">
        <v>1</v>
      </c>
      <c r="I82" s="1"/>
      <c r="J82" s="1">
        <v>1</v>
      </c>
      <c r="K82" s="1"/>
      <c r="L82" s="1"/>
      <c r="M82" s="1"/>
      <c r="N82" s="1"/>
      <c r="O82" s="1">
        <v>9</v>
      </c>
    </row>
    <row r="83" spans="1:15" ht="15.75" hidden="1" customHeight="1" x14ac:dyDescent="0.2">
      <c r="A83" s="31" t="s">
        <v>10400</v>
      </c>
      <c r="B83" s="1">
        <v>5</v>
      </c>
      <c r="C83" s="1">
        <v>2</v>
      </c>
      <c r="D83" s="1">
        <v>2</v>
      </c>
      <c r="E83" s="1"/>
      <c r="F83" s="1"/>
      <c r="G83" s="1"/>
      <c r="H83" s="1"/>
      <c r="I83" s="1"/>
      <c r="J83" s="1"/>
      <c r="K83" s="1"/>
      <c r="L83" s="1"/>
      <c r="M83" s="1"/>
      <c r="N83" s="1"/>
      <c r="O83" s="1">
        <v>9</v>
      </c>
    </row>
    <row r="84" spans="1:15" ht="15.75" hidden="1" customHeight="1" x14ac:dyDescent="0.2">
      <c r="A84" s="31" t="s">
        <v>13692</v>
      </c>
      <c r="B84" s="1"/>
      <c r="C84" s="1"/>
      <c r="D84" s="1">
        <v>1</v>
      </c>
      <c r="E84" s="1"/>
      <c r="F84" s="1"/>
      <c r="G84" s="1">
        <v>8</v>
      </c>
      <c r="H84" s="1"/>
      <c r="I84" s="1"/>
      <c r="J84" s="1"/>
      <c r="K84" s="1"/>
      <c r="L84" s="1"/>
      <c r="M84" s="1"/>
      <c r="N84" s="1"/>
      <c r="O84" s="1">
        <v>9</v>
      </c>
    </row>
    <row r="85" spans="1:15" ht="15.75" hidden="1" customHeight="1" x14ac:dyDescent="0.2">
      <c r="A85" s="31" t="s">
        <v>10424</v>
      </c>
      <c r="B85" s="1">
        <v>2</v>
      </c>
      <c r="C85" s="1">
        <v>3</v>
      </c>
      <c r="D85" s="1">
        <v>2</v>
      </c>
      <c r="E85" s="1"/>
      <c r="F85" s="1"/>
      <c r="G85" s="1"/>
      <c r="H85" s="1"/>
      <c r="I85" s="1"/>
      <c r="J85" s="1"/>
      <c r="K85" s="1"/>
      <c r="L85" s="1">
        <v>1</v>
      </c>
      <c r="M85" s="1"/>
      <c r="N85" s="1">
        <v>1</v>
      </c>
      <c r="O85" s="1">
        <v>9</v>
      </c>
    </row>
    <row r="86" spans="1:15" ht="15.75" hidden="1" customHeight="1" x14ac:dyDescent="0.2">
      <c r="A86" s="31" t="s">
        <v>11877</v>
      </c>
      <c r="B86" s="1">
        <v>7</v>
      </c>
      <c r="C86" s="1"/>
      <c r="D86" s="1">
        <v>1</v>
      </c>
      <c r="E86" s="1"/>
      <c r="F86" s="1"/>
      <c r="G86" s="1"/>
      <c r="H86" s="1">
        <v>1</v>
      </c>
      <c r="I86" s="1"/>
      <c r="J86" s="1"/>
      <c r="K86" s="1"/>
      <c r="L86" s="1"/>
      <c r="M86" s="1"/>
      <c r="N86" s="1"/>
      <c r="O86" s="1">
        <v>9</v>
      </c>
    </row>
    <row r="87" spans="1:15" ht="15.75" hidden="1" customHeight="1" x14ac:dyDescent="0.2">
      <c r="A87" s="31" t="s">
        <v>11469</v>
      </c>
      <c r="B87" s="1">
        <v>1</v>
      </c>
      <c r="C87" s="1">
        <v>3</v>
      </c>
      <c r="D87" s="1">
        <v>1</v>
      </c>
      <c r="E87" s="1"/>
      <c r="F87" s="1"/>
      <c r="G87" s="1">
        <v>1</v>
      </c>
      <c r="H87" s="1">
        <v>1</v>
      </c>
      <c r="I87" s="1"/>
      <c r="J87" s="1">
        <v>1</v>
      </c>
      <c r="K87" s="1">
        <v>1</v>
      </c>
      <c r="L87" s="1"/>
      <c r="M87" s="1"/>
      <c r="N87" s="1"/>
      <c r="O87" s="1">
        <v>9</v>
      </c>
    </row>
    <row r="88" spans="1:15" ht="15.75" hidden="1" customHeight="1" x14ac:dyDescent="0.2">
      <c r="A88" s="31" t="s">
        <v>10436</v>
      </c>
      <c r="B88" s="1">
        <v>5</v>
      </c>
      <c r="C88" s="1">
        <v>1</v>
      </c>
      <c r="D88" s="1">
        <v>3</v>
      </c>
      <c r="E88" s="1"/>
      <c r="F88" s="1"/>
      <c r="G88" s="1"/>
      <c r="H88" s="1"/>
      <c r="I88" s="1"/>
      <c r="J88" s="1"/>
      <c r="K88" s="1"/>
      <c r="L88" s="1"/>
      <c r="M88" s="1"/>
      <c r="N88" s="1"/>
      <c r="O88" s="1">
        <v>9</v>
      </c>
    </row>
    <row r="89" spans="1:15" ht="15.75" hidden="1" customHeight="1" x14ac:dyDescent="0.2">
      <c r="A89" s="31" t="s">
        <v>12704</v>
      </c>
      <c r="B89" s="1">
        <v>4</v>
      </c>
      <c r="C89" s="1">
        <v>2</v>
      </c>
      <c r="D89" s="1"/>
      <c r="E89" s="1"/>
      <c r="F89" s="1"/>
      <c r="G89" s="1">
        <v>1</v>
      </c>
      <c r="H89" s="1">
        <v>1</v>
      </c>
      <c r="I89" s="1"/>
      <c r="J89" s="1">
        <v>1</v>
      </c>
      <c r="K89" s="1"/>
      <c r="L89" s="1"/>
      <c r="M89" s="1"/>
      <c r="N89" s="1"/>
      <c r="O89" s="1">
        <v>9</v>
      </c>
    </row>
    <row r="90" spans="1:15" ht="15.75" hidden="1" customHeight="1" x14ac:dyDescent="0.2">
      <c r="A90" s="31" t="s">
        <v>10870</v>
      </c>
      <c r="B90" s="1">
        <v>3</v>
      </c>
      <c r="C90" s="1">
        <v>2</v>
      </c>
      <c r="D90" s="1"/>
      <c r="E90" s="1"/>
      <c r="F90" s="1">
        <v>1</v>
      </c>
      <c r="G90" s="1"/>
      <c r="H90" s="1">
        <v>2</v>
      </c>
      <c r="I90" s="1">
        <v>1</v>
      </c>
      <c r="J90" s="1"/>
      <c r="K90" s="1"/>
      <c r="L90" s="1"/>
      <c r="M90" s="1"/>
      <c r="N90" s="1"/>
      <c r="O90" s="1">
        <v>9</v>
      </c>
    </row>
    <row r="91" spans="1:15" ht="15.75" hidden="1" customHeight="1" x14ac:dyDescent="0.2">
      <c r="A91" s="31" t="s">
        <v>11852</v>
      </c>
      <c r="B91" s="1">
        <v>2</v>
      </c>
      <c r="C91" s="1">
        <v>2</v>
      </c>
      <c r="D91" s="1"/>
      <c r="E91" s="1"/>
      <c r="F91" s="1">
        <v>1</v>
      </c>
      <c r="G91" s="1"/>
      <c r="H91" s="1"/>
      <c r="I91" s="1">
        <v>1</v>
      </c>
      <c r="J91" s="1">
        <v>2</v>
      </c>
      <c r="K91" s="1"/>
      <c r="L91" s="1"/>
      <c r="M91" s="1"/>
      <c r="N91" s="1"/>
      <c r="O91" s="1">
        <v>8</v>
      </c>
    </row>
    <row r="92" spans="1:15" ht="15.75" hidden="1" customHeight="1" x14ac:dyDescent="0.2">
      <c r="A92" s="31" t="s">
        <v>10668</v>
      </c>
      <c r="B92" s="1">
        <v>5</v>
      </c>
      <c r="C92" s="1"/>
      <c r="D92" s="1">
        <v>1</v>
      </c>
      <c r="E92" s="1"/>
      <c r="F92" s="1"/>
      <c r="G92" s="1"/>
      <c r="H92" s="1"/>
      <c r="I92" s="1"/>
      <c r="J92" s="1"/>
      <c r="K92" s="1">
        <v>1</v>
      </c>
      <c r="L92" s="1">
        <v>1</v>
      </c>
      <c r="M92" s="1"/>
      <c r="N92" s="1"/>
      <c r="O92" s="1">
        <v>8</v>
      </c>
    </row>
    <row r="93" spans="1:15" ht="15.75" hidden="1" customHeight="1" x14ac:dyDescent="0.2">
      <c r="A93" s="31" t="s">
        <v>11081</v>
      </c>
      <c r="B93" s="1">
        <v>2</v>
      </c>
      <c r="C93" s="1">
        <v>1</v>
      </c>
      <c r="D93" s="1"/>
      <c r="E93" s="1"/>
      <c r="F93" s="1">
        <v>1</v>
      </c>
      <c r="G93" s="1">
        <v>1</v>
      </c>
      <c r="H93" s="1"/>
      <c r="I93" s="1"/>
      <c r="J93" s="1"/>
      <c r="K93" s="1">
        <v>1</v>
      </c>
      <c r="L93" s="1"/>
      <c r="M93" s="1">
        <v>2</v>
      </c>
      <c r="N93" s="1"/>
      <c r="O93" s="1">
        <v>8</v>
      </c>
    </row>
    <row r="94" spans="1:15" ht="15.75" hidden="1" customHeight="1" x14ac:dyDescent="0.2">
      <c r="A94" s="31" t="s">
        <v>10809</v>
      </c>
      <c r="B94" s="1">
        <v>4</v>
      </c>
      <c r="C94" s="1">
        <v>4</v>
      </c>
      <c r="D94" s="1"/>
      <c r="E94" s="1"/>
      <c r="F94" s="1"/>
      <c r="G94" s="1"/>
      <c r="H94" s="1"/>
      <c r="I94" s="1"/>
      <c r="J94" s="1"/>
      <c r="K94" s="1"/>
      <c r="L94" s="1"/>
      <c r="M94" s="1"/>
      <c r="N94" s="1"/>
      <c r="O94" s="1">
        <v>8</v>
      </c>
    </row>
    <row r="95" spans="1:15" ht="15.75" hidden="1" customHeight="1" x14ac:dyDescent="0.2">
      <c r="A95" s="31" t="s">
        <v>14040</v>
      </c>
      <c r="B95" s="1">
        <v>4</v>
      </c>
      <c r="C95" s="1"/>
      <c r="D95" s="1">
        <v>1</v>
      </c>
      <c r="E95" s="1"/>
      <c r="F95" s="1">
        <v>1</v>
      </c>
      <c r="G95" s="1"/>
      <c r="H95" s="1"/>
      <c r="I95" s="1">
        <v>1</v>
      </c>
      <c r="J95" s="1">
        <v>1</v>
      </c>
      <c r="K95" s="1"/>
      <c r="L95" s="1"/>
      <c r="M95" s="1"/>
      <c r="N95" s="1"/>
      <c r="O95" s="1">
        <v>8</v>
      </c>
    </row>
    <row r="96" spans="1:15" ht="15.75" hidden="1" customHeight="1" x14ac:dyDescent="0.2">
      <c r="A96" s="31" t="s">
        <v>12258</v>
      </c>
      <c r="B96" s="1">
        <v>3</v>
      </c>
      <c r="C96" s="1">
        <v>2</v>
      </c>
      <c r="D96" s="1"/>
      <c r="E96" s="1"/>
      <c r="F96" s="1"/>
      <c r="G96" s="1"/>
      <c r="H96" s="1">
        <v>1</v>
      </c>
      <c r="I96" s="1">
        <v>1</v>
      </c>
      <c r="J96" s="1">
        <v>1</v>
      </c>
      <c r="K96" s="1"/>
      <c r="L96" s="1"/>
      <c r="M96" s="1"/>
      <c r="N96" s="1"/>
      <c r="O96" s="1">
        <v>8</v>
      </c>
    </row>
    <row r="97" spans="1:15" ht="15.75" hidden="1" customHeight="1" x14ac:dyDescent="0.2">
      <c r="A97" s="31" t="s">
        <v>12754</v>
      </c>
      <c r="B97" s="1"/>
      <c r="C97" s="1">
        <v>2</v>
      </c>
      <c r="D97" s="1"/>
      <c r="E97" s="1"/>
      <c r="F97" s="1">
        <v>2</v>
      </c>
      <c r="G97" s="1">
        <v>1</v>
      </c>
      <c r="H97" s="1"/>
      <c r="I97" s="1">
        <v>1</v>
      </c>
      <c r="J97" s="1"/>
      <c r="K97" s="1"/>
      <c r="L97" s="1">
        <v>1</v>
      </c>
      <c r="M97" s="1"/>
      <c r="N97" s="1">
        <v>1</v>
      </c>
      <c r="O97" s="1">
        <v>8</v>
      </c>
    </row>
    <row r="98" spans="1:15" ht="15.75" hidden="1" customHeight="1" x14ac:dyDescent="0.2">
      <c r="A98" s="31" t="s">
        <v>10950</v>
      </c>
      <c r="B98" s="1">
        <v>8</v>
      </c>
      <c r="C98" s="1"/>
      <c r="D98" s="1"/>
      <c r="E98" s="1"/>
      <c r="F98" s="1"/>
      <c r="G98" s="1"/>
      <c r="H98" s="1"/>
      <c r="I98" s="1"/>
      <c r="J98" s="1"/>
      <c r="K98" s="1"/>
      <c r="L98" s="1"/>
      <c r="M98" s="1"/>
      <c r="N98" s="1"/>
      <c r="O98" s="1">
        <v>8</v>
      </c>
    </row>
    <row r="99" spans="1:15" ht="15.75" hidden="1" customHeight="1" x14ac:dyDescent="0.2">
      <c r="A99" s="31" t="s">
        <v>11483</v>
      </c>
      <c r="B99" s="1">
        <v>1</v>
      </c>
      <c r="C99" s="1">
        <v>1</v>
      </c>
      <c r="D99" s="1">
        <v>1</v>
      </c>
      <c r="E99" s="1">
        <v>1</v>
      </c>
      <c r="F99" s="1">
        <v>1</v>
      </c>
      <c r="G99" s="1"/>
      <c r="H99" s="1"/>
      <c r="I99" s="1"/>
      <c r="J99" s="1">
        <v>1</v>
      </c>
      <c r="K99" s="1">
        <v>1</v>
      </c>
      <c r="L99" s="1"/>
      <c r="M99" s="1">
        <v>1</v>
      </c>
      <c r="N99" s="1"/>
      <c r="O99" s="1">
        <v>8</v>
      </c>
    </row>
    <row r="100" spans="1:15" ht="15.75" hidden="1" customHeight="1" x14ac:dyDescent="0.2">
      <c r="A100" s="31" t="s">
        <v>10443</v>
      </c>
      <c r="B100" s="1">
        <v>4</v>
      </c>
      <c r="C100" s="1">
        <v>2</v>
      </c>
      <c r="D100" s="1">
        <v>1</v>
      </c>
      <c r="E100" s="1"/>
      <c r="F100" s="1"/>
      <c r="G100" s="1"/>
      <c r="H100" s="1"/>
      <c r="I100" s="1">
        <v>1</v>
      </c>
      <c r="J100" s="1"/>
      <c r="K100" s="1"/>
      <c r="L100" s="1"/>
      <c r="M100" s="1"/>
      <c r="N100" s="1"/>
      <c r="O100" s="1">
        <v>8</v>
      </c>
    </row>
    <row r="101" spans="1:15" ht="15.75" hidden="1" customHeight="1" x14ac:dyDescent="0.2">
      <c r="A101" s="31" t="s">
        <v>11100</v>
      </c>
      <c r="B101" s="1">
        <v>3</v>
      </c>
      <c r="C101" s="1"/>
      <c r="D101" s="1">
        <v>3</v>
      </c>
      <c r="E101" s="1"/>
      <c r="F101" s="1">
        <v>1</v>
      </c>
      <c r="G101" s="1"/>
      <c r="H101" s="1"/>
      <c r="I101" s="1">
        <v>1</v>
      </c>
      <c r="J101" s="1"/>
      <c r="K101" s="1"/>
      <c r="L101" s="1"/>
      <c r="M101" s="1"/>
      <c r="N101" s="1"/>
      <c r="O101" s="1">
        <v>8</v>
      </c>
    </row>
    <row r="102" spans="1:15" ht="15.75" hidden="1" customHeight="1" x14ac:dyDescent="0.2">
      <c r="A102" s="31" t="s">
        <v>10493</v>
      </c>
      <c r="B102" s="1">
        <v>2</v>
      </c>
      <c r="C102" s="1">
        <v>2</v>
      </c>
      <c r="D102" s="1">
        <v>1</v>
      </c>
      <c r="E102" s="1"/>
      <c r="F102" s="1"/>
      <c r="G102" s="1"/>
      <c r="H102" s="1"/>
      <c r="I102" s="1">
        <v>1</v>
      </c>
      <c r="J102" s="1">
        <v>1</v>
      </c>
      <c r="K102" s="1"/>
      <c r="L102" s="1">
        <v>1</v>
      </c>
      <c r="M102" s="1"/>
      <c r="N102" s="1"/>
      <c r="O102" s="1">
        <v>8</v>
      </c>
    </row>
    <row r="103" spans="1:15" ht="15.75" hidden="1" customHeight="1" x14ac:dyDescent="0.2">
      <c r="A103" s="31" t="s">
        <v>11073</v>
      </c>
      <c r="B103" s="1"/>
      <c r="C103" s="1">
        <v>1</v>
      </c>
      <c r="D103" s="1"/>
      <c r="E103" s="1">
        <v>1</v>
      </c>
      <c r="F103" s="1"/>
      <c r="G103" s="1">
        <v>4</v>
      </c>
      <c r="H103" s="1"/>
      <c r="I103" s="1"/>
      <c r="J103" s="1"/>
      <c r="K103" s="1">
        <v>1</v>
      </c>
      <c r="L103" s="1"/>
      <c r="M103" s="1"/>
      <c r="N103" s="1"/>
      <c r="O103" s="1">
        <v>7</v>
      </c>
    </row>
    <row r="104" spans="1:15" ht="15.75" hidden="1" customHeight="1" x14ac:dyDescent="0.2">
      <c r="A104" s="31" t="s">
        <v>10885</v>
      </c>
      <c r="B104" s="1">
        <v>2</v>
      </c>
      <c r="C104" s="1">
        <v>1</v>
      </c>
      <c r="D104" s="1"/>
      <c r="E104" s="1">
        <v>2</v>
      </c>
      <c r="F104" s="1">
        <v>1</v>
      </c>
      <c r="G104" s="1"/>
      <c r="H104" s="1">
        <v>1</v>
      </c>
      <c r="I104" s="1"/>
      <c r="J104" s="1"/>
      <c r="K104" s="1"/>
      <c r="L104" s="1"/>
      <c r="M104" s="1"/>
      <c r="N104" s="1"/>
      <c r="O104" s="1">
        <v>7</v>
      </c>
    </row>
    <row r="105" spans="1:15" ht="15.75" hidden="1" customHeight="1" x14ac:dyDescent="0.2">
      <c r="A105" s="31" t="s">
        <v>10842</v>
      </c>
      <c r="B105" s="1"/>
      <c r="C105" s="1">
        <v>2</v>
      </c>
      <c r="D105" s="1"/>
      <c r="E105" s="1">
        <v>1</v>
      </c>
      <c r="F105" s="1">
        <v>1</v>
      </c>
      <c r="G105" s="1">
        <v>2</v>
      </c>
      <c r="H105" s="1"/>
      <c r="I105" s="1"/>
      <c r="J105" s="1">
        <v>1</v>
      </c>
      <c r="K105" s="1"/>
      <c r="L105" s="1"/>
      <c r="M105" s="1"/>
      <c r="N105" s="1"/>
      <c r="O105" s="1">
        <v>7</v>
      </c>
    </row>
    <row r="106" spans="1:15" ht="15.75" hidden="1" customHeight="1" x14ac:dyDescent="0.2">
      <c r="A106" s="31" t="s">
        <v>11118</v>
      </c>
      <c r="B106" s="1"/>
      <c r="C106" s="1"/>
      <c r="D106" s="1"/>
      <c r="E106" s="1">
        <v>5</v>
      </c>
      <c r="F106" s="1"/>
      <c r="G106" s="1"/>
      <c r="H106" s="1"/>
      <c r="I106" s="1">
        <v>1</v>
      </c>
      <c r="J106" s="1"/>
      <c r="K106" s="1">
        <v>1</v>
      </c>
      <c r="L106" s="1"/>
      <c r="M106" s="1"/>
      <c r="N106" s="1"/>
      <c r="O106" s="1">
        <v>7</v>
      </c>
    </row>
    <row r="107" spans="1:15" ht="15.75" hidden="1" customHeight="1" x14ac:dyDescent="0.2">
      <c r="A107" s="31" t="s">
        <v>10731</v>
      </c>
      <c r="B107" s="1">
        <v>2</v>
      </c>
      <c r="C107" s="1">
        <v>1</v>
      </c>
      <c r="D107" s="1"/>
      <c r="E107" s="1">
        <v>1</v>
      </c>
      <c r="F107" s="1"/>
      <c r="G107" s="1">
        <v>1</v>
      </c>
      <c r="H107" s="1"/>
      <c r="I107" s="1"/>
      <c r="J107" s="1"/>
      <c r="K107" s="1">
        <v>1</v>
      </c>
      <c r="L107" s="1">
        <v>1</v>
      </c>
      <c r="M107" s="1"/>
      <c r="N107" s="1"/>
      <c r="O107" s="1">
        <v>7</v>
      </c>
    </row>
    <row r="108" spans="1:15" ht="15.75" hidden="1" customHeight="1" x14ac:dyDescent="0.2">
      <c r="A108" s="31" t="s">
        <v>10712</v>
      </c>
      <c r="B108" s="1">
        <v>2</v>
      </c>
      <c r="C108" s="1">
        <v>1</v>
      </c>
      <c r="D108" s="1">
        <v>1</v>
      </c>
      <c r="E108" s="1">
        <v>1</v>
      </c>
      <c r="F108" s="1"/>
      <c r="G108" s="1">
        <v>1</v>
      </c>
      <c r="H108" s="1">
        <v>1</v>
      </c>
      <c r="I108" s="1"/>
      <c r="J108" s="1"/>
      <c r="K108" s="1"/>
      <c r="L108" s="1"/>
      <c r="M108" s="1"/>
      <c r="N108" s="1"/>
      <c r="O108" s="1">
        <v>7</v>
      </c>
    </row>
    <row r="109" spans="1:15" ht="15.75" hidden="1" customHeight="1" x14ac:dyDescent="0.2">
      <c r="A109" s="31" t="s">
        <v>10801</v>
      </c>
      <c r="B109" s="1">
        <v>2</v>
      </c>
      <c r="C109" s="1">
        <v>3</v>
      </c>
      <c r="D109" s="1">
        <v>1</v>
      </c>
      <c r="E109" s="1"/>
      <c r="F109" s="1"/>
      <c r="G109" s="1">
        <v>1</v>
      </c>
      <c r="H109" s="1"/>
      <c r="I109" s="1"/>
      <c r="J109" s="1"/>
      <c r="K109" s="1"/>
      <c r="L109" s="1"/>
      <c r="M109" s="1"/>
      <c r="N109" s="1"/>
      <c r="O109" s="1">
        <v>7</v>
      </c>
    </row>
    <row r="110" spans="1:15" ht="15.75" hidden="1" customHeight="1" x14ac:dyDescent="0.2">
      <c r="A110" s="31" t="s">
        <v>10442</v>
      </c>
      <c r="B110" s="1">
        <v>1</v>
      </c>
      <c r="C110" s="1">
        <v>2</v>
      </c>
      <c r="D110" s="1"/>
      <c r="E110" s="1"/>
      <c r="F110" s="1">
        <v>1</v>
      </c>
      <c r="G110" s="1"/>
      <c r="H110" s="1">
        <v>2</v>
      </c>
      <c r="I110" s="1"/>
      <c r="J110" s="1"/>
      <c r="K110" s="1"/>
      <c r="L110" s="1"/>
      <c r="M110" s="1">
        <v>1</v>
      </c>
      <c r="N110" s="1"/>
      <c r="O110" s="1">
        <v>7</v>
      </c>
    </row>
    <row r="111" spans="1:15" ht="15.75" hidden="1" customHeight="1" x14ac:dyDescent="0.2">
      <c r="A111" s="31" t="s">
        <v>10393</v>
      </c>
      <c r="B111" s="1">
        <v>2</v>
      </c>
      <c r="C111" s="1"/>
      <c r="D111" s="1">
        <v>2</v>
      </c>
      <c r="E111" s="1"/>
      <c r="F111" s="1">
        <v>1</v>
      </c>
      <c r="G111" s="1">
        <v>1</v>
      </c>
      <c r="H111" s="1"/>
      <c r="I111" s="1"/>
      <c r="J111" s="1"/>
      <c r="K111" s="1"/>
      <c r="L111" s="1">
        <v>1</v>
      </c>
      <c r="M111" s="1"/>
      <c r="N111" s="1"/>
      <c r="O111" s="1">
        <v>7</v>
      </c>
    </row>
    <row r="112" spans="1:15" ht="15.75" hidden="1" customHeight="1" x14ac:dyDescent="0.2">
      <c r="A112" s="31" t="s">
        <v>11265</v>
      </c>
      <c r="B112" s="1">
        <v>1</v>
      </c>
      <c r="C112" s="1">
        <v>2</v>
      </c>
      <c r="D112" s="1"/>
      <c r="E112" s="1">
        <v>3</v>
      </c>
      <c r="F112" s="1">
        <v>1</v>
      </c>
      <c r="G112" s="1"/>
      <c r="H112" s="1"/>
      <c r="I112" s="1"/>
      <c r="J112" s="1"/>
      <c r="K112" s="1"/>
      <c r="L112" s="1"/>
      <c r="M112" s="1"/>
      <c r="N112" s="1"/>
      <c r="O112" s="1">
        <v>7</v>
      </c>
    </row>
    <row r="113" spans="1:15" ht="15.75" hidden="1" customHeight="1" x14ac:dyDescent="0.2">
      <c r="A113" s="31" t="s">
        <v>11237</v>
      </c>
      <c r="B113" s="1">
        <v>2</v>
      </c>
      <c r="C113" s="1">
        <v>3</v>
      </c>
      <c r="D113" s="1"/>
      <c r="E113" s="1">
        <v>1</v>
      </c>
      <c r="F113" s="1"/>
      <c r="G113" s="1"/>
      <c r="H113" s="1"/>
      <c r="I113" s="1"/>
      <c r="J113" s="1"/>
      <c r="K113" s="1"/>
      <c r="L113" s="1"/>
      <c r="M113" s="1">
        <v>1</v>
      </c>
      <c r="N113" s="1"/>
      <c r="O113" s="1">
        <v>7</v>
      </c>
    </row>
    <row r="114" spans="1:15" ht="15.75" hidden="1" customHeight="1" x14ac:dyDescent="0.2">
      <c r="A114" s="31" t="s">
        <v>12016</v>
      </c>
      <c r="B114" s="1">
        <v>1</v>
      </c>
      <c r="C114" s="1">
        <v>2</v>
      </c>
      <c r="D114" s="1">
        <v>1</v>
      </c>
      <c r="E114" s="1">
        <v>1</v>
      </c>
      <c r="F114" s="1"/>
      <c r="G114" s="1"/>
      <c r="H114" s="1">
        <v>1</v>
      </c>
      <c r="I114" s="1"/>
      <c r="J114" s="1"/>
      <c r="K114" s="1"/>
      <c r="L114" s="1">
        <v>1</v>
      </c>
      <c r="M114" s="1"/>
      <c r="N114" s="1"/>
      <c r="O114" s="1">
        <v>7</v>
      </c>
    </row>
    <row r="115" spans="1:15" ht="15.75" hidden="1" customHeight="1" x14ac:dyDescent="0.2">
      <c r="A115" s="31" t="s">
        <v>10937</v>
      </c>
      <c r="B115" s="1">
        <v>2</v>
      </c>
      <c r="C115" s="1"/>
      <c r="D115" s="1">
        <v>2</v>
      </c>
      <c r="E115" s="1">
        <v>1</v>
      </c>
      <c r="F115" s="1"/>
      <c r="G115" s="1"/>
      <c r="H115" s="1">
        <v>1</v>
      </c>
      <c r="I115" s="1"/>
      <c r="J115" s="1"/>
      <c r="K115" s="1"/>
      <c r="L115" s="1">
        <v>1</v>
      </c>
      <c r="M115" s="1"/>
      <c r="N115" s="1"/>
      <c r="O115" s="1">
        <v>7</v>
      </c>
    </row>
    <row r="116" spans="1:15" ht="15.75" hidden="1" customHeight="1" x14ac:dyDescent="0.2">
      <c r="A116" s="31" t="s">
        <v>10369</v>
      </c>
      <c r="B116" s="1">
        <v>2</v>
      </c>
      <c r="C116" s="1">
        <v>1</v>
      </c>
      <c r="D116" s="1">
        <v>1</v>
      </c>
      <c r="E116" s="1"/>
      <c r="F116" s="1"/>
      <c r="G116" s="1">
        <v>1</v>
      </c>
      <c r="H116" s="1">
        <v>1</v>
      </c>
      <c r="I116" s="1">
        <v>1</v>
      </c>
      <c r="J116" s="1"/>
      <c r="K116" s="1"/>
      <c r="L116" s="1"/>
      <c r="M116" s="1"/>
      <c r="N116" s="1"/>
      <c r="O116" s="1">
        <v>7</v>
      </c>
    </row>
    <row r="117" spans="1:15" ht="15.75" hidden="1" customHeight="1" x14ac:dyDescent="0.2">
      <c r="A117" s="31" t="s">
        <v>12279</v>
      </c>
      <c r="B117" s="1">
        <v>2</v>
      </c>
      <c r="C117" s="1"/>
      <c r="D117" s="1"/>
      <c r="E117" s="1"/>
      <c r="F117" s="1"/>
      <c r="G117" s="1">
        <v>2</v>
      </c>
      <c r="H117" s="1">
        <v>2</v>
      </c>
      <c r="I117" s="1">
        <v>1</v>
      </c>
      <c r="J117" s="1"/>
      <c r="K117" s="1"/>
      <c r="L117" s="1"/>
      <c r="M117" s="1"/>
      <c r="N117" s="1"/>
      <c r="O117" s="1">
        <v>7</v>
      </c>
    </row>
    <row r="118" spans="1:15" ht="15.75" hidden="1" customHeight="1" x14ac:dyDescent="0.2">
      <c r="A118" s="31" t="s">
        <v>10955</v>
      </c>
      <c r="B118" s="1">
        <v>2</v>
      </c>
      <c r="C118" s="1">
        <v>2</v>
      </c>
      <c r="D118" s="1"/>
      <c r="E118" s="1"/>
      <c r="F118" s="1"/>
      <c r="G118" s="1"/>
      <c r="H118" s="1">
        <v>1</v>
      </c>
      <c r="I118" s="1"/>
      <c r="J118" s="1">
        <v>1</v>
      </c>
      <c r="K118" s="1"/>
      <c r="L118" s="1"/>
      <c r="M118" s="1"/>
      <c r="N118" s="1">
        <v>1</v>
      </c>
      <c r="O118" s="1">
        <v>7</v>
      </c>
    </row>
    <row r="119" spans="1:15" ht="15.75" hidden="1" customHeight="1" x14ac:dyDescent="0.2">
      <c r="A119" s="31" t="s">
        <v>10807</v>
      </c>
      <c r="B119" s="1">
        <v>2</v>
      </c>
      <c r="C119" s="1">
        <v>1</v>
      </c>
      <c r="D119" s="1">
        <v>2</v>
      </c>
      <c r="E119" s="1">
        <v>1</v>
      </c>
      <c r="F119" s="1"/>
      <c r="G119" s="1"/>
      <c r="H119" s="1"/>
      <c r="I119" s="1"/>
      <c r="J119" s="1"/>
      <c r="K119" s="1"/>
      <c r="L119" s="1"/>
      <c r="M119" s="1">
        <v>1</v>
      </c>
      <c r="N119" s="1"/>
      <c r="O119" s="1">
        <v>7</v>
      </c>
    </row>
    <row r="120" spans="1:15" ht="15.75" hidden="1" customHeight="1" x14ac:dyDescent="0.2">
      <c r="A120" s="31" t="s">
        <v>10503</v>
      </c>
      <c r="B120" s="1">
        <v>5</v>
      </c>
      <c r="C120" s="1"/>
      <c r="D120" s="1">
        <v>2</v>
      </c>
      <c r="E120" s="1"/>
      <c r="F120" s="1"/>
      <c r="G120" s="1"/>
      <c r="H120" s="1"/>
      <c r="I120" s="1"/>
      <c r="J120" s="1"/>
      <c r="K120" s="1"/>
      <c r="L120" s="1"/>
      <c r="M120" s="1"/>
      <c r="N120" s="1"/>
      <c r="O120" s="1">
        <v>7</v>
      </c>
    </row>
    <row r="121" spans="1:15" ht="15.75" hidden="1" customHeight="1" x14ac:dyDescent="0.2">
      <c r="A121" s="31" t="s">
        <v>10804</v>
      </c>
      <c r="B121" s="1">
        <v>2</v>
      </c>
      <c r="C121" s="1">
        <v>1</v>
      </c>
      <c r="D121" s="1"/>
      <c r="E121" s="1">
        <v>1</v>
      </c>
      <c r="F121" s="1">
        <v>1</v>
      </c>
      <c r="G121" s="1"/>
      <c r="H121" s="1">
        <v>2</v>
      </c>
      <c r="I121" s="1"/>
      <c r="J121" s="1"/>
      <c r="K121" s="1"/>
      <c r="L121" s="1"/>
      <c r="M121" s="1"/>
      <c r="N121" s="1"/>
      <c r="O121" s="1">
        <v>7</v>
      </c>
    </row>
    <row r="122" spans="1:15" ht="15.75" hidden="1" customHeight="1" x14ac:dyDescent="0.2">
      <c r="A122" s="31" t="s">
        <v>12359</v>
      </c>
      <c r="B122" s="1">
        <v>3</v>
      </c>
      <c r="C122" s="1">
        <v>4</v>
      </c>
      <c r="D122" s="1"/>
      <c r="E122" s="1"/>
      <c r="F122" s="1"/>
      <c r="G122" s="1"/>
      <c r="H122" s="1"/>
      <c r="I122" s="1"/>
      <c r="J122" s="1"/>
      <c r="K122" s="1"/>
      <c r="L122" s="1"/>
      <c r="M122" s="1"/>
      <c r="N122" s="1"/>
      <c r="O122" s="1">
        <v>7</v>
      </c>
    </row>
    <row r="123" spans="1:15" ht="15.75" hidden="1" customHeight="1" x14ac:dyDescent="0.2">
      <c r="A123" s="31" t="s">
        <v>10606</v>
      </c>
      <c r="B123" s="1">
        <v>6</v>
      </c>
      <c r="C123" s="1"/>
      <c r="D123" s="1"/>
      <c r="E123" s="1"/>
      <c r="F123" s="1"/>
      <c r="G123" s="1">
        <v>1</v>
      </c>
      <c r="H123" s="1"/>
      <c r="I123" s="1"/>
      <c r="J123" s="1"/>
      <c r="K123" s="1"/>
      <c r="L123" s="1"/>
      <c r="M123" s="1"/>
      <c r="N123" s="1"/>
      <c r="O123" s="1">
        <v>7</v>
      </c>
    </row>
    <row r="124" spans="1:15" ht="15.75" hidden="1" customHeight="1" x14ac:dyDescent="0.2">
      <c r="A124" s="31" t="s">
        <v>11367</v>
      </c>
      <c r="B124" s="1">
        <v>2</v>
      </c>
      <c r="C124" s="1">
        <v>2</v>
      </c>
      <c r="D124" s="1">
        <v>1</v>
      </c>
      <c r="E124" s="1"/>
      <c r="F124" s="1">
        <v>1</v>
      </c>
      <c r="G124" s="1"/>
      <c r="H124" s="1"/>
      <c r="I124" s="1"/>
      <c r="J124" s="1"/>
      <c r="K124" s="1"/>
      <c r="L124" s="1">
        <v>1</v>
      </c>
      <c r="M124" s="1"/>
      <c r="N124" s="1"/>
      <c r="O124" s="1">
        <v>7</v>
      </c>
    </row>
    <row r="125" spans="1:15" ht="15.75" hidden="1" customHeight="1" x14ac:dyDescent="0.2">
      <c r="A125" s="31" t="s">
        <v>11670</v>
      </c>
      <c r="B125" s="1"/>
      <c r="C125" s="1">
        <v>2</v>
      </c>
      <c r="D125" s="1">
        <v>2</v>
      </c>
      <c r="E125" s="1">
        <v>2</v>
      </c>
      <c r="F125" s="1"/>
      <c r="G125" s="1">
        <v>1</v>
      </c>
      <c r="H125" s="1"/>
      <c r="I125" s="1"/>
      <c r="J125" s="1"/>
      <c r="K125" s="1"/>
      <c r="L125" s="1"/>
      <c r="M125" s="1"/>
      <c r="N125" s="1"/>
      <c r="O125" s="1">
        <v>7</v>
      </c>
    </row>
    <row r="126" spans="1:15" ht="15.75" hidden="1" customHeight="1" x14ac:dyDescent="0.2">
      <c r="A126" s="31" t="s">
        <v>13935</v>
      </c>
      <c r="B126" s="1"/>
      <c r="C126" s="1"/>
      <c r="D126" s="1">
        <v>2</v>
      </c>
      <c r="E126" s="1"/>
      <c r="F126" s="1">
        <v>3</v>
      </c>
      <c r="G126" s="1"/>
      <c r="H126" s="1"/>
      <c r="I126" s="1"/>
      <c r="J126" s="1"/>
      <c r="K126" s="1"/>
      <c r="L126" s="1">
        <v>1</v>
      </c>
      <c r="M126" s="1"/>
      <c r="N126" s="1"/>
      <c r="O126" s="1">
        <v>6</v>
      </c>
    </row>
    <row r="127" spans="1:15" ht="15.75" hidden="1" customHeight="1" x14ac:dyDescent="0.2">
      <c r="A127" s="31" t="s">
        <v>10815</v>
      </c>
      <c r="B127" s="1">
        <v>4</v>
      </c>
      <c r="C127" s="1"/>
      <c r="D127" s="1">
        <v>2</v>
      </c>
      <c r="E127" s="1"/>
      <c r="F127" s="1"/>
      <c r="G127" s="1"/>
      <c r="H127" s="1"/>
      <c r="I127" s="1"/>
      <c r="J127" s="1"/>
      <c r="K127" s="1"/>
      <c r="L127" s="1"/>
      <c r="M127" s="1"/>
      <c r="N127" s="1"/>
      <c r="O127" s="1">
        <v>6</v>
      </c>
    </row>
    <row r="128" spans="1:15" ht="15.75" hidden="1" customHeight="1" x14ac:dyDescent="0.2">
      <c r="A128" s="31" t="s">
        <v>11464</v>
      </c>
      <c r="B128" s="1">
        <v>5</v>
      </c>
      <c r="C128" s="1">
        <v>1</v>
      </c>
      <c r="D128" s="1"/>
      <c r="E128" s="1"/>
      <c r="F128" s="1"/>
      <c r="G128" s="1"/>
      <c r="H128" s="1"/>
      <c r="I128" s="1"/>
      <c r="J128" s="1"/>
      <c r="K128" s="1"/>
      <c r="L128" s="1"/>
      <c r="M128" s="1"/>
      <c r="N128" s="1"/>
      <c r="O128" s="1">
        <v>6</v>
      </c>
    </row>
    <row r="129" spans="1:15" ht="15.75" hidden="1" customHeight="1" x14ac:dyDescent="0.2">
      <c r="A129" s="31" t="s">
        <v>11846</v>
      </c>
      <c r="B129" s="1">
        <v>4</v>
      </c>
      <c r="C129" s="1"/>
      <c r="D129" s="1">
        <v>1</v>
      </c>
      <c r="E129" s="1">
        <v>1</v>
      </c>
      <c r="F129" s="1"/>
      <c r="G129" s="1"/>
      <c r="H129" s="1"/>
      <c r="I129" s="1"/>
      <c r="J129" s="1"/>
      <c r="K129" s="1"/>
      <c r="L129" s="1"/>
      <c r="M129" s="1"/>
      <c r="N129" s="1"/>
      <c r="O129" s="1">
        <v>6</v>
      </c>
    </row>
    <row r="130" spans="1:15" ht="15.75" hidden="1" customHeight="1" x14ac:dyDescent="0.2">
      <c r="A130" s="31" t="s">
        <v>11215</v>
      </c>
      <c r="B130" s="1">
        <v>2</v>
      </c>
      <c r="C130" s="1">
        <v>1</v>
      </c>
      <c r="D130" s="1">
        <v>1</v>
      </c>
      <c r="E130" s="1">
        <v>1</v>
      </c>
      <c r="F130" s="1"/>
      <c r="G130" s="1"/>
      <c r="H130" s="1"/>
      <c r="I130" s="1"/>
      <c r="J130" s="1">
        <v>1</v>
      </c>
      <c r="K130" s="1"/>
      <c r="L130" s="1"/>
      <c r="M130" s="1"/>
      <c r="N130" s="1"/>
      <c r="O130" s="1">
        <v>6</v>
      </c>
    </row>
    <row r="131" spans="1:15" ht="15.75" hidden="1" customHeight="1" x14ac:dyDescent="0.2">
      <c r="A131" s="31" t="s">
        <v>10452</v>
      </c>
      <c r="B131" s="1">
        <v>4</v>
      </c>
      <c r="C131" s="1">
        <v>1</v>
      </c>
      <c r="D131" s="1">
        <v>1</v>
      </c>
      <c r="E131" s="1"/>
      <c r="F131" s="1"/>
      <c r="G131" s="1"/>
      <c r="H131" s="1"/>
      <c r="I131" s="1"/>
      <c r="J131" s="1"/>
      <c r="K131" s="1"/>
      <c r="L131" s="1"/>
      <c r="M131" s="1"/>
      <c r="N131" s="1"/>
      <c r="O131" s="1">
        <v>6</v>
      </c>
    </row>
    <row r="132" spans="1:15" ht="15.75" hidden="1" customHeight="1" x14ac:dyDescent="0.2">
      <c r="A132" s="31" t="s">
        <v>11997</v>
      </c>
      <c r="B132" s="1">
        <v>1</v>
      </c>
      <c r="C132" s="1"/>
      <c r="D132" s="1"/>
      <c r="E132" s="1">
        <v>1</v>
      </c>
      <c r="F132" s="1"/>
      <c r="G132" s="1"/>
      <c r="H132" s="1">
        <v>1</v>
      </c>
      <c r="I132" s="1">
        <v>1</v>
      </c>
      <c r="J132" s="1">
        <v>1</v>
      </c>
      <c r="K132" s="1"/>
      <c r="L132" s="1">
        <v>1</v>
      </c>
      <c r="M132" s="1"/>
      <c r="N132" s="1"/>
      <c r="O132" s="1">
        <v>6</v>
      </c>
    </row>
    <row r="133" spans="1:15" ht="15.75" hidden="1" customHeight="1" x14ac:dyDescent="0.2">
      <c r="A133" s="31" t="s">
        <v>12885</v>
      </c>
      <c r="B133" s="1">
        <v>3</v>
      </c>
      <c r="C133" s="1">
        <v>3</v>
      </c>
      <c r="D133" s="1"/>
      <c r="E133" s="1"/>
      <c r="F133" s="1"/>
      <c r="G133" s="1"/>
      <c r="H133" s="1"/>
      <c r="I133" s="1"/>
      <c r="J133" s="1"/>
      <c r="K133" s="1"/>
      <c r="L133" s="1"/>
      <c r="M133" s="1"/>
      <c r="N133" s="1"/>
      <c r="O133" s="1">
        <v>6</v>
      </c>
    </row>
    <row r="134" spans="1:15" ht="15.75" hidden="1" customHeight="1" x14ac:dyDescent="0.2">
      <c r="A134" s="31" t="s">
        <v>10914</v>
      </c>
      <c r="B134" s="1">
        <v>2</v>
      </c>
      <c r="C134" s="1">
        <v>2</v>
      </c>
      <c r="D134" s="1">
        <v>2</v>
      </c>
      <c r="E134" s="1"/>
      <c r="F134" s="1"/>
      <c r="G134" s="1"/>
      <c r="H134" s="1"/>
      <c r="I134" s="1"/>
      <c r="J134" s="1"/>
      <c r="K134" s="1"/>
      <c r="L134" s="1"/>
      <c r="M134" s="1"/>
      <c r="N134" s="1"/>
      <c r="O134" s="1">
        <v>6</v>
      </c>
    </row>
    <row r="135" spans="1:15" ht="15.75" hidden="1" customHeight="1" x14ac:dyDescent="0.2">
      <c r="A135" s="31" t="s">
        <v>10387</v>
      </c>
      <c r="B135" s="1">
        <v>2</v>
      </c>
      <c r="C135" s="1"/>
      <c r="D135" s="1"/>
      <c r="E135" s="1">
        <v>1</v>
      </c>
      <c r="F135" s="1">
        <v>1</v>
      </c>
      <c r="G135" s="1"/>
      <c r="H135" s="1"/>
      <c r="I135" s="1">
        <v>1</v>
      </c>
      <c r="J135" s="1"/>
      <c r="K135" s="1">
        <v>1</v>
      </c>
      <c r="L135" s="1"/>
      <c r="M135" s="1"/>
      <c r="N135" s="1"/>
      <c r="O135" s="1">
        <v>6</v>
      </c>
    </row>
    <row r="136" spans="1:15" ht="15.75" hidden="1" customHeight="1" x14ac:dyDescent="0.2">
      <c r="A136" s="31" t="s">
        <v>12776</v>
      </c>
      <c r="B136" s="1">
        <v>1</v>
      </c>
      <c r="C136" s="1">
        <v>1</v>
      </c>
      <c r="D136" s="1"/>
      <c r="E136" s="1">
        <v>1</v>
      </c>
      <c r="F136" s="1"/>
      <c r="G136" s="1">
        <v>1</v>
      </c>
      <c r="H136" s="1">
        <v>1</v>
      </c>
      <c r="I136" s="1"/>
      <c r="J136" s="1"/>
      <c r="K136" s="1"/>
      <c r="L136" s="1">
        <v>1</v>
      </c>
      <c r="M136" s="1"/>
      <c r="N136" s="1"/>
      <c r="O136" s="1">
        <v>6</v>
      </c>
    </row>
    <row r="137" spans="1:15" ht="15.75" hidden="1" customHeight="1" x14ac:dyDescent="0.2">
      <c r="A137" s="31" t="s">
        <v>10480</v>
      </c>
      <c r="B137" s="1">
        <v>4</v>
      </c>
      <c r="C137" s="1"/>
      <c r="D137" s="1"/>
      <c r="E137" s="1"/>
      <c r="F137" s="1"/>
      <c r="G137" s="1">
        <v>1</v>
      </c>
      <c r="H137" s="1"/>
      <c r="I137" s="1"/>
      <c r="J137" s="1"/>
      <c r="K137" s="1">
        <v>1</v>
      </c>
      <c r="L137" s="1"/>
      <c r="M137" s="1"/>
      <c r="N137" s="1"/>
      <c r="O137" s="1">
        <v>6</v>
      </c>
    </row>
    <row r="138" spans="1:15" ht="15.75" customHeight="1" x14ac:dyDescent="0.2">
      <c r="A138" s="31" t="s">
        <v>11512</v>
      </c>
      <c r="B138" s="1">
        <v>3</v>
      </c>
      <c r="C138" s="1"/>
      <c r="D138" s="1">
        <v>3</v>
      </c>
      <c r="E138" s="1"/>
      <c r="F138" s="1"/>
      <c r="G138" s="1"/>
      <c r="H138" s="1"/>
      <c r="I138" s="1"/>
      <c r="J138" s="1"/>
      <c r="K138" s="1"/>
      <c r="L138" s="1"/>
      <c r="M138" s="1"/>
      <c r="N138" s="1"/>
      <c r="O138" s="1">
        <v>6</v>
      </c>
    </row>
    <row r="139" spans="1:15" ht="15.75" hidden="1" customHeight="1" x14ac:dyDescent="0.2">
      <c r="A139" s="31" t="s">
        <v>10601</v>
      </c>
      <c r="B139" s="1">
        <v>2</v>
      </c>
      <c r="C139" s="1">
        <v>1</v>
      </c>
      <c r="D139" s="1">
        <v>1</v>
      </c>
      <c r="E139" s="1"/>
      <c r="F139" s="1"/>
      <c r="G139" s="1">
        <v>1</v>
      </c>
      <c r="H139" s="1"/>
      <c r="I139" s="1"/>
      <c r="J139" s="1"/>
      <c r="K139" s="1"/>
      <c r="L139" s="1">
        <v>1</v>
      </c>
      <c r="M139" s="1"/>
      <c r="N139" s="1"/>
      <c r="O139" s="1">
        <v>6</v>
      </c>
    </row>
    <row r="140" spans="1:15" ht="15.75" hidden="1" customHeight="1" x14ac:dyDescent="0.2">
      <c r="A140" s="31" t="s">
        <v>12409</v>
      </c>
      <c r="B140" s="1">
        <v>2</v>
      </c>
      <c r="C140" s="1">
        <v>2</v>
      </c>
      <c r="D140" s="1"/>
      <c r="E140" s="1"/>
      <c r="F140" s="1"/>
      <c r="G140" s="1">
        <v>1</v>
      </c>
      <c r="H140" s="1"/>
      <c r="I140" s="1"/>
      <c r="J140" s="1">
        <v>1</v>
      </c>
      <c r="K140" s="1"/>
      <c r="L140" s="1"/>
      <c r="M140" s="1"/>
      <c r="N140" s="1"/>
      <c r="O140" s="1">
        <v>6</v>
      </c>
    </row>
    <row r="141" spans="1:15" ht="15.75" hidden="1" customHeight="1" x14ac:dyDescent="0.2">
      <c r="A141" s="31" t="s">
        <v>11752</v>
      </c>
      <c r="B141" s="1">
        <v>3</v>
      </c>
      <c r="C141" s="1">
        <v>1</v>
      </c>
      <c r="D141" s="1"/>
      <c r="E141" s="1"/>
      <c r="F141" s="1">
        <v>1</v>
      </c>
      <c r="G141" s="1"/>
      <c r="H141" s="1"/>
      <c r="I141" s="1"/>
      <c r="J141" s="1"/>
      <c r="K141" s="1"/>
      <c r="L141" s="1"/>
      <c r="M141" s="1"/>
      <c r="N141" s="1">
        <v>1</v>
      </c>
      <c r="O141" s="1">
        <v>6</v>
      </c>
    </row>
    <row r="142" spans="1:15" ht="15.75" hidden="1" customHeight="1" x14ac:dyDescent="0.2">
      <c r="A142" s="31" t="s">
        <v>12038</v>
      </c>
      <c r="B142" s="1">
        <v>1</v>
      </c>
      <c r="C142" s="1"/>
      <c r="D142" s="1">
        <v>1</v>
      </c>
      <c r="E142" s="1">
        <v>1</v>
      </c>
      <c r="F142" s="1"/>
      <c r="G142" s="1">
        <v>2</v>
      </c>
      <c r="H142" s="1"/>
      <c r="I142" s="1"/>
      <c r="J142" s="1">
        <v>1</v>
      </c>
      <c r="K142" s="1"/>
      <c r="L142" s="1"/>
      <c r="M142" s="1"/>
      <c r="N142" s="1"/>
      <c r="O142" s="1">
        <v>6</v>
      </c>
    </row>
    <row r="143" spans="1:15" ht="15.75" hidden="1" customHeight="1" x14ac:dyDescent="0.2">
      <c r="A143" s="31" t="s">
        <v>11388</v>
      </c>
      <c r="B143" s="1">
        <v>5</v>
      </c>
      <c r="C143" s="1"/>
      <c r="D143" s="1">
        <v>1</v>
      </c>
      <c r="E143" s="1"/>
      <c r="F143" s="1"/>
      <c r="G143" s="1"/>
      <c r="H143" s="1"/>
      <c r="I143" s="1"/>
      <c r="J143" s="1"/>
      <c r="K143" s="1"/>
      <c r="L143" s="1"/>
      <c r="M143" s="1"/>
      <c r="N143" s="1"/>
      <c r="O143" s="1">
        <v>6</v>
      </c>
    </row>
    <row r="144" spans="1:15" ht="15.75" hidden="1" customHeight="1" x14ac:dyDescent="0.2">
      <c r="A144" s="31" t="s">
        <v>11106</v>
      </c>
      <c r="B144" s="1">
        <v>2</v>
      </c>
      <c r="C144" s="1">
        <v>2</v>
      </c>
      <c r="D144" s="1"/>
      <c r="E144" s="1"/>
      <c r="F144" s="1"/>
      <c r="G144" s="1">
        <v>1</v>
      </c>
      <c r="H144" s="1"/>
      <c r="I144" s="1"/>
      <c r="J144" s="1"/>
      <c r="K144" s="1">
        <v>1</v>
      </c>
      <c r="L144" s="1"/>
      <c r="M144" s="1"/>
      <c r="N144" s="1"/>
      <c r="O144" s="1">
        <v>6</v>
      </c>
    </row>
    <row r="145" spans="1:15" ht="15.75" hidden="1" customHeight="1" x14ac:dyDescent="0.2">
      <c r="A145" s="31" t="s">
        <v>12090</v>
      </c>
      <c r="B145" s="1"/>
      <c r="C145" s="1"/>
      <c r="D145" s="1"/>
      <c r="E145" s="1"/>
      <c r="F145" s="1"/>
      <c r="G145" s="1"/>
      <c r="H145" s="1"/>
      <c r="I145" s="1"/>
      <c r="J145" s="1"/>
      <c r="K145" s="1">
        <v>2</v>
      </c>
      <c r="L145" s="1"/>
      <c r="M145" s="1">
        <v>4</v>
      </c>
      <c r="N145" s="1"/>
      <c r="O145" s="1">
        <v>6</v>
      </c>
    </row>
    <row r="146" spans="1:15" ht="15.75" hidden="1" customHeight="1" x14ac:dyDescent="0.2">
      <c r="A146" s="31" t="s">
        <v>10906</v>
      </c>
      <c r="B146" s="1">
        <v>2</v>
      </c>
      <c r="C146" s="1">
        <v>1</v>
      </c>
      <c r="D146" s="1">
        <v>2</v>
      </c>
      <c r="E146" s="1"/>
      <c r="F146" s="1"/>
      <c r="G146" s="1"/>
      <c r="H146" s="1"/>
      <c r="I146" s="1"/>
      <c r="J146" s="1"/>
      <c r="K146" s="1"/>
      <c r="L146" s="1"/>
      <c r="M146" s="1"/>
      <c r="N146" s="1">
        <v>1</v>
      </c>
      <c r="O146" s="1">
        <v>6</v>
      </c>
    </row>
    <row r="147" spans="1:15" ht="15.75" hidden="1" customHeight="1" x14ac:dyDescent="0.2">
      <c r="A147" s="31" t="s">
        <v>10414</v>
      </c>
      <c r="B147" s="1">
        <v>2</v>
      </c>
      <c r="C147" s="1">
        <v>3</v>
      </c>
      <c r="D147" s="1"/>
      <c r="E147" s="1"/>
      <c r="F147" s="1"/>
      <c r="G147" s="1">
        <v>1</v>
      </c>
      <c r="H147" s="1"/>
      <c r="I147" s="1"/>
      <c r="J147" s="1"/>
      <c r="K147" s="1"/>
      <c r="L147" s="1"/>
      <c r="M147" s="1"/>
      <c r="N147" s="1"/>
      <c r="O147" s="1">
        <v>6</v>
      </c>
    </row>
    <row r="148" spans="1:15" ht="15.75" hidden="1" customHeight="1" x14ac:dyDescent="0.2">
      <c r="A148" s="31" t="s">
        <v>11649</v>
      </c>
      <c r="B148" s="1">
        <v>3</v>
      </c>
      <c r="C148" s="1"/>
      <c r="D148" s="1">
        <v>1</v>
      </c>
      <c r="E148" s="1">
        <v>1</v>
      </c>
      <c r="F148" s="1"/>
      <c r="G148" s="1"/>
      <c r="H148" s="1"/>
      <c r="I148" s="1"/>
      <c r="J148" s="1"/>
      <c r="K148" s="1">
        <v>1</v>
      </c>
      <c r="L148" s="1"/>
      <c r="M148" s="1"/>
      <c r="N148" s="1"/>
      <c r="O148" s="1">
        <v>6</v>
      </c>
    </row>
    <row r="149" spans="1:15" ht="15.75" hidden="1" customHeight="1" x14ac:dyDescent="0.2">
      <c r="A149" s="31" t="s">
        <v>10683</v>
      </c>
      <c r="B149" s="1">
        <v>1</v>
      </c>
      <c r="C149" s="1">
        <v>2</v>
      </c>
      <c r="D149" s="1">
        <v>1</v>
      </c>
      <c r="E149" s="1"/>
      <c r="F149" s="1"/>
      <c r="G149" s="1"/>
      <c r="H149" s="1"/>
      <c r="I149" s="1">
        <v>1</v>
      </c>
      <c r="J149" s="1"/>
      <c r="K149" s="1"/>
      <c r="L149" s="1"/>
      <c r="M149" s="1"/>
      <c r="N149" s="1">
        <v>1</v>
      </c>
      <c r="O149" s="1">
        <v>6</v>
      </c>
    </row>
    <row r="150" spans="1:15" ht="15.75" hidden="1" customHeight="1" x14ac:dyDescent="0.2">
      <c r="A150" s="31" t="s">
        <v>11128</v>
      </c>
      <c r="B150" s="1"/>
      <c r="C150" s="1"/>
      <c r="D150" s="1">
        <v>1</v>
      </c>
      <c r="E150" s="1">
        <v>3</v>
      </c>
      <c r="F150" s="1"/>
      <c r="G150" s="1"/>
      <c r="H150" s="1"/>
      <c r="I150" s="1"/>
      <c r="J150" s="1">
        <v>1</v>
      </c>
      <c r="K150" s="1"/>
      <c r="L150" s="1">
        <v>1</v>
      </c>
      <c r="M150" s="1"/>
      <c r="N150" s="1"/>
      <c r="O150" s="1">
        <v>6</v>
      </c>
    </row>
    <row r="151" spans="1:15" ht="15.75" hidden="1" customHeight="1" x14ac:dyDescent="0.2">
      <c r="A151" s="31" t="s">
        <v>10940</v>
      </c>
      <c r="B151" s="1">
        <v>5</v>
      </c>
      <c r="C151" s="1"/>
      <c r="D151" s="1"/>
      <c r="E151" s="1"/>
      <c r="F151" s="1"/>
      <c r="G151" s="1"/>
      <c r="H151" s="1"/>
      <c r="I151" s="1"/>
      <c r="J151" s="1"/>
      <c r="K151" s="1"/>
      <c r="L151" s="1"/>
      <c r="M151" s="1"/>
      <c r="N151" s="1">
        <v>1</v>
      </c>
      <c r="O151" s="1">
        <v>6</v>
      </c>
    </row>
    <row r="152" spans="1:15" ht="15.75" hidden="1" customHeight="1" x14ac:dyDescent="0.2">
      <c r="A152" s="31" t="s">
        <v>10770</v>
      </c>
      <c r="B152" s="1">
        <v>3</v>
      </c>
      <c r="C152" s="1">
        <v>1</v>
      </c>
      <c r="D152" s="1">
        <v>1</v>
      </c>
      <c r="E152" s="1"/>
      <c r="F152" s="1"/>
      <c r="G152" s="1"/>
      <c r="H152" s="1"/>
      <c r="I152" s="1"/>
      <c r="J152" s="1"/>
      <c r="K152" s="1">
        <v>1</v>
      </c>
      <c r="L152" s="1"/>
      <c r="M152" s="1"/>
      <c r="N152" s="1"/>
      <c r="O152" s="1">
        <v>6</v>
      </c>
    </row>
    <row r="153" spans="1:15" ht="15.75" hidden="1" customHeight="1" x14ac:dyDescent="0.2">
      <c r="A153" s="31" t="s">
        <v>10649</v>
      </c>
      <c r="B153" s="1">
        <v>2</v>
      </c>
      <c r="C153" s="1">
        <v>2</v>
      </c>
      <c r="D153" s="1"/>
      <c r="E153" s="1"/>
      <c r="F153" s="1">
        <v>1</v>
      </c>
      <c r="G153" s="1"/>
      <c r="H153" s="1"/>
      <c r="I153" s="1"/>
      <c r="J153" s="1"/>
      <c r="K153" s="1"/>
      <c r="L153" s="1"/>
      <c r="M153" s="1"/>
      <c r="N153" s="1">
        <v>1</v>
      </c>
      <c r="O153" s="1">
        <v>6</v>
      </c>
    </row>
    <row r="154" spans="1:15" ht="15.75" hidden="1" customHeight="1" x14ac:dyDescent="0.2">
      <c r="A154" s="31" t="s">
        <v>10419</v>
      </c>
      <c r="B154" s="1">
        <v>2</v>
      </c>
      <c r="C154" s="1"/>
      <c r="D154" s="1"/>
      <c r="E154" s="1"/>
      <c r="F154" s="1">
        <v>1</v>
      </c>
      <c r="G154" s="1">
        <v>1</v>
      </c>
      <c r="H154" s="1"/>
      <c r="I154" s="1"/>
      <c r="J154" s="1"/>
      <c r="K154" s="1"/>
      <c r="L154" s="1"/>
      <c r="M154" s="1"/>
      <c r="N154" s="1">
        <v>1</v>
      </c>
      <c r="O154" s="1">
        <v>5</v>
      </c>
    </row>
    <row r="155" spans="1:15" ht="15.75" hidden="1" customHeight="1" x14ac:dyDescent="0.2">
      <c r="A155" s="31" t="s">
        <v>11327</v>
      </c>
      <c r="B155" s="1">
        <v>3</v>
      </c>
      <c r="C155" s="1">
        <v>1</v>
      </c>
      <c r="D155" s="1">
        <v>1</v>
      </c>
      <c r="E155" s="1"/>
      <c r="F155" s="1"/>
      <c r="G155" s="1"/>
      <c r="H155" s="1"/>
      <c r="I155" s="1"/>
      <c r="J155" s="1"/>
      <c r="K155" s="1"/>
      <c r="L155" s="1"/>
      <c r="M155" s="1"/>
      <c r="N155" s="1"/>
      <c r="O155" s="1">
        <v>5</v>
      </c>
    </row>
    <row r="156" spans="1:15" ht="15.75" hidden="1" customHeight="1" x14ac:dyDescent="0.2">
      <c r="A156" s="31" t="s">
        <v>11050</v>
      </c>
      <c r="B156" s="1">
        <v>2</v>
      </c>
      <c r="C156" s="1">
        <v>1</v>
      </c>
      <c r="D156" s="1"/>
      <c r="E156" s="1"/>
      <c r="F156" s="1"/>
      <c r="G156" s="1"/>
      <c r="H156" s="1"/>
      <c r="I156" s="1"/>
      <c r="J156" s="1">
        <v>1</v>
      </c>
      <c r="K156" s="1"/>
      <c r="L156" s="1">
        <v>1</v>
      </c>
      <c r="M156" s="1"/>
      <c r="N156" s="1"/>
      <c r="O156" s="1">
        <v>5</v>
      </c>
    </row>
    <row r="157" spans="1:15" ht="15.75" hidden="1" customHeight="1" x14ac:dyDescent="0.2">
      <c r="A157" s="31" t="s">
        <v>11153</v>
      </c>
      <c r="B157" s="1">
        <v>1</v>
      </c>
      <c r="C157" s="1">
        <v>1</v>
      </c>
      <c r="D157" s="1">
        <v>2</v>
      </c>
      <c r="E157" s="1"/>
      <c r="F157" s="1"/>
      <c r="G157" s="1">
        <v>1</v>
      </c>
      <c r="H157" s="1"/>
      <c r="I157" s="1"/>
      <c r="J157" s="1"/>
      <c r="K157" s="1"/>
      <c r="L157" s="1"/>
      <c r="M157" s="1"/>
      <c r="N157" s="1"/>
      <c r="O157" s="1">
        <v>5</v>
      </c>
    </row>
    <row r="158" spans="1:15" ht="15.75" hidden="1" customHeight="1" x14ac:dyDescent="0.2">
      <c r="A158" s="31" t="s">
        <v>11240</v>
      </c>
      <c r="B158" s="1"/>
      <c r="C158" s="1"/>
      <c r="D158" s="1"/>
      <c r="E158" s="1"/>
      <c r="F158" s="1">
        <v>2</v>
      </c>
      <c r="G158" s="1"/>
      <c r="H158" s="1">
        <v>2</v>
      </c>
      <c r="I158" s="1"/>
      <c r="J158" s="1"/>
      <c r="K158" s="1"/>
      <c r="L158" s="1">
        <v>1</v>
      </c>
      <c r="M158" s="1"/>
      <c r="N158" s="1"/>
      <c r="O158" s="1">
        <v>5</v>
      </c>
    </row>
    <row r="159" spans="1:15" ht="15.75" hidden="1" customHeight="1" x14ac:dyDescent="0.2">
      <c r="A159" s="31" t="s">
        <v>11178</v>
      </c>
      <c r="B159" s="1"/>
      <c r="C159" s="1">
        <v>1</v>
      </c>
      <c r="D159" s="1"/>
      <c r="E159" s="1">
        <v>1</v>
      </c>
      <c r="F159" s="1">
        <v>1</v>
      </c>
      <c r="G159" s="1"/>
      <c r="H159" s="1"/>
      <c r="I159" s="1"/>
      <c r="J159" s="1"/>
      <c r="K159" s="1">
        <v>1</v>
      </c>
      <c r="L159" s="1">
        <v>1</v>
      </c>
      <c r="M159" s="1"/>
      <c r="N159" s="1"/>
      <c r="O159" s="1">
        <v>5</v>
      </c>
    </row>
    <row r="160" spans="1:15" ht="15.75" hidden="1" customHeight="1" x14ac:dyDescent="0.2">
      <c r="A160" s="31" t="s">
        <v>10412</v>
      </c>
      <c r="B160" s="1">
        <v>2</v>
      </c>
      <c r="C160" s="1">
        <v>2</v>
      </c>
      <c r="D160" s="1"/>
      <c r="E160" s="1"/>
      <c r="F160" s="1"/>
      <c r="G160" s="1">
        <v>1</v>
      </c>
      <c r="H160" s="1"/>
      <c r="I160" s="1"/>
      <c r="J160" s="1"/>
      <c r="K160" s="1"/>
      <c r="L160" s="1"/>
      <c r="M160" s="1"/>
      <c r="N160" s="1"/>
      <c r="O160" s="1">
        <v>5</v>
      </c>
    </row>
    <row r="161" spans="1:15" ht="15.75" hidden="1" customHeight="1" x14ac:dyDescent="0.2">
      <c r="A161" s="31" t="s">
        <v>10952</v>
      </c>
      <c r="B161" s="1">
        <v>5</v>
      </c>
      <c r="C161" s="1"/>
      <c r="D161" s="1"/>
      <c r="E161" s="1"/>
      <c r="F161" s="1"/>
      <c r="G161" s="1"/>
      <c r="H161" s="1"/>
      <c r="I161" s="1"/>
      <c r="J161" s="1"/>
      <c r="K161" s="1"/>
      <c r="L161" s="1"/>
      <c r="M161" s="1"/>
      <c r="N161" s="1"/>
      <c r="O161" s="1">
        <v>5</v>
      </c>
    </row>
    <row r="162" spans="1:15" ht="15.75" hidden="1" customHeight="1" x14ac:dyDescent="0.2">
      <c r="A162" s="31" t="s">
        <v>10579</v>
      </c>
      <c r="B162" s="1">
        <v>2</v>
      </c>
      <c r="C162" s="1">
        <v>1</v>
      </c>
      <c r="D162" s="1">
        <v>2</v>
      </c>
      <c r="E162" s="1"/>
      <c r="F162" s="1"/>
      <c r="G162" s="1"/>
      <c r="H162" s="1"/>
      <c r="I162" s="1"/>
      <c r="J162" s="1"/>
      <c r="K162" s="1"/>
      <c r="L162" s="1"/>
      <c r="M162" s="1"/>
      <c r="N162" s="1"/>
      <c r="O162" s="1">
        <v>5</v>
      </c>
    </row>
    <row r="163" spans="1:15" ht="15.75" hidden="1" customHeight="1" x14ac:dyDescent="0.2">
      <c r="A163" s="31" t="s">
        <v>10779</v>
      </c>
      <c r="B163" s="1"/>
      <c r="C163" s="1">
        <v>3</v>
      </c>
      <c r="D163" s="1"/>
      <c r="E163" s="1"/>
      <c r="F163" s="1"/>
      <c r="G163" s="1"/>
      <c r="H163" s="1"/>
      <c r="I163" s="1"/>
      <c r="J163" s="1"/>
      <c r="K163" s="1"/>
      <c r="L163" s="1"/>
      <c r="M163" s="1">
        <v>2</v>
      </c>
      <c r="N163" s="1"/>
      <c r="O163" s="1">
        <v>5</v>
      </c>
    </row>
    <row r="164" spans="1:15" ht="15.75" hidden="1" customHeight="1" x14ac:dyDescent="0.2">
      <c r="A164" s="31" t="s">
        <v>11601</v>
      </c>
      <c r="B164" s="1">
        <v>4</v>
      </c>
      <c r="C164" s="1"/>
      <c r="D164" s="1"/>
      <c r="E164" s="1"/>
      <c r="F164" s="1"/>
      <c r="G164" s="1">
        <v>1</v>
      </c>
      <c r="H164" s="1"/>
      <c r="I164" s="1"/>
      <c r="J164" s="1"/>
      <c r="K164" s="1"/>
      <c r="L164" s="1"/>
      <c r="M164" s="1"/>
      <c r="N164" s="1"/>
      <c r="O164" s="1">
        <v>5</v>
      </c>
    </row>
    <row r="165" spans="1:15" ht="15.75" hidden="1" customHeight="1" x14ac:dyDescent="0.2">
      <c r="A165" s="31" t="s">
        <v>12646</v>
      </c>
      <c r="B165" s="1">
        <v>2</v>
      </c>
      <c r="C165" s="1">
        <v>1</v>
      </c>
      <c r="D165" s="1">
        <v>1</v>
      </c>
      <c r="E165" s="1"/>
      <c r="F165" s="1"/>
      <c r="G165" s="1"/>
      <c r="H165" s="1"/>
      <c r="I165" s="1"/>
      <c r="J165" s="1">
        <v>1</v>
      </c>
      <c r="K165" s="1"/>
      <c r="L165" s="1"/>
      <c r="M165" s="1"/>
      <c r="N165" s="1"/>
      <c r="O165" s="1">
        <v>5</v>
      </c>
    </row>
    <row r="166" spans="1:15" ht="15.75" hidden="1" customHeight="1" x14ac:dyDescent="0.2">
      <c r="A166" s="31" t="s">
        <v>11155</v>
      </c>
      <c r="B166" s="1">
        <v>3</v>
      </c>
      <c r="C166" s="1">
        <v>1</v>
      </c>
      <c r="D166" s="1"/>
      <c r="E166" s="1"/>
      <c r="F166" s="1"/>
      <c r="G166" s="1"/>
      <c r="H166" s="1">
        <v>1</v>
      </c>
      <c r="I166" s="1"/>
      <c r="J166" s="1"/>
      <c r="K166" s="1"/>
      <c r="L166" s="1"/>
      <c r="M166" s="1"/>
      <c r="N166" s="1"/>
      <c r="O166" s="1">
        <v>5</v>
      </c>
    </row>
    <row r="167" spans="1:15" ht="15.75" hidden="1" customHeight="1" x14ac:dyDescent="0.2">
      <c r="A167" s="31" t="s">
        <v>11760</v>
      </c>
      <c r="B167" s="1">
        <v>1</v>
      </c>
      <c r="C167" s="1">
        <v>2</v>
      </c>
      <c r="D167" s="1">
        <v>1</v>
      </c>
      <c r="E167" s="1"/>
      <c r="F167" s="1"/>
      <c r="G167" s="1"/>
      <c r="H167" s="1">
        <v>1</v>
      </c>
      <c r="I167" s="1"/>
      <c r="J167" s="1"/>
      <c r="K167" s="1"/>
      <c r="L167" s="1"/>
      <c r="M167" s="1"/>
      <c r="N167" s="1"/>
      <c r="O167" s="1">
        <v>5</v>
      </c>
    </row>
    <row r="168" spans="1:15" ht="15.75" hidden="1" customHeight="1" x14ac:dyDescent="0.2">
      <c r="A168" s="31" t="s">
        <v>10751</v>
      </c>
      <c r="B168" s="1">
        <v>2</v>
      </c>
      <c r="C168" s="1"/>
      <c r="D168" s="1"/>
      <c r="E168" s="1">
        <v>3</v>
      </c>
      <c r="F168" s="1"/>
      <c r="G168" s="1"/>
      <c r="H168" s="1"/>
      <c r="I168" s="1"/>
      <c r="J168" s="1"/>
      <c r="K168" s="1"/>
      <c r="L168" s="1"/>
      <c r="M168" s="1"/>
      <c r="N168" s="1"/>
      <c r="O168" s="1">
        <v>5</v>
      </c>
    </row>
    <row r="169" spans="1:15" ht="15.75" hidden="1" customHeight="1" x14ac:dyDescent="0.2">
      <c r="A169" s="31" t="s">
        <v>11196</v>
      </c>
      <c r="B169" s="1"/>
      <c r="C169" s="1">
        <v>1</v>
      </c>
      <c r="D169" s="1"/>
      <c r="E169" s="1">
        <v>3</v>
      </c>
      <c r="F169" s="1"/>
      <c r="G169" s="1"/>
      <c r="H169" s="1">
        <v>1</v>
      </c>
      <c r="I169" s="1"/>
      <c r="J169" s="1"/>
      <c r="K169" s="1"/>
      <c r="L169" s="1"/>
      <c r="M169" s="1"/>
      <c r="N169" s="1"/>
      <c r="O169" s="1">
        <v>5</v>
      </c>
    </row>
    <row r="170" spans="1:15" ht="15.75" hidden="1" customHeight="1" x14ac:dyDescent="0.2">
      <c r="A170" s="31" t="s">
        <v>11433</v>
      </c>
      <c r="B170" s="1">
        <v>1</v>
      </c>
      <c r="C170" s="1">
        <v>1</v>
      </c>
      <c r="D170" s="1"/>
      <c r="E170" s="1">
        <v>1</v>
      </c>
      <c r="F170" s="1"/>
      <c r="G170" s="1"/>
      <c r="H170" s="1">
        <v>2</v>
      </c>
      <c r="I170" s="1"/>
      <c r="J170" s="1"/>
      <c r="K170" s="1"/>
      <c r="L170" s="1"/>
      <c r="M170" s="1"/>
      <c r="N170" s="1"/>
      <c r="O170" s="1">
        <v>5</v>
      </c>
    </row>
    <row r="171" spans="1:15" ht="15.75" hidden="1" customHeight="1" x14ac:dyDescent="0.2">
      <c r="A171" s="31" t="s">
        <v>11579</v>
      </c>
      <c r="B171" s="1">
        <v>2</v>
      </c>
      <c r="C171" s="1">
        <v>1</v>
      </c>
      <c r="D171" s="1"/>
      <c r="E171" s="1">
        <v>1</v>
      </c>
      <c r="F171" s="1"/>
      <c r="G171" s="1"/>
      <c r="H171" s="1"/>
      <c r="I171" s="1"/>
      <c r="J171" s="1"/>
      <c r="K171" s="1">
        <v>1</v>
      </c>
      <c r="L171" s="1"/>
      <c r="M171" s="1"/>
      <c r="N171" s="1"/>
      <c r="O171" s="1">
        <v>5</v>
      </c>
    </row>
    <row r="172" spans="1:15" ht="15.75" hidden="1" customHeight="1" x14ac:dyDescent="0.2">
      <c r="A172" s="31" t="s">
        <v>11888</v>
      </c>
      <c r="B172" s="1">
        <v>1</v>
      </c>
      <c r="C172" s="1"/>
      <c r="D172" s="1"/>
      <c r="E172" s="1"/>
      <c r="F172" s="1"/>
      <c r="G172" s="1"/>
      <c r="H172" s="1"/>
      <c r="I172" s="1">
        <v>3</v>
      </c>
      <c r="J172" s="1">
        <v>1</v>
      </c>
      <c r="K172" s="1"/>
      <c r="L172" s="1"/>
      <c r="M172" s="1"/>
      <c r="N172" s="1"/>
      <c r="O172" s="1">
        <v>5</v>
      </c>
    </row>
    <row r="173" spans="1:15" ht="15.75" hidden="1" customHeight="1" x14ac:dyDescent="0.2">
      <c r="A173" s="31" t="s">
        <v>11165</v>
      </c>
      <c r="B173" s="1">
        <v>1</v>
      </c>
      <c r="C173" s="1"/>
      <c r="D173" s="1"/>
      <c r="E173" s="1">
        <v>2</v>
      </c>
      <c r="F173" s="1"/>
      <c r="G173" s="1"/>
      <c r="H173" s="1">
        <v>1</v>
      </c>
      <c r="I173" s="1"/>
      <c r="J173" s="1"/>
      <c r="K173" s="1"/>
      <c r="L173" s="1"/>
      <c r="M173" s="1">
        <v>1</v>
      </c>
      <c r="N173" s="1"/>
      <c r="O173" s="1">
        <v>5</v>
      </c>
    </row>
    <row r="174" spans="1:15" ht="15.75" hidden="1" customHeight="1" x14ac:dyDescent="0.2">
      <c r="A174" s="31" t="s">
        <v>11522</v>
      </c>
      <c r="B174" s="1">
        <v>1</v>
      </c>
      <c r="C174" s="1"/>
      <c r="D174" s="1"/>
      <c r="E174" s="1"/>
      <c r="F174" s="1"/>
      <c r="G174" s="1">
        <v>2</v>
      </c>
      <c r="H174" s="1"/>
      <c r="I174" s="1"/>
      <c r="J174" s="1">
        <v>1</v>
      </c>
      <c r="K174" s="1"/>
      <c r="L174" s="1"/>
      <c r="M174" s="1"/>
      <c r="N174" s="1">
        <v>1</v>
      </c>
      <c r="O174" s="1">
        <v>5</v>
      </c>
    </row>
    <row r="175" spans="1:15" ht="15.75" hidden="1" customHeight="1" x14ac:dyDescent="0.2">
      <c r="A175" s="31" t="s">
        <v>10492</v>
      </c>
      <c r="B175" s="1">
        <v>1</v>
      </c>
      <c r="C175" s="1">
        <v>2</v>
      </c>
      <c r="D175" s="1">
        <v>2</v>
      </c>
      <c r="E175" s="1"/>
      <c r="F175" s="1"/>
      <c r="G175" s="1"/>
      <c r="H175" s="1"/>
      <c r="I175" s="1"/>
      <c r="J175" s="1"/>
      <c r="K175" s="1"/>
      <c r="L175" s="1"/>
      <c r="M175" s="1"/>
      <c r="N175" s="1"/>
      <c r="O175" s="1">
        <v>5</v>
      </c>
    </row>
    <row r="176" spans="1:15" ht="15.75" hidden="1" customHeight="1" x14ac:dyDescent="0.2">
      <c r="A176" s="31" t="s">
        <v>13491</v>
      </c>
      <c r="B176" s="1">
        <v>1</v>
      </c>
      <c r="C176" s="1">
        <v>1</v>
      </c>
      <c r="D176" s="1">
        <v>1</v>
      </c>
      <c r="E176" s="1"/>
      <c r="F176" s="1"/>
      <c r="G176" s="1">
        <v>1</v>
      </c>
      <c r="H176" s="1">
        <v>1</v>
      </c>
      <c r="I176" s="1"/>
      <c r="J176" s="1"/>
      <c r="K176" s="1"/>
      <c r="L176" s="1"/>
      <c r="M176" s="1"/>
      <c r="N176" s="1"/>
      <c r="O176" s="1">
        <v>5</v>
      </c>
    </row>
    <row r="177" spans="1:15" ht="15.75" hidden="1" customHeight="1" x14ac:dyDescent="0.2">
      <c r="A177" s="31" t="s">
        <v>11525</v>
      </c>
      <c r="B177" s="1">
        <v>3</v>
      </c>
      <c r="C177" s="1">
        <v>1</v>
      </c>
      <c r="D177" s="1">
        <v>1</v>
      </c>
      <c r="E177" s="1"/>
      <c r="F177" s="1"/>
      <c r="G177" s="1"/>
      <c r="H177" s="1"/>
      <c r="I177" s="1"/>
      <c r="J177" s="1"/>
      <c r="K177" s="1"/>
      <c r="L177" s="1"/>
      <c r="M177" s="1"/>
      <c r="N177" s="1"/>
      <c r="O177" s="1">
        <v>5</v>
      </c>
    </row>
    <row r="178" spans="1:15" ht="15.75" hidden="1" customHeight="1" x14ac:dyDescent="0.2">
      <c r="A178" s="31" t="s">
        <v>10409</v>
      </c>
      <c r="B178" s="1">
        <v>3</v>
      </c>
      <c r="C178" s="1"/>
      <c r="D178" s="1">
        <v>1</v>
      </c>
      <c r="E178" s="1"/>
      <c r="F178" s="1"/>
      <c r="G178" s="1">
        <v>1</v>
      </c>
      <c r="H178" s="1"/>
      <c r="I178" s="1"/>
      <c r="J178" s="1"/>
      <c r="K178" s="1"/>
      <c r="L178" s="1"/>
      <c r="M178" s="1"/>
      <c r="N178" s="1"/>
      <c r="O178" s="1">
        <v>5</v>
      </c>
    </row>
    <row r="179" spans="1:15" ht="15.75" hidden="1" customHeight="1" x14ac:dyDescent="0.2">
      <c r="A179" s="31" t="s">
        <v>13701</v>
      </c>
      <c r="B179" s="1">
        <v>2</v>
      </c>
      <c r="C179" s="1">
        <v>2</v>
      </c>
      <c r="D179" s="1"/>
      <c r="E179" s="1"/>
      <c r="F179" s="1"/>
      <c r="G179" s="1"/>
      <c r="H179" s="1">
        <v>1</v>
      </c>
      <c r="I179" s="1"/>
      <c r="J179" s="1"/>
      <c r="K179" s="1"/>
      <c r="L179" s="1"/>
      <c r="M179" s="1"/>
      <c r="N179" s="1"/>
      <c r="O179" s="1">
        <v>5</v>
      </c>
    </row>
    <row r="180" spans="1:15" ht="15.75" hidden="1" customHeight="1" x14ac:dyDescent="0.2">
      <c r="A180" s="31" t="s">
        <v>11152</v>
      </c>
      <c r="B180" s="1">
        <v>2</v>
      </c>
      <c r="C180" s="1">
        <v>2</v>
      </c>
      <c r="D180" s="1">
        <v>1</v>
      </c>
      <c r="E180" s="1"/>
      <c r="F180" s="1"/>
      <c r="G180" s="1"/>
      <c r="H180" s="1"/>
      <c r="I180" s="1"/>
      <c r="J180" s="1"/>
      <c r="K180" s="1"/>
      <c r="L180" s="1"/>
      <c r="M180" s="1"/>
      <c r="N180" s="1"/>
      <c r="O180" s="1">
        <v>5</v>
      </c>
    </row>
    <row r="181" spans="1:15" ht="15.75" hidden="1" customHeight="1" x14ac:dyDescent="0.2">
      <c r="A181" s="31" t="s">
        <v>10665</v>
      </c>
      <c r="B181" s="1">
        <v>2</v>
      </c>
      <c r="C181" s="1">
        <v>2</v>
      </c>
      <c r="D181" s="1"/>
      <c r="E181" s="1"/>
      <c r="F181" s="1"/>
      <c r="G181" s="1"/>
      <c r="H181" s="1">
        <v>1</v>
      </c>
      <c r="I181" s="1"/>
      <c r="J181" s="1"/>
      <c r="K181" s="1"/>
      <c r="L181" s="1"/>
      <c r="M181" s="1"/>
      <c r="N181" s="1"/>
      <c r="O181" s="1">
        <v>5</v>
      </c>
    </row>
    <row r="182" spans="1:15" ht="15.75" hidden="1" customHeight="1" x14ac:dyDescent="0.2">
      <c r="A182" s="31" t="s">
        <v>10769</v>
      </c>
      <c r="B182" s="1"/>
      <c r="C182" s="1">
        <v>3</v>
      </c>
      <c r="D182" s="1"/>
      <c r="E182" s="1"/>
      <c r="F182" s="1">
        <v>1</v>
      </c>
      <c r="G182" s="1"/>
      <c r="H182" s="1">
        <v>1</v>
      </c>
      <c r="I182" s="1"/>
      <c r="J182" s="1"/>
      <c r="K182" s="1"/>
      <c r="L182" s="1"/>
      <c r="M182" s="1"/>
      <c r="N182" s="1"/>
      <c r="O182" s="1">
        <v>5</v>
      </c>
    </row>
    <row r="183" spans="1:15" ht="15.75" hidden="1" customHeight="1" x14ac:dyDescent="0.2">
      <c r="A183" s="31" t="s">
        <v>12154</v>
      </c>
      <c r="B183" s="1"/>
      <c r="C183" s="1"/>
      <c r="D183" s="1"/>
      <c r="E183" s="1">
        <v>4</v>
      </c>
      <c r="F183" s="1"/>
      <c r="G183" s="1"/>
      <c r="H183" s="1">
        <v>1</v>
      </c>
      <c r="I183" s="1"/>
      <c r="J183" s="1"/>
      <c r="K183" s="1"/>
      <c r="L183" s="1"/>
      <c r="M183" s="1"/>
      <c r="N183" s="1"/>
      <c r="O183" s="1">
        <v>5</v>
      </c>
    </row>
    <row r="184" spans="1:15" ht="15.75" customHeight="1" x14ac:dyDescent="0.2">
      <c r="A184" s="31" t="s">
        <v>12354</v>
      </c>
      <c r="B184" s="1">
        <v>2</v>
      </c>
      <c r="C184" s="1"/>
      <c r="D184" s="1">
        <v>1</v>
      </c>
      <c r="E184" s="1"/>
      <c r="F184" s="1">
        <v>1</v>
      </c>
      <c r="G184" s="1"/>
      <c r="H184" s="1">
        <v>1</v>
      </c>
      <c r="I184" s="1"/>
      <c r="J184" s="1"/>
      <c r="K184" s="1"/>
      <c r="L184" s="1"/>
      <c r="M184" s="1"/>
      <c r="N184" s="1"/>
      <c r="O184" s="1">
        <v>5</v>
      </c>
    </row>
    <row r="185" spans="1:15" ht="15.75" hidden="1" customHeight="1" x14ac:dyDescent="0.2">
      <c r="A185" s="31" t="s">
        <v>12654</v>
      </c>
      <c r="B185" s="1">
        <v>3</v>
      </c>
      <c r="C185" s="1">
        <v>2</v>
      </c>
      <c r="D185" s="1"/>
      <c r="E185" s="1"/>
      <c r="F185" s="1"/>
      <c r="G185" s="1"/>
      <c r="H185" s="1"/>
      <c r="I185" s="1"/>
      <c r="J185" s="1"/>
      <c r="K185" s="1"/>
      <c r="L185" s="1"/>
      <c r="M185" s="1"/>
      <c r="N185" s="1"/>
      <c r="O185" s="1">
        <v>5</v>
      </c>
    </row>
    <row r="186" spans="1:15" ht="15.75" hidden="1" customHeight="1" x14ac:dyDescent="0.2">
      <c r="A186" s="31" t="s">
        <v>10569</v>
      </c>
      <c r="B186" s="1">
        <v>4</v>
      </c>
      <c r="C186" s="1"/>
      <c r="D186" s="1"/>
      <c r="E186" s="1"/>
      <c r="F186" s="1"/>
      <c r="G186" s="1"/>
      <c r="H186" s="1"/>
      <c r="I186" s="1"/>
      <c r="J186" s="1"/>
      <c r="K186" s="1"/>
      <c r="L186" s="1"/>
      <c r="M186" s="1">
        <v>1</v>
      </c>
      <c r="N186" s="1"/>
      <c r="O186" s="1">
        <v>5</v>
      </c>
    </row>
    <row r="187" spans="1:15" ht="15.75" hidden="1" customHeight="1" x14ac:dyDescent="0.2">
      <c r="A187" s="31" t="s">
        <v>10796</v>
      </c>
      <c r="B187" s="1">
        <v>2</v>
      </c>
      <c r="C187" s="1">
        <v>2</v>
      </c>
      <c r="D187" s="1"/>
      <c r="E187" s="1"/>
      <c r="F187" s="1">
        <v>1</v>
      </c>
      <c r="G187" s="1"/>
      <c r="H187" s="1"/>
      <c r="I187" s="1"/>
      <c r="J187" s="1"/>
      <c r="K187" s="1"/>
      <c r="L187" s="1"/>
      <c r="M187" s="1"/>
      <c r="N187" s="1"/>
      <c r="O187" s="1">
        <v>5</v>
      </c>
    </row>
    <row r="188" spans="1:15" ht="15.75" hidden="1" customHeight="1" x14ac:dyDescent="0.2">
      <c r="A188" s="31" t="s">
        <v>11508</v>
      </c>
      <c r="B188" s="1"/>
      <c r="C188" s="1">
        <v>1</v>
      </c>
      <c r="D188" s="1">
        <v>1</v>
      </c>
      <c r="E188" s="1">
        <v>1</v>
      </c>
      <c r="F188" s="1"/>
      <c r="G188" s="1">
        <v>1</v>
      </c>
      <c r="H188" s="1">
        <v>1</v>
      </c>
      <c r="I188" s="1"/>
      <c r="J188" s="1"/>
      <c r="K188" s="1"/>
      <c r="L188" s="1"/>
      <c r="M188" s="1"/>
      <c r="N188" s="1"/>
      <c r="O188" s="1">
        <v>5</v>
      </c>
    </row>
    <row r="189" spans="1:15" ht="15.75" hidden="1" customHeight="1" x14ac:dyDescent="0.2">
      <c r="A189" s="31" t="s">
        <v>10391</v>
      </c>
      <c r="B189" s="1">
        <v>5</v>
      </c>
      <c r="C189" s="1"/>
      <c r="D189" s="1"/>
      <c r="E189" s="1"/>
      <c r="F189" s="1"/>
      <c r="G189" s="1"/>
      <c r="H189" s="1"/>
      <c r="I189" s="1"/>
      <c r="J189" s="1"/>
      <c r="K189" s="1"/>
      <c r="L189" s="1"/>
      <c r="M189" s="1"/>
      <c r="N189" s="1"/>
      <c r="O189" s="1">
        <v>5</v>
      </c>
    </row>
    <row r="190" spans="1:15" ht="15.75" hidden="1" customHeight="1" x14ac:dyDescent="0.2">
      <c r="A190" s="31" t="s">
        <v>10992</v>
      </c>
      <c r="B190" s="1">
        <v>3</v>
      </c>
      <c r="C190" s="1">
        <v>1</v>
      </c>
      <c r="D190" s="1">
        <v>1</v>
      </c>
      <c r="E190" s="1"/>
      <c r="F190" s="1"/>
      <c r="G190" s="1"/>
      <c r="H190" s="1"/>
      <c r="I190" s="1"/>
      <c r="J190" s="1"/>
      <c r="K190" s="1"/>
      <c r="L190" s="1"/>
      <c r="M190" s="1"/>
      <c r="N190" s="1"/>
      <c r="O190" s="1">
        <v>5</v>
      </c>
    </row>
    <row r="191" spans="1:15" ht="15.75" hidden="1" customHeight="1" x14ac:dyDescent="0.2">
      <c r="A191" s="31" t="s">
        <v>11293</v>
      </c>
      <c r="B191" s="1">
        <v>1</v>
      </c>
      <c r="C191" s="1">
        <v>1</v>
      </c>
      <c r="D191" s="1">
        <v>1</v>
      </c>
      <c r="E191" s="1">
        <v>1</v>
      </c>
      <c r="F191" s="1"/>
      <c r="G191" s="1"/>
      <c r="H191" s="1"/>
      <c r="I191" s="1">
        <v>1</v>
      </c>
      <c r="J191" s="1"/>
      <c r="K191" s="1"/>
      <c r="L191" s="1"/>
      <c r="M191" s="1"/>
      <c r="N191" s="1"/>
      <c r="O191" s="1">
        <v>5</v>
      </c>
    </row>
    <row r="192" spans="1:15" ht="15.75" hidden="1" customHeight="1" x14ac:dyDescent="0.2">
      <c r="A192" s="31" t="s">
        <v>10495</v>
      </c>
      <c r="B192" s="1">
        <v>3</v>
      </c>
      <c r="C192" s="1">
        <v>1</v>
      </c>
      <c r="D192" s="1">
        <v>1</v>
      </c>
      <c r="E192" s="1"/>
      <c r="F192" s="1"/>
      <c r="G192" s="1"/>
      <c r="H192" s="1"/>
      <c r="I192" s="1"/>
      <c r="J192" s="1"/>
      <c r="K192" s="1"/>
      <c r="L192" s="1"/>
      <c r="M192" s="1"/>
      <c r="N192" s="1"/>
      <c r="O192" s="1">
        <v>5</v>
      </c>
    </row>
    <row r="193" spans="1:15" ht="15.75" hidden="1" customHeight="1" x14ac:dyDescent="0.2">
      <c r="A193" s="31" t="s">
        <v>11644</v>
      </c>
      <c r="B193" s="1"/>
      <c r="C193" s="1">
        <v>2</v>
      </c>
      <c r="D193" s="1"/>
      <c r="E193" s="1">
        <v>2</v>
      </c>
      <c r="F193" s="1"/>
      <c r="G193" s="1"/>
      <c r="H193" s="1">
        <v>1</v>
      </c>
      <c r="I193" s="1"/>
      <c r="J193" s="1"/>
      <c r="K193" s="1"/>
      <c r="L193" s="1"/>
      <c r="M193" s="1"/>
      <c r="N193" s="1"/>
      <c r="O193" s="1">
        <v>5</v>
      </c>
    </row>
    <row r="194" spans="1:15" ht="15.75" hidden="1" customHeight="1" x14ac:dyDescent="0.2">
      <c r="A194" s="31" t="s">
        <v>10473</v>
      </c>
      <c r="B194" s="1">
        <v>2</v>
      </c>
      <c r="C194" s="1">
        <v>2</v>
      </c>
      <c r="D194" s="1"/>
      <c r="E194" s="1"/>
      <c r="F194" s="1"/>
      <c r="G194" s="1">
        <v>1</v>
      </c>
      <c r="H194" s="1"/>
      <c r="I194" s="1"/>
      <c r="J194" s="1"/>
      <c r="K194" s="1"/>
      <c r="L194" s="1"/>
      <c r="M194" s="1"/>
      <c r="N194" s="1"/>
      <c r="O194" s="1">
        <v>5</v>
      </c>
    </row>
    <row r="195" spans="1:15" ht="15.75" hidden="1" customHeight="1" x14ac:dyDescent="0.2">
      <c r="A195" s="31" t="s">
        <v>11530</v>
      </c>
      <c r="B195" s="1">
        <v>3</v>
      </c>
      <c r="C195" s="1"/>
      <c r="D195" s="1">
        <v>1</v>
      </c>
      <c r="E195" s="1"/>
      <c r="F195" s="1"/>
      <c r="G195" s="1"/>
      <c r="H195" s="1"/>
      <c r="I195" s="1"/>
      <c r="J195" s="1"/>
      <c r="K195" s="1">
        <v>1</v>
      </c>
      <c r="L195" s="1"/>
      <c r="M195" s="1"/>
      <c r="N195" s="1"/>
      <c r="O195" s="1">
        <v>5</v>
      </c>
    </row>
    <row r="196" spans="1:15" ht="15.75" hidden="1" customHeight="1" x14ac:dyDescent="0.2">
      <c r="A196" s="31" t="s">
        <v>10959</v>
      </c>
      <c r="B196" s="1">
        <v>2</v>
      </c>
      <c r="C196" s="1">
        <v>1</v>
      </c>
      <c r="D196" s="1"/>
      <c r="E196" s="1"/>
      <c r="F196" s="1"/>
      <c r="G196" s="1"/>
      <c r="H196" s="1">
        <v>1</v>
      </c>
      <c r="I196" s="1">
        <v>1</v>
      </c>
      <c r="J196" s="1"/>
      <c r="K196" s="1"/>
      <c r="L196" s="1"/>
      <c r="M196" s="1"/>
      <c r="N196" s="1"/>
      <c r="O196" s="1">
        <v>5</v>
      </c>
    </row>
    <row r="197" spans="1:15" ht="15.75" hidden="1" customHeight="1" x14ac:dyDescent="0.2">
      <c r="A197" s="31" t="s">
        <v>10376</v>
      </c>
      <c r="B197" s="1">
        <v>3</v>
      </c>
      <c r="C197" s="1"/>
      <c r="D197" s="1"/>
      <c r="E197" s="1">
        <v>1</v>
      </c>
      <c r="F197" s="1"/>
      <c r="G197" s="1">
        <v>1</v>
      </c>
      <c r="H197" s="1"/>
      <c r="I197" s="1"/>
      <c r="J197" s="1"/>
      <c r="K197" s="1"/>
      <c r="L197" s="1"/>
      <c r="M197" s="1"/>
      <c r="N197" s="1"/>
      <c r="O197" s="1">
        <v>5</v>
      </c>
    </row>
    <row r="198" spans="1:15" ht="15.75" hidden="1" customHeight="1" x14ac:dyDescent="0.2">
      <c r="A198" s="31" t="s">
        <v>10790</v>
      </c>
      <c r="B198" s="1">
        <v>1</v>
      </c>
      <c r="C198" s="1"/>
      <c r="D198" s="1"/>
      <c r="E198" s="1"/>
      <c r="F198" s="1">
        <v>1</v>
      </c>
      <c r="G198" s="1"/>
      <c r="H198" s="1"/>
      <c r="I198" s="1">
        <v>1</v>
      </c>
      <c r="J198" s="1">
        <v>1</v>
      </c>
      <c r="K198" s="1"/>
      <c r="L198" s="1"/>
      <c r="M198" s="1"/>
      <c r="N198" s="1"/>
      <c r="O198" s="1">
        <v>4</v>
      </c>
    </row>
    <row r="199" spans="1:15" ht="15.75" hidden="1" customHeight="1" x14ac:dyDescent="0.2">
      <c r="A199" s="31" t="s">
        <v>12094</v>
      </c>
      <c r="B199" s="1"/>
      <c r="C199" s="1">
        <v>1</v>
      </c>
      <c r="D199" s="1"/>
      <c r="E199" s="1"/>
      <c r="F199" s="1"/>
      <c r="G199" s="1"/>
      <c r="H199" s="1"/>
      <c r="I199" s="1"/>
      <c r="J199" s="1"/>
      <c r="K199" s="1">
        <v>1</v>
      </c>
      <c r="L199" s="1"/>
      <c r="M199" s="1">
        <v>2</v>
      </c>
      <c r="N199" s="1"/>
      <c r="O199" s="1">
        <v>4</v>
      </c>
    </row>
    <row r="200" spans="1:15" ht="15.75" hidden="1" customHeight="1" x14ac:dyDescent="0.2">
      <c r="A200" s="31" t="s">
        <v>10755</v>
      </c>
      <c r="B200" s="1">
        <v>2</v>
      </c>
      <c r="C200" s="1"/>
      <c r="D200" s="1"/>
      <c r="E200" s="1"/>
      <c r="F200" s="1"/>
      <c r="G200" s="1"/>
      <c r="H200" s="1"/>
      <c r="I200" s="1">
        <v>2</v>
      </c>
      <c r="J200" s="1"/>
      <c r="K200" s="1"/>
      <c r="L200" s="1"/>
      <c r="M200" s="1"/>
      <c r="N200" s="1"/>
      <c r="O200" s="1">
        <v>4</v>
      </c>
    </row>
    <row r="201" spans="1:15" ht="15.75" hidden="1" customHeight="1" x14ac:dyDescent="0.2">
      <c r="A201" s="31" t="s">
        <v>12541</v>
      </c>
      <c r="B201" s="1"/>
      <c r="C201" s="1"/>
      <c r="D201" s="1"/>
      <c r="E201" s="1">
        <v>1</v>
      </c>
      <c r="F201" s="1"/>
      <c r="G201" s="1"/>
      <c r="H201" s="1">
        <v>2</v>
      </c>
      <c r="I201" s="1">
        <v>1</v>
      </c>
      <c r="J201" s="1"/>
      <c r="K201" s="1"/>
      <c r="L201" s="1"/>
      <c r="M201" s="1"/>
      <c r="N201" s="1"/>
      <c r="O201" s="1">
        <v>4</v>
      </c>
    </row>
    <row r="202" spans="1:15" ht="15.75" hidden="1" customHeight="1" x14ac:dyDescent="0.2">
      <c r="A202" s="31" t="s">
        <v>11258</v>
      </c>
      <c r="B202" s="1">
        <v>3</v>
      </c>
      <c r="C202" s="1"/>
      <c r="D202" s="1">
        <v>1</v>
      </c>
      <c r="E202" s="1"/>
      <c r="F202" s="1"/>
      <c r="G202" s="1"/>
      <c r="H202" s="1"/>
      <c r="I202" s="1"/>
      <c r="J202" s="1"/>
      <c r="K202" s="1"/>
      <c r="L202" s="1"/>
      <c r="M202" s="1"/>
      <c r="N202" s="1"/>
      <c r="O202" s="1">
        <v>4</v>
      </c>
    </row>
    <row r="203" spans="1:15" ht="15.75" hidden="1" customHeight="1" x14ac:dyDescent="0.2">
      <c r="A203" s="31" t="s">
        <v>10685</v>
      </c>
      <c r="B203" s="1"/>
      <c r="C203" s="1"/>
      <c r="D203" s="1">
        <v>2</v>
      </c>
      <c r="E203" s="1"/>
      <c r="F203" s="1">
        <v>1</v>
      </c>
      <c r="G203" s="1"/>
      <c r="H203" s="1"/>
      <c r="I203" s="1"/>
      <c r="J203" s="1"/>
      <c r="K203" s="1"/>
      <c r="L203" s="1">
        <v>1</v>
      </c>
      <c r="M203" s="1"/>
      <c r="N203" s="1"/>
      <c r="O203" s="1">
        <v>4</v>
      </c>
    </row>
    <row r="204" spans="1:15" ht="15.75" hidden="1" customHeight="1" x14ac:dyDescent="0.2">
      <c r="A204" s="31" t="s">
        <v>11857</v>
      </c>
      <c r="B204" s="1">
        <v>3</v>
      </c>
      <c r="C204" s="1">
        <v>1</v>
      </c>
      <c r="D204" s="1"/>
      <c r="E204" s="1"/>
      <c r="F204" s="1"/>
      <c r="G204" s="1"/>
      <c r="H204" s="1"/>
      <c r="I204" s="1"/>
      <c r="J204" s="1"/>
      <c r="K204" s="1"/>
      <c r="L204" s="1"/>
      <c r="M204" s="1"/>
      <c r="N204" s="1"/>
      <c r="O204" s="1">
        <v>4</v>
      </c>
    </row>
    <row r="205" spans="1:15" ht="15.75" hidden="1" customHeight="1" x14ac:dyDescent="0.2">
      <c r="A205" s="31" t="s">
        <v>10411</v>
      </c>
      <c r="B205" s="1"/>
      <c r="C205" s="1"/>
      <c r="D205" s="1">
        <v>2</v>
      </c>
      <c r="E205" s="1"/>
      <c r="F205" s="1"/>
      <c r="G205" s="1">
        <v>1</v>
      </c>
      <c r="H205" s="1"/>
      <c r="I205" s="1"/>
      <c r="J205" s="1"/>
      <c r="K205" s="1"/>
      <c r="L205" s="1">
        <v>1</v>
      </c>
      <c r="M205" s="1"/>
      <c r="N205" s="1"/>
      <c r="O205" s="1">
        <v>4</v>
      </c>
    </row>
    <row r="206" spans="1:15" ht="15.75" hidden="1" customHeight="1" x14ac:dyDescent="0.2">
      <c r="A206" s="31" t="s">
        <v>12403</v>
      </c>
      <c r="B206" s="1">
        <v>2</v>
      </c>
      <c r="C206" s="1"/>
      <c r="D206" s="1"/>
      <c r="E206" s="1"/>
      <c r="F206" s="1">
        <v>2</v>
      </c>
      <c r="G206" s="1"/>
      <c r="H206" s="1"/>
      <c r="I206" s="1"/>
      <c r="J206" s="1"/>
      <c r="K206" s="1"/>
      <c r="L206" s="1"/>
      <c r="M206" s="1"/>
      <c r="N206" s="1"/>
      <c r="O206" s="1">
        <v>4</v>
      </c>
    </row>
    <row r="207" spans="1:15" ht="15.75" hidden="1" customHeight="1" x14ac:dyDescent="0.2">
      <c r="A207" s="31" t="s">
        <v>10415</v>
      </c>
      <c r="B207" s="1">
        <v>1</v>
      </c>
      <c r="C207" s="1">
        <v>2</v>
      </c>
      <c r="D207" s="1"/>
      <c r="E207" s="1"/>
      <c r="F207" s="1"/>
      <c r="G207" s="1">
        <v>1</v>
      </c>
      <c r="H207" s="1"/>
      <c r="I207" s="1"/>
      <c r="J207" s="1"/>
      <c r="K207" s="1"/>
      <c r="L207" s="1"/>
      <c r="M207" s="1"/>
      <c r="N207" s="1"/>
      <c r="O207" s="1">
        <v>4</v>
      </c>
    </row>
    <row r="208" spans="1:15" ht="15.75" hidden="1" customHeight="1" x14ac:dyDescent="0.2">
      <c r="A208" s="31" t="s">
        <v>10472</v>
      </c>
      <c r="B208" s="1">
        <v>2</v>
      </c>
      <c r="C208" s="1"/>
      <c r="D208" s="1">
        <v>1</v>
      </c>
      <c r="E208" s="1"/>
      <c r="F208" s="1"/>
      <c r="G208" s="1">
        <v>1</v>
      </c>
      <c r="H208" s="1"/>
      <c r="I208" s="1"/>
      <c r="J208" s="1"/>
      <c r="K208" s="1"/>
      <c r="L208" s="1"/>
      <c r="M208" s="1"/>
      <c r="N208" s="1"/>
      <c r="O208" s="1">
        <v>4</v>
      </c>
    </row>
    <row r="209" spans="1:15" ht="15.75" hidden="1" customHeight="1" x14ac:dyDescent="0.2">
      <c r="A209" s="31" t="s">
        <v>10985</v>
      </c>
      <c r="B209" s="1">
        <v>3</v>
      </c>
      <c r="C209" s="1"/>
      <c r="D209" s="1"/>
      <c r="E209" s="1"/>
      <c r="F209" s="1">
        <v>1</v>
      </c>
      <c r="G209" s="1"/>
      <c r="H209" s="1"/>
      <c r="I209" s="1"/>
      <c r="J209" s="1"/>
      <c r="K209" s="1"/>
      <c r="L209" s="1"/>
      <c r="M209" s="1"/>
      <c r="N209" s="1"/>
      <c r="O209" s="1">
        <v>4</v>
      </c>
    </row>
    <row r="210" spans="1:15" ht="15.75" hidden="1" customHeight="1" x14ac:dyDescent="0.2">
      <c r="A210" s="31" t="s">
        <v>11298</v>
      </c>
      <c r="B210" s="1">
        <v>1</v>
      </c>
      <c r="C210" s="1">
        <v>1</v>
      </c>
      <c r="D210" s="1"/>
      <c r="E210" s="1"/>
      <c r="F210" s="1"/>
      <c r="G210" s="1">
        <v>1</v>
      </c>
      <c r="H210" s="1"/>
      <c r="I210" s="1"/>
      <c r="J210" s="1">
        <v>1</v>
      </c>
      <c r="K210" s="1"/>
      <c r="L210" s="1"/>
      <c r="M210" s="1"/>
      <c r="N210" s="1"/>
      <c r="O210" s="1">
        <v>4</v>
      </c>
    </row>
    <row r="211" spans="1:15" ht="15.75" hidden="1" customHeight="1" x14ac:dyDescent="0.2">
      <c r="A211" s="31" t="s">
        <v>12468</v>
      </c>
      <c r="B211" s="1">
        <v>2</v>
      </c>
      <c r="C211" s="1">
        <v>1</v>
      </c>
      <c r="D211" s="1"/>
      <c r="E211" s="1"/>
      <c r="F211" s="1"/>
      <c r="G211" s="1">
        <v>1</v>
      </c>
      <c r="H211" s="1"/>
      <c r="I211" s="1"/>
      <c r="J211" s="1"/>
      <c r="K211" s="1"/>
      <c r="L211" s="1"/>
      <c r="M211" s="1"/>
      <c r="N211" s="1"/>
      <c r="O211" s="1">
        <v>4</v>
      </c>
    </row>
    <row r="212" spans="1:15" ht="15.75" hidden="1" customHeight="1" x14ac:dyDescent="0.2">
      <c r="A212" s="31" t="s">
        <v>10943</v>
      </c>
      <c r="B212" s="1">
        <v>1</v>
      </c>
      <c r="C212" s="1"/>
      <c r="D212" s="1">
        <v>1</v>
      </c>
      <c r="E212" s="1">
        <v>1</v>
      </c>
      <c r="F212" s="1"/>
      <c r="G212" s="1"/>
      <c r="H212" s="1"/>
      <c r="I212" s="1">
        <v>1</v>
      </c>
      <c r="J212" s="1"/>
      <c r="K212" s="1"/>
      <c r="L212" s="1"/>
      <c r="M212" s="1"/>
      <c r="N212" s="1"/>
      <c r="O212" s="1">
        <v>4</v>
      </c>
    </row>
    <row r="213" spans="1:15" ht="15.75" hidden="1" customHeight="1" x14ac:dyDescent="0.2">
      <c r="A213" s="31" t="s">
        <v>11335</v>
      </c>
      <c r="B213" s="1">
        <v>3</v>
      </c>
      <c r="C213" s="1"/>
      <c r="D213" s="1"/>
      <c r="E213" s="1">
        <v>1</v>
      </c>
      <c r="F213" s="1"/>
      <c r="G213" s="1"/>
      <c r="H213" s="1"/>
      <c r="I213" s="1"/>
      <c r="J213" s="1"/>
      <c r="K213" s="1"/>
      <c r="L213" s="1"/>
      <c r="M213" s="1"/>
      <c r="N213" s="1"/>
      <c r="O213" s="1">
        <v>4</v>
      </c>
    </row>
    <row r="214" spans="1:15" ht="15.75" hidden="1" customHeight="1" x14ac:dyDescent="0.2">
      <c r="A214" s="31" t="s">
        <v>10586</v>
      </c>
      <c r="B214" s="1">
        <v>1</v>
      </c>
      <c r="C214" s="1">
        <v>1</v>
      </c>
      <c r="D214" s="1"/>
      <c r="E214" s="1">
        <v>1</v>
      </c>
      <c r="F214" s="1"/>
      <c r="G214" s="1"/>
      <c r="H214" s="1"/>
      <c r="I214" s="1"/>
      <c r="J214" s="1">
        <v>1</v>
      </c>
      <c r="K214" s="1"/>
      <c r="L214" s="1"/>
      <c r="M214" s="1"/>
      <c r="N214" s="1"/>
      <c r="O214" s="1">
        <v>4</v>
      </c>
    </row>
    <row r="215" spans="1:15" ht="15.75" hidden="1" customHeight="1" x14ac:dyDescent="0.2">
      <c r="A215" s="31" t="s">
        <v>14022</v>
      </c>
      <c r="B215" s="1">
        <v>1</v>
      </c>
      <c r="C215" s="1"/>
      <c r="D215" s="1">
        <v>2</v>
      </c>
      <c r="E215" s="1"/>
      <c r="F215" s="1">
        <v>1</v>
      </c>
      <c r="G215" s="1"/>
      <c r="H215" s="1"/>
      <c r="I215" s="1"/>
      <c r="J215" s="1"/>
      <c r="K215" s="1"/>
      <c r="L215" s="1"/>
      <c r="M215" s="1"/>
      <c r="N215" s="1"/>
      <c r="O215" s="1">
        <v>4</v>
      </c>
    </row>
    <row r="216" spans="1:15" ht="15.75" hidden="1" customHeight="1" x14ac:dyDescent="0.2">
      <c r="A216" s="31" t="s">
        <v>10945</v>
      </c>
      <c r="B216" s="1">
        <v>2</v>
      </c>
      <c r="C216" s="1"/>
      <c r="D216" s="1">
        <v>1</v>
      </c>
      <c r="E216" s="1"/>
      <c r="F216" s="1"/>
      <c r="G216" s="1"/>
      <c r="H216" s="1"/>
      <c r="I216" s="1">
        <v>1</v>
      </c>
      <c r="J216" s="1"/>
      <c r="K216" s="1"/>
      <c r="L216" s="1"/>
      <c r="M216" s="1"/>
      <c r="N216" s="1"/>
      <c r="O216" s="1">
        <v>4</v>
      </c>
    </row>
    <row r="217" spans="1:15" ht="15.75" hidden="1" customHeight="1" x14ac:dyDescent="0.2">
      <c r="A217" s="31" t="s">
        <v>10740</v>
      </c>
      <c r="B217" s="1"/>
      <c r="C217" s="1">
        <v>1</v>
      </c>
      <c r="D217" s="1"/>
      <c r="E217" s="1">
        <v>2</v>
      </c>
      <c r="F217" s="1">
        <v>1</v>
      </c>
      <c r="G217" s="1"/>
      <c r="H217" s="1"/>
      <c r="I217" s="1"/>
      <c r="J217" s="1"/>
      <c r="K217" s="1"/>
      <c r="L217" s="1"/>
      <c r="M217" s="1"/>
      <c r="N217" s="1"/>
      <c r="O217" s="1">
        <v>4</v>
      </c>
    </row>
    <row r="218" spans="1:15" ht="15.75" hidden="1" customHeight="1" x14ac:dyDescent="0.2">
      <c r="A218" s="31" t="s">
        <v>11116</v>
      </c>
      <c r="B218" s="1">
        <v>2</v>
      </c>
      <c r="C218" s="1"/>
      <c r="D218" s="1">
        <v>1</v>
      </c>
      <c r="E218" s="1"/>
      <c r="F218" s="1"/>
      <c r="G218" s="1"/>
      <c r="H218" s="1"/>
      <c r="I218" s="1">
        <v>1</v>
      </c>
      <c r="J218" s="1"/>
      <c r="K218" s="1"/>
      <c r="L218" s="1"/>
      <c r="M218" s="1"/>
      <c r="N218" s="1"/>
      <c r="O218" s="1">
        <v>4</v>
      </c>
    </row>
    <row r="219" spans="1:15" ht="15.75" hidden="1" customHeight="1" x14ac:dyDescent="0.2">
      <c r="A219" s="31" t="s">
        <v>10557</v>
      </c>
      <c r="B219" s="1">
        <v>3</v>
      </c>
      <c r="C219" s="1">
        <v>1</v>
      </c>
      <c r="D219" s="1"/>
      <c r="E219" s="1"/>
      <c r="F219" s="1"/>
      <c r="G219" s="1"/>
      <c r="H219" s="1"/>
      <c r="I219" s="1"/>
      <c r="J219" s="1"/>
      <c r="K219" s="1"/>
      <c r="L219" s="1"/>
      <c r="M219" s="1"/>
      <c r="N219" s="1"/>
      <c r="O219" s="1">
        <v>4</v>
      </c>
    </row>
    <row r="220" spans="1:15" ht="15.75" hidden="1" customHeight="1" x14ac:dyDescent="0.2">
      <c r="A220" s="31" t="s">
        <v>12665</v>
      </c>
      <c r="B220" s="1">
        <v>3</v>
      </c>
      <c r="C220" s="1"/>
      <c r="D220" s="1">
        <v>1</v>
      </c>
      <c r="E220" s="1"/>
      <c r="F220" s="1"/>
      <c r="G220" s="1"/>
      <c r="H220" s="1"/>
      <c r="I220" s="1"/>
      <c r="J220" s="1"/>
      <c r="K220" s="1"/>
      <c r="L220" s="1"/>
      <c r="M220" s="1"/>
      <c r="N220" s="1"/>
      <c r="O220" s="1">
        <v>4</v>
      </c>
    </row>
    <row r="221" spans="1:15" ht="15.75" hidden="1" customHeight="1" x14ac:dyDescent="0.2">
      <c r="A221" s="31" t="s">
        <v>11608</v>
      </c>
      <c r="B221" s="1"/>
      <c r="C221" s="1"/>
      <c r="D221" s="1">
        <v>1</v>
      </c>
      <c r="E221" s="1"/>
      <c r="F221" s="1">
        <v>1</v>
      </c>
      <c r="G221" s="1"/>
      <c r="H221" s="1"/>
      <c r="I221" s="1">
        <v>2</v>
      </c>
      <c r="J221" s="1"/>
      <c r="K221" s="1"/>
      <c r="L221" s="1"/>
      <c r="M221" s="1"/>
      <c r="N221" s="1"/>
      <c r="O221" s="1">
        <v>4</v>
      </c>
    </row>
    <row r="222" spans="1:15" ht="15.75" hidden="1" customHeight="1" x14ac:dyDescent="0.2">
      <c r="A222" s="31" t="s">
        <v>12174</v>
      </c>
      <c r="B222" s="1">
        <v>1</v>
      </c>
      <c r="C222" s="1"/>
      <c r="D222" s="1"/>
      <c r="E222" s="1"/>
      <c r="F222" s="1">
        <v>1</v>
      </c>
      <c r="G222" s="1">
        <v>1</v>
      </c>
      <c r="H222" s="1"/>
      <c r="I222" s="1"/>
      <c r="J222" s="1"/>
      <c r="K222" s="1"/>
      <c r="L222" s="1"/>
      <c r="M222" s="1">
        <v>1</v>
      </c>
      <c r="N222" s="1"/>
      <c r="O222" s="1">
        <v>4</v>
      </c>
    </row>
    <row r="223" spans="1:15" ht="15.75" hidden="1" customHeight="1" x14ac:dyDescent="0.2">
      <c r="A223" s="31" t="s">
        <v>11248</v>
      </c>
      <c r="B223" s="1">
        <v>3</v>
      </c>
      <c r="C223" s="1"/>
      <c r="D223" s="1"/>
      <c r="E223" s="1"/>
      <c r="F223" s="1"/>
      <c r="G223" s="1"/>
      <c r="H223" s="1">
        <v>1</v>
      </c>
      <c r="I223" s="1"/>
      <c r="J223" s="1"/>
      <c r="K223" s="1"/>
      <c r="L223" s="1"/>
      <c r="M223" s="1"/>
      <c r="N223" s="1"/>
      <c r="O223" s="1">
        <v>4</v>
      </c>
    </row>
    <row r="224" spans="1:15" ht="15.75" hidden="1" customHeight="1" x14ac:dyDescent="0.2">
      <c r="A224" s="31" t="s">
        <v>10390</v>
      </c>
      <c r="B224" s="1">
        <v>2</v>
      </c>
      <c r="C224" s="1"/>
      <c r="D224" s="1"/>
      <c r="E224" s="1"/>
      <c r="F224" s="1">
        <v>1</v>
      </c>
      <c r="G224" s="1"/>
      <c r="H224" s="1">
        <v>1</v>
      </c>
      <c r="I224" s="1"/>
      <c r="J224" s="1"/>
      <c r="K224" s="1"/>
      <c r="L224" s="1"/>
      <c r="M224" s="1"/>
      <c r="N224" s="1"/>
      <c r="O224" s="1">
        <v>4</v>
      </c>
    </row>
    <row r="225" spans="1:15" ht="15.75" hidden="1" customHeight="1" x14ac:dyDescent="0.2">
      <c r="A225" s="31" t="s">
        <v>10620</v>
      </c>
      <c r="B225" s="1">
        <v>2</v>
      </c>
      <c r="C225" s="1">
        <v>1</v>
      </c>
      <c r="D225" s="1"/>
      <c r="E225" s="1"/>
      <c r="F225" s="1">
        <v>1</v>
      </c>
      <c r="G225" s="1"/>
      <c r="H225" s="1"/>
      <c r="I225" s="1"/>
      <c r="J225" s="1"/>
      <c r="K225" s="1"/>
      <c r="L225" s="1"/>
      <c r="M225" s="1"/>
      <c r="N225" s="1"/>
      <c r="O225" s="1">
        <v>4</v>
      </c>
    </row>
    <row r="226" spans="1:15" ht="15.75" hidden="1" customHeight="1" x14ac:dyDescent="0.2">
      <c r="A226" s="31" t="s">
        <v>10754</v>
      </c>
      <c r="B226" s="1"/>
      <c r="C226" s="1"/>
      <c r="D226" s="1"/>
      <c r="E226" s="1"/>
      <c r="F226" s="1"/>
      <c r="G226" s="1"/>
      <c r="H226" s="1"/>
      <c r="I226" s="1">
        <v>2</v>
      </c>
      <c r="J226" s="1">
        <v>2</v>
      </c>
      <c r="K226" s="1"/>
      <c r="L226" s="1"/>
      <c r="M226" s="1"/>
      <c r="N226" s="1"/>
      <c r="O226" s="1">
        <v>4</v>
      </c>
    </row>
    <row r="227" spans="1:15" ht="15.75" hidden="1" customHeight="1" x14ac:dyDescent="0.2">
      <c r="A227" s="31" t="s">
        <v>11457</v>
      </c>
      <c r="B227" s="1">
        <v>2</v>
      </c>
      <c r="C227" s="1"/>
      <c r="D227" s="1">
        <v>1</v>
      </c>
      <c r="E227" s="1"/>
      <c r="F227" s="1"/>
      <c r="G227" s="1"/>
      <c r="H227" s="1"/>
      <c r="I227" s="1"/>
      <c r="J227" s="1"/>
      <c r="K227" s="1"/>
      <c r="L227" s="1"/>
      <c r="M227" s="1">
        <v>1</v>
      </c>
      <c r="N227" s="1"/>
      <c r="O227" s="1">
        <v>4</v>
      </c>
    </row>
    <row r="228" spans="1:15" ht="15.75" hidden="1" customHeight="1" x14ac:dyDescent="0.2">
      <c r="A228" s="31" t="s">
        <v>11049</v>
      </c>
      <c r="B228" s="1"/>
      <c r="C228" s="1">
        <v>1</v>
      </c>
      <c r="D228" s="1">
        <v>1</v>
      </c>
      <c r="E228" s="1"/>
      <c r="F228" s="1"/>
      <c r="G228" s="1"/>
      <c r="H228" s="1">
        <v>1</v>
      </c>
      <c r="I228" s="1"/>
      <c r="J228" s="1">
        <v>1</v>
      </c>
      <c r="K228" s="1"/>
      <c r="L228" s="1"/>
      <c r="M228" s="1"/>
      <c r="N228" s="1"/>
      <c r="O228" s="1">
        <v>4</v>
      </c>
    </row>
    <row r="229" spans="1:15" ht="15.75" hidden="1" customHeight="1" x14ac:dyDescent="0.2">
      <c r="A229" s="31" t="s">
        <v>11470</v>
      </c>
      <c r="B229" s="1">
        <v>2</v>
      </c>
      <c r="C229" s="1">
        <v>2</v>
      </c>
      <c r="D229" s="1"/>
      <c r="E229" s="1"/>
      <c r="F229" s="1"/>
      <c r="G229" s="1"/>
      <c r="H229" s="1"/>
      <c r="I229" s="1"/>
      <c r="J229" s="1"/>
      <c r="K229" s="1"/>
      <c r="L229" s="1"/>
      <c r="M229" s="1"/>
      <c r="N229" s="1"/>
      <c r="O229" s="1">
        <v>4</v>
      </c>
    </row>
    <row r="230" spans="1:15" ht="15.75" hidden="1" customHeight="1" x14ac:dyDescent="0.2">
      <c r="A230" s="31" t="s">
        <v>10961</v>
      </c>
      <c r="B230" s="1">
        <v>2</v>
      </c>
      <c r="C230" s="1"/>
      <c r="D230" s="1">
        <v>2</v>
      </c>
      <c r="E230" s="1"/>
      <c r="F230" s="1"/>
      <c r="G230" s="1"/>
      <c r="H230" s="1"/>
      <c r="I230" s="1"/>
      <c r="J230" s="1"/>
      <c r="K230" s="1"/>
      <c r="L230" s="1"/>
      <c r="M230" s="1"/>
      <c r="N230" s="1"/>
      <c r="O230" s="1">
        <v>4</v>
      </c>
    </row>
    <row r="231" spans="1:15" ht="15.75" hidden="1" customHeight="1" x14ac:dyDescent="0.2">
      <c r="A231" s="31" t="s">
        <v>10508</v>
      </c>
      <c r="B231" s="1">
        <v>1</v>
      </c>
      <c r="C231" s="1">
        <v>2</v>
      </c>
      <c r="D231" s="1"/>
      <c r="E231" s="1"/>
      <c r="F231" s="1"/>
      <c r="G231" s="1">
        <v>1</v>
      </c>
      <c r="H231" s="1"/>
      <c r="I231" s="1"/>
      <c r="J231" s="1"/>
      <c r="K231" s="1"/>
      <c r="L231" s="1"/>
      <c r="M231" s="1"/>
      <c r="N231" s="1"/>
      <c r="O231" s="1">
        <v>4</v>
      </c>
    </row>
    <row r="232" spans="1:15" ht="15.75" hidden="1" customHeight="1" x14ac:dyDescent="0.2">
      <c r="A232" s="31" t="s">
        <v>12040</v>
      </c>
      <c r="B232" s="1">
        <v>1</v>
      </c>
      <c r="C232" s="1"/>
      <c r="D232" s="1"/>
      <c r="E232" s="1"/>
      <c r="F232" s="1">
        <v>1</v>
      </c>
      <c r="G232" s="1"/>
      <c r="H232" s="1">
        <v>1</v>
      </c>
      <c r="I232" s="1"/>
      <c r="J232" s="1"/>
      <c r="K232" s="1"/>
      <c r="L232" s="1"/>
      <c r="M232" s="1">
        <v>1</v>
      </c>
      <c r="N232" s="1"/>
      <c r="O232" s="1">
        <v>4</v>
      </c>
    </row>
    <row r="233" spans="1:15" ht="15.75" hidden="1" customHeight="1" x14ac:dyDescent="0.2">
      <c r="A233" s="31" t="s">
        <v>11046</v>
      </c>
      <c r="B233" s="1">
        <v>3</v>
      </c>
      <c r="C233" s="1">
        <v>1</v>
      </c>
      <c r="D233" s="1"/>
      <c r="E233" s="1"/>
      <c r="F233" s="1"/>
      <c r="G233" s="1"/>
      <c r="H233" s="1"/>
      <c r="I233" s="1"/>
      <c r="J233" s="1"/>
      <c r="K233" s="1"/>
      <c r="L233" s="1"/>
      <c r="M233" s="1"/>
      <c r="N233" s="1"/>
      <c r="O233" s="1">
        <v>4</v>
      </c>
    </row>
    <row r="234" spans="1:15" ht="15.75" hidden="1" customHeight="1" x14ac:dyDescent="0.2">
      <c r="A234" s="31" t="s">
        <v>10513</v>
      </c>
      <c r="B234" s="1"/>
      <c r="C234" s="1">
        <v>2</v>
      </c>
      <c r="D234" s="1"/>
      <c r="E234" s="1">
        <v>1</v>
      </c>
      <c r="F234" s="1"/>
      <c r="G234" s="1"/>
      <c r="H234" s="1"/>
      <c r="I234" s="1"/>
      <c r="J234" s="1"/>
      <c r="K234" s="1"/>
      <c r="L234" s="1"/>
      <c r="M234" s="1"/>
      <c r="N234" s="1">
        <v>1</v>
      </c>
      <c r="O234" s="1">
        <v>4</v>
      </c>
    </row>
    <row r="235" spans="1:15" ht="15.75" hidden="1" customHeight="1" x14ac:dyDescent="0.2">
      <c r="A235" s="31" t="s">
        <v>11003</v>
      </c>
      <c r="B235" s="1"/>
      <c r="C235" s="1"/>
      <c r="D235" s="1"/>
      <c r="E235" s="1"/>
      <c r="F235" s="1">
        <v>2</v>
      </c>
      <c r="G235" s="1">
        <v>1</v>
      </c>
      <c r="H235" s="1"/>
      <c r="I235" s="1"/>
      <c r="J235" s="1"/>
      <c r="K235" s="1"/>
      <c r="L235" s="1"/>
      <c r="M235" s="1"/>
      <c r="N235" s="1">
        <v>1</v>
      </c>
      <c r="O235" s="1">
        <v>4</v>
      </c>
    </row>
    <row r="236" spans="1:15" ht="15.75" hidden="1" customHeight="1" x14ac:dyDescent="0.2">
      <c r="A236" s="31" t="s">
        <v>11513</v>
      </c>
      <c r="B236" s="1">
        <v>2</v>
      </c>
      <c r="C236" s="1"/>
      <c r="D236" s="1"/>
      <c r="E236" s="1"/>
      <c r="F236" s="1"/>
      <c r="G236" s="1"/>
      <c r="H236" s="1">
        <v>1</v>
      </c>
      <c r="I236" s="1"/>
      <c r="J236" s="1"/>
      <c r="K236" s="1"/>
      <c r="L236" s="1">
        <v>1</v>
      </c>
      <c r="M236" s="1"/>
      <c r="N236" s="1"/>
      <c r="O236" s="1">
        <v>4</v>
      </c>
    </row>
    <row r="237" spans="1:15" ht="15.75" hidden="1" customHeight="1" x14ac:dyDescent="0.2">
      <c r="A237" s="31" t="s">
        <v>10534</v>
      </c>
      <c r="B237" s="1">
        <v>2</v>
      </c>
      <c r="C237" s="1">
        <v>1</v>
      </c>
      <c r="D237" s="1">
        <v>1</v>
      </c>
      <c r="E237" s="1"/>
      <c r="F237" s="1"/>
      <c r="G237" s="1"/>
      <c r="H237" s="1"/>
      <c r="I237" s="1"/>
      <c r="J237" s="1"/>
      <c r="K237" s="1"/>
      <c r="L237" s="1"/>
      <c r="M237" s="1"/>
      <c r="N237" s="1"/>
      <c r="O237" s="1">
        <v>4</v>
      </c>
    </row>
    <row r="238" spans="1:15" ht="15.75" hidden="1" customHeight="1" x14ac:dyDescent="0.2">
      <c r="A238" s="31" t="s">
        <v>14017</v>
      </c>
      <c r="B238" s="1"/>
      <c r="C238" s="1"/>
      <c r="D238" s="1">
        <v>2</v>
      </c>
      <c r="E238" s="1"/>
      <c r="F238" s="1"/>
      <c r="G238" s="1"/>
      <c r="H238" s="1"/>
      <c r="I238" s="1"/>
      <c r="J238" s="1"/>
      <c r="K238" s="1"/>
      <c r="L238" s="1"/>
      <c r="M238" s="1"/>
      <c r="N238" s="1">
        <v>2</v>
      </c>
      <c r="O238" s="1">
        <v>4</v>
      </c>
    </row>
    <row r="239" spans="1:15" ht="15.75" hidden="1" customHeight="1" x14ac:dyDescent="0.2">
      <c r="A239" s="31" t="s">
        <v>10585</v>
      </c>
      <c r="B239" s="1">
        <v>1</v>
      </c>
      <c r="C239" s="1">
        <v>1</v>
      </c>
      <c r="D239" s="1">
        <v>1</v>
      </c>
      <c r="E239" s="1"/>
      <c r="F239" s="1"/>
      <c r="G239" s="1"/>
      <c r="H239" s="1"/>
      <c r="I239" s="1">
        <v>1</v>
      </c>
      <c r="J239" s="1"/>
      <c r="K239" s="1"/>
      <c r="L239" s="1"/>
      <c r="M239" s="1"/>
      <c r="N239" s="1"/>
      <c r="O239" s="1">
        <v>4</v>
      </c>
    </row>
    <row r="240" spans="1:15" ht="15.75" hidden="1" customHeight="1" x14ac:dyDescent="0.2">
      <c r="A240" s="31" t="s">
        <v>11199</v>
      </c>
      <c r="B240" s="1"/>
      <c r="C240" s="1"/>
      <c r="D240" s="1">
        <v>1</v>
      </c>
      <c r="E240" s="1">
        <v>2</v>
      </c>
      <c r="F240" s="1"/>
      <c r="G240" s="1"/>
      <c r="H240" s="1"/>
      <c r="I240" s="1"/>
      <c r="J240" s="1">
        <v>1</v>
      </c>
      <c r="K240" s="1"/>
      <c r="L240" s="1"/>
      <c r="M240" s="1"/>
      <c r="N240" s="1"/>
      <c r="O240" s="1">
        <v>4</v>
      </c>
    </row>
    <row r="241" spans="1:15" ht="15.75" customHeight="1" x14ac:dyDescent="0.2">
      <c r="A241" s="31" t="s">
        <v>12451</v>
      </c>
      <c r="B241" s="1">
        <v>2</v>
      </c>
      <c r="C241" s="1"/>
      <c r="D241" s="1">
        <v>2</v>
      </c>
      <c r="E241" s="1"/>
      <c r="F241" s="1"/>
      <c r="G241" s="1"/>
      <c r="H241" s="1"/>
      <c r="I241" s="1"/>
      <c r="J241" s="1"/>
      <c r="K241" s="1"/>
      <c r="L241" s="1"/>
      <c r="M241" s="1"/>
      <c r="N241" s="1"/>
      <c r="O241" s="1">
        <v>4</v>
      </c>
    </row>
    <row r="242" spans="1:15" ht="15.75" hidden="1" customHeight="1" x14ac:dyDescent="0.2">
      <c r="A242" s="31" t="s">
        <v>10478</v>
      </c>
      <c r="B242" s="1">
        <v>2</v>
      </c>
      <c r="C242" s="1"/>
      <c r="D242" s="1"/>
      <c r="E242" s="1"/>
      <c r="F242" s="1"/>
      <c r="G242" s="1">
        <v>1</v>
      </c>
      <c r="H242" s="1"/>
      <c r="I242" s="1"/>
      <c r="J242" s="1"/>
      <c r="K242" s="1"/>
      <c r="L242" s="1"/>
      <c r="M242" s="1"/>
      <c r="N242" s="1">
        <v>1</v>
      </c>
      <c r="O242" s="1">
        <v>4</v>
      </c>
    </row>
    <row r="243" spans="1:15" ht="15.75" hidden="1" customHeight="1" x14ac:dyDescent="0.2">
      <c r="A243" s="31" t="s">
        <v>10789</v>
      </c>
      <c r="B243" s="1">
        <v>1</v>
      </c>
      <c r="C243" s="1">
        <v>2</v>
      </c>
      <c r="D243" s="1"/>
      <c r="E243" s="1"/>
      <c r="F243" s="1"/>
      <c r="G243" s="1"/>
      <c r="H243" s="1"/>
      <c r="I243" s="1"/>
      <c r="J243" s="1">
        <v>1</v>
      </c>
      <c r="K243" s="1"/>
      <c r="L243" s="1"/>
      <c r="M243" s="1"/>
      <c r="N243" s="1"/>
      <c r="O243" s="1">
        <v>4</v>
      </c>
    </row>
    <row r="244" spans="1:15" ht="15.75" hidden="1" customHeight="1" x14ac:dyDescent="0.2">
      <c r="A244" s="31" t="s">
        <v>10497</v>
      </c>
      <c r="B244" s="1">
        <v>2</v>
      </c>
      <c r="C244" s="1"/>
      <c r="D244" s="1">
        <v>1</v>
      </c>
      <c r="E244" s="1"/>
      <c r="F244" s="1"/>
      <c r="G244" s="1"/>
      <c r="H244" s="1"/>
      <c r="I244" s="1"/>
      <c r="J244" s="1"/>
      <c r="K244" s="1"/>
      <c r="L244" s="1"/>
      <c r="M244" s="1">
        <v>1</v>
      </c>
      <c r="N244" s="1"/>
      <c r="O244" s="1">
        <v>4</v>
      </c>
    </row>
    <row r="245" spans="1:15" ht="15.75" hidden="1" customHeight="1" x14ac:dyDescent="0.2">
      <c r="A245" s="31" t="s">
        <v>11501</v>
      </c>
      <c r="B245" s="1">
        <v>1</v>
      </c>
      <c r="C245" s="1">
        <v>1</v>
      </c>
      <c r="D245" s="1"/>
      <c r="E245" s="1"/>
      <c r="F245" s="1"/>
      <c r="G245" s="1">
        <v>1</v>
      </c>
      <c r="H245" s="1"/>
      <c r="I245" s="1"/>
      <c r="J245" s="1"/>
      <c r="K245" s="1"/>
      <c r="L245" s="1"/>
      <c r="M245" s="1"/>
      <c r="N245" s="1">
        <v>1</v>
      </c>
      <c r="O245" s="1">
        <v>4</v>
      </c>
    </row>
    <row r="246" spans="1:15" ht="15.75" hidden="1" customHeight="1" x14ac:dyDescent="0.2">
      <c r="A246" s="31" t="s">
        <v>11022</v>
      </c>
      <c r="B246" s="1">
        <v>1</v>
      </c>
      <c r="C246" s="1">
        <v>1</v>
      </c>
      <c r="D246" s="1"/>
      <c r="E246" s="1"/>
      <c r="F246" s="1"/>
      <c r="G246" s="1"/>
      <c r="H246" s="1">
        <v>1</v>
      </c>
      <c r="I246" s="1">
        <v>1</v>
      </c>
      <c r="J246" s="1"/>
      <c r="K246" s="1"/>
      <c r="L246" s="1"/>
      <c r="M246" s="1"/>
      <c r="N246" s="1"/>
      <c r="O246" s="1">
        <v>4</v>
      </c>
    </row>
    <row r="247" spans="1:15" ht="15.75" hidden="1" customHeight="1" x14ac:dyDescent="0.2">
      <c r="A247" s="31" t="s">
        <v>10637</v>
      </c>
      <c r="B247" s="1"/>
      <c r="C247" s="1"/>
      <c r="D247" s="1">
        <v>2</v>
      </c>
      <c r="E247" s="1"/>
      <c r="F247" s="1"/>
      <c r="G247" s="1"/>
      <c r="H247" s="1">
        <v>1</v>
      </c>
      <c r="I247" s="1">
        <v>1</v>
      </c>
      <c r="J247" s="1"/>
      <c r="K247" s="1"/>
      <c r="L247" s="1"/>
      <c r="M247" s="1"/>
      <c r="N247" s="1"/>
      <c r="O247" s="1">
        <v>4</v>
      </c>
    </row>
    <row r="248" spans="1:15" ht="15.75" hidden="1" customHeight="1" x14ac:dyDescent="0.2">
      <c r="A248" s="31" t="s">
        <v>11129</v>
      </c>
      <c r="B248" s="1">
        <v>1</v>
      </c>
      <c r="C248" s="1">
        <v>1</v>
      </c>
      <c r="D248" s="1"/>
      <c r="E248" s="1">
        <v>1</v>
      </c>
      <c r="F248" s="1"/>
      <c r="G248" s="1">
        <v>1</v>
      </c>
      <c r="H248" s="1"/>
      <c r="I248" s="1"/>
      <c r="J248" s="1"/>
      <c r="K248" s="1"/>
      <c r="L248" s="1"/>
      <c r="M248" s="1"/>
      <c r="N248" s="1"/>
      <c r="O248" s="1">
        <v>4</v>
      </c>
    </row>
    <row r="249" spans="1:15" ht="15.75" hidden="1" customHeight="1" x14ac:dyDescent="0.2">
      <c r="A249" s="31" t="s">
        <v>12720</v>
      </c>
      <c r="B249" s="1">
        <v>1</v>
      </c>
      <c r="C249" s="1">
        <v>1</v>
      </c>
      <c r="D249" s="1"/>
      <c r="E249" s="1"/>
      <c r="F249" s="1"/>
      <c r="G249" s="1"/>
      <c r="H249" s="1"/>
      <c r="I249" s="1"/>
      <c r="J249" s="1">
        <v>1</v>
      </c>
      <c r="K249" s="1">
        <v>1</v>
      </c>
      <c r="L249" s="1"/>
      <c r="M249" s="1"/>
      <c r="N249" s="1"/>
      <c r="O249" s="1">
        <v>4</v>
      </c>
    </row>
    <row r="250" spans="1:15" ht="15.75" hidden="1" customHeight="1" x14ac:dyDescent="0.2">
      <c r="A250" s="31" t="s">
        <v>14053</v>
      </c>
      <c r="B250" s="1">
        <v>1</v>
      </c>
      <c r="C250" s="1"/>
      <c r="D250" s="1"/>
      <c r="E250" s="1"/>
      <c r="F250" s="1"/>
      <c r="G250" s="1"/>
      <c r="H250" s="1"/>
      <c r="I250" s="1"/>
      <c r="J250" s="1"/>
      <c r="K250" s="1">
        <v>1</v>
      </c>
      <c r="L250" s="1"/>
      <c r="M250" s="1"/>
      <c r="N250" s="1">
        <v>2</v>
      </c>
      <c r="O250" s="1">
        <v>4</v>
      </c>
    </row>
    <row r="251" spans="1:15" ht="15.75" hidden="1" customHeight="1" x14ac:dyDescent="0.2">
      <c r="A251" s="31" t="s">
        <v>12696</v>
      </c>
      <c r="B251" s="1">
        <v>2</v>
      </c>
      <c r="C251" s="1"/>
      <c r="D251" s="1">
        <v>1</v>
      </c>
      <c r="E251" s="1"/>
      <c r="F251" s="1"/>
      <c r="G251" s="1"/>
      <c r="H251" s="1"/>
      <c r="I251" s="1"/>
      <c r="J251" s="1"/>
      <c r="K251" s="1"/>
      <c r="L251" s="1">
        <v>1</v>
      </c>
      <c r="M251" s="1"/>
      <c r="N251" s="1"/>
      <c r="O251" s="1">
        <v>4</v>
      </c>
    </row>
    <row r="252" spans="1:15" ht="15.75" hidden="1" customHeight="1" x14ac:dyDescent="0.2">
      <c r="A252" s="31" t="s">
        <v>10727</v>
      </c>
      <c r="B252" s="1">
        <v>3</v>
      </c>
      <c r="C252" s="1"/>
      <c r="D252" s="1">
        <v>1</v>
      </c>
      <c r="E252" s="1"/>
      <c r="F252" s="1"/>
      <c r="G252" s="1"/>
      <c r="H252" s="1"/>
      <c r="I252" s="1"/>
      <c r="J252" s="1"/>
      <c r="K252" s="1"/>
      <c r="L252" s="1"/>
      <c r="M252" s="1"/>
      <c r="N252" s="1"/>
      <c r="O252" s="1">
        <v>4</v>
      </c>
    </row>
    <row r="253" spans="1:15" ht="15.75" hidden="1" customHeight="1" x14ac:dyDescent="0.2">
      <c r="A253" s="31" t="s">
        <v>10410</v>
      </c>
      <c r="B253" s="1"/>
      <c r="C253" s="1">
        <v>2</v>
      </c>
      <c r="D253" s="1"/>
      <c r="E253" s="1"/>
      <c r="F253" s="1"/>
      <c r="G253" s="1">
        <v>1</v>
      </c>
      <c r="H253" s="1"/>
      <c r="I253" s="1"/>
      <c r="J253" s="1"/>
      <c r="K253" s="1">
        <v>1</v>
      </c>
      <c r="L253" s="1"/>
      <c r="M253" s="1"/>
      <c r="N253" s="1"/>
      <c r="O253" s="1">
        <v>4</v>
      </c>
    </row>
    <row r="254" spans="1:15" ht="15.75" hidden="1" customHeight="1" x14ac:dyDescent="0.2">
      <c r="A254" s="31" t="s">
        <v>11909</v>
      </c>
      <c r="B254" s="1">
        <v>1</v>
      </c>
      <c r="C254" s="1">
        <v>1</v>
      </c>
      <c r="D254" s="1"/>
      <c r="E254" s="1"/>
      <c r="F254" s="1">
        <v>2</v>
      </c>
      <c r="G254" s="1"/>
      <c r="H254" s="1"/>
      <c r="I254" s="1"/>
      <c r="J254" s="1"/>
      <c r="K254" s="1"/>
      <c r="L254" s="1"/>
      <c r="M254" s="1"/>
      <c r="N254" s="1"/>
      <c r="O254" s="1">
        <v>4</v>
      </c>
    </row>
    <row r="255" spans="1:15" ht="15.75" hidden="1" customHeight="1" x14ac:dyDescent="0.2">
      <c r="A255" s="31" t="s">
        <v>12280</v>
      </c>
      <c r="B255" s="1">
        <v>2</v>
      </c>
      <c r="C255" s="1"/>
      <c r="D255" s="1"/>
      <c r="E255" s="1">
        <v>1</v>
      </c>
      <c r="F255" s="1"/>
      <c r="G255" s="1">
        <v>1</v>
      </c>
      <c r="H255" s="1"/>
      <c r="I255" s="1"/>
      <c r="J255" s="1"/>
      <c r="K255" s="1"/>
      <c r="L255" s="1"/>
      <c r="M255" s="1"/>
      <c r="N255" s="1"/>
      <c r="O255" s="1">
        <v>4</v>
      </c>
    </row>
    <row r="256" spans="1:15" ht="15.75" hidden="1" customHeight="1" x14ac:dyDescent="0.2">
      <c r="A256" s="31" t="s">
        <v>11754</v>
      </c>
      <c r="B256" s="1"/>
      <c r="C256" s="1"/>
      <c r="D256" s="1"/>
      <c r="E256" s="1"/>
      <c r="F256" s="1">
        <v>1</v>
      </c>
      <c r="G256" s="1"/>
      <c r="H256" s="1">
        <v>1</v>
      </c>
      <c r="I256" s="1"/>
      <c r="J256" s="1"/>
      <c r="K256" s="1">
        <v>2</v>
      </c>
      <c r="L256" s="1"/>
      <c r="M256" s="1"/>
      <c r="N256" s="1"/>
      <c r="O256" s="1">
        <v>4</v>
      </c>
    </row>
    <row r="257" spans="1:15" ht="15.75" hidden="1" customHeight="1" x14ac:dyDescent="0.2">
      <c r="A257" s="31" t="s">
        <v>11834</v>
      </c>
      <c r="B257" s="1">
        <v>1</v>
      </c>
      <c r="C257" s="1">
        <v>1</v>
      </c>
      <c r="D257" s="1"/>
      <c r="E257" s="1"/>
      <c r="F257" s="1"/>
      <c r="G257" s="1">
        <v>1</v>
      </c>
      <c r="H257" s="1"/>
      <c r="I257" s="1">
        <v>1</v>
      </c>
      <c r="J257" s="1"/>
      <c r="K257" s="1"/>
      <c r="L257" s="1"/>
      <c r="M257" s="1"/>
      <c r="N257" s="1"/>
      <c r="O257" s="1">
        <v>4</v>
      </c>
    </row>
    <row r="258" spans="1:15" ht="15.75" hidden="1" customHeight="1" x14ac:dyDescent="0.2">
      <c r="A258" s="31" t="s">
        <v>10953</v>
      </c>
      <c r="B258" s="1">
        <v>2</v>
      </c>
      <c r="C258" s="1">
        <v>1</v>
      </c>
      <c r="D258" s="1"/>
      <c r="E258" s="1"/>
      <c r="F258" s="1"/>
      <c r="G258" s="1"/>
      <c r="H258" s="1"/>
      <c r="I258" s="1"/>
      <c r="J258" s="1"/>
      <c r="K258" s="1"/>
      <c r="L258" s="1"/>
      <c r="M258" s="1"/>
      <c r="N258" s="1">
        <v>1</v>
      </c>
      <c r="O258" s="1">
        <v>4</v>
      </c>
    </row>
    <row r="259" spans="1:15" ht="15.75" hidden="1" customHeight="1" x14ac:dyDescent="0.2">
      <c r="A259" s="31" t="s">
        <v>10573</v>
      </c>
      <c r="B259" s="1">
        <v>3</v>
      </c>
      <c r="C259" s="1"/>
      <c r="D259" s="1">
        <v>1</v>
      </c>
      <c r="E259" s="1"/>
      <c r="F259" s="1"/>
      <c r="G259" s="1"/>
      <c r="H259" s="1"/>
      <c r="I259" s="1"/>
      <c r="J259" s="1"/>
      <c r="K259" s="1"/>
      <c r="L259" s="1"/>
      <c r="M259" s="1"/>
      <c r="N259" s="1"/>
      <c r="O259" s="1">
        <v>4</v>
      </c>
    </row>
    <row r="260" spans="1:15" ht="15.75" hidden="1" customHeight="1" x14ac:dyDescent="0.2">
      <c r="A260" s="31" t="s">
        <v>12731</v>
      </c>
      <c r="B260" s="1">
        <v>2</v>
      </c>
      <c r="C260" s="1">
        <v>2</v>
      </c>
      <c r="D260" s="1"/>
      <c r="E260" s="1"/>
      <c r="F260" s="1"/>
      <c r="G260" s="1"/>
      <c r="H260" s="1"/>
      <c r="I260" s="1"/>
      <c r="J260" s="1"/>
      <c r="K260" s="1"/>
      <c r="L260" s="1"/>
      <c r="M260" s="1"/>
      <c r="N260" s="1"/>
      <c r="O260" s="1">
        <v>4</v>
      </c>
    </row>
    <row r="261" spans="1:15" ht="15.75" hidden="1" customHeight="1" x14ac:dyDescent="0.2">
      <c r="A261" s="31" t="s">
        <v>11770</v>
      </c>
      <c r="B261" s="1"/>
      <c r="C261" s="1">
        <v>2</v>
      </c>
      <c r="D261" s="1">
        <v>1</v>
      </c>
      <c r="E261" s="1"/>
      <c r="F261" s="1"/>
      <c r="G261" s="1"/>
      <c r="H261" s="1"/>
      <c r="I261" s="1"/>
      <c r="J261" s="1"/>
      <c r="K261" s="1">
        <v>1</v>
      </c>
      <c r="L261" s="1"/>
      <c r="M261" s="1"/>
      <c r="N261" s="1"/>
      <c r="O261" s="1">
        <v>4</v>
      </c>
    </row>
    <row r="262" spans="1:15" ht="15.75" hidden="1" customHeight="1" x14ac:dyDescent="0.2">
      <c r="A262" s="31" t="s">
        <v>11440</v>
      </c>
      <c r="B262" s="1">
        <v>1</v>
      </c>
      <c r="C262" s="1">
        <v>1</v>
      </c>
      <c r="D262" s="1">
        <v>1</v>
      </c>
      <c r="E262" s="1"/>
      <c r="F262" s="1">
        <v>1</v>
      </c>
      <c r="G262" s="1"/>
      <c r="H262" s="1"/>
      <c r="I262" s="1"/>
      <c r="J262" s="1"/>
      <c r="K262" s="1"/>
      <c r="L262" s="1"/>
      <c r="M262" s="1"/>
      <c r="N262" s="1"/>
      <c r="O262" s="1">
        <v>4</v>
      </c>
    </row>
    <row r="263" spans="1:15" ht="15.75" hidden="1" customHeight="1" x14ac:dyDescent="0.2">
      <c r="A263" s="31" t="s">
        <v>12637</v>
      </c>
      <c r="B263" s="1">
        <v>3</v>
      </c>
      <c r="C263" s="1"/>
      <c r="D263" s="1"/>
      <c r="E263" s="1"/>
      <c r="F263" s="1"/>
      <c r="G263" s="1"/>
      <c r="H263" s="1"/>
      <c r="I263" s="1"/>
      <c r="J263" s="1"/>
      <c r="K263" s="1"/>
      <c r="L263" s="1">
        <v>1</v>
      </c>
      <c r="M263" s="1"/>
      <c r="N263" s="1"/>
      <c r="O263" s="1">
        <v>4</v>
      </c>
    </row>
    <row r="264" spans="1:15" ht="15.75" hidden="1" customHeight="1" x14ac:dyDescent="0.2">
      <c r="A264" s="31" t="s">
        <v>11838</v>
      </c>
      <c r="B264" s="1">
        <v>1</v>
      </c>
      <c r="C264" s="1">
        <v>2</v>
      </c>
      <c r="D264" s="1"/>
      <c r="E264" s="1"/>
      <c r="F264" s="1"/>
      <c r="G264" s="1"/>
      <c r="H264" s="1">
        <v>1</v>
      </c>
      <c r="I264" s="1"/>
      <c r="J264" s="1"/>
      <c r="K264" s="1"/>
      <c r="L264" s="1"/>
      <c r="M264" s="1"/>
      <c r="N264" s="1"/>
      <c r="O264" s="1">
        <v>4</v>
      </c>
    </row>
    <row r="265" spans="1:15" ht="15.75" hidden="1" customHeight="1" x14ac:dyDescent="0.2">
      <c r="A265" s="31" t="s">
        <v>10368</v>
      </c>
      <c r="B265" s="1">
        <v>2</v>
      </c>
      <c r="C265" s="1">
        <v>1</v>
      </c>
      <c r="D265" s="1"/>
      <c r="E265" s="1"/>
      <c r="F265" s="1"/>
      <c r="G265" s="1"/>
      <c r="H265" s="1">
        <v>1</v>
      </c>
      <c r="I265" s="1"/>
      <c r="J265" s="1"/>
      <c r="K265" s="1"/>
      <c r="L265" s="1"/>
      <c r="M265" s="1"/>
      <c r="N265" s="1"/>
      <c r="O265" s="1">
        <v>4</v>
      </c>
    </row>
    <row r="266" spans="1:15" ht="15.75" hidden="1" customHeight="1" x14ac:dyDescent="0.2">
      <c r="A266" s="31" t="s">
        <v>10413</v>
      </c>
      <c r="B266" s="1">
        <v>1</v>
      </c>
      <c r="C266" s="1"/>
      <c r="D266" s="1"/>
      <c r="E266" s="1"/>
      <c r="F266" s="1"/>
      <c r="G266" s="1">
        <v>1</v>
      </c>
      <c r="H266" s="1">
        <v>1</v>
      </c>
      <c r="I266" s="1"/>
      <c r="J266" s="1"/>
      <c r="K266" s="1"/>
      <c r="L266" s="1"/>
      <c r="M266" s="1"/>
      <c r="N266" s="1">
        <v>1</v>
      </c>
      <c r="O266" s="1">
        <v>4</v>
      </c>
    </row>
    <row r="267" spans="1:15" ht="15.75" hidden="1" customHeight="1" x14ac:dyDescent="0.2">
      <c r="A267" s="31" t="s">
        <v>10962</v>
      </c>
      <c r="B267" s="1">
        <v>1</v>
      </c>
      <c r="C267" s="1"/>
      <c r="D267" s="1">
        <v>2</v>
      </c>
      <c r="E267" s="1"/>
      <c r="F267" s="1"/>
      <c r="G267" s="1"/>
      <c r="H267" s="1"/>
      <c r="I267" s="1"/>
      <c r="J267" s="1">
        <v>1</v>
      </c>
      <c r="K267" s="1"/>
      <c r="L267" s="1"/>
      <c r="M267" s="1"/>
      <c r="N267" s="1"/>
      <c r="O267" s="1">
        <v>4</v>
      </c>
    </row>
    <row r="268" spans="1:15" ht="15.75" hidden="1" customHeight="1" x14ac:dyDescent="0.2">
      <c r="A268" s="31" t="s">
        <v>10850</v>
      </c>
      <c r="B268" s="1">
        <v>2</v>
      </c>
      <c r="C268" s="1"/>
      <c r="D268" s="1"/>
      <c r="E268" s="1"/>
      <c r="F268" s="1"/>
      <c r="G268" s="1"/>
      <c r="H268" s="1"/>
      <c r="I268" s="1">
        <v>1</v>
      </c>
      <c r="J268" s="1">
        <v>1</v>
      </c>
      <c r="K268" s="1"/>
      <c r="L268" s="1"/>
      <c r="M268" s="1"/>
      <c r="N268" s="1"/>
      <c r="O268" s="1">
        <v>4</v>
      </c>
    </row>
    <row r="269" spans="1:15" ht="15.75" hidden="1" customHeight="1" x14ac:dyDescent="0.2">
      <c r="A269" s="31" t="s">
        <v>10911</v>
      </c>
      <c r="B269" s="1">
        <v>4</v>
      </c>
      <c r="C269" s="1"/>
      <c r="D269" s="1"/>
      <c r="E269" s="1"/>
      <c r="F269" s="1"/>
      <c r="G269" s="1"/>
      <c r="H269" s="1"/>
      <c r="I269" s="1"/>
      <c r="J269" s="1"/>
      <c r="K269" s="1"/>
      <c r="L269" s="1"/>
      <c r="M269" s="1"/>
      <c r="N269" s="1"/>
      <c r="O269" s="1">
        <v>4</v>
      </c>
    </row>
    <row r="270" spans="1:15" ht="15.75" hidden="1" customHeight="1" x14ac:dyDescent="0.2">
      <c r="A270" s="31" t="s">
        <v>11432</v>
      </c>
      <c r="B270" s="1">
        <v>1</v>
      </c>
      <c r="C270" s="1">
        <v>1</v>
      </c>
      <c r="D270" s="1"/>
      <c r="E270" s="1"/>
      <c r="F270" s="1"/>
      <c r="G270" s="1"/>
      <c r="H270" s="1"/>
      <c r="I270" s="1"/>
      <c r="J270" s="1">
        <v>1</v>
      </c>
      <c r="K270" s="1"/>
      <c r="L270" s="1"/>
      <c r="M270" s="1"/>
      <c r="N270" s="1"/>
      <c r="O270" s="1">
        <v>3</v>
      </c>
    </row>
    <row r="271" spans="1:15" ht="15.75" hidden="1" customHeight="1" x14ac:dyDescent="0.2">
      <c r="A271" s="31" t="s">
        <v>11783</v>
      </c>
      <c r="B271" s="1"/>
      <c r="C271" s="1">
        <v>1</v>
      </c>
      <c r="D271" s="1"/>
      <c r="E271" s="1"/>
      <c r="F271" s="1">
        <v>1</v>
      </c>
      <c r="G271" s="1"/>
      <c r="H271" s="1"/>
      <c r="I271" s="1"/>
      <c r="J271" s="1"/>
      <c r="K271" s="1"/>
      <c r="L271" s="1">
        <v>1</v>
      </c>
      <c r="M271" s="1"/>
      <c r="N271" s="1"/>
      <c r="O271" s="1">
        <v>3</v>
      </c>
    </row>
    <row r="272" spans="1:15" ht="15.75" hidden="1" customHeight="1" x14ac:dyDescent="0.2">
      <c r="A272" s="31" t="s">
        <v>11054</v>
      </c>
      <c r="B272" s="1">
        <v>3</v>
      </c>
      <c r="C272" s="1"/>
      <c r="D272" s="1"/>
      <c r="E272" s="1"/>
      <c r="F272" s="1"/>
      <c r="G272" s="1"/>
      <c r="H272" s="1"/>
      <c r="I272" s="1"/>
      <c r="J272" s="1"/>
      <c r="K272" s="1"/>
      <c r="L272" s="1"/>
      <c r="M272" s="1"/>
      <c r="N272" s="1"/>
      <c r="O272" s="1">
        <v>3</v>
      </c>
    </row>
    <row r="273" spans="1:15" ht="15.75" hidden="1" customHeight="1" x14ac:dyDescent="0.2">
      <c r="A273" s="31" t="s">
        <v>10619</v>
      </c>
      <c r="B273" s="1"/>
      <c r="C273" s="1"/>
      <c r="D273" s="1">
        <v>1</v>
      </c>
      <c r="E273" s="1"/>
      <c r="F273" s="1">
        <v>1</v>
      </c>
      <c r="G273" s="1">
        <v>1</v>
      </c>
      <c r="H273" s="1"/>
      <c r="I273" s="1"/>
      <c r="J273" s="1"/>
      <c r="K273" s="1"/>
      <c r="L273" s="1"/>
      <c r="M273" s="1"/>
      <c r="N273" s="1"/>
      <c r="O273" s="1">
        <v>3</v>
      </c>
    </row>
    <row r="274" spans="1:15" ht="15.75" hidden="1" customHeight="1" x14ac:dyDescent="0.2">
      <c r="A274" s="31" t="s">
        <v>11161</v>
      </c>
      <c r="B274" s="1"/>
      <c r="C274" s="1"/>
      <c r="D274" s="1"/>
      <c r="E274" s="1">
        <v>2</v>
      </c>
      <c r="F274" s="1"/>
      <c r="G274" s="1"/>
      <c r="H274" s="1"/>
      <c r="I274" s="1"/>
      <c r="J274" s="1"/>
      <c r="K274" s="1"/>
      <c r="L274" s="1">
        <v>1</v>
      </c>
      <c r="M274" s="1"/>
      <c r="N274" s="1"/>
      <c r="O274" s="1">
        <v>3</v>
      </c>
    </row>
    <row r="275" spans="1:15" ht="15.75" hidden="1" customHeight="1" x14ac:dyDescent="0.2">
      <c r="A275" s="31" t="s">
        <v>10895</v>
      </c>
      <c r="B275" s="1">
        <v>1</v>
      </c>
      <c r="C275" s="1"/>
      <c r="D275" s="1"/>
      <c r="E275" s="1"/>
      <c r="F275" s="1">
        <v>1</v>
      </c>
      <c r="G275" s="1"/>
      <c r="H275" s="1"/>
      <c r="I275" s="1"/>
      <c r="J275" s="1"/>
      <c r="K275" s="1">
        <v>1</v>
      </c>
      <c r="L275" s="1"/>
      <c r="M275" s="1"/>
      <c r="N275" s="1"/>
      <c r="O275" s="1">
        <v>3</v>
      </c>
    </row>
    <row r="276" spans="1:15" ht="15.75" hidden="1" customHeight="1" x14ac:dyDescent="0.2">
      <c r="A276" s="31" t="s">
        <v>12282</v>
      </c>
      <c r="B276" s="1"/>
      <c r="C276" s="1">
        <v>2</v>
      </c>
      <c r="D276" s="1"/>
      <c r="E276" s="1">
        <v>1</v>
      </c>
      <c r="F276" s="1"/>
      <c r="G276" s="1"/>
      <c r="H276" s="1"/>
      <c r="I276" s="1"/>
      <c r="J276" s="1"/>
      <c r="K276" s="1"/>
      <c r="L276" s="1"/>
      <c r="M276" s="1"/>
      <c r="N276" s="1"/>
      <c r="O276" s="1">
        <v>3</v>
      </c>
    </row>
    <row r="277" spans="1:15" ht="15.75" hidden="1" customHeight="1" x14ac:dyDescent="0.2">
      <c r="A277" s="31" t="s">
        <v>14418</v>
      </c>
      <c r="B277" s="1"/>
      <c r="C277" s="1"/>
      <c r="D277" s="1"/>
      <c r="E277" s="1"/>
      <c r="F277" s="1"/>
      <c r="G277" s="1"/>
      <c r="H277" s="1">
        <v>1</v>
      </c>
      <c r="I277" s="1"/>
      <c r="J277" s="1"/>
      <c r="K277" s="1">
        <v>2</v>
      </c>
      <c r="L277" s="1"/>
      <c r="M277" s="1"/>
      <c r="N277" s="1"/>
      <c r="O277" s="1">
        <v>3</v>
      </c>
    </row>
    <row r="278" spans="1:15" ht="15.75" hidden="1" customHeight="1" x14ac:dyDescent="0.2">
      <c r="A278" s="31" t="s">
        <v>10978</v>
      </c>
      <c r="B278" s="1"/>
      <c r="C278" s="1">
        <v>2</v>
      </c>
      <c r="D278" s="1"/>
      <c r="E278" s="1"/>
      <c r="F278" s="1">
        <v>1</v>
      </c>
      <c r="G278" s="1"/>
      <c r="H278" s="1"/>
      <c r="I278" s="1"/>
      <c r="J278" s="1"/>
      <c r="K278" s="1"/>
      <c r="L278" s="1"/>
      <c r="M278" s="1"/>
      <c r="N278" s="1"/>
      <c r="O278" s="1">
        <v>3</v>
      </c>
    </row>
    <row r="279" spans="1:15" ht="15.75" hidden="1" customHeight="1" x14ac:dyDescent="0.2">
      <c r="A279" s="31" t="s">
        <v>12796</v>
      </c>
      <c r="B279" s="1">
        <v>2</v>
      </c>
      <c r="C279" s="1">
        <v>1</v>
      </c>
      <c r="D279" s="1"/>
      <c r="E279" s="1"/>
      <c r="F279" s="1"/>
      <c r="G279" s="1"/>
      <c r="H279" s="1"/>
      <c r="I279" s="1"/>
      <c r="J279" s="1"/>
      <c r="K279" s="1"/>
      <c r="L279" s="1"/>
      <c r="M279" s="1"/>
      <c r="N279" s="1"/>
      <c r="O279" s="1">
        <v>3</v>
      </c>
    </row>
    <row r="280" spans="1:15" ht="15.75" hidden="1" customHeight="1" x14ac:dyDescent="0.2">
      <c r="A280" s="31" t="s">
        <v>12019</v>
      </c>
      <c r="B280" s="1"/>
      <c r="C280" s="1">
        <v>1</v>
      </c>
      <c r="D280" s="1"/>
      <c r="E280" s="1">
        <v>1</v>
      </c>
      <c r="F280" s="1"/>
      <c r="G280" s="1"/>
      <c r="H280" s="1"/>
      <c r="I280" s="1"/>
      <c r="J280" s="1"/>
      <c r="K280" s="1">
        <v>1</v>
      </c>
      <c r="L280" s="1"/>
      <c r="M280" s="1"/>
      <c r="N280" s="1"/>
      <c r="O280" s="1">
        <v>3</v>
      </c>
    </row>
    <row r="281" spans="1:15" ht="15.75" hidden="1" customHeight="1" x14ac:dyDescent="0.2">
      <c r="A281" s="31" t="s">
        <v>10866</v>
      </c>
      <c r="B281" s="1">
        <v>2</v>
      </c>
      <c r="C281" s="1"/>
      <c r="D281" s="1"/>
      <c r="E281" s="1">
        <v>1</v>
      </c>
      <c r="F281" s="1"/>
      <c r="G281" s="1"/>
      <c r="H281" s="1"/>
      <c r="I281" s="1"/>
      <c r="J281" s="1"/>
      <c r="K281" s="1"/>
      <c r="L281" s="1"/>
      <c r="M281" s="1"/>
      <c r="N281" s="1"/>
      <c r="O281" s="1">
        <v>3</v>
      </c>
    </row>
    <row r="282" spans="1:15" ht="15.75" hidden="1" customHeight="1" x14ac:dyDescent="0.2">
      <c r="A282" s="31" t="s">
        <v>11408</v>
      </c>
      <c r="B282" s="1">
        <v>1</v>
      </c>
      <c r="C282" s="1"/>
      <c r="D282" s="1"/>
      <c r="E282" s="1"/>
      <c r="F282" s="1"/>
      <c r="G282" s="1"/>
      <c r="H282" s="1"/>
      <c r="I282" s="1">
        <v>1</v>
      </c>
      <c r="J282" s="1"/>
      <c r="K282" s="1"/>
      <c r="L282" s="1"/>
      <c r="M282" s="1"/>
      <c r="N282" s="1">
        <v>1</v>
      </c>
      <c r="O282" s="1">
        <v>3</v>
      </c>
    </row>
    <row r="283" spans="1:15" ht="15.75" hidden="1" customHeight="1" x14ac:dyDescent="0.2">
      <c r="A283" s="31" t="s">
        <v>12605</v>
      </c>
      <c r="B283" s="1">
        <v>1</v>
      </c>
      <c r="C283" s="1"/>
      <c r="D283" s="1"/>
      <c r="E283" s="1"/>
      <c r="F283" s="1"/>
      <c r="G283" s="1"/>
      <c r="H283" s="1">
        <v>1</v>
      </c>
      <c r="I283" s="1"/>
      <c r="J283" s="1"/>
      <c r="K283" s="1"/>
      <c r="L283" s="1"/>
      <c r="M283" s="1">
        <v>1</v>
      </c>
      <c r="N283" s="1"/>
      <c r="O283" s="1">
        <v>3</v>
      </c>
    </row>
    <row r="284" spans="1:15" ht="15.75" hidden="1" customHeight="1" x14ac:dyDescent="0.2">
      <c r="A284" s="31" t="s">
        <v>12481</v>
      </c>
      <c r="B284" s="1">
        <v>1</v>
      </c>
      <c r="C284" s="1"/>
      <c r="D284" s="1">
        <v>1</v>
      </c>
      <c r="E284" s="1"/>
      <c r="F284" s="1">
        <v>1</v>
      </c>
      <c r="G284" s="1"/>
      <c r="H284" s="1"/>
      <c r="I284" s="1"/>
      <c r="J284" s="1"/>
      <c r="K284" s="1"/>
      <c r="L284" s="1"/>
      <c r="M284" s="1"/>
      <c r="N284" s="1"/>
      <c r="O284" s="1">
        <v>3</v>
      </c>
    </row>
    <row r="285" spans="1:15" ht="15.75" hidden="1" customHeight="1" x14ac:dyDescent="0.2">
      <c r="A285" s="31" t="s">
        <v>14490</v>
      </c>
      <c r="B285" s="1"/>
      <c r="C285" s="1"/>
      <c r="D285" s="1"/>
      <c r="E285" s="1"/>
      <c r="F285" s="1">
        <v>3</v>
      </c>
      <c r="G285" s="1"/>
      <c r="H285" s="1"/>
      <c r="I285" s="1"/>
      <c r="J285" s="1"/>
      <c r="K285" s="1"/>
      <c r="L285" s="1"/>
      <c r="M285" s="1"/>
      <c r="N285" s="1"/>
      <c r="O285" s="1">
        <v>3</v>
      </c>
    </row>
    <row r="286" spans="1:15" ht="15.75" hidden="1" customHeight="1" x14ac:dyDescent="0.2">
      <c r="A286" s="31" t="s">
        <v>13453</v>
      </c>
      <c r="B286" s="1">
        <v>1</v>
      </c>
      <c r="C286" s="1">
        <v>1</v>
      </c>
      <c r="D286" s="1"/>
      <c r="E286" s="1"/>
      <c r="F286" s="1">
        <v>1</v>
      </c>
      <c r="G286" s="1"/>
      <c r="H286" s="1"/>
      <c r="I286" s="1"/>
      <c r="J286" s="1"/>
      <c r="K286" s="1"/>
      <c r="L286" s="1"/>
      <c r="M286" s="1"/>
      <c r="N286" s="1"/>
      <c r="O286" s="1">
        <v>3</v>
      </c>
    </row>
    <row r="287" spans="1:15" ht="15.75" hidden="1" customHeight="1" x14ac:dyDescent="0.2">
      <c r="A287" s="31" t="s">
        <v>10696</v>
      </c>
      <c r="B287" s="1"/>
      <c r="C287" s="1"/>
      <c r="D287" s="1"/>
      <c r="E287" s="1"/>
      <c r="F287" s="1"/>
      <c r="G287" s="1"/>
      <c r="H287" s="1">
        <v>2</v>
      </c>
      <c r="I287" s="1"/>
      <c r="J287" s="1">
        <v>1</v>
      </c>
      <c r="K287" s="1"/>
      <c r="L287" s="1"/>
      <c r="M287" s="1"/>
      <c r="N287" s="1"/>
      <c r="O287" s="1">
        <v>3</v>
      </c>
    </row>
    <row r="288" spans="1:15" ht="15.75" hidden="1" customHeight="1" x14ac:dyDescent="0.2">
      <c r="A288" s="31" t="s">
        <v>13638</v>
      </c>
      <c r="B288" s="1"/>
      <c r="C288" s="1"/>
      <c r="D288" s="1"/>
      <c r="E288" s="1">
        <v>3</v>
      </c>
      <c r="F288" s="1"/>
      <c r="G288" s="1"/>
      <c r="H288" s="1"/>
      <c r="I288" s="1"/>
      <c r="J288" s="1"/>
      <c r="K288" s="1"/>
      <c r="L288" s="1"/>
      <c r="M288" s="1"/>
      <c r="N288" s="1"/>
      <c r="O288" s="1">
        <v>3</v>
      </c>
    </row>
    <row r="289" spans="1:15" ht="15.75" hidden="1" customHeight="1" x14ac:dyDescent="0.2">
      <c r="A289" s="31" t="s">
        <v>10753</v>
      </c>
      <c r="B289" s="1">
        <v>1</v>
      </c>
      <c r="C289" s="1"/>
      <c r="D289" s="1"/>
      <c r="E289" s="1">
        <v>1</v>
      </c>
      <c r="F289" s="1"/>
      <c r="G289" s="1"/>
      <c r="H289" s="1">
        <v>1</v>
      </c>
      <c r="I289" s="1"/>
      <c r="J289" s="1"/>
      <c r="K289" s="1"/>
      <c r="L289" s="1"/>
      <c r="M289" s="1"/>
      <c r="N289" s="1"/>
      <c r="O289" s="1">
        <v>3</v>
      </c>
    </row>
    <row r="290" spans="1:15" ht="15.75" hidden="1" customHeight="1" x14ac:dyDescent="0.2">
      <c r="A290" s="31" t="s">
        <v>10882</v>
      </c>
      <c r="B290" s="1">
        <v>2</v>
      </c>
      <c r="C290" s="1"/>
      <c r="D290" s="1"/>
      <c r="E290" s="1"/>
      <c r="F290" s="1">
        <v>1</v>
      </c>
      <c r="G290" s="1"/>
      <c r="H290" s="1"/>
      <c r="I290" s="1"/>
      <c r="J290" s="1"/>
      <c r="K290" s="1"/>
      <c r="L290" s="1"/>
      <c r="M290" s="1"/>
      <c r="N290" s="1"/>
      <c r="O290" s="1">
        <v>3</v>
      </c>
    </row>
    <row r="291" spans="1:15" ht="15.75" hidden="1" customHeight="1" x14ac:dyDescent="0.2">
      <c r="A291" s="31" t="s">
        <v>11008</v>
      </c>
      <c r="B291" s="1">
        <v>2</v>
      </c>
      <c r="C291" s="1"/>
      <c r="D291" s="1"/>
      <c r="E291" s="1"/>
      <c r="F291" s="1"/>
      <c r="G291" s="1"/>
      <c r="H291" s="1"/>
      <c r="I291" s="1"/>
      <c r="J291" s="1">
        <v>1</v>
      </c>
      <c r="K291" s="1"/>
      <c r="L291" s="1"/>
      <c r="M291" s="1"/>
      <c r="N291" s="1"/>
      <c r="O291" s="1">
        <v>3</v>
      </c>
    </row>
    <row r="292" spans="1:15" ht="15.75" hidden="1" customHeight="1" x14ac:dyDescent="0.2">
      <c r="A292" s="31" t="s">
        <v>13388</v>
      </c>
      <c r="B292" s="1">
        <v>1</v>
      </c>
      <c r="C292" s="1"/>
      <c r="D292" s="1"/>
      <c r="E292" s="1">
        <v>1</v>
      </c>
      <c r="F292" s="1"/>
      <c r="G292" s="1"/>
      <c r="H292" s="1"/>
      <c r="I292" s="1"/>
      <c r="J292" s="1"/>
      <c r="K292" s="1"/>
      <c r="L292" s="1"/>
      <c r="M292" s="1">
        <v>1</v>
      </c>
      <c r="N292" s="1"/>
      <c r="O292" s="1">
        <v>3</v>
      </c>
    </row>
    <row r="293" spans="1:15" ht="15.75" hidden="1" customHeight="1" x14ac:dyDescent="0.2">
      <c r="A293" s="31" t="s">
        <v>11873</v>
      </c>
      <c r="B293" s="1">
        <v>2</v>
      </c>
      <c r="C293" s="1">
        <v>1</v>
      </c>
      <c r="D293" s="1"/>
      <c r="E293" s="1"/>
      <c r="F293" s="1"/>
      <c r="G293" s="1"/>
      <c r="H293" s="1"/>
      <c r="I293" s="1"/>
      <c r="J293" s="1"/>
      <c r="K293" s="1"/>
      <c r="L293" s="1"/>
      <c r="M293" s="1"/>
      <c r="N293" s="1"/>
      <c r="O293" s="1">
        <v>3</v>
      </c>
    </row>
    <row r="294" spans="1:15" ht="15.75" hidden="1" customHeight="1" x14ac:dyDescent="0.2">
      <c r="A294" s="31" t="s">
        <v>11449</v>
      </c>
      <c r="B294" s="1">
        <v>3</v>
      </c>
      <c r="C294" s="1"/>
      <c r="D294" s="1"/>
      <c r="E294" s="1"/>
      <c r="F294" s="1"/>
      <c r="G294" s="1"/>
      <c r="H294" s="1"/>
      <c r="I294" s="1"/>
      <c r="J294" s="1"/>
      <c r="K294" s="1"/>
      <c r="L294" s="1"/>
      <c r="M294" s="1"/>
      <c r="N294" s="1"/>
      <c r="O294" s="1">
        <v>3</v>
      </c>
    </row>
    <row r="295" spans="1:15" ht="15.75" hidden="1" customHeight="1" x14ac:dyDescent="0.2">
      <c r="A295" s="31" t="s">
        <v>10592</v>
      </c>
      <c r="B295" s="1">
        <v>1</v>
      </c>
      <c r="C295" s="1">
        <v>1</v>
      </c>
      <c r="D295" s="1"/>
      <c r="E295" s="1"/>
      <c r="F295" s="1"/>
      <c r="G295" s="1">
        <v>1</v>
      </c>
      <c r="H295" s="1"/>
      <c r="I295" s="1"/>
      <c r="J295" s="1"/>
      <c r="K295" s="1"/>
      <c r="L295" s="1"/>
      <c r="M295" s="1"/>
      <c r="N295" s="1"/>
      <c r="O295" s="1">
        <v>3</v>
      </c>
    </row>
    <row r="296" spans="1:15" ht="15.75" hidden="1" customHeight="1" x14ac:dyDescent="0.2">
      <c r="A296" s="31" t="s">
        <v>10658</v>
      </c>
      <c r="B296" s="1"/>
      <c r="C296" s="1">
        <v>1</v>
      </c>
      <c r="D296" s="1"/>
      <c r="E296" s="1"/>
      <c r="F296" s="1"/>
      <c r="G296" s="1">
        <v>1</v>
      </c>
      <c r="H296" s="1"/>
      <c r="I296" s="1">
        <v>1</v>
      </c>
      <c r="J296" s="1"/>
      <c r="K296" s="1"/>
      <c r="L296" s="1"/>
      <c r="M296" s="1"/>
      <c r="N296" s="1"/>
      <c r="O296" s="1">
        <v>3</v>
      </c>
    </row>
    <row r="297" spans="1:15" ht="15.75" hidden="1" customHeight="1" x14ac:dyDescent="0.2">
      <c r="A297" s="31" t="s">
        <v>12836</v>
      </c>
      <c r="B297" s="1">
        <v>1</v>
      </c>
      <c r="C297" s="1">
        <v>2</v>
      </c>
      <c r="D297" s="1"/>
      <c r="E297" s="1"/>
      <c r="F297" s="1"/>
      <c r="G297" s="1"/>
      <c r="H297" s="1"/>
      <c r="I297" s="1"/>
      <c r="J297" s="1"/>
      <c r="K297" s="1"/>
      <c r="L297" s="1"/>
      <c r="M297" s="1"/>
      <c r="N297" s="1"/>
      <c r="O297" s="1">
        <v>3</v>
      </c>
    </row>
    <row r="298" spans="1:15" ht="15.75" hidden="1" customHeight="1" x14ac:dyDescent="0.2">
      <c r="A298" s="31" t="s">
        <v>11714</v>
      </c>
      <c r="B298" s="1"/>
      <c r="C298" s="1"/>
      <c r="D298" s="1"/>
      <c r="E298" s="1"/>
      <c r="F298" s="1"/>
      <c r="G298" s="1"/>
      <c r="H298" s="1"/>
      <c r="I298" s="1">
        <v>1</v>
      </c>
      <c r="J298" s="1">
        <v>1</v>
      </c>
      <c r="K298" s="1">
        <v>1</v>
      </c>
      <c r="L298" s="1"/>
      <c r="M298" s="1"/>
      <c r="N298" s="1"/>
      <c r="O298" s="1">
        <v>3</v>
      </c>
    </row>
    <row r="299" spans="1:15" ht="15.75" hidden="1" customHeight="1" x14ac:dyDescent="0.2">
      <c r="A299" s="31" t="s">
        <v>11847</v>
      </c>
      <c r="B299" s="1">
        <v>1</v>
      </c>
      <c r="C299" s="1"/>
      <c r="D299" s="1"/>
      <c r="E299" s="1"/>
      <c r="F299" s="1">
        <v>2</v>
      </c>
      <c r="G299" s="1"/>
      <c r="H299" s="1"/>
      <c r="I299" s="1"/>
      <c r="J299" s="1"/>
      <c r="K299" s="1"/>
      <c r="L299" s="1"/>
      <c r="M299" s="1"/>
      <c r="N299" s="1"/>
      <c r="O299" s="1">
        <v>3</v>
      </c>
    </row>
    <row r="300" spans="1:15" ht="15.75" hidden="1" customHeight="1" x14ac:dyDescent="0.2">
      <c r="A300" s="31" t="s">
        <v>12141</v>
      </c>
      <c r="B300" s="1"/>
      <c r="C300" s="1"/>
      <c r="D300" s="1"/>
      <c r="E300" s="1">
        <v>1</v>
      </c>
      <c r="F300" s="1"/>
      <c r="G300" s="1"/>
      <c r="H300" s="1">
        <v>1</v>
      </c>
      <c r="I300" s="1"/>
      <c r="J300" s="1"/>
      <c r="K300" s="1"/>
      <c r="L300" s="1"/>
      <c r="M300" s="1">
        <v>1</v>
      </c>
      <c r="N300" s="1"/>
      <c r="O300" s="1">
        <v>3</v>
      </c>
    </row>
    <row r="301" spans="1:15" ht="15.75" hidden="1" customHeight="1" x14ac:dyDescent="0.2">
      <c r="A301" s="31" t="s">
        <v>11965</v>
      </c>
      <c r="B301" s="1">
        <v>1</v>
      </c>
      <c r="C301" s="1">
        <v>1</v>
      </c>
      <c r="D301" s="1"/>
      <c r="E301" s="1"/>
      <c r="F301" s="1"/>
      <c r="G301" s="1"/>
      <c r="H301" s="1"/>
      <c r="I301" s="1">
        <v>1</v>
      </c>
      <c r="J301" s="1"/>
      <c r="K301" s="1"/>
      <c r="L301" s="1"/>
      <c r="M301" s="1"/>
      <c r="N301" s="1"/>
      <c r="O301" s="1">
        <v>3</v>
      </c>
    </row>
    <row r="302" spans="1:15" ht="15.75" hidden="1" customHeight="1" x14ac:dyDescent="0.2">
      <c r="A302" s="31" t="s">
        <v>13556</v>
      </c>
      <c r="B302" s="1"/>
      <c r="C302" s="1"/>
      <c r="D302" s="1"/>
      <c r="E302" s="1">
        <v>1</v>
      </c>
      <c r="F302" s="1"/>
      <c r="G302" s="1"/>
      <c r="H302" s="1">
        <v>1</v>
      </c>
      <c r="I302" s="1"/>
      <c r="J302" s="1"/>
      <c r="K302" s="1"/>
      <c r="L302" s="1"/>
      <c r="M302" s="1">
        <v>1</v>
      </c>
      <c r="N302" s="1"/>
      <c r="O302" s="1">
        <v>3</v>
      </c>
    </row>
    <row r="303" spans="1:15" ht="15.75" hidden="1" customHeight="1" x14ac:dyDescent="0.2">
      <c r="A303" s="31" t="s">
        <v>10499</v>
      </c>
      <c r="B303" s="1"/>
      <c r="C303" s="1">
        <v>2</v>
      </c>
      <c r="D303" s="1">
        <v>1</v>
      </c>
      <c r="E303" s="1"/>
      <c r="F303" s="1"/>
      <c r="G303" s="1"/>
      <c r="H303" s="1"/>
      <c r="I303" s="1"/>
      <c r="J303" s="1"/>
      <c r="K303" s="1"/>
      <c r="L303" s="1"/>
      <c r="M303" s="1"/>
      <c r="N303" s="1"/>
      <c r="O303" s="1">
        <v>3</v>
      </c>
    </row>
    <row r="304" spans="1:15" ht="15.75" hidden="1" customHeight="1" x14ac:dyDescent="0.2">
      <c r="A304" s="31" t="s">
        <v>12081</v>
      </c>
      <c r="B304" s="1">
        <v>3</v>
      </c>
      <c r="C304" s="1"/>
      <c r="D304" s="1"/>
      <c r="E304" s="1"/>
      <c r="F304" s="1"/>
      <c r="G304" s="1"/>
      <c r="H304" s="1"/>
      <c r="I304" s="1"/>
      <c r="J304" s="1"/>
      <c r="K304" s="1"/>
      <c r="L304" s="1"/>
      <c r="M304" s="1"/>
      <c r="N304" s="1"/>
      <c r="O304" s="1">
        <v>3</v>
      </c>
    </row>
    <row r="305" spans="1:15" ht="15.75" hidden="1" customHeight="1" x14ac:dyDescent="0.2">
      <c r="A305" s="31" t="s">
        <v>10363</v>
      </c>
      <c r="B305" s="1">
        <v>1</v>
      </c>
      <c r="C305" s="1"/>
      <c r="D305" s="1"/>
      <c r="E305" s="1"/>
      <c r="F305" s="1"/>
      <c r="G305" s="1"/>
      <c r="H305" s="1">
        <v>1</v>
      </c>
      <c r="I305" s="1"/>
      <c r="J305" s="1">
        <v>1</v>
      </c>
      <c r="K305" s="1"/>
      <c r="L305" s="1"/>
      <c r="M305" s="1"/>
      <c r="N305" s="1"/>
      <c r="O305" s="1">
        <v>3</v>
      </c>
    </row>
    <row r="306" spans="1:15" ht="15.75" hidden="1" customHeight="1" x14ac:dyDescent="0.2">
      <c r="A306" s="31" t="s">
        <v>11438</v>
      </c>
      <c r="B306" s="1">
        <v>1</v>
      </c>
      <c r="C306" s="1"/>
      <c r="D306" s="1"/>
      <c r="E306" s="1"/>
      <c r="F306" s="1"/>
      <c r="G306" s="1">
        <v>1</v>
      </c>
      <c r="H306" s="1"/>
      <c r="I306" s="1"/>
      <c r="J306" s="1"/>
      <c r="K306" s="1">
        <v>1</v>
      </c>
      <c r="L306" s="1"/>
      <c r="M306" s="1"/>
      <c r="N306" s="1"/>
      <c r="O306" s="1">
        <v>3</v>
      </c>
    </row>
    <row r="307" spans="1:15" ht="15.75" hidden="1" customHeight="1" x14ac:dyDescent="0.2">
      <c r="A307" s="31" t="s">
        <v>13709</v>
      </c>
      <c r="B307" s="1"/>
      <c r="C307" s="1">
        <v>1</v>
      </c>
      <c r="D307" s="1"/>
      <c r="E307" s="1"/>
      <c r="F307" s="1"/>
      <c r="G307" s="1"/>
      <c r="H307" s="1"/>
      <c r="I307" s="1"/>
      <c r="J307" s="1"/>
      <c r="K307" s="1">
        <v>2</v>
      </c>
      <c r="L307" s="1"/>
      <c r="M307" s="1"/>
      <c r="N307" s="1"/>
      <c r="O307" s="1">
        <v>3</v>
      </c>
    </row>
    <row r="308" spans="1:15" ht="15.75" hidden="1" customHeight="1" x14ac:dyDescent="0.2">
      <c r="A308" s="31" t="s">
        <v>10986</v>
      </c>
      <c r="B308" s="1">
        <v>2</v>
      </c>
      <c r="C308" s="1"/>
      <c r="D308" s="1"/>
      <c r="E308" s="1"/>
      <c r="F308" s="1"/>
      <c r="G308" s="1"/>
      <c r="H308" s="1">
        <v>1</v>
      </c>
      <c r="I308" s="1"/>
      <c r="J308" s="1"/>
      <c r="K308" s="1"/>
      <c r="L308" s="1"/>
      <c r="M308" s="1"/>
      <c r="N308" s="1"/>
      <c r="O308" s="1">
        <v>3</v>
      </c>
    </row>
    <row r="309" spans="1:15" ht="15.75" hidden="1" customHeight="1" x14ac:dyDescent="0.2">
      <c r="A309" s="31" t="s">
        <v>13607</v>
      </c>
      <c r="B309" s="1"/>
      <c r="C309" s="1"/>
      <c r="D309" s="1">
        <v>1</v>
      </c>
      <c r="E309" s="1"/>
      <c r="F309" s="1"/>
      <c r="G309" s="1">
        <v>1</v>
      </c>
      <c r="H309" s="1"/>
      <c r="I309" s="1"/>
      <c r="J309" s="1">
        <v>1</v>
      </c>
      <c r="K309" s="1"/>
      <c r="L309" s="1"/>
      <c r="M309" s="1"/>
      <c r="N309" s="1"/>
      <c r="O309" s="1">
        <v>3</v>
      </c>
    </row>
    <row r="310" spans="1:15" ht="15.75" hidden="1" customHeight="1" x14ac:dyDescent="0.2">
      <c r="A310" s="31" t="s">
        <v>11907</v>
      </c>
      <c r="B310" s="1">
        <v>1</v>
      </c>
      <c r="C310" s="1"/>
      <c r="D310" s="1"/>
      <c r="E310" s="1"/>
      <c r="F310" s="1"/>
      <c r="G310" s="1">
        <v>1</v>
      </c>
      <c r="H310" s="1">
        <v>1</v>
      </c>
      <c r="I310" s="1"/>
      <c r="J310" s="1"/>
      <c r="K310" s="1"/>
      <c r="L310" s="1"/>
      <c r="M310" s="1"/>
      <c r="N310" s="1"/>
      <c r="O310" s="1">
        <v>3</v>
      </c>
    </row>
    <row r="311" spans="1:15" ht="15.75" hidden="1" customHeight="1" x14ac:dyDescent="0.2">
      <c r="A311" s="31" t="s">
        <v>11903</v>
      </c>
      <c r="B311" s="1">
        <v>1</v>
      </c>
      <c r="C311" s="1">
        <v>1</v>
      </c>
      <c r="D311" s="1"/>
      <c r="E311" s="1"/>
      <c r="F311" s="1"/>
      <c r="G311" s="1"/>
      <c r="H311" s="1"/>
      <c r="I311" s="1"/>
      <c r="J311" s="1">
        <v>1</v>
      </c>
      <c r="K311" s="1"/>
      <c r="L311" s="1"/>
      <c r="M311" s="1"/>
      <c r="N311" s="1"/>
      <c r="O311" s="1">
        <v>3</v>
      </c>
    </row>
    <row r="312" spans="1:15" ht="15.75" hidden="1" customHeight="1" x14ac:dyDescent="0.2">
      <c r="A312" s="31" t="s">
        <v>12544</v>
      </c>
      <c r="B312" s="1"/>
      <c r="C312" s="1"/>
      <c r="D312" s="1">
        <v>1</v>
      </c>
      <c r="E312" s="1"/>
      <c r="F312" s="1"/>
      <c r="G312" s="1"/>
      <c r="H312" s="1">
        <v>1</v>
      </c>
      <c r="I312" s="1"/>
      <c r="J312" s="1"/>
      <c r="K312" s="1"/>
      <c r="L312" s="1">
        <v>1</v>
      </c>
      <c r="M312" s="1"/>
      <c r="N312" s="1"/>
      <c r="O312" s="1">
        <v>3</v>
      </c>
    </row>
    <row r="313" spans="1:15" ht="15.75" hidden="1" customHeight="1" x14ac:dyDescent="0.2">
      <c r="A313" s="31" t="s">
        <v>12880</v>
      </c>
      <c r="B313" s="1">
        <v>1</v>
      </c>
      <c r="C313" s="1">
        <v>1</v>
      </c>
      <c r="D313" s="1"/>
      <c r="E313" s="1"/>
      <c r="F313" s="1"/>
      <c r="G313" s="1"/>
      <c r="H313" s="1">
        <v>1</v>
      </c>
      <c r="I313" s="1"/>
      <c r="J313" s="1"/>
      <c r="K313" s="1"/>
      <c r="L313" s="1"/>
      <c r="M313" s="1"/>
      <c r="N313" s="1"/>
      <c r="O313" s="1">
        <v>3</v>
      </c>
    </row>
    <row r="314" spans="1:15" ht="15.75" hidden="1" customHeight="1" x14ac:dyDescent="0.2">
      <c r="A314" s="31" t="s">
        <v>12840</v>
      </c>
      <c r="B314" s="1">
        <v>3</v>
      </c>
      <c r="C314" s="1"/>
      <c r="D314" s="1"/>
      <c r="E314" s="1"/>
      <c r="F314" s="1"/>
      <c r="G314" s="1"/>
      <c r="H314" s="1"/>
      <c r="I314" s="1"/>
      <c r="J314" s="1"/>
      <c r="K314" s="1"/>
      <c r="L314" s="1"/>
      <c r="M314" s="1"/>
      <c r="N314" s="1"/>
      <c r="O314" s="1">
        <v>3</v>
      </c>
    </row>
    <row r="315" spans="1:15" ht="15.75" hidden="1" customHeight="1" x14ac:dyDescent="0.2">
      <c r="A315" s="31" t="s">
        <v>12906</v>
      </c>
      <c r="B315" s="1">
        <v>2</v>
      </c>
      <c r="C315" s="1"/>
      <c r="D315" s="1"/>
      <c r="E315" s="1"/>
      <c r="F315" s="1"/>
      <c r="G315" s="1">
        <v>1</v>
      </c>
      <c r="H315" s="1"/>
      <c r="I315" s="1"/>
      <c r="J315" s="1"/>
      <c r="K315" s="1"/>
      <c r="L315" s="1"/>
      <c r="M315" s="1"/>
      <c r="N315" s="1"/>
      <c r="O315" s="1">
        <v>3</v>
      </c>
    </row>
    <row r="316" spans="1:15" ht="15.75" hidden="1" customHeight="1" x14ac:dyDescent="0.2">
      <c r="A316" s="31" t="s">
        <v>11475</v>
      </c>
      <c r="B316" s="1">
        <v>3</v>
      </c>
      <c r="C316" s="1"/>
      <c r="D316" s="1"/>
      <c r="E316" s="1"/>
      <c r="F316" s="1"/>
      <c r="G316" s="1"/>
      <c r="H316" s="1"/>
      <c r="I316" s="1"/>
      <c r="J316" s="1"/>
      <c r="K316" s="1"/>
      <c r="L316" s="1"/>
      <c r="M316" s="1"/>
      <c r="N316" s="1"/>
      <c r="O316" s="1">
        <v>3</v>
      </c>
    </row>
    <row r="317" spans="1:15" ht="15.75" hidden="1" customHeight="1" x14ac:dyDescent="0.2">
      <c r="A317" s="31" t="s">
        <v>11189</v>
      </c>
      <c r="B317" s="1">
        <v>1</v>
      </c>
      <c r="C317" s="1"/>
      <c r="D317" s="1"/>
      <c r="E317" s="1">
        <v>1</v>
      </c>
      <c r="F317" s="1">
        <v>1</v>
      </c>
      <c r="G317" s="1"/>
      <c r="H317" s="1"/>
      <c r="I317" s="1"/>
      <c r="J317" s="1"/>
      <c r="K317" s="1"/>
      <c r="L317" s="1"/>
      <c r="M317" s="1"/>
      <c r="N317" s="1"/>
      <c r="O317" s="1">
        <v>3</v>
      </c>
    </row>
    <row r="318" spans="1:15" ht="15.75" hidden="1" customHeight="1" x14ac:dyDescent="0.2">
      <c r="A318" s="31" t="s">
        <v>11655</v>
      </c>
      <c r="B318" s="1"/>
      <c r="C318" s="1">
        <v>1</v>
      </c>
      <c r="D318" s="1">
        <v>2</v>
      </c>
      <c r="E318" s="1"/>
      <c r="F318" s="1"/>
      <c r="G318" s="1"/>
      <c r="H318" s="1"/>
      <c r="I318" s="1"/>
      <c r="J318" s="1"/>
      <c r="K318" s="1"/>
      <c r="L318" s="1"/>
      <c r="M318" s="1"/>
      <c r="N318" s="1"/>
      <c r="O318" s="1">
        <v>3</v>
      </c>
    </row>
    <row r="319" spans="1:15" ht="15.75" hidden="1" customHeight="1" x14ac:dyDescent="0.2">
      <c r="A319" s="31" t="s">
        <v>10938</v>
      </c>
      <c r="B319" s="1">
        <v>1</v>
      </c>
      <c r="C319" s="1">
        <v>1</v>
      </c>
      <c r="D319" s="1"/>
      <c r="E319" s="1"/>
      <c r="F319" s="1"/>
      <c r="G319" s="1"/>
      <c r="H319" s="1"/>
      <c r="I319" s="1"/>
      <c r="J319" s="1">
        <v>1</v>
      </c>
      <c r="K319" s="1"/>
      <c r="L319" s="1"/>
      <c r="M319" s="1"/>
      <c r="N319" s="1"/>
      <c r="O319" s="1">
        <v>3</v>
      </c>
    </row>
    <row r="320" spans="1:15" ht="15.75" hidden="1" customHeight="1" x14ac:dyDescent="0.2">
      <c r="A320" s="31" t="s">
        <v>10826</v>
      </c>
      <c r="B320" s="1">
        <v>1</v>
      </c>
      <c r="C320" s="1"/>
      <c r="D320" s="1"/>
      <c r="E320" s="1"/>
      <c r="F320" s="1">
        <v>2</v>
      </c>
      <c r="G320" s="1"/>
      <c r="H320" s="1"/>
      <c r="I320" s="1"/>
      <c r="J320" s="1"/>
      <c r="K320" s="1"/>
      <c r="L320" s="1"/>
      <c r="M320" s="1"/>
      <c r="N320" s="1"/>
      <c r="O320" s="1">
        <v>3</v>
      </c>
    </row>
    <row r="321" spans="1:15" ht="15.75" hidden="1" customHeight="1" x14ac:dyDescent="0.2">
      <c r="A321" s="31" t="s">
        <v>11349</v>
      </c>
      <c r="B321" s="1">
        <v>1</v>
      </c>
      <c r="C321" s="1"/>
      <c r="D321" s="1">
        <v>1</v>
      </c>
      <c r="E321" s="1"/>
      <c r="F321" s="1"/>
      <c r="G321" s="1"/>
      <c r="H321" s="1"/>
      <c r="I321" s="1"/>
      <c r="J321" s="1"/>
      <c r="K321" s="1"/>
      <c r="L321" s="1">
        <v>1</v>
      </c>
      <c r="M321" s="1"/>
      <c r="N321" s="1"/>
      <c r="O321" s="1">
        <v>3</v>
      </c>
    </row>
    <row r="322" spans="1:15" ht="15.75" hidden="1" customHeight="1" x14ac:dyDescent="0.2">
      <c r="A322" s="31" t="s">
        <v>13702</v>
      </c>
      <c r="B322" s="1">
        <v>1</v>
      </c>
      <c r="C322" s="1"/>
      <c r="D322" s="1">
        <v>1</v>
      </c>
      <c r="E322" s="1"/>
      <c r="F322" s="1"/>
      <c r="G322" s="1">
        <v>1</v>
      </c>
      <c r="H322" s="1"/>
      <c r="I322" s="1"/>
      <c r="J322" s="1"/>
      <c r="K322" s="1"/>
      <c r="L322" s="1"/>
      <c r="M322" s="1"/>
      <c r="N322" s="1"/>
      <c r="O322" s="1">
        <v>3</v>
      </c>
    </row>
    <row r="323" spans="1:15" ht="15.75" hidden="1" customHeight="1" x14ac:dyDescent="0.2">
      <c r="A323" s="31" t="s">
        <v>10397</v>
      </c>
      <c r="B323" s="1">
        <v>3</v>
      </c>
      <c r="C323" s="1"/>
      <c r="D323" s="1"/>
      <c r="E323" s="1"/>
      <c r="F323" s="1"/>
      <c r="G323" s="1"/>
      <c r="H323" s="1"/>
      <c r="I323" s="1"/>
      <c r="J323" s="1"/>
      <c r="K323" s="1"/>
      <c r="L323" s="1"/>
      <c r="M323" s="1"/>
      <c r="N323" s="1"/>
      <c r="O323" s="1">
        <v>3</v>
      </c>
    </row>
    <row r="324" spans="1:15" ht="15.75" hidden="1" customHeight="1" x14ac:dyDescent="0.2">
      <c r="A324" s="31" t="s">
        <v>12011</v>
      </c>
      <c r="B324" s="1">
        <v>1</v>
      </c>
      <c r="C324" s="1"/>
      <c r="D324" s="1"/>
      <c r="E324" s="1"/>
      <c r="F324" s="1"/>
      <c r="G324" s="1"/>
      <c r="H324" s="1">
        <v>1</v>
      </c>
      <c r="I324" s="1">
        <v>1</v>
      </c>
      <c r="J324" s="1"/>
      <c r="K324" s="1"/>
      <c r="L324" s="1"/>
      <c r="M324" s="1"/>
      <c r="N324" s="1"/>
      <c r="O324" s="1">
        <v>3</v>
      </c>
    </row>
    <row r="325" spans="1:15" ht="15.75" hidden="1" customHeight="1" x14ac:dyDescent="0.2">
      <c r="A325" s="31" t="s">
        <v>13593</v>
      </c>
      <c r="B325" s="1"/>
      <c r="C325" s="1">
        <v>1</v>
      </c>
      <c r="D325" s="1">
        <v>1</v>
      </c>
      <c r="E325" s="1"/>
      <c r="F325" s="1"/>
      <c r="G325" s="1"/>
      <c r="H325" s="1"/>
      <c r="I325" s="1"/>
      <c r="J325" s="1"/>
      <c r="K325" s="1">
        <v>1</v>
      </c>
      <c r="L325" s="1"/>
      <c r="M325" s="1"/>
      <c r="N325" s="1"/>
      <c r="O325" s="1">
        <v>3</v>
      </c>
    </row>
    <row r="326" spans="1:15" ht="15.75" hidden="1" customHeight="1" x14ac:dyDescent="0.2">
      <c r="A326" s="31" t="s">
        <v>11134</v>
      </c>
      <c r="B326" s="1"/>
      <c r="C326" s="1"/>
      <c r="D326" s="1"/>
      <c r="E326" s="1">
        <v>2</v>
      </c>
      <c r="F326" s="1"/>
      <c r="G326" s="1"/>
      <c r="H326" s="1"/>
      <c r="I326" s="1"/>
      <c r="J326" s="1"/>
      <c r="K326" s="1"/>
      <c r="L326" s="1">
        <v>1</v>
      </c>
      <c r="M326" s="1"/>
      <c r="N326" s="1"/>
      <c r="O326" s="1">
        <v>3</v>
      </c>
    </row>
    <row r="327" spans="1:15" ht="15.75" hidden="1" customHeight="1" x14ac:dyDescent="0.2">
      <c r="A327" s="31" t="s">
        <v>11773</v>
      </c>
      <c r="B327" s="1">
        <v>1</v>
      </c>
      <c r="C327" s="1"/>
      <c r="D327" s="1">
        <v>1</v>
      </c>
      <c r="E327" s="1"/>
      <c r="F327" s="1"/>
      <c r="G327" s="1"/>
      <c r="H327" s="1"/>
      <c r="I327" s="1"/>
      <c r="J327" s="1">
        <v>1</v>
      </c>
      <c r="K327" s="1"/>
      <c r="L327" s="1"/>
      <c r="M327" s="1"/>
      <c r="N327" s="1"/>
      <c r="O327" s="1">
        <v>3</v>
      </c>
    </row>
    <row r="328" spans="1:15" ht="15.75" hidden="1" customHeight="1" x14ac:dyDescent="0.2">
      <c r="A328" s="31" t="s">
        <v>11624</v>
      </c>
      <c r="B328" s="1">
        <v>2</v>
      </c>
      <c r="C328" s="1">
        <v>1</v>
      </c>
      <c r="D328" s="1"/>
      <c r="E328" s="1"/>
      <c r="F328" s="1"/>
      <c r="G328" s="1"/>
      <c r="H328" s="1"/>
      <c r="I328" s="1"/>
      <c r="J328" s="1"/>
      <c r="K328" s="1"/>
      <c r="L328" s="1"/>
      <c r="M328" s="1"/>
      <c r="N328" s="1"/>
      <c r="O328" s="1">
        <v>3</v>
      </c>
    </row>
    <row r="329" spans="1:15" ht="15.75" hidden="1" customHeight="1" x14ac:dyDescent="0.2">
      <c r="A329" s="31" t="s">
        <v>12335</v>
      </c>
      <c r="B329" s="1">
        <v>2</v>
      </c>
      <c r="C329" s="1">
        <v>1</v>
      </c>
      <c r="D329" s="1"/>
      <c r="E329" s="1"/>
      <c r="F329" s="1"/>
      <c r="G329" s="1"/>
      <c r="H329" s="1"/>
      <c r="I329" s="1"/>
      <c r="J329" s="1"/>
      <c r="K329" s="1"/>
      <c r="L329" s="1"/>
      <c r="M329" s="1"/>
      <c r="N329" s="1"/>
      <c r="O329" s="1">
        <v>3</v>
      </c>
    </row>
    <row r="330" spans="1:15" ht="15.75" hidden="1" customHeight="1" x14ac:dyDescent="0.2">
      <c r="A330" s="31" t="s">
        <v>10435</v>
      </c>
      <c r="B330" s="1">
        <v>2</v>
      </c>
      <c r="C330" s="1"/>
      <c r="D330" s="1"/>
      <c r="E330" s="1">
        <v>1</v>
      </c>
      <c r="F330" s="1"/>
      <c r="G330" s="1"/>
      <c r="H330" s="1"/>
      <c r="I330" s="1"/>
      <c r="J330" s="1"/>
      <c r="K330" s="1"/>
      <c r="L330" s="1"/>
      <c r="M330" s="1"/>
      <c r="N330" s="1"/>
      <c r="O330" s="1">
        <v>3</v>
      </c>
    </row>
    <row r="331" spans="1:15" ht="15.75" hidden="1" customHeight="1" x14ac:dyDescent="0.2">
      <c r="A331" s="31" t="s">
        <v>10481</v>
      </c>
      <c r="B331" s="1"/>
      <c r="C331" s="1"/>
      <c r="D331" s="1"/>
      <c r="E331" s="1"/>
      <c r="F331" s="1"/>
      <c r="G331" s="1">
        <v>1</v>
      </c>
      <c r="H331" s="1"/>
      <c r="I331" s="1"/>
      <c r="J331" s="1">
        <v>1</v>
      </c>
      <c r="K331" s="1"/>
      <c r="L331" s="1"/>
      <c r="M331" s="1"/>
      <c r="N331" s="1">
        <v>1</v>
      </c>
      <c r="O331" s="1">
        <v>3</v>
      </c>
    </row>
    <row r="332" spans="1:15" ht="15.75" hidden="1" customHeight="1" x14ac:dyDescent="0.2">
      <c r="A332" s="31" t="s">
        <v>11742</v>
      </c>
      <c r="B332" s="1">
        <v>1</v>
      </c>
      <c r="C332" s="1">
        <v>2</v>
      </c>
      <c r="D332" s="1"/>
      <c r="E332" s="1"/>
      <c r="F332" s="1"/>
      <c r="G332" s="1"/>
      <c r="H332" s="1"/>
      <c r="I332" s="1"/>
      <c r="J332" s="1"/>
      <c r="K332" s="1"/>
      <c r="L332" s="1"/>
      <c r="M332" s="1"/>
      <c r="N332" s="1"/>
      <c r="O332" s="1">
        <v>3</v>
      </c>
    </row>
    <row r="333" spans="1:15" ht="15.75" hidden="1" customHeight="1" x14ac:dyDescent="0.2">
      <c r="A333" s="31" t="s">
        <v>10538</v>
      </c>
      <c r="B333" s="1">
        <v>1</v>
      </c>
      <c r="C333" s="1">
        <v>1</v>
      </c>
      <c r="D333" s="1"/>
      <c r="E333" s="1"/>
      <c r="F333" s="1"/>
      <c r="G333" s="1"/>
      <c r="H333" s="1">
        <v>1</v>
      </c>
      <c r="I333" s="1"/>
      <c r="J333" s="1"/>
      <c r="K333" s="1"/>
      <c r="L333" s="1"/>
      <c r="M333" s="1"/>
      <c r="N333" s="1"/>
      <c r="O333" s="1">
        <v>3</v>
      </c>
    </row>
    <row r="334" spans="1:15" ht="15.75" hidden="1" customHeight="1" x14ac:dyDescent="0.2">
      <c r="A334" s="31" t="s">
        <v>10933</v>
      </c>
      <c r="B334" s="1">
        <v>2</v>
      </c>
      <c r="C334" s="1"/>
      <c r="D334" s="1"/>
      <c r="E334" s="1"/>
      <c r="F334" s="1"/>
      <c r="G334" s="1"/>
      <c r="H334" s="1"/>
      <c r="I334" s="1"/>
      <c r="J334" s="1"/>
      <c r="K334" s="1"/>
      <c r="L334" s="1">
        <v>1</v>
      </c>
      <c r="M334" s="1"/>
      <c r="N334" s="1"/>
      <c r="O334" s="1">
        <v>3</v>
      </c>
    </row>
    <row r="335" spans="1:15" ht="15.75" hidden="1" customHeight="1" x14ac:dyDescent="0.2">
      <c r="A335" s="31" t="s">
        <v>11631</v>
      </c>
      <c r="B335" s="1">
        <v>1</v>
      </c>
      <c r="C335" s="1">
        <v>1</v>
      </c>
      <c r="D335" s="1"/>
      <c r="E335" s="1"/>
      <c r="F335" s="1"/>
      <c r="G335" s="1"/>
      <c r="H335" s="1">
        <v>1</v>
      </c>
      <c r="I335" s="1"/>
      <c r="J335" s="1"/>
      <c r="K335" s="1"/>
      <c r="L335" s="1"/>
      <c r="M335" s="1"/>
      <c r="N335" s="1"/>
      <c r="O335" s="1">
        <v>3</v>
      </c>
    </row>
    <row r="336" spans="1:15" ht="15.75" hidden="1" customHeight="1" x14ac:dyDescent="0.2">
      <c r="A336" s="31" t="s">
        <v>12206</v>
      </c>
      <c r="B336" s="1">
        <v>1</v>
      </c>
      <c r="C336" s="1">
        <v>1</v>
      </c>
      <c r="D336" s="1"/>
      <c r="E336" s="1"/>
      <c r="F336" s="1"/>
      <c r="G336" s="1"/>
      <c r="H336" s="1"/>
      <c r="I336" s="1"/>
      <c r="J336" s="1"/>
      <c r="K336" s="1"/>
      <c r="L336" s="1"/>
      <c r="M336" s="1">
        <v>1</v>
      </c>
      <c r="N336" s="1"/>
      <c r="O336" s="1">
        <v>3</v>
      </c>
    </row>
    <row r="337" spans="1:15" ht="15.75" hidden="1" customHeight="1" x14ac:dyDescent="0.2">
      <c r="A337" s="31" t="s">
        <v>11200</v>
      </c>
      <c r="B337" s="1">
        <v>1</v>
      </c>
      <c r="C337" s="1"/>
      <c r="D337" s="1">
        <v>1</v>
      </c>
      <c r="E337" s="1"/>
      <c r="F337" s="1"/>
      <c r="G337" s="1"/>
      <c r="H337" s="1"/>
      <c r="I337" s="1">
        <v>1</v>
      </c>
      <c r="J337" s="1"/>
      <c r="K337" s="1"/>
      <c r="L337" s="1"/>
      <c r="M337" s="1"/>
      <c r="N337" s="1"/>
      <c r="O337" s="1">
        <v>3</v>
      </c>
    </row>
    <row r="338" spans="1:15" ht="15.75" customHeight="1" x14ac:dyDescent="0.2">
      <c r="A338" s="31" t="s">
        <v>13200</v>
      </c>
      <c r="B338" s="1"/>
      <c r="C338" s="1"/>
      <c r="D338" s="1">
        <v>2</v>
      </c>
      <c r="E338" s="1">
        <v>1</v>
      </c>
      <c r="F338" s="1"/>
      <c r="G338" s="1"/>
      <c r="H338" s="1"/>
      <c r="I338" s="1"/>
      <c r="J338" s="1"/>
      <c r="K338" s="1"/>
      <c r="L338" s="1"/>
      <c r="M338" s="1"/>
      <c r="N338" s="1"/>
      <c r="O338" s="1">
        <v>3</v>
      </c>
    </row>
    <row r="339" spans="1:15" ht="15.75" hidden="1" customHeight="1" x14ac:dyDescent="0.2">
      <c r="A339" s="31" t="s">
        <v>11076</v>
      </c>
      <c r="B339" s="1">
        <v>1</v>
      </c>
      <c r="C339" s="1"/>
      <c r="D339" s="1"/>
      <c r="E339" s="1"/>
      <c r="F339" s="1"/>
      <c r="G339" s="1"/>
      <c r="H339" s="1"/>
      <c r="I339" s="1"/>
      <c r="J339" s="1">
        <v>1</v>
      </c>
      <c r="K339" s="1"/>
      <c r="L339" s="1">
        <v>1</v>
      </c>
      <c r="M339" s="1"/>
      <c r="N339" s="1"/>
      <c r="O339" s="1">
        <v>3</v>
      </c>
    </row>
    <row r="340" spans="1:15" ht="15.75" hidden="1" customHeight="1" x14ac:dyDescent="0.2">
      <c r="A340" s="31" t="s">
        <v>11600</v>
      </c>
      <c r="B340" s="1">
        <v>1</v>
      </c>
      <c r="C340" s="1">
        <v>1</v>
      </c>
      <c r="D340" s="1"/>
      <c r="E340" s="1"/>
      <c r="F340" s="1"/>
      <c r="G340" s="1"/>
      <c r="H340" s="1">
        <v>1</v>
      </c>
      <c r="I340" s="1"/>
      <c r="J340" s="1"/>
      <c r="K340" s="1"/>
      <c r="L340" s="1"/>
      <c r="M340" s="1"/>
      <c r="N340" s="1"/>
      <c r="O340" s="1">
        <v>3</v>
      </c>
    </row>
    <row r="341" spans="1:15" ht="15.75" hidden="1" customHeight="1" x14ac:dyDescent="0.2">
      <c r="A341" s="31" t="s">
        <v>10517</v>
      </c>
      <c r="B341" s="1"/>
      <c r="C341" s="1">
        <v>1</v>
      </c>
      <c r="D341" s="1">
        <v>2</v>
      </c>
      <c r="E341" s="1"/>
      <c r="F341" s="1"/>
      <c r="G341" s="1"/>
      <c r="H341" s="1"/>
      <c r="I341" s="1"/>
      <c r="J341" s="1"/>
      <c r="K341" s="1"/>
      <c r="L341" s="1"/>
      <c r="M341" s="1"/>
      <c r="N341" s="1"/>
      <c r="O341" s="1">
        <v>3</v>
      </c>
    </row>
    <row r="342" spans="1:15" ht="15.75" hidden="1" customHeight="1" x14ac:dyDescent="0.2">
      <c r="A342" s="31" t="s">
        <v>12448</v>
      </c>
      <c r="B342" s="1">
        <v>2</v>
      </c>
      <c r="C342" s="1"/>
      <c r="D342" s="1"/>
      <c r="E342" s="1"/>
      <c r="F342" s="1"/>
      <c r="G342" s="1"/>
      <c r="H342" s="1"/>
      <c r="I342" s="1"/>
      <c r="J342" s="1"/>
      <c r="K342" s="1"/>
      <c r="L342" s="1"/>
      <c r="M342" s="1">
        <v>1</v>
      </c>
      <c r="N342" s="1"/>
      <c r="O342" s="1">
        <v>3</v>
      </c>
    </row>
    <row r="343" spans="1:15" ht="15.75" hidden="1" customHeight="1" x14ac:dyDescent="0.2">
      <c r="A343" s="31" t="s">
        <v>11279</v>
      </c>
      <c r="B343" s="1">
        <v>1</v>
      </c>
      <c r="C343" s="1">
        <v>1</v>
      </c>
      <c r="D343" s="1"/>
      <c r="E343" s="1"/>
      <c r="F343" s="1"/>
      <c r="G343" s="1"/>
      <c r="H343" s="1"/>
      <c r="I343" s="1">
        <v>1</v>
      </c>
      <c r="J343" s="1"/>
      <c r="K343" s="1"/>
      <c r="L343" s="1"/>
      <c r="M343" s="1"/>
      <c r="N343" s="1"/>
      <c r="O343" s="1">
        <v>3</v>
      </c>
    </row>
    <row r="344" spans="1:15" ht="15.75" hidden="1" customHeight="1" x14ac:dyDescent="0.2">
      <c r="A344" s="31" t="s">
        <v>10974</v>
      </c>
      <c r="B344" s="1">
        <v>2</v>
      </c>
      <c r="C344" s="1"/>
      <c r="D344" s="1">
        <v>1</v>
      </c>
      <c r="E344" s="1"/>
      <c r="F344" s="1"/>
      <c r="G344" s="1"/>
      <c r="H344" s="1"/>
      <c r="I344" s="1"/>
      <c r="J344" s="1"/>
      <c r="K344" s="1"/>
      <c r="L344" s="1"/>
      <c r="M344" s="1"/>
      <c r="N344" s="1"/>
      <c r="O344" s="1">
        <v>3</v>
      </c>
    </row>
    <row r="345" spans="1:15" ht="15.75" hidden="1" customHeight="1" x14ac:dyDescent="0.2">
      <c r="A345" s="31" t="s">
        <v>12283</v>
      </c>
      <c r="B345" s="1">
        <v>1</v>
      </c>
      <c r="C345" s="1">
        <v>1</v>
      </c>
      <c r="D345" s="1"/>
      <c r="E345" s="1">
        <v>1</v>
      </c>
      <c r="F345" s="1"/>
      <c r="G345" s="1"/>
      <c r="H345" s="1"/>
      <c r="I345" s="1"/>
      <c r="J345" s="1"/>
      <c r="K345" s="1"/>
      <c r="L345" s="1"/>
      <c r="M345" s="1"/>
      <c r="N345" s="1"/>
      <c r="O345" s="1">
        <v>3</v>
      </c>
    </row>
    <row r="346" spans="1:15" ht="15.75" hidden="1" customHeight="1" x14ac:dyDescent="0.2">
      <c r="A346" s="31" t="s">
        <v>11351</v>
      </c>
      <c r="B346" s="1">
        <v>1</v>
      </c>
      <c r="C346" s="1"/>
      <c r="D346" s="1">
        <v>1</v>
      </c>
      <c r="E346" s="1"/>
      <c r="F346" s="1">
        <v>1</v>
      </c>
      <c r="G346" s="1"/>
      <c r="H346" s="1"/>
      <c r="I346" s="1"/>
      <c r="J346" s="1"/>
      <c r="K346" s="1"/>
      <c r="L346" s="1"/>
      <c r="M346" s="1"/>
      <c r="N346" s="1"/>
      <c r="O346" s="1">
        <v>3</v>
      </c>
    </row>
    <row r="347" spans="1:15" ht="15.75" hidden="1" customHeight="1" x14ac:dyDescent="0.2">
      <c r="A347" s="31" t="s">
        <v>11421</v>
      </c>
      <c r="B347" s="1"/>
      <c r="C347" s="1"/>
      <c r="D347" s="1">
        <v>1</v>
      </c>
      <c r="E347" s="1"/>
      <c r="F347" s="1"/>
      <c r="G347" s="1">
        <v>2</v>
      </c>
      <c r="H347" s="1"/>
      <c r="I347" s="1"/>
      <c r="J347" s="1"/>
      <c r="K347" s="1"/>
      <c r="L347" s="1"/>
      <c r="M347" s="1"/>
      <c r="N347" s="1"/>
      <c r="O347" s="1">
        <v>3</v>
      </c>
    </row>
    <row r="348" spans="1:15" ht="15.75" hidden="1" customHeight="1" x14ac:dyDescent="0.2">
      <c r="A348" s="31" t="s">
        <v>12229</v>
      </c>
      <c r="B348" s="1"/>
      <c r="C348" s="1">
        <v>1</v>
      </c>
      <c r="D348" s="1"/>
      <c r="E348" s="1">
        <v>1</v>
      </c>
      <c r="F348" s="1"/>
      <c r="G348" s="1"/>
      <c r="H348" s="1"/>
      <c r="I348" s="1"/>
      <c r="J348" s="1"/>
      <c r="K348" s="1"/>
      <c r="L348" s="1"/>
      <c r="M348" s="1">
        <v>1</v>
      </c>
      <c r="N348" s="1"/>
      <c r="O348" s="1">
        <v>3</v>
      </c>
    </row>
    <row r="349" spans="1:15" ht="15.75" hidden="1" customHeight="1" x14ac:dyDescent="0.2">
      <c r="A349" s="31" t="s">
        <v>11121</v>
      </c>
      <c r="B349" s="1">
        <v>1</v>
      </c>
      <c r="C349" s="1">
        <v>1</v>
      </c>
      <c r="D349" s="1"/>
      <c r="E349" s="1">
        <v>1</v>
      </c>
      <c r="F349" s="1"/>
      <c r="G349" s="1"/>
      <c r="H349" s="1"/>
      <c r="I349" s="1"/>
      <c r="J349" s="1"/>
      <c r="K349" s="1"/>
      <c r="L349" s="1"/>
      <c r="M349" s="1"/>
      <c r="N349" s="1"/>
      <c r="O349" s="1">
        <v>3</v>
      </c>
    </row>
    <row r="350" spans="1:15" ht="15.75" hidden="1" customHeight="1" x14ac:dyDescent="0.2">
      <c r="A350" s="31" t="s">
        <v>10645</v>
      </c>
      <c r="B350" s="1"/>
      <c r="C350" s="1">
        <v>1</v>
      </c>
      <c r="D350" s="1">
        <v>1</v>
      </c>
      <c r="E350" s="1"/>
      <c r="F350" s="1"/>
      <c r="G350" s="1"/>
      <c r="H350" s="1"/>
      <c r="I350" s="1">
        <v>1</v>
      </c>
      <c r="J350" s="1"/>
      <c r="K350" s="1"/>
      <c r="L350" s="1"/>
      <c r="M350" s="1"/>
      <c r="N350" s="1"/>
      <c r="O350" s="1">
        <v>3</v>
      </c>
    </row>
    <row r="351" spans="1:15" ht="15.75" hidden="1" customHeight="1" x14ac:dyDescent="0.2">
      <c r="A351" s="31" t="s">
        <v>11454</v>
      </c>
      <c r="B351" s="1">
        <v>1</v>
      </c>
      <c r="C351" s="1">
        <v>2</v>
      </c>
      <c r="D351" s="1"/>
      <c r="E351" s="1"/>
      <c r="F351" s="1"/>
      <c r="G351" s="1"/>
      <c r="H351" s="1"/>
      <c r="I351" s="1"/>
      <c r="J351" s="1"/>
      <c r="K351" s="1"/>
      <c r="L351" s="1"/>
      <c r="M351" s="1"/>
      <c r="N351" s="1"/>
      <c r="O351" s="1">
        <v>3</v>
      </c>
    </row>
    <row r="352" spans="1:15" ht="15.75" hidden="1" customHeight="1" x14ac:dyDescent="0.2">
      <c r="A352" s="31" t="s">
        <v>10853</v>
      </c>
      <c r="B352" s="1">
        <v>1</v>
      </c>
      <c r="C352" s="1"/>
      <c r="D352" s="1"/>
      <c r="E352" s="1"/>
      <c r="F352" s="1"/>
      <c r="G352" s="1"/>
      <c r="H352" s="1"/>
      <c r="I352" s="1">
        <v>1</v>
      </c>
      <c r="J352" s="1">
        <v>1</v>
      </c>
      <c r="K352" s="1"/>
      <c r="L352" s="1"/>
      <c r="M352" s="1"/>
      <c r="N352" s="1"/>
      <c r="O352" s="1">
        <v>3</v>
      </c>
    </row>
    <row r="353" spans="1:15" ht="15.75" hidden="1" customHeight="1" x14ac:dyDescent="0.2">
      <c r="A353" s="31" t="s">
        <v>14407</v>
      </c>
      <c r="B353" s="1"/>
      <c r="C353" s="1"/>
      <c r="D353" s="1"/>
      <c r="E353" s="1"/>
      <c r="F353" s="1"/>
      <c r="G353" s="1"/>
      <c r="H353" s="1">
        <v>3</v>
      </c>
      <c r="I353" s="1"/>
      <c r="J353" s="1"/>
      <c r="K353" s="1"/>
      <c r="L353" s="1"/>
      <c r="M353" s="1"/>
      <c r="N353" s="1"/>
      <c r="O353" s="1">
        <v>3</v>
      </c>
    </row>
    <row r="354" spans="1:15" ht="15.75" hidden="1" customHeight="1" x14ac:dyDescent="0.2">
      <c r="A354" s="31" t="s">
        <v>11340</v>
      </c>
      <c r="B354" s="1">
        <v>2</v>
      </c>
      <c r="C354" s="1">
        <v>1</v>
      </c>
      <c r="D354" s="1"/>
      <c r="E354" s="1"/>
      <c r="F354" s="1"/>
      <c r="G354" s="1"/>
      <c r="H354" s="1"/>
      <c r="I354" s="1"/>
      <c r="J354" s="1"/>
      <c r="K354" s="1"/>
      <c r="L354" s="1"/>
      <c r="M354" s="1"/>
      <c r="N354" s="1"/>
      <c r="O354" s="1">
        <v>3</v>
      </c>
    </row>
    <row r="355" spans="1:15" ht="15.75" hidden="1" customHeight="1" x14ac:dyDescent="0.2">
      <c r="A355" s="31" t="s">
        <v>14027</v>
      </c>
      <c r="B355" s="1">
        <v>2</v>
      </c>
      <c r="C355" s="1"/>
      <c r="D355" s="1"/>
      <c r="E355" s="1"/>
      <c r="F355" s="1"/>
      <c r="G355" s="1"/>
      <c r="H355" s="1"/>
      <c r="I355" s="1"/>
      <c r="J355" s="1">
        <v>1</v>
      </c>
      <c r="K355" s="1"/>
      <c r="L355" s="1"/>
      <c r="M355" s="1"/>
      <c r="N355" s="1"/>
      <c r="O355" s="1">
        <v>3</v>
      </c>
    </row>
    <row r="356" spans="1:15" ht="15.75" hidden="1" customHeight="1" x14ac:dyDescent="0.2">
      <c r="A356" s="31" t="s">
        <v>11249</v>
      </c>
      <c r="B356" s="1"/>
      <c r="C356" s="1">
        <v>1</v>
      </c>
      <c r="D356" s="1"/>
      <c r="E356" s="1"/>
      <c r="F356" s="1"/>
      <c r="G356" s="1"/>
      <c r="H356" s="1">
        <v>1</v>
      </c>
      <c r="I356" s="1"/>
      <c r="J356" s="1">
        <v>1</v>
      </c>
      <c r="K356" s="1"/>
      <c r="L356" s="1"/>
      <c r="M356" s="1"/>
      <c r="N356" s="1"/>
      <c r="O356" s="1">
        <v>3</v>
      </c>
    </row>
    <row r="357" spans="1:15" ht="15.75" hidden="1" customHeight="1" x14ac:dyDescent="0.2">
      <c r="A357" s="31" t="s">
        <v>11356</v>
      </c>
      <c r="B357" s="1">
        <v>1</v>
      </c>
      <c r="C357" s="1"/>
      <c r="D357" s="1">
        <v>1</v>
      </c>
      <c r="E357" s="1"/>
      <c r="F357" s="1">
        <v>1</v>
      </c>
      <c r="G357" s="1"/>
      <c r="H357" s="1"/>
      <c r="I357" s="1"/>
      <c r="J357" s="1"/>
      <c r="K357" s="1"/>
      <c r="L357" s="1"/>
      <c r="M357" s="1"/>
      <c r="N357" s="1"/>
      <c r="O357" s="1">
        <v>3</v>
      </c>
    </row>
    <row r="358" spans="1:15" ht="15.75" hidden="1" customHeight="1" x14ac:dyDescent="0.2">
      <c r="A358" s="31" t="s">
        <v>10834</v>
      </c>
      <c r="B358" s="1">
        <v>1</v>
      </c>
      <c r="C358" s="1"/>
      <c r="D358" s="1">
        <v>1</v>
      </c>
      <c r="E358" s="1"/>
      <c r="F358" s="1"/>
      <c r="G358" s="1">
        <v>1</v>
      </c>
      <c r="H358" s="1"/>
      <c r="I358" s="1"/>
      <c r="J358" s="1"/>
      <c r="K358" s="1"/>
      <c r="L358" s="1"/>
      <c r="M358" s="1"/>
      <c r="N358" s="1"/>
      <c r="O358" s="1">
        <v>3</v>
      </c>
    </row>
    <row r="359" spans="1:15" ht="15.75" hidden="1" customHeight="1" x14ac:dyDescent="0.2">
      <c r="A359" s="31" t="s">
        <v>12877</v>
      </c>
      <c r="B359" s="1">
        <v>1</v>
      </c>
      <c r="C359" s="1"/>
      <c r="D359" s="1">
        <v>1</v>
      </c>
      <c r="E359" s="1"/>
      <c r="F359" s="1"/>
      <c r="G359" s="1">
        <v>1</v>
      </c>
      <c r="H359" s="1"/>
      <c r="I359" s="1"/>
      <c r="J359" s="1"/>
      <c r="K359" s="1"/>
      <c r="L359" s="1"/>
      <c r="M359" s="1"/>
      <c r="N359" s="1"/>
      <c r="O359" s="1">
        <v>3</v>
      </c>
    </row>
    <row r="360" spans="1:15" ht="15.75" hidden="1" customHeight="1" x14ac:dyDescent="0.2">
      <c r="A360" s="31" t="s">
        <v>10521</v>
      </c>
      <c r="B360" s="1">
        <v>1</v>
      </c>
      <c r="C360" s="1">
        <v>1</v>
      </c>
      <c r="D360" s="1">
        <v>1</v>
      </c>
      <c r="E360" s="1"/>
      <c r="F360" s="1"/>
      <c r="G360" s="1"/>
      <c r="H360" s="1"/>
      <c r="I360" s="1"/>
      <c r="J360" s="1"/>
      <c r="K360" s="1"/>
      <c r="L360" s="1"/>
      <c r="M360" s="1"/>
      <c r="N360" s="1"/>
      <c r="O360" s="1">
        <v>3</v>
      </c>
    </row>
    <row r="361" spans="1:15" ht="15.75" hidden="1" customHeight="1" x14ac:dyDescent="0.2">
      <c r="A361" s="31" t="s">
        <v>10455</v>
      </c>
      <c r="B361" s="1">
        <v>2</v>
      </c>
      <c r="C361" s="1">
        <v>1</v>
      </c>
      <c r="D361" s="1"/>
      <c r="E361" s="1"/>
      <c r="F361" s="1"/>
      <c r="G361" s="1"/>
      <c r="H361" s="1"/>
      <c r="I361" s="1"/>
      <c r="J361" s="1"/>
      <c r="K361" s="1"/>
      <c r="L361" s="1"/>
      <c r="M361" s="1"/>
      <c r="N361" s="1"/>
      <c r="O361" s="1">
        <v>3</v>
      </c>
    </row>
    <row r="362" spans="1:15" ht="15.75" hidden="1" customHeight="1" x14ac:dyDescent="0.2">
      <c r="A362" s="31" t="s">
        <v>12476</v>
      </c>
      <c r="B362" s="1"/>
      <c r="C362" s="1"/>
      <c r="D362" s="1"/>
      <c r="E362" s="1"/>
      <c r="F362" s="1">
        <v>1</v>
      </c>
      <c r="G362" s="1"/>
      <c r="H362" s="1">
        <v>1</v>
      </c>
      <c r="I362" s="1"/>
      <c r="J362" s="1"/>
      <c r="K362" s="1"/>
      <c r="L362" s="1"/>
      <c r="M362" s="1"/>
      <c r="N362" s="1">
        <v>1</v>
      </c>
      <c r="O362" s="1">
        <v>3</v>
      </c>
    </row>
    <row r="363" spans="1:15" ht="15.75" hidden="1" customHeight="1" x14ac:dyDescent="0.2">
      <c r="A363" s="31" t="s">
        <v>11476</v>
      </c>
      <c r="B363" s="1"/>
      <c r="C363" s="1">
        <v>1</v>
      </c>
      <c r="D363" s="1">
        <v>2</v>
      </c>
      <c r="E363" s="1"/>
      <c r="F363" s="1"/>
      <c r="G363" s="1"/>
      <c r="H363" s="1"/>
      <c r="I363" s="1"/>
      <c r="J363" s="1"/>
      <c r="K363" s="1"/>
      <c r="L363" s="1"/>
      <c r="M363" s="1"/>
      <c r="N363" s="1"/>
      <c r="O363" s="1">
        <v>3</v>
      </c>
    </row>
    <row r="364" spans="1:15" ht="15.75" hidden="1" customHeight="1" x14ac:dyDescent="0.2">
      <c r="A364" s="31" t="s">
        <v>12808</v>
      </c>
      <c r="B364" s="1"/>
      <c r="C364" s="1">
        <v>1</v>
      </c>
      <c r="D364" s="1"/>
      <c r="E364" s="1"/>
      <c r="F364" s="1">
        <v>1</v>
      </c>
      <c r="G364" s="1"/>
      <c r="H364" s="1">
        <v>1</v>
      </c>
      <c r="I364" s="1"/>
      <c r="J364" s="1"/>
      <c r="K364" s="1"/>
      <c r="L364" s="1"/>
      <c r="M364" s="1"/>
      <c r="N364" s="1"/>
      <c r="O364" s="1">
        <v>3</v>
      </c>
    </row>
    <row r="365" spans="1:15" ht="15.75" hidden="1" customHeight="1" x14ac:dyDescent="0.2">
      <c r="A365" s="31" t="s">
        <v>11488</v>
      </c>
      <c r="B365" s="1"/>
      <c r="C365" s="1"/>
      <c r="D365" s="1">
        <v>2</v>
      </c>
      <c r="E365" s="1"/>
      <c r="F365" s="1"/>
      <c r="G365" s="1"/>
      <c r="H365" s="1"/>
      <c r="I365" s="1"/>
      <c r="J365" s="1">
        <v>1</v>
      </c>
      <c r="K365" s="1"/>
      <c r="L365" s="1"/>
      <c r="M365" s="1"/>
      <c r="N365" s="1"/>
      <c r="O365" s="1">
        <v>3</v>
      </c>
    </row>
    <row r="366" spans="1:15" ht="15.75" hidden="1" customHeight="1" x14ac:dyDescent="0.2">
      <c r="A366" s="31" t="s">
        <v>12159</v>
      </c>
      <c r="B366" s="1"/>
      <c r="C366" s="1"/>
      <c r="D366" s="1">
        <v>1</v>
      </c>
      <c r="E366" s="1"/>
      <c r="F366" s="1"/>
      <c r="G366" s="1"/>
      <c r="H366" s="1"/>
      <c r="I366" s="1"/>
      <c r="J366" s="1">
        <v>1</v>
      </c>
      <c r="K366" s="1"/>
      <c r="L366" s="1"/>
      <c r="M366" s="1">
        <v>1</v>
      </c>
      <c r="N366" s="1"/>
      <c r="O366" s="1">
        <v>3</v>
      </c>
    </row>
    <row r="367" spans="1:15" ht="15.75" hidden="1" customHeight="1" x14ac:dyDescent="0.2">
      <c r="A367" s="31" t="s">
        <v>11095</v>
      </c>
      <c r="B367" s="1"/>
      <c r="C367" s="1"/>
      <c r="D367" s="1"/>
      <c r="E367" s="1"/>
      <c r="F367" s="1"/>
      <c r="G367" s="1">
        <v>2</v>
      </c>
      <c r="H367" s="1"/>
      <c r="I367" s="1"/>
      <c r="J367" s="1">
        <v>1</v>
      </c>
      <c r="K367" s="1"/>
      <c r="L367" s="1"/>
      <c r="M367" s="1"/>
      <c r="N367" s="1"/>
      <c r="O367" s="1">
        <v>3</v>
      </c>
    </row>
    <row r="368" spans="1:15" ht="15.75" hidden="1" customHeight="1" x14ac:dyDescent="0.2">
      <c r="A368" s="31" t="s">
        <v>13891</v>
      </c>
      <c r="B368" s="1"/>
      <c r="C368" s="1"/>
      <c r="D368" s="1"/>
      <c r="E368" s="1"/>
      <c r="F368" s="1">
        <v>1</v>
      </c>
      <c r="G368" s="1"/>
      <c r="H368" s="1"/>
      <c r="I368" s="1"/>
      <c r="J368" s="1"/>
      <c r="K368" s="1">
        <v>1</v>
      </c>
      <c r="L368" s="1">
        <v>1</v>
      </c>
      <c r="M368" s="1"/>
      <c r="N368" s="1"/>
      <c r="O368" s="1">
        <v>3</v>
      </c>
    </row>
    <row r="369" spans="1:15" ht="15.75" hidden="1" customHeight="1" x14ac:dyDescent="0.2">
      <c r="A369" s="31" t="s">
        <v>13041</v>
      </c>
      <c r="B369" s="1"/>
      <c r="C369" s="1">
        <v>3</v>
      </c>
      <c r="D369" s="1"/>
      <c r="E369" s="1"/>
      <c r="F369" s="1"/>
      <c r="G369" s="1"/>
      <c r="H369" s="1"/>
      <c r="I369" s="1"/>
      <c r="J369" s="1"/>
      <c r="K369" s="1"/>
      <c r="L369" s="1"/>
      <c r="M369" s="1"/>
      <c r="N369" s="1"/>
      <c r="O369" s="1">
        <v>3</v>
      </c>
    </row>
    <row r="370" spans="1:15" ht="15.75" hidden="1" customHeight="1" x14ac:dyDescent="0.2">
      <c r="A370" s="31" t="s">
        <v>12269</v>
      </c>
      <c r="B370" s="1">
        <v>1</v>
      </c>
      <c r="C370" s="1">
        <v>1</v>
      </c>
      <c r="D370" s="1"/>
      <c r="E370" s="1">
        <v>1</v>
      </c>
      <c r="F370" s="1"/>
      <c r="G370" s="1"/>
      <c r="H370" s="1"/>
      <c r="I370" s="1"/>
      <c r="J370" s="1"/>
      <c r="K370" s="1"/>
      <c r="L370" s="1"/>
      <c r="M370" s="1"/>
      <c r="N370" s="1"/>
      <c r="O370" s="1">
        <v>3</v>
      </c>
    </row>
    <row r="371" spans="1:15" ht="15.75" hidden="1" customHeight="1" x14ac:dyDescent="0.2">
      <c r="A371" s="31" t="s">
        <v>11976</v>
      </c>
      <c r="B371" s="1">
        <v>1</v>
      </c>
      <c r="C371" s="1"/>
      <c r="D371" s="1"/>
      <c r="E371" s="1"/>
      <c r="F371" s="1">
        <v>1</v>
      </c>
      <c r="G371" s="1"/>
      <c r="H371" s="1">
        <v>1</v>
      </c>
      <c r="I371" s="1"/>
      <c r="J371" s="1"/>
      <c r="K371" s="1"/>
      <c r="L371" s="1"/>
      <c r="M371" s="1"/>
      <c r="N371" s="1"/>
      <c r="O371" s="1">
        <v>3</v>
      </c>
    </row>
    <row r="372" spans="1:15" ht="15.75" hidden="1" customHeight="1" x14ac:dyDescent="0.2">
      <c r="A372" s="31" t="s">
        <v>11444</v>
      </c>
      <c r="B372" s="1">
        <v>1</v>
      </c>
      <c r="C372" s="1"/>
      <c r="D372" s="1">
        <v>1</v>
      </c>
      <c r="E372" s="1"/>
      <c r="F372" s="1"/>
      <c r="G372" s="1"/>
      <c r="H372" s="1"/>
      <c r="I372" s="1"/>
      <c r="J372" s="1"/>
      <c r="K372" s="1"/>
      <c r="L372" s="1"/>
      <c r="M372" s="1">
        <v>1</v>
      </c>
      <c r="N372" s="1"/>
      <c r="O372" s="1">
        <v>3</v>
      </c>
    </row>
    <row r="373" spans="1:15" ht="15.75" hidden="1" customHeight="1" x14ac:dyDescent="0.2">
      <c r="A373" s="31" t="s">
        <v>10899</v>
      </c>
      <c r="B373" s="1">
        <v>1</v>
      </c>
      <c r="C373" s="1">
        <v>1</v>
      </c>
      <c r="D373" s="1">
        <v>1</v>
      </c>
      <c r="E373" s="1"/>
      <c r="F373" s="1"/>
      <c r="G373" s="1"/>
      <c r="H373" s="1"/>
      <c r="I373" s="1"/>
      <c r="J373" s="1"/>
      <c r="K373" s="1"/>
      <c r="L373" s="1"/>
      <c r="M373" s="1"/>
      <c r="N373" s="1"/>
      <c r="O373" s="1">
        <v>3</v>
      </c>
    </row>
    <row r="374" spans="1:15" ht="15.75" hidden="1" customHeight="1" x14ac:dyDescent="0.2">
      <c r="A374" s="31" t="s">
        <v>12645</v>
      </c>
      <c r="B374" s="1">
        <v>3</v>
      </c>
      <c r="C374" s="1"/>
      <c r="D374" s="1"/>
      <c r="E374" s="1"/>
      <c r="F374" s="1"/>
      <c r="G374" s="1"/>
      <c r="H374" s="1"/>
      <c r="I374" s="1"/>
      <c r="J374" s="1"/>
      <c r="K374" s="1"/>
      <c r="L374" s="1"/>
      <c r="M374" s="1"/>
      <c r="N374" s="1"/>
      <c r="O374" s="1">
        <v>3</v>
      </c>
    </row>
    <row r="375" spans="1:15" ht="15.75" hidden="1" customHeight="1" x14ac:dyDescent="0.2">
      <c r="A375" s="31" t="s">
        <v>13651</v>
      </c>
      <c r="B375" s="1">
        <v>1</v>
      </c>
      <c r="C375" s="1">
        <v>1</v>
      </c>
      <c r="D375" s="1"/>
      <c r="E375" s="1"/>
      <c r="F375" s="1"/>
      <c r="G375" s="1"/>
      <c r="H375" s="1">
        <v>1</v>
      </c>
      <c r="I375" s="1"/>
      <c r="J375" s="1"/>
      <c r="K375" s="1"/>
      <c r="L375" s="1"/>
      <c r="M375" s="1"/>
      <c r="N375" s="1"/>
      <c r="O375" s="1">
        <v>3</v>
      </c>
    </row>
    <row r="376" spans="1:15" ht="15.75" hidden="1" customHeight="1" x14ac:dyDescent="0.2">
      <c r="A376" s="31" t="s">
        <v>11509</v>
      </c>
      <c r="B376" s="1"/>
      <c r="C376" s="1"/>
      <c r="D376" s="1">
        <v>1</v>
      </c>
      <c r="E376" s="1"/>
      <c r="F376" s="1"/>
      <c r="G376" s="1"/>
      <c r="H376" s="1"/>
      <c r="I376" s="1"/>
      <c r="J376" s="1"/>
      <c r="K376" s="1"/>
      <c r="L376" s="1"/>
      <c r="M376" s="1">
        <v>2</v>
      </c>
      <c r="N376" s="1"/>
      <c r="O376" s="1">
        <v>3</v>
      </c>
    </row>
    <row r="377" spans="1:15" ht="15.75" hidden="1" customHeight="1" x14ac:dyDescent="0.2">
      <c r="A377" s="31" t="s">
        <v>12564</v>
      </c>
      <c r="B377" s="1"/>
      <c r="C377" s="1">
        <v>1</v>
      </c>
      <c r="D377" s="1"/>
      <c r="E377" s="1"/>
      <c r="F377" s="1"/>
      <c r="G377" s="1"/>
      <c r="H377" s="1"/>
      <c r="I377" s="1">
        <v>2</v>
      </c>
      <c r="J377" s="1"/>
      <c r="K377" s="1"/>
      <c r="L377" s="1"/>
      <c r="M377" s="1"/>
      <c r="N377" s="1"/>
      <c r="O377" s="1">
        <v>3</v>
      </c>
    </row>
    <row r="378" spans="1:15" ht="15.75" hidden="1" customHeight="1" x14ac:dyDescent="0.2">
      <c r="A378" s="31" t="s">
        <v>12463</v>
      </c>
      <c r="B378" s="1">
        <v>2</v>
      </c>
      <c r="C378" s="1"/>
      <c r="D378" s="1">
        <v>1</v>
      </c>
      <c r="E378" s="1"/>
      <c r="F378" s="1"/>
      <c r="G378" s="1"/>
      <c r="H378" s="1"/>
      <c r="I378" s="1"/>
      <c r="J378" s="1"/>
      <c r="K378" s="1"/>
      <c r="L378" s="1"/>
      <c r="M378" s="1"/>
      <c r="N378" s="1"/>
      <c r="O378" s="1">
        <v>3</v>
      </c>
    </row>
    <row r="379" spans="1:15" ht="15.75" hidden="1" customHeight="1" x14ac:dyDescent="0.2">
      <c r="A379" s="31" t="s">
        <v>13103</v>
      </c>
      <c r="B379" s="1"/>
      <c r="C379" s="1">
        <v>1</v>
      </c>
      <c r="D379" s="1"/>
      <c r="E379" s="1"/>
      <c r="F379" s="1"/>
      <c r="G379" s="1">
        <v>1</v>
      </c>
      <c r="H379" s="1"/>
      <c r="I379" s="1"/>
      <c r="J379" s="1">
        <v>1</v>
      </c>
      <c r="K379" s="1"/>
      <c r="L379" s="1"/>
      <c r="M379" s="1"/>
      <c r="N379" s="1"/>
      <c r="O379" s="1">
        <v>3</v>
      </c>
    </row>
    <row r="380" spans="1:15" ht="15.75" hidden="1" customHeight="1" x14ac:dyDescent="0.2">
      <c r="A380" s="31" t="s">
        <v>10516</v>
      </c>
      <c r="B380" s="1"/>
      <c r="C380" s="1">
        <v>1</v>
      </c>
      <c r="D380" s="1"/>
      <c r="E380" s="1"/>
      <c r="F380" s="1"/>
      <c r="G380" s="1"/>
      <c r="H380" s="1">
        <v>1</v>
      </c>
      <c r="I380" s="1">
        <v>1</v>
      </c>
      <c r="J380" s="1"/>
      <c r="K380" s="1"/>
      <c r="L380" s="1"/>
      <c r="M380" s="1"/>
      <c r="N380" s="1"/>
      <c r="O380" s="1">
        <v>3</v>
      </c>
    </row>
    <row r="381" spans="1:15" ht="15.75" hidden="1" customHeight="1" x14ac:dyDescent="0.2">
      <c r="A381" s="31" t="s">
        <v>13222</v>
      </c>
      <c r="B381" s="1">
        <v>2</v>
      </c>
      <c r="C381" s="1">
        <v>1</v>
      </c>
      <c r="D381" s="1"/>
      <c r="E381" s="1"/>
      <c r="F381" s="1"/>
      <c r="G381" s="1"/>
      <c r="H381" s="1"/>
      <c r="I381" s="1"/>
      <c r="J381" s="1"/>
      <c r="K381" s="1"/>
      <c r="L381" s="1"/>
      <c r="M381" s="1"/>
      <c r="N381" s="1"/>
      <c r="O381" s="1">
        <v>3</v>
      </c>
    </row>
    <row r="382" spans="1:15" ht="15.75" hidden="1" customHeight="1" x14ac:dyDescent="0.2">
      <c r="A382" s="31" t="s">
        <v>12793</v>
      </c>
      <c r="B382" s="1">
        <v>3</v>
      </c>
      <c r="C382" s="1"/>
      <c r="D382" s="1"/>
      <c r="E382" s="1"/>
      <c r="F382" s="1"/>
      <c r="G382" s="1"/>
      <c r="H382" s="1"/>
      <c r="I382" s="1"/>
      <c r="J382" s="1"/>
      <c r="K382" s="1"/>
      <c r="L382" s="1"/>
      <c r="M382" s="1"/>
      <c r="N382" s="1"/>
      <c r="O382" s="1">
        <v>3</v>
      </c>
    </row>
    <row r="383" spans="1:15" ht="15.75" hidden="1" customHeight="1" x14ac:dyDescent="0.2">
      <c r="A383" s="31" t="s">
        <v>14036</v>
      </c>
      <c r="B383" s="1">
        <v>1</v>
      </c>
      <c r="C383" s="1"/>
      <c r="D383" s="1">
        <v>1</v>
      </c>
      <c r="E383" s="1"/>
      <c r="F383" s="1"/>
      <c r="G383" s="1"/>
      <c r="H383" s="1"/>
      <c r="I383" s="1"/>
      <c r="J383" s="1">
        <v>1</v>
      </c>
      <c r="K383" s="1"/>
      <c r="L383" s="1"/>
      <c r="M383" s="1"/>
      <c r="N383" s="1"/>
      <c r="O383" s="1">
        <v>3</v>
      </c>
    </row>
    <row r="384" spans="1:15" ht="15.75" hidden="1" customHeight="1" x14ac:dyDescent="0.2">
      <c r="A384" s="31" t="s">
        <v>11617</v>
      </c>
      <c r="B384" s="1"/>
      <c r="C384" s="1">
        <v>1</v>
      </c>
      <c r="D384" s="1"/>
      <c r="E384" s="1"/>
      <c r="F384" s="1"/>
      <c r="G384" s="1"/>
      <c r="H384" s="1"/>
      <c r="I384" s="1">
        <v>1</v>
      </c>
      <c r="J384" s="1">
        <v>1</v>
      </c>
      <c r="K384" s="1"/>
      <c r="L384" s="1"/>
      <c r="M384" s="1"/>
      <c r="N384" s="1"/>
      <c r="O384" s="1">
        <v>3</v>
      </c>
    </row>
    <row r="385" spans="1:15" ht="15.75" hidden="1" customHeight="1" x14ac:dyDescent="0.2">
      <c r="A385" s="31" t="s">
        <v>12418</v>
      </c>
      <c r="B385" s="1">
        <v>1</v>
      </c>
      <c r="C385" s="1">
        <v>2</v>
      </c>
      <c r="D385" s="1"/>
      <c r="E385" s="1"/>
      <c r="F385" s="1"/>
      <c r="G385" s="1"/>
      <c r="H385" s="1"/>
      <c r="I385" s="1"/>
      <c r="J385" s="1"/>
      <c r="K385" s="1"/>
      <c r="L385" s="1"/>
      <c r="M385" s="1"/>
      <c r="N385" s="1"/>
      <c r="O385" s="1">
        <v>3</v>
      </c>
    </row>
    <row r="386" spans="1:15" ht="15.75" hidden="1" customHeight="1" x14ac:dyDescent="0.2">
      <c r="A386" s="31" t="s">
        <v>13043</v>
      </c>
      <c r="B386" s="1"/>
      <c r="C386" s="1">
        <v>1</v>
      </c>
      <c r="D386" s="1"/>
      <c r="E386" s="1">
        <v>1</v>
      </c>
      <c r="F386" s="1"/>
      <c r="G386" s="1">
        <v>1</v>
      </c>
      <c r="H386" s="1"/>
      <c r="I386" s="1"/>
      <c r="J386" s="1"/>
      <c r="K386" s="1"/>
      <c r="L386" s="1"/>
      <c r="M386" s="1"/>
      <c r="N386" s="1"/>
      <c r="O386" s="1">
        <v>3</v>
      </c>
    </row>
    <row r="387" spans="1:15" ht="15.75" hidden="1" customHeight="1" x14ac:dyDescent="0.2">
      <c r="A387" s="31" t="s">
        <v>10993</v>
      </c>
      <c r="B387" s="1">
        <v>3</v>
      </c>
      <c r="C387" s="1"/>
      <c r="D387" s="1"/>
      <c r="E387" s="1"/>
      <c r="F387" s="1"/>
      <c r="G387" s="1"/>
      <c r="H387" s="1"/>
      <c r="I387" s="1"/>
      <c r="J387" s="1"/>
      <c r="K387" s="1"/>
      <c r="L387" s="1"/>
      <c r="M387" s="1"/>
      <c r="N387" s="1"/>
      <c r="O387" s="1">
        <v>3</v>
      </c>
    </row>
    <row r="388" spans="1:15" ht="15.75" hidden="1" customHeight="1" x14ac:dyDescent="0.2">
      <c r="A388" s="31" t="s">
        <v>10408</v>
      </c>
      <c r="B388" s="1">
        <v>2</v>
      </c>
      <c r="C388" s="1"/>
      <c r="D388" s="1"/>
      <c r="E388" s="1"/>
      <c r="F388" s="1"/>
      <c r="G388" s="1">
        <v>1</v>
      </c>
      <c r="H388" s="1"/>
      <c r="I388" s="1"/>
      <c r="J388" s="1"/>
      <c r="K388" s="1"/>
      <c r="L388" s="1"/>
      <c r="M388" s="1"/>
      <c r="N388" s="1"/>
      <c r="O388" s="1">
        <v>3</v>
      </c>
    </row>
    <row r="389" spans="1:15" ht="15.75" hidden="1" customHeight="1" x14ac:dyDescent="0.2">
      <c r="A389" s="31" t="s">
        <v>12535</v>
      </c>
      <c r="B389" s="1">
        <v>2</v>
      </c>
      <c r="C389" s="1">
        <v>1</v>
      </c>
      <c r="D389" s="1"/>
      <c r="E389" s="1"/>
      <c r="F389" s="1"/>
      <c r="G389" s="1"/>
      <c r="H389" s="1"/>
      <c r="I389" s="1"/>
      <c r="J389" s="1"/>
      <c r="K389" s="1"/>
      <c r="L389" s="1"/>
      <c r="M389" s="1"/>
      <c r="N389" s="1"/>
      <c r="O389" s="1">
        <v>3</v>
      </c>
    </row>
    <row r="390" spans="1:15" ht="15.75" hidden="1" customHeight="1" x14ac:dyDescent="0.2">
      <c r="A390" s="31" t="s">
        <v>14085</v>
      </c>
      <c r="B390" s="1"/>
      <c r="C390" s="1">
        <v>1</v>
      </c>
      <c r="D390" s="1"/>
      <c r="E390" s="1"/>
      <c r="F390" s="1">
        <v>1</v>
      </c>
      <c r="G390" s="1"/>
      <c r="H390" s="1">
        <v>1</v>
      </c>
      <c r="I390" s="1"/>
      <c r="J390" s="1"/>
      <c r="K390" s="1"/>
      <c r="L390" s="1"/>
      <c r="M390" s="1"/>
      <c r="N390" s="1"/>
      <c r="O390" s="1">
        <v>3</v>
      </c>
    </row>
    <row r="391" spans="1:15" ht="15.75" hidden="1" customHeight="1" x14ac:dyDescent="0.2">
      <c r="A391" s="31" t="s">
        <v>12850</v>
      </c>
      <c r="B391" s="1">
        <v>1</v>
      </c>
      <c r="C391" s="1">
        <v>1</v>
      </c>
      <c r="D391" s="1"/>
      <c r="E391" s="1"/>
      <c r="F391" s="1"/>
      <c r="G391" s="1">
        <v>1</v>
      </c>
      <c r="H391" s="1"/>
      <c r="I391" s="1"/>
      <c r="J391" s="1"/>
      <c r="K391" s="1"/>
      <c r="L391" s="1"/>
      <c r="M391" s="1"/>
      <c r="N391" s="1"/>
      <c r="O391" s="1">
        <v>3</v>
      </c>
    </row>
    <row r="392" spans="1:15" ht="15.75" hidden="1" customHeight="1" x14ac:dyDescent="0.2">
      <c r="A392" s="31" t="s">
        <v>11027</v>
      </c>
      <c r="B392" s="1">
        <v>3</v>
      </c>
      <c r="C392" s="1"/>
      <c r="D392" s="1"/>
      <c r="E392" s="1"/>
      <c r="F392" s="1"/>
      <c r="G392" s="1"/>
      <c r="H392" s="1"/>
      <c r="I392" s="1"/>
      <c r="J392" s="1"/>
      <c r="K392" s="1"/>
      <c r="L392" s="1"/>
      <c r="M392" s="1"/>
      <c r="N392" s="1"/>
      <c r="O392" s="1">
        <v>3</v>
      </c>
    </row>
    <row r="393" spans="1:15" ht="15.75" hidden="1" customHeight="1" x14ac:dyDescent="0.2">
      <c r="A393" s="31" t="s">
        <v>14023</v>
      </c>
      <c r="B393" s="1">
        <v>2</v>
      </c>
      <c r="C393" s="1"/>
      <c r="D393" s="1"/>
      <c r="E393" s="1"/>
      <c r="F393" s="1"/>
      <c r="G393" s="1"/>
      <c r="H393" s="1"/>
      <c r="I393" s="1">
        <v>1</v>
      </c>
      <c r="J393" s="1"/>
      <c r="K393" s="1"/>
      <c r="L393" s="1"/>
      <c r="M393" s="1"/>
      <c r="N393" s="1"/>
      <c r="O393" s="1">
        <v>3</v>
      </c>
    </row>
    <row r="394" spans="1:15" ht="15.75" hidden="1" customHeight="1" x14ac:dyDescent="0.2">
      <c r="A394" s="31" t="s">
        <v>10859</v>
      </c>
      <c r="B394" s="1">
        <v>3</v>
      </c>
      <c r="C394" s="1"/>
      <c r="D394" s="1"/>
      <c r="E394" s="1"/>
      <c r="F394" s="1"/>
      <c r="G394" s="1"/>
      <c r="H394" s="1"/>
      <c r="I394" s="1"/>
      <c r="J394" s="1"/>
      <c r="K394" s="1"/>
      <c r="L394" s="1"/>
      <c r="M394" s="1"/>
      <c r="N394" s="1"/>
      <c r="O394" s="1">
        <v>3</v>
      </c>
    </row>
    <row r="395" spans="1:15" ht="15.75" hidden="1" customHeight="1" x14ac:dyDescent="0.2">
      <c r="A395" s="31" t="s">
        <v>11580</v>
      </c>
      <c r="B395" s="1">
        <v>2</v>
      </c>
      <c r="C395" s="1"/>
      <c r="D395" s="1"/>
      <c r="E395" s="1">
        <v>1</v>
      </c>
      <c r="F395" s="1"/>
      <c r="G395" s="1"/>
      <c r="H395" s="1"/>
      <c r="I395" s="1"/>
      <c r="J395" s="1"/>
      <c r="K395" s="1"/>
      <c r="L395" s="1"/>
      <c r="M395" s="1"/>
      <c r="N395" s="1"/>
      <c r="O395" s="1">
        <v>3</v>
      </c>
    </row>
    <row r="396" spans="1:15" ht="15.75" hidden="1" customHeight="1" x14ac:dyDescent="0.2">
      <c r="A396" s="31" t="s">
        <v>12121</v>
      </c>
      <c r="B396" s="1"/>
      <c r="C396" s="1">
        <v>1</v>
      </c>
      <c r="D396" s="1"/>
      <c r="E396" s="1"/>
      <c r="F396" s="1"/>
      <c r="G396" s="1"/>
      <c r="H396" s="1"/>
      <c r="I396" s="1"/>
      <c r="J396" s="1"/>
      <c r="K396" s="1"/>
      <c r="L396" s="1"/>
      <c r="M396" s="1">
        <v>2</v>
      </c>
      <c r="N396" s="1"/>
      <c r="O396" s="1">
        <v>3</v>
      </c>
    </row>
    <row r="397" spans="1:15" ht="15.75" hidden="1" customHeight="1" x14ac:dyDescent="0.2">
      <c r="A397" s="31" t="s">
        <v>11035</v>
      </c>
      <c r="B397" s="1">
        <v>3</v>
      </c>
      <c r="C397" s="1"/>
      <c r="D397" s="1"/>
      <c r="E397" s="1"/>
      <c r="F397" s="1"/>
      <c r="G397" s="1"/>
      <c r="H397" s="1"/>
      <c r="I397" s="1"/>
      <c r="J397" s="1"/>
      <c r="K397" s="1"/>
      <c r="L397" s="1"/>
      <c r="M397" s="1"/>
      <c r="N397" s="1"/>
      <c r="O397" s="1">
        <v>3</v>
      </c>
    </row>
    <row r="398" spans="1:15" ht="15.75" hidden="1" customHeight="1" x14ac:dyDescent="0.2">
      <c r="A398" s="31" t="s">
        <v>12786</v>
      </c>
      <c r="B398" s="1">
        <v>1</v>
      </c>
      <c r="C398" s="1">
        <v>2</v>
      </c>
      <c r="D398" s="1"/>
      <c r="E398" s="1"/>
      <c r="F398" s="1"/>
      <c r="G398" s="1"/>
      <c r="H398" s="1"/>
      <c r="I398" s="1"/>
      <c r="J398" s="1"/>
      <c r="K398" s="1"/>
      <c r="L398" s="1"/>
      <c r="M398" s="1"/>
      <c r="N398" s="1"/>
      <c r="O398" s="1">
        <v>3</v>
      </c>
    </row>
    <row r="399" spans="1:15" ht="15.75" hidden="1" customHeight="1" x14ac:dyDescent="0.2">
      <c r="A399" s="31" t="s">
        <v>12896</v>
      </c>
      <c r="B399" s="1">
        <v>1</v>
      </c>
      <c r="C399" s="1">
        <v>1</v>
      </c>
      <c r="D399" s="1">
        <v>1</v>
      </c>
      <c r="E399" s="1"/>
      <c r="F399" s="1"/>
      <c r="G399" s="1"/>
      <c r="H399" s="1"/>
      <c r="I399" s="1"/>
      <c r="J399" s="1"/>
      <c r="K399" s="1"/>
      <c r="L399" s="1"/>
      <c r="M399" s="1"/>
      <c r="N399" s="1"/>
      <c r="O399" s="1">
        <v>3</v>
      </c>
    </row>
    <row r="400" spans="1:15" ht="15.75" customHeight="1" x14ac:dyDescent="0.2">
      <c r="A400" s="31" t="s">
        <v>10928</v>
      </c>
      <c r="B400" s="1"/>
      <c r="C400" s="1"/>
      <c r="D400" s="1">
        <v>2</v>
      </c>
      <c r="E400" s="1"/>
      <c r="F400" s="1"/>
      <c r="G400" s="1">
        <v>1</v>
      </c>
      <c r="H400" s="1"/>
      <c r="I400" s="1"/>
      <c r="J400" s="1"/>
      <c r="K400" s="1"/>
      <c r="L400" s="1"/>
      <c r="M400" s="1"/>
      <c r="N400" s="1"/>
      <c r="O400" s="1">
        <v>3</v>
      </c>
    </row>
    <row r="401" spans="1:15" ht="15.75" hidden="1" customHeight="1" x14ac:dyDescent="0.2">
      <c r="A401" s="31" t="s">
        <v>12873</v>
      </c>
      <c r="B401" s="1">
        <v>3</v>
      </c>
      <c r="C401" s="1"/>
      <c r="D401" s="1"/>
      <c r="E401" s="1"/>
      <c r="F401" s="1"/>
      <c r="G401" s="1"/>
      <c r="H401" s="1"/>
      <c r="I401" s="1"/>
      <c r="J401" s="1"/>
      <c r="K401" s="1"/>
      <c r="L401" s="1"/>
      <c r="M401" s="1"/>
      <c r="N401" s="1"/>
      <c r="O401" s="1">
        <v>3</v>
      </c>
    </row>
    <row r="402" spans="1:15" ht="15.75" hidden="1" customHeight="1" x14ac:dyDescent="0.2">
      <c r="A402" s="31" t="s">
        <v>11893</v>
      </c>
      <c r="B402" s="1">
        <v>3</v>
      </c>
      <c r="C402" s="1"/>
      <c r="D402" s="1"/>
      <c r="E402" s="1"/>
      <c r="F402" s="1"/>
      <c r="G402" s="1"/>
      <c r="H402" s="1"/>
      <c r="I402" s="1"/>
      <c r="J402" s="1"/>
      <c r="K402" s="1"/>
      <c r="L402" s="1"/>
      <c r="M402" s="1"/>
      <c r="N402" s="1"/>
      <c r="O402" s="1">
        <v>3</v>
      </c>
    </row>
    <row r="403" spans="1:15" ht="15.75" hidden="1" customHeight="1" x14ac:dyDescent="0.2">
      <c r="A403" s="31" t="s">
        <v>10641</v>
      </c>
      <c r="B403" s="1">
        <v>1</v>
      </c>
      <c r="C403" s="1">
        <v>1</v>
      </c>
      <c r="D403" s="1"/>
      <c r="E403" s="1"/>
      <c r="F403" s="1"/>
      <c r="G403" s="1"/>
      <c r="H403" s="1"/>
      <c r="I403" s="1">
        <v>1</v>
      </c>
      <c r="J403" s="1"/>
      <c r="K403" s="1"/>
      <c r="L403" s="1"/>
      <c r="M403" s="1"/>
      <c r="N403" s="1"/>
      <c r="O403" s="1">
        <v>3</v>
      </c>
    </row>
    <row r="404" spans="1:15" ht="15.75" hidden="1" customHeight="1" x14ac:dyDescent="0.2">
      <c r="A404" s="31" t="s">
        <v>11114</v>
      </c>
      <c r="B404" s="1"/>
      <c r="C404" s="1"/>
      <c r="D404" s="1"/>
      <c r="E404" s="1">
        <v>2</v>
      </c>
      <c r="F404" s="1"/>
      <c r="G404" s="1"/>
      <c r="H404" s="1"/>
      <c r="I404" s="1">
        <v>1</v>
      </c>
      <c r="J404" s="1"/>
      <c r="K404" s="1"/>
      <c r="L404" s="1"/>
      <c r="M404" s="1"/>
      <c r="N404" s="1"/>
      <c r="O404" s="1">
        <v>3</v>
      </c>
    </row>
    <row r="405" spans="1:15" ht="15.75" hidden="1" customHeight="1" x14ac:dyDescent="0.2">
      <c r="A405" s="31" t="s">
        <v>10383</v>
      </c>
      <c r="B405" s="1"/>
      <c r="C405" s="1"/>
      <c r="D405" s="1">
        <v>1</v>
      </c>
      <c r="E405" s="1"/>
      <c r="F405" s="1"/>
      <c r="G405" s="1">
        <v>1</v>
      </c>
      <c r="H405" s="1"/>
      <c r="I405" s="1"/>
      <c r="J405" s="1"/>
      <c r="K405" s="1"/>
      <c r="L405" s="1"/>
      <c r="M405" s="1"/>
      <c r="N405" s="1"/>
      <c r="O405" s="1">
        <v>2</v>
      </c>
    </row>
    <row r="406" spans="1:15" ht="15.75" hidden="1" customHeight="1" x14ac:dyDescent="0.2">
      <c r="A406" s="31" t="s">
        <v>12568</v>
      </c>
      <c r="B406" s="1"/>
      <c r="C406" s="1"/>
      <c r="D406" s="1"/>
      <c r="E406" s="1"/>
      <c r="F406" s="1"/>
      <c r="G406" s="1"/>
      <c r="H406" s="1"/>
      <c r="I406" s="1"/>
      <c r="J406" s="1"/>
      <c r="K406" s="1"/>
      <c r="L406" s="1">
        <v>2</v>
      </c>
      <c r="M406" s="1"/>
      <c r="N406" s="1"/>
      <c r="O406" s="1">
        <v>2</v>
      </c>
    </row>
    <row r="407" spans="1:15" ht="15.75" hidden="1" customHeight="1" x14ac:dyDescent="0.2">
      <c r="A407" s="31" t="s">
        <v>12052</v>
      </c>
      <c r="B407" s="1">
        <v>1</v>
      </c>
      <c r="C407" s="1">
        <v>1</v>
      </c>
      <c r="D407" s="1"/>
      <c r="E407" s="1"/>
      <c r="F407" s="1"/>
      <c r="G407" s="1"/>
      <c r="H407" s="1"/>
      <c r="I407" s="1"/>
      <c r="J407" s="1"/>
      <c r="K407" s="1"/>
      <c r="L407" s="1"/>
      <c r="M407" s="1"/>
      <c r="N407" s="1"/>
      <c r="O407" s="1">
        <v>2</v>
      </c>
    </row>
    <row r="408" spans="1:15" ht="15.75" hidden="1" customHeight="1" x14ac:dyDescent="0.2">
      <c r="A408" s="31" t="s">
        <v>11381</v>
      </c>
      <c r="B408" s="1"/>
      <c r="C408" s="1">
        <v>1</v>
      </c>
      <c r="D408" s="1">
        <v>1</v>
      </c>
      <c r="E408" s="1"/>
      <c r="F408" s="1"/>
      <c r="G408" s="1"/>
      <c r="H408" s="1"/>
      <c r="I408" s="1"/>
      <c r="J408" s="1"/>
      <c r="K408" s="1"/>
      <c r="L408" s="1"/>
      <c r="M408" s="1"/>
      <c r="N408" s="1"/>
      <c r="O408" s="1">
        <v>2</v>
      </c>
    </row>
    <row r="409" spans="1:15" ht="15.75" hidden="1" customHeight="1" x14ac:dyDescent="0.2">
      <c r="A409" s="31" t="s">
        <v>10684</v>
      </c>
      <c r="B409" s="1"/>
      <c r="C409" s="1"/>
      <c r="D409" s="1">
        <v>1</v>
      </c>
      <c r="E409" s="1"/>
      <c r="F409" s="1"/>
      <c r="G409" s="1">
        <v>1</v>
      </c>
      <c r="H409" s="1"/>
      <c r="I409" s="1"/>
      <c r="J409" s="1"/>
      <c r="K409" s="1"/>
      <c r="L409" s="1"/>
      <c r="M409" s="1"/>
      <c r="N409" s="1"/>
      <c r="O409" s="1">
        <v>2</v>
      </c>
    </row>
    <row r="410" spans="1:15" ht="15.75" hidden="1" customHeight="1" x14ac:dyDescent="0.2">
      <c r="A410" s="31" t="s">
        <v>13216</v>
      </c>
      <c r="B410" s="1"/>
      <c r="C410" s="1"/>
      <c r="D410" s="1">
        <v>1</v>
      </c>
      <c r="E410" s="1"/>
      <c r="F410" s="1"/>
      <c r="G410" s="1"/>
      <c r="H410" s="1"/>
      <c r="I410" s="1"/>
      <c r="J410" s="1"/>
      <c r="K410" s="1">
        <v>1</v>
      </c>
      <c r="L410" s="1"/>
      <c r="M410" s="1"/>
      <c r="N410" s="1"/>
      <c r="O410" s="1">
        <v>2</v>
      </c>
    </row>
    <row r="411" spans="1:15" ht="15.75" customHeight="1" x14ac:dyDescent="0.2">
      <c r="A411" s="31" t="s">
        <v>12738</v>
      </c>
      <c r="B411" s="1">
        <v>1</v>
      </c>
      <c r="C411" s="1">
        <v>1</v>
      </c>
      <c r="D411" s="1"/>
      <c r="E411" s="1"/>
      <c r="F411" s="1"/>
      <c r="G411" s="1"/>
      <c r="H411" s="1"/>
      <c r="I411" s="1"/>
      <c r="J411" s="1"/>
      <c r="K411" s="1"/>
      <c r="L411" s="1"/>
      <c r="M411" s="1"/>
      <c r="N411" s="1"/>
      <c r="O411" s="1">
        <v>2</v>
      </c>
    </row>
    <row r="412" spans="1:15" ht="15.75" hidden="1" customHeight="1" x14ac:dyDescent="0.2">
      <c r="A412" s="31" t="s">
        <v>14548</v>
      </c>
      <c r="B412" s="1"/>
      <c r="C412" s="1"/>
      <c r="D412" s="1"/>
      <c r="E412" s="1"/>
      <c r="F412" s="1">
        <v>2</v>
      </c>
      <c r="G412" s="1"/>
      <c r="H412" s="1"/>
      <c r="I412" s="1"/>
      <c r="J412" s="1"/>
      <c r="K412" s="1"/>
      <c r="L412" s="1"/>
      <c r="M412" s="1"/>
      <c r="N412" s="1"/>
      <c r="O412" s="1">
        <v>2</v>
      </c>
    </row>
    <row r="413" spans="1:15" ht="15.75" hidden="1" customHeight="1" x14ac:dyDescent="0.2">
      <c r="A413" s="31" t="s">
        <v>10987</v>
      </c>
      <c r="B413" s="1">
        <v>1</v>
      </c>
      <c r="C413" s="1"/>
      <c r="D413" s="1"/>
      <c r="E413" s="1">
        <v>1</v>
      </c>
      <c r="F413" s="1"/>
      <c r="G413" s="1"/>
      <c r="H413" s="1"/>
      <c r="I413" s="1"/>
      <c r="J413" s="1"/>
      <c r="K413" s="1"/>
      <c r="L413" s="1"/>
      <c r="M413" s="1"/>
      <c r="N413" s="1"/>
      <c r="O413" s="1">
        <v>2</v>
      </c>
    </row>
    <row r="414" spans="1:15" ht="15.75" hidden="1" customHeight="1" x14ac:dyDescent="0.2">
      <c r="A414" s="31" t="s">
        <v>13800</v>
      </c>
      <c r="B414" s="1">
        <v>1</v>
      </c>
      <c r="C414" s="1"/>
      <c r="D414" s="1">
        <v>1</v>
      </c>
      <c r="E414" s="1"/>
      <c r="F414" s="1"/>
      <c r="G414" s="1"/>
      <c r="H414" s="1"/>
      <c r="I414" s="1"/>
      <c r="J414" s="1"/>
      <c r="K414" s="1"/>
      <c r="L414" s="1"/>
      <c r="M414" s="1"/>
      <c r="N414" s="1"/>
      <c r="O414" s="1">
        <v>2</v>
      </c>
    </row>
    <row r="415" spans="1:15" ht="15.75" hidden="1" customHeight="1" x14ac:dyDescent="0.2">
      <c r="A415" s="31" t="s">
        <v>13737</v>
      </c>
      <c r="B415" s="1"/>
      <c r="C415" s="1"/>
      <c r="D415" s="1"/>
      <c r="E415" s="1"/>
      <c r="F415" s="1">
        <v>1</v>
      </c>
      <c r="G415" s="1"/>
      <c r="H415" s="1"/>
      <c r="I415" s="1"/>
      <c r="J415" s="1"/>
      <c r="K415" s="1">
        <v>1</v>
      </c>
      <c r="L415" s="1"/>
      <c r="M415" s="1"/>
      <c r="N415" s="1"/>
      <c r="O415" s="1">
        <v>2</v>
      </c>
    </row>
    <row r="416" spans="1:15" ht="15.75" hidden="1" customHeight="1" x14ac:dyDescent="0.2">
      <c r="A416" s="31" t="s">
        <v>10396</v>
      </c>
      <c r="B416" s="1">
        <v>2</v>
      </c>
      <c r="C416" s="1"/>
      <c r="D416" s="1"/>
      <c r="E416" s="1"/>
      <c r="F416" s="1"/>
      <c r="G416" s="1"/>
      <c r="H416" s="1"/>
      <c r="I416" s="1"/>
      <c r="J416" s="1"/>
      <c r="K416" s="1"/>
      <c r="L416" s="1"/>
      <c r="M416" s="1"/>
      <c r="N416" s="1"/>
      <c r="O416" s="1">
        <v>2</v>
      </c>
    </row>
    <row r="417" spans="1:15" ht="15.75" hidden="1" customHeight="1" x14ac:dyDescent="0.2">
      <c r="A417" s="31" t="s">
        <v>14392</v>
      </c>
      <c r="B417" s="1"/>
      <c r="C417" s="1"/>
      <c r="D417" s="1"/>
      <c r="E417" s="1"/>
      <c r="F417" s="1">
        <v>1</v>
      </c>
      <c r="G417" s="1"/>
      <c r="H417" s="1">
        <v>1</v>
      </c>
      <c r="I417" s="1"/>
      <c r="J417" s="1"/>
      <c r="K417" s="1"/>
      <c r="L417" s="1"/>
      <c r="M417" s="1"/>
      <c r="N417" s="1"/>
      <c r="O417" s="1">
        <v>2</v>
      </c>
    </row>
    <row r="418" spans="1:15" ht="15.75" hidden="1" customHeight="1" x14ac:dyDescent="0.2">
      <c r="A418" s="31" t="s">
        <v>13681</v>
      </c>
      <c r="B418" s="1"/>
      <c r="C418" s="1"/>
      <c r="D418" s="1"/>
      <c r="E418" s="1"/>
      <c r="F418" s="1"/>
      <c r="G418" s="1">
        <v>2</v>
      </c>
      <c r="H418" s="1"/>
      <c r="I418" s="1"/>
      <c r="J418" s="1"/>
      <c r="K418" s="1"/>
      <c r="L418" s="1"/>
      <c r="M418" s="1"/>
      <c r="N418" s="1"/>
      <c r="O418" s="1">
        <v>2</v>
      </c>
    </row>
    <row r="419" spans="1:15" ht="15.75" hidden="1" customHeight="1" x14ac:dyDescent="0.2">
      <c r="A419" s="31" t="s">
        <v>11133</v>
      </c>
      <c r="B419" s="1"/>
      <c r="C419" s="1"/>
      <c r="D419" s="1"/>
      <c r="E419" s="1">
        <v>2</v>
      </c>
      <c r="F419" s="1"/>
      <c r="G419" s="1"/>
      <c r="H419" s="1"/>
      <c r="I419" s="1"/>
      <c r="J419" s="1"/>
      <c r="K419" s="1"/>
      <c r="L419" s="1"/>
      <c r="M419" s="1"/>
      <c r="N419" s="1"/>
      <c r="O419" s="1">
        <v>2</v>
      </c>
    </row>
    <row r="420" spans="1:15" ht="15.75" hidden="1" customHeight="1" x14ac:dyDescent="0.2">
      <c r="A420" s="31" t="s">
        <v>13430</v>
      </c>
      <c r="B420" s="1">
        <v>1</v>
      </c>
      <c r="C420" s="1"/>
      <c r="D420" s="1">
        <v>1</v>
      </c>
      <c r="E420" s="1"/>
      <c r="F420" s="1"/>
      <c r="G420" s="1"/>
      <c r="H420" s="1"/>
      <c r="I420" s="1"/>
      <c r="J420" s="1"/>
      <c r="K420" s="1"/>
      <c r="L420" s="1"/>
      <c r="M420" s="1"/>
      <c r="N420" s="1"/>
      <c r="O420" s="1">
        <v>2</v>
      </c>
    </row>
    <row r="421" spans="1:15" ht="15.75" hidden="1" customHeight="1" x14ac:dyDescent="0.2">
      <c r="A421" s="31" t="s">
        <v>12136</v>
      </c>
      <c r="B421" s="1">
        <v>1</v>
      </c>
      <c r="C421" s="1"/>
      <c r="D421" s="1"/>
      <c r="E421" s="1"/>
      <c r="F421" s="1"/>
      <c r="G421" s="1"/>
      <c r="H421" s="1"/>
      <c r="I421" s="1"/>
      <c r="J421" s="1"/>
      <c r="K421" s="1"/>
      <c r="L421" s="1"/>
      <c r="M421" s="1">
        <v>1</v>
      </c>
      <c r="N421" s="1"/>
      <c r="O421" s="1">
        <v>2</v>
      </c>
    </row>
    <row r="422" spans="1:15" ht="15.75" hidden="1" customHeight="1" x14ac:dyDescent="0.2">
      <c r="A422" s="31" t="s">
        <v>11353</v>
      </c>
      <c r="B422" s="1">
        <v>1</v>
      </c>
      <c r="C422" s="1"/>
      <c r="D422" s="1"/>
      <c r="E422" s="1"/>
      <c r="F422" s="1"/>
      <c r="G422" s="1"/>
      <c r="H422" s="1"/>
      <c r="I422" s="1"/>
      <c r="J422" s="1">
        <v>1</v>
      </c>
      <c r="K422" s="1"/>
      <c r="L422" s="1"/>
      <c r="M422" s="1"/>
      <c r="N422" s="1"/>
      <c r="O422" s="1">
        <v>2</v>
      </c>
    </row>
    <row r="423" spans="1:15" ht="15.75" hidden="1" customHeight="1" x14ac:dyDescent="0.2">
      <c r="A423" s="31" t="s">
        <v>11918</v>
      </c>
      <c r="B423" s="1"/>
      <c r="C423" s="1">
        <v>1</v>
      </c>
      <c r="D423" s="1">
        <v>1</v>
      </c>
      <c r="E423" s="1"/>
      <c r="F423" s="1"/>
      <c r="G423" s="1"/>
      <c r="H423" s="1"/>
      <c r="I423" s="1"/>
      <c r="J423" s="1"/>
      <c r="K423" s="1"/>
      <c r="L423" s="1"/>
      <c r="M423" s="1"/>
      <c r="N423" s="1"/>
      <c r="O423" s="1">
        <v>2</v>
      </c>
    </row>
    <row r="424" spans="1:15" ht="15.75" hidden="1" customHeight="1" x14ac:dyDescent="0.2">
      <c r="A424" s="31" t="s">
        <v>12482</v>
      </c>
      <c r="B424" s="1">
        <v>1</v>
      </c>
      <c r="C424" s="1"/>
      <c r="D424" s="1"/>
      <c r="E424" s="1"/>
      <c r="F424" s="1"/>
      <c r="G424" s="1">
        <v>1</v>
      </c>
      <c r="H424" s="1"/>
      <c r="I424" s="1"/>
      <c r="J424" s="1"/>
      <c r="K424" s="1"/>
      <c r="L424" s="1"/>
      <c r="M424" s="1"/>
      <c r="N424" s="1"/>
      <c r="O424" s="1">
        <v>2</v>
      </c>
    </row>
    <row r="425" spans="1:15" ht="15.75" hidden="1" customHeight="1" x14ac:dyDescent="0.2">
      <c r="A425" s="31" t="s">
        <v>11577</v>
      </c>
      <c r="B425" s="1">
        <v>2</v>
      </c>
      <c r="C425" s="1"/>
      <c r="D425" s="1"/>
      <c r="E425" s="1"/>
      <c r="F425" s="1"/>
      <c r="G425" s="1"/>
      <c r="H425" s="1"/>
      <c r="I425" s="1"/>
      <c r="J425" s="1"/>
      <c r="K425" s="1"/>
      <c r="L425" s="1"/>
      <c r="M425" s="1"/>
      <c r="N425" s="1"/>
      <c r="O425" s="1">
        <v>2</v>
      </c>
    </row>
    <row r="426" spans="1:15" ht="15.75" customHeight="1" x14ac:dyDescent="0.2">
      <c r="A426" s="31" t="s">
        <v>12530</v>
      </c>
      <c r="B426" s="1"/>
      <c r="C426" s="1"/>
      <c r="D426" s="1">
        <v>2</v>
      </c>
      <c r="E426" s="1"/>
      <c r="F426" s="1"/>
      <c r="G426" s="1"/>
      <c r="H426" s="1"/>
      <c r="I426" s="1"/>
      <c r="J426" s="1"/>
      <c r="K426" s="1"/>
      <c r="L426" s="1"/>
      <c r="M426" s="1"/>
      <c r="N426" s="1"/>
      <c r="O426" s="1">
        <v>2</v>
      </c>
    </row>
    <row r="427" spans="1:15" ht="15.75" hidden="1" customHeight="1" x14ac:dyDescent="0.2">
      <c r="A427" s="31" t="s">
        <v>10358</v>
      </c>
      <c r="B427" s="1"/>
      <c r="C427" s="1"/>
      <c r="D427" s="1"/>
      <c r="E427" s="1"/>
      <c r="F427" s="1"/>
      <c r="G427" s="1"/>
      <c r="H427" s="1">
        <v>1</v>
      </c>
      <c r="I427" s="1"/>
      <c r="J427" s="1"/>
      <c r="K427" s="1"/>
      <c r="L427" s="1">
        <v>1</v>
      </c>
      <c r="M427" s="1"/>
      <c r="N427" s="1"/>
      <c r="O427" s="1">
        <v>2</v>
      </c>
    </row>
    <row r="428" spans="1:15" ht="15.75" hidden="1" customHeight="1" x14ac:dyDescent="0.2">
      <c r="A428" s="31" t="s">
        <v>13156</v>
      </c>
      <c r="B428" s="1">
        <v>1</v>
      </c>
      <c r="C428" s="1">
        <v>1</v>
      </c>
      <c r="D428" s="1"/>
      <c r="E428" s="1"/>
      <c r="F428" s="1"/>
      <c r="G428" s="1"/>
      <c r="H428" s="1"/>
      <c r="I428" s="1"/>
      <c r="J428" s="1"/>
      <c r="K428" s="1"/>
      <c r="L428" s="1"/>
      <c r="M428" s="1"/>
      <c r="N428" s="1"/>
      <c r="O428" s="1">
        <v>2</v>
      </c>
    </row>
    <row r="429" spans="1:15" ht="15.75" hidden="1" customHeight="1" x14ac:dyDescent="0.2">
      <c r="A429" s="31" t="s">
        <v>13730</v>
      </c>
      <c r="B429" s="1"/>
      <c r="C429" s="1"/>
      <c r="D429" s="1"/>
      <c r="E429" s="1"/>
      <c r="F429" s="1"/>
      <c r="G429" s="1"/>
      <c r="H429" s="1"/>
      <c r="I429" s="1"/>
      <c r="J429" s="1"/>
      <c r="K429" s="1">
        <v>2</v>
      </c>
      <c r="L429" s="1"/>
      <c r="M429" s="1"/>
      <c r="N429" s="1"/>
      <c r="O429" s="1">
        <v>2</v>
      </c>
    </row>
    <row r="430" spans="1:15" ht="15.75" hidden="1" customHeight="1" x14ac:dyDescent="0.2">
      <c r="A430" s="31" t="s">
        <v>13117</v>
      </c>
      <c r="B430" s="1"/>
      <c r="C430" s="1"/>
      <c r="D430" s="1">
        <v>1</v>
      </c>
      <c r="E430" s="1"/>
      <c r="F430" s="1"/>
      <c r="G430" s="1"/>
      <c r="H430" s="1">
        <v>1</v>
      </c>
      <c r="I430" s="1"/>
      <c r="J430" s="1"/>
      <c r="K430" s="1"/>
      <c r="L430" s="1"/>
      <c r="M430" s="1"/>
      <c r="N430" s="1"/>
      <c r="O430" s="1">
        <v>2</v>
      </c>
    </row>
    <row r="431" spans="1:15" ht="15.75" hidden="1" customHeight="1" x14ac:dyDescent="0.2">
      <c r="A431" s="31" t="s">
        <v>11448</v>
      </c>
      <c r="B431" s="1">
        <v>1</v>
      </c>
      <c r="C431" s="1"/>
      <c r="D431" s="1"/>
      <c r="E431" s="1"/>
      <c r="F431" s="1"/>
      <c r="G431" s="1"/>
      <c r="H431" s="1">
        <v>1</v>
      </c>
      <c r="I431" s="1"/>
      <c r="J431" s="1"/>
      <c r="K431" s="1"/>
      <c r="L431" s="1"/>
      <c r="M431" s="1"/>
      <c r="N431" s="1"/>
      <c r="O431" s="1">
        <v>2</v>
      </c>
    </row>
    <row r="432" spans="1:15" ht="15.75" hidden="1" customHeight="1" x14ac:dyDescent="0.2">
      <c r="A432" s="31" t="s">
        <v>10818</v>
      </c>
      <c r="B432" s="1">
        <v>1</v>
      </c>
      <c r="C432" s="1"/>
      <c r="D432" s="1">
        <v>1</v>
      </c>
      <c r="E432" s="1"/>
      <c r="F432" s="1"/>
      <c r="G432" s="1"/>
      <c r="H432" s="1"/>
      <c r="I432" s="1"/>
      <c r="J432" s="1"/>
      <c r="K432" s="1"/>
      <c r="L432" s="1"/>
      <c r="M432" s="1"/>
      <c r="N432" s="1"/>
      <c r="O432" s="1">
        <v>2</v>
      </c>
    </row>
    <row r="433" spans="1:15" ht="15.75" hidden="1" customHeight="1" x14ac:dyDescent="0.2">
      <c r="A433" s="31" t="s">
        <v>11364</v>
      </c>
      <c r="B433" s="1">
        <v>1</v>
      </c>
      <c r="C433" s="1">
        <v>1</v>
      </c>
      <c r="D433" s="1"/>
      <c r="E433" s="1"/>
      <c r="F433" s="1"/>
      <c r="G433" s="1"/>
      <c r="H433" s="1"/>
      <c r="I433" s="1"/>
      <c r="J433" s="1"/>
      <c r="K433" s="1"/>
      <c r="L433" s="1"/>
      <c r="M433" s="1"/>
      <c r="N433" s="1"/>
      <c r="O433" s="1">
        <v>2</v>
      </c>
    </row>
    <row r="434" spans="1:15" ht="15.75" hidden="1" customHeight="1" x14ac:dyDescent="0.2">
      <c r="A434" s="31" t="s">
        <v>13396</v>
      </c>
      <c r="B434" s="1"/>
      <c r="C434" s="1">
        <v>2</v>
      </c>
      <c r="D434" s="1"/>
      <c r="E434" s="1"/>
      <c r="F434" s="1"/>
      <c r="G434" s="1"/>
      <c r="H434" s="1"/>
      <c r="I434" s="1"/>
      <c r="J434" s="1"/>
      <c r="K434" s="1"/>
      <c r="L434" s="1"/>
      <c r="M434" s="1"/>
      <c r="N434" s="1"/>
      <c r="O434" s="1">
        <v>2</v>
      </c>
    </row>
    <row r="435" spans="1:15" ht="15.75" hidden="1" customHeight="1" x14ac:dyDescent="0.2">
      <c r="A435" s="31" t="s">
        <v>13435</v>
      </c>
      <c r="B435" s="1">
        <v>1</v>
      </c>
      <c r="C435" s="1"/>
      <c r="D435" s="1"/>
      <c r="E435" s="1"/>
      <c r="F435" s="1"/>
      <c r="G435" s="1"/>
      <c r="H435" s="1"/>
      <c r="I435" s="1">
        <v>1</v>
      </c>
      <c r="J435" s="1"/>
      <c r="K435" s="1"/>
      <c r="L435" s="1"/>
      <c r="M435" s="1"/>
      <c r="N435" s="1"/>
      <c r="O435" s="1">
        <v>2</v>
      </c>
    </row>
    <row r="436" spans="1:15" ht="15.75" hidden="1" customHeight="1" x14ac:dyDescent="0.2">
      <c r="A436" s="31" t="s">
        <v>12875</v>
      </c>
      <c r="B436" s="1">
        <v>2</v>
      </c>
      <c r="C436" s="1"/>
      <c r="D436" s="1"/>
      <c r="E436" s="1"/>
      <c r="F436" s="1"/>
      <c r="G436" s="1"/>
      <c r="H436" s="1"/>
      <c r="I436" s="1"/>
      <c r="J436" s="1"/>
      <c r="K436" s="1"/>
      <c r="L436" s="1"/>
      <c r="M436" s="1"/>
      <c r="N436" s="1"/>
      <c r="O436" s="1">
        <v>2</v>
      </c>
    </row>
    <row r="437" spans="1:15" ht="15.75" hidden="1" customHeight="1" x14ac:dyDescent="0.2">
      <c r="A437" s="31" t="s">
        <v>11639</v>
      </c>
      <c r="B437" s="1"/>
      <c r="C437" s="1"/>
      <c r="D437" s="1"/>
      <c r="E437" s="1">
        <v>2</v>
      </c>
      <c r="F437" s="1"/>
      <c r="G437" s="1"/>
      <c r="H437" s="1"/>
      <c r="I437" s="1"/>
      <c r="J437" s="1"/>
      <c r="K437" s="1"/>
      <c r="L437" s="1"/>
      <c r="M437" s="1"/>
      <c r="N437" s="1"/>
      <c r="O437" s="1">
        <v>2</v>
      </c>
    </row>
    <row r="438" spans="1:15" ht="15.75" hidden="1" customHeight="1" x14ac:dyDescent="0.2">
      <c r="A438" s="31" t="s">
        <v>14387</v>
      </c>
      <c r="B438" s="1"/>
      <c r="C438" s="1">
        <v>1</v>
      </c>
      <c r="D438" s="1"/>
      <c r="E438" s="1"/>
      <c r="F438" s="1"/>
      <c r="G438" s="1"/>
      <c r="H438" s="1">
        <v>1</v>
      </c>
      <c r="I438" s="1"/>
      <c r="J438" s="1"/>
      <c r="K438" s="1"/>
      <c r="L438" s="1"/>
      <c r="M438" s="1"/>
      <c r="N438" s="1"/>
      <c r="O438" s="1">
        <v>2</v>
      </c>
    </row>
    <row r="439" spans="1:15" ht="15.75" hidden="1" customHeight="1" x14ac:dyDescent="0.2">
      <c r="A439" s="31" t="s">
        <v>11296</v>
      </c>
      <c r="B439" s="1"/>
      <c r="C439" s="1">
        <v>1</v>
      </c>
      <c r="D439" s="1"/>
      <c r="E439" s="1"/>
      <c r="F439" s="1"/>
      <c r="G439" s="1"/>
      <c r="H439" s="1"/>
      <c r="I439" s="1"/>
      <c r="J439" s="1">
        <v>1</v>
      </c>
      <c r="K439" s="1"/>
      <c r="L439" s="1"/>
      <c r="M439" s="1"/>
      <c r="N439" s="1"/>
      <c r="O439" s="1">
        <v>2</v>
      </c>
    </row>
    <row r="440" spans="1:15" ht="15.75" hidden="1" customHeight="1" x14ac:dyDescent="0.2">
      <c r="A440" s="31" t="s">
        <v>11250</v>
      </c>
      <c r="B440" s="1">
        <v>1</v>
      </c>
      <c r="C440" s="1"/>
      <c r="D440" s="1"/>
      <c r="E440" s="1"/>
      <c r="F440" s="1"/>
      <c r="G440" s="1"/>
      <c r="H440" s="1">
        <v>1</v>
      </c>
      <c r="I440" s="1"/>
      <c r="J440" s="1"/>
      <c r="K440" s="1"/>
      <c r="L440" s="1"/>
      <c r="M440" s="1"/>
      <c r="N440" s="1"/>
      <c r="O440" s="1">
        <v>2</v>
      </c>
    </row>
    <row r="441" spans="1:15" ht="15.75" hidden="1" customHeight="1" x14ac:dyDescent="0.2">
      <c r="A441" s="31" t="s">
        <v>12882</v>
      </c>
      <c r="B441" s="1">
        <v>2</v>
      </c>
      <c r="C441" s="1"/>
      <c r="D441" s="1"/>
      <c r="E441" s="1"/>
      <c r="F441" s="1"/>
      <c r="G441" s="1"/>
      <c r="H441" s="1"/>
      <c r="I441" s="1"/>
      <c r="J441" s="1"/>
      <c r="K441" s="1"/>
      <c r="L441" s="1"/>
      <c r="M441" s="1"/>
      <c r="N441" s="1"/>
      <c r="O441" s="1">
        <v>2</v>
      </c>
    </row>
    <row r="442" spans="1:15" ht="15.75" hidden="1" customHeight="1" x14ac:dyDescent="0.2">
      <c r="A442" s="31" t="s">
        <v>14018</v>
      </c>
      <c r="B442" s="1"/>
      <c r="C442" s="1"/>
      <c r="D442" s="1">
        <v>1</v>
      </c>
      <c r="E442" s="1"/>
      <c r="F442" s="1"/>
      <c r="G442" s="1"/>
      <c r="H442" s="1"/>
      <c r="I442" s="1"/>
      <c r="J442" s="1"/>
      <c r="K442" s="1">
        <v>1</v>
      </c>
      <c r="L442" s="1"/>
      <c r="M442" s="1"/>
      <c r="N442" s="1"/>
      <c r="O442" s="1">
        <v>2</v>
      </c>
    </row>
    <row r="443" spans="1:15" ht="15.75" hidden="1" customHeight="1" x14ac:dyDescent="0.2">
      <c r="A443" s="31" t="s">
        <v>11933</v>
      </c>
      <c r="B443" s="1">
        <v>1</v>
      </c>
      <c r="C443" s="1"/>
      <c r="D443" s="1"/>
      <c r="E443" s="1"/>
      <c r="F443" s="1"/>
      <c r="G443" s="1"/>
      <c r="H443" s="1">
        <v>1</v>
      </c>
      <c r="I443" s="1"/>
      <c r="J443" s="1"/>
      <c r="K443" s="1"/>
      <c r="L443" s="1"/>
      <c r="M443" s="1"/>
      <c r="N443" s="1"/>
      <c r="O443" s="1">
        <v>2</v>
      </c>
    </row>
    <row r="444" spans="1:15" ht="15.75" hidden="1" customHeight="1" x14ac:dyDescent="0.2">
      <c r="A444" s="31" t="s">
        <v>11160</v>
      </c>
      <c r="B444" s="1"/>
      <c r="C444" s="1">
        <v>1</v>
      </c>
      <c r="D444" s="1"/>
      <c r="E444" s="1">
        <v>1</v>
      </c>
      <c r="F444" s="1"/>
      <c r="G444" s="1"/>
      <c r="H444" s="1"/>
      <c r="I444" s="1"/>
      <c r="J444" s="1"/>
      <c r="K444" s="1"/>
      <c r="L444" s="1"/>
      <c r="M444" s="1"/>
      <c r="N444" s="1"/>
      <c r="O444" s="1">
        <v>2</v>
      </c>
    </row>
    <row r="445" spans="1:15" ht="15.75" hidden="1" customHeight="1" x14ac:dyDescent="0.2">
      <c r="A445" s="31" t="s">
        <v>11520</v>
      </c>
      <c r="B445" s="1">
        <v>1</v>
      </c>
      <c r="C445" s="1"/>
      <c r="D445" s="1"/>
      <c r="E445" s="1"/>
      <c r="F445" s="1"/>
      <c r="G445" s="1"/>
      <c r="H445" s="1"/>
      <c r="I445" s="1"/>
      <c r="J445" s="1"/>
      <c r="K445" s="1"/>
      <c r="L445" s="1"/>
      <c r="M445" s="1"/>
      <c r="N445" s="1">
        <v>1</v>
      </c>
      <c r="O445" s="1">
        <v>2</v>
      </c>
    </row>
    <row r="446" spans="1:15" ht="15.75" hidden="1" customHeight="1" x14ac:dyDescent="0.2">
      <c r="A446" s="31" t="s">
        <v>13734</v>
      </c>
      <c r="B446" s="1"/>
      <c r="C446" s="1">
        <v>1</v>
      </c>
      <c r="D446" s="1"/>
      <c r="E446" s="1"/>
      <c r="F446" s="1"/>
      <c r="G446" s="1">
        <v>1</v>
      </c>
      <c r="H446" s="1"/>
      <c r="I446" s="1"/>
      <c r="J446" s="1"/>
      <c r="K446" s="1"/>
      <c r="L446" s="1"/>
      <c r="M446" s="1"/>
      <c r="N446" s="1"/>
      <c r="O446" s="1">
        <v>2</v>
      </c>
    </row>
    <row r="447" spans="1:15" ht="15.75" hidden="1" customHeight="1" x14ac:dyDescent="0.2">
      <c r="A447" s="31" t="s">
        <v>13467</v>
      </c>
      <c r="B447" s="1">
        <v>2</v>
      </c>
      <c r="C447" s="1"/>
      <c r="D447" s="1"/>
      <c r="E447" s="1"/>
      <c r="F447" s="1"/>
      <c r="G447" s="1"/>
      <c r="H447" s="1"/>
      <c r="I447" s="1"/>
      <c r="J447" s="1"/>
      <c r="K447" s="1"/>
      <c r="L447" s="1"/>
      <c r="M447" s="1"/>
      <c r="N447" s="1"/>
      <c r="O447" s="1">
        <v>2</v>
      </c>
    </row>
    <row r="448" spans="1:15" ht="15.75" hidden="1" customHeight="1" x14ac:dyDescent="0.2">
      <c r="A448" s="31" t="s">
        <v>12337</v>
      </c>
      <c r="B448" s="1">
        <v>1</v>
      </c>
      <c r="C448" s="1">
        <v>1</v>
      </c>
      <c r="D448" s="1"/>
      <c r="E448" s="1"/>
      <c r="F448" s="1"/>
      <c r="G448" s="1"/>
      <c r="H448" s="1"/>
      <c r="I448" s="1"/>
      <c r="J448" s="1"/>
      <c r="K448" s="1"/>
      <c r="L448" s="1"/>
      <c r="M448" s="1"/>
      <c r="N448" s="1"/>
      <c r="O448" s="1">
        <v>2</v>
      </c>
    </row>
    <row r="449" spans="1:15" ht="15.75" customHeight="1" x14ac:dyDescent="0.2">
      <c r="A449" s="31" t="s">
        <v>14396</v>
      </c>
      <c r="B449" s="1"/>
      <c r="C449" s="1"/>
      <c r="D449" s="1"/>
      <c r="E449" s="1"/>
      <c r="F449" s="1"/>
      <c r="G449" s="1"/>
      <c r="H449" s="1">
        <v>2</v>
      </c>
      <c r="I449" s="1"/>
      <c r="J449" s="1"/>
      <c r="K449" s="1"/>
      <c r="L449" s="1"/>
      <c r="M449" s="1"/>
      <c r="N449" s="1"/>
      <c r="O449" s="1">
        <v>2</v>
      </c>
    </row>
    <row r="450" spans="1:15" ht="15.75" hidden="1" customHeight="1" x14ac:dyDescent="0.2">
      <c r="A450" s="31" t="s">
        <v>13862</v>
      </c>
      <c r="B450" s="1"/>
      <c r="C450" s="1">
        <v>1</v>
      </c>
      <c r="D450" s="1"/>
      <c r="E450" s="1"/>
      <c r="F450" s="1">
        <v>1</v>
      </c>
      <c r="G450" s="1"/>
      <c r="H450" s="1"/>
      <c r="I450" s="1"/>
      <c r="J450" s="1"/>
      <c r="K450" s="1"/>
      <c r="L450" s="1"/>
      <c r="M450" s="1"/>
      <c r="N450" s="1"/>
      <c r="O450" s="1">
        <v>2</v>
      </c>
    </row>
    <row r="451" spans="1:15" ht="15.75" hidden="1" customHeight="1" x14ac:dyDescent="0.2">
      <c r="A451" s="31" t="s">
        <v>11004</v>
      </c>
      <c r="B451" s="1"/>
      <c r="C451" s="1"/>
      <c r="D451" s="1"/>
      <c r="E451" s="1"/>
      <c r="F451" s="1"/>
      <c r="G451" s="1"/>
      <c r="H451" s="1"/>
      <c r="I451" s="1"/>
      <c r="J451" s="1"/>
      <c r="K451" s="1"/>
      <c r="L451" s="1">
        <v>2</v>
      </c>
      <c r="M451" s="1"/>
      <c r="N451" s="1"/>
      <c r="O451" s="1">
        <v>2</v>
      </c>
    </row>
    <row r="452" spans="1:15" ht="15.75" hidden="1" customHeight="1" x14ac:dyDescent="0.2">
      <c r="A452" s="31" t="s">
        <v>12828</v>
      </c>
      <c r="B452" s="1">
        <v>2</v>
      </c>
      <c r="C452" s="1"/>
      <c r="D452" s="1"/>
      <c r="E452" s="1"/>
      <c r="F452" s="1"/>
      <c r="G452" s="1"/>
      <c r="H452" s="1"/>
      <c r="I452" s="1"/>
      <c r="J452" s="1"/>
      <c r="K452" s="1"/>
      <c r="L452" s="1"/>
      <c r="M452" s="1"/>
      <c r="N452" s="1"/>
      <c r="O452" s="1">
        <v>2</v>
      </c>
    </row>
    <row r="453" spans="1:15" ht="15.75" hidden="1" customHeight="1" x14ac:dyDescent="0.2">
      <c r="A453" s="31" t="s">
        <v>13694</v>
      </c>
      <c r="B453" s="1"/>
      <c r="C453" s="1"/>
      <c r="D453" s="1"/>
      <c r="E453" s="1"/>
      <c r="F453" s="1"/>
      <c r="G453" s="1">
        <v>1</v>
      </c>
      <c r="H453" s="1"/>
      <c r="I453" s="1"/>
      <c r="J453" s="1"/>
      <c r="K453" s="1">
        <v>1</v>
      </c>
      <c r="L453" s="1"/>
      <c r="M453" s="1"/>
      <c r="N453" s="1"/>
      <c r="O453" s="1">
        <v>2</v>
      </c>
    </row>
    <row r="454" spans="1:15" ht="15.75" hidden="1" customHeight="1" x14ac:dyDescent="0.2">
      <c r="A454" s="31" t="s">
        <v>10734</v>
      </c>
      <c r="B454" s="1">
        <v>1</v>
      </c>
      <c r="C454" s="1"/>
      <c r="D454" s="1"/>
      <c r="E454" s="1"/>
      <c r="F454" s="1">
        <v>1</v>
      </c>
      <c r="G454" s="1"/>
      <c r="H454" s="1"/>
      <c r="I454" s="1"/>
      <c r="J454" s="1"/>
      <c r="K454" s="1"/>
      <c r="L454" s="1"/>
      <c r="M454" s="1"/>
      <c r="N454" s="1"/>
      <c r="O454" s="1">
        <v>2</v>
      </c>
    </row>
    <row r="455" spans="1:15" ht="15.75" hidden="1" customHeight="1" x14ac:dyDescent="0.2">
      <c r="A455" s="31" t="s">
        <v>11422</v>
      </c>
      <c r="B455" s="1">
        <v>2</v>
      </c>
      <c r="C455" s="1"/>
      <c r="D455" s="1"/>
      <c r="E455" s="1"/>
      <c r="F455" s="1"/>
      <c r="G455" s="1"/>
      <c r="H455" s="1"/>
      <c r="I455" s="1"/>
      <c r="J455" s="1"/>
      <c r="K455" s="1"/>
      <c r="L455" s="1"/>
      <c r="M455" s="1"/>
      <c r="N455" s="1"/>
      <c r="O455" s="1">
        <v>2</v>
      </c>
    </row>
    <row r="456" spans="1:15" ht="15.75" hidden="1" customHeight="1" x14ac:dyDescent="0.2">
      <c r="A456" s="31" t="s">
        <v>10996</v>
      </c>
      <c r="B456" s="1">
        <v>2</v>
      </c>
      <c r="C456" s="1"/>
      <c r="D456" s="1"/>
      <c r="E456" s="1"/>
      <c r="F456" s="1"/>
      <c r="G456" s="1"/>
      <c r="H456" s="1"/>
      <c r="I456" s="1"/>
      <c r="J456" s="1"/>
      <c r="K456" s="1"/>
      <c r="L456" s="1"/>
      <c r="M456" s="1"/>
      <c r="N456" s="1"/>
      <c r="O456" s="1">
        <v>2</v>
      </c>
    </row>
    <row r="457" spans="1:15" ht="15.75" hidden="1" customHeight="1" x14ac:dyDescent="0.2">
      <c r="A457" s="31" t="s">
        <v>13053</v>
      </c>
      <c r="B457" s="1">
        <v>1</v>
      </c>
      <c r="C457" s="1">
        <v>1</v>
      </c>
      <c r="D457" s="1"/>
      <c r="E457" s="1"/>
      <c r="F457" s="1"/>
      <c r="G457" s="1"/>
      <c r="H457" s="1"/>
      <c r="I457" s="1"/>
      <c r="J457" s="1"/>
      <c r="K457" s="1"/>
      <c r="L457" s="1"/>
      <c r="M457" s="1"/>
      <c r="N457" s="1"/>
      <c r="O457" s="1">
        <v>2</v>
      </c>
    </row>
    <row r="458" spans="1:15" ht="15.75" hidden="1" customHeight="1" x14ac:dyDescent="0.2">
      <c r="A458" s="31" t="s">
        <v>11181</v>
      </c>
      <c r="B458" s="1"/>
      <c r="C458" s="1"/>
      <c r="D458" s="1"/>
      <c r="E458" s="1">
        <v>1</v>
      </c>
      <c r="F458" s="1"/>
      <c r="G458" s="1"/>
      <c r="H458" s="1"/>
      <c r="I458" s="1"/>
      <c r="J458" s="1"/>
      <c r="K458" s="1"/>
      <c r="L458" s="1">
        <v>1</v>
      </c>
      <c r="M458" s="1"/>
      <c r="N458" s="1"/>
      <c r="O458" s="1">
        <v>2</v>
      </c>
    </row>
    <row r="459" spans="1:15" ht="15.75" hidden="1" customHeight="1" x14ac:dyDescent="0.2">
      <c r="A459" s="31" t="s">
        <v>12777</v>
      </c>
      <c r="B459" s="1">
        <v>2</v>
      </c>
      <c r="C459" s="1"/>
      <c r="D459" s="1"/>
      <c r="E459" s="1"/>
      <c r="F459" s="1"/>
      <c r="G459" s="1"/>
      <c r="H459" s="1"/>
      <c r="I459" s="1"/>
      <c r="J459" s="1"/>
      <c r="K459" s="1"/>
      <c r="L459" s="1"/>
      <c r="M459" s="1"/>
      <c r="N459" s="1"/>
      <c r="O459" s="1">
        <v>2</v>
      </c>
    </row>
    <row r="460" spans="1:15" ht="15.75" hidden="1" customHeight="1" x14ac:dyDescent="0.2">
      <c r="A460" s="31" t="s">
        <v>10714</v>
      </c>
      <c r="B460" s="1">
        <v>2</v>
      </c>
      <c r="C460" s="1"/>
      <c r="D460" s="1"/>
      <c r="E460" s="1"/>
      <c r="F460" s="1"/>
      <c r="G460" s="1"/>
      <c r="H460" s="1"/>
      <c r="I460" s="1"/>
      <c r="J460" s="1"/>
      <c r="K460" s="1"/>
      <c r="L460" s="1"/>
      <c r="M460" s="1"/>
      <c r="N460" s="1"/>
      <c r="O460" s="1">
        <v>2</v>
      </c>
    </row>
    <row r="461" spans="1:15" ht="15.75" hidden="1" customHeight="1" x14ac:dyDescent="0.2">
      <c r="A461" s="31" t="s">
        <v>12965</v>
      </c>
      <c r="B461" s="1"/>
      <c r="C461" s="1">
        <v>1</v>
      </c>
      <c r="D461" s="1"/>
      <c r="E461" s="1"/>
      <c r="F461" s="1"/>
      <c r="G461" s="1"/>
      <c r="H461" s="1"/>
      <c r="I461" s="1"/>
      <c r="J461" s="1">
        <v>1</v>
      </c>
      <c r="K461" s="1"/>
      <c r="L461" s="1"/>
      <c r="M461" s="1"/>
      <c r="N461" s="1"/>
      <c r="O461" s="1">
        <v>2</v>
      </c>
    </row>
    <row r="462" spans="1:15" ht="15.75" hidden="1" customHeight="1" x14ac:dyDescent="0.2">
      <c r="A462" s="31" t="s">
        <v>13512</v>
      </c>
      <c r="B462" s="1">
        <v>1</v>
      </c>
      <c r="C462" s="1"/>
      <c r="D462" s="1"/>
      <c r="E462" s="1"/>
      <c r="F462" s="1"/>
      <c r="G462" s="1">
        <v>1</v>
      </c>
      <c r="H462" s="1"/>
      <c r="I462" s="1"/>
      <c r="J462" s="1"/>
      <c r="K462" s="1"/>
      <c r="L462" s="1"/>
      <c r="M462" s="1"/>
      <c r="N462" s="1"/>
      <c r="O462" s="1">
        <v>2</v>
      </c>
    </row>
    <row r="463" spans="1:15" ht="15.75" hidden="1" customHeight="1" x14ac:dyDescent="0.2">
      <c r="A463" s="31" t="s">
        <v>10949</v>
      </c>
      <c r="B463" s="1">
        <v>1</v>
      </c>
      <c r="C463" s="1">
        <v>1</v>
      </c>
      <c r="D463" s="1"/>
      <c r="E463" s="1"/>
      <c r="F463" s="1"/>
      <c r="G463" s="1"/>
      <c r="H463" s="1"/>
      <c r="I463" s="1"/>
      <c r="J463" s="1"/>
      <c r="K463" s="1"/>
      <c r="L463" s="1"/>
      <c r="M463" s="1"/>
      <c r="N463" s="1"/>
      <c r="O463" s="1">
        <v>2</v>
      </c>
    </row>
    <row r="464" spans="1:15" ht="15.75" hidden="1" customHeight="1" x14ac:dyDescent="0.2">
      <c r="A464" s="31" t="s">
        <v>13112</v>
      </c>
      <c r="B464" s="1"/>
      <c r="C464" s="1"/>
      <c r="D464" s="1"/>
      <c r="E464" s="1"/>
      <c r="F464" s="1"/>
      <c r="G464" s="1"/>
      <c r="H464" s="1">
        <v>1</v>
      </c>
      <c r="I464" s="1"/>
      <c r="J464" s="1"/>
      <c r="K464" s="1"/>
      <c r="L464" s="1"/>
      <c r="M464" s="1"/>
      <c r="N464" s="1">
        <v>1</v>
      </c>
      <c r="O464" s="1">
        <v>2</v>
      </c>
    </row>
    <row r="465" spans="1:15" ht="15.75" hidden="1" customHeight="1" x14ac:dyDescent="0.2">
      <c r="A465" s="31" t="s">
        <v>14137</v>
      </c>
      <c r="B465" s="1"/>
      <c r="C465" s="1">
        <v>1</v>
      </c>
      <c r="D465" s="1"/>
      <c r="E465" s="1">
        <v>1</v>
      </c>
      <c r="F465" s="1"/>
      <c r="G465" s="1"/>
      <c r="H465" s="1"/>
      <c r="I465" s="1"/>
      <c r="J465" s="1"/>
      <c r="K465" s="1"/>
      <c r="L465" s="1"/>
      <c r="M465" s="1"/>
      <c r="N465" s="1"/>
      <c r="O465" s="1">
        <v>2</v>
      </c>
    </row>
    <row r="466" spans="1:15" ht="15.75" hidden="1" customHeight="1" x14ac:dyDescent="0.2">
      <c r="A466" s="31" t="s">
        <v>10394</v>
      </c>
      <c r="B466" s="1">
        <v>1</v>
      </c>
      <c r="C466" s="1"/>
      <c r="D466" s="1"/>
      <c r="E466" s="1">
        <v>1</v>
      </c>
      <c r="F466" s="1"/>
      <c r="G466" s="1"/>
      <c r="H466" s="1"/>
      <c r="I466" s="1"/>
      <c r="J466" s="1"/>
      <c r="K466" s="1"/>
      <c r="L466" s="1"/>
      <c r="M466" s="1"/>
      <c r="N466" s="1"/>
      <c r="O466" s="1">
        <v>2</v>
      </c>
    </row>
    <row r="467" spans="1:15" ht="15.75" hidden="1" customHeight="1" x14ac:dyDescent="0.2">
      <c r="A467" s="31" t="s">
        <v>12842</v>
      </c>
      <c r="B467" s="1">
        <v>1</v>
      </c>
      <c r="C467" s="1">
        <v>1</v>
      </c>
      <c r="D467" s="1"/>
      <c r="E467" s="1"/>
      <c r="F467" s="1"/>
      <c r="G467" s="1"/>
      <c r="H467" s="1"/>
      <c r="I467" s="1"/>
      <c r="J467" s="1"/>
      <c r="K467" s="1"/>
      <c r="L467" s="1"/>
      <c r="M467" s="1"/>
      <c r="N467" s="1"/>
      <c r="O467" s="1">
        <v>2</v>
      </c>
    </row>
    <row r="468" spans="1:15" ht="15.75" hidden="1" customHeight="1" x14ac:dyDescent="0.2">
      <c r="A468" s="31" t="s">
        <v>13524</v>
      </c>
      <c r="B468" s="1"/>
      <c r="C468" s="1">
        <v>2</v>
      </c>
      <c r="D468" s="1"/>
      <c r="E468" s="1"/>
      <c r="F468" s="1"/>
      <c r="G468" s="1"/>
      <c r="H468" s="1"/>
      <c r="I468" s="1"/>
      <c r="J468" s="1"/>
      <c r="K468" s="1"/>
      <c r="L468" s="1"/>
      <c r="M468" s="1"/>
      <c r="N468" s="1"/>
      <c r="O468" s="1">
        <v>2</v>
      </c>
    </row>
    <row r="469" spans="1:15" ht="15.75" hidden="1" customHeight="1" x14ac:dyDescent="0.2">
      <c r="A469" s="31" t="s">
        <v>13933</v>
      </c>
      <c r="B469" s="1"/>
      <c r="C469" s="1"/>
      <c r="D469" s="1"/>
      <c r="E469" s="1"/>
      <c r="F469" s="1">
        <v>2</v>
      </c>
      <c r="G469" s="1"/>
      <c r="H469" s="1"/>
      <c r="I469" s="1"/>
      <c r="J469" s="1"/>
      <c r="K469" s="1"/>
      <c r="L469" s="1"/>
      <c r="M469" s="1"/>
      <c r="N469" s="1"/>
      <c r="O469" s="1">
        <v>2</v>
      </c>
    </row>
    <row r="470" spans="1:15" ht="15.75" hidden="1" customHeight="1" x14ac:dyDescent="0.2">
      <c r="A470" s="31" t="s">
        <v>10877</v>
      </c>
      <c r="B470" s="1">
        <v>1</v>
      </c>
      <c r="C470" s="1"/>
      <c r="D470" s="1"/>
      <c r="E470" s="1"/>
      <c r="F470" s="1"/>
      <c r="G470" s="1"/>
      <c r="H470" s="1"/>
      <c r="I470" s="1"/>
      <c r="J470" s="1"/>
      <c r="K470" s="1"/>
      <c r="L470" s="1"/>
      <c r="M470" s="1"/>
      <c r="N470" s="1">
        <v>1</v>
      </c>
      <c r="O470" s="1">
        <v>2</v>
      </c>
    </row>
    <row r="471" spans="1:15" ht="15.75" hidden="1" customHeight="1" x14ac:dyDescent="0.2">
      <c r="A471" s="31" t="s">
        <v>11633</v>
      </c>
      <c r="B471" s="1"/>
      <c r="C471" s="1"/>
      <c r="D471" s="1"/>
      <c r="E471" s="1">
        <v>2</v>
      </c>
      <c r="F471" s="1"/>
      <c r="G471" s="1"/>
      <c r="H471" s="1"/>
      <c r="I471" s="1"/>
      <c r="J471" s="1"/>
      <c r="K471" s="1"/>
      <c r="L471" s="1"/>
      <c r="M471" s="1"/>
      <c r="N471" s="1"/>
      <c r="O471" s="1">
        <v>2</v>
      </c>
    </row>
    <row r="472" spans="1:15" ht="15.75" hidden="1" customHeight="1" x14ac:dyDescent="0.2">
      <c r="A472" s="31" t="s">
        <v>12818</v>
      </c>
      <c r="B472" s="1"/>
      <c r="C472" s="1">
        <v>1</v>
      </c>
      <c r="D472" s="1"/>
      <c r="E472" s="1"/>
      <c r="F472" s="1"/>
      <c r="G472" s="1"/>
      <c r="H472" s="1"/>
      <c r="I472" s="1">
        <v>1</v>
      </c>
      <c r="J472" s="1"/>
      <c r="K472" s="1"/>
      <c r="L472" s="1"/>
      <c r="M472" s="1"/>
      <c r="N472" s="1"/>
      <c r="O472" s="1">
        <v>2</v>
      </c>
    </row>
    <row r="473" spans="1:15" ht="15.75" hidden="1" customHeight="1" x14ac:dyDescent="0.2">
      <c r="A473" s="31" t="s">
        <v>13765</v>
      </c>
      <c r="B473" s="1">
        <v>1</v>
      </c>
      <c r="C473" s="1"/>
      <c r="D473" s="1"/>
      <c r="E473" s="1"/>
      <c r="F473" s="1"/>
      <c r="G473" s="1">
        <v>1</v>
      </c>
      <c r="H473" s="1"/>
      <c r="I473" s="1"/>
      <c r="J473" s="1"/>
      <c r="K473" s="1"/>
      <c r="L473" s="1"/>
      <c r="M473" s="1"/>
      <c r="N473" s="1"/>
      <c r="O473" s="1">
        <v>2</v>
      </c>
    </row>
    <row r="474" spans="1:15" ht="15.75" hidden="1" customHeight="1" x14ac:dyDescent="0.2">
      <c r="A474" s="31" t="s">
        <v>11309</v>
      </c>
      <c r="B474" s="1"/>
      <c r="C474" s="1"/>
      <c r="D474" s="1">
        <v>2</v>
      </c>
      <c r="E474" s="1"/>
      <c r="F474" s="1"/>
      <c r="G474" s="1"/>
      <c r="H474" s="1"/>
      <c r="I474" s="1"/>
      <c r="J474" s="1"/>
      <c r="K474" s="1"/>
      <c r="L474" s="1"/>
      <c r="M474" s="1"/>
      <c r="N474" s="1"/>
      <c r="O474" s="1">
        <v>2</v>
      </c>
    </row>
    <row r="475" spans="1:15" ht="15.75" hidden="1" customHeight="1" x14ac:dyDescent="0.2">
      <c r="A475" s="31" t="s">
        <v>11480</v>
      </c>
      <c r="B475" s="1">
        <v>1</v>
      </c>
      <c r="C475" s="1"/>
      <c r="D475" s="1">
        <v>1</v>
      </c>
      <c r="E475" s="1"/>
      <c r="F475" s="1"/>
      <c r="G475" s="1"/>
      <c r="H475" s="1"/>
      <c r="I475" s="1"/>
      <c r="J475" s="1"/>
      <c r="K475" s="1"/>
      <c r="L475" s="1"/>
      <c r="M475" s="1"/>
      <c r="N475" s="1"/>
      <c r="O475" s="1">
        <v>2</v>
      </c>
    </row>
    <row r="476" spans="1:15" ht="15.75" hidden="1" customHeight="1" x14ac:dyDescent="0.2">
      <c r="A476" s="31" t="s">
        <v>13555</v>
      </c>
      <c r="B476" s="1"/>
      <c r="C476" s="1"/>
      <c r="D476" s="1"/>
      <c r="E476" s="1"/>
      <c r="F476" s="1"/>
      <c r="G476" s="1"/>
      <c r="H476" s="1"/>
      <c r="I476" s="1"/>
      <c r="J476" s="1"/>
      <c r="K476" s="1">
        <v>1</v>
      </c>
      <c r="L476" s="1"/>
      <c r="M476" s="1">
        <v>1</v>
      </c>
      <c r="N476" s="1"/>
      <c r="O476" s="1">
        <v>2</v>
      </c>
    </row>
    <row r="477" spans="1:15" ht="15.75" hidden="1" customHeight="1" x14ac:dyDescent="0.2">
      <c r="A477" s="31" t="s">
        <v>13966</v>
      </c>
      <c r="B477" s="1"/>
      <c r="C477" s="1"/>
      <c r="D477" s="1"/>
      <c r="E477" s="1"/>
      <c r="F477" s="1">
        <v>2</v>
      </c>
      <c r="G477" s="1"/>
      <c r="H477" s="1"/>
      <c r="I477" s="1"/>
      <c r="J477" s="1"/>
      <c r="K477" s="1"/>
      <c r="L477" s="1"/>
      <c r="M477" s="1"/>
      <c r="N477" s="1"/>
      <c r="O477" s="1">
        <v>2</v>
      </c>
    </row>
    <row r="478" spans="1:15" ht="15.75" hidden="1" customHeight="1" x14ac:dyDescent="0.2">
      <c r="A478" s="31" t="s">
        <v>10597</v>
      </c>
      <c r="B478" s="1"/>
      <c r="C478" s="1"/>
      <c r="D478" s="1"/>
      <c r="E478" s="1"/>
      <c r="F478" s="1"/>
      <c r="G478" s="1">
        <v>1</v>
      </c>
      <c r="H478" s="1"/>
      <c r="I478" s="1"/>
      <c r="J478" s="1">
        <v>1</v>
      </c>
      <c r="K478" s="1"/>
      <c r="L478" s="1"/>
      <c r="M478" s="1"/>
      <c r="N478" s="1"/>
      <c r="O478" s="1">
        <v>2</v>
      </c>
    </row>
    <row r="479" spans="1:15" ht="15.75" hidden="1" customHeight="1" x14ac:dyDescent="0.2">
      <c r="A479" s="31" t="s">
        <v>10990</v>
      </c>
      <c r="B479" s="1">
        <v>2</v>
      </c>
      <c r="C479" s="1"/>
      <c r="D479" s="1"/>
      <c r="E479" s="1"/>
      <c r="F479" s="1"/>
      <c r="G479" s="1"/>
      <c r="H479" s="1"/>
      <c r="I479" s="1"/>
      <c r="J479" s="1"/>
      <c r="K479" s="1"/>
      <c r="L479" s="1"/>
      <c r="M479" s="1"/>
      <c r="N479" s="1"/>
      <c r="O479" s="1">
        <v>2</v>
      </c>
    </row>
    <row r="480" spans="1:15" ht="15.75" hidden="1" customHeight="1" x14ac:dyDescent="0.2">
      <c r="A480" s="31" t="s">
        <v>13892</v>
      </c>
      <c r="B480" s="1"/>
      <c r="C480" s="1"/>
      <c r="D480" s="1"/>
      <c r="E480" s="1"/>
      <c r="F480" s="1"/>
      <c r="G480" s="1"/>
      <c r="H480" s="1"/>
      <c r="I480" s="1"/>
      <c r="J480" s="1">
        <v>1</v>
      </c>
      <c r="K480" s="1"/>
      <c r="L480" s="1">
        <v>1</v>
      </c>
      <c r="M480" s="1"/>
      <c r="N480" s="1"/>
      <c r="O480" s="1">
        <v>2</v>
      </c>
    </row>
    <row r="481" spans="1:15" ht="15.75" hidden="1" customHeight="1" x14ac:dyDescent="0.2">
      <c r="A481" s="31" t="s">
        <v>11691</v>
      </c>
      <c r="B481" s="1">
        <v>2</v>
      </c>
      <c r="C481" s="1"/>
      <c r="D481" s="1"/>
      <c r="E481" s="1"/>
      <c r="F481" s="1"/>
      <c r="G481" s="1"/>
      <c r="H481" s="1"/>
      <c r="I481" s="1"/>
      <c r="J481" s="1"/>
      <c r="K481" s="1"/>
      <c r="L481" s="1"/>
      <c r="M481" s="1"/>
      <c r="N481" s="1"/>
      <c r="O481" s="1">
        <v>2</v>
      </c>
    </row>
    <row r="482" spans="1:15" ht="15.75" hidden="1" customHeight="1" x14ac:dyDescent="0.2">
      <c r="A482" s="31" t="s">
        <v>11410</v>
      </c>
      <c r="B482" s="1"/>
      <c r="C482" s="1"/>
      <c r="D482" s="1"/>
      <c r="E482" s="1"/>
      <c r="F482" s="1"/>
      <c r="G482" s="1"/>
      <c r="H482" s="1"/>
      <c r="I482" s="1">
        <v>2</v>
      </c>
      <c r="J482" s="1"/>
      <c r="K482" s="1"/>
      <c r="L482" s="1"/>
      <c r="M482" s="1"/>
      <c r="N482" s="1"/>
      <c r="O482" s="1">
        <v>2</v>
      </c>
    </row>
    <row r="483" spans="1:15" ht="15.75" hidden="1" customHeight="1" x14ac:dyDescent="0.2">
      <c r="A483" s="31" t="s">
        <v>10460</v>
      </c>
      <c r="B483" s="1">
        <v>2</v>
      </c>
      <c r="C483" s="1"/>
      <c r="D483" s="1"/>
      <c r="E483" s="1"/>
      <c r="F483" s="1"/>
      <c r="G483" s="1"/>
      <c r="H483" s="1"/>
      <c r="I483" s="1"/>
      <c r="J483" s="1"/>
      <c r="K483" s="1"/>
      <c r="L483" s="1"/>
      <c r="M483" s="1"/>
      <c r="N483" s="1"/>
      <c r="O483" s="1">
        <v>2</v>
      </c>
    </row>
    <row r="484" spans="1:15" ht="15.75" hidden="1" customHeight="1" x14ac:dyDescent="0.2">
      <c r="A484" s="31" t="s">
        <v>10817</v>
      </c>
      <c r="B484" s="1"/>
      <c r="C484" s="1"/>
      <c r="D484" s="1">
        <v>1</v>
      </c>
      <c r="E484" s="1"/>
      <c r="F484" s="1"/>
      <c r="G484" s="1"/>
      <c r="H484" s="1"/>
      <c r="I484" s="1"/>
      <c r="J484" s="1">
        <v>1</v>
      </c>
      <c r="K484" s="1"/>
      <c r="L484" s="1"/>
      <c r="M484" s="1"/>
      <c r="N484" s="1"/>
      <c r="O484" s="1">
        <v>2</v>
      </c>
    </row>
    <row r="485" spans="1:15" ht="15.75" hidden="1" customHeight="1" x14ac:dyDescent="0.2">
      <c r="A485" s="31" t="s">
        <v>12256</v>
      </c>
      <c r="B485" s="1"/>
      <c r="C485" s="1">
        <v>1</v>
      </c>
      <c r="D485" s="1">
        <v>1</v>
      </c>
      <c r="E485" s="1"/>
      <c r="F485" s="1"/>
      <c r="G485" s="1"/>
      <c r="H485" s="1"/>
      <c r="I485" s="1"/>
      <c r="J485" s="1"/>
      <c r="K485" s="1"/>
      <c r="L485" s="1"/>
      <c r="M485" s="1"/>
      <c r="N485" s="1"/>
      <c r="O485" s="1">
        <v>2</v>
      </c>
    </row>
    <row r="486" spans="1:15" ht="15.75" hidden="1" customHeight="1" x14ac:dyDescent="0.2">
      <c r="A486" s="31" t="s">
        <v>12365</v>
      </c>
      <c r="B486" s="1"/>
      <c r="C486" s="1">
        <v>1</v>
      </c>
      <c r="D486" s="1"/>
      <c r="E486" s="1"/>
      <c r="F486" s="1">
        <v>1</v>
      </c>
      <c r="G486" s="1"/>
      <c r="H486" s="1"/>
      <c r="I486" s="1"/>
      <c r="J486" s="1"/>
      <c r="K486" s="1"/>
      <c r="L486" s="1"/>
      <c r="M486" s="1"/>
      <c r="N486" s="1"/>
      <c r="O486" s="1">
        <v>2</v>
      </c>
    </row>
    <row r="487" spans="1:15" ht="15.75" hidden="1" customHeight="1" x14ac:dyDescent="0.2">
      <c r="A487" s="31" t="s">
        <v>14083</v>
      </c>
      <c r="B487" s="1">
        <v>2</v>
      </c>
      <c r="C487" s="1"/>
      <c r="D487" s="1"/>
      <c r="E487" s="1"/>
      <c r="F487" s="1"/>
      <c r="G487" s="1"/>
      <c r="H487" s="1"/>
      <c r="I487" s="1"/>
      <c r="J487" s="1"/>
      <c r="K487" s="1"/>
      <c r="L487" s="1"/>
      <c r="M487" s="1"/>
      <c r="N487" s="1"/>
      <c r="O487" s="1">
        <v>2</v>
      </c>
    </row>
    <row r="488" spans="1:15" ht="15.75" hidden="1" customHeight="1" x14ac:dyDescent="0.2">
      <c r="A488" s="31" t="s">
        <v>12692</v>
      </c>
      <c r="B488" s="1">
        <v>2</v>
      </c>
      <c r="C488" s="1"/>
      <c r="D488" s="1"/>
      <c r="E488" s="1"/>
      <c r="F488" s="1"/>
      <c r="G488" s="1"/>
      <c r="H488" s="1"/>
      <c r="I488" s="1"/>
      <c r="J488" s="1"/>
      <c r="K488" s="1"/>
      <c r="L488" s="1"/>
      <c r="M488" s="1"/>
      <c r="N488" s="1"/>
      <c r="O488" s="1">
        <v>2</v>
      </c>
    </row>
    <row r="489" spans="1:15" ht="15.75" hidden="1" customHeight="1" x14ac:dyDescent="0.2">
      <c r="A489" s="31" t="s">
        <v>12498</v>
      </c>
      <c r="B489" s="1">
        <v>2</v>
      </c>
      <c r="C489" s="1"/>
      <c r="D489" s="1"/>
      <c r="E489" s="1"/>
      <c r="F489" s="1"/>
      <c r="G489" s="1"/>
      <c r="H489" s="1"/>
      <c r="I489" s="1"/>
      <c r="J489" s="1"/>
      <c r="K489" s="1"/>
      <c r="L489" s="1"/>
      <c r="M489" s="1"/>
      <c r="N489" s="1"/>
      <c r="O489" s="1">
        <v>2</v>
      </c>
    </row>
    <row r="490" spans="1:15" ht="15.75" hidden="1" customHeight="1" x14ac:dyDescent="0.2">
      <c r="A490" s="31" t="s">
        <v>12858</v>
      </c>
      <c r="B490" s="1">
        <v>2</v>
      </c>
      <c r="C490" s="1"/>
      <c r="D490" s="1"/>
      <c r="E490" s="1"/>
      <c r="F490" s="1"/>
      <c r="G490" s="1"/>
      <c r="H490" s="1"/>
      <c r="I490" s="1"/>
      <c r="J490" s="1"/>
      <c r="K490" s="1"/>
      <c r="L490" s="1"/>
      <c r="M490" s="1"/>
      <c r="N490" s="1"/>
      <c r="O490" s="1">
        <v>2</v>
      </c>
    </row>
    <row r="491" spans="1:15" ht="15.75" hidden="1" customHeight="1" x14ac:dyDescent="0.2">
      <c r="A491" s="31" t="s">
        <v>10909</v>
      </c>
      <c r="B491" s="1"/>
      <c r="C491" s="1">
        <v>1</v>
      </c>
      <c r="D491" s="1">
        <v>1</v>
      </c>
      <c r="E491" s="1"/>
      <c r="F491" s="1"/>
      <c r="G491" s="1"/>
      <c r="H491" s="1"/>
      <c r="I491" s="1"/>
      <c r="J491" s="1"/>
      <c r="K491" s="1"/>
      <c r="L491" s="1"/>
      <c r="M491" s="1"/>
      <c r="N491" s="1"/>
      <c r="O491" s="1">
        <v>2</v>
      </c>
    </row>
    <row r="492" spans="1:15" ht="15.75" hidden="1" customHeight="1" x14ac:dyDescent="0.2">
      <c r="A492" s="31" t="s">
        <v>13917</v>
      </c>
      <c r="B492" s="1"/>
      <c r="C492" s="1"/>
      <c r="D492" s="1"/>
      <c r="E492" s="1"/>
      <c r="F492" s="1"/>
      <c r="G492" s="1"/>
      <c r="H492" s="1"/>
      <c r="I492" s="1"/>
      <c r="J492" s="1"/>
      <c r="K492" s="1"/>
      <c r="L492" s="1">
        <v>1</v>
      </c>
      <c r="M492" s="1"/>
      <c r="N492" s="1">
        <v>1</v>
      </c>
      <c r="O492" s="1">
        <v>2</v>
      </c>
    </row>
    <row r="493" spans="1:15" ht="15.75" hidden="1" customHeight="1" x14ac:dyDescent="0.2">
      <c r="A493" s="31" t="s">
        <v>14355</v>
      </c>
      <c r="B493" s="1"/>
      <c r="C493" s="1"/>
      <c r="D493" s="1"/>
      <c r="E493" s="1"/>
      <c r="F493" s="1"/>
      <c r="G493" s="1"/>
      <c r="H493" s="1"/>
      <c r="I493" s="1"/>
      <c r="J493" s="1">
        <v>1</v>
      </c>
      <c r="K493" s="1">
        <v>1</v>
      </c>
      <c r="L493" s="1"/>
      <c r="M493" s="1"/>
      <c r="N493" s="1"/>
      <c r="O493" s="1">
        <v>2</v>
      </c>
    </row>
    <row r="494" spans="1:15" ht="15.75" hidden="1" customHeight="1" x14ac:dyDescent="0.2">
      <c r="A494" s="31" t="s">
        <v>12068</v>
      </c>
      <c r="B494" s="1">
        <v>1</v>
      </c>
      <c r="C494" s="1">
        <v>1</v>
      </c>
      <c r="D494" s="1"/>
      <c r="E494" s="1"/>
      <c r="F494" s="1"/>
      <c r="G494" s="1"/>
      <c r="H494" s="1"/>
      <c r="I494" s="1"/>
      <c r="J494" s="1"/>
      <c r="K494" s="1"/>
      <c r="L494" s="1"/>
      <c r="M494" s="1"/>
      <c r="N494" s="1"/>
      <c r="O494" s="1">
        <v>2</v>
      </c>
    </row>
    <row r="495" spans="1:15" ht="15.75" hidden="1" customHeight="1" x14ac:dyDescent="0.2">
      <c r="A495" s="31" t="s">
        <v>10750</v>
      </c>
      <c r="B495" s="1">
        <v>2</v>
      </c>
      <c r="C495" s="1"/>
      <c r="D495" s="1"/>
      <c r="E495" s="1"/>
      <c r="F495" s="1"/>
      <c r="G495" s="1"/>
      <c r="H495" s="1"/>
      <c r="I495" s="1"/>
      <c r="J495" s="1"/>
      <c r="K495" s="1"/>
      <c r="L495" s="1"/>
      <c r="M495" s="1"/>
      <c r="N495" s="1"/>
      <c r="O495" s="1">
        <v>2</v>
      </c>
    </row>
    <row r="496" spans="1:15" ht="15.75" hidden="1" customHeight="1" x14ac:dyDescent="0.2">
      <c r="A496" s="31" t="s">
        <v>11255</v>
      </c>
      <c r="B496" s="1"/>
      <c r="C496" s="1">
        <v>1</v>
      </c>
      <c r="D496" s="1"/>
      <c r="E496" s="1"/>
      <c r="F496" s="1"/>
      <c r="G496" s="1"/>
      <c r="H496" s="1"/>
      <c r="I496" s="1"/>
      <c r="J496" s="1">
        <v>1</v>
      </c>
      <c r="K496" s="1"/>
      <c r="L496" s="1"/>
      <c r="M496" s="1"/>
      <c r="N496" s="1"/>
      <c r="O496" s="1">
        <v>2</v>
      </c>
    </row>
    <row r="497" spans="1:15" ht="15.75" hidden="1" customHeight="1" x14ac:dyDescent="0.2">
      <c r="A497" s="31" t="s">
        <v>10515</v>
      </c>
      <c r="B497" s="1"/>
      <c r="C497" s="1">
        <v>2</v>
      </c>
      <c r="D497" s="1"/>
      <c r="E497" s="1"/>
      <c r="F497" s="1"/>
      <c r="G497" s="1"/>
      <c r="H497" s="1"/>
      <c r="I497" s="1"/>
      <c r="J497" s="1"/>
      <c r="K497" s="1"/>
      <c r="L497" s="1"/>
      <c r="M497" s="1"/>
      <c r="N497" s="1"/>
      <c r="O497" s="1">
        <v>2</v>
      </c>
    </row>
    <row r="498" spans="1:15" ht="15.75" hidden="1" customHeight="1" x14ac:dyDescent="0.2">
      <c r="A498" s="31" t="s">
        <v>10773</v>
      </c>
      <c r="B498" s="1">
        <v>1</v>
      </c>
      <c r="C498" s="1">
        <v>1</v>
      </c>
      <c r="D498" s="1"/>
      <c r="E498" s="1"/>
      <c r="F498" s="1"/>
      <c r="G498" s="1"/>
      <c r="H498" s="1"/>
      <c r="I498" s="1"/>
      <c r="J498" s="1"/>
      <c r="K498" s="1"/>
      <c r="L498" s="1"/>
      <c r="M498" s="1"/>
      <c r="N498" s="1"/>
      <c r="O498" s="1">
        <v>2</v>
      </c>
    </row>
    <row r="499" spans="1:15" ht="15.75" hidden="1" customHeight="1" x14ac:dyDescent="0.2">
      <c r="A499" s="31" t="s">
        <v>10878</v>
      </c>
      <c r="B499" s="1">
        <v>1</v>
      </c>
      <c r="C499" s="1"/>
      <c r="D499" s="1"/>
      <c r="E499" s="1"/>
      <c r="F499" s="1"/>
      <c r="G499" s="1">
        <v>1</v>
      </c>
      <c r="H499" s="1"/>
      <c r="I499" s="1"/>
      <c r="J499" s="1"/>
      <c r="K499" s="1"/>
      <c r="L499" s="1"/>
      <c r="M499" s="1"/>
      <c r="N499" s="1"/>
      <c r="O499" s="1">
        <v>2</v>
      </c>
    </row>
    <row r="500" spans="1:15" ht="15.75" hidden="1" customHeight="1" x14ac:dyDescent="0.2">
      <c r="A500" s="31" t="s">
        <v>12013</v>
      </c>
      <c r="B500" s="1"/>
      <c r="C500" s="1"/>
      <c r="D500" s="1"/>
      <c r="E500" s="1"/>
      <c r="F500" s="1"/>
      <c r="G500" s="1"/>
      <c r="H500" s="1"/>
      <c r="I500" s="1">
        <v>1</v>
      </c>
      <c r="J500" s="1">
        <v>1</v>
      </c>
      <c r="K500" s="1"/>
      <c r="L500" s="1"/>
      <c r="M500" s="1"/>
      <c r="N500" s="1"/>
      <c r="O500" s="1">
        <v>2</v>
      </c>
    </row>
    <row r="501" spans="1:15" ht="15.75" hidden="1" customHeight="1" x14ac:dyDescent="0.2">
      <c r="A501" s="31" t="s">
        <v>13851</v>
      </c>
      <c r="B501" s="1"/>
      <c r="C501" s="1">
        <v>1</v>
      </c>
      <c r="D501" s="1"/>
      <c r="E501" s="1"/>
      <c r="F501" s="1"/>
      <c r="G501" s="1"/>
      <c r="H501" s="1"/>
      <c r="I501" s="1"/>
      <c r="J501" s="1"/>
      <c r="K501" s="1"/>
      <c r="L501" s="1">
        <v>1</v>
      </c>
      <c r="M501" s="1"/>
      <c r="N501" s="1"/>
      <c r="O501" s="1">
        <v>2</v>
      </c>
    </row>
    <row r="502" spans="1:15" ht="15.75" hidden="1" customHeight="1" x14ac:dyDescent="0.2">
      <c r="A502" s="31" t="s">
        <v>12133</v>
      </c>
      <c r="B502" s="1"/>
      <c r="C502" s="1"/>
      <c r="D502" s="1"/>
      <c r="E502" s="1">
        <v>1</v>
      </c>
      <c r="F502" s="1"/>
      <c r="G502" s="1"/>
      <c r="H502" s="1"/>
      <c r="I502" s="1"/>
      <c r="J502" s="1"/>
      <c r="K502" s="1"/>
      <c r="L502" s="1"/>
      <c r="M502" s="1">
        <v>1</v>
      </c>
      <c r="N502" s="1"/>
      <c r="O502" s="1">
        <v>2</v>
      </c>
    </row>
    <row r="503" spans="1:15" ht="15.75" hidden="1" customHeight="1" x14ac:dyDescent="0.2">
      <c r="A503" s="31" t="s">
        <v>10370</v>
      </c>
      <c r="B503" s="1"/>
      <c r="C503" s="1"/>
      <c r="D503" s="1"/>
      <c r="E503" s="1"/>
      <c r="F503" s="1"/>
      <c r="G503" s="1">
        <v>2</v>
      </c>
      <c r="H503" s="1"/>
      <c r="I503" s="1"/>
      <c r="J503" s="1"/>
      <c r="K503" s="1"/>
      <c r="L503" s="1"/>
      <c r="M503" s="1"/>
      <c r="N503" s="1"/>
      <c r="O503" s="1">
        <v>2</v>
      </c>
    </row>
    <row r="504" spans="1:15" ht="15.75" hidden="1" customHeight="1" x14ac:dyDescent="0.2">
      <c r="A504" s="31" t="s">
        <v>13903</v>
      </c>
      <c r="B504" s="1"/>
      <c r="C504" s="1"/>
      <c r="D504" s="1">
        <v>1</v>
      </c>
      <c r="E504" s="1"/>
      <c r="F504" s="1"/>
      <c r="G504" s="1"/>
      <c r="H504" s="1"/>
      <c r="I504" s="1"/>
      <c r="J504" s="1"/>
      <c r="K504" s="1"/>
      <c r="L504" s="1">
        <v>1</v>
      </c>
      <c r="M504" s="1"/>
      <c r="N504" s="1"/>
      <c r="O504" s="1">
        <v>2</v>
      </c>
    </row>
    <row r="505" spans="1:15" ht="15.75" hidden="1" customHeight="1" x14ac:dyDescent="0.2">
      <c r="A505" s="31" t="s">
        <v>12650</v>
      </c>
      <c r="B505" s="1"/>
      <c r="C505" s="1">
        <v>1</v>
      </c>
      <c r="D505" s="1"/>
      <c r="E505" s="1"/>
      <c r="F505" s="1"/>
      <c r="G505" s="1"/>
      <c r="H505" s="1"/>
      <c r="I505" s="1">
        <v>1</v>
      </c>
      <c r="J505" s="1"/>
      <c r="K505" s="1"/>
      <c r="L505" s="1"/>
      <c r="M505" s="1"/>
      <c r="N505" s="1"/>
      <c r="O505" s="1">
        <v>2</v>
      </c>
    </row>
    <row r="506" spans="1:15" ht="15.75" hidden="1" customHeight="1" x14ac:dyDescent="0.2">
      <c r="A506" s="31" t="s">
        <v>14729</v>
      </c>
      <c r="B506" s="1"/>
      <c r="C506" s="1">
        <v>1</v>
      </c>
      <c r="D506" s="1"/>
      <c r="E506" s="1"/>
      <c r="F506" s="1"/>
      <c r="G506" s="1"/>
      <c r="H506" s="1"/>
      <c r="I506" s="1"/>
      <c r="J506" s="1">
        <v>1</v>
      </c>
      <c r="K506" s="1"/>
      <c r="L506" s="1"/>
      <c r="M506" s="1"/>
      <c r="N506" s="1"/>
      <c r="O506" s="1">
        <v>2</v>
      </c>
    </row>
    <row r="507" spans="1:15" ht="15.75" hidden="1" customHeight="1" x14ac:dyDescent="0.2">
      <c r="A507" s="31" t="s">
        <v>10916</v>
      </c>
      <c r="B507" s="1">
        <v>2</v>
      </c>
      <c r="C507" s="1"/>
      <c r="D507" s="1"/>
      <c r="E507" s="1"/>
      <c r="F507" s="1"/>
      <c r="G507" s="1"/>
      <c r="H507" s="1"/>
      <c r="I507" s="1"/>
      <c r="J507" s="1"/>
      <c r="K507" s="1"/>
      <c r="L507" s="1"/>
      <c r="M507" s="1"/>
      <c r="N507" s="1"/>
      <c r="O507" s="1">
        <v>2</v>
      </c>
    </row>
    <row r="508" spans="1:15" ht="15.75" hidden="1" customHeight="1" x14ac:dyDescent="0.2">
      <c r="A508" s="31" t="s">
        <v>11531</v>
      </c>
      <c r="B508" s="1">
        <v>2</v>
      </c>
      <c r="C508" s="1"/>
      <c r="D508" s="1"/>
      <c r="E508" s="1"/>
      <c r="F508" s="1"/>
      <c r="G508" s="1"/>
      <c r="H508" s="1"/>
      <c r="I508" s="1"/>
      <c r="J508" s="1"/>
      <c r="K508" s="1"/>
      <c r="L508" s="1"/>
      <c r="M508" s="1"/>
      <c r="N508" s="1"/>
      <c r="O508" s="1">
        <v>2</v>
      </c>
    </row>
    <row r="509" spans="1:15" ht="15.75" hidden="1" customHeight="1" x14ac:dyDescent="0.2">
      <c r="A509" s="31" t="s">
        <v>12532</v>
      </c>
      <c r="B509" s="1"/>
      <c r="C509" s="1"/>
      <c r="D509" s="1">
        <v>1</v>
      </c>
      <c r="E509" s="1"/>
      <c r="F509" s="1"/>
      <c r="G509" s="1"/>
      <c r="H509" s="1"/>
      <c r="I509" s="1">
        <v>1</v>
      </c>
      <c r="J509" s="1"/>
      <c r="K509" s="1"/>
      <c r="L509" s="1"/>
      <c r="M509" s="1"/>
      <c r="N509" s="1"/>
      <c r="O509" s="1">
        <v>2</v>
      </c>
    </row>
    <row r="510" spans="1:15" ht="15.75" hidden="1" customHeight="1" x14ac:dyDescent="0.2">
      <c r="A510" s="31" t="s">
        <v>12721</v>
      </c>
      <c r="B510" s="1">
        <v>1</v>
      </c>
      <c r="C510" s="1"/>
      <c r="D510" s="1"/>
      <c r="E510" s="1"/>
      <c r="F510" s="1"/>
      <c r="G510" s="1"/>
      <c r="H510" s="1"/>
      <c r="I510" s="1"/>
      <c r="J510" s="1">
        <v>1</v>
      </c>
      <c r="K510" s="1"/>
      <c r="L510" s="1"/>
      <c r="M510" s="1"/>
      <c r="N510" s="1"/>
      <c r="O510" s="1">
        <v>2</v>
      </c>
    </row>
    <row r="511" spans="1:15" ht="15.75" hidden="1" customHeight="1" x14ac:dyDescent="0.2">
      <c r="A511" s="31" t="s">
        <v>10799</v>
      </c>
      <c r="B511" s="1"/>
      <c r="C511" s="1"/>
      <c r="D511" s="1">
        <v>1</v>
      </c>
      <c r="E511" s="1">
        <v>1</v>
      </c>
      <c r="F511" s="1"/>
      <c r="G511" s="1"/>
      <c r="H511" s="1"/>
      <c r="I511" s="1"/>
      <c r="J511" s="1"/>
      <c r="K511" s="1"/>
      <c r="L511" s="1"/>
      <c r="M511" s="1"/>
      <c r="N511" s="1"/>
      <c r="O511" s="1">
        <v>2</v>
      </c>
    </row>
    <row r="512" spans="1:15" ht="15.75" hidden="1" customHeight="1" x14ac:dyDescent="0.2">
      <c r="A512" s="31" t="s">
        <v>12398</v>
      </c>
      <c r="B512" s="1">
        <v>1</v>
      </c>
      <c r="C512" s="1"/>
      <c r="D512" s="1"/>
      <c r="E512" s="1"/>
      <c r="F512" s="1"/>
      <c r="G512" s="1"/>
      <c r="H512" s="1">
        <v>1</v>
      </c>
      <c r="I512" s="1"/>
      <c r="J512" s="1"/>
      <c r="K512" s="1"/>
      <c r="L512" s="1"/>
      <c r="M512" s="1"/>
      <c r="N512" s="1"/>
      <c r="O512" s="1">
        <v>2</v>
      </c>
    </row>
    <row r="513" spans="1:15" ht="15.75" hidden="1" customHeight="1" x14ac:dyDescent="0.2">
      <c r="A513" s="31" t="s">
        <v>12881</v>
      </c>
      <c r="B513" s="1">
        <v>1</v>
      </c>
      <c r="C513" s="1"/>
      <c r="D513" s="1"/>
      <c r="E513" s="1"/>
      <c r="F513" s="1"/>
      <c r="G513" s="1"/>
      <c r="H513" s="1"/>
      <c r="I513" s="1">
        <v>1</v>
      </c>
      <c r="J513" s="1"/>
      <c r="K513" s="1"/>
      <c r="L513" s="1"/>
      <c r="M513" s="1"/>
      <c r="N513" s="1"/>
      <c r="O513" s="1">
        <v>2</v>
      </c>
    </row>
    <row r="514" spans="1:15" ht="15.75" hidden="1" customHeight="1" x14ac:dyDescent="0.2">
      <c r="A514" s="31" t="s">
        <v>12145</v>
      </c>
      <c r="B514" s="1"/>
      <c r="C514" s="1"/>
      <c r="D514" s="1"/>
      <c r="E514" s="1">
        <v>2</v>
      </c>
      <c r="F514" s="1"/>
      <c r="G514" s="1"/>
      <c r="H514" s="1"/>
      <c r="I514" s="1"/>
      <c r="J514" s="1"/>
      <c r="K514" s="1"/>
      <c r="L514" s="1"/>
      <c r="M514" s="1"/>
      <c r="N514" s="1"/>
      <c r="O514" s="1">
        <v>2</v>
      </c>
    </row>
    <row r="515" spans="1:15" ht="15.75" hidden="1" customHeight="1" x14ac:dyDescent="0.2">
      <c r="A515" s="31" t="s">
        <v>13323</v>
      </c>
      <c r="B515" s="1">
        <v>2</v>
      </c>
      <c r="C515" s="1"/>
      <c r="D515" s="1"/>
      <c r="E515" s="1"/>
      <c r="F515" s="1"/>
      <c r="G515" s="1"/>
      <c r="H515" s="1"/>
      <c r="I515" s="1"/>
      <c r="J515" s="1"/>
      <c r="K515" s="1"/>
      <c r="L515" s="1"/>
      <c r="M515" s="1"/>
      <c r="N515" s="1"/>
      <c r="O515" s="1">
        <v>2</v>
      </c>
    </row>
    <row r="516" spans="1:15" ht="15.75" hidden="1" customHeight="1" x14ac:dyDescent="0.2">
      <c r="A516" s="31" t="s">
        <v>10697</v>
      </c>
      <c r="B516" s="1"/>
      <c r="C516" s="1"/>
      <c r="D516" s="1"/>
      <c r="E516" s="1"/>
      <c r="F516" s="1">
        <v>1</v>
      </c>
      <c r="G516" s="1"/>
      <c r="H516" s="1">
        <v>1</v>
      </c>
      <c r="I516" s="1"/>
      <c r="J516" s="1"/>
      <c r="K516" s="1"/>
      <c r="L516" s="1"/>
      <c r="M516" s="1"/>
      <c r="N516" s="1"/>
      <c r="O516" s="1">
        <v>2</v>
      </c>
    </row>
    <row r="517" spans="1:15" ht="15.75" hidden="1" customHeight="1" x14ac:dyDescent="0.2">
      <c r="A517" s="31" t="s">
        <v>13366</v>
      </c>
      <c r="B517" s="1">
        <v>2</v>
      </c>
      <c r="C517" s="1"/>
      <c r="D517" s="1"/>
      <c r="E517" s="1"/>
      <c r="F517" s="1"/>
      <c r="G517" s="1"/>
      <c r="H517" s="1"/>
      <c r="I517" s="1"/>
      <c r="J517" s="1"/>
      <c r="K517" s="1"/>
      <c r="L517" s="1"/>
      <c r="M517" s="1"/>
      <c r="N517" s="1"/>
      <c r="O517" s="1">
        <v>2</v>
      </c>
    </row>
    <row r="518" spans="1:15" ht="15.75" hidden="1" customHeight="1" x14ac:dyDescent="0.2">
      <c r="A518" s="31" t="s">
        <v>12839</v>
      </c>
      <c r="B518" s="1">
        <v>1</v>
      </c>
      <c r="C518" s="1">
        <v>1</v>
      </c>
      <c r="D518" s="1"/>
      <c r="E518" s="1"/>
      <c r="F518" s="1"/>
      <c r="G518" s="1"/>
      <c r="H518" s="1"/>
      <c r="I518" s="1"/>
      <c r="J518" s="1"/>
      <c r="K518" s="1"/>
      <c r="L518" s="1"/>
      <c r="M518" s="1"/>
      <c r="N518" s="1"/>
      <c r="O518" s="1">
        <v>2</v>
      </c>
    </row>
    <row r="519" spans="1:15" ht="15.75" hidden="1" customHeight="1" x14ac:dyDescent="0.2">
      <c r="A519" s="31" t="s">
        <v>13447</v>
      </c>
      <c r="B519" s="1">
        <v>2</v>
      </c>
      <c r="C519" s="1"/>
      <c r="D519" s="1"/>
      <c r="E519" s="1"/>
      <c r="F519" s="1"/>
      <c r="G519" s="1"/>
      <c r="H519" s="1"/>
      <c r="I519" s="1"/>
      <c r="J519" s="1"/>
      <c r="K519" s="1"/>
      <c r="L519" s="1"/>
      <c r="M519" s="1"/>
      <c r="N519" s="1"/>
      <c r="O519" s="1">
        <v>2</v>
      </c>
    </row>
    <row r="520" spans="1:15" ht="15.75" hidden="1" customHeight="1" x14ac:dyDescent="0.2">
      <c r="A520" s="31" t="s">
        <v>11149</v>
      </c>
      <c r="B520" s="1"/>
      <c r="C520" s="1">
        <v>1</v>
      </c>
      <c r="D520" s="1"/>
      <c r="E520" s="1">
        <v>1</v>
      </c>
      <c r="F520" s="1"/>
      <c r="G520" s="1"/>
      <c r="H520" s="1"/>
      <c r="I520" s="1"/>
      <c r="J520" s="1"/>
      <c r="K520" s="1"/>
      <c r="L520" s="1"/>
      <c r="M520" s="1"/>
      <c r="N520" s="1"/>
      <c r="O520" s="1">
        <v>2</v>
      </c>
    </row>
    <row r="521" spans="1:15" ht="15.75" hidden="1" customHeight="1" x14ac:dyDescent="0.2">
      <c r="A521" s="31" t="s">
        <v>11872</v>
      </c>
      <c r="B521" s="1">
        <v>1</v>
      </c>
      <c r="C521" s="1">
        <v>1</v>
      </c>
      <c r="D521" s="1"/>
      <c r="E521" s="1"/>
      <c r="F521" s="1"/>
      <c r="G521" s="1"/>
      <c r="H521" s="1"/>
      <c r="I521" s="1"/>
      <c r="J521" s="1"/>
      <c r="K521" s="1"/>
      <c r="L521" s="1"/>
      <c r="M521" s="1"/>
      <c r="N521" s="1"/>
      <c r="O521" s="1">
        <v>2</v>
      </c>
    </row>
    <row r="522" spans="1:15" ht="15.75" hidden="1" customHeight="1" x14ac:dyDescent="0.2">
      <c r="A522" s="31" t="s">
        <v>12405</v>
      </c>
      <c r="B522" s="1">
        <v>1</v>
      </c>
      <c r="C522" s="1"/>
      <c r="D522" s="1"/>
      <c r="E522" s="1"/>
      <c r="F522" s="1"/>
      <c r="G522" s="1"/>
      <c r="H522" s="1"/>
      <c r="I522" s="1"/>
      <c r="J522" s="1">
        <v>1</v>
      </c>
      <c r="K522" s="1"/>
      <c r="L522" s="1"/>
      <c r="M522" s="1"/>
      <c r="N522" s="1"/>
      <c r="O522" s="1">
        <v>2</v>
      </c>
    </row>
    <row r="523" spans="1:15" ht="15.75" hidden="1" customHeight="1" x14ac:dyDescent="0.2">
      <c r="A523" s="31" t="s">
        <v>13739</v>
      </c>
      <c r="B523" s="1"/>
      <c r="C523" s="1">
        <v>1</v>
      </c>
      <c r="D523" s="1"/>
      <c r="E523" s="1"/>
      <c r="F523" s="1"/>
      <c r="G523" s="1"/>
      <c r="H523" s="1"/>
      <c r="I523" s="1"/>
      <c r="J523" s="1"/>
      <c r="K523" s="1">
        <v>1</v>
      </c>
      <c r="L523" s="1"/>
      <c r="M523" s="1"/>
      <c r="N523" s="1"/>
      <c r="O523" s="1">
        <v>2</v>
      </c>
    </row>
    <row r="524" spans="1:15" ht="15.75" hidden="1" customHeight="1" x14ac:dyDescent="0.2">
      <c r="A524" s="31" t="s">
        <v>13950</v>
      </c>
      <c r="B524" s="1"/>
      <c r="C524" s="1"/>
      <c r="D524" s="1"/>
      <c r="E524" s="1"/>
      <c r="F524" s="1"/>
      <c r="G524" s="1">
        <v>2</v>
      </c>
      <c r="H524" s="1"/>
      <c r="I524" s="1"/>
      <c r="J524" s="1"/>
      <c r="K524" s="1"/>
      <c r="L524" s="1"/>
      <c r="M524" s="1"/>
      <c r="N524" s="1"/>
      <c r="O524" s="1">
        <v>2</v>
      </c>
    </row>
    <row r="525" spans="1:15" ht="15.75" hidden="1" customHeight="1" x14ac:dyDescent="0.2">
      <c r="A525" s="31" t="s">
        <v>12042</v>
      </c>
      <c r="B525" s="1">
        <v>1</v>
      </c>
      <c r="C525" s="1"/>
      <c r="D525" s="1"/>
      <c r="E525" s="1"/>
      <c r="F525" s="1"/>
      <c r="G525" s="1"/>
      <c r="H525" s="1"/>
      <c r="I525" s="1">
        <v>1</v>
      </c>
      <c r="J525" s="1"/>
      <c r="K525" s="1"/>
      <c r="L525" s="1"/>
      <c r="M525" s="1"/>
      <c r="N525" s="1"/>
      <c r="O525" s="1">
        <v>2</v>
      </c>
    </row>
    <row r="526" spans="1:15" ht="15.75" hidden="1" customHeight="1" x14ac:dyDescent="0.2">
      <c r="A526" s="31" t="s">
        <v>12287</v>
      </c>
      <c r="B526" s="1"/>
      <c r="C526" s="1">
        <v>1</v>
      </c>
      <c r="D526" s="1"/>
      <c r="E526" s="1"/>
      <c r="F526" s="1"/>
      <c r="G526" s="1"/>
      <c r="H526" s="1"/>
      <c r="I526" s="1"/>
      <c r="J526" s="1">
        <v>1</v>
      </c>
      <c r="K526" s="1"/>
      <c r="L526" s="1"/>
      <c r="M526" s="1"/>
      <c r="N526" s="1"/>
      <c r="O526" s="1">
        <v>2</v>
      </c>
    </row>
    <row r="527" spans="1:15" ht="15.75" hidden="1" customHeight="1" x14ac:dyDescent="0.2">
      <c r="A527" s="31" t="s">
        <v>10389</v>
      </c>
      <c r="B527" s="1">
        <v>2</v>
      </c>
      <c r="C527" s="1"/>
      <c r="D527" s="1"/>
      <c r="E527" s="1"/>
      <c r="F527" s="1"/>
      <c r="G527" s="1"/>
      <c r="H527" s="1"/>
      <c r="I527" s="1"/>
      <c r="J527" s="1"/>
      <c r="K527" s="1"/>
      <c r="L527" s="1"/>
      <c r="M527" s="1"/>
      <c r="N527" s="1"/>
      <c r="O527" s="1">
        <v>2</v>
      </c>
    </row>
    <row r="528" spans="1:15" ht="15.75" hidden="1" customHeight="1" x14ac:dyDescent="0.2">
      <c r="A528" s="31" t="s">
        <v>12582</v>
      </c>
      <c r="B528" s="1"/>
      <c r="C528" s="1"/>
      <c r="D528" s="1"/>
      <c r="E528" s="1">
        <v>2</v>
      </c>
      <c r="F528" s="1"/>
      <c r="G528" s="1"/>
      <c r="H528" s="1"/>
      <c r="I528" s="1"/>
      <c r="J528" s="1"/>
      <c r="K528" s="1"/>
      <c r="L528" s="1"/>
      <c r="M528" s="1"/>
      <c r="N528" s="1"/>
      <c r="O528" s="1">
        <v>2</v>
      </c>
    </row>
    <row r="529" spans="1:15" ht="15.75" hidden="1" customHeight="1" x14ac:dyDescent="0.2">
      <c r="A529" s="31" t="s">
        <v>13007</v>
      </c>
      <c r="B529" s="1">
        <v>2</v>
      </c>
      <c r="C529" s="1"/>
      <c r="D529" s="1"/>
      <c r="E529" s="1"/>
      <c r="F529" s="1"/>
      <c r="G529" s="1"/>
      <c r="H529" s="1"/>
      <c r="I529" s="1"/>
      <c r="J529" s="1"/>
      <c r="K529" s="1"/>
      <c r="L529" s="1"/>
      <c r="M529" s="1"/>
      <c r="N529" s="1"/>
      <c r="O529" s="1">
        <v>2</v>
      </c>
    </row>
    <row r="530" spans="1:15" ht="15.75" hidden="1" customHeight="1" x14ac:dyDescent="0.2">
      <c r="A530" s="31" t="s">
        <v>13416</v>
      </c>
      <c r="B530" s="1">
        <v>1</v>
      </c>
      <c r="C530" s="1"/>
      <c r="D530" s="1"/>
      <c r="E530" s="1"/>
      <c r="F530" s="1"/>
      <c r="G530" s="1"/>
      <c r="H530" s="1">
        <v>1</v>
      </c>
      <c r="I530" s="1"/>
      <c r="J530" s="1"/>
      <c r="K530" s="1"/>
      <c r="L530" s="1"/>
      <c r="M530" s="1"/>
      <c r="N530" s="1"/>
      <c r="O530" s="1">
        <v>2</v>
      </c>
    </row>
    <row r="531" spans="1:15" ht="15.75" hidden="1" customHeight="1" x14ac:dyDescent="0.2">
      <c r="A531" s="31" t="s">
        <v>10638</v>
      </c>
      <c r="B531" s="1"/>
      <c r="C531" s="1"/>
      <c r="D531" s="1">
        <v>1</v>
      </c>
      <c r="E531" s="1"/>
      <c r="F531" s="1">
        <v>1</v>
      </c>
      <c r="G531" s="1"/>
      <c r="H531" s="1"/>
      <c r="I531" s="1"/>
      <c r="J531" s="1"/>
      <c r="K531" s="1"/>
      <c r="L531" s="1"/>
      <c r="M531" s="1"/>
      <c r="N531" s="1"/>
      <c r="O531" s="1">
        <v>2</v>
      </c>
    </row>
    <row r="532" spans="1:15" ht="15.75" hidden="1" customHeight="1" x14ac:dyDescent="0.2">
      <c r="A532" s="31" t="s">
        <v>11271</v>
      </c>
      <c r="B532" s="1">
        <v>1</v>
      </c>
      <c r="C532" s="1"/>
      <c r="D532" s="1">
        <v>1</v>
      </c>
      <c r="E532" s="1"/>
      <c r="F532" s="1"/>
      <c r="G532" s="1"/>
      <c r="H532" s="1"/>
      <c r="I532" s="1"/>
      <c r="J532" s="1"/>
      <c r="K532" s="1"/>
      <c r="L532" s="1"/>
      <c r="M532" s="1"/>
      <c r="N532" s="1"/>
      <c r="O532" s="1">
        <v>2</v>
      </c>
    </row>
    <row r="533" spans="1:15" ht="15.75" hidden="1" customHeight="1" x14ac:dyDescent="0.2">
      <c r="A533" s="31" t="s">
        <v>11782</v>
      </c>
      <c r="B533" s="1">
        <v>2</v>
      </c>
      <c r="C533" s="1"/>
      <c r="D533" s="1"/>
      <c r="E533" s="1"/>
      <c r="F533" s="1"/>
      <c r="G533" s="1"/>
      <c r="H533" s="1"/>
      <c r="I533" s="1"/>
      <c r="J533" s="1"/>
      <c r="K533" s="1"/>
      <c r="L533" s="1"/>
      <c r="M533" s="1"/>
      <c r="N533" s="1"/>
      <c r="O533" s="1">
        <v>2</v>
      </c>
    </row>
    <row r="534" spans="1:15" ht="15.75" hidden="1" customHeight="1" x14ac:dyDescent="0.2">
      <c r="A534" s="31" t="s">
        <v>11336</v>
      </c>
      <c r="B534" s="1">
        <v>1</v>
      </c>
      <c r="C534" s="1">
        <v>1</v>
      </c>
      <c r="D534" s="1"/>
      <c r="E534" s="1"/>
      <c r="F534" s="1"/>
      <c r="G534" s="1"/>
      <c r="H534" s="1"/>
      <c r="I534" s="1"/>
      <c r="J534" s="1"/>
      <c r="K534" s="1"/>
      <c r="L534" s="1"/>
      <c r="M534" s="1"/>
      <c r="N534" s="1"/>
      <c r="O534" s="1">
        <v>2</v>
      </c>
    </row>
    <row r="535" spans="1:15" ht="15.75" hidden="1" customHeight="1" x14ac:dyDescent="0.2">
      <c r="A535" s="31" t="s">
        <v>13468</v>
      </c>
      <c r="B535" s="1">
        <v>1</v>
      </c>
      <c r="C535" s="1"/>
      <c r="D535" s="1">
        <v>1</v>
      </c>
      <c r="E535" s="1"/>
      <c r="F535" s="1"/>
      <c r="G535" s="1"/>
      <c r="H535" s="1"/>
      <c r="I535" s="1"/>
      <c r="J535" s="1"/>
      <c r="K535" s="1"/>
      <c r="L535" s="1"/>
      <c r="M535" s="1"/>
      <c r="N535" s="1"/>
      <c r="O535" s="1">
        <v>2</v>
      </c>
    </row>
    <row r="536" spans="1:15" ht="15.75" hidden="1" customHeight="1" x14ac:dyDescent="0.2">
      <c r="A536" s="31" t="s">
        <v>11373</v>
      </c>
      <c r="B536" s="1">
        <v>1</v>
      </c>
      <c r="C536" s="1"/>
      <c r="D536" s="1">
        <v>1</v>
      </c>
      <c r="E536" s="1"/>
      <c r="F536" s="1"/>
      <c r="G536" s="1"/>
      <c r="H536" s="1"/>
      <c r="I536" s="1"/>
      <c r="J536" s="1"/>
      <c r="K536" s="1"/>
      <c r="L536" s="1"/>
      <c r="M536" s="1"/>
      <c r="N536" s="1"/>
      <c r="O536" s="1">
        <v>2</v>
      </c>
    </row>
    <row r="537" spans="1:15" ht="15.75" hidden="1" customHeight="1" x14ac:dyDescent="0.2">
      <c r="A537" s="31" t="s">
        <v>12350</v>
      </c>
      <c r="B537" s="1">
        <v>2</v>
      </c>
      <c r="C537" s="1"/>
      <c r="D537" s="1"/>
      <c r="E537" s="1"/>
      <c r="F537" s="1"/>
      <c r="G537" s="1"/>
      <c r="H537" s="1"/>
      <c r="I537" s="1"/>
      <c r="J537" s="1"/>
      <c r="K537" s="1"/>
      <c r="L537" s="1"/>
      <c r="M537" s="1"/>
      <c r="N537" s="1"/>
      <c r="O537" s="1">
        <v>2</v>
      </c>
    </row>
    <row r="538" spans="1:15" ht="15.75" hidden="1" customHeight="1" x14ac:dyDescent="0.2">
      <c r="A538" s="31" t="s">
        <v>11497</v>
      </c>
      <c r="B538" s="1">
        <v>1</v>
      </c>
      <c r="C538" s="1"/>
      <c r="D538" s="1"/>
      <c r="E538" s="1"/>
      <c r="F538" s="1">
        <v>1</v>
      </c>
      <c r="G538" s="1"/>
      <c r="H538" s="1"/>
      <c r="I538" s="1"/>
      <c r="J538" s="1"/>
      <c r="K538" s="1"/>
      <c r="L538" s="1"/>
      <c r="M538" s="1"/>
      <c r="N538" s="1"/>
      <c r="O538" s="1">
        <v>2</v>
      </c>
    </row>
    <row r="539" spans="1:15" ht="15.75" hidden="1" customHeight="1" x14ac:dyDescent="0.2">
      <c r="A539" s="31" t="s">
        <v>10806</v>
      </c>
      <c r="B539" s="1">
        <v>2</v>
      </c>
      <c r="C539" s="1"/>
      <c r="D539" s="1"/>
      <c r="E539" s="1"/>
      <c r="F539" s="1"/>
      <c r="G539" s="1"/>
      <c r="H539" s="1"/>
      <c r="I539" s="1"/>
      <c r="J539" s="1"/>
      <c r="K539" s="1"/>
      <c r="L539" s="1"/>
      <c r="M539" s="1"/>
      <c r="N539" s="1"/>
      <c r="O539" s="1">
        <v>2</v>
      </c>
    </row>
    <row r="540" spans="1:15" ht="15.75" hidden="1" customHeight="1" x14ac:dyDescent="0.2">
      <c r="A540" s="31" t="s">
        <v>11818</v>
      </c>
      <c r="B540" s="1"/>
      <c r="C540" s="1">
        <v>1</v>
      </c>
      <c r="D540" s="1">
        <v>1</v>
      </c>
      <c r="E540" s="1"/>
      <c r="F540" s="1"/>
      <c r="G540" s="1"/>
      <c r="H540" s="1"/>
      <c r="I540" s="1"/>
      <c r="J540" s="1"/>
      <c r="K540" s="1"/>
      <c r="L540" s="1"/>
      <c r="M540" s="1"/>
      <c r="N540" s="1"/>
      <c r="O540" s="1">
        <v>2</v>
      </c>
    </row>
    <row r="541" spans="1:15" ht="15.75" hidden="1" customHeight="1" x14ac:dyDescent="0.2">
      <c r="A541" s="31" t="s">
        <v>10644</v>
      </c>
      <c r="B541" s="1">
        <v>1</v>
      </c>
      <c r="C541" s="1"/>
      <c r="D541" s="1"/>
      <c r="E541" s="1"/>
      <c r="F541" s="1"/>
      <c r="G541" s="1"/>
      <c r="H541" s="1"/>
      <c r="I541" s="1">
        <v>1</v>
      </c>
      <c r="J541" s="1"/>
      <c r="K541" s="1"/>
      <c r="L541" s="1"/>
      <c r="M541" s="1"/>
      <c r="N541" s="1"/>
      <c r="O541" s="1">
        <v>2</v>
      </c>
    </row>
    <row r="542" spans="1:15" ht="15.75" hidden="1" customHeight="1" x14ac:dyDescent="0.2">
      <c r="A542" s="31" t="s">
        <v>12449</v>
      </c>
      <c r="B542" s="1">
        <v>2</v>
      </c>
      <c r="C542" s="1"/>
      <c r="D542" s="1"/>
      <c r="E542" s="1"/>
      <c r="F542" s="1"/>
      <c r="G542" s="1"/>
      <c r="H542" s="1"/>
      <c r="I542" s="1"/>
      <c r="J542" s="1"/>
      <c r="K542" s="1"/>
      <c r="L542" s="1"/>
      <c r="M542" s="1"/>
      <c r="N542" s="1"/>
      <c r="O542" s="1">
        <v>2</v>
      </c>
    </row>
    <row r="543" spans="1:15" ht="15.75" hidden="1" customHeight="1" x14ac:dyDescent="0.2">
      <c r="A543" s="31" t="s">
        <v>12263</v>
      </c>
      <c r="B543" s="1">
        <v>2</v>
      </c>
      <c r="C543" s="1"/>
      <c r="D543" s="1"/>
      <c r="E543" s="1"/>
      <c r="F543" s="1"/>
      <c r="G543" s="1"/>
      <c r="H543" s="1"/>
      <c r="I543" s="1"/>
      <c r="J543" s="1"/>
      <c r="K543" s="1"/>
      <c r="L543" s="1"/>
      <c r="M543" s="1"/>
      <c r="N543" s="1"/>
      <c r="O543" s="1">
        <v>2</v>
      </c>
    </row>
    <row r="544" spans="1:15" ht="15.75" hidden="1" customHeight="1" x14ac:dyDescent="0.2">
      <c r="A544" s="31" t="s">
        <v>11874</v>
      </c>
      <c r="B544" s="1">
        <v>2</v>
      </c>
      <c r="C544" s="1"/>
      <c r="D544" s="1"/>
      <c r="E544" s="1"/>
      <c r="F544" s="1"/>
      <c r="G544" s="1"/>
      <c r="H544" s="1"/>
      <c r="I544" s="1"/>
      <c r="J544" s="1"/>
      <c r="K544" s="1"/>
      <c r="L544" s="1"/>
      <c r="M544" s="1"/>
      <c r="N544" s="1"/>
      <c r="O544" s="1">
        <v>2</v>
      </c>
    </row>
    <row r="545" spans="1:15" ht="15.75" hidden="1" customHeight="1" x14ac:dyDescent="0.2">
      <c r="A545" s="31" t="s">
        <v>11465</v>
      </c>
      <c r="B545" s="1">
        <v>2</v>
      </c>
      <c r="C545" s="1"/>
      <c r="D545" s="1"/>
      <c r="E545" s="1"/>
      <c r="F545" s="1"/>
      <c r="G545" s="1"/>
      <c r="H545" s="1"/>
      <c r="I545" s="1"/>
      <c r="J545" s="1"/>
      <c r="K545" s="1"/>
      <c r="L545" s="1"/>
      <c r="M545" s="1"/>
      <c r="N545" s="1"/>
      <c r="O545" s="1">
        <v>2</v>
      </c>
    </row>
    <row r="546" spans="1:15" ht="15.75" hidden="1" customHeight="1" x14ac:dyDescent="0.2">
      <c r="A546" s="31" t="s">
        <v>12838</v>
      </c>
      <c r="B546" s="1">
        <v>2</v>
      </c>
      <c r="C546" s="1"/>
      <c r="D546" s="1"/>
      <c r="E546" s="1"/>
      <c r="F546" s="1"/>
      <c r="G546" s="1"/>
      <c r="H546" s="1"/>
      <c r="I546" s="1"/>
      <c r="J546" s="1"/>
      <c r="K546" s="1"/>
      <c r="L546" s="1"/>
      <c r="M546" s="1"/>
      <c r="N546" s="1"/>
      <c r="O546" s="1">
        <v>2</v>
      </c>
    </row>
    <row r="547" spans="1:15" ht="15.75" hidden="1" customHeight="1" x14ac:dyDescent="0.2">
      <c r="A547" s="31" t="s">
        <v>13441</v>
      </c>
      <c r="B547" s="1"/>
      <c r="C547" s="1"/>
      <c r="D547" s="1"/>
      <c r="E547" s="1"/>
      <c r="F547" s="1">
        <v>1</v>
      </c>
      <c r="G547" s="1"/>
      <c r="H547" s="1"/>
      <c r="I547" s="1">
        <v>1</v>
      </c>
      <c r="J547" s="1"/>
      <c r="K547" s="1"/>
      <c r="L547" s="1"/>
      <c r="M547" s="1"/>
      <c r="N547" s="1"/>
      <c r="O547" s="1">
        <v>2</v>
      </c>
    </row>
    <row r="548" spans="1:15" ht="15.75" hidden="1" customHeight="1" x14ac:dyDescent="0.2">
      <c r="A548" s="31" t="s">
        <v>14274</v>
      </c>
      <c r="B548" s="1"/>
      <c r="C548" s="1"/>
      <c r="D548" s="1"/>
      <c r="E548" s="1"/>
      <c r="F548" s="1"/>
      <c r="G548" s="1">
        <v>2</v>
      </c>
      <c r="H548" s="1"/>
      <c r="I548" s="1"/>
      <c r="J548" s="1"/>
      <c r="K548" s="1"/>
      <c r="L548" s="1"/>
      <c r="M548" s="1"/>
      <c r="N548" s="1"/>
      <c r="O548" s="1">
        <v>2</v>
      </c>
    </row>
    <row r="549" spans="1:15" ht="15.75" hidden="1" customHeight="1" x14ac:dyDescent="0.2">
      <c r="A549" s="31" t="s">
        <v>12695</v>
      </c>
      <c r="B549" s="1"/>
      <c r="C549" s="1">
        <v>1</v>
      </c>
      <c r="D549" s="1">
        <v>1</v>
      </c>
      <c r="E549" s="1"/>
      <c r="F549" s="1"/>
      <c r="G549" s="1"/>
      <c r="H549" s="1"/>
      <c r="I549" s="1"/>
      <c r="J549" s="1"/>
      <c r="K549" s="1"/>
      <c r="L549" s="1"/>
      <c r="M549" s="1"/>
      <c r="N549" s="1"/>
      <c r="O549" s="1">
        <v>2</v>
      </c>
    </row>
    <row r="550" spans="1:15" ht="15.75" hidden="1" customHeight="1" x14ac:dyDescent="0.2">
      <c r="A550" s="31" t="s">
        <v>13758</v>
      </c>
      <c r="B550" s="1"/>
      <c r="C550" s="1"/>
      <c r="D550" s="1">
        <v>1</v>
      </c>
      <c r="E550" s="1"/>
      <c r="F550" s="1"/>
      <c r="G550" s="1">
        <v>1</v>
      </c>
      <c r="H550" s="1"/>
      <c r="I550" s="1"/>
      <c r="J550" s="1"/>
      <c r="K550" s="1"/>
      <c r="L550" s="1"/>
      <c r="M550" s="1"/>
      <c r="N550" s="1"/>
      <c r="O550" s="1">
        <v>2</v>
      </c>
    </row>
    <row r="551" spans="1:15" ht="15.75" hidden="1" customHeight="1" x14ac:dyDescent="0.2">
      <c r="A551" s="31" t="s">
        <v>11290</v>
      </c>
      <c r="B551" s="1"/>
      <c r="C551" s="1">
        <v>2</v>
      </c>
      <c r="D551" s="1"/>
      <c r="E551" s="1"/>
      <c r="F551" s="1"/>
      <c r="G551" s="1"/>
      <c r="H551" s="1"/>
      <c r="I551" s="1"/>
      <c r="J551" s="1"/>
      <c r="K551" s="1"/>
      <c r="L551" s="1"/>
      <c r="M551" s="1"/>
      <c r="N551" s="1"/>
      <c r="O551" s="1">
        <v>2</v>
      </c>
    </row>
    <row r="552" spans="1:15" ht="15.75" hidden="1" customHeight="1" x14ac:dyDescent="0.2">
      <c r="A552" s="31" t="s">
        <v>13728</v>
      </c>
      <c r="B552" s="1">
        <v>1</v>
      </c>
      <c r="C552" s="1"/>
      <c r="D552" s="1"/>
      <c r="E552" s="1"/>
      <c r="F552" s="1"/>
      <c r="G552" s="1"/>
      <c r="H552" s="1"/>
      <c r="I552" s="1"/>
      <c r="J552" s="1"/>
      <c r="K552" s="1">
        <v>1</v>
      </c>
      <c r="L552" s="1"/>
      <c r="M552" s="1"/>
      <c r="N552" s="1"/>
      <c r="O552" s="1">
        <v>2</v>
      </c>
    </row>
    <row r="553" spans="1:15" ht="15.75" hidden="1" customHeight="1" x14ac:dyDescent="0.2">
      <c r="A553" s="31" t="s">
        <v>11787</v>
      </c>
      <c r="B553" s="1">
        <v>1</v>
      </c>
      <c r="C553" s="1"/>
      <c r="D553" s="1"/>
      <c r="E553" s="1"/>
      <c r="F553" s="1"/>
      <c r="G553" s="1"/>
      <c r="H553" s="1"/>
      <c r="I553" s="1"/>
      <c r="J553" s="1"/>
      <c r="K553" s="1">
        <v>1</v>
      </c>
      <c r="L553" s="1"/>
      <c r="M553" s="1"/>
      <c r="N553" s="1"/>
      <c r="O553" s="1">
        <v>2</v>
      </c>
    </row>
    <row r="554" spans="1:15" ht="15.75" hidden="1" customHeight="1" x14ac:dyDescent="0.2">
      <c r="A554" s="31" t="s">
        <v>10380</v>
      </c>
      <c r="B554" s="1">
        <v>1</v>
      </c>
      <c r="C554" s="1"/>
      <c r="D554" s="1"/>
      <c r="E554" s="1"/>
      <c r="F554" s="1"/>
      <c r="G554" s="1">
        <v>1</v>
      </c>
      <c r="H554" s="1"/>
      <c r="I554" s="1"/>
      <c r="J554" s="1"/>
      <c r="K554" s="1"/>
      <c r="L554" s="1"/>
      <c r="M554" s="1"/>
      <c r="N554" s="1"/>
      <c r="O554" s="1">
        <v>2</v>
      </c>
    </row>
    <row r="555" spans="1:15" ht="15.75" hidden="1" customHeight="1" x14ac:dyDescent="0.2">
      <c r="A555" s="31" t="s">
        <v>14150</v>
      </c>
      <c r="B555" s="1"/>
      <c r="C555" s="1"/>
      <c r="D555" s="1"/>
      <c r="E555" s="1">
        <v>1</v>
      </c>
      <c r="F555" s="1">
        <v>1</v>
      </c>
      <c r="G555" s="1"/>
      <c r="H555" s="1"/>
      <c r="I555" s="1"/>
      <c r="J555" s="1"/>
      <c r="K555" s="1"/>
      <c r="L555" s="1"/>
      <c r="M555" s="1"/>
      <c r="N555" s="1"/>
      <c r="O555" s="1">
        <v>2</v>
      </c>
    </row>
    <row r="556" spans="1:15" ht="15.75" hidden="1" customHeight="1" x14ac:dyDescent="0.2">
      <c r="A556" s="31" t="s">
        <v>10912</v>
      </c>
      <c r="B556" s="1">
        <v>1</v>
      </c>
      <c r="C556" s="1"/>
      <c r="D556" s="1"/>
      <c r="E556" s="1">
        <v>1</v>
      </c>
      <c r="F556" s="1"/>
      <c r="G556" s="1"/>
      <c r="H556" s="1"/>
      <c r="I556" s="1"/>
      <c r="J556" s="1"/>
      <c r="K556" s="1"/>
      <c r="L556" s="1"/>
      <c r="M556" s="1"/>
      <c r="N556" s="1"/>
      <c r="O556" s="1">
        <v>2</v>
      </c>
    </row>
    <row r="557" spans="1:15" ht="15.75" hidden="1" customHeight="1" x14ac:dyDescent="0.2">
      <c r="A557" s="31" t="s">
        <v>13415</v>
      </c>
      <c r="B557" s="1">
        <v>1</v>
      </c>
      <c r="C557" s="1">
        <v>1</v>
      </c>
      <c r="D557" s="1"/>
      <c r="E557" s="1"/>
      <c r="F557" s="1"/>
      <c r="G557" s="1"/>
      <c r="H557" s="1"/>
      <c r="I557" s="1"/>
      <c r="J557" s="1"/>
      <c r="K557" s="1"/>
      <c r="L557" s="1"/>
      <c r="M557" s="1"/>
      <c r="N557" s="1"/>
      <c r="O557" s="1">
        <v>2</v>
      </c>
    </row>
    <row r="558" spans="1:15" ht="15.75" hidden="1" customHeight="1" x14ac:dyDescent="0.2">
      <c r="A558" s="31" t="s">
        <v>11807</v>
      </c>
      <c r="B558" s="1">
        <v>1</v>
      </c>
      <c r="C558" s="1"/>
      <c r="D558" s="1"/>
      <c r="E558" s="1"/>
      <c r="F558" s="1"/>
      <c r="G558" s="1">
        <v>1</v>
      </c>
      <c r="H558" s="1"/>
      <c r="I558" s="1"/>
      <c r="J558" s="1"/>
      <c r="K558" s="1"/>
      <c r="L558" s="1"/>
      <c r="M558" s="1"/>
      <c r="N558" s="1"/>
      <c r="O558" s="1">
        <v>2</v>
      </c>
    </row>
    <row r="559" spans="1:15" ht="15.75" hidden="1" customHeight="1" x14ac:dyDescent="0.2">
      <c r="A559" s="31" t="s">
        <v>11197</v>
      </c>
      <c r="B559" s="1"/>
      <c r="C559" s="1"/>
      <c r="D559" s="1"/>
      <c r="E559" s="1">
        <v>1</v>
      </c>
      <c r="F559" s="1"/>
      <c r="G559" s="1"/>
      <c r="H559" s="1"/>
      <c r="I559" s="1"/>
      <c r="J559" s="1">
        <v>1</v>
      </c>
      <c r="K559" s="1"/>
      <c r="L559" s="1"/>
      <c r="M559" s="1"/>
      <c r="N559" s="1"/>
      <c r="O559" s="1">
        <v>2</v>
      </c>
    </row>
    <row r="560" spans="1:15" ht="15.75" hidden="1" customHeight="1" x14ac:dyDescent="0.2">
      <c r="A560" s="31" t="s">
        <v>10934</v>
      </c>
      <c r="B560" s="1">
        <v>1</v>
      </c>
      <c r="C560" s="1"/>
      <c r="D560" s="1"/>
      <c r="E560" s="1"/>
      <c r="F560" s="1"/>
      <c r="G560" s="1"/>
      <c r="H560" s="1"/>
      <c r="I560" s="1"/>
      <c r="J560" s="1"/>
      <c r="K560" s="1"/>
      <c r="L560" s="1">
        <v>1</v>
      </c>
      <c r="M560" s="1"/>
      <c r="N560" s="1"/>
      <c r="O560" s="1">
        <v>2</v>
      </c>
    </row>
    <row r="561" spans="1:15" ht="15.75" hidden="1" customHeight="1" x14ac:dyDescent="0.2">
      <c r="A561" s="31" t="s">
        <v>10632</v>
      </c>
      <c r="B561" s="1"/>
      <c r="C561" s="1">
        <v>2</v>
      </c>
      <c r="D561" s="1"/>
      <c r="E561" s="1"/>
      <c r="F561" s="1"/>
      <c r="G561" s="1"/>
      <c r="H561" s="1"/>
      <c r="I561" s="1"/>
      <c r="J561" s="1"/>
      <c r="K561" s="1"/>
      <c r="L561" s="1"/>
      <c r="M561" s="1"/>
      <c r="N561" s="1"/>
      <c r="O561" s="1">
        <v>2</v>
      </c>
    </row>
    <row r="562" spans="1:15" ht="15.75" hidden="1" customHeight="1" x14ac:dyDescent="0.2">
      <c r="A562" s="31" t="s">
        <v>14332</v>
      </c>
      <c r="B562" s="1"/>
      <c r="C562" s="1"/>
      <c r="D562" s="1"/>
      <c r="E562" s="1"/>
      <c r="F562" s="1">
        <v>1</v>
      </c>
      <c r="G562" s="1">
        <v>1</v>
      </c>
      <c r="H562" s="1"/>
      <c r="I562" s="1"/>
      <c r="J562" s="1"/>
      <c r="K562" s="1"/>
      <c r="L562" s="1"/>
      <c r="M562" s="1"/>
      <c r="N562" s="1"/>
      <c r="O562" s="1">
        <v>2</v>
      </c>
    </row>
    <row r="563" spans="1:15" ht="15.75" hidden="1" customHeight="1" x14ac:dyDescent="0.2">
      <c r="A563" s="31" t="s">
        <v>10494</v>
      </c>
      <c r="B563" s="1"/>
      <c r="C563" s="1"/>
      <c r="D563" s="1">
        <v>2</v>
      </c>
      <c r="E563" s="1"/>
      <c r="F563" s="1"/>
      <c r="G563" s="1"/>
      <c r="H563" s="1"/>
      <c r="I563" s="1"/>
      <c r="J563" s="1"/>
      <c r="K563" s="1"/>
      <c r="L563" s="1"/>
      <c r="M563" s="1"/>
      <c r="N563" s="1"/>
      <c r="O563" s="1">
        <v>2</v>
      </c>
    </row>
    <row r="564" spans="1:15" ht="15.75" hidden="1" customHeight="1" x14ac:dyDescent="0.2">
      <c r="A564" s="31" t="s">
        <v>13305</v>
      </c>
      <c r="B564" s="1"/>
      <c r="C564" s="1"/>
      <c r="D564" s="1">
        <v>1</v>
      </c>
      <c r="E564" s="1"/>
      <c r="F564" s="1"/>
      <c r="G564" s="1"/>
      <c r="H564" s="1"/>
      <c r="I564" s="1"/>
      <c r="J564" s="1"/>
      <c r="K564" s="1"/>
      <c r="L564" s="1"/>
      <c r="M564" s="1"/>
      <c r="N564" s="1">
        <v>1</v>
      </c>
      <c r="O564" s="1">
        <v>2</v>
      </c>
    </row>
    <row r="565" spans="1:15" ht="15.75" hidden="1" customHeight="1" x14ac:dyDescent="0.2">
      <c r="A565" s="31" t="s">
        <v>11122</v>
      </c>
      <c r="B565" s="1">
        <v>1</v>
      </c>
      <c r="C565" s="1"/>
      <c r="D565" s="1"/>
      <c r="E565" s="1">
        <v>1</v>
      </c>
      <c r="F565" s="1"/>
      <c r="G565" s="1"/>
      <c r="H565" s="1"/>
      <c r="I565" s="1"/>
      <c r="J565" s="1"/>
      <c r="K565" s="1"/>
      <c r="L565" s="1"/>
      <c r="M565" s="1"/>
      <c r="N565" s="1"/>
      <c r="O565" s="1">
        <v>2</v>
      </c>
    </row>
    <row r="566" spans="1:15" ht="15.75" hidden="1" customHeight="1" x14ac:dyDescent="0.2">
      <c r="A566" s="31" t="s">
        <v>12118</v>
      </c>
      <c r="B566" s="1"/>
      <c r="C566" s="1"/>
      <c r="D566" s="1"/>
      <c r="E566" s="1"/>
      <c r="F566" s="1"/>
      <c r="G566" s="1"/>
      <c r="H566" s="1"/>
      <c r="I566" s="1"/>
      <c r="J566" s="1"/>
      <c r="K566" s="1"/>
      <c r="L566" s="1"/>
      <c r="M566" s="1">
        <v>2</v>
      </c>
      <c r="N566" s="1"/>
      <c r="O566" s="1">
        <v>2</v>
      </c>
    </row>
    <row r="567" spans="1:15" ht="15.75" hidden="1" customHeight="1" x14ac:dyDescent="0.2">
      <c r="A567" s="31" t="s">
        <v>13485</v>
      </c>
      <c r="B567" s="1">
        <v>1</v>
      </c>
      <c r="C567" s="1"/>
      <c r="D567" s="1">
        <v>1</v>
      </c>
      <c r="E567" s="1"/>
      <c r="F567" s="1"/>
      <c r="G567" s="1"/>
      <c r="H567" s="1"/>
      <c r="I567" s="1"/>
      <c r="J567" s="1"/>
      <c r="K567" s="1"/>
      <c r="L567" s="1"/>
      <c r="M567" s="1"/>
      <c r="N567" s="1"/>
      <c r="O567" s="1">
        <v>2</v>
      </c>
    </row>
    <row r="568" spans="1:15" ht="15.75" hidden="1" customHeight="1" x14ac:dyDescent="0.2">
      <c r="A568" s="31" t="s">
        <v>14454</v>
      </c>
      <c r="B568" s="1"/>
      <c r="C568" s="1">
        <v>1</v>
      </c>
      <c r="D568" s="1"/>
      <c r="E568" s="1"/>
      <c r="F568" s="1"/>
      <c r="G568" s="1"/>
      <c r="H568" s="1"/>
      <c r="I568" s="1"/>
      <c r="J568" s="1"/>
      <c r="K568" s="1"/>
      <c r="L568" s="1">
        <v>1</v>
      </c>
      <c r="M568" s="1"/>
      <c r="N568" s="1"/>
      <c r="O568" s="1">
        <v>2</v>
      </c>
    </row>
    <row r="569" spans="1:15" ht="15.75" hidden="1" customHeight="1" x14ac:dyDescent="0.2">
      <c r="A569" s="31" t="s">
        <v>10994</v>
      </c>
      <c r="B569" s="1">
        <v>2</v>
      </c>
      <c r="C569" s="1"/>
      <c r="D569" s="1"/>
      <c r="E569" s="1"/>
      <c r="F569" s="1"/>
      <c r="G569" s="1"/>
      <c r="H569" s="1"/>
      <c r="I569" s="1"/>
      <c r="J569" s="1"/>
      <c r="K569" s="1"/>
      <c r="L569" s="1"/>
      <c r="M569" s="1"/>
      <c r="N569" s="1"/>
      <c r="O569" s="1">
        <v>2</v>
      </c>
    </row>
    <row r="570" spans="1:15" ht="15.75" hidden="1" customHeight="1" x14ac:dyDescent="0.2">
      <c r="A570" s="31" t="s">
        <v>10763</v>
      </c>
      <c r="B570" s="1"/>
      <c r="C570" s="1">
        <v>1</v>
      </c>
      <c r="D570" s="1"/>
      <c r="E570" s="1">
        <v>1</v>
      </c>
      <c r="F570" s="1"/>
      <c r="G570" s="1"/>
      <c r="H570" s="1"/>
      <c r="I570" s="1"/>
      <c r="J570" s="1"/>
      <c r="K570" s="1"/>
      <c r="L570" s="1"/>
      <c r="M570" s="1"/>
      <c r="N570" s="1"/>
      <c r="O570" s="1">
        <v>2</v>
      </c>
    </row>
    <row r="571" spans="1:15" ht="15.75" hidden="1" customHeight="1" x14ac:dyDescent="0.2">
      <c r="A571" s="31" t="s">
        <v>11666</v>
      </c>
      <c r="B571" s="1">
        <v>1</v>
      </c>
      <c r="C571" s="1"/>
      <c r="D571" s="1">
        <v>1</v>
      </c>
      <c r="E571" s="1"/>
      <c r="F571" s="1"/>
      <c r="G571" s="1"/>
      <c r="H571" s="1"/>
      <c r="I571" s="1"/>
      <c r="J571" s="1"/>
      <c r="K571" s="1"/>
      <c r="L571" s="1"/>
      <c r="M571" s="1"/>
      <c r="N571" s="1"/>
      <c r="O571" s="1">
        <v>2</v>
      </c>
    </row>
    <row r="572" spans="1:15" ht="15.75" hidden="1" customHeight="1" x14ac:dyDescent="0.2">
      <c r="A572" s="31" t="s">
        <v>12746</v>
      </c>
      <c r="B572" s="1">
        <v>1</v>
      </c>
      <c r="C572" s="1">
        <v>1</v>
      </c>
      <c r="D572" s="1"/>
      <c r="E572" s="1"/>
      <c r="F572" s="1"/>
      <c r="G572" s="1"/>
      <c r="H572" s="1"/>
      <c r="I572" s="1"/>
      <c r="J572" s="1"/>
      <c r="K572" s="1"/>
      <c r="L572" s="1"/>
      <c r="M572" s="1"/>
      <c r="N572" s="1"/>
      <c r="O572" s="1">
        <v>2</v>
      </c>
    </row>
    <row r="573" spans="1:15" ht="15.75" hidden="1" customHeight="1" x14ac:dyDescent="0.2">
      <c r="A573" s="31" t="s">
        <v>11294</v>
      </c>
      <c r="B573" s="1">
        <v>1</v>
      </c>
      <c r="C573" s="1">
        <v>1</v>
      </c>
      <c r="D573" s="1"/>
      <c r="E573" s="1"/>
      <c r="F573" s="1"/>
      <c r="G573" s="1"/>
      <c r="H573" s="1"/>
      <c r="I573" s="1"/>
      <c r="J573" s="1"/>
      <c r="K573" s="1"/>
      <c r="L573" s="1"/>
      <c r="M573" s="1"/>
      <c r="N573" s="1"/>
      <c r="O573" s="1">
        <v>2</v>
      </c>
    </row>
    <row r="574" spans="1:15" ht="15.75" hidden="1" customHeight="1" x14ac:dyDescent="0.2">
      <c r="A574" s="31" t="s">
        <v>10706</v>
      </c>
      <c r="B574" s="1">
        <v>1</v>
      </c>
      <c r="C574" s="1">
        <v>1</v>
      </c>
      <c r="D574" s="1"/>
      <c r="E574" s="1"/>
      <c r="F574" s="1"/>
      <c r="G574" s="1"/>
      <c r="H574" s="1"/>
      <c r="I574" s="1"/>
      <c r="J574" s="1"/>
      <c r="K574" s="1"/>
      <c r="L574" s="1"/>
      <c r="M574" s="1"/>
      <c r="N574" s="1"/>
      <c r="O574" s="1">
        <v>2</v>
      </c>
    </row>
    <row r="575" spans="1:15" ht="15.75" hidden="1" customHeight="1" x14ac:dyDescent="0.2">
      <c r="A575" s="31" t="s">
        <v>12513</v>
      </c>
      <c r="B575" s="1"/>
      <c r="C575" s="1">
        <v>2</v>
      </c>
      <c r="D575" s="1"/>
      <c r="E575" s="1"/>
      <c r="F575" s="1"/>
      <c r="G575" s="1"/>
      <c r="H575" s="1"/>
      <c r="I575" s="1"/>
      <c r="J575" s="1"/>
      <c r="K575" s="1"/>
      <c r="L575" s="1"/>
      <c r="M575" s="1"/>
      <c r="N575" s="1"/>
      <c r="O575" s="1">
        <v>2</v>
      </c>
    </row>
    <row r="576" spans="1:15" ht="15.75" hidden="1" customHeight="1" x14ac:dyDescent="0.2">
      <c r="A576" s="31" t="s">
        <v>10639</v>
      </c>
      <c r="B576" s="1">
        <v>1</v>
      </c>
      <c r="C576" s="1"/>
      <c r="D576" s="1">
        <v>1</v>
      </c>
      <c r="E576" s="1"/>
      <c r="F576" s="1"/>
      <c r="G576" s="1"/>
      <c r="H576" s="1"/>
      <c r="I576" s="1"/>
      <c r="J576" s="1"/>
      <c r="K576" s="1"/>
      <c r="L576" s="1"/>
      <c r="M576" s="1"/>
      <c r="N576" s="1"/>
      <c r="O576" s="1">
        <v>2</v>
      </c>
    </row>
    <row r="577" spans="1:15" ht="15.75" hidden="1" customHeight="1" x14ac:dyDescent="0.2">
      <c r="A577" s="31" t="s">
        <v>12778</v>
      </c>
      <c r="B577" s="1">
        <v>2</v>
      </c>
      <c r="C577" s="1"/>
      <c r="D577" s="1"/>
      <c r="E577" s="1"/>
      <c r="F577" s="1"/>
      <c r="G577" s="1"/>
      <c r="H577" s="1"/>
      <c r="I577" s="1"/>
      <c r="J577" s="1"/>
      <c r="K577" s="1"/>
      <c r="L577" s="1"/>
      <c r="M577" s="1"/>
      <c r="N577" s="1"/>
      <c r="O577" s="1">
        <v>2</v>
      </c>
    </row>
    <row r="578" spans="1:15" ht="15.75" hidden="1" customHeight="1" x14ac:dyDescent="0.2">
      <c r="A578" s="31" t="s">
        <v>11489</v>
      </c>
      <c r="B578" s="1">
        <v>1</v>
      </c>
      <c r="C578" s="1">
        <v>1</v>
      </c>
      <c r="D578" s="1"/>
      <c r="E578" s="1"/>
      <c r="F578" s="1"/>
      <c r="G578" s="1"/>
      <c r="H578" s="1"/>
      <c r="I578" s="1"/>
      <c r="J578" s="1"/>
      <c r="K578" s="1"/>
      <c r="L578" s="1"/>
      <c r="M578" s="1"/>
      <c r="N578" s="1"/>
      <c r="O578" s="1">
        <v>2</v>
      </c>
    </row>
    <row r="579" spans="1:15" ht="15.75" hidden="1" customHeight="1" x14ac:dyDescent="0.2">
      <c r="A579" s="31" t="s">
        <v>11183</v>
      </c>
      <c r="B579" s="1"/>
      <c r="C579" s="1"/>
      <c r="D579" s="1"/>
      <c r="E579" s="1"/>
      <c r="F579" s="1"/>
      <c r="G579" s="1"/>
      <c r="H579" s="1"/>
      <c r="I579" s="1"/>
      <c r="J579" s="1"/>
      <c r="K579" s="1"/>
      <c r="L579" s="1">
        <v>1</v>
      </c>
      <c r="M579" s="1"/>
      <c r="N579" s="1">
        <v>1</v>
      </c>
      <c r="O579" s="1">
        <v>2</v>
      </c>
    </row>
    <row r="580" spans="1:15" ht="15.75" hidden="1" customHeight="1" x14ac:dyDescent="0.2">
      <c r="A580" s="31" t="s">
        <v>12259</v>
      </c>
      <c r="B580" s="1">
        <v>1</v>
      </c>
      <c r="C580" s="1"/>
      <c r="D580" s="1"/>
      <c r="E580" s="1"/>
      <c r="F580" s="1"/>
      <c r="G580" s="1"/>
      <c r="H580" s="1"/>
      <c r="I580" s="1">
        <v>1</v>
      </c>
      <c r="J580" s="1"/>
      <c r="K580" s="1"/>
      <c r="L580" s="1"/>
      <c r="M580" s="1"/>
      <c r="N580" s="1"/>
      <c r="O580" s="1">
        <v>2</v>
      </c>
    </row>
    <row r="581" spans="1:15" ht="15.75" hidden="1" customHeight="1" x14ac:dyDescent="0.2">
      <c r="A581" s="31" t="s">
        <v>12659</v>
      </c>
      <c r="B581" s="1">
        <v>1</v>
      </c>
      <c r="C581" s="1"/>
      <c r="D581" s="1"/>
      <c r="E581" s="1"/>
      <c r="F581" s="1">
        <v>1</v>
      </c>
      <c r="G581" s="1"/>
      <c r="H581" s="1"/>
      <c r="I581" s="1"/>
      <c r="J581" s="1"/>
      <c r="K581" s="1"/>
      <c r="L581" s="1"/>
      <c r="M581" s="1"/>
      <c r="N581" s="1"/>
      <c r="O581" s="1">
        <v>2</v>
      </c>
    </row>
    <row r="582" spans="1:15" ht="15.75" hidden="1" customHeight="1" x14ac:dyDescent="0.2">
      <c r="A582" s="31" t="s">
        <v>12230</v>
      </c>
      <c r="B582" s="1">
        <v>2</v>
      </c>
      <c r="C582" s="1"/>
      <c r="D582" s="1"/>
      <c r="E582" s="1"/>
      <c r="F582" s="1"/>
      <c r="G582" s="1"/>
      <c r="H582" s="1"/>
      <c r="I582" s="1"/>
      <c r="J582" s="1"/>
      <c r="K582" s="1"/>
      <c r="L582" s="1"/>
      <c r="M582" s="1"/>
      <c r="N582" s="1"/>
      <c r="O582" s="1">
        <v>2</v>
      </c>
    </row>
    <row r="583" spans="1:15" ht="15.75" hidden="1" customHeight="1" x14ac:dyDescent="0.2">
      <c r="A583" s="31" t="s">
        <v>10512</v>
      </c>
      <c r="B583" s="1"/>
      <c r="C583" s="1">
        <v>1</v>
      </c>
      <c r="D583" s="1"/>
      <c r="E583" s="1"/>
      <c r="F583" s="1">
        <v>1</v>
      </c>
      <c r="G583" s="1"/>
      <c r="H583" s="1"/>
      <c r="I583" s="1"/>
      <c r="J583" s="1"/>
      <c r="K583" s="1"/>
      <c r="L583" s="1"/>
      <c r="M583" s="1"/>
      <c r="N583" s="1"/>
      <c r="O583" s="1">
        <v>2</v>
      </c>
    </row>
    <row r="584" spans="1:15" ht="15.75" hidden="1" customHeight="1" x14ac:dyDescent="0.2">
      <c r="A584" s="31" t="s">
        <v>13683</v>
      </c>
      <c r="B584" s="1"/>
      <c r="C584" s="1"/>
      <c r="D584" s="1"/>
      <c r="E584" s="1"/>
      <c r="F584" s="1"/>
      <c r="G584" s="1">
        <v>1</v>
      </c>
      <c r="H584" s="1"/>
      <c r="I584" s="1"/>
      <c r="J584" s="1">
        <v>1</v>
      </c>
      <c r="K584" s="1"/>
      <c r="L584" s="1"/>
      <c r="M584" s="1"/>
      <c r="N584" s="1"/>
      <c r="O584" s="1">
        <v>2</v>
      </c>
    </row>
    <row r="585" spans="1:15" ht="15.75" hidden="1" customHeight="1" x14ac:dyDescent="0.2">
      <c r="A585" s="31" t="s">
        <v>11172</v>
      </c>
      <c r="B585" s="1"/>
      <c r="C585" s="1"/>
      <c r="D585" s="1">
        <v>1</v>
      </c>
      <c r="E585" s="1">
        <v>1</v>
      </c>
      <c r="F585" s="1"/>
      <c r="G585" s="1"/>
      <c r="H585" s="1"/>
      <c r="I585" s="1"/>
      <c r="J585" s="1"/>
      <c r="K585" s="1"/>
      <c r="L585" s="1"/>
      <c r="M585" s="1"/>
      <c r="N585" s="1"/>
      <c r="O585" s="1">
        <v>2</v>
      </c>
    </row>
    <row r="586" spans="1:15" ht="15.75" hidden="1" customHeight="1" x14ac:dyDescent="0.2">
      <c r="A586" s="31" t="s">
        <v>12088</v>
      </c>
      <c r="B586" s="1">
        <v>1</v>
      </c>
      <c r="C586" s="1"/>
      <c r="D586" s="1"/>
      <c r="E586" s="1"/>
      <c r="F586" s="1"/>
      <c r="G586" s="1"/>
      <c r="H586" s="1"/>
      <c r="I586" s="1"/>
      <c r="J586" s="1"/>
      <c r="K586" s="1"/>
      <c r="L586" s="1"/>
      <c r="M586" s="1">
        <v>1</v>
      </c>
      <c r="N586" s="1"/>
      <c r="O586" s="1">
        <v>2</v>
      </c>
    </row>
    <row r="587" spans="1:15" ht="15.75" hidden="1" customHeight="1" x14ac:dyDescent="0.2">
      <c r="A587" s="31" t="s">
        <v>12739</v>
      </c>
      <c r="B587" s="1">
        <v>1</v>
      </c>
      <c r="C587" s="1">
        <v>1</v>
      </c>
      <c r="D587" s="1"/>
      <c r="E587" s="1"/>
      <c r="F587" s="1"/>
      <c r="G587" s="1"/>
      <c r="H587" s="1"/>
      <c r="I587" s="1"/>
      <c r="J587" s="1"/>
      <c r="K587" s="1"/>
      <c r="L587" s="1"/>
      <c r="M587" s="1"/>
      <c r="N587" s="1"/>
      <c r="O587" s="1">
        <v>2</v>
      </c>
    </row>
    <row r="588" spans="1:15" ht="15.75" hidden="1" customHeight="1" x14ac:dyDescent="0.2">
      <c r="A588" s="31" t="s">
        <v>13165</v>
      </c>
      <c r="B588" s="1"/>
      <c r="C588" s="1">
        <v>1</v>
      </c>
      <c r="D588" s="1"/>
      <c r="E588" s="1"/>
      <c r="F588" s="1"/>
      <c r="G588" s="1"/>
      <c r="H588" s="1"/>
      <c r="I588" s="1"/>
      <c r="J588" s="1">
        <v>1</v>
      </c>
      <c r="K588" s="1"/>
      <c r="L588" s="1"/>
      <c r="M588" s="1"/>
      <c r="N588" s="1"/>
      <c r="O588" s="1">
        <v>2</v>
      </c>
    </row>
    <row r="589" spans="1:15" ht="15.75" hidden="1" customHeight="1" x14ac:dyDescent="0.2">
      <c r="A589" s="31" t="s">
        <v>11071</v>
      </c>
      <c r="B589" s="1"/>
      <c r="C589" s="1">
        <v>1</v>
      </c>
      <c r="D589" s="1"/>
      <c r="E589" s="1"/>
      <c r="F589" s="1"/>
      <c r="G589" s="1">
        <v>1</v>
      </c>
      <c r="H589" s="1"/>
      <c r="I589" s="1"/>
      <c r="J589" s="1"/>
      <c r="K589" s="1"/>
      <c r="L589" s="1"/>
      <c r="M589" s="1"/>
      <c r="N589" s="1"/>
      <c r="O589" s="1">
        <v>2</v>
      </c>
    </row>
    <row r="590" spans="1:15" ht="15.75" hidden="1" customHeight="1" x14ac:dyDescent="0.2">
      <c r="A590" s="31" t="s">
        <v>13095</v>
      </c>
      <c r="B590" s="1"/>
      <c r="C590" s="1">
        <v>1</v>
      </c>
      <c r="D590" s="1">
        <v>1</v>
      </c>
      <c r="E590" s="1"/>
      <c r="F590" s="1"/>
      <c r="G590" s="1"/>
      <c r="H590" s="1"/>
      <c r="I590" s="1"/>
      <c r="J590" s="1"/>
      <c r="K590" s="1"/>
      <c r="L590" s="1"/>
      <c r="M590" s="1"/>
      <c r="N590" s="1"/>
      <c r="O590" s="1">
        <v>2</v>
      </c>
    </row>
    <row r="591" spans="1:15" ht="15.75" hidden="1" customHeight="1" x14ac:dyDescent="0.2">
      <c r="A591" s="31" t="s">
        <v>10833</v>
      </c>
      <c r="B591" s="1">
        <v>1</v>
      </c>
      <c r="C591" s="1"/>
      <c r="D591" s="1"/>
      <c r="E591" s="1"/>
      <c r="F591" s="1"/>
      <c r="G591" s="1"/>
      <c r="H591" s="1"/>
      <c r="I591" s="1">
        <v>1</v>
      </c>
      <c r="J591" s="1"/>
      <c r="K591" s="1"/>
      <c r="L591" s="1"/>
      <c r="M591" s="1"/>
      <c r="N591" s="1"/>
      <c r="O591" s="1">
        <v>2</v>
      </c>
    </row>
    <row r="592" spans="1:15" ht="15.75" hidden="1" customHeight="1" x14ac:dyDescent="0.2">
      <c r="A592" s="31" t="s">
        <v>13298</v>
      </c>
      <c r="B592" s="1">
        <v>1</v>
      </c>
      <c r="C592" s="1"/>
      <c r="D592" s="1">
        <v>1</v>
      </c>
      <c r="E592" s="1"/>
      <c r="F592" s="1"/>
      <c r="G592" s="1"/>
      <c r="H592" s="1"/>
      <c r="I592" s="1"/>
      <c r="J592" s="1"/>
      <c r="K592" s="1"/>
      <c r="L592" s="1"/>
      <c r="M592" s="1"/>
      <c r="N592" s="1"/>
      <c r="O592" s="1">
        <v>2</v>
      </c>
    </row>
    <row r="593" spans="1:15" ht="15.75" hidden="1" customHeight="1" x14ac:dyDescent="0.2">
      <c r="A593" s="31" t="s">
        <v>13276</v>
      </c>
      <c r="B593" s="1">
        <v>1</v>
      </c>
      <c r="C593" s="1"/>
      <c r="D593" s="1">
        <v>1</v>
      </c>
      <c r="E593" s="1"/>
      <c r="F593" s="1"/>
      <c r="G593" s="1"/>
      <c r="H593" s="1"/>
      <c r="I593" s="1"/>
      <c r="J593" s="1"/>
      <c r="K593" s="1"/>
      <c r="L593" s="1"/>
      <c r="M593" s="1"/>
      <c r="N593" s="1"/>
      <c r="O593" s="1">
        <v>2</v>
      </c>
    </row>
    <row r="594" spans="1:15" ht="15.75" hidden="1" customHeight="1" x14ac:dyDescent="0.2">
      <c r="A594" s="31" t="s">
        <v>11612</v>
      </c>
      <c r="B594" s="1"/>
      <c r="C594" s="1"/>
      <c r="D594" s="1">
        <v>2</v>
      </c>
      <c r="E594" s="1"/>
      <c r="F594" s="1"/>
      <c r="G594" s="1"/>
      <c r="H594" s="1"/>
      <c r="I594" s="1"/>
      <c r="J594" s="1"/>
      <c r="K594" s="1"/>
      <c r="L594" s="1"/>
      <c r="M594" s="1"/>
      <c r="N594" s="1"/>
      <c r="O594" s="1">
        <v>2</v>
      </c>
    </row>
    <row r="595" spans="1:15" ht="15.75" hidden="1" customHeight="1" x14ac:dyDescent="0.2">
      <c r="A595" s="31" t="s">
        <v>12089</v>
      </c>
      <c r="B595" s="1">
        <v>1</v>
      </c>
      <c r="C595" s="1"/>
      <c r="D595" s="1"/>
      <c r="E595" s="1"/>
      <c r="F595" s="1"/>
      <c r="G595" s="1"/>
      <c r="H595" s="1"/>
      <c r="I595" s="1">
        <v>1</v>
      </c>
      <c r="J595" s="1"/>
      <c r="K595" s="1"/>
      <c r="L595" s="1"/>
      <c r="M595" s="1"/>
      <c r="N595" s="1"/>
      <c r="O595" s="1">
        <v>2</v>
      </c>
    </row>
    <row r="596" spans="1:15" ht="15.75" hidden="1" customHeight="1" x14ac:dyDescent="0.2">
      <c r="A596" s="31" t="s">
        <v>11278</v>
      </c>
      <c r="B596" s="1">
        <v>1</v>
      </c>
      <c r="C596" s="1">
        <v>1</v>
      </c>
      <c r="D596" s="1"/>
      <c r="E596" s="1"/>
      <c r="F596" s="1"/>
      <c r="G596" s="1"/>
      <c r="H596" s="1"/>
      <c r="I596" s="1"/>
      <c r="J596" s="1"/>
      <c r="K596" s="1"/>
      <c r="L596" s="1"/>
      <c r="M596" s="1"/>
      <c r="N596" s="1"/>
      <c r="O596" s="1">
        <v>2</v>
      </c>
    </row>
    <row r="597" spans="1:15" ht="15.75" hidden="1" customHeight="1" x14ac:dyDescent="0.2">
      <c r="A597" s="31" t="s">
        <v>10514</v>
      </c>
      <c r="B597" s="1">
        <v>1</v>
      </c>
      <c r="C597" s="1">
        <v>1</v>
      </c>
      <c r="D597" s="1"/>
      <c r="E597" s="1"/>
      <c r="F597" s="1"/>
      <c r="G597" s="1"/>
      <c r="H597" s="1"/>
      <c r="I597" s="1"/>
      <c r="J597" s="1"/>
      <c r="K597" s="1"/>
      <c r="L597" s="1"/>
      <c r="M597" s="1"/>
      <c r="N597" s="1"/>
      <c r="O597" s="1">
        <v>2</v>
      </c>
    </row>
    <row r="598" spans="1:15" ht="15.75" hidden="1" customHeight="1" x14ac:dyDescent="0.2">
      <c r="A598" s="31" t="s">
        <v>12361</v>
      </c>
      <c r="B598" s="1"/>
      <c r="C598" s="1">
        <v>2</v>
      </c>
      <c r="D598" s="1"/>
      <c r="E598" s="1"/>
      <c r="F598" s="1"/>
      <c r="G598" s="1"/>
      <c r="H598" s="1"/>
      <c r="I598" s="1"/>
      <c r="J598" s="1"/>
      <c r="K598" s="1"/>
      <c r="L598" s="1"/>
      <c r="M598" s="1"/>
      <c r="N598" s="1"/>
      <c r="O598" s="1">
        <v>2</v>
      </c>
    </row>
    <row r="599" spans="1:15" ht="15.75" hidden="1" customHeight="1" x14ac:dyDescent="0.2">
      <c r="A599" s="31" t="s">
        <v>10474</v>
      </c>
      <c r="B599" s="1"/>
      <c r="C599" s="1"/>
      <c r="D599" s="1"/>
      <c r="E599" s="1"/>
      <c r="F599" s="1"/>
      <c r="G599" s="1">
        <v>1</v>
      </c>
      <c r="H599" s="1">
        <v>1</v>
      </c>
      <c r="I599" s="1"/>
      <c r="J599" s="1"/>
      <c r="K599" s="1"/>
      <c r="L599" s="1"/>
      <c r="M599" s="1"/>
      <c r="N599" s="1"/>
      <c r="O599" s="1">
        <v>2</v>
      </c>
    </row>
    <row r="600" spans="1:15" ht="15.75" hidden="1" customHeight="1" x14ac:dyDescent="0.2">
      <c r="A600" s="31" t="s">
        <v>12472</v>
      </c>
      <c r="B600" s="1">
        <v>2</v>
      </c>
      <c r="C600" s="1"/>
      <c r="D600" s="1"/>
      <c r="E600" s="1"/>
      <c r="F600" s="1"/>
      <c r="G600" s="1"/>
      <c r="H600" s="1"/>
      <c r="I600" s="1"/>
      <c r="J600" s="1"/>
      <c r="K600" s="1"/>
      <c r="L600" s="1"/>
      <c r="M600" s="1"/>
      <c r="N600" s="1"/>
      <c r="O600" s="1">
        <v>2</v>
      </c>
    </row>
    <row r="601" spans="1:15" ht="15.75" hidden="1" customHeight="1" x14ac:dyDescent="0.2">
      <c r="A601" s="31" t="s">
        <v>11743</v>
      </c>
      <c r="B601" s="1">
        <v>1</v>
      </c>
      <c r="C601" s="1"/>
      <c r="D601" s="1"/>
      <c r="E601" s="1"/>
      <c r="F601" s="1"/>
      <c r="G601" s="1"/>
      <c r="H601" s="1">
        <v>1</v>
      </c>
      <c r="I601" s="1"/>
      <c r="J601" s="1"/>
      <c r="K601" s="1"/>
      <c r="L601" s="1"/>
      <c r="M601" s="1"/>
      <c r="N601" s="1"/>
      <c r="O601" s="1">
        <v>2</v>
      </c>
    </row>
    <row r="602" spans="1:15" ht="15.75" hidden="1" customHeight="1" x14ac:dyDescent="0.2">
      <c r="A602" s="31" t="s">
        <v>11088</v>
      </c>
      <c r="B602" s="1">
        <v>1</v>
      </c>
      <c r="C602" s="1"/>
      <c r="D602" s="1"/>
      <c r="E602" s="1"/>
      <c r="F602" s="1"/>
      <c r="G602" s="1">
        <v>1</v>
      </c>
      <c r="H602" s="1"/>
      <c r="I602" s="1"/>
      <c r="J602" s="1"/>
      <c r="K602" s="1"/>
      <c r="L602" s="1"/>
      <c r="M602" s="1"/>
      <c r="N602" s="1"/>
      <c r="O602" s="1">
        <v>2</v>
      </c>
    </row>
    <row r="603" spans="1:15" ht="15.75" hidden="1" customHeight="1" x14ac:dyDescent="0.2">
      <c r="A603" s="31" t="s">
        <v>12677</v>
      </c>
      <c r="B603" s="1">
        <v>1</v>
      </c>
      <c r="C603" s="1">
        <v>1</v>
      </c>
      <c r="D603" s="1"/>
      <c r="E603" s="1"/>
      <c r="F603" s="1"/>
      <c r="G603" s="1"/>
      <c r="H603" s="1"/>
      <c r="I603" s="1"/>
      <c r="J603" s="1"/>
      <c r="K603" s="1"/>
      <c r="L603" s="1"/>
      <c r="M603" s="1"/>
      <c r="N603" s="1"/>
      <c r="O603" s="1">
        <v>2</v>
      </c>
    </row>
    <row r="604" spans="1:15" ht="15.75" hidden="1" customHeight="1" x14ac:dyDescent="0.2">
      <c r="A604" s="31" t="s">
        <v>13132</v>
      </c>
      <c r="B604" s="1"/>
      <c r="C604" s="1">
        <v>2</v>
      </c>
      <c r="D604" s="1"/>
      <c r="E604" s="1"/>
      <c r="F604" s="1"/>
      <c r="G604" s="1"/>
      <c r="H604" s="1"/>
      <c r="I604" s="1"/>
      <c r="J604" s="1"/>
      <c r="K604" s="1"/>
      <c r="L604" s="1"/>
      <c r="M604" s="1"/>
      <c r="N604" s="1"/>
      <c r="O604" s="1">
        <v>2</v>
      </c>
    </row>
    <row r="605" spans="1:15" ht="15.75" hidden="1" customHeight="1" x14ac:dyDescent="0.2">
      <c r="A605" s="31" t="s">
        <v>12491</v>
      </c>
      <c r="B605" s="1">
        <v>2</v>
      </c>
      <c r="C605" s="1"/>
      <c r="D605" s="1"/>
      <c r="E605" s="1"/>
      <c r="F605" s="1"/>
      <c r="G605" s="1"/>
      <c r="H605" s="1"/>
      <c r="I605" s="1"/>
      <c r="J605" s="1"/>
      <c r="K605" s="1"/>
      <c r="L605" s="1"/>
      <c r="M605" s="1"/>
      <c r="N605" s="1"/>
      <c r="O605" s="1">
        <v>2</v>
      </c>
    </row>
    <row r="606" spans="1:15" ht="15.75" hidden="1" customHeight="1" x14ac:dyDescent="0.2">
      <c r="A606" s="31" t="s">
        <v>13676</v>
      </c>
      <c r="B606" s="1">
        <v>2</v>
      </c>
      <c r="C606" s="1"/>
      <c r="D606" s="1"/>
      <c r="E606" s="1"/>
      <c r="F606" s="1"/>
      <c r="G606" s="1"/>
      <c r="H606" s="1"/>
      <c r="I606" s="1"/>
      <c r="J606" s="1"/>
      <c r="K606" s="1"/>
      <c r="L606" s="1"/>
      <c r="M606" s="1"/>
      <c r="N606" s="1"/>
      <c r="O606" s="1">
        <v>2</v>
      </c>
    </row>
    <row r="607" spans="1:15" ht="15.75" hidden="1" customHeight="1" x14ac:dyDescent="0.2">
      <c r="A607" s="31" t="s">
        <v>10698</v>
      </c>
      <c r="B607" s="1"/>
      <c r="C607" s="1"/>
      <c r="D607" s="1"/>
      <c r="E607" s="1"/>
      <c r="F607" s="1"/>
      <c r="G607" s="1">
        <v>1</v>
      </c>
      <c r="H607" s="1">
        <v>1</v>
      </c>
      <c r="I607" s="1"/>
      <c r="J607" s="1"/>
      <c r="K607" s="1"/>
      <c r="L607" s="1"/>
      <c r="M607" s="1"/>
      <c r="N607" s="1"/>
      <c r="O607" s="1">
        <v>2</v>
      </c>
    </row>
    <row r="608" spans="1:15" ht="15.75" hidden="1" customHeight="1" x14ac:dyDescent="0.2">
      <c r="A608" s="31" t="s">
        <v>11979</v>
      </c>
      <c r="B608" s="1">
        <v>1</v>
      </c>
      <c r="C608" s="1"/>
      <c r="D608" s="1"/>
      <c r="E608" s="1"/>
      <c r="F608" s="1"/>
      <c r="G608" s="1"/>
      <c r="H608" s="1"/>
      <c r="I608" s="1"/>
      <c r="J608" s="1">
        <v>1</v>
      </c>
      <c r="K608" s="1"/>
      <c r="L608" s="1"/>
      <c r="M608" s="1"/>
      <c r="N608" s="1"/>
      <c r="O608" s="1">
        <v>2</v>
      </c>
    </row>
    <row r="609" spans="1:15" ht="15.75" hidden="1" customHeight="1" x14ac:dyDescent="0.2">
      <c r="A609" s="31" t="s">
        <v>12545</v>
      </c>
      <c r="B609" s="1"/>
      <c r="C609" s="1"/>
      <c r="D609" s="1"/>
      <c r="E609" s="1"/>
      <c r="F609" s="1"/>
      <c r="G609" s="1">
        <v>1</v>
      </c>
      <c r="H609" s="1">
        <v>1</v>
      </c>
      <c r="I609" s="1"/>
      <c r="J609" s="1"/>
      <c r="K609" s="1"/>
      <c r="L609" s="1"/>
      <c r="M609" s="1"/>
      <c r="N609" s="1"/>
      <c r="O609" s="1">
        <v>2</v>
      </c>
    </row>
    <row r="610" spans="1:15" ht="15.75" hidden="1" customHeight="1" x14ac:dyDescent="0.2">
      <c r="A610" s="31" t="s">
        <v>14427</v>
      </c>
      <c r="B610" s="1"/>
      <c r="C610" s="1"/>
      <c r="D610" s="1"/>
      <c r="E610" s="1"/>
      <c r="F610" s="1"/>
      <c r="G610" s="1"/>
      <c r="H610" s="1">
        <v>1</v>
      </c>
      <c r="I610" s="1"/>
      <c r="J610" s="1"/>
      <c r="K610" s="1"/>
      <c r="L610" s="1">
        <v>1</v>
      </c>
      <c r="M610" s="1"/>
      <c r="N610" s="1"/>
      <c r="O610" s="1">
        <v>2</v>
      </c>
    </row>
    <row r="611" spans="1:15" ht="15.75" hidden="1" customHeight="1" x14ac:dyDescent="0.2">
      <c r="A611" s="31" t="s">
        <v>12792</v>
      </c>
      <c r="B611" s="1">
        <v>2</v>
      </c>
      <c r="C611" s="1"/>
      <c r="D611" s="1"/>
      <c r="E611" s="1"/>
      <c r="F611" s="1"/>
      <c r="G611" s="1"/>
      <c r="H611" s="1"/>
      <c r="I611" s="1"/>
      <c r="J611" s="1"/>
      <c r="K611" s="1"/>
      <c r="L611" s="1"/>
      <c r="M611" s="1"/>
      <c r="N611" s="1"/>
      <c r="O611" s="1">
        <v>2</v>
      </c>
    </row>
    <row r="612" spans="1:15" ht="15.75" hidden="1" customHeight="1" x14ac:dyDescent="0.2">
      <c r="A612" s="31" t="s">
        <v>10539</v>
      </c>
      <c r="B612" s="1"/>
      <c r="C612" s="1">
        <v>1</v>
      </c>
      <c r="D612" s="1"/>
      <c r="E612" s="1"/>
      <c r="F612" s="1"/>
      <c r="G612" s="1"/>
      <c r="H612" s="1">
        <v>1</v>
      </c>
      <c r="I612" s="1"/>
      <c r="J612" s="1"/>
      <c r="K612" s="1"/>
      <c r="L612" s="1"/>
      <c r="M612" s="1"/>
      <c r="N612" s="1"/>
      <c r="O612" s="1">
        <v>2</v>
      </c>
    </row>
    <row r="613" spans="1:15" ht="15.75" hidden="1" customHeight="1" x14ac:dyDescent="0.2">
      <c r="A613" s="31" t="s">
        <v>14187</v>
      </c>
      <c r="B613" s="1"/>
      <c r="C613" s="1">
        <v>2</v>
      </c>
      <c r="D613" s="1"/>
      <c r="E613" s="1"/>
      <c r="F613" s="1"/>
      <c r="G613" s="1"/>
      <c r="H613" s="1"/>
      <c r="I613" s="1"/>
      <c r="J613" s="1"/>
      <c r="K613" s="1"/>
      <c r="L613" s="1"/>
      <c r="M613" s="1"/>
      <c r="N613" s="1"/>
      <c r="O613" s="1">
        <v>2</v>
      </c>
    </row>
    <row r="614" spans="1:15" ht="15.75" hidden="1" customHeight="1" x14ac:dyDescent="0.2">
      <c r="A614" s="31" t="s">
        <v>11263</v>
      </c>
      <c r="B614" s="1">
        <v>1</v>
      </c>
      <c r="C614" s="1">
        <v>1</v>
      </c>
      <c r="D614" s="1"/>
      <c r="E614" s="1"/>
      <c r="F614" s="1"/>
      <c r="G614" s="1"/>
      <c r="H614" s="1"/>
      <c r="I614" s="1"/>
      <c r="J614" s="1"/>
      <c r="K614" s="1"/>
      <c r="L614" s="1"/>
      <c r="M614" s="1"/>
      <c r="N614" s="1"/>
      <c r="O614" s="1">
        <v>2</v>
      </c>
    </row>
    <row r="615" spans="1:15" ht="15.75" customHeight="1" x14ac:dyDescent="0.2">
      <c r="A615" s="31" t="s">
        <v>12237</v>
      </c>
      <c r="B615" s="1">
        <v>2</v>
      </c>
      <c r="C615" s="1"/>
      <c r="D615" s="1"/>
      <c r="E615" s="1"/>
      <c r="F615" s="1"/>
      <c r="G615" s="1"/>
      <c r="H615" s="1"/>
      <c r="I615" s="1"/>
      <c r="J615" s="1"/>
      <c r="K615" s="1"/>
      <c r="L615" s="1"/>
      <c r="M615" s="1"/>
      <c r="N615" s="1"/>
      <c r="O615" s="1">
        <v>2</v>
      </c>
    </row>
    <row r="616" spans="1:15" ht="15.75" hidden="1" customHeight="1" x14ac:dyDescent="0.2">
      <c r="A616" s="31" t="s">
        <v>14156</v>
      </c>
      <c r="B616" s="1"/>
      <c r="C616" s="1">
        <v>1</v>
      </c>
      <c r="D616" s="1"/>
      <c r="E616" s="1">
        <v>1</v>
      </c>
      <c r="F616" s="1"/>
      <c r="G616" s="1"/>
      <c r="H616" s="1"/>
      <c r="I616" s="1"/>
      <c r="J616" s="1"/>
      <c r="K616" s="1"/>
      <c r="L616" s="1"/>
      <c r="M616" s="1"/>
      <c r="N616" s="1"/>
      <c r="O616" s="1">
        <v>2</v>
      </c>
    </row>
    <row r="617" spans="1:15" ht="15.75" hidden="1" customHeight="1" x14ac:dyDescent="0.2">
      <c r="A617" s="31" t="s">
        <v>12036</v>
      </c>
      <c r="B617" s="1"/>
      <c r="C617" s="1"/>
      <c r="D617" s="1"/>
      <c r="E617" s="1"/>
      <c r="F617" s="1"/>
      <c r="G617" s="1"/>
      <c r="H617" s="1"/>
      <c r="I617" s="1">
        <v>1</v>
      </c>
      <c r="J617" s="1">
        <v>1</v>
      </c>
      <c r="K617" s="1"/>
      <c r="L617" s="1"/>
      <c r="M617" s="1"/>
      <c r="N617" s="1"/>
      <c r="O617" s="1">
        <v>2</v>
      </c>
    </row>
    <row r="618" spans="1:15" ht="15.75" hidden="1" customHeight="1" x14ac:dyDescent="0.2">
      <c r="A618" s="31" t="s">
        <v>11259</v>
      </c>
      <c r="B618" s="1">
        <v>2</v>
      </c>
      <c r="C618" s="1"/>
      <c r="D618" s="1"/>
      <c r="E618" s="1"/>
      <c r="F618" s="1"/>
      <c r="G618" s="1"/>
      <c r="H618" s="1"/>
      <c r="I618" s="1"/>
      <c r="J618" s="1"/>
      <c r="K618" s="1"/>
      <c r="L618" s="1"/>
      <c r="M618" s="1"/>
      <c r="N618" s="1"/>
      <c r="O618" s="1">
        <v>2</v>
      </c>
    </row>
    <row r="619" spans="1:15" ht="15.75" hidden="1" customHeight="1" x14ac:dyDescent="0.2">
      <c r="A619" s="31" t="s">
        <v>12574</v>
      </c>
      <c r="B619" s="1"/>
      <c r="C619" s="1">
        <v>1</v>
      </c>
      <c r="D619" s="1"/>
      <c r="E619" s="1"/>
      <c r="F619" s="1"/>
      <c r="G619" s="1"/>
      <c r="H619" s="1"/>
      <c r="I619" s="1">
        <v>1</v>
      </c>
      <c r="J619" s="1"/>
      <c r="K619" s="1"/>
      <c r="L619" s="1"/>
      <c r="M619" s="1"/>
      <c r="N619" s="1"/>
      <c r="O619" s="1">
        <v>2</v>
      </c>
    </row>
    <row r="620" spans="1:15" ht="15.75" hidden="1" customHeight="1" x14ac:dyDescent="0.2">
      <c r="A620" s="31" t="s">
        <v>12632</v>
      </c>
      <c r="B620" s="1">
        <v>1</v>
      </c>
      <c r="C620" s="1"/>
      <c r="D620" s="1">
        <v>1</v>
      </c>
      <c r="E620" s="1"/>
      <c r="F620" s="1"/>
      <c r="G620" s="1"/>
      <c r="H620" s="1"/>
      <c r="I620" s="1"/>
      <c r="J620" s="1"/>
      <c r="K620" s="1"/>
      <c r="L620" s="1"/>
      <c r="M620" s="1"/>
      <c r="N620" s="1"/>
      <c r="O620" s="1">
        <v>2</v>
      </c>
    </row>
    <row r="621" spans="1:15" ht="15.75" hidden="1" customHeight="1" x14ac:dyDescent="0.2">
      <c r="A621" s="31" t="s">
        <v>13171</v>
      </c>
      <c r="B621" s="1">
        <v>1</v>
      </c>
      <c r="C621" s="1"/>
      <c r="D621" s="1"/>
      <c r="E621" s="1"/>
      <c r="F621" s="1"/>
      <c r="G621" s="1">
        <v>1</v>
      </c>
      <c r="H621" s="1"/>
      <c r="I621" s="1"/>
      <c r="J621" s="1"/>
      <c r="K621" s="1"/>
      <c r="L621" s="1"/>
      <c r="M621" s="1"/>
      <c r="N621" s="1"/>
      <c r="O621" s="1">
        <v>2</v>
      </c>
    </row>
    <row r="622" spans="1:15" ht="15.75" hidden="1" customHeight="1" x14ac:dyDescent="0.2">
      <c r="A622" s="31" t="s">
        <v>10438</v>
      </c>
      <c r="B622" s="1"/>
      <c r="C622" s="1">
        <v>1</v>
      </c>
      <c r="D622" s="1"/>
      <c r="E622" s="1">
        <v>1</v>
      </c>
      <c r="F622" s="1"/>
      <c r="G622" s="1"/>
      <c r="H622" s="1"/>
      <c r="I622" s="1"/>
      <c r="J622" s="1"/>
      <c r="K622" s="1"/>
      <c r="L622" s="1"/>
      <c r="M622" s="1"/>
      <c r="N622" s="1"/>
      <c r="O622" s="1">
        <v>2</v>
      </c>
    </row>
    <row r="623" spans="1:15" ht="15.75" hidden="1" customHeight="1" x14ac:dyDescent="0.2">
      <c r="A623" s="31" t="s">
        <v>13639</v>
      </c>
      <c r="B623" s="1"/>
      <c r="C623" s="1"/>
      <c r="D623" s="1"/>
      <c r="E623" s="1">
        <v>1</v>
      </c>
      <c r="F623" s="1"/>
      <c r="G623" s="1"/>
      <c r="H623" s="1"/>
      <c r="I623" s="1">
        <v>1</v>
      </c>
      <c r="J623" s="1"/>
      <c r="K623" s="1"/>
      <c r="L623" s="1"/>
      <c r="M623" s="1"/>
      <c r="N623" s="1"/>
      <c r="O623" s="1">
        <v>2</v>
      </c>
    </row>
    <row r="624" spans="1:15" ht="15.75" hidden="1" customHeight="1" x14ac:dyDescent="0.2">
      <c r="A624" s="31" t="s">
        <v>11047</v>
      </c>
      <c r="B624" s="1">
        <v>2</v>
      </c>
      <c r="C624" s="1"/>
      <c r="D624" s="1"/>
      <c r="E624" s="1"/>
      <c r="F624" s="1"/>
      <c r="G624" s="1"/>
      <c r="H624" s="1"/>
      <c r="I624" s="1"/>
      <c r="J624" s="1"/>
      <c r="K624" s="1"/>
      <c r="L624" s="1"/>
      <c r="M624" s="1"/>
      <c r="N624" s="1"/>
      <c r="O624" s="1">
        <v>2</v>
      </c>
    </row>
    <row r="625" spans="1:15" ht="15.75" hidden="1" customHeight="1" x14ac:dyDescent="0.2">
      <c r="A625" s="31" t="s">
        <v>11238</v>
      </c>
      <c r="B625" s="1"/>
      <c r="C625" s="1">
        <v>1</v>
      </c>
      <c r="D625" s="1"/>
      <c r="E625" s="1">
        <v>1</v>
      </c>
      <c r="F625" s="1"/>
      <c r="G625" s="1"/>
      <c r="H625" s="1"/>
      <c r="I625" s="1"/>
      <c r="J625" s="1"/>
      <c r="K625" s="1"/>
      <c r="L625" s="1"/>
      <c r="M625" s="1"/>
      <c r="N625" s="1"/>
      <c r="O625" s="1">
        <v>2</v>
      </c>
    </row>
    <row r="626" spans="1:15" ht="15.75" hidden="1" customHeight="1" x14ac:dyDescent="0.2">
      <c r="A626" s="31" t="s">
        <v>10552</v>
      </c>
      <c r="B626" s="1"/>
      <c r="C626" s="1">
        <v>1</v>
      </c>
      <c r="D626" s="1">
        <v>1</v>
      </c>
      <c r="E626" s="1"/>
      <c r="F626" s="1"/>
      <c r="G626" s="1"/>
      <c r="H626" s="1"/>
      <c r="I626" s="1"/>
      <c r="J626" s="1"/>
      <c r="K626" s="1"/>
      <c r="L626" s="1"/>
      <c r="M626" s="1"/>
      <c r="N626" s="1"/>
      <c r="O626" s="1">
        <v>2</v>
      </c>
    </row>
    <row r="627" spans="1:15" ht="15.75" hidden="1" customHeight="1" x14ac:dyDescent="0.2">
      <c r="A627" s="31" t="s">
        <v>11751</v>
      </c>
      <c r="B627" s="1">
        <v>1</v>
      </c>
      <c r="C627" s="1">
        <v>1</v>
      </c>
      <c r="D627" s="1"/>
      <c r="E627" s="1"/>
      <c r="F627" s="1"/>
      <c r="G627" s="1"/>
      <c r="H627" s="1"/>
      <c r="I627" s="1"/>
      <c r="J627" s="1"/>
      <c r="K627" s="1"/>
      <c r="L627" s="1"/>
      <c r="M627" s="1"/>
      <c r="N627" s="1"/>
      <c r="O627" s="1">
        <v>2</v>
      </c>
    </row>
    <row r="628" spans="1:15" ht="15.75" hidden="1" customHeight="1" x14ac:dyDescent="0.2">
      <c r="A628" s="31" t="s">
        <v>11681</v>
      </c>
      <c r="B628" s="1">
        <v>2</v>
      </c>
      <c r="C628" s="1"/>
      <c r="D628" s="1"/>
      <c r="E628" s="1"/>
      <c r="F628" s="1"/>
      <c r="G628" s="1"/>
      <c r="H628" s="1"/>
      <c r="I628" s="1"/>
      <c r="J628" s="1"/>
      <c r="K628" s="1"/>
      <c r="L628" s="1"/>
      <c r="M628" s="1"/>
      <c r="N628" s="1"/>
      <c r="O628" s="1">
        <v>2</v>
      </c>
    </row>
    <row r="629" spans="1:15" ht="15.75" hidden="1" customHeight="1" x14ac:dyDescent="0.2">
      <c r="A629" s="31" t="s">
        <v>11776</v>
      </c>
      <c r="B629" s="1"/>
      <c r="C629" s="1">
        <v>1</v>
      </c>
      <c r="D629" s="1">
        <v>1</v>
      </c>
      <c r="E629" s="1"/>
      <c r="F629" s="1"/>
      <c r="G629" s="1"/>
      <c r="H629" s="1"/>
      <c r="I629" s="1"/>
      <c r="J629" s="1"/>
      <c r="K629" s="1"/>
      <c r="L629" s="1"/>
      <c r="M629" s="1"/>
      <c r="N629" s="1"/>
      <c r="O629" s="1">
        <v>2</v>
      </c>
    </row>
    <row r="630" spans="1:15" ht="15.75" hidden="1" customHeight="1" x14ac:dyDescent="0.2">
      <c r="A630" s="31" t="s">
        <v>12393</v>
      </c>
      <c r="B630" s="1">
        <v>1</v>
      </c>
      <c r="C630" s="1">
        <v>1</v>
      </c>
      <c r="D630" s="1"/>
      <c r="E630" s="1"/>
      <c r="F630" s="1"/>
      <c r="G630" s="1"/>
      <c r="H630" s="1"/>
      <c r="I630" s="1"/>
      <c r="J630" s="1"/>
      <c r="K630" s="1"/>
      <c r="L630" s="1"/>
      <c r="M630" s="1"/>
      <c r="N630" s="1"/>
      <c r="O630" s="1">
        <v>2</v>
      </c>
    </row>
    <row r="631" spans="1:15" ht="15.75" hidden="1" customHeight="1" x14ac:dyDescent="0.2">
      <c r="A631" s="31" t="s">
        <v>12676</v>
      </c>
      <c r="B631" s="1"/>
      <c r="C631" s="1">
        <v>1</v>
      </c>
      <c r="D631" s="1"/>
      <c r="E631" s="1"/>
      <c r="F631" s="1"/>
      <c r="G631" s="1">
        <v>1</v>
      </c>
      <c r="H631" s="1"/>
      <c r="I631" s="1"/>
      <c r="J631" s="1"/>
      <c r="K631" s="1"/>
      <c r="L631" s="1"/>
      <c r="M631" s="1"/>
      <c r="N631" s="1"/>
      <c r="O631" s="1">
        <v>2</v>
      </c>
    </row>
    <row r="632" spans="1:15" ht="15.75" hidden="1" customHeight="1" x14ac:dyDescent="0.2">
      <c r="A632" s="31" t="s">
        <v>11523</v>
      </c>
      <c r="B632" s="1">
        <v>1</v>
      </c>
      <c r="C632" s="1"/>
      <c r="D632" s="1"/>
      <c r="E632" s="1">
        <v>1</v>
      </c>
      <c r="F632" s="1"/>
      <c r="G632" s="1"/>
      <c r="H632" s="1"/>
      <c r="I632" s="1"/>
      <c r="J632" s="1"/>
      <c r="K632" s="1"/>
      <c r="L632" s="1"/>
      <c r="M632" s="1"/>
      <c r="N632" s="1"/>
      <c r="O632" s="1">
        <v>2</v>
      </c>
    </row>
    <row r="633" spans="1:15" ht="15.75" hidden="1" customHeight="1" x14ac:dyDescent="0.2">
      <c r="A633" s="31" t="s">
        <v>10402</v>
      </c>
      <c r="B633" s="1">
        <v>1</v>
      </c>
      <c r="C633" s="1">
        <v>1</v>
      </c>
      <c r="D633" s="1"/>
      <c r="E633" s="1"/>
      <c r="F633" s="1"/>
      <c r="G633" s="1"/>
      <c r="H633" s="1"/>
      <c r="I633" s="1"/>
      <c r="J633" s="1"/>
      <c r="K633" s="1"/>
      <c r="L633" s="1"/>
      <c r="M633" s="1"/>
      <c r="N633" s="1"/>
      <c r="O633" s="1">
        <v>2</v>
      </c>
    </row>
    <row r="634" spans="1:15" ht="15.75" hidden="1" customHeight="1" x14ac:dyDescent="0.2">
      <c r="A634" s="31" t="s">
        <v>11951</v>
      </c>
      <c r="B634" s="1"/>
      <c r="C634" s="1">
        <v>1</v>
      </c>
      <c r="D634" s="1"/>
      <c r="E634" s="1"/>
      <c r="F634" s="1"/>
      <c r="G634" s="1"/>
      <c r="H634" s="1"/>
      <c r="I634" s="1">
        <v>1</v>
      </c>
      <c r="J634" s="1"/>
      <c r="K634" s="1"/>
      <c r="L634" s="1"/>
      <c r="M634" s="1"/>
      <c r="N634" s="1"/>
      <c r="O634" s="1">
        <v>2</v>
      </c>
    </row>
    <row r="635" spans="1:15" ht="15.75" hidden="1" customHeight="1" x14ac:dyDescent="0.2">
      <c r="A635" s="31" t="s">
        <v>13650</v>
      </c>
      <c r="B635" s="1">
        <v>1</v>
      </c>
      <c r="C635" s="1"/>
      <c r="D635" s="1"/>
      <c r="E635" s="1"/>
      <c r="F635" s="1"/>
      <c r="G635" s="1">
        <v>1</v>
      </c>
      <c r="H635" s="1"/>
      <c r="I635" s="1"/>
      <c r="J635" s="1"/>
      <c r="K635" s="1"/>
      <c r="L635" s="1"/>
      <c r="M635" s="1"/>
      <c r="N635" s="1"/>
      <c r="O635" s="1">
        <v>2</v>
      </c>
    </row>
    <row r="636" spans="1:15" ht="15.75" hidden="1" customHeight="1" x14ac:dyDescent="0.2">
      <c r="A636" s="31" t="s">
        <v>14793</v>
      </c>
      <c r="B636" s="1"/>
      <c r="C636" s="1"/>
      <c r="D636" s="1"/>
      <c r="E636" s="1"/>
      <c r="F636" s="1"/>
      <c r="G636" s="1"/>
      <c r="H636" s="1"/>
      <c r="I636" s="1"/>
      <c r="J636" s="1">
        <v>2</v>
      </c>
      <c r="K636" s="1"/>
      <c r="L636" s="1"/>
      <c r="M636" s="1"/>
      <c r="N636" s="1"/>
      <c r="O636" s="1">
        <v>2</v>
      </c>
    </row>
    <row r="637" spans="1:15" ht="15.75" hidden="1" customHeight="1" x14ac:dyDescent="0.2">
      <c r="A637" s="31" t="s">
        <v>11734</v>
      </c>
      <c r="B637" s="1">
        <v>1</v>
      </c>
      <c r="C637" s="1"/>
      <c r="D637" s="1">
        <v>1</v>
      </c>
      <c r="E637" s="1"/>
      <c r="F637" s="1"/>
      <c r="G637" s="1"/>
      <c r="H637" s="1"/>
      <c r="I637" s="1"/>
      <c r="J637" s="1"/>
      <c r="K637" s="1"/>
      <c r="L637" s="1"/>
      <c r="M637" s="1"/>
      <c r="N637" s="1"/>
      <c r="O637" s="1">
        <v>2</v>
      </c>
    </row>
    <row r="638" spans="1:15" ht="15.75" hidden="1" customHeight="1" x14ac:dyDescent="0.2">
      <c r="A638" s="31" t="s">
        <v>11325</v>
      </c>
      <c r="B638" s="1">
        <v>1</v>
      </c>
      <c r="C638" s="1"/>
      <c r="D638" s="1"/>
      <c r="E638" s="1"/>
      <c r="F638" s="1"/>
      <c r="G638" s="1"/>
      <c r="H638" s="1"/>
      <c r="I638" s="1"/>
      <c r="J638" s="1"/>
      <c r="K638" s="1"/>
      <c r="L638" s="1"/>
      <c r="M638" s="1"/>
      <c r="N638" s="1">
        <v>1</v>
      </c>
      <c r="O638" s="1">
        <v>2</v>
      </c>
    </row>
    <row r="639" spans="1:15" ht="15.75" hidden="1" customHeight="1" x14ac:dyDescent="0.2">
      <c r="A639" s="31" t="s">
        <v>14155</v>
      </c>
      <c r="B639" s="1"/>
      <c r="C639" s="1"/>
      <c r="D639" s="1"/>
      <c r="E639" s="1">
        <v>1</v>
      </c>
      <c r="F639" s="1"/>
      <c r="G639" s="1"/>
      <c r="H639" s="1"/>
      <c r="I639" s="1"/>
      <c r="J639" s="1"/>
      <c r="K639" s="1"/>
      <c r="L639" s="1"/>
      <c r="M639" s="1"/>
      <c r="N639" s="1">
        <v>1</v>
      </c>
      <c r="O639" s="1">
        <v>2</v>
      </c>
    </row>
    <row r="640" spans="1:15" ht="15.75" hidden="1" customHeight="1" x14ac:dyDescent="0.2">
      <c r="A640" s="31" t="s">
        <v>14148</v>
      </c>
      <c r="B640" s="1"/>
      <c r="C640" s="1">
        <v>1</v>
      </c>
      <c r="D640" s="1"/>
      <c r="E640" s="1">
        <v>1</v>
      </c>
      <c r="F640" s="1"/>
      <c r="G640" s="1"/>
      <c r="H640" s="1"/>
      <c r="I640" s="1"/>
      <c r="J640" s="1"/>
      <c r="K640" s="1"/>
      <c r="L640" s="1"/>
      <c r="M640" s="1"/>
      <c r="N640" s="1"/>
      <c r="O640" s="1">
        <v>2</v>
      </c>
    </row>
    <row r="641" spans="1:15" ht="15.75" hidden="1" customHeight="1" x14ac:dyDescent="0.2">
      <c r="A641" s="31" t="s">
        <v>11562</v>
      </c>
      <c r="B641" s="1"/>
      <c r="C641" s="1"/>
      <c r="D641" s="1"/>
      <c r="E641" s="1"/>
      <c r="F641" s="1">
        <v>1</v>
      </c>
      <c r="G641" s="1">
        <v>1</v>
      </c>
      <c r="H641" s="1"/>
      <c r="I641" s="1"/>
      <c r="J641" s="1"/>
      <c r="K641" s="1"/>
      <c r="L641" s="1"/>
      <c r="M641" s="1"/>
      <c r="N641" s="1"/>
      <c r="O641" s="1">
        <v>2</v>
      </c>
    </row>
    <row r="642" spans="1:15" ht="15.75" hidden="1" customHeight="1" x14ac:dyDescent="0.2">
      <c r="A642" s="31" t="s">
        <v>14491</v>
      </c>
      <c r="B642" s="1"/>
      <c r="C642" s="1"/>
      <c r="D642" s="1"/>
      <c r="E642" s="1"/>
      <c r="F642" s="1">
        <v>1</v>
      </c>
      <c r="G642" s="1"/>
      <c r="H642" s="1"/>
      <c r="I642" s="1"/>
      <c r="J642" s="1"/>
      <c r="K642" s="1">
        <v>1</v>
      </c>
      <c r="L642" s="1"/>
      <c r="M642" s="1"/>
      <c r="N642" s="1"/>
      <c r="O642" s="1">
        <v>2</v>
      </c>
    </row>
    <row r="643" spans="1:15" ht="15.75" hidden="1" customHeight="1" x14ac:dyDescent="0.2">
      <c r="A643" s="31" t="s">
        <v>11074</v>
      </c>
      <c r="B643" s="1">
        <v>1</v>
      </c>
      <c r="C643" s="1">
        <v>1</v>
      </c>
      <c r="D643" s="1"/>
      <c r="E643" s="1"/>
      <c r="F643" s="1"/>
      <c r="G643" s="1"/>
      <c r="H643" s="1"/>
      <c r="I643" s="1"/>
      <c r="J643" s="1"/>
      <c r="K643" s="1"/>
      <c r="L643" s="1"/>
      <c r="M643" s="1"/>
      <c r="N643" s="1"/>
      <c r="O643" s="1">
        <v>2</v>
      </c>
    </row>
    <row r="644" spans="1:15" ht="15.75" hidden="1" customHeight="1" x14ac:dyDescent="0.2">
      <c r="A644" s="31" t="s">
        <v>11056</v>
      </c>
      <c r="B644" s="1">
        <v>2</v>
      </c>
      <c r="C644" s="1"/>
      <c r="D644" s="1"/>
      <c r="E644" s="1"/>
      <c r="F644" s="1"/>
      <c r="G644" s="1"/>
      <c r="H644" s="1"/>
      <c r="I644" s="1"/>
      <c r="J644" s="1"/>
      <c r="K644" s="1"/>
      <c r="L644" s="1"/>
      <c r="M644" s="1"/>
      <c r="N644" s="1"/>
      <c r="O644" s="1">
        <v>2</v>
      </c>
    </row>
    <row r="645" spans="1:15" ht="15.75" hidden="1" customHeight="1" x14ac:dyDescent="0.2">
      <c r="A645" s="31" t="s">
        <v>10692</v>
      </c>
      <c r="B645" s="1">
        <v>1</v>
      </c>
      <c r="C645" s="1"/>
      <c r="D645" s="1"/>
      <c r="E645" s="1"/>
      <c r="F645" s="1"/>
      <c r="G645" s="1"/>
      <c r="H645" s="1"/>
      <c r="I645" s="1">
        <v>1</v>
      </c>
      <c r="J645" s="1"/>
      <c r="K645" s="1"/>
      <c r="L645" s="1"/>
      <c r="M645" s="1"/>
      <c r="N645" s="1"/>
      <c r="O645" s="1">
        <v>2</v>
      </c>
    </row>
    <row r="646" spans="1:15" ht="15.75" hidden="1" customHeight="1" x14ac:dyDescent="0.2">
      <c r="A646" s="31" t="s">
        <v>12807</v>
      </c>
      <c r="B646" s="1"/>
      <c r="C646" s="1">
        <v>1</v>
      </c>
      <c r="D646" s="1"/>
      <c r="E646" s="1"/>
      <c r="F646" s="1"/>
      <c r="G646" s="1"/>
      <c r="H646" s="1">
        <v>1</v>
      </c>
      <c r="I646" s="1"/>
      <c r="J646" s="1"/>
      <c r="K646" s="1"/>
      <c r="L646" s="1"/>
      <c r="M646" s="1"/>
      <c r="N646" s="1"/>
      <c r="O646" s="1">
        <v>2</v>
      </c>
    </row>
    <row r="647" spans="1:15" ht="15.75" hidden="1" customHeight="1" x14ac:dyDescent="0.2">
      <c r="A647" s="31" t="s">
        <v>11840</v>
      </c>
      <c r="B647" s="1">
        <v>2</v>
      </c>
      <c r="C647" s="1"/>
      <c r="D647" s="1"/>
      <c r="E647" s="1"/>
      <c r="F647" s="1"/>
      <c r="G647" s="1"/>
      <c r="H647" s="1"/>
      <c r="I647" s="1"/>
      <c r="J647" s="1"/>
      <c r="K647" s="1"/>
      <c r="L647" s="1"/>
      <c r="M647" s="1"/>
      <c r="N647" s="1"/>
      <c r="O647" s="1">
        <v>2</v>
      </c>
    </row>
    <row r="648" spans="1:15" ht="15.75" hidden="1" customHeight="1" x14ac:dyDescent="0.2">
      <c r="A648" s="31" t="s">
        <v>10846</v>
      </c>
      <c r="B648" s="1">
        <v>1</v>
      </c>
      <c r="C648" s="1"/>
      <c r="D648" s="1">
        <v>1</v>
      </c>
      <c r="E648" s="1"/>
      <c r="F648" s="1"/>
      <c r="G648" s="1"/>
      <c r="H648" s="1"/>
      <c r="I648" s="1"/>
      <c r="J648" s="1"/>
      <c r="K648" s="1"/>
      <c r="L648" s="1"/>
      <c r="M648" s="1"/>
      <c r="N648" s="1"/>
      <c r="O648" s="1">
        <v>2</v>
      </c>
    </row>
    <row r="649" spans="1:15" ht="15.75" hidden="1" customHeight="1" x14ac:dyDescent="0.2">
      <c r="A649" s="31" t="s">
        <v>12146</v>
      </c>
      <c r="B649" s="1"/>
      <c r="C649" s="1"/>
      <c r="D649" s="1"/>
      <c r="E649" s="1">
        <v>2</v>
      </c>
      <c r="F649" s="1"/>
      <c r="G649" s="1"/>
      <c r="H649" s="1"/>
      <c r="I649" s="1"/>
      <c r="J649" s="1"/>
      <c r="K649" s="1"/>
      <c r="L649" s="1"/>
      <c r="M649" s="1"/>
      <c r="N649" s="1"/>
      <c r="O649" s="1">
        <v>2</v>
      </c>
    </row>
    <row r="650" spans="1:15" ht="15.75" hidden="1" customHeight="1" x14ac:dyDescent="0.2">
      <c r="A650" s="31" t="s">
        <v>12973</v>
      </c>
      <c r="B650" s="1">
        <v>1</v>
      </c>
      <c r="C650" s="1"/>
      <c r="D650" s="1">
        <v>1</v>
      </c>
      <c r="E650" s="1"/>
      <c r="F650" s="1"/>
      <c r="G650" s="1"/>
      <c r="H650" s="1"/>
      <c r="I650" s="1"/>
      <c r="J650" s="1"/>
      <c r="K650" s="1"/>
      <c r="L650" s="1"/>
      <c r="M650" s="1"/>
      <c r="N650" s="1"/>
      <c r="O650" s="1">
        <v>2</v>
      </c>
    </row>
    <row r="651" spans="1:15" ht="15.75" hidden="1" customHeight="1" x14ac:dyDescent="0.2">
      <c r="A651" s="31" t="s">
        <v>11295</v>
      </c>
      <c r="B651" s="1"/>
      <c r="C651" s="1">
        <v>1</v>
      </c>
      <c r="D651" s="1">
        <v>1</v>
      </c>
      <c r="E651" s="1"/>
      <c r="F651" s="1"/>
      <c r="G651" s="1"/>
      <c r="H651" s="1"/>
      <c r="I651" s="1"/>
      <c r="J651" s="1"/>
      <c r="K651" s="1"/>
      <c r="L651" s="1"/>
      <c r="M651" s="1"/>
      <c r="N651" s="1"/>
      <c r="O651" s="1">
        <v>2</v>
      </c>
    </row>
    <row r="652" spans="1:15" ht="15.75" hidden="1" customHeight="1" x14ac:dyDescent="0.2">
      <c r="A652" s="31" t="s">
        <v>10756</v>
      </c>
      <c r="B652" s="1"/>
      <c r="C652" s="1"/>
      <c r="D652" s="1"/>
      <c r="E652" s="1">
        <v>2</v>
      </c>
      <c r="F652" s="1"/>
      <c r="G652" s="1"/>
      <c r="H652" s="1"/>
      <c r="I652" s="1"/>
      <c r="J652" s="1"/>
      <c r="K652" s="1"/>
      <c r="L652" s="1"/>
      <c r="M652" s="1"/>
      <c r="N652" s="1"/>
      <c r="O652" s="1">
        <v>2</v>
      </c>
    </row>
    <row r="653" spans="1:15" ht="15.75" hidden="1" customHeight="1" x14ac:dyDescent="0.2">
      <c r="A653" s="31" t="s">
        <v>11394</v>
      </c>
      <c r="B653" s="1"/>
      <c r="C653" s="1"/>
      <c r="D653" s="1">
        <v>1</v>
      </c>
      <c r="E653" s="1">
        <v>1</v>
      </c>
      <c r="F653" s="1"/>
      <c r="G653" s="1"/>
      <c r="H653" s="1"/>
      <c r="I653" s="1"/>
      <c r="J653" s="1"/>
      <c r="K653" s="1"/>
      <c r="L653" s="1"/>
      <c r="M653" s="1"/>
      <c r="N653" s="1"/>
      <c r="O653" s="1">
        <v>2</v>
      </c>
    </row>
    <row r="654" spans="1:15" ht="15.75" hidden="1" customHeight="1" x14ac:dyDescent="0.2">
      <c r="A654" s="31" t="s">
        <v>12429</v>
      </c>
      <c r="B654" s="1">
        <v>2</v>
      </c>
      <c r="C654" s="1"/>
      <c r="D654" s="1"/>
      <c r="E654" s="1"/>
      <c r="F654" s="1"/>
      <c r="G654" s="1"/>
      <c r="H654" s="1"/>
      <c r="I654" s="1"/>
      <c r="J654" s="1"/>
      <c r="K654" s="1"/>
      <c r="L654" s="1"/>
      <c r="M654" s="1"/>
      <c r="N654" s="1"/>
      <c r="O654" s="1">
        <v>2</v>
      </c>
    </row>
    <row r="655" spans="1:15" ht="15.75" hidden="1" customHeight="1" x14ac:dyDescent="0.2">
      <c r="A655" s="31" t="s">
        <v>13761</v>
      </c>
      <c r="B655" s="1"/>
      <c r="C655" s="1"/>
      <c r="D655" s="1">
        <v>1</v>
      </c>
      <c r="E655" s="1"/>
      <c r="F655" s="1">
        <v>1</v>
      </c>
      <c r="G655" s="1"/>
      <c r="H655" s="1"/>
      <c r="I655" s="1"/>
      <c r="J655" s="1"/>
      <c r="K655" s="1"/>
      <c r="L655" s="1"/>
      <c r="M655" s="1"/>
      <c r="N655" s="1"/>
      <c r="O655" s="1">
        <v>2</v>
      </c>
    </row>
    <row r="656" spans="1:15" ht="15.75" hidden="1" customHeight="1" x14ac:dyDescent="0.2">
      <c r="A656" s="31" t="s">
        <v>13151</v>
      </c>
      <c r="B656" s="1">
        <v>1</v>
      </c>
      <c r="C656" s="1"/>
      <c r="D656" s="1"/>
      <c r="E656" s="1"/>
      <c r="F656" s="1"/>
      <c r="G656" s="1"/>
      <c r="H656" s="1"/>
      <c r="I656" s="1"/>
      <c r="J656" s="1"/>
      <c r="K656" s="1"/>
      <c r="L656" s="1"/>
      <c r="M656" s="1"/>
      <c r="N656" s="1">
        <v>1</v>
      </c>
      <c r="O656" s="1">
        <v>2</v>
      </c>
    </row>
    <row r="657" spans="1:15" ht="15.75" hidden="1" customHeight="1" x14ac:dyDescent="0.2">
      <c r="A657" s="31" t="s">
        <v>13492</v>
      </c>
      <c r="B657" s="1">
        <v>1</v>
      </c>
      <c r="C657" s="1"/>
      <c r="D657" s="1">
        <v>1</v>
      </c>
      <c r="E657" s="1"/>
      <c r="F657" s="1"/>
      <c r="G657" s="1"/>
      <c r="H657" s="1"/>
      <c r="I657" s="1"/>
      <c r="J657" s="1"/>
      <c r="K657" s="1"/>
      <c r="L657" s="1"/>
      <c r="M657" s="1"/>
      <c r="N657" s="1"/>
      <c r="O657" s="1">
        <v>2</v>
      </c>
    </row>
    <row r="658" spans="1:15" ht="15.75" hidden="1" customHeight="1" x14ac:dyDescent="0.2">
      <c r="A658" s="31" t="s">
        <v>14067</v>
      </c>
      <c r="B658" s="1"/>
      <c r="C658" s="1">
        <v>1</v>
      </c>
      <c r="D658" s="1"/>
      <c r="E658" s="1"/>
      <c r="F658" s="1">
        <v>1</v>
      </c>
      <c r="G658" s="1"/>
      <c r="H658" s="1"/>
      <c r="I658" s="1"/>
      <c r="J658" s="1"/>
      <c r="K658" s="1"/>
      <c r="L658" s="1"/>
      <c r="M658" s="1"/>
      <c r="N658" s="1"/>
      <c r="O658" s="1">
        <v>2</v>
      </c>
    </row>
    <row r="659" spans="1:15" ht="15.75" hidden="1" customHeight="1" x14ac:dyDescent="0.2">
      <c r="A659" s="31" t="s">
        <v>10655</v>
      </c>
      <c r="B659" s="1">
        <v>1</v>
      </c>
      <c r="C659" s="1"/>
      <c r="D659" s="1"/>
      <c r="E659" s="1"/>
      <c r="F659" s="1"/>
      <c r="G659" s="1"/>
      <c r="H659" s="1"/>
      <c r="I659" s="1">
        <v>1</v>
      </c>
      <c r="J659" s="1"/>
      <c r="K659" s="1"/>
      <c r="L659" s="1"/>
      <c r="M659" s="1"/>
      <c r="N659" s="1"/>
      <c r="O659" s="1">
        <v>2</v>
      </c>
    </row>
    <row r="660" spans="1:15" ht="15.75" hidden="1" customHeight="1" x14ac:dyDescent="0.2">
      <c r="A660" s="31" t="s">
        <v>12266</v>
      </c>
      <c r="B660" s="1">
        <v>2</v>
      </c>
      <c r="C660" s="1"/>
      <c r="D660" s="1"/>
      <c r="E660" s="1"/>
      <c r="F660" s="1"/>
      <c r="G660" s="1"/>
      <c r="H660" s="1"/>
      <c r="I660" s="1"/>
      <c r="J660" s="1"/>
      <c r="K660" s="1"/>
      <c r="L660" s="1"/>
      <c r="M660" s="1"/>
      <c r="N660" s="1"/>
      <c r="O660" s="1">
        <v>2</v>
      </c>
    </row>
    <row r="661" spans="1:15" ht="15.75" hidden="1" customHeight="1" x14ac:dyDescent="0.2">
      <c r="A661" s="31" t="s">
        <v>11756</v>
      </c>
      <c r="B661" s="1">
        <v>1</v>
      </c>
      <c r="C661" s="1">
        <v>1</v>
      </c>
      <c r="D661" s="1"/>
      <c r="E661" s="1"/>
      <c r="F661" s="1"/>
      <c r="G661" s="1"/>
      <c r="H661" s="1"/>
      <c r="I661" s="1"/>
      <c r="J661" s="1"/>
      <c r="K661" s="1"/>
      <c r="L661" s="1"/>
      <c r="M661" s="1"/>
      <c r="N661" s="1"/>
      <c r="O661" s="1">
        <v>2</v>
      </c>
    </row>
    <row r="662" spans="1:15" ht="15.75" hidden="1" customHeight="1" x14ac:dyDescent="0.2">
      <c r="A662" s="31" t="s">
        <v>13330</v>
      </c>
      <c r="B662" s="1">
        <v>2</v>
      </c>
      <c r="C662" s="1"/>
      <c r="D662" s="1"/>
      <c r="E662" s="1"/>
      <c r="F662" s="1"/>
      <c r="G662" s="1"/>
      <c r="H662" s="1"/>
      <c r="I662" s="1"/>
      <c r="J662" s="1"/>
      <c r="K662" s="1"/>
      <c r="L662" s="1"/>
      <c r="M662" s="1"/>
      <c r="N662" s="1"/>
      <c r="O662" s="1">
        <v>2</v>
      </c>
    </row>
    <row r="663" spans="1:15" ht="15.75" hidden="1" customHeight="1" x14ac:dyDescent="0.2">
      <c r="A663" s="31" t="s">
        <v>13915</v>
      </c>
      <c r="B663" s="1"/>
      <c r="C663" s="1"/>
      <c r="D663" s="1"/>
      <c r="E663" s="1"/>
      <c r="F663" s="1"/>
      <c r="G663" s="1">
        <v>1</v>
      </c>
      <c r="H663" s="1"/>
      <c r="I663" s="1"/>
      <c r="J663" s="1"/>
      <c r="K663" s="1"/>
      <c r="L663" s="1">
        <v>1</v>
      </c>
      <c r="M663" s="1"/>
      <c r="N663" s="1"/>
      <c r="O663" s="1">
        <v>2</v>
      </c>
    </row>
    <row r="664" spans="1:15" ht="15.75" hidden="1" customHeight="1" x14ac:dyDescent="0.2">
      <c r="A664" s="31" t="s">
        <v>11885</v>
      </c>
      <c r="B664" s="1">
        <v>1</v>
      </c>
      <c r="C664" s="1"/>
      <c r="D664" s="1"/>
      <c r="E664" s="1"/>
      <c r="F664" s="1">
        <v>1</v>
      </c>
      <c r="G664" s="1"/>
      <c r="H664" s="1"/>
      <c r="I664" s="1"/>
      <c r="J664" s="1"/>
      <c r="K664" s="1"/>
      <c r="L664" s="1"/>
      <c r="M664" s="1"/>
      <c r="N664" s="1"/>
      <c r="O664" s="1">
        <v>2</v>
      </c>
    </row>
    <row r="665" spans="1:15" ht="15.75" hidden="1" customHeight="1" x14ac:dyDescent="0.2">
      <c r="A665" s="31" t="s">
        <v>11400</v>
      </c>
      <c r="B665" s="1">
        <v>1</v>
      </c>
      <c r="C665" s="1"/>
      <c r="D665" s="1">
        <v>1</v>
      </c>
      <c r="E665" s="1"/>
      <c r="F665" s="1"/>
      <c r="G665" s="1"/>
      <c r="H665" s="1"/>
      <c r="I665" s="1"/>
      <c r="J665" s="1"/>
      <c r="K665" s="1"/>
      <c r="L665" s="1"/>
      <c r="M665" s="1"/>
      <c r="N665" s="1"/>
      <c r="O665" s="1">
        <v>2</v>
      </c>
    </row>
    <row r="666" spans="1:15" ht="15.75" hidden="1" customHeight="1" x14ac:dyDescent="0.2">
      <c r="A666" s="31" t="s">
        <v>11117</v>
      </c>
      <c r="B666" s="1"/>
      <c r="C666" s="1"/>
      <c r="D666" s="1">
        <v>1</v>
      </c>
      <c r="E666" s="1"/>
      <c r="F666" s="1"/>
      <c r="G666" s="1"/>
      <c r="H666" s="1"/>
      <c r="I666" s="1">
        <v>1</v>
      </c>
      <c r="J666" s="1"/>
      <c r="K666" s="1"/>
      <c r="L666" s="1"/>
      <c r="M666" s="1"/>
      <c r="N666" s="1"/>
      <c r="O666" s="1">
        <v>2</v>
      </c>
    </row>
    <row r="667" spans="1:15" ht="15.75" hidden="1" customHeight="1" x14ac:dyDescent="0.2">
      <c r="A667" s="31" t="s">
        <v>12416</v>
      </c>
      <c r="B667" s="1">
        <v>2</v>
      </c>
      <c r="C667" s="1"/>
      <c r="D667" s="1"/>
      <c r="E667" s="1"/>
      <c r="F667" s="1"/>
      <c r="G667" s="1"/>
      <c r="H667" s="1"/>
      <c r="I667" s="1"/>
      <c r="J667" s="1"/>
      <c r="K667" s="1"/>
      <c r="L667" s="1"/>
      <c r="M667" s="1"/>
      <c r="N667" s="1"/>
      <c r="O667" s="1">
        <v>2</v>
      </c>
    </row>
    <row r="668" spans="1:15" ht="15.75" hidden="1" customHeight="1" x14ac:dyDescent="0.2">
      <c r="A668" s="31" t="s">
        <v>11140</v>
      </c>
      <c r="B668" s="1"/>
      <c r="C668" s="1"/>
      <c r="D668" s="1"/>
      <c r="E668" s="1">
        <v>1</v>
      </c>
      <c r="F668" s="1"/>
      <c r="G668" s="1"/>
      <c r="H668" s="1"/>
      <c r="I668" s="1">
        <v>1</v>
      </c>
      <c r="J668" s="1"/>
      <c r="K668" s="1"/>
      <c r="L668" s="1"/>
      <c r="M668" s="1"/>
      <c r="N668" s="1"/>
      <c r="O668" s="1">
        <v>2</v>
      </c>
    </row>
    <row r="669" spans="1:15" ht="15.75" hidden="1" customHeight="1" x14ac:dyDescent="0.2">
      <c r="A669" s="31" t="s">
        <v>11646</v>
      </c>
      <c r="B669" s="1"/>
      <c r="C669" s="1"/>
      <c r="D669" s="1"/>
      <c r="E669" s="1">
        <v>2</v>
      </c>
      <c r="F669" s="1"/>
      <c r="G669" s="1"/>
      <c r="H669" s="1"/>
      <c r="I669" s="1"/>
      <c r="J669" s="1"/>
      <c r="K669" s="1"/>
      <c r="L669" s="1"/>
      <c r="M669" s="1"/>
      <c r="N669" s="1"/>
      <c r="O669" s="1">
        <v>2</v>
      </c>
    </row>
    <row r="670" spans="1:15" ht="15.75" hidden="1" customHeight="1" x14ac:dyDescent="0.2">
      <c r="A670" s="31" t="s">
        <v>12035</v>
      </c>
      <c r="B670" s="1"/>
      <c r="C670" s="1"/>
      <c r="D670" s="1"/>
      <c r="E670" s="1">
        <v>1</v>
      </c>
      <c r="F670" s="1"/>
      <c r="G670" s="1"/>
      <c r="H670" s="1"/>
      <c r="I670" s="1"/>
      <c r="J670" s="1">
        <v>1</v>
      </c>
      <c r="K670" s="1"/>
      <c r="L670" s="1"/>
      <c r="M670" s="1"/>
      <c r="N670" s="1"/>
      <c r="O670" s="1">
        <v>2</v>
      </c>
    </row>
    <row r="671" spans="1:15" ht="15.75" hidden="1" customHeight="1" x14ac:dyDescent="0.2">
      <c r="A671" s="31" t="s">
        <v>11316</v>
      </c>
      <c r="B671" s="1"/>
      <c r="C671" s="1">
        <v>1</v>
      </c>
      <c r="D671" s="1">
        <v>1</v>
      </c>
      <c r="E671" s="1"/>
      <c r="F671" s="1"/>
      <c r="G671" s="1"/>
      <c r="H671" s="1"/>
      <c r="I671" s="1"/>
      <c r="J671" s="1"/>
      <c r="K671" s="1"/>
      <c r="L671" s="1"/>
      <c r="M671" s="1"/>
      <c r="N671" s="1"/>
      <c r="O671" s="1">
        <v>2</v>
      </c>
    </row>
    <row r="672" spans="1:15" ht="15.75" hidden="1" customHeight="1" x14ac:dyDescent="0.2">
      <c r="A672" s="31" t="s">
        <v>12903</v>
      </c>
      <c r="B672" s="1">
        <v>1</v>
      </c>
      <c r="C672" s="1"/>
      <c r="D672" s="1"/>
      <c r="E672" s="1"/>
      <c r="F672" s="1"/>
      <c r="G672" s="1"/>
      <c r="H672" s="1"/>
      <c r="I672" s="1"/>
      <c r="J672" s="1">
        <v>1</v>
      </c>
      <c r="K672" s="1"/>
      <c r="L672" s="1"/>
      <c r="M672" s="1"/>
      <c r="N672" s="1"/>
      <c r="O672" s="1">
        <v>2</v>
      </c>
    </row>
    <row r="673" spans="1:15" ht="15.75" hidden="1" customHeight="1" x14ac:dyDescent="0.2">
      <c r="A673" s="31" t="s">
        <v>13086</v>
      </c>
      <c r="B673" s="1">
        <v>1</v>
      </c>
      <c r="C673" s="1"/>
      <c r="D673" s="1"/>
      <c r="E673" s="1"/>
      <c r="F673" s="1">
        <v>1</v>
      </c>
      <c r="G673" s="1"/>
      <c r="H673" s="1"/>
      <c r="I673" s="1"/>
      <c r="J673" s="1"/>
      <c r="K673" s="1"/>
      <c r="L673" s="1"/>
      <c r="M673" s="1"/>
      <c r="N673" s="1"/>
      <c r="O673" s="1">
        <v>2</v>
      </c>
    </row>
    <row r="674" spans="1:15" ht="15.75" hidden="1" customHeight="1" x14ac:dyDescent="0.2">
      <c r="A674" s="31" t="s">
        <v>13762</v>
      </c>
      <c r="B674" s="1">
        <v>1</v>
      </c>
      <c r="C674" s="1"/>
      <c r="D674" s="1"/>
      <c r="E674" s="1"/>
      <c r="F674" s="1"/>
      <c r="G674" s="1"/>
      <c r="H674" s="1">
        <v>1</v>
      </c>
      <c r="I674" s="1"/>
      <c r="J674" s="1"/>
      <c r="K674" s="1"/>
      <c r="L674" s="1"/>
      <c r="M674" s="1"/>
      <c r="N674" s="1"/>
      <c r="O674" s="1">
        <v>2</v>
      </c>
    </row>
    <row r="675" spans="1:15" ht="15.75" hidden="1" customHeight="1" x14ac:dyDescent="0.2">
      <c r="A675" s="31" t="s">
        <v>10483</v>
      </c>
      <c r="B675" s="1">
        <v>1</v>
      </c>
      <c r="C675" s="1"/>
      <c r="D675" s="1">
        <v>1</v>
      </c>
      <c r="E675" s="1"/>
      <c r="F675" s="1"/>
      <c r="G675" s="1"/>
      <c r="H675" s="1"/>
      <c r="I675" s="1"/>
      <c r="J675" s="1"/>
      <c r="K675" s="1"/>
      <c r="L675" s="1"/>
      <c r="M675" s="1"/>
      <c r="N675" s="1"/>
      <c r="O675" s="1">
        <v>2</v>
      </c>
    </row>
    <row r="676" spans="1:15" ht="15.75" hidden="1" customHeight="1" x14ac:dyDescent="0.2">
      <c r="A676" s="31" t="s">
        <v>12928</v>
      </c>
      <c r="B676" s="1">
        <v>1</v>
      </c>
      <c r="C676" s="1">
        <v>1</v>
      </c>
      <c r="D676" s="1"/>
      <c r="E676" s="1"/>
      <c r="F676" s="1"/>
      <c r="G676" s="1"/>
      <c r="H676" s="1"/>
      <c r="I676" s="1"/>
      <c r="J676" s="1"/>
      <c r="K676" s="1"/>
      <c r="L676" s="1"/>
      <c r="M676" s="1"/>
      <c r="N676" s="1"/>
      <c r="O676" s="1">
        <v>2</v>
      </c>
    </row>
    <row r="677" spans="1:15" ht="15.75" hidden="1" customHeight="1" x14ac:dyDescent="0.2">
      <c r="A677" s="31" t="s">
        <v>14760</v>
      </c>
      <c r="B677" s="1"/>
      <c r="C677" s="1">
        <v>2</v>
      </c>
      <c r="D677" s="1"/>
      <c r="E677" s="1"/>
      <c r="F677" s="1"/>
      <c r="G677" s="1"/>
      <c r="H677" s="1"/>
      <c r="I677" s="1"/>
      <c r="J677" s="1"/>
      <c r="K677" s="1"/>
      <c r="L677" s="1"/>
      <c r="M677" s="1"/>
      <c r="N677" s="1"/>
      <c r="O677" s="1">
        <v>2</v>
      </c>
    </row>
    <row r="678" spans="1:15" ht="15.75" hidden="1" customHeight="1" x14ac:dyDescent="0.2">
      <c r="A678" s="31" t="s">
        <v>11517</v>
      </c>
      <c r="B678" s="1"/>
      <c r="C678" s="1"/>
      <c r="D678" s="1"/>
      <c r="E678" s="1"/>
      <c r="F678" s="1"/>
      <c r="G678" s="1"/>
      <c r="H678" s="1"/>
      <c r="I678" s="1"/>
      <c r="J678" s="1"/>
      <c r="K678" s="1">
        <v>2</v>
      </c>
      <c r="L678" s="1"/>
      <c r="M678" s="1"/>
      <c r="N678" s="1"/>
      <c r="O678" s="1">
        <v>2</v>
      </c>
    </row>
    <row r="679" spans="1:15" ht="15.75" hidden="1" customHeight="1" x14ac:dyDescent="0.2">
      <c r="A679" s="31" t="s">
        <v>11084</v>
      </c>
      <c r="B679" s="1">
        <v>1</v>
      </c>
      <c r="C679" s="1"/>
      <c r="D679" s="1"/>
      <c r="E679" s="1"/>
      <c r="F679" s="1"/>
      <c r="G679" s="1">
        <v>1</v>
      </c>
      <c r="H679" s="1"/>
      <c r="I679" s="1"/>
      <c r="J679" s="1"/>
      <c r="K679" s="1"/>
      <c r="L679" s="1"/>
      <c r="M679" s="1"/>
      <c r="N679" s="1"/>
      <c r="O679" s="1">
        <v>2</v>
      </c>
    </row>
    <row r="680" spans="1:15" ht="15.75" hidden="1" customHeight="1" x14ac:dyDescent="0.2">
      <c r="A680" s="31" t="s">
        <v>11557</v>
      </c>
      <c r="B680" s="1">
        <v>1</v>
      </c>
      <c r="C680" s="1">
        <v>1</v>
      </c>
      <c r="D680" s="1"/>
      <c r="E680" s="1"/>
      <c r="F680" s="1"/>
      <c r="G680" s="1"/>
      <c r="H680" s="1"/>
      <c r="I680" s="1"/>
      <c r="J680" s="1"/>
      <c r="K680" s="1"/>
      <c r="L680" s="1"/>
      <c r="M680" s="1"/>
      <c r="N680" s="1"/>
      <c r="O680" s="1">
        <v>2</v>
      </c>
    </row>
    <row r="681" spans="1:15" ht="15.75" hidden="1" customHeight="1" x14ac:dyDescent="0.2">
      <c r="A681" s="31" t="s">
        <v>11995</v>
      </c>
      <c r="B681" s="1">
        <v>1</v>
      </c>
      <c r="C681" s="1"/>
      <c r="D681" s="1">
        <v>1</v>
      </c>
      <c r="E681" s="1"/>
      <c r="F681" s="1"/>
      <c r="G681" s="1"/>
      <c r="H681" s="1"/>
      <c r="I681" s="1"/>
      <c r="J681" s="1"/>
      <c r="K681" s="1"/>
      <c r="L681" s="1"/>
      <c r="M681" s="1"/>
      <c r="N681" s="1"/>
      <c r="O681" s="1">
        <v>2</v>
      </c>
    </row>
    <row r="682" spans="1:15" ht="15.75" hidden="1" customHeight="1" x14ac:dyDescent="0.2">
      <c r="A682" s="31" t="s">
        <v>12211</v>
      </c>
      <c r="B682" s="1"/>
      <c r="C682" s="1"/>
      <c r="D682" s="1"/>
      <c r="E682" s="1"/>
      <c r="F682" s="1"/>
      <c r="G682" s="1">
        <v>1</v>
      </c>
      <c r="H682" s="1"/>
      <c r="I682" s="1"/>
      <c r="J682" s="1"/>
      <c r="K682" s="1"/>
      <c r="L682" s="1"/>
      <c r="M682" s="1">
        <v>1</v>
      </c>
      <c r="N682" s="1"/>
      <c r="O682" s="1">
        <v>2</v>
      </c>
    </row>
    <row r="683" spans="1:15" ht="15.75" hidden="1" customHeight="1" x14ac:dyDescent="0.2">
      <c r="A683" s="31" t="s">
        <v>12375</v>
      </c>
      <c r="B683" s="1">
        <v>1</v>
      </c>
      <c r="C683" s="1">
        <v>1</v>
      </c>
      <c r="D683" s="1"/>
      <c r="E683" s="1"/>
      <c r="F683" s="1"/>
      <c r="G683" s="1"/>
      <c r="H683" s="1"/>
      <c r="I683" s="1"/>
      <c r="J683" s="1"/>
      <c r="K683" s="1"/>
      <c r="L683" s="1"/>
      <c r="M683" s="1"/>
      <c r="N683" s="1"/>
      <c r="O683" s="1">
        <v>2</v>
      </c>
    </row>
    <row r="684" spans="1:15" ht="15.75" hidden="1" customHeight="1" x14ac:dyDescent="0.2">
      <c r="A684" s="31" t="s">
        <v>13785</v>
      </c>
      <c r="B684" s="1">
        <v>1</v>
      </c>
      <c r="C684" s="1">
        <v>1</v>
      </c>
      <c r="D684" s="1"/>
      <c r="E684" s="1"/>
      <c r="F684" s="1"/>
      <c r="G684" s="1"/>
      <c r="H684" s="1"/>
      <c r="I684" s="1"/>
      <c r="J684" s="1"/>
      <c r="K684" s="1"/>
      <c r="L684" s="1"/>
      <c r="M684" s="1"/>
      <c r="N684" s="1"/>
      <c r="O684" s="1">
        <v>2</v>
      </c>
    </row>
    <row r="685" spans="1:15" ht="15.75" hidden="1" customHeight="1" x14ac:dyDescent="0.2">
      <c r="A685" s="31" t="s">
        <v>10441</v>
      </c>
      <c r="B685" s="1">
        <v>1</v>
      </c>
      <c r="C685" s="1">
        <v>1</v>
      </c>
      <c r="D685" s="1"/>
      <c r="E685" s="1"/>
      <c r="F685" s="1"/>
      <c r="G685" s="1"/>
      <c r="H685" s="1"/>
      <c r="I685" s="1"/>
      <c r="J685" s="1"/>
      <c r="K685" s="1"/>
      <c r="L685" s="1"/>
      <c r="M685" s="1"/>
      <c r="N685" s="1"/>
      <c r="O685" s="1">
        <v>2</v>
      </c>
    </row>
    <row r="686" spans="1:15" ht="15.75" hidden="1" customHeight="1" x14ac:dyDescent="0.2">
      <c r="A686" s="31" t="s">
        <v>11441</v>
      </c>
      <c r="B686" s="1">
        <v>1</v>
      </c>
      <c r="C686" s="1">
        <v>1</v>
      </c>
      <c r="D686" s="1"/>
      <c r="E686" s="1"/>
      <c r="F686" s="1"/>
      <c r="G686" s="1"/>
      <c r="H686" s="1"/>
      <c r="I686" s="1"/>
      <c r="J686" s="1"/>
      <c r="K686" s="1"/>
      <c r="L686" s="1"/>
      <c r="M686" s="1"/>
      <c r="N686" s="1"/>
      <c r="O686" s="1">
        <v>2</v>
      </c>
    </row>
    <row r="687" spans="1:15" ht="15.75" hidden="1" customHeight="1" x14ac:dyDescent="0.2">
      <c r="A687" s="31" t="s">
        <v>11856</v>
      </c>
      <c r="B687" s="1">
        <v>1</v>
      </c>
      <c r="C687" s="1"/>
      <c r="D687" s="1"/>
      <c r="E687" s="1"/>
      <c r="F687" s="1">
        <v>1</v>
      </c>
      <c r="G687" s="1"/>
      <c r="H687" s="1"/>
      <c r="I687" s="1"/>
      <c r="J687" s="1"/>
      <c r="K687" s="1"/>
      <c r="L687" s="1"/>
      <c r="M687" s="1"/>
      <c r="N687" s="1"/>
      <c r="O687" s="1">
        <v>2</v>
      </c>
    </row>
    <row r="688" spans="1:15" ht="15.75" hidden="1" customHeight="1" x14ac:dyDescent="0.2">
      <c r="A688" s="31" t="s">
        <v>13822</v>
      </c>
      <c r="B688" s="1">
        <v>1</v>
      </c>
      <c r="C688" s="1"/>
      <c r="D688" s="1"/>
      <c r="E688" s="1"/>
      <c r="F688" s="1"/>
      <c r="G688" s="1"/>
      <c r="H688" s="1">
        <v>1</v>
      </c>
      <c r="I688" s="1"/>
      <c r="J688" s="1"/>
      <c r="K688" s="1"/>
      <c r="L688" s="1"/>
      <c r="M688" s="1"/>
      <c r="N688" s="1"/>
      <c r="O688" s="1">
        <v>2</v>
      </c>
    </row>
    <row r="689" spans="1:15" ht="15.75" hidden="1" customHeight="1" x14ac:dyDescent="0.2">
      <c r="A689" s="31" t="s">
        <v>11865</v>
      </c>
      <c r="B689" s="1"/>
      <c r="C689" s="1"/>
      <c r="D689" s="1">
        <v>2</v>
      </c>
      <c r="E689" s="1"/>
      <c r="F689" s="1"/>
      <c r="G689" s="1"/>
      <c r="H689" s="1"/>
      <c r="I689" s="1"/>
      <c r="J689" s="1"/>
      <c r="K689" s="1"/>
      <c r="L689" s="1"/>
      <c r="M689" s="1"/>
      <c r="N689" s="1"/>
      <c r="O689" s="1">
        <v>2</v>
      </c>
    </row>
    <row r="690" spans="1:15" ht="15.75" hidden="1" customHeight="1" x14ac:dyDescent="0.2">
      <c r="A690" s="31" t="s">
        <v>10792</v>
      </c>
      <c r="B690" s="1"/>
      <c r="C690" s="1"/>
      <c r="D690" s="1"/>
      <c r="E690" s="1"/>
      <c r="F690" s="1">
        <v>1</v>
      </c>
      <c r="G690" s="1"/>
      <c r="H690" s="1"/>
      <c r="I690" s="1"/>
      <c r="J690" s="1"/>
      <c r="K690" s="1"/>
      <c r="L690" s="1">
        <v>1</v>
      </c>
      <c r="M690" s="1"/>
      <c r="N690" s="1"/>
      <c r="O690" s="1">
        <v>2</v>
      </c>
    </row>
    <row r="691" spans="1:15" ht="15.75" hidden="1" customHeight="1" x14ac:dyDescent="0.2">
      <c r="A691" s="31" t="s">
        <v>10464</v>
      </c>
      <c r="B691" s="1">
        <v>2</v>
      </c>
      <c r="C691" s="1"/>
      <c r="D691" s="1"/>
      <c r="E691" s="1"/>
      <c r="F691" s="1"/>
      <c r="G691" s="1"/>
      <c r="H691" s="1"/>
      <c r="I691" s="1"/>
      <c r="J691" s="1"/>
      <c r="K691" s="1"/>
      <c r="L691" s="1"/>
      <c r="M691" s="1"/>
      <c r="N691" s="1"/>
      <c r="O691" s="1">
        <v>2</v>
      </c>
    </row>
    <row r="692" spans="1:15" ht="15.75" hidden="1" customHeight="1" x14ac:dyDescent="0.2">
      <c r="A692" s="31" t="s">
        <v>10382</v>
      </c>
      <c r="B692" s="1"/>
      <c r="C692" s="1"/>
      <c r="D692" s="1"/>
      <c r="E692" s="1"/>
      <c r="F692" s="1"/>
      <c r="G692" s="1">
        <v>2</v>
      </c>
      <c r="H692" s="1"/>
      <c r="I692" s="1"/>
      <c r="J692" s="1"/>
      <c r="K692" s="1"/>
      <c r="L692" s="1"/>
      <c r="M692" s="1"/>
      <c r="N692" s="1"/>
      <c r="O692" s="1">
        <v>2</v>
      </c>
    </row>
    <row r="693" spans="1:15" ht="15.75" hidden="1" customHeight="1" x14ac:dyDescent="0.2">
      <c r="A693" s="31" t="s">
        <v>12078</v>
      </c>
      <c r="B693" s="1">
        <v>1</v>
      </c>
      <c r="C693" s="1"/>
      <c r="D693" s="1"/>
      <c r="E693" s="1"/>
      <c r="F693" s="1"/>
      <c r="G693" s="1"/>
      <c r="H693" s="1"/>
      <c r="I693" s="1"/>
      <c r="J693" s="1"/>
      <c r="K693" s="1"/>
      <c r="L693" s="1"/>
      <c r="M693" s="1">
        <v>1</v>
      </c>
      <c r="N693" s="1"/>
      <c r="O693" s="1">
        <v>2</v>
      </c>
    </row>
    <row r="694" spans="1:15" ht="15.75" hidden="1" customHeight="1" x14ac:dyDescent="0.2">
      <c r="A694" s="31" t="s">
        <v>14672</v>
      </c>
      <c r="B694" s="1"/>
      <c r="C694" s="1"/>
      <c r="D694" s="1"/>
      <c r="E694" s="1">
        <v>2</v>
      </c>
      <c r="F694" s="1"/>
      <c r="G694" s="1"/>
      <c r="H694" s="1"/>
      <c r="I694" s="1"/>
      <c r="J694" s="1"/>
      <c r="K694" s="1"/>
      <c r="L694" s="1"/>
      <c r="M694" s="1"/>
      <c r="N694" s="1"/>
      <c r="O694" s="1">
        <v>2</v>
      </c>
    </row>
    <row r="695" spans="1:15" ht="15.75" hidden="1" customHeight="1" x14ac:dyDescent="0.2">
      <c r="A695" s="31" t="s">
        <v>11842</v>
      </c>
      <c r="B695" s="1">
        <v>1</v>
      </c>
      <c r="C695" s="1"/>
      <c r="D695" s="1"/>
      <c r="E695" s="1"/>
      <c r="F695" s="1">
        <v>1</v>
      </c>
      <c r="G695" s="1"/>
      <c r="H695" s="1"/>
      <c r="I695" s="1"/>
      <c r="J695" s="1"/>
      <c r="K695" s="1"/>
      <c r="L695" s="1"/>
      <c r="M695" s="1"/>
      <c r="N695" s="1"/>
      <c r="O695" s="1">
        <v>2</v>
      </c>
    </row>
    <row r="696" spans="1:15" ht="15.75" hidden="1" customHeight="1" x14ac:dyDescent="0.2">
      <c r="A696" s="31" t="s">
        <v>13880</v>
      </c>
      <c r="B696" s="1"/>
      <c r="C696" s="1">
        <v>1</v>
      </c>
      <c r="D696" s="1"/>
      <c r="E696" s="1"/>
      <c r="F696" s="1"/>
      <c r="G696" s="1">
        <v>1</v>
      </c>
      <c r="H696" s="1"/>
      <c r="I696" s="1"/>
      <c r="J696" s="1"/>
      <c r="K696" s="1"/>
      <c r="L696" s="1"/>
      <c r="M696" s="1"/>
      <c r="N696" s="1"/>
      <c r="O696" s="1">
        <v>2</v>
      </c>
    </row>
    <row r="697" spans="1:15" ht="15.75" hidden="1" customHeight="1" x14ac:dyDescent="0.2">
      <c r="A697" s="31" t="s">
        <v>11851</v>
      </c>
      <c r="B697" s="1">
        <v>2</v>
      </c>
      <c r="C697" s="1"/>
      <c r="D697" s="1"/>
      <c r="E697" s="1"/>
      <c r="F697" s="1"/>
      <c r="G697" s="1"/>
      <c r="H697" s="1"/>
      <c r="I697" s="1"/>
      <c r="J697" s="1"/>
      <c r="K697" s="1"/>
      <c r="L697" s="1"/>
      <c r="M697" s="1"/>
      <c r="N697" s="1"/>
      <c r="O697" s="1">
        <v>2</v>
      </c>
    </row>
    <row r="698" spans="1:15" ht="15.75" hidden="1" customHeight="1" x14ac:dyDescent="0.2">
      <c r="A698" s="31" t="s">
        <v>12049</v>
      </c>
      <c r="B698" s="1"/>
      <c r="C698" s="1"/>
      <c r="D698" s="1"/>
      <c r="E698" s="1"/>
      <c r="F698" s="1">
        <v>1</v>
      </c>
      <c r="G698" s="1">
        <v>1</v>
      </c>
      <c r="H698" s="1"/>
      <c r="I698" s="1"/>
      <c r="J698" s="1"/>
      <c r="K698" s="1"/>
      <c r="L698" s="1"/>
      <c r="M698" s="1"/>
      <c r="N698" s="1"/>
      <c r="O698" s="1">
        <v>2</v>
      </c>
    </row>
    <row r="699" spans="1:15" ht="15.75" hidden="1" customHeight="1" x14ac:dyDescent="0.2">
      <c r="A699" s="31" t="s">
        <v>12214</v>
      </c>
      <c r="B699" s="1">
        <v>1</v>
      </c>
      <c r="C699" s="1"/>
      <c r="D699" s="1"/>
      <c r="E699" s="1">
        <v>1</v>
      </c>
      <c r="F699" s="1"/>
      <c r="G699" s="1"/>
      <c r="H699" s="1"/>
      <c r="I699" s="1"/>
      <c r="J699" s="1"/>
      <c r="K699" s="1"/>
      <c r="L699" s="1"/>
      <c r="M699" s="1"/>
      <c r="N699" s="1"/>
      <c r="O699" s="1">
        <v>2</v>
      </c>
    </row>
    <row r="700" spans="1:15" ht="15.75" hidden="1" customHeight="1" x14ac:dyDescent="0.2">
      <c r="A700" s="31" t="s">
        <v>11537</v>
      </c>
      <c r="B700" s="1">
        <v>1</v>
      </c>
      <c r="C700" s="1"/>
      <c r="D700" s="1">
        <v>1</v>
      </c>
      <c r="E700" s="1"/>
      <c r="F700" s="1"/>
      <c r="G700" s="1"/>
      <c r="H700" s="1"/>
      <c r="I700" s="1"/>
      <c r="J700" s="1"/>
      <c r="K700" s="1"/>
      <c r="L700" s="1"/>
      <c r="M700" s="1"/>
      <c r="N700" s="1"/>
      <c r="O700" s="1">
        <v>2</v>
      </c>
    </row>
    <row r="701" spans="1:15" ht="15.75" hidden="1" customHeight="1" x14ac:dyDescent="0.2">
      <c r="A701" s="31" t="s">
        <v>11772</v>
      </c>
      <c r="B701" s="1"/>
      <c r="C701" s="1"/>
      <c r="D701" s="1">
        <v>2</v>
      </c>
      <c r="E701" s="1"/>
      <c r="F701" s="1"/>
      <c r="G701" s="1"/>
      <c r="H701" s="1"/>
      <c r="I701" s="1"/>
      <c r="J701" s="1"/>
      <c r="K701" s="1"/>
      <c r="L701" s="1"/>
      <c r="M701" s="1"/>
      <c r="N701" s="1"/>
      <c r="O701" s="1">
        <v>2</v>
      </c>
    </row>
    <row r="702" spans="1:15" ht="15.75" hidden="1" customHeight="1" x14ac:dyDescent="0.2">
      <c r="A702" s="31" t="s">
        <v>12132</v>
      </c>
      <c r="B702" s="1"/>
      <c r="C702" s="1"/>
      <c r="D702" s="1"/>
      <c r="E702" s="1"/>
      <c r="F702" s="1"/>
      <c r="G702" s="1"/>
      <c r="H702" s="1"/>
      <c r="I702" s="1"/>
      <c r="J702" s="1"/>
      <c r="K702" s="1"/>
      <c r="L702" s="1"/>
      <c r="M702" s="1">
        <v>2</v>
      </c>
      <c r="N702" s="1"/>
      <c r="O702" s="1">
        <v>2</v>
      </c>
    </row>
    <row r="703" spans="1:15" ht="15.75" hidden="1" customHeight="1" x14ac:dyDescent="0.2">
      <c r="A703" s="31" t="s">
        <v>11960</v>
      </c>
      <c r="B703" s="1">
        <v>1</v>
      </c>
      <c r="C703" s="1"/>
      <c r="D703" s="1"/>
      <c r="E703" s="1"/>
      <c r="F703" s="1"/>
      <c r="G703" s="1"/>
      <c r="H703" s="1"/>
      <c r="I703" s="1">
        <v>1</v>
      </c>
      <c r="J703" s="1"/>
      <c r="K703" s="1"/>
      <c r="L703" s="1"/>
      <c r="M703" s="1"/>
      <c r="N703" s="1"/>
      <c r="O703" s="1">
        <v>2</v>
      </c>
    </row>
    <row r="704" spans="1:15" ht="15.75" hidden="1" customHeight="1" x14ac:dyDescent="0.2">
      <c r="A704" s="31" t="s">
        <v>12215</v>
      </c>
      <c r="B704" s="1"/>
      <c r="C704" s="1">
        <v>1</v>
      </c>
      <c r="D704" s="1"/>
      <c r="E704" s="1">
        <v>1</v>
      </c>
      <c r="F704" s="1"/>
      <c r="G704" s="1"/>
      <c r="H704" s="1"/>
      <c r="I704" s="1"/>
      <c r="J704" s="1"/>
      <c r="K704" s="1"/>
      <c r="L704" s="1"/>
      <c r="M704" s="1"/>
      <c r="N704" s="1"/>
      <c r="O704" s="1">
        <v>2</v>
      </c>
    </row>
    <row r="705" spans="1:15" ht="15.75" hidden="1" customHeight="1" x14ac:dyDescent="0.2">
      <c r="A705" s="31" t="s">
        <v>11920</v>
      </c>
      <c r="B705" s="1"/>
      <c r="C705" s="1">
        <v>2</v>
      </c>
      <c r="D705" s="1"/>
      <c r="E705" s="1"/>
      <c r="F705" s="1"/>
      <c r="G705" s="1"/>
      <c r="H705" s="1"/>
      <c r="I705" s="1"/>
      <c r="J705" s="1"/>
      <c r="K705" s="1"/>
      <c r="L705" s="1"/>
      <c r="M705" s="1"/>
      <c r="N705" s="1"/>
      <c r="O705" s="1">
        <v>2</v>
      </c>
    </row>
    <row r="706" spans="1:15" ht="15.75" hidden="1" customHeight="1" x14ac:dyDescent="0.2">
      <c r="A706" s="31" t="s">
        <v>11591</v>
      </c>
      <c r="B706" s="1">
        <v>2</v>
      </c>
      <c r="C706" s="1"/>
      <c r="D706" s="1"/>
      <c r="E706" s="1"/>
      <c r="F706" s="1"/>
      <c r="G706" s="1"/>
      <c r="H706" s="1"/>
      <c r="I706" s="1"/>
      <c r="J706" s="1"/>
      <c r="K706" s="1"/>
      <c r="L706" s="1"/>
      <c r="M706" s="1"/>
      <c r="N706" s="1"/>
      <c r="O706" s="1">
        <v>2</v>
      </c>
    </row>
    <row r="707" spans="1:15" ht="15.75" hidden="1" customHeight="1" x14ac:dyDescent="0.2">
      <c r="A707" s="31" t="s">
        <v>11925</v>
      </c>
      <c r="B707" s="1"/>
      <c r="C707" s="1">
        <v>2</v>
      </c>
      <c r="D707" s="1"/>
      <c r="E707" s="1"/>
      <c r="F707" s="1"/>
      <c r="G707" s="1"/>
      <c r="H707" s="1"/>
      <c r="I707" s="1"/>
      <c r="J707" s="1"/>
      <c r="K707" s="1"/>
      <c r="L707" s="1"/>
      <c r="M707" s="1"/>
      <c r="N707" s="1"/>
      <c r="O707" s="1">
        <v>2</v>
      </c>
    </row>
    <row r="708" spans="1:15" ht="15.75" hidden="1" customHeight="1" x14ac:dyDescent="0.2">
      <c r="A708" s="31" t="s">
        <v>13192</v>
      </c>
      <c r="B708" s="1"/>
      <c r="C708" s="1">
        <v>1</v>
      </c>
      <c r="D708" s="1"/>
      <c r="E708" s="1"/>
      <c r="F708" s="1"/>
      <c r="G708" s="1"/>
      <c r="H708" s="1"/>
      <c r="I708" s="1"/>
      <c r="J708" s="1"/>
      <c r="K708" s="1">
        <v>1</v>
      </c>
      <c r="L708" s="1"/>
      <c r="M708" s="1"/>
      <c r="N708" s="1"/>
      <c r="O708" s="1">
        <v>2</v>
      </c>
    </row>
    <row r="709" spans="1:15" ht="15.75" hidden="1" customHeight="1" x14ac:dyDescent="0.2">
      <c r="A709" s="31" t="s">
        <v>11195</v>
      </c>
      <c r="B709" s="1"/>
      <c r="C709" s="1"/>
      <c r="D709" s="1"/>
      <c r="E709" s="1">
        <v>2</v>
      </c>
      <c r="F709" s="1"/>
      <c r="G709" s="1"/>
      <c r="H709" s="1"/>
      <c r="I709" s="1"/>
      <c r="J709" s="1"/>
      <c r="K709" s="1"/>
      <c r="L709" s="1"/>
      <c r="M709" s="1"/>
      <c r="N709" s="1"/>
      <c r="O709" s="1">
        <v>2</v>
      </c>
    </row>
    <row r="710" spans="1:15" ht="15.75" hidden="1" customHeight="1" x14ac:dyDescent="0.2">
      <c r="A710" s="31" t="s">
        <v>10501</v>
      </c>
      <c r="B710" s="1">
        <v>1</v>
      </c>
      <c r="C710" s="1"/>
      <c r="D710" s="1">
        <v>1</v>
      </c>
      <c r="E710" s="1"/>
      <c r="F710" s="1"/>
      <c r="G710" s="1"/>
      <c r="H710" s="1"/>
      <c r="I710" s="1"/>
      <c r="J710" s="1"/>
      <c r="K710" s="1"/>
      <c r="L710" s="1"/>
      <c r="M710" s="1"/>
      <c r="N710" s="1"/>
      <c r="O710" s="1">
        <v>2</v>
      </c>
    </row>
    <row r="711" spans="1:15" ht="15.75" hidden="1" customHeight="1" x14ac:dyDescent="0.2">
      <c r="A711" s="31" t="s">
        <v>14630</v>
      </c>
      <c r="B711" s="1"/>
      <c r="C711" s="1"/>
      <c r="D711" s="1"/>
      <c r="E711" s="1"/>
      <c r="F711" s="1"/>
      <c r="G711" s="1"/>
      <c r="H711" s="1"/>
      <c r="I711" s="1"/>
      <c r="J711" s="1"/>
      <c r="K711" s="1">
        <v>2</v>
      </c>
      <c r="L711" s="1"/>
      <c r="M711" s="1"/>
      <c r="N711" s="1"/>
      <c r="O711" s="1">
        <v>2</v>
      </c>
    </row>
    <row r="712" spans="1:15" ht="15.75" hidden="1" customHeight="1" x14ac:dyDescent="0.2">
      <c r="A712" s="31" t="s">
        <v>10707</v>
      </c>
      <c r="B712" s="1">
        <v>1</v>
      </c>
      <c r="C712" s="1"/>
      <c r="D712" s="1"/>
      <c r="E712" s="1"/>
      <c r="F712" s="1"/>
      <c r="G712" s="1"/>
      <c r="H712" s="1"/>
      <c r="I712" s="1"/>
      <c r="J712" s="1">
        <v>1</v>
      </c>
      <c r="K712" s="1"/>
      <c r="L712" s="1"/>
      <c r="M712" s="1"/>
      <c r="N712" s="1"/>
      <c r="O712" s="1">
        <v>2</v>
      </c>
    </row>
    <row r="713" spans="1:15" ht="15.75" hidden="1" customHeight="1" x14ac:dyDescent="0.2">
      <c r="A713" s="31" t="s">
        <v>13963</v>
      </c>
      <c r="B713" s="1"/>
      <c r="C713" s="1"/>
      <c r="D713" s="1"/>
      <c r="E713" s="1"/>
      <c r="F713" s="1">
        <v>2</v>
      </c>
      <c r="G713" s="1"/>
      <c r="H713" s="1"/>
      <c r="I713" s="1"/>
      <c r="J713" s="1"/>
      <c r="K713" s="1"/>
      <c r="L713" s="1"/>
      <c r="M713" s="1"/>
      <c r="N713" s="1"/>
      <c r="O713" s="1">
        <v>2</v>
      </c>
    </row>
    <row r="714" spans="1:15" ht="15.75" hidden="1" customHeight="1" x14ac:dyDescent="0.2">
      <c r="A714" s="31" t="s">
        <v>13090</v>
      </c>
      <c r="B714" s="1">
        <v>1</v>
      </c>
      <c r="C714" s="1"/>
      <c r="D714" s="1"/>
      <c r="E714" s="1"/>
      <c r="F714" s="1"/>
      <c r="G714" s="1"/>
      <c r="H714" s="1"/>
      <c r="I714" s="1"/>
      <c r="J714" s="1"/>
      <c r="K714" s="1"/>
      <c r="L714" s="1"/>
      <c r="M714" s="1"/>
      <c r="N714" s="1">
        <v>1</v>
      </c>
      <c r="O714" s="1">
        <v>2</v>
      </c>
    </row>
    <row r="715" spans="1:15" ht="15.75" hidden="1" customHeight="1" x14ac:dyDescent="0.2">
      <c r="A715" s="31" t="s">
        <v>11629</v>
      </c>
      <c r="B715" s="1"/>
      <c r="C715" s="1"/>
      <c r="D715" s="1">
        <v>2</v>
      </c>
      <c r="E715" s="1"/>
      <c r="F715" s="1"/>
      <c r="G715" s="1"/>
      <c r="H715" s="1"/>
      <c r="I715" s="1"/>
      <c r="J715" s="1"/>
      <c r="K715" s="1"/>
      <c r="L715" s="1"/>
      <c r="M715" s="1"/>
      <c r="N715" s="1"/>
      <c r="O715" s="1">
        <v>2</v>
      </c>
    </row>
    <row r="716" spans="1:15" ht="15.75" hidden="1" customHeight="1" x14ac:dyDescent="0.2">
      <c r="A716" s="31" t="s">
        <v>13753</v>
      </c>
      <c r="B716" s="1">
        <v>2</v>
      </c>
      <c r="C716" s="1"/>
      <c r="D716" s="1"/>
      <c r="E716" s="1"/>
      <c r="F716" s="1"/>
      <c r="G716" s="1"/>
      <c r="H716" s="1"/>
      <c r="I716" s="1"/>
      <c r="J716" s="1"/>
      <c r="K716" s="1"/>
      <c r="L716" s="1"/>
      <c r="M716" s="1"/>
      <c r="N716" s="1"/>
      <c r="O716" s="1">
        <v>2</v>
      </c>
    </row>
    <row r="717" spans="1:15" ht="15.75" hidden="1" customHeight="1" x14ac:dyDescent="0.2">
      <c r="A717" s="31" t="s">
        <v>12681</v>
      </c>
      <c r="B717" s="1">
        <v>1</v>
      </c>
      <c r="C717" s="1">
        <v>1</v>
      </c>
      <c r="D717" s="1"/>
      <c r="E717" s="1"/>
      <c r="F717" s="1"/>
      <c r="G717" s="1"/>
      <c r="H717" s="1"/>
      <c r="I717" s="1"/>
      <c r="J717" s="1"/>
      <c r="K717" s="1"/>
      <c r="L717" s="1"/>
      <c r="M717" s="1"/>
      <c r="N717" s="1"/>
      <c r="O717" s="1">
        <v>2</v>
      </c>
    </row>
    <row r="718" spans="1:15" ht="15.75" hidden="1" customHeight="1" x14ac:dyDescent="0.2">
      <c r="A718" s="31" t="s">
        <v>10784</v>
      </c>
      <c r="B718" s="1"/>
      <c r="C718" s="1"/>
      <c r="D718" s="1"/>
      <c r="E718" s="1">
        <v>1</v>
      </c>
      <c r="F718" s="1"/>
      <c r="G718" s="1"/>
      <c r="H718" s="1"/>
      <c r="I718" s="1"/>
      <c r="J718" s="1">
        <v>1</v>
      </c>
      <c r="K718" s="1"/>
      <c r="L718" s="1"/>
      <c r="M718" s="1"/>
      <c r="N718" s="1"/>
      <c r="O718" s="1">
        <v>2</v>
      </c>
    </row>
    <row r="719" spans="1:15" ht="15.75" hidden="1" customHeight="1" x14ac:dyDescent="0.2">
      <c r="A719" s="31" t="s">
        <v>11435</v>
      </c>
      <c r="B719" s="1">
        <v>1</v>
      </c>
      <c r="C719" s="1"/>
      <c r="D719" s="1"/>
      <c r="E719" s="1"/>
      <c r="F719" s="1"/>
      <c r="G719" s="1"/>
      <c r="H719" s="1">
        <v>1</v>
      </c>
      <c r="I719" s="1"/>
      <c r="J719" s="1"/>
      <c r="K719" s="1"/>
      <c r="L719" s="1"/>
      <c r="M719" s="1"/>
      <c r="N719" s="1"/>
      <c r="O719" s="1">
        <v>2</v>
      </c>
    </row>
    <row r="720" spans="1:15" ht="15.75" hidden="1" customHeight="1" x14ac:dyDescent="0.2">
      <c r="A720" s="31" t="s">
        <v>12652</v>
      </c>
      <c r="B720" s="1">
        <v>1</v>
      </c>
      <c r="C720" s="1">
        <v>1</v>
      </c>
      <c r="D720" s="1"/>
      <c r="E720" s="1"/>
      <c r="F720" s="1"/>
      <c r="G720" s="1"/>
      <c r="H720" s="1"/>
      <c r="I720" s="1"/>
      <c r="J720" s="1"/>
      <c r="K720" s="1"/>
      <c r="L720" s="1"/>
      <c r="M720" s="1"/>
      <c r="N720" s="1"/>
      <c r="O720" s="1">
        <v>2</v>
      </c>
    </row>
    <row r="721" spans="1:15" ht="15.75" hidden="1" customHeight="1" x14ac:dyDescent="0.2">
      <c r="A721" s="31" t="s">
        <v>11854</v>
      </c>
      <c r="B721" s="1">
        <v>2</v>
      </c>
      <c r="C721" s="1"/>
      <c r="D721" s="1"/>
      <c r="E721" s="1"/>
      <c r="F721" s="1"/>
      <c r="G721" s="1"/>
      <c r="H721" s="1"/>
      <c r="I721" s="1"/>
      <c r="J721" s="1"/>
      <c r="K721" s="1"/>
      <c r="L721" s="1"/>
      <c r="M721" s="1"/>
      <c r="N721" s="1"/>
      <c r="O721" s="1">
        <v>2</v>
      </c>
    </row>
    <row r="722" spans="1:15" ht="15.75" hidden="1" customHeight="1" x14ac:dyDescent="0.2">
      <c r="A722" s="31" t="s">
        <v>13834</v>
      </c>
      <c r="B722" s="1">
        <v>1</v>
      </c>
      <c r="C722" s="1"/>
      <c r="D722" s="1"/>
      <c r="E722" s="1"/>
      <c r="F722" s="1">
        <v>1</v>
      </c>
      <c r="G722" s="1"/>
      <c r="H722" s="1"/>
      <c r="I722" s="1"/>
      <c r="J722" s="1"/>
      <c r="K722" s="1"/>
      <c r="L722" s="1"/>
      <c r="M722" s="1"/>
      <c r="N722" s="1"/>
      <c r="O722" s="1">
        <v>2</v>
      </c>
    </row>
    <row r="723" spans="1:15" ht="15.75" hidden="1" customHeight="1" x14ac:dyDescent="0.2">
      <c r="A723" s="31" t="s">
        <v>12109</v>
      </c>
      <c r="B723" s="1"/>
      <c r="C723" s="1"/>
      <c r="D723" s="1"/>
      <c r="E723" s="1">
        <v>2</v>
      </c>
      <c r="F723" s="1"/>
      <c r="G723" s="1"/>
      <c r="H723" s="1"/>
      <c r="I723" s="1"/>
      <c r="J723" s="1"/>
      <c r="K723" s="1"/>
      <c r="L723" s="1"/>
      <c r="M723" s="1"/>
      <c r="N723" s="1"/>
      <c r="O723" s="1">
        <v>2</v>
      </c>
    </row>
    <row r="724" spans="1:15" ht="15.75" hidden="1" customHeight="1" x14ac:dyDescent="0.2">
      <c r="A724" s="31" t="s">
        <v>12391</v>
      </c>
      <c r="B724" s="1">
        <v>2</v>
      </c>
      <c r="C724" s="1"/>
      <c r="D724" s="1"/>
      <c r="E724" s="1"/>
      <c r="F724" s="1"/>
      <c r="G724" s="1"/>
      <c r="H724" s="1"/>
      <c r="I724" s="1"/>
      <c r="J724" s="1"/>
      <c r="K724" s="1"/>
      <c r="L724" s="1"/>
      <c r="M724" s="1"/>
      <c r="N724" s="1"/>
      <c r="O724" s="1">
        <v>2</v>
      </c>
    </row>
    <row r="725" spans="1:15" ht="15.75" hidden="1" customHeight="1" x14ac:dyDescent="0.2">
      <c r="A725" s="31" t="s">
        <v>10544</v>
      </c>
      <c r="B725" s="1"/>
      <c r="C725" s="1"/>
      <c r="D725" s="1">
        <v>2</v>
      </c>
      <c r="E725" s="1"/>
      <c r="F725" s="1"/>
      <c r="G725" s="1"/>
      <c r="H725" s="1"/>
      <c r="I725" s="1"/>
      <c r="J725" s="1"/>
      <c r="K725" s="1"/>
      <c r="L725" s="1"/>
      <c r="M725" s="1"/>
      <c r="N725" s="1"/>
      <c r="O725" s="1">
        <v>2</v>
      </c>
    </row>
    <row r="726" spans="1:15" ht="15.75" customHeight="1" x14ac:dyDescent="0.2">
      <c r="A726" s="31" t="s">
        <v>13488</v>
      </c>
      <c r="B726" s="1"/>
      <c r="C726" s="1"/>
      <c r="D726" s="1">
        <v>2</v>
      </c>
      <c r="E726" s="1"/>
      <c r="F726" s="1"/>
      <c r="G726" s="1"/>
      <c r="H726" s="1"/>
      <c r="I726" s="1"/>
      <c r="J726" s="1"/>
      <c r="K726" s="1"/>
      <c r="L726" s="1"/>
      <c r="M726" s="1"/>
      <c r="N726" s="1"/>
      <c r="O726" s="1">
        <v>2</v>
      </c>
    </row>
    <row r="727" spans="1:15" ht="15.75" hidden="1" customHeight="1" x14ac:dyDescent="0.2">
      <c r="A727" s="31" t="s">
        <v>11605</v>
      </c>
      <c r="B727" s="1">
        <v>2</v>
      </c>
      <c r="C727" s="1"/>
      <c r="D727" s="1"/>
      <c r="E727" s="1"/>
      <c r="F727" s="1"/>
      <c r="G727" s="1"/>
      <c r="H727" s="1"/>
      <c r="I727" s="1"/>
      <c r="J727" s="1"/>
      <c r="K727" s="1"/>
      <c r="L727" s="1"/>
      <c r="M727" s="1"/>
      <c r="N727" s="1"/>
      <c r="O727" s="1">
        <v>2</v>
      </c>
    </row>
    <row r="728" spans="1:15" ht="15.75" hidden="1" customHeight="1" x14ac:dyDescent="0.2">
      <c r="A728" s="31" t="s">
        <v>13316</v>
      </c>
      <c r="B728" s="1">
        <v>1</v>
      </c>
      <c r="C728" s="1">
        <v>1</v>
      </c>
      <c r="D728" s="1"/>
      <c r="E728" s="1"/>
      <c r="F728" s="1"/>
      <c r="G728" s="1"/>
      <c r="H728" s="1"/>
      <c r="I728" s="1"/>
      <c r="J728" s="1"/>
      <c r="K728" s="1"/>
      <c r="L728" s="1"/>
      <c r="M728" s="1"/>
      <c r="N728" s="1"/>
      <c r="O728" s="1">
        <v>2</v>
      </c>
    </row>
    <row r="729" spans="1:15" ht="15.75" hidden="1" customHeight="1" x14ac:dyDescent="0.2">
      <c r="A729" s="31" t="s">
        <v>12144</v>
      </c>
      <c r="B729" s="1"/>
      <c r="C729" s="1"/>
      <c r="D729" s="1"/>
      <c r="E729" s="1">
        <v>1</v>
      </c>
      <c r="F729" s="1"/>
      <c r="G729" s="1"/>
      <c r="H729" s="1"/>
      <c r="I729" s="1"/>
      <c r="J729" s="1"/>
      <c r="K729" s="1"/>
      <c r="L729" s="1"/>
      <c r="M729" s="1">
        <v>1</v>
      </c>
      <c r="N729" s="1"/>
      <c r="O729" s="1">
        <v>2</v>
      </c>
    </row>
    <row r="730" spans="1:15" ht="15.75" hidden="1" customHeight="1" x14ac:dyDescent="0.2">
      <c r="A730" s="31" t="s">
        <v>13361</v>
      </c>
      <c r="B730" s="1"/>
      <c r="C730" s="1">
        <v>1</v>
      </c>
      <c r="D730" s="1"/>
      <c r="E730" s="1"/>
      <c r="F730" s="1"/>
      <c r="G730" s="1"/>
      <c r="H730" s="1"/>
      <c r="I730" s="1">
        <v>1</v>
      </c>
      <c r="J730" s="1"/>
      <c r="K730" s="1"/>
      <c r="L730" s="1"/>
      <c r="M730" s="1"/>
      <c r="N730" s="1"/>
      <c r="O730" s="1">
        <v>2</v>
      </c>
    </row>
    <row r="731" spans="1:15" ht="15.75" hidden="1" customHeight="1" x14ac:dyDescent="0.2">
      <c r="A731" s="31" t="s">
        <v>11603</v>
      </c>
      <c r="B731" s="1">
        <v>1</v>
      </c>
      <c r="C731" s="1"/>
      <c r="D731" s="1"/>
      <c r="E731" s="1"/>
      <c r="F731" s="1"/>
      <c r="G731" s="1"/>
      <c r="H731" s="1"/>
      <c r="I731" s="1">
        <v>1</v>
      </c>
      <c r="J731" s="1"/>
      <c r="K731" s="1"/>
      <c r="L731" s="1"/>
      <c r="M731" s="1"/>
      <c r="N731" s="1"/>
      <c r="O731" s="1">
        <v>2</v>
      </c>
    </row>
    <row r="732" spans="1:15" ht="15.75" hidden="1" customHeight="1" x14ac:dyDescent="0.2">
      <c r="A732" s="31" t="s">
        <v>11779</v>
      </c>
      <c r="B732" s="1">
        <v>1</v>
      </c>
      <c r="C732" s="1">
        <v>1</v>
      </c>
      <c r="D732" s="1"/>
      <c r="E732" s="1"/>
      <c r="F732" s="1"/>
      <c r="G732" s="1"/>
      <c r="H732" s="1"/>
      <c r="I732" s="1"/>
      <c r="J732" s="1"/>
      <c r="K732" s="1"/>
      <c r="L732" s="1"/>
      <c r="M732" s="1"/>
      <c r="N732" s="1"/>
      <c r="O732" s="1">
        <v>2</v>
      </c>
    </row>
    <row r="733" spans="1:15" ht="15.75" hidden="1" customHeight="1" x14ac:dyDescent="0.2">
      <c r="A733" s="31" t="s">
        <v>10941</v>
      </c>
      <c r="B733" s="1">
        <v>1</v>
      </c>
      <c r="C733" s="1"/>
      <c r="D733" s="1"/>
      <c r="E733" s="1"/>
      <c r="F733" s="1"/>
      <c r="G733" s="1"/>
      <c r="H733" s="1">
        <v>1</v>
      </c>
      <c r="I733" s="1"/>
      <c r="J733" s="1"/>
      <c r="K733" s="1"/>
      <c r="L733" s="1"/>
      <c r="M733" s="1"/>
      <c r="N733" s="1"/>
      <c r="O733" s="1">
        <v>2</v>
      </c>
    </row>
    <row r="734" spans="1:15" ht="15.75" hidden="1" customHeight="1" x14ac:dyDescent="0.2">
      <c r="A734" s="31" t="s">
        <v>10728</v>
      </c>
      <c r="B734" s="1"/>
      <c r="C734" s="1">
        <v>1</v>
      </c>
      <c r="D734" s="1"/>
      <c r="E734" s="1"/>
      <c r="F734" s="1"/>
      <c r="G734" s="1">
        <v>1</v>
      </c>
      <c r="H734" s="1"/>
      <c r="I734" s="1"/>
      <c r="J734" s="1"/>
      <c r="K734" s="1"/>
      <c r="L734" s="1"/>
      <c r="M734" s="1"/>
      <c r="N734" s="1"/>
      <c r="O734" s="1">
        <v>2</v>
      </c>
    </row>
    <row r="735" spans="1:15" ht="15.75" hidden="1" customHeight="1" x14ac:dyDescent="0.2">
      <c r="A735" s="31" t="s">
        <v>10362</v>
      </c>
      <c r="B735" s="1">
        <v>1</v>
      </c>
      <c r="C735" s="1"/>
      <c r="D735" s="1"/>
      <c r="E735" s="1"/>
      <c r="F735" s="1"/>
      <c r="G735" s="1"/>
      <c r="H735" s="1">
        <v>1</v>
      </c>
      <c r="I735" s="1"/>
      <c r="J735" s="1"/>
      <c r="K735" s="1"/>
      <c r="L735" s="1"/>
      <c r="M735" s="1"/>
      <c r="N735" s="1"/>
      <c r="O735" s="1">
        <v>2</v>
      </c>
    </row>
    <row r="736" spans="1:15" ht="15.75" hidden="1" customHeight="1" x14ac:dyDescent="0.2">
      <c r="A736" s="31" t="s">
        <v>12841</v>
      </c>
      <c r="B736" s="1">
        <v>1</v>
      </c>
      <c r="C736" s="1">
        <v>1</v>
      </c>
      <c r="D736" s="1"/>
      <c r="E736" s="1"/>
      <c r="F736" s="1"/>
      <c r="G736" s="1"/>
      <c r="H736" s="1"/>
      <c r="I736" s="1"/>
      <c r="J736" s="1"/>
      <c r="K736" s="1"/>
      <c r="L736" s="1"/>
      <c r="M736" s="1"/>
      <c r="N736" s="1"/>
      <c r="O736" s="1">
        <v>2</v>
      </c>
    </row>
    <row r="737" spans="1:15" ht="15.75" hidden="1" customHeight="1" x14ac:dyDescent="0.2">
      <c r="A737" s="31" t="s">
        <v>11260</v>
      </c>
      <c r="B737" s="1">
        <v>2</v>
      </c>
      <c r="C737" s="1"/>
      <c r="D737" s="1"/>
      <c r="E737" s="1"/>
      <c r="F737" s="1"/>
      <c r="G737" s="1"/>
      <c r="H737" s="1"/>
      <c r="I737" s="1"/>
      <c r="J737" s="1"/>
      <c r="K737" s="1"/>
      <c r="L737" s="1"/>
      <c r="M737" s="1"/>
      <c r="N737" s="1"/>
      <c r="O737" s="1">
        <v>2</v>
      </c>
    </row>
    <row r="738" spans="1:15" ht="15.75" hidden="1" customHeight="1" x14ac:dyDescent="0.2">
      <c r="A738" s="31" t="s">
        <v>13168</v>
      </c>
      <c r="B738" s="1">
        <v>1</v>
      </c>
      <c r="C738" s="1"/>
      <c r="D738" s="1"/>
      <c r="E738" s="1"/>
      <c r="F738" s="1"/>
      <c r="G738" s="1">
        <v>1</v>
      </c>
      <c r="H738" s="1"/>
      <c r="I738" s="1"/>
      <c r="J738" s="1"/>
      <c r="K738" s="1"/>
      <c r="L738" s="1"/>
      <c r="M738" s="1"/>
      <c r="N738" s="1"/>
      <c r="O738" s="1">
        <v>2</v>
      </c>
    </row>
    <row r="739" spans="1:15" ht="15.75" hidden="1" customHeight="1" x14ac:dyDescent="0.2">
      <c r="A739" s="31" t="s">
        <v>10973</v>
      </c>
      <c r="B739" s="1">
        <v>1</v>
      </c>
      <c r="C739" s="1"/>
      <c r="D739" s="1">
        <v>1</v>
      </c>
      <c r="E739" s="1"/>
      <c r="F739" s="1"/>
      <c r="G739" s="1"/>
      <c r="H739" s="1"/>
      <c r="I739" s="1"/>
      <c r="J739" s="1"/>
      <c r="K739" s="1"/>
      <c r="L739" s="1"/>
      <c r="M739" s="1"/>
      <c r="N739" s="1"/>
      <c r="O739" s="1">
        <v>2</v>
      </c>
    </row>
    <row r="740" spans="1:15" ht="15.75" hidden="1" customHeight="1" x14ac:dyDescent="0.2">
      <c r="A740" s="31" t="s">
        <v>13656</v>
      </c>
      <c r="B740" s="1"/>
      <c r="C740" s="1"/>
      <c r="D740" s="1"/>
      <c r="E740" s="1"/>
      <c r="F740" s="1"/>
      <c r="G740" s="1"/>
      <c r="H740" s="1">
        <v>1</v>
      </c>
      <c r="I740" s="1">
        <v>1</v>
      </c>
      <c r="J740" s="1"/>
      <c r="K740" s="1"/>
      <c r="L740" s="1"/>
      <c r="M740" s="1"/>
      <c r="N740" s="1"/>
      <c r="O740" s="1">
        <v>2</v>
      </c>
    </row>
    <row r="741" spans="1:15" ht="15.75" hidden="1" customHeight="1" x14ac:dyDescent="0.2">
      <c r="A741" s="31" t="s">
        <v>10540</v>
      </c>
      <c r="B741" s="1">
        <v>1</v>
      </c>
      <c r="C741" s="1">
        <v>1</v>
      </c>
      <c r="D741" s="1"/>
      <c r="E741" s="1"/>
      <c r="F741" s="1"/>
      <c r="G741" s="1"/>
      <c r="H741" s="1"/>
      <c r="I741" s="1"/>
      <c r="J741" s="1"/>
      <c r="K741" s="1"/>
      <c r="L741" s="1"/>
      <c r="M741" s="1"/>
      <c r="N741" s="1"/>
      <c r="O741" s="1">
        <v>2</v>
      </c>
    </row>
    <row r="742" spans="1:15" ht="15.75" hidden="1" customHeight="1" x14ac:dyDescent="0.2">
      <c r="A742" s="31" t="s">
        <v>14183</v>
      </c>
      <c r="B742" s="1"/>
      <c r="C742" s="1">
        <v>2</v>
      </c>
      <c r="D742" s="1"/>
      <c r="E742" s="1"/>
      <c r="F742" s="1"/>
      <c r="G742" s="1"/>
      <c r="H742" s="1"/>
      <c r="I742" s="1"/>
      <c r="J742" s="1"/>
      <c r="K742" s="1"/>
      <c r="L742" s="1"/>
      <c r="M742" s="1"/>
      <c r="N742" s="1"/>
      <c r="O742" s="1">
        <v>2</v>
      </c>
    </row>
    <row r="743" spans="1:15" ht="15.75" hidden="1" customHeight="1" x14ac:dyDescent="0.2">
      <c r="A743" s="31" t="s">
        <v>13351</v>
      </c>
      <c r="B743" s="1"/>
      <c r="C743" s="1"/>
      <c r="D743" s="1"/>
      <c r="E743" s="1"/>
      <c r="F743" s="1">
        <v>1</v>
      </c>
      <c r="G743" s="1"/>
      <c r="H743" s="1">
        <v>1</v>
      </c>
      <c r="I743" s="1"/>
      <c r="J743" s="1"/>
      <c r="K743" s="1"/>
      <c r="L743" s="1"/>
      <c r="M743" s="1"/>
      <c r="N743" s="1"/>
      <c r="O743" s="1">
        <v>2</v>
      </c>
    </row>
    <row r="744" spans="1:15" ht="15.75" hidden="1" customHeight="1" x14ac:dyDescent="0.2">
      <c r="A744" s="31" t="s">
        <v>10999</v>
      </c>
      <c r="B744" s="1"/>
      <c r="C744" s="1">
        <v>1</v>
      </c>
      <c r="D744" s="1"/>
      <c r="E744" s="1"/>
      <c r="F744" s="1"/>
      <c r="G744" s="1">
        <v>1</v>
      </c>
      <c r="H744" s="1"/>
      <c r="I744" s="1"/>
      <c r="J744" s="1"/>
      <c r="K744" s="1"/>
      <c r="L744" s="1"/>
      <c r="M744" s="1"/>
      <c r="N744" s="1"/>
      <c r="O744" s="1">
        <v>2</v>
      </c>
    </row>
    <row r="745" spans="1:15" ht="15.75" hidden="1" customHeight="1" x14ac:dyDescent="0.2">
      <c r="A745" s="31" t="s">
        <v>11759</v>
      </c>
      <c r="B745" s="1">
        <v>1</v>
      </c>
      <c r="C745" s="1"/>
      <c r="D745" s="1">
        <v>1</v>
      </c>
      <c r="E745" s="1"/>
      <c r="F745" s="1"/>
      <c r="G745" s="1"/>
      <c r="H745" s="1"/>
      <c r="I745" s="1"/>
      <c r="J745" s="1"/>
      <c r="K745" s="1"/>
      <c r="L745" s="1"/>
      <c r="M745" s="1"/>
      <c r="N745" s="1"/>
      <c r="O745" s="1">
        <v>2</v>
      </c>
    </row>
    <row r="746" spans="1:15" ht="15.75" hidden="1" customHeight="1" x14ac:dyDescent="0.2">
      <c r="A746" s="31" t="s">
        <v>12899</v>
      </c>
      <c r="B746" s="1">
        <v>1</v>
      </c>
      <c r="C746" s="1">
        <v>1</v>
      </c>
      <c r="D746" s="1"/>
      <c r="E746" s="1"/>
      <c r="F746" s="1"/>
      <c r="G746" s="1"/>
      <c r="H746" s="1"/>
      <c r="I746" s="1"/>
      <c r="J746" s="1"/>
      <c r="K746" s="1"/>
      <c r="L746" s="1"/>
      <c r="M746" s="1"/>
      <c r="N746" s="1"/>
      <c r="O746" s="1">
        <v>2</v>
      </c>
    </row>
    <row r="747" spans="1:15" ht="15.75" hidden="1" customHeight="1" x14ac:dyDescent="0.2">
      <c r="A747" s="31" t="s">
        <v>12431</v>
      </c>
      <c r="B747" s="1">
        <v>1</v>
      </c>
      <c r="C747" s="1">
        <v>1</v>
      </c>
      <c r="D747" s="1"/>
      <c r="E747" s="1"/>
      <c r="F747" s="1"/>
      <c r="G747" s="1"/>
      <c r="H747" s="1"/>
      <c r="I747" s="1"/>
      <c r="J747" s="1"/>
      <c r="K747" s="1"/>
      <c r="L747" s="1"/>
      <c r="M747" s="1"/>
      <c r="N747" s="1"/>
      <c r="O747" s="1">
        <v>2</v>
      </c>
    </row>
    <row r="748" spans="1:15" ht="15.75" hidden="1" customHeight="1" x14ac:dyDescent="0.2">
      <c r="A748" s="31" t="s">
        <v>12672</v>
      </c>
      <c r="B748" s="1"/>
      <c r="C748" s="1">
        <v>1</v>
      </c>
      <c r="D748" s="1"/>
      <c r="E748" s="1"/>
      <c r="F748" s="1"/>
      <c r="G748" s="1">
        <v>1</v>
      </c>
      <c r="H748" s="1"/>
      <c r="I748" s="1"/>
      <c r="J748" s="1"/>
      <c r="K748" s="1"/>
      <c r="L748" s="1"/>
      <c r="M748" s="1"/>
      <c r="N748" s="1"/>
      <c r="O748" s="1">
        <v>2</v>
      </c>
    </row>
    <row r="749" spans="1:15" ht="15.75" hidden="1" customHeight="1" x14ac:dyDescent="0.2">
      <c r="A749" s="31" t="s">
        <v>11636</v>
      </c>
      <c r="B749" s="1">
        <v>1</v>
      </c>
      <c r="C749" s="1"/>
      <c r="D749" s="1"/>
      <c r="E749" s="1">
        <v>1</v>
      </c>
      <c r="F749" s="1"/>
      <c r="G749" s="1"/>
      <c r="H749" s="1"/>
      <c r="I749" s="1"/>
      <c r="J749" s="1"/>
      <c r="K749" s="1"/>
      <c r="L749" s="1"/>
      <c r="M749" s="1"/>
      <c r="N749" s="1"/>
      <c r="O749" s="1">
        <v>2</v>
      </c>
    </row>
    <row r="750" spans="1:15" ht="15.75" hidden="1" customHeight="1" x14ac:dyDescent="0.2">
      <c r="A750" s="31" t="s">
        <v>12760</v>
      </c>
      <c r="B750" s="1"/>
      <c r="C750" s="1">
        <v>1</v>
      </c>
      <c r="D750" s="1"/>
      <c r="E750" s="1"/>
      <c r="F750" s="1"/>
      <c r="G750" s="1"/>
      <c r="H750" s="1"/>
      <c r="I750" s="1"/>
      <c r="J750" s="1">
        <v>1</v>
      </c>
      <c r="K750" s="1"/>
      <c r="L750" s="1"/>
      <c r="M750" s="1"/>
      <c r="N750" s="1"/>
      <c r="O750" s="1">
        <v>2</v>
      </c>
    </row>
    <row r="751" spans="1:15" ht="15.75" hidden="1" customHeight="1" x14ac:dyDescent="0.2">
      <c r="A751" s="31" t="s">
        <v>11067</v>
      </c>
      <c r="B751" s="1">
        <v>1</v>
      </c>
      <c r="C751" s="1"/>
      <c r="D751" s="1"/>
      <c r="E751" s="1"/>
      <c r="F751" s="1"/>
      <c r="G751" s="1">
        <v>1</v>
      </c>
      <c r="H751" s="1"/>
      <c r="I751" s="1"/>
      <c r="J751" s="1"/>
      <c r="K751" s="1"/>
      <c r="L751" s="1"/>
      <c r="M751" s="1"/>
      <c r="N751" s="1"/>
      <c r="O751" s="1">
        <v>2</v>
      </c>
    </row>
    <row r="752" spans="1:15" ht="15.75" hidden="1" customHeight="1" x14ac:dyDescent="0.2">
      <c r="A752" s="31" t="s">
        <v>11289</v>
      </c>
      <c r="B752" s="1"/>
      <c r="C752" s="1">
        <v>2</v>
      </c>
      <c r="D752" s="1"/>
      <c r="E752" s="1"/>
      <c r="F752" s="1"/>
      <c r="G752" s="1"/>
      <c r="H752" s="1"/>
      <c r="I752" s="1"/>
      <c r="J752" s="1"/>
      <c r="K752" s="1"/>
      <c r="L752" s="1"/>
      <c r="M752" s="1"/>
      <c r="N752" s="1"/>
      <c r="O752" s="1">
        <v>2</v>
      </c>
    </row>
    <row r="753" spans="1:15" ht="15.75" hidden="1" customHeight="1" x14ac:dyDescent="0.2">
      <c r="A753" s="31" t="s">
        <v>12046</v>
      </c>
      <c r="B753" s="1">
        <v>1</v>
      </c>
      <c r="C753" s="1"/>
      <c r="D753" s="1"/>
      <c r="E753" s="1"/>
      <c r="F753" s="1"/>
      <c r="G753" s="1"/>
      <c r="H753" s="1"/>
      <c r="I753" s="1"/>
      <c r="J753" s="1">
        <v>1</v>
      </c>
      <c r="K753" s="1"/>
      <c r="L753" s="1"/>
      <c r="M753" s="1"/>
      <c r="N753" s="1"/>
      <c r="O753" s="1">
        <v>2</v>
      </c>
    </row>
    <row r="754" spans="1:15" ht="15.75" hidden="1" customHeight="1" x14ac:dyDescent="0.2">
      <c r="A754" s="31" t="s">
        <v>12092</v>
      </c>
      <c r="B754" s="1"/>
      <c r="C754" s="1"/>
      <c r="D754" s="1"/>
      <c r="E754" s="1">
        <v>1</v>
      </c>
      <c r="F754" s="1"/>
      <c r="G754" s="1"/>
      <c r="H754" s="1"/>
      <c r="I754" s="1"/>
      <c r="J754" s="1"/>
      <c r="K754" s="1"/>
      <c r="L754" s="1"/>
      <c r="M754" s="1">
        <v>1</v>
      </c>
      <c r="N754" s="1"/>
      <c r="O754" s="1">
        <v>2</v>
      </c>
    </row>
    <row r="755" spans="1:15" ht="15.75" hidden="1" customHeight="1" x14ac:dyDescent="0.2">
      <c r="A755" s="31" t="s">
        <v>10780</v>
      </c>
      <c r="B755" s="1"/>
      <c r="C755" s="1">
        <v>1</v>
      </c>
      <c r="D755" s="1"/>
      <c r="E755" s="1">
        <v>1</v>
      </c>
      <c r="F755" s="1"/>
      <c r="G755" s="1"/>
      <c r="H755" s="1"/>
      <c r="I755" s="1"/>
      <c r="J755" s="1"/>
      <c r="K755" s="1"/>
      <c r="L755" s="1"/>
      <c r="M755" s="1"/>
      <c r="N755" s="1"/>
      <c r="O755" s="1">
        <v>2</v>
      </c>
    </row>
    <row r="756" spans="1:15" ht="15.75" hidden="1" customHeight="1" x14ac:dyDescent="0.2">
      <c r="A756" s="31" t="s">
        <v>12664</v>
      </c>
      <c r="B756" s="1">
        <v>1</v>
      </c>
      <c r="C756" s="1">
        <v>1</v>
      </c>
      <c r="D756" s="1"/>
      <c r="E756" s="1"/>
      <c r="F756" s="1"/>
      <c r="G756" s="1"/>
      <c r="H756" s="1"/>
      <c r="I756" s="1"/>
      <c r="J756" s="1"/>
      <c r="K756" s="1"/>
      <c r="L756" s="1"/>
      <c r="M756" s="1"/>
      <c r="N756" s="1"/>
      <c r="O756" s="1">
        <v>2</v>
      </c>
    </row>
    <row r="757" spans="1:15" ht="15.75" hidden="1" customHeight="1" x14ac:dyDescent="0.2">
      <c r="A757" s="31" t="s">
        <v>11331</v>
      </c>
      <c r="B757" s="1">
        <v>1</v>
      </c>
      <c r="C757" s="1"/>
      <c r="D757" s="1">
        <v>1</v>
      </c>
      <c r="E757" s="1"/>
      <c r="F757" s="1"/>
      <c r="G757" s="1"/>
      <c r="H757" s="1"/>
      <c r="I757" s="1"/>
      <c r="J757" s="1"/>
      <c r="K757" s="1"/>
      <c r="L757" s="1"/>
      <c r="M757" s="1"/>
      <c r="N757" s="1"/>
      <c r="O757" s="1">
        <v>2</v>
      </c>
    </row>
    <row r="758" spans="1:15" ht="15.75" hidden="1" customHeight="1" x14ac:dyDescent="0.2">
      <c r="A758" s="31" t="s">
        <v>13557</v>
      </c>
      <c r="B758" s="1"/>
      <c r="C758" s="1"/>
      <c r="D758" s="1"/>
      <c r="E758" s="1"/>
      <c r="F758" s="1"/>
      <c r="G758" s="1"/>
      <c r="H758" s="1"/>
      <c r="I758" s="1">
        <v>1</v>
      </c>
      <c r="J758" s="1"/>
      <c r="K758" s="1"/>
      <c r="L758" s="1"/>
      <c r="M758" s="1">
        <v>1</v>
      </c>
      <c r="N758" s="1"/>
      <c r="O758" s="1">
        <v>2</v>
      </c>
    </row>
    <row r="759" spans="1:15" ht="15.75" hidden="1" customHeight="1" x14ac:dyDescent="0.2">
      <c r="A759" s="31" t="s">
        <v>13788</v>
      </c>
      <c r="B759" s="1">
        <v>1</v>
      </c>
      <c r="C759" s="1"/>
      <c r="D759" s="1"/>
      <c r="E759" s="1"/>
      <c r="F759" s="1"/>
      <c r="G759" s="1"/>
      <c r="H759" s="1">
        <v>1</v>
      </c>
      <c r="I759" s="1"/>
      <c r="J759" s="1"/>
      <c r="K759" s="1"/>
      <c r="L759" s="1"/>
      <c r="M759" s="1"/>
      <c r="N759" s="1"/>
      <c r="O759" s="1">
        <v>2</v>
      </c>
    </row>
    <row r="760" spans="1:15" ht="15.75" hidden="1" customHeight="1" x14ac:dyDescent="0.2">
      <c r="A760" s="31" t="s">
        <v>12687</v>
      </c>
      <c r="B760" s="1">
        <v>1</v>
      </c>
      <c r="C760" s="1"/>
      <c r="D760" s="1"/>
      <c r="E760" s="1"/>
      <c r="F760" s="1"/>
      <c r="G760" s="1"/>
      <c r="H760" s="1">
        <v>1</v>
      </c>
      <c r="I760" s="1"/>
      <c r="J760" s="1"/>
      <c r="K760" s="1"/>
      <c r="L760" s="1"/>
      <c r="M760" s="1"/>
      <c r="N760" s="1"/>
      <c r="O760" s="1">
        <v>2</v>
      </c>
    </row>
    <row r="761" spans="1:15" ht="15.75" hidden="1" customHeight="1" x14ac:dyDescent="0.2">
      <c r="A761" s="31" t="s">
        <v>10520</v>
      </c>
      <c r="B761" s="1">
        <v>2</v>
      </c>
      <c r="C761" s="1"/>
      <c r="D761" s="1"/>
      <c r="E761" s="1"/>
      <c r="F761" s="1"/>
      <c r="G761" s="1"/>
      <c r="H761" s="1"/>
      <c r="I761" s="1"/>
      <c r="J761" s="1"/>
      <c r="K761" s="1"/>
      <c r="L761" s="1"/>
      <c r="M761" s="1"/>
      <c r="N761" s="1"/>
      <c r="O761" s="1">
        <v>2</v>
      </c>
    </row>
    <row r="762" spans="1:15" ht="15.75" hidden="1" customHeight="1" x14ac:dyDescent="0.2">
      <c r="A762" s="31" t="s">
        <v>13029</v>
      </c>
      <c r="B762" s="1">
        <v>2</v>
      </c>
      <c r="C762" s="1"/>
      <c r="D762" s="1"/>
      <c r="E762" s="1"/>
      <c r="F762" s="1"/>
      <c r="G762" s="1"/>
      <c r="H762" s="1"/>
      <c r="I762" s="1"/>
      <c r="J762" s="1"/>
      <c r="K762" s="1"/>
      <c r="L762" s="1"/>
      <c r="M762" s="1"/>
      <c r="N762" s="1"/>
      <c r="O762" s="1">
        <v>2</v>
      </c>
    </row>
    <row r="763" spans="1:15" ht="15.75" hidden="1" customHeight="1" x14ac:dyDescent="0.2">
      <c r="A763" s="31" t="s">
        <v>13918</v>
      </c>
      <c r="B763" s="1"/>
      <c r="C763" s="1"/>
      <c r="D763" s="1"/>
      <c r="E763" s="1"/>
      <c r="F763" s="1"/>
      <c r="G763" s="1"/>
      <c r="H763" s="1"/>
      <c r="I763" s="1"/>
      <c r="J763" s="1"/>
      <c r="K763" s="1"/>
      <c r="L763" s="1">
        <v>1</v>
      </c>
      <c r="M763" s="1"/>
      <c r="N763" s="1"/>
      <c r="O763" s="1">
        <v>1</v>
      </c>
    </row>
    <row r="764" spans="1:15" ht="15.75" hidden="1" customHeight="1" x14ac:dyDescent="0.2">
      <c r="A764" s="31" t="s">
        <v>12623</v>
      </c>
      <c r="B764" s="1">
        <v>1</v>
      </c>
      <c r="C764" s="1"/>
      <c r="D764" s="1"/>
      <c r="E764" s="1"/>
      <c r="F764" s="1"/>
      <c r="G764" s="1"/>
      <c r="H764" s="1"/>
      <c r="I764" s="1"/>
      <c r="J764" s="1"/>
      <c r="K764" s="1"/>
      <c r="L764" s="1"/>
      <c r="M764" s="1"/>
      <c r="N764" s="1"/>
      <c r="O764" s="1">
        <v>1</v>
      </c>
    </row>
    <row r="765" spans="1:15" ht="15.75" hidden="1" customHeight="1" x14ac:dyDescent="0.2">
      <c r="A765" s="31" t="s">
        <v>14494</v>
      </c>
      <c r="B765" s="1"/>
      <c r="C765" s="1"/>
      <c r="D765" s="1"/>
      <c r="E765" s="1"/>
      <c r="F765" s="1">
        <v>1</v>
      </c>
      <c r="G765" s="1"/>
      <c r="H765" s="1"/>
      <c r="I765" s="1"/>
      <c r="J765" s="1"/>
      <c r="K765" s="1"/>
      <c r="L765" s="1"/>
      <c r="M765" s="1"/>
      <c r="N765" s="1"/>
      <c r="O765" s="1">
        <v>1</v>
      </c>
    </row>
    <row r="766" spans="1:15" ht="15.75" hidden="1" customHeight="1" x14ac:dyDescent="0.2">
      <c r="A766" s="31" t="s">
        <v>14196</v>
      </c>
      <c r="B766" s="1"/>
      <c r="C766" s="1">
        <v>1</v>
      </c>
      <c r="D766" s="1"/>
      <c r="E766" s="1"/>
      <c r="F766" s="1"/>
      <c r="G766" s="1"/>
      <c r="H766" s="1"/>
      <c r="I766" s="1"/>
      <c r="J766" s="1"/>
      <c r="K766" s="1"/>
      <c r="L766" s="1"/>
      <c r="M766" s="1"/>
      <c r="N766" s="1"/>
      <c r="O766" s="1">
        <v>1</v>
      </c>
    </row>
    <row r="767" spans="1:15" ht="15.75" hidden="1" customHeight="1" x14ac:dyDescent="0.2">
      <c r="A767" s="31" t="s">
        <v>10594</v>
      </c>
      <c r="B767" s="1"/>
      <c r="C767" s="1"/>
      <c r="D767" s="1"/>
      <c r="E767" s="1"/>
      <c r="F767" s="1"/>
      <c r="G767" s="1">
        <v>1</v>
      </c>
      <c r="H767" s="1"/>
      <c r="I767" s="1"/>
      <c r="J767" s="1"/>
      <c r="K767" s="1"/>
      <c r="L767" s="1"/>
      <c r="M767" s="1"/>
      <c r="N767" s="1"/>
      <c r="O767" s="1">
        <v>1</v>
      </c>
    </row>
    <row r="768" spans="1:15" ht="15.75" hidden="1" customHeight="1" x14ac:dyDescent="0.2">
      <c r="A768" s="31" t="s">
        <v>11927</v>
      </c>
      <c r="B768" s="1"/>
      <c r="C768" s="1">
        <v>1</v>
      </c>
      <c r="D768" s="1"/>
      <c r="E768" s="1"/>
      <c r="F768" s="1"/>
      <c r="G768" s="1"/>
      <c r="H768" s="1"/>
      <c r="I768" s="1"/>
      <c r="J768" s="1"/>
      <c r="K768" s="1"/>
      <c r="L768" s="1"/>
      <c r="M768" s="1"/>
      <c r="N768" s="1"/>
      <c r="O768" s="1">
        <v>1</v>
      </c>
    </row>
    <row r="769" spans="1:15" ht="15.75" hidden="1" customHeight="1" x14ac:dyDescent="0.2">
      <c r="A769" s="31" t="s">
        <v>12128</v>
      </c>
      <c r="B769" s="1"/>
      <c r="C769" s="1"/>
      <c r="D769" s="1"/>
      <c r="E769" s="1"/>
      <c r="F769" s="1"/>
      <c r="G769" s="1"/>
      <c r="H769" s="1"/>
      <c r="I769" s="1"/>
      <c r="J769" s="1"/>
      <c r="K769" s="1"/>
      <c r="L769" s="1"/>
      <c r="M769" s="1">
        <v>1</v>
      </c>
      <c r="N769" s="1"/>
      <c r="O769" s="1">
        <v>1</v>
      </c>
    </row>
    <row r="770" spans="1:15" ht="15.75" hidden="1" customHeight="1" x14ac:dyDescent="0.2">
      <c r="A770" s="31" t="s">
        <v>12990</v>
      </c>
      <c r="B770" s="1"/>
      <c r="C770" s="1">
        <v>1</v>
      </c>
      <c r="D770" s="1"/>
      <c r="E770" s="1"/>
      <c r="F770" s="1"/>
      <c r="G770" s="1"/>
      <c r="H770" s="1"/>
      <c r="I770" s="1"/>
      <c r="J770" s="1"/>
      <c r="K770" s="1"/>
      <c r="L770" s="1"/>
      <c r="M770" s="1"/>
      <c r="N770" s="1"/>
      <c r="O770" s="1">
        <v>1</v>
      </c>
    </row>
    <row r="771" spans="1:15" ht="15.75" hidden="1" customHeight="1" x14ac:dyDescent="0.2">
      <c r="A771" s="31" t="s">
        <v>11276</v>
      </c>
      <c r="B771" s="1">
        <v>1</v>
      </c>
      <c r="C771" s="1"/>
      <c r="D771" s="1"/>
      <c r="E771" s="1"/>
      <c r="F771" s="1"/>
      <c r="G771" s="1"/>
      <c r="H771" s="1"/>
      <c r="I771" s="1"/>
      <c r="J771" s="1"/>
      <c r="K771" s="1"/>
      <c r="L771" s="1"/>
      <c r="M771" s="1"/>
      <c r="N771" s="1"/>
      <c r="O771" s="1">
        <v>1</v>
      </c>
    </row>
    <row r="772" spans="1:15" ht="15.75" hidden="1" customHeight="1" x14ac:dyDescent="0.2">
      <c r="A772" s="31" t="s">
        <v>12140</v>
      </c>
      <c r="B772" s="1"/>
      <c r="C772" s="1"/>
      <c r="D772" s="1"/>
      <c r="E772" s="1"/>
      <c r="F772" s="1"/>
      <c r="G772" s="1"/>
      <c r="H772" s="1"/>
      <c r="I772" s="1"/>
      <c r="J772" s="1"/>
      <c r="K772" s="1"/>
      <c r="L772" s="1"/>
      <c r="M772" s="1">
        <v>1</v>
      </c>
      <c r="N772" s="1"/>
      <c r="O772" s="1">
        <v>1</v>
      </c>
    </row>
    <row r="773" spans="1:15" ht="15.75" hidden="1" customHeight="1" x14ac:dyDescent="0.2">
      <c r="A773" s="31" t="s">
        <v>14780</v>
      </c>
      <c r="B773" s="1"/>
      <c r="C773" s="1"/>
      <c r="D773" s="1"/>
      <c r="E773" s="1"/>
      <c r="F773" s="1"/>
      <c r="G773" s="1">
        <v>1</v>
      </c>
      <c r="H773" s="1"/>
      <c r="I773" s="1"/>
      <c r="J773" s="1"/>
      <c r="K773" s="1"/>
      <c r="L773" s="1"/>
      <c r="M773" s="1"/>
      <c r="N773" s="1"/>
      <c r="O773" s="1">
        <v>1</v>
      </c>
    </row>
    <row r="774" spans="1:15" ht="15.75" hidden="1" customHeight="1" x14ac:dyDescent="0.2">
      <c r="A774" s="31" t="s">
        <v>10871</v>
      </c>
      <c r="B774" s="1">
        <v>1</v>
      </c>
      <c r="C774" s="1"/>
      <c r="D774" s="1"/>
      <c r="E774" s="1"/>
      <c r="F774" s="1"/>
      <c r="G774" s="1"/>
      <c r="H774" s="1"/>
      <c r="I774" s="1"/>
      <c r="J774" s="1"/>
      <c r="K774" s="1"/>
      <c r="L774" s="1"/>
      <c r="M774" s="1"/>
      <c r="N774" s="1"/>
      <c r="O774" s="1">
        <v>1</v>
      </c>
    </row>
    <row r="775" spans="1:15" ht="15.75" hidden="1" customHeight="1" x14ac:dyDescent="0.2">
      <c r="A775" s="31" t="s">
        <v>13547</v>
      </c>
      <c r="B775" s="1"/>
      <c r="C775" s="1"/>
      <c r="D775" s="1"/>
      <c r="E775" s="1"/>
      <c r="F775" s="1"/>
      <c r="G775" s="1"/>
      <c r="H775" s="1"/>
      <c r="I775" s="1"/>
      <c r="J775" s="1"/>
      <c r="K775" s="1"/>
      <c r="L775" s="1">
        <v>1</v>
      </c>
      <c r="M775" s="1"/>
      <c r="N775" s="1"/>
      <c r="O775" s="1">
        <v>1</v>
      </c>
    </row>
    <row r="776" spans="1:15" ht="15.75" hidden="1" customHeight="1" x14ac:dyDescent="0.2">
      <c r="A776" s="31" t="s">
        <v>12124</v>
      </c>
      <c r="B776" s="1"/>
      <c r="C776" s="1"/>
      <c r="D776" s="1"/>
      <c r="E776" s="1"/>
      <c r="F776" s="1"/>
      <c r="G776" s="1"/>
      <c r="H776" s="1"/>
      <c r="I776" s="1"/>
      <c r="J776" s="1"/>
      <c r="K776" s="1"/>
      <c r="L776" s="1"/>
      <c r="M776" s="1">
        <v>1</v>
      </c>
      <c r="N776" s="1"/>
      <c r="O776" s="1">
        <v>1</v>
      </c>
    </row>
    <row r="777" spans="1:15" ht="15.75" hidden="1" customHeight="1" x14ac:dyDescent="0.2">
      <c r="A777" s="31" t="s">
        <v>12771</v>
      </c>
      <c r="B777" s="1">
        <v>1</v>
      </c>
      <c r="C777" s="1"/>
      <c r="D777" s="1"/>
      <c r="E777" s="1"/>
      <c r="F777" s="1"/>
      <c r="G777" s="1"/>
      <c r="H777" s="1"/>
      <c r="I777" s="1"/>
      <c r="J777" s="1"/>
      <c r="K777" s="1"/>
      <c r="L777" s="1"/>
      <c r="M777" s="1"/>
      <c r="N777" s="1"/>
      <c r="O777" s="1">
        <v>1</v>
      </c>
    </row>
    <row r="778" spans="1:15" ht="15.75" hidden="1" customHeight="1" x14ac:dyDescent="0.2">
      <c r="A778" s="31" t="s">
        <v>12611</v>
      </c>
      <c r="B778" s="1"/>
      <c r="C778" s="1"/>
      <c r="D778" s="1"/>
      <c r="E778" s="1"/>
      <c r="F778" s="1"/>
      <c r="G778" s="1"/>
      <c r="H778" s="1"/>
      <c r="I778" s="1"/>
      <c r="J778" s="1"/>
      <c r="K778" s="1">
        <v>1</v>
      </c>
      <c r="L778" s="1"/>
      <c r="M778" s="1"/>
      <c r="N778" s="1"/>
      <c r="O778" s="1">
        <v>1</v>
      </c>
    </row>
    <row r="779" spans="1:15" ht="15.75" hidden="1" customHeight="1" x14ac:dyDescent="0.2">
      <c r="A779" s="31" t="s">
        <v>13119</v>
      </c>
      <c r="B779" s="1"/>
      <c r="C779" s="1">
        <v>1</v>
      </c>
      <c r="D779" s="1"/>
      <c r="E779" s="1"/>
      <c r="F779" s="1"/>
      <c r="G779" s="1"/>
      <c r="H779" s="1"/>
      <c r="I779" s="1"/>
      <c r="J779" s="1"/>
      <c r="K779" s="1"/>
      <c r="L779" s="1"/>
      <c r="M779" s="1"/>
      <c r="N779" s="1"/>
      <c r="O779" s="1">
        <v>1</v>
      </c>
    </row>
    <row r="780" spans="1:15" ht="15.75" hidden="1" customHeight="1" x14ac:dyDescent="0.2">
      <c r="A780" s="31" t="s">
        <v>10930</v>
      </c>
      <c r="B780" s="1"/>
      <c r="C780" s="1"/>
      <c r="D780" s="1"/>
      <c r="E780" s="1"/>
      <c r="F780" s="1"/>
      <c r="G780" s="1">
        <v>1</v>
      </c>
      <c r="H780" s="1"/>
      <c r="I780" s="1"/>
      <c r="J780" s="1"/>
      <c r="K780" s="1"/>
      <c r="L780" s="1"/>
      <c r="M780" s="1"/>
      <c r="N780" s="1"/>
      <c r="O780" s="1">
        <v>1</v>
      </c>
    </row>
    <row r="781" spans="1:15" ht="15.75" hidden="1" customHeight="1" x14ac:dyDescent="0.2">
      <c r="A781" s="31" t="s">
        <v>12130</v>
      </c>
      <c r="B781" s="1"/>
      <c r="C781" s="1"/>
      <c r="D781" s="1"/>
      <c r="E781" s="1"/>
      <c r="F781" s="1"/>
      <c r="G781" s="1"/>
      <c r="H781" s="1"/>
      <c r="I781" s="1"/>
      <c r="J781" s="1"/>
      <c r="K781" s="1"/>
      <c r="L781" s="1"/>
      <c r="M781" s="1">
        <v>1</v>
      </c>
      <c r="N781" s="1"/>
      <c r="O781" s="1">
        <v>1</v>
      </c>
    </row>
    <row r="782" spans="1:15" ht="15.75" hidden="1" customHeight="1" x14ac:dyDescent="0.2">
      <c r="A782" s="31" t="s">
        <v>14438</v>
      </c>
      <c r="B782" s="1"/>
      <c r="C782" s="1"/>
      <c r="D782" s="1"/>
      <c r="E782" s="1"/>
      <c r="F782" s="1"/>
      <c r="G782" s="1"/>
      <c r="H782" s="1">
        <v>1</v>
      </c>
      <c r="I782" s="1"/>
      <c r="J782" s="1"/>
      <c r="K782" s="1"/>
      <c r="L782" s="1"/>
      <c r="M782" s="1"/>
      <c r="N782" s="1"/>
      <c r="O782" s="1">
        <v>1</v>
      </c>
    </row>
    <row r="783" spans="1:15" ht="15.75" hidden="1" customHeight="1" x14ac:dyDescent="0.2">
      <c r="A783" s="31" t="s">
        <v>14265</v>
      </c>
      <c r="B783" s="1"/>
      <c r="C783" s="1">
        <v>1</v>
      </c>
      <c r="D783" s="1"/>
      <c r="E783" s="1"/>
      <c r="F783" s="1"/>
      <c r="G783" s="1"/>
      <c r="H783" s="1"/>
      <c r="I783" s="1"/>
      <c r="J783" s="1"/>
      <c r="K783" s="1"/>
      <c r="L783" s="1"/>
      <c r="M783" s="1"/>
      <c r="N783" s="1"/>
      <c r="O783" s="1">
        <v>1</v>
      </c>
    </row>
    <row r="784" spans="1:15" ht="15.75" hidden="1" customHeight="1" x14ac:dyDescent="0.2">
      <c r="A784" s="31" t="s">
        <v>13334</v>
      </c>
      <c r="B784" s="1">
        <v>1</v>
      </c>
      <c r="C784" s="1"/>
      <c r="D784" s="1"/>
      <c r="E784" s="1"/>
      <c r="F784" s="1"/>
      <c r="G784" s="1"/>
      <c r="H784" s="1"/>
      <c r="I784" s="1"/>
      <c r="J784" s="1"/>
      <c r="K784" s="1"/>
      <c r="L784" s="1"/>
      <c r="M784" s="1"/>
      <c r="N784" s="1"/>
      <c r="O784" s="1">
        <v>1</v>
      </c>
    </row>
    <row r="785" spans="1:15" ht="15.75" hidden="1" customHeight="1" x14ac:dyDescent="0.2">
      <c r="A785" s="31" t="s">
        <v>13083</v>
      </c>
      <c r="B785" s="1"/>
      <c r="C785" s="1"/>
      <c r="D785" s="1"/>
      <c r="E785" s="1"/>
      <c r="F785" s="1"/>
      <c r="G785" s="1"/>
      <c r="H785" s="1"/>
      <c r="I785" s="1"/>
      <c r="J785" s="1">
        <v>1</v>
      </c>
      <c r="K785" s="1"/>
      <c r="L785" s="1"/>
      <c r="M785" s="1"/>
      <c r="N785" s="1"/>
      <c r="O785" s="1">
        <v>1</v>
      </c>
    </row>
    <row r="786" spans="1:15" ht="15.75" hidden="1" customHeight="1" x14ac:dyDescent="0.2">
      <c r="A786" s="31" t="s">
        <v>13526</v>
      </c>
      <c r="B786" s="1"/>
      <c r="C786" s="1">
        <v>1</v>
      </c>
      <c r="D786" s="1"/>
      <c r="E786" s="1"/>
      <c r="F786" s="1"/>
      <c r="G786" s="1"/>
      <c r="H786" s="1"/>
      <c r="I786" s="1"/>
      <c r="J786" s="1"/>
      <c r="K786" s="1"/>
      <c r="L786" s="1"/>
      <c r="M786" s="1"/>
      <c r="N786" s="1"/>
      <c r="O786" s="1">
        <v>1</v>
      </c>
    </row>
    <row r="787" spans="1:15" ht="15.75" hidden="1" customHeight="1" x14ac:dyDescent="0.2">
      <c r="A787" s="31" t="s">
        <v>10689</v>
      </c>
      <c r="B787" s="1">
        <v>1</v>
      </c>
      <c r="C787" s="1"/>
      <c r="D787" s="1"/>
      <c r="E787" s="1"/>
      <c r="F787" s="1"/>
      <c r="G787" s="1"/>
      <c r="H787" s="1"/>
      <c r="I787" s="1"/>
      <c r="J787" s="1"/>
      <c r="K787" s="1"/>
      <c r="L787" s="1"/>
      <c r="M787" s="1"/>
      <c r="N787" s="1"/>
      <c r="O787" s="1">
        <v>1</v>
      </c>
    </row>
    <row r="788" spans="1:15" ht="15.75" hidden="1" customHeight="1" x14ac:dyDescent="0.2">
      <c r="A788" s="31" t="s">
        <v>14778</v>
      </c>
      <c r="B788" s="1"/>
      <c r="C788" s="1">
        <v>1</v>
      </c>
      <c r="D788" s="1"/>
      <c r="E788" s="1"/>
      <c r="F788" s="1"/>
      <c r="G788" s="1"/>
      <c r="H788" s="1"/>
      <c r="I788" s="1"/>
      <c r="J788" s="1"/>
      <c r="K788" s="1"/>
      <c r="L788" s="1"/>
      <c r="M788" s="1"/>
      <c r="N788" s="1"/>
      <c r="O788" s="1">
        <v>1</v>
      </c>
    </row>
    <row r="789" spans="1:15" ht="15.75" hidden="1" customHeight="1" x14ac:dyDescent="0.2">
      <c r="A789" s="31" t="s">
        <v>13590</v>
      </c>
      <c r="B789" s="1"/>
      <c r="C789" s="1"/>
      <c r="D789" s="1"/>
      <c r="E789" s="1"/>
      <c r="F789" s="1"/>
      <c r="G789" s="1">
        <v>1</v>
      </c>
      <c r="H789" s="1"/>
      <c r="I789" s="1"/>
      <c r="J789" s="1"/>
      <c r="K789" s="1"/>
      <c r="L789" s="1"/>
      <c r="M789" s="1"/>
      <c r="N789" s="1"/>
      <c r="O789" s="1">
        <v>1</v>
      </c>
    </row>
    <row r="790" spans="1:15" ht="15.75" hidden="1" customHeight="1" x14ac:dyDescent="0.2">
      <c r="A790" s="31" t="s">
        <v>12941</v>
      </c>
      <c r="B790" s="1"/>
      <c r="C790" s="1">
        <v>1</v>
      </c>
      <c r="D790" s="1"/>
      <c r="E790" s="1"/>
      <c r="F790" s="1"/>
      <c r="G790" s="1"/>
      <c r="H790" s="1"/>
      <c r="I790" s="1"/>
      <c r="J790" s="1"/>
      <c r="K790" s="1"/>
      <c r="L790" s="1"/>
      <c r="M790" s="1"/>
      <c r="N790" s="1"/>
      <c r="O790" s="1">
        <v>1</v>
      </c>
    </row>
    <row r="791" spans="1:15" ht="15.75" hidden="1" customHeight="1" x14ac:dyDescent="0.2">
      <c r="A791" s="31" t="s">
        <v>12296</v>
      </c>
      <c r="B791" s="1">
        <v>1</v>
      </c>
      <c r="C791" s="1"/>
      <c r="D791" s="1"/>
      <c r="E791" s="1"/>
      <c r="F791" s="1"/>
      <c r="G791" s="1"/>
      <c r="H791" s="1"/>
      <c r="I791" s="1"/>
      <c r="J791" s="1"/>
      <c r="K791" s="1"/>
      <c r="L791" s="1"/>
      <c r="M791" s="1"/>
      <c r="N791" s="1"/>
      <c r="O791" s="1">
        <v>1</v>
      </c>
    </row>
    <row r="792" spans="1:15" ht="15.75" hidden="1" customHeight="1" x14ac:dyDescent="0.2">
      <c r="A792" s="31" t="s">
        <v>12805</v>
      </c>
      <c r="B792" s="1"/>
      <c r="C792" s="1">
        <v>1</v>
      </c>
      <c r="D792" s="1"/>
      <c r="E792" s="1"/>
      <c r="F792" s="1"/>
      <c r="G792" s="1"/>
      <c r="H792" s="1"/>
      <c r="I792" s="1"/>
      <c r="J792" s="1"/>
      <c r="K792" s="1"/>
      <c r="L792" s="1"/>
      <c r="M792" s="1"/>
      <c r="N792" s="1"/>
      <c r="O792" s="1">
        <v>1</v>
      </c>
    </row>
    <row r="793" spans="1:15" ht="15.75" hidden="1" customHeight="1" x14ac:dyDescent="0.2">
      <c r="A793" s="31" t="s">
        <v>11393</v>
      </c>
      <c r="B793" s="1"/>
      <c r="C793" s="1"/>
      <c r="D793" s="1">
        <v>1</v>
      </c>
      <c r="E793" s="1"/>
      <c r="F793" s="1"/>
      <c r="G793" s="1"/>
      <c r="H793" s="1"/>
      <c r="I793" s="1"/>
      <c r="J793" s="1"/>
      <c r="K793" s="1"/>
      <c r="L793" s="1"/>
      <c r="M793" s="1"/>
      <c r="N793" s="1"/>
      <c r="O793" s="1">
        <v>1</v>
      </c>
    </row>
    <row r="794" spans="1:15" ht="15.75" hidden="1" customHeight="1" x14ac:dyDescent="0.2">
      <c r="A794" s="31" t="s">
        <v>10964</v>
      </c>
      <c r="B794" s="1">
        <v>1</v>
      </c>
      <c r="C794" s="1"/>
      <c r="D794" s="1"/>
      <c r="E794" s="1"/>
      <c r="F794" s="1"/>
      <c r="G794" s="1"/>
      <c r="H794" s="1"/>
      <c r="I794" s="1"/>
      <c r="J794" s="1"/>
      <c r="K794" s="1"/>
      <c r="L794" s="1"/>
      <c r="M794" s="1"/>
      <c r="N794" s="1"/>
      <c r="O794" s="1">
        <v>1</v>
      </c>
    </row>
    <row r="795" spans="1:15" ht="15.75" hidden="1" customHeight="1" x14ac:dyDescent="0.2">
      <c r="A795" s="31" t="s">
        <v>14809</v>
      </c>
      <c r="B795" s="1"/>
      <c r="C795" s="1"/>
      <c r="D795" s="1"/>
      <c r="E795" s="1"/>
      <c r="F795" s="1"/>
      <c r="G795" s="1"/>
      <c r="H795" s="1"/>
      <c r="I795" s="1"/>
      <c r="J795" s="1"/>
      <c r="K795" s="1"/>
      <c r="L795" s="1">
        <v>1</v>
      </c>
      <c r="M795" s="1"/>
      <c r="N795" s="1"/>
      <c r="O795" s="1">
        <v>1</v>
      </c>
    </row>
    <row r="796" spans="1:15" ht="15.75" hidden="1" customHeight="1" x14ac:dyDescent="0.2">
      <c r="A796" s="31" t="s">
        <v>14127</v>
      </c>
      <c r="B796" s="1"/>
      <c r="C796" s="1"/>
      <c r="D796" s="1"/>
      <c r="E796" s="1">
        <v>1</v>
      </c>
      <c r="F796" s="1"/>
      <c r="G796" s="1"/>
      <c r="H796" s="1"/>
      <c r="I796" s="1"/>
      <c r="J796" s="1"/>
      <c r="K796" s="1"/>
      <c r="L796" s="1"/>
      <c r="M796" s="1"/>
      <c r="N796" s="1"/>
      <c r="O796" s="1">
        <v>1</v>
      </c>
    </row>
    <row r="797" spans="1:15" ht="15.75" hidden="1" customHeight="1" x14ac:dyDescent="0.2">
      <c r="A797" s="31" t="s">
        <v>13882</v>
      </c>
      <c r="B797" s="1"/>
      <c r="C797" s="1">
        <v>1</v>
      </c>
      <c r="D797" s="1"/>
      <c r="E797" s="1"/>
      <c r="F797" s="1"/>
      <c r="G797" s="1"/>
      <c r="H797" s="1"/>
      <c r="I797" s="1"/>
      <c r="J797" s="1"/>
      <c r="K797" s="1"/>
      <c r="L797" s="1"/>
      <c r="M797" s="1"/>
      <c r="N797" s="1"/>
      <c r="O797" s="1">
        <v>1</v>
      </c>
    </row>
    <row r="798" spans="1:15" ht="15.75" hidden="1" customHeight="1" x14ac:dyDescent="0.2">
      <c r="A798" s="31" t="s">
        <v>12893</v>
      </c>
      <c r="B798" s="1">
        <v>1</v>
      </c>
      <c r="C798" s="1"/>
      <c r="D798" s="1"/>
      <c r="E798" s="1"/>
      <c r="F798" s="1"/>
      <c r="G798" s="1"/>
      <c r="H798" s="1"/>
      <c r="I798" s="1"/>
      <c r="J798" s="1"/>
      <c r="K798" s="1"/>
      <c r="L798" s="1"/>
      <c r="M798" s="1"/>
      <c r="N798" s="1"/>
      <c r="O798" s="1">
        <v>1</v>
      </c>
    </row>
    <row r="799" spans="1:15" ht="15.75" hidden="1" customHeight="1" x14ac:dyDescent="0.2">
      <c r="A799" s="31" t="s">
        <v>13449</v>
      </c>
      <c r="B799" s="1">
        <v>1</v>
      </c>
      <c r="C799" s="1"/>
      <c r="D799" s="1"/>
      <c r="E799" s="1"/>
      <c r="F799" s="1"/>
      <c r="G799" s="1"/>
      <c r="H799" s="1"/>
      <c r="I799" s="1"/>
      <c r="J799" s="1"/>
      <c r="K799" s="1"/>
      <c r="L799" s="1"/>
      <c r="M799" s="1"/>
      <c r="N799" s="1"/>
      <c r="O799" s="1">
        <v>1</v>
      </c>
    </row>
    <row r="800" spans="1:15" ht="15.75" hidden="1" customHeight="1" x14ac:dyDescent="0.2">
      <c r="A800" s="31" t="s">
        <v>12213</v>
      </c>
      <c r="B800" s="1"/>
      <c r="C800" s="1"/>
      <c r="D800" s="1"/>
      <c r="E800" s="1">
        <v>1</v>
      </c>
      <c r="F800" s="1"/>
      <c r="G800" s="1"/>
      <c r="H800" s="1"/>
      <c r="I800" s="1"/>
      <c r="J800" s="1"/>
      <c r="K800" s="1"/>
      <c r="L800" s="1"/>
      <c r="M800" s="1"/>
      <c r="N800" s="1"/>
      <c r="O800" s="1">
        <v>1</v>
      </c>
    </row>
    <row r="801" spans="1:15" ht="15.75" hidden="1" customHeight="1" x14ac:dyDescent="0.2">
      <c r="A801" s="31" t="s">
        <v>12343</v>
      </c>
      <c r="B801" s="1"/>
      <c r="C801" s="1">
        <v>1</v>
      </c>
      <c r="D801" s="1"/>
      <c r="E801" s="1"/>
      <c r="F801" s="1"/>
      <c r="G801" s="1"/>
      <c r="H801" s="1"/>
      <c r="I801" s="1"/>
      <c r="J801" s="1"/>
      <c r="K801" s="1"/>
      <c r="L801" s="1"/>
      <c r="M801" s="1"/>
      <c r="N801" s="1"/>
      <c r="O801" s="1">
        <v>1</v>
      </c>
    </row>
    <row r="802" spans="1:15" ht="15.75" hidden="1" customHeight="1" x14ac:dyDescent="0.2">
      <c r="A802" s="31" t="s">
        <v>13391</v>
      </c>
      <c r="B802" s="1">
        <v>1</v>
      </c>
      <c r="C802" s="1"/>
      <c r="D802" s="1"/>
      <c r="E802" s="1"/>
      <c r="F802" s="1"/>
      <c r="G802" s="1"/>
      <c r="H802" s="1"/>
      <c r="I802" s="1"/>
      <c r="J802" s="1"/>
      <c r="K802" s="1"/>
      <c r="L802" s="1"/>
      <c r="M802" s="1"/>
      <c r="N802" s="1"/>
      <c r="O802" s="1">
        <v>1</v>
      </c>
    </row>
    <row r="803" spans="1:15" ht="15.75" hidden="1" customHeight="1" x14ac:dyDescent="0.2">
      <c r="A803" s="31" t="s">
        <v>11212</v>
      </c>
      <c r="B803" s="1"/>
      <c r="C803" s="1"/>
      <c r="D803" s="1"/>
      <c r="E803" s="1">
        <v>1</v>
      </c>
      <c r="F803" s="1"/>
      <c r="G803" s="1"/>
      <c r="H803" s="1"/>
      <c r="I803" s="1"/>
      <c r="J803" s="1"/>
      <c r="K803" s="1"/>
      <c r="L803" s="1"/>
      <c r="M803" s="1"/>
      <c r="N803" s="1"/>
      <c r="O803" s="1">
        <v>1</v>
      </c>
    </row>
    <row r="804" spans="1:15" ht="15.75" hidden="1" customHeight="1" x14ac:dyDescent="0.2">
      <c r="A804" s="31" t="s">
        <v>14531</v>
      </c>
      <c r="B804" s="1"/>
      <c r="C804" s="1"/>
      <c r="D804" s="1"/>
      <c r="E804" s="1"/>
      <c r="F804" s="1">
        <v>1</v>
      </c>
      <c r="G804" s="1"/>
      <c r="H804" s="1"/>
      <c r="I804" s="1"/>
      <c r="J804" s="1"/>
      <c r="K804" s="1"/>
      <c r="L804" s="1"/>
      <c r="M804" s="1"/>
      <c r="N804" s="1"/>
      <c r="O804" s="1">
        <v>1</v>
      </c>
    </row>
    <row r="805" spans="1:15" ht="15.75" hidden="1" customHeight="1" x14ac:dyDescent="0.2">
      <c r="A805" s="31" t="s">
        <v>11077</v>
      </c>
      <c r="B805" s="1">
        <v>1</v>
      </c>
      <c r="C805" s="1"/>
      <c r="D805" s="1"/>
      <c r="E805" s="1"/>
      <c r="F805" s="1"/>
      <c r="G805" s="1"/>
      <c r="H805" s="1"/>
      <c r="I805" s="1"/>
      <c r="J805" s="1"/>
      <c r="K805" s="1"/>
      <c r="L805" s="1"/>
      <c r="M805" s="1"/>
      <c r="N805" s="1"/>
      <c r="O805" s="1">
        <v>1</v>
      </c>
    </row>
    <row r="806" spans="1:15" ht="15.75" hidden="1" customHeight="1" x14ac:dyDescent="0.2">
      <c r="A806" s="31" t="s">
        <v>11780</v>
      </c>
      <c r="B806" s="1">
        <v>1</v>
      </c>
      <c r="C806" s="1"/>
      <c r="D806" s="1"/>
      <c r="E806" s="1"/>
      <c r="F806" s="1"/>
      <c r="G806" s="1"/>
      <c r="H806" s="1"/>
      <c r="I806" s="1"/>
      <c r="J806" s="1"/>
      <c r="K806" s="1"/>
      <c r="L806" s="1"/>
      <c r="M806" s="1"/>
      <c r="N806" s="1"/>
      <c r="O806" s="1">
        <v>1</v>
      </c>
    </row>
    <row r="807" spans="1:15" ht="15.75" hidden="1" customHeight="1" x14ac:dyDescent="0.2">
      <c r="A807" s="31" t="s">
        <v>14039</v>
      </c>
      <c r="B807" s="1">
        <v>1</v>
      </c>
      <c r="C807" s="1"/>
      <c r="D807" s="1"/>
      <c r="E807" s="1"/>
      <c r="F807" s="1"/>
      <c r="G807" s="1"/>
      <c r="H807" s="1"/>
      <c r="I807" s="1"/>
      <c r="J807" s="1"/>
      <c r="K807" s="1"/>
      <c r="L807" s="1"/>
      <c r="M807" s="1"/>
      <c r="N807" s="1"/>
      <c r="O807" s="1">
        <v>1</v>
      </c>
    </row>
    <row r="808" spans="1:15" ht="15.75" hidden="1" customHeight="1" x14ac:dyDescent="0.2">
      <c r="A808" s="31" t="s">
        <v>12957</v>
      </c>
      <c r="B808" s="1"/>
      <c r="C808" s="1"/>
      <c r="D808" s="1">
        <v>1</v>
      </c>
      <c r="E808" s="1"/>
      <c r="F808" s="1"/>
      <c r="G808" s="1"/>
      <c r="H808" s="1"/>
      <c r="I808" s="1"/>
      <c r="J808" s="1"/>
      <c r="K808" s="1"/>
      <c r="L808" s="1"/>
      <c r="M808" s="1"/>
      <c r="N808" s="1"/>
      <c r="O808" s="1">
        <v>1</v>
      </c>
    </row>
    <row r="809" spans="1:15" ht="15.75" hidden="1" customHeight="1" x14ac:dyDescent="0.2">
      <c r="A809" s="31" t="s">
        <v>10982</v>
      </c>
      <c r="B809" s="1">
        <v>1</v>
      </c>
      <c r="C809" s="1"/>
      <c r="D809" s="1"/>
      <c r="E809" s="1"/>
      <c r="F809" s="1"/>
      <c r="G809" s="1"/>
      <c r="H809" s="1"/>
      <c r="I809" s="1"/>
      <c r="J809" s="1"/>
      <c r="K809" s="1"/>
      <c r="L809" s="1"/>
      <c r="M809" s="1"/>
      <c r="N809" s="1"/>
      <c r="O809" s="1">
        <v>1</v>
      </c>
    </row>
    <row r="810" spans="1:15" ht="15.75" hidden="1" customHeight="1" x14ac:dyDescent="0.2">
      <c r="A810" s="31" t="s">
        <v>13572</v>
      </c>
      <c r="B810" s="1">
        <v>1</v>
      </c>
      <c r="C810" s="1"/>
      <c r="D810" s="1"/>
      <c r="E810" s="1"/>
      <c r="F810" s="1"/>
      <c r="G810" s="1"/>
      <c r="H810" s="1"/>
      <c r="I810" s="1"/>
      <c r="J810" s="1"/>
      <c r="K810" s="1"/>
      <c r="L810" s="1"/>
      <c r="M810" s="1"/>
      <c r="N810" s="1"/>
      <c r="O810" s="1">
        <v>1</v>
      </c>
    </row>
    <row r="811" spans="1:15" ht="15.75" hidden="1" customHeight="1" x14ac:dyDescent="0.2">
      <c r="A811" s="31" t="s">
        <v>10651</v>
      </c>
      <c r="B811" s="1"/>
      <c r="C811" s="1"/>
      <c r="D811" s="1"/>
      <c r="E811" s="1"/>
      <c r="F811" s="1">
        <v>1</v>
      </c>
      <c r="G811" s="1"/>
      <c r="H811" s="1"/>
      <c r="I811" s="1"/>
      <c r="J811" s="1"/>
      <c r="K811" s="1"/>
      <c r="L811" s="1"/>
      <c r="M811" s="1"/>
      <c r="N811" s="1"/>
      <c r="O811" s="1">
        <v>1</v>
      </c>
    </row>
    <row r="812" spans="1:15" ht="15.75" hidden="1" customHeight="1" x14ac:dyDescent="0.2">
      <c r="A812" s="31" t="s">
        <v>11824</v>
      </c>
      <c r="B812" s="1"/>
      <c r="C812" s="1">
        <v>1</v>
      </c>
      <c r="D812" s="1"/>
      <c r="E812" s="1"/>
      <c r="F812" s="1"/>
      <c r="G812" s="1"/>
      <c r="H812" s="1"/>
      <c r="I812" s="1"/>
      <c r="J812" s="1"/>
      <c r="K812" s="1"/>
      <c r="L812" s="1"/>
      <c r="M812" s="1"/>
      <c r="N812" s="1"/>
      <c r="O812" s="1">
        <v>1</v>
      </c>
    </row>
    <row r="813" spans="1:15" ht="15.75" hidden="1" customHeight="1" x14ac:dyDescent="0.2">
      <c r="A813" s="31" t="s">
        <v>12780</v>
      </c>
      <c r="B813" s="1">
        <v>1</v>
      </c>
      <c r="C813" s="1"/>
      <c r="D813" s="1"/>
      <c r="E813" s="1"/>
      <c r="F813" s="1"/>
      <c r="G813" s="1"/>
      <c r="H813" s="1"/>
      <c r="I813" s="1"/>
      <c r="J813" s="1"/>
      <c r="K813" s="1"/>
      <c r="L813" s="1"/>
      <c r="M813" s="1"/>
      <c r="N813" s="1"/>
      <c r="O813" s="1">
        <v>1</v>
      </c>
    </row>
    <row r="814" spans="1:15" ht="15.75" hidden="1" customHeight="1" x14ac:dyDescent="0.2">
      <c r="A814" s="31" t="s">
        <v>13570</v>
      </c>
      <c r="B814" s="1">
        <v>1</v>
      </c>
      <c r="C814" s="1"/>
      <c r="D814" s="1"/>
      <c r="E814" s="1"/>
      <c r="F814" s="1"/>
      <c r="G814" s="1"/>
      <c r="H814" s="1"/>
      <c r="I814" s="1"/>
      <c r="J814" s="1"/>
      <c r="K814" s="1"/>
      <c r="L814" s="1"/>
      <c r="M814" s="1"/>
      <c r="N814" s="1"/>
      <c r="O814" s="1">
        <v>1</v>
      </c>
    </row>
    <row r="815" spans="1:15" ht="15.75" hidden="1" customHeight="1" x14ac:dyDescent="0.2">
      <c r="A815" s="31" t="s">
        <v>14126</v>
      </c>
      <c r="B815" s="1"/>
      <c r="C815" s="1"/>
      <c r="D815" s="1"/>
      <c r="E815" s="1">
        <v>1</v>
      </c>
      <c r="F815" s="1"/>
      <c r="G815" s="1"/>
      <c r="H815" s="1"/>
      <c r="I815" s="1"/>
      <c r="J815" s="1"/>
      <c r="K815" s="1"/>
      <c r="L815" s="1"/>
      <c r="M815" s="1"/>
      <c r="N815" s="1"/>
      <c r="O815" s="1">
        <v>1</v>
      </c>
    </row>
    <row r="816" spans="1:15" ht="15.75" hidden="1" customHeight="1" x14ac:dyDescent="0.2">
      <c r="A816" s="31" t="s">
        <v>11112</v>
      </c>
      <c r="B816" s="1">
        <v>1</v>
      </c>
      <c r="C816" s="1"/>
      <c r="D816" s="1"/>
      <c r="E816" s="1"/>
      <c r="F816" s="1"/>
      <c r="G816" s="1"/>
      <c r="H816" s="1"/>
      <c r="I816" s="1"/>
      <c r="J816" s="1"/>
      <c r="K816" s="1"/>
      <c r="L816" s="1"/>
      <c r="M816" s="1"/>
      <c r="N816" s="1"/>
      <c r="O816" s="1">
        <v>1</v>
      </c>
    </row>
    <row r="817" spans="1:15" ht="15.75" hidden="1" customHeight="1" x14ac:dyDescent="0.2">
      <c r="A817" s="31" t="s">
        <v>12308</v>
      </c>
      <c r="B817" s="1"/>
      <c r="C817" s="1">
        <v>1</v>
      </c>
      <c r="D817" s="1"/>
      <c r="E817" s="1"/>
      <c r="F817" s="1"/>
      <c r="G817" s="1"/>
      <c r="H817" s="1"/>
      <c r="I817" s="1"/>
      <c r="J817" s="1"/>
      <c r="K817" s="1"/>
      <c r="L817" s="1"/>
      <c r="M817" s="1"/>
      <c r="N817" s="1"/>
      <c r="O817" s="1">
        <v>1</v>
      </c>
    </row>
    <row r="818" spans="1:15" ht="15.75" hidden="1" customHeight="1" x14ac:dyDescent="0.2">
      <c r="A818" s="31" t="s">
        <v>13511</v>
      </c>
      <c r="B818" s="1">
        <v>1</v>
      </c>
      <c r="C818" s="1"/>
      <c r="D818" s="1"/>
      <c r="E818" s="1"/>
      <c r="F818" s="1"/>
      <c r="G818" s="1"/>
      <c r="H818" s="1"/>
      <c r="I818" s="1"/>
      <c r="J818" s="1"/>
      <c r="K818" s="1"/>
      <c r="L818" s="1"/>
      <c r="M818" s="1"/>
      <c r="N818" s="1"/>
      <c r="O818" s="1">
        <v>1</v>
      </c>
    </row>
    <row r="819" spans="1:15" ht="15.75" hidden="1" customHeight="1" x14ac:dyDescent="0.2">
      <c r="A819" s="31" t="s">
        <v>10535</v>
      </c>
      <c r="B819" s="1"/>
      <c r="C819" s="1">
        <v>1</v>
      </c>
      <c r="D819" s="1"/>
      <c r="E819" s="1"/>
      <c r="F819" s="1"/>
      <c r="G819" s="1"/>
      <c r="H819" s="1"/>
      <c r="I819" s="1"/>
      <c r="J819" s="1"/>
      <c r="K819" s="1"/>
      <c r="L819" s="1"/>
      <c r="M819" s="1"/>
      <c r="N819" s="1"/>
      <c r="O819" s="1">
        <v>1</v>
      </c>
    </row>
    <row r="820" spans="1:15" ht="15.75" hidden="1" customHeight="1" x14ac:dyDescent="0.2">
      <c r="A820" s="31" t="s">
        <v>11262</v>
      </c>
      <c r="B820" s="1">
        <v>1</v>
      </c>
      <c r="C820" s="1"/>
      <c r="D820" s="1"/>
      <c r="E820" s="1"/>
      <c r="F820" s="1"/>
      <c r="G820" s="1"/>
      <c r="H820" s="1"/>
      <c r="I820" s="1"/>
      <c r="J820" s="1"/>
      <c r="K820" s="1"/>
      <c r="L820" s="1"/>
      <c r="M820" s="1"/>
      <c r="N820" s="1"/>
      <c r="O820" s="1">
        <v>1</v>
      </c>
    </row>
    <row r="821" spans="1:15" ht="15.75" hidden="1" customHeight="1" x14ac:dyDescent="0.2">
      <c r="A821" s="31" t="s">
        <v>13813</v>
      </c>
      <c r="B821" s="1"/>
      <c r="C821" s="1"/>
      <c r="D821" s="1"/>
      <c r="E821" s="1"/>
      <c r="F821" s="1"/>
      <c r="G821" s="1"/>
      <c r="H821" s="1">
        <v>1</v>
      </c>
      <c r="I821" s="1"/>
      <c r="J821" s="1"/>
      <c r="K821" s="1"/>
      <c r="L821" s="1"/>
      <c r="M821" s="1"/>
      <c r="N821" s="1"/>
      <c r="O821" s="1">
        <v>1</v>
      </c>
    </row>
    <row r="822" spans="1:15" ht="15.75" hidden="1" customHeight="1" x14ac:dyDescent="0.2">
      <c r="A822" s="31" t="s">
        <v>12305</v>
      </c>
      <c r="B822" s="1"/>
      <c r="C822" s="1">
        <v>1</v>
      </c>
      <c r="D822" s="1"/>
      <c r="E822" s="1"/>
      <c r="F822" s="1"/>
      <c r="G822" s="1"/>
      <c r="H822" s="1"/>
      <c r="I822" s="1"/>
      <c r="J822" s="1"/>
      <c r="K822" s="1"/>
      <c r="L822" s="1"/>
      <c r="M822" s="1"/>
      <c r="N822" s="1"/>
      <c r="O822" s="1">
        <v>1</v>
      </c>
    </row>
    <row r="823" spans="1:15" ht="15.75" hidden="1" customHeight="1" x14ac:dyDescent="0.2">
      <c r="A823" s="31" t="s">
        <v>13217</v>
      </c>
      <c r="B823" s="1"/>
      <c r="C823" s="1"/>
      <c r="D823" s="1">
        <v>1</v>
      </c>
      <c r="E823" s="1"/>
      <c r="F823" s="1"/>
      <c r="G823" s="1"/>
      <c r="H823" s="1"/>
      <c r="I823" s="1"/>
      <c r="J823" s="1"/>
      <c r="K823" s="1"/>
      <c r="L823" s="1"/>
      <c r="M823" s="1"/>
      <c r="N823" s="1"/>
      <c r="O823" s="1">
        <v>1</v>
      </c>
    </row>
    <row r="824" spans="1:15" ht="15.75" hidden="1" customHeight="1" x14ac:dyDescent="0.2">
      <c r="A824" s="31" t="s">
        <v>14174</v>
      </c>
      <c r="B824" s="1"/>
      <c r="C824" s="1"/>
      <c r="D824" s="1"/>
      <c r="E824" s="1"/>
      <c r="F824" s="1"/>
      <c r="G824" s="1"/>
      <c r="H824" s="1"/>
      <c r="I824" s="1"/>
      <c r="J824" s="1"/>
      <c r="K824" s="1"/>
      <c r="L824" s="1"/>
      <c r="M824" s="1"/>
      <c r="N824" s="1">
        <v>1</v>
      </c>
      <c r="O824" s="1">
        <v>1</v>
      </c>
    </row>
    <row r="825" spans="1:15" ht="15.75" hidden="1" customHeight="1" x14ac:dyDescent="0.2">
      <c r="A825" s="31" t="s">
        <v>11467</v>
      </c>
      <c r="B825" s="1">
        <v>1</v>
      </c>
      <c r="C825" s="1"/>
      <c r="D825" s="1"/>
      <c r="E825" s="1"/>
      <c r="F825" s="1"/>
      <c r="G825" s="1"/>
      <c r="H825" s="1"/>
      <c r="I825" s="1"/>
      <c r="J825" s="1"/>
      <c r="K825" s="1"/>
      <c r="L825" s="1"/>
      <c r="M825" s="1"/>
      <c r="N825" s="1"/>
      <c r="O825" s="1">
        <v>1</v>
      </c>
    </row>
    <row r="826" spans="1:15" ht="15.75" hidden="1" customHeight="1" x14ac:dyDescent="0.2">
      <c r="A826" s="31" t="s">
        <v>13647</v>
      </c>
      <c r="B826" s="1">
        <v>1</v>
      </c>
      <c r="C826" s="1"/>
      <c r="D826" s="1"/>
      <c r="E826" s="1"/>
      <c r="F826" s="1"/>
      <c r="G826" s="1"/>
      <c r="H826" s="1"/>
      <c r="I826" s="1"/>
      <c r="J826" s="1"/>
      <c r="K826" s="1"/>
      <c r="L826" s="1"/>
      <c r="M826" s="1"/>
      <c r="N826" s="1"/>
      <c r="O826" s="1">
        <v>1</v>
      </c>
    </row>
    <row r="827" spans="1:15" ht="15.75" hidden="1" customHeight="1" x14ac:dyDescent="0.2">
      <c r="A827" s="31" t="s">
        <v>10838</v>
      </c>
      <c r="B827" s="1"/>
      <c r="C827" s="1"/>
      <c r="D827" s="1"/>
      <c r="E827" s="1"/>
      <c r="F827" s="1"/>
      <c r="G827" s="1"/>
      <c r="H827" s="1"/>
      <c r="I827" s="1"/>
      <c r="J827" s="1">
        <v>1</v>
      </c>
      <c r="K827" s="1"/>
      <c r="L827" s="1"/>
      <c r="M827" s="1"/>
      <c r="N827" s="1"/>
      <c r="O827" s="1">
        <v>1</v>
      </c>
    </row>
    <row r="828" spans="1:15" ht="15.75" hidden="1" customHeight="1" x14ac:dyDescent="0.2">
      <c r="A828" s="31" t="s">
        <v>13671</v>
      </c>
      <c r="B828" s="1">
        <v>1</v>
      </c>
      <c r="C828" s="1"/>
      <c r="D828" s="1"/>
      <c r="E828" s="1"/>
      <c r="F828" s="1"/>
      <c r="G828" s="1"/>
      <c r="H828" s="1"/>
      <c r="I828" s="1"/>
      <c r="J828" s="1"/>
      <c r="K828" s="1"/>
      <c r="L828" s="1"/>
      <c r="M828" s="1"/>
      <c r="N828" s="1"/>
      <c r="O828" s="1">
        <v>1</v>
      </c>
    </row>
    <row r="829" spans="1:15" ht="15.75" hidden="1" customHeight="1" x14ac:dyDescent="0.2">
      <c r="A829" s="31" t="s">
        <v>11620</v>
      </c>
      <c r="B829" s="1">
        <v>1</v>
      </c>
      <c r="C829" s="1"/>
      <c r="D829" s="1"/>
      <c r="E829" s="1"/>
      <c r="F829" s="1"/>
      <c r="G829" s="1"/>
      <c r="H829" s="1"/>
      <c r="I829" s="1"/>
      <c r="J829" s="1"/>
      <c r="K829" s="1"/>
      <c r="L829" s="1"/>
      <c r="M829" s="1"/>
      <c r="N829" s="1"/>
      <c r="O829" s="1">
        <v>1</v>
      </c>
    </row>
    <row r="830" spans="1:15" ht="15.75" hidden="1" customHeight="1" x14ac:dyDescent="0.2">
      <c r="A830" s="31" t="s">
        <v>11092</v>
      </c>
      <c r="B830" s="1"/>
      <c r="C830" s="1"/>
      <c r="D830" s="1"/>
      <c r="E830" s="1"/>
      <c r="F830" s="1"/>
      <c r="G830" s="1"/>
      <c r="H830" s="1"/>
      <c r="I830" s="1"/>
      <c r="J830" s="1">
        <v>1</v>
      </c>
      <c r="K830" s="1"/>
      <c r="L830" s="1"/>
      <c r="M830" s="1"/>
      <c r="N830" s="1"/>
      <c r="O830" s="1">
        <v>1</v>
      </c>
    </row>
    <row r="831" spans="1:15" ht="15.75" hidden="1" customHeight="1" x14ac:dyDescent="0.2">
      <c r="A831" s="31" t="s">
        <v>10386</v>
      </c>
      <c r="B831" s="1">
        <v>1</v>
      </c>
      <c r="C831" s="1"/>
      <c r="D831" s="1"/>
      <c r="E831" s="1"/>
      <c r="F831" s="1"/>
      <c r="G831" s="1"/>
      <c r="H831" s="1"/>
      <c r="I831" s="1"/>
      <c r="J831" s="1"/>
      <c r="K831" s="1"/>
      <c r="L831" s="1"/>
      <c r="M831" s="1"/>
      <c r="N831" s="1"/>
      <c r="O831" s="1">
        <v>1</v>
      </c>
    </row>
    <row r="832" spans="1:15" ht="15.75" hidden="1" customHeight="1" x14ac:dyDescent="0.2">
      <c r="A832" s="31" t="s">
        <v>11244</v>
      </c>
      <c r="B832" s="1"/>
      <c r="C832" s="1"/>
      <c r="D832" s="1"/>
      <c r="E832" s="1"/>
      <c r="F832" s="1"/>
      <c r="G832" s="1"/>
      <c r="H832" s="1">
        <v>1</v>
      </c>
      <c r="I832" s="1"/>
      <c r="J832" s="1"/>
      <c r="K832" s="1"/>
      <c r="L832" s="1"/>
      <c r="M832" s="1"/>
      <c r="N832" s="1"/>
      <c r="O832" s="1">
        <v>1</v>
      </c>
    </row>
    <row r="833" spans="1:15" ht="15.75" hidden="1" customHeight="1" x14ac:dyDescent="0.2">
      <c r="A833" s="31" t="s">
        <v>14032</v>
      </c>
      <c r="B833" s="1">
        <v>1</v>
      </c>
      <c r="C833" s="1"/>
      <c r="D833" s="1"/>
      <c r="E833" s="1"/>
      <c r="F833" s="1"/>
      <c r="G833" s="1"/>
      <c r="H833" s="1"/>
      <c r="I833" s="1"/>
      <c r="J833" s="1"/>
      <c r="K833" s="1"/>
      <c r="L833" s="1"/>
      <c r="M833" s="1"/>
      <c r="N833" s="1"/>
      <c r="O833" s="1">
        <v>1</v>
      </c>
    </row>
    <row r="834" spans="1:15" ht="15.75" hidden="1" customHeight="1" x14ac:dyDescent="0.2">
      <c r="A834" s="31" t="s">
        <v>14356</v>
      </c>
      <c r="B834" s="1"/>
      <c r="C834" s="1"/>
      <c r="D834" s="1"/>
      <c r="E834" s="1"/>
      <c r="F834" s="1"/>
      <c r="G834" s="1"/>
      <c r="H834" s="1"/>
      <c r="I834" s="1"/>
      <c r="J834" s="1">
        <v>1</v>
      </c>
      <c r="K834" s="1"/>
      <c r="L834" s="1"/>
      <c r="M834" s="1"/>
      <c r="N834" s="1"/>
      <c r="O834" s="1">
        <v>1</v>
      </c>
    </row>
    <row r="835" spans="1:15" ht="15.75" hidden="1" customHeight="1" x14ac:dyDescent="0.2">
      <c r="A835" s="31" t="s">
        <v>14467</v>
      </c>
      <c r="B835" s="1"/>
      <c r="C835" s="1"/>
      <c r="D835" s="1"/>
      <c r="E835" s="1"/>
      <c r="F835" s="1"/>
      <c r="G835" s="1"/>
      <c r="H835" s="1"/>
      <c r="I835" s="1"/>
      <c r="J835" s="1"/>
      <c r="K835" s="1"/>
      <c r="L835" s="1">
        <v>1</v>
      </c>
      <c r="M835" s="1"/>
      <c r="N835" s="1"/>
      <c r="O835" s="1">
        <v>1</v>
      </c>
    </row>
    <row r="836" spans="1:15" ht="15.75" hidden="1" customHeight="1" x14ac:dyDescent="0.2">
      <c r="A836" s="31" t="s">
        <v>13573</v>
      </c>
      <c r="B836" s="1">
        <v>1</v>
      </c>
      <c r="C836" s="1"/>
      <c r="D836" s="1"/>
      <c r="E836" s="1"/>
      <c r="F836" s="1"/>
      <c r="G836" s="1"/>
      <c r="H836" s="1"/>
      <c r="I836" s="1"/>
      <c r="J836" s="1"/>
      <c r="K836" s="1"/>
      <c r="L836" s="1"/>
      <c r="M836" s="1"/>
      <c r="N836" s="1"/>
      <c r="O836" s="1">
        <v>1</v>
      </c>
    </row>
    <row r="837" spans="1:15" ht="15.75" hidden="1" customHeight="1" x14ac:dyDescent="0.2">
      <c r="A837" s="31" t="s">
        <v>10647</v>
      </c>
      <c r="B837" s="1"/>
      <c r="C837" s="1"/>
      <c r="D837" s="1"/>
      <c r="E837" s="1"/>
      <c r="F837" s="1">
        <v>1</v>
      </c>
      <c r="G837" s="1"/>
      <c r="H837" s="1"/>
      <c r="I837" s="1"/>
      <c r="J837" s="1"/>
      <c r="K837" s="1"/>
      <c r="L837" s="1"/>
      <c r="M837" s="1"/>
      <c r="N837" s="1"/>
      <c r="O837" s="1">
        <v>1</v>
      </c>
    </row>
    <row r="838" spans="1:15" ht="15.75" hidden="1" customHeight="1" x14ac:dyDescent="0.2">
      <c r="A838" s="31" t="s">
        <v>14233</v>
      </c>
      <c r="B838" s="1"/>
      <c r="C838" s="1">
        <v>1</v>
      </c>
      <c r="D838" s="1"/>
      <c r="E838" s="1"/>
      <c r="F838" s="1"/>
      <c r="G838" s="1"/>
      <c r="H838" s="1"/>
      <c r="I838" s="1"/>
      <c r="J838" s="1"/>
      <c r="K838" s="1"/>
      <c r="L838" s="1"/>
      <c r="M838" s="1"/>
      <c r="N838" s="1"/>
      <c r="O838" s="1">
        <v>1</v>
      </c>
    </row>
    <row r="839" spans="1:15" ht="15.75" hidden="1" customHeight="1" x14ac:dyDescent="0.2">
      <c r="A839" s="31" t="s">
        <v>13727</v>
      </c>
      <c r="B839" s="1"/>
      <c r="C839" s="1"/>
      <c r="D839" s="1"/>
      <c r="E839" s="1"/>
      <c r="F839" s="1"/>
      <c r="G839" s="1"/>
      <c r="H839" s="1"/>
      <c r="I839" s="1"/>
      <c r="J839" s="1"/>
      <c r="K839" s="1">
        <v>1</v>
      </c>
      <c r="L839" s="1"/>
      <c r="M839" s="1"/>
      <c r="N839" s="1"/>
      <c r="O839" s="1">
        <v>1</v>
      </c>
    </row>
    <row r="840" spans="1:15" ht="15.75" hidden="1" customHeight="1" x14ac:dyDescent="0.2">
      <c r="A840" s="31" t="s">
        <v>12336</v>
      </c>
      <c r="B840" s="1">
        <v>1</v>
      </c>
      <c r="C840" s="1"/>
      <c r="D840" s="1"/>
      <c r="E840" s="1"/>
      <c r="F840" s="1"/>
      <c r="G840" s="1"/>
      <c r="H840" s="1"/>
      <c r="I840" s="1"/>
      <c r="J840" s="1"/>
      <c r="K840" s="1"/>
      <c r="L840" s="1"/>
      <c r="M840" s="1"/>
      <c r="N840" s="1"/>
      <c r="O840" s="1">
        <v>1</v>
      </c>
    </row>
    <row r="841" spans="1:15" ht="15.75" hidden="1" customHeight="1" x14ac:dyDescent="0.2">
      <c r="A841" s="31" t="s">
        <v>14445</v>
      </c>
      <c r="B841" s="1"/>
      <c r="C841" s="1"/>
      <c r="D841" s="1"/>
      <c r="E841" s="1"/>
      <c r="F841" s="1"/>
      <c r="G841" s="1"/>
      <c r="H841" s="1">
        <v>1</v>
      </c>
      <c r="I841" s="1"/>
      <c r="J841" s="1"/>
      <c r="K841" s="1"/>
      <c r="L841" s="1"/>
      <c r="M841" s="1"/>
      <c r="N841" s="1"/>
      <c r="O841" s="1">
        <v>1</v>
      </c>
    </row>
    <row r="842" spans="1:15" ht="15.75" hidden="1" customHeight="1" x14ac:dyDescent="0.2">
      <c r="A842" s="31" t="s">
        <v>13301</v>
      </c>
      <c r="B842" s="1"/>
      <c r="C842" s="1"/>
      <c r="D842" s="1">
        <v>1</v>
      </c>
      <c r="E842" s="1"/>
      <c r="F842" s="1"/>
      <c r="G842" s="1"/>
      <c r="H842" s="1"/>
      <c r="I842" s="1"/>
      <c r="J842" s="1"/>
      <c r="K842" s="1"/>
      <c r="L842" s="1"/>
      <c r="M842" s="1"/>
      <c r="N842" s="1"/>
      <c r="O842" s="1">
        <v>1</v>
      </c>
    </row>
    <row r="843" spans="1:15" ht="15.75" hidden="1" customHeight="1" x14ac:dyDescent="0.2">
      <c r="A843" s="31" t="s">
        <v>11737</v>
      </c>
      <c r="B843" s="1">
        <v>1</v>
      </c>
      <c r="C843" s="1"/>
      <c r="D843" s="1"/>
      <c r="E843" s="1"/>
      <c r="F843" s="1"/>
      <c r="G843" s="1"/>
      <c r="H843" s="1"/>
      <c r="I843" s="1"/>
      <c r="J843" s="1"/>
      <c r="K843" s="1"/>
      <c r="L843" s="1"/>
      <c r="M843" s="1"/>
      <c r="N843" s="1"/>
      <c r="O843" s="1">
        <v>1</v>
      </c>
    </row>
    <row r="844" spans="1:15" ht="15.75" hidden="1" customHeight="1" x14ac:dyDescent="0.2">
      <c r="A844" s="31" t="s">
        <v>14557</v>
      </c>
      <c r="B844" s="1"/>
      <c r="C844" s="1"/>
      <c r="D844" s="1"/>
      <c r="E844" s="1"/>
      <c r="F844" s="1">
        <v>1</v>
      </c>
      <c r="G844" s="1"/>
      <c r="H844" s="1"/>
      <c r="I844" s="1"/>
      <c r="J844" s="1"/>
      <c r="K844" s="1"/>
      <c r="L844" s="1"/>
      <c r="M844" s="1"/>
      <c r="N844" s="1"/>
      <c r="O844" s="1">
        <v>1</v>
      </c>
    </row>
    <row r="845" spans="1:15" ht="15.75" hidden="1" customHeight="1" x14ac:dyDescent="0.2">
      <c r="A845" s="31" t="s">
        <v>13365</v>
      </c>
      <c r="B845" s="1">
        <v>1</v>
      </c>
      <c r="C845" s="1"/>
      <c r="D845" s="1"/>
      <c r="E845" s="1"/>
      <c r="F845" s="1"/>
      <c r="G845" s="1"/>
      <c r="H845" s="1"/>
      <c r="I845" s="1"/>
      <c r="J845" s="1"/>
      <c r="K845" s="1"/>
      <c r="L845" s="1"/>
      <c r="M845" s="1"/>
      <c r="N845" s="1"/>
      <c r="O845" s="1">
        <v>1</v>
      </c>
    </row>
    <row r="846" spans="1:15" ht="15.75" hidden="1" customHeight="1" x14ac:dyDescent="0.2">
      <c r="A846" s="31" t="s">
        <v>11701</v>
      </c>
      <c r="B846" s="1"/>
      <c r="C846" s="1"/>
      <c r="D846" s="1"/>
      <c r="E846" s="1">
        <v>1</v>
      </c>
      <c r="F846" s="1"/>
      <c r="G846" s="1"/>
      <c r="H846" s="1"/>
      <c r="I846" s="1"/>
      <c r="J846" s="1"/>
      <c r="K846" s="1"/>
      <c r="L846" s="1"/>
      <c r="M846" s="1"/>
      <c r="N846" s="1"/>
      <c r="O846" s="1">
        <v>1</v>
      </c>
    </row>
    <row r="847" spans="1:15" ht="15.75" hidden="1" customHeight="1" x14ac:dyDescent="0.2">
      <c r="A847" s="31" t="s">
        <v>14185</v>
      </c>
      <c r="B847" s="1"/>
      <c r="C847" s="1">
        <v>1</v>
      </c>
      <c r="D847" s="1"/>
      <c r="E847" s="1"/>
      <c r="F847" s="1"/>
      <c r="G847" s="1"/>
      <c r="H847" s="1"/>
      <c r="I847" s="1"/>
      <c r="J847" s="1"/>
      <c r="K847" s="1"/>
      <c r="L847" s="1"/>
      <c r="M847" s="1"/>
      <c r="N847" s="1"/>
      <c r="O847" s="1">
        <v>1</v>
      </c>
    </row>
    <row r="848" spans="1:15" ht="15.75" hidden="1" customHeight="1" x14ac:dyDescent="0.2">
      <c r="A848" s="31" t="s">
        <v>13196</v>
      </c>
      <c r="B848" s="1"/>
      <c r="C848" s="1">
        <v>1</v>
      </c>
      <c r="D848" s="1"/>
      <c r="E848" s="1"/>
      <c r="F848" s="1"/>
      <c r="G848" s="1"/>
      <c r="H848" s="1"/>
      <c r="I848" s="1"/>
      <c r="J848" s="1"/>
      <c r="K848" s="1"/>
      <c r="L848" s="1"/>
      <c r="M848" s="1"/>
      <c r="N848" s="1"/>
      <c r="O848" s="1">
        <v>1</v>
      </c>
    </row>
    <row r="849" spans="1:15" ht="15.75" hidden="1" customHeight="1" x14ac:dyDescent="0.2">
      <c r="A849" s="31" t="s">
        <v>10983</v>
      </c>
      <c r="B849" s="1">
        <v>1</v>
      </c>
      <c r="C849" s="1"/>
      <c r="D849" s="1"/>
      <c r="E849" s="1"/>
      <c r="F849" s="1"/>
      <c r="G849" s="1"/>
      <c r="H849" s="1"/>
      <c r="I849" s="1"/>
      <c r="J849" s="1"/>
      <c r="K849" s="1"/>
      <c r="L849" s="1"/>
      <c r="M849" s="1"/>
      <c r="N849" s="1"/>
      <c r="O849" s="1">
        <v>1</v>
      </c>
    </row>
    <row r="850" spans="1:15" ht="15.75" hidden="1" customHeight="1" x14ac:dyDescent="0.2">
      <c r="A850" s="31" t="s">
        <v>14113</v>
      </c>
      <c r="B850" s="1"/>
      <c r="C850" s="1">
        <v>1</v>
      </c>
      <c r="D850" s="1"/>
      <c r="E850" s="1"/>
      <c r="F850" s="1"/>
      <c r="G850" s="1"/>
      <c r="H850" s="1"/>
      <c r="I850" s="1"/>
      <c r="J850" s="1"/>
      <c r="K850" s="1"/>
      <c r="L850" s="1"/>
      <c r="M850" s="1"/>
      <c r="N850" s="1"/>
      <c r="O850" s="1">
        <v>1</v>
      </c>
    </row>
    <row r="851" spans="1:15" ht="15.75" hidden="1" customHeight="1" x14ac:dyDescent="0.2">
      <c r="A851" s="31" t="s">
        <v>12730</v>
      </c>
      <c r="B851" s="1">
        <v>1</v>
      </c>
      <c r="C851" s="1"/>
      <c r="D851" s="1"/>
      <c r="E851" s="1"/>
      <c r="F851" s="1"/>
      <c r="G851" s="1"/>
      <c r="H851" s="1"/>
      <c r="I851" s="1"/>
      <c r="J851" s="1"/>
      <c r="K851" s="1"/>
      <c r="L851" s="1"/>
      <c r="M851" s="1"/>
      <c r="N851" s="1"/>
      <c r="O851" s="1">
        <v>1</v>
      </c>
    </row>
    <row r="852" spans="1:15" ht="15.75" hidden="1" customHeight="1" x14ac:dyDescent="0.2">
      <c r="A852" s="31" t="s">
        <v>11739</v>
      </c>
      <c r="B852" s="1">
        <v>1</v>
      </c>
      <c r="C852" s="1"/>
      <c r="D852" s="1"/>
      <c r="E852" s="1"/>
      <c r="F852" s="1"/>
      <c r="G852" s="1"/>
      <c r="H852" s="1"/>
      <c r="I852" s="1"/>
      <c r="J852" s="1"/>
      <c r="K852" s="1"/>
      <c r="L852" s="1"/>
      <c r="M852" s="1"/>
      <c r="N852" s="1"/>
      <c r="O852" s="1">
        <v>1</v>
      </c>
    </row>
    <row r="853" spans="1:15" ht="15.75" hidden="1" customHeight="1" x14ac:dyDescent="0.2">
      <c r="A853" s="31" t="s">
        <v>10860</v>
      </c>
      <c r="B853" s="1">
        <v>1</v>
      </c>
      <c r="C853" s="1"/>
      <c r="D853" s="1"/>
      <c r="E853" s="1"/>
      <c r="F853" s="1"/>
      <c r="G853" s="1"/>
      <c r="H853" s="1"/>
      <c r="I853" s="1"/>
      <c r="J853" s="1"/>
      <c r="K853" s="1"/>
      <c r="L853" s="1"/>
      <c r="M853" s="1"/>
      <c r="N853" s="1"/>
      <c r="O853" s="1">
        <v>1</v>
      </c>
    </row>
    <row r="854" spans="1:15" ht="15.75" hidden="1" customHeight="1" x14ac:dyDescent="0.2">
      <c r="A854" s="31" t="s">
        <v>14339</v>
      </c>
      <c r="B854" s="1"/>
      <c r="C854" s="1"/>
      <c r="D854" s="1"/>
      <c r="E854" s="1"/>
      <c r="F854" s="1"/>
      <c r="G854" s="1">
        <v>1</v>
      </c>
      <c r="H854" s="1"/>
      <c r="I854" s="1"/>
      <c r="J854" s="1"/>
      <c r="K854" s="1"/>
      <c r="L854" s="1"/>
      <c r="M854" s="1"/>
      <c r="N854" s="1"/>
      <c r="O854" s="1">
        <v>1</v>
      </c>
    </row>
    <row r="855" spans="1:15" ht="15.75" hidden="1" customHeight="1" x14ac:dyDescent="0.2">
      <c r="A855" s="31" t="s">
        <v>10605</v>
      </c>
      <c r="B855" s="1">
        <v>1</v>
      </c>
      <c r="C855" s="1"/>
      <c r="D855" s="1"/>
      <c r="E855" s="1"/>
      <c r="F855" s="1"/>
      <c r="G855" s="1"/>
      <c r="H855" s="1"/>
      <c r="I855" s="1"/>
      <c r="J855" s="1"/>
      <c r="K855" s="1"/>
      <c r="L855" s="1"/>
      <c r="M855" s="1"/>
      <c r="N855" s="1"/>
      <c r="O855" s="1">
        <v>1</v>
      </c>
    </row>
    <row r="856" spans="1:15" ht="15.75" hidden="1" customHeight="1" x14ac:dyDescent="0.2">
      <c r="A856" s="31" t="s">
        <v>11492</v>
      </c>
      <c r="B856" s="1">
        <v>1</v>
      </c>
      <c r="C856" s="1"/>
      <c r="D856" s="1"/>
      <c r="E856" s="1"/>
      <c r="F856" s="1"/>
      <c r="G856" s="1"/>
      <c r="H856" s="1"/>
      <c r="I856" s="1"/>
      <c r="J856" s="1"/>
      <c r="K856" s="1"/>
      <c r="L856" s="1"/>
      <c r="M856" s="1"/>
      <c r="N856" s="1"/>
      <c r="O856" s="1">
        <v>1</v>
      </c>
    </row>
    <row r="857" spans="1:15" ht="15.75" hidden="1" customHeight="1" x14ac:dyDescent="0.2">
      <c r="A857" s="31" t="s">
        <v>13046</v>
      </c>
      <c r="B857" s="1"/>
      <c r="C857" s="1">
        <v>1</v>
      </c>
      <c r="D857" s="1"/>
      <c r="E857" s="1"/>
      <c r="F857" s="1"/>
      <c r="G857" s="1"/>
      <c r="H857" s="1"/>
      <c r="I857" s="1"/>
      <c r="J857" s="1"/>
      <c r="K857" s="1"/>
      <c r="L857" s="1"/>
      <c r="M857" s="1"/>
      <c r="N857" s="1"/>
      <c r="O857" s="1">
        <v>1</v>
      </c>
    </row>
    <row r="858" spans="1:15" ht="15.75" hidden="1" customHeight="1" x14ac:dyDescent="0.2">
      <c r="A858" s="31" t="s">
        <v>14008</v>
      </c>
      <c r="B858" s="1"/>
      <c r="C858" s="1"/>
      <c r="D858" s="1"/>
      <c r="E858" s="1"/>
      <c r="F858" s="1">
        <v>1</v>
      </c>
      <c r="G858" s="1"/>
      <c r="H858" s="1"/>
      <c r="I858" s="1"/>
      <c r="J858" s="1"/>
      <c r="K858" s="1"/>
      <c r="L858" s="1"/>
      <c r="M858" s="1"/>
      <c r="N858" s="1"/>
      <c r="O858" s="1">
        <v>1</v>
      </c>
    </row>
    <row r="859" spans="1:15" ht="15.75" hidden="1" customHeight="1" x14ac:dyDescent="0.2">
      <c r="A859" s="31" t="s">
        <v>13272</v>
      </c>
      <c r="B859" s="1">
        <v>1</v>
      </c>
      <c r="C859" s="1"/>
      <c r="D859" s="1"/>
      <c r="E859" s="1"/>
      <c r="F859" s="1"/>
      <c r="G859" s="1"/>
      <c r="H859" s="1"/>
      <c r="I859" s="1"/>
      <c r="J859" s="1"/>
      <c r="K859" s="1"/>
      <c r="L859" s="1"/>
      <c r="M859" s="1"/>
      <c r="N859" s="1"/>
      <c r="O859" s="1">
        <v>1</v>
      </c>
    </row>
    <row r="860" spans="1:15" ht="15.75" hidden="1" customHeight="1" x14ac:dyDescent="0.2">
      <c r="A860" s="31" t="s">
        <v>11740</v>
      </c>
      <c r="B860" s="1">
        <v>1</v>
      </c>
      <c r="C860" s="1"/>
      <c r="D860" s="1"/>
      <c r="E860" s="1"/>
      <c r="F860" s="1"/>
      <c r="G860" s="1"/>
      <c r="H860" s="1"/>
      <c r="I860" s="1"/>
      <c r="J860" s="1"/>
      <c r="K860" s="1"/>
      <c r="L860" s="1"/>
      <c r="M860" s="1"/>
      <c r="N860" s="1"/>
      <c r="O860" s="1">
        <v>1</v>
      </c>
    </row>
    <row r="861" spans="1:15" ht="15.75" hidden="1" customHeight="1" x14ac:dyDescent="0.2">
      <c r="A861" s="31" t="s">
        <v>14805</v>
      </c>
      <c r="B861" s="1"/>
      <c r="C861" s="1"/>
      <c r="D861" s="1"/>
      <c r="E861" s="1"/>
      <c r="F861" s="1"/>
      <c r="G861" s="1"/>
      <c r="H861" s="1"/>
      <c r="I861" s="1"/>
      <c r="J861" s="1">
        <v>1</v>
      </c>
      <c r="K861" s="1"/>
      <c r="L861" s="1"/>
      <c r="M861" s="1"/>
      <c r="N861" s="1"/>
      <c r="O861" s="1">
        <v>1</v>
      </c>
    </row>
    <row r="862" spans="1:15" ht="15.75" hidden="1" customHeight="1" x14ac:dyDescent="0.2">
      <c r="A862" s="31" t="s">
        <v>12306</v>
      </c>
      <c r="B862" s="1"/>
      <c r="C862" s="1">
        <v>1</v>
      </c>
      <c r="D862" s="1"/>
      <c r="E862" s="1"/>
      <c r="F862" s="1"/>
      <c r="G862" s="1"/>
      <c r="H862" s="1"/>
      <c r="I862" s="1"/>
      <c r="J862" s="1"/>
      <c r="K862" s="1"/>
      <c r="L862" s="1"/>
      <c r="M862" s="1"/>
      <c r="N862" s="1"/>
      <c r="O862" s="1">
        <v>1</v>
      </c>
    </row>
    <row r="863" spans="1:15" ht="15.75" hidden="1" customHeight="1" x14ac:dyDescent="0.2">
      <c r="A863" s="31" t="s">
        <v>11731</v>
      </c>
      <c r="B863" s="1"/>
      <c r="C863" s="1"/>
      <c r="D863" s="1">
        <v>1</v>
      </c>
      <c r="E863" s="1"/>
      <c r="F863" s="1"/>
      <c r="G863" s="1"/>
      <c r="H863" s="1"/>
      <c r="I863" s="1"/>
      <c r="J863" s="1"/>
      <c r="K863" s="1"/>
      <c r="L863" s="1"/>
      <c r="M863" s="1"/>
      <c r="N863" s="1"/>
      <c r="O863" s="1">
        <v>1</v>
      </c>
    </row>
    <row r="864" spans="1:15" ht="15.75" hidden="1" customHeight="1" x14ac:dyDescent="0.2">
      <c r="A864" s="31" t="s">
        <v>13901</v>
      </c>
      <c r="B864" s="1"/>
      <c r="C864" s="1"/>
      <c r="D864" s="1"/>
      <c r="E864" s="1"/>
      <c r="F864" s="1"/>
      <c r="G864" s="1"/>
      <c r="H864" s="1"/>
      <c r="I864" s="1"/>
      <c r="J864" s="1"/>
      <c r="K864" s="1"/>
      <c r="L864" s="1">
        <v>1</v>
      </c>
      <c r="M864" s="1"/>
      <c r="N864" s="1"/>
      <c r="O864" s="1">
        <v>1</v>
      </c>
    </row>
    <row r="865" spans="1:15" ht="15.75" hidden="1" customHeight="1" x14ac:dyDescent="0.2">
      <c r="A865" s="31" t="s">
        <v>13355</v>
      </c>
      <c r="B865" s="1"/>
      <c r="C865" s="1"/>
      <c r="D865" s="1">
        <v>1</v>
      </c>
      <c r="E865" s="1"/>
      <c r="F865" s="1"/>
      <c r="G865" s="1"/>
      <c r="H865" s="1"/>
      <c r="I865" s="1"/>
      <c r="J865" s="1"/>
      <c r="K865" s="1"/>
      <c r="L865" s="1"/>
      <c r="M865" s="1"/>
      <c r="N865" s="1"/>
      <c r="O865" s="1">
        <v>1</v>
      </c>
    </row>
    <row r="866" spans="1:15" ht="15.75" hidden="1" customHeight="1" x14ac:dyDescent="0.2">
      <c r="A866" s="31" t="s">
        <v>11057</v>
      </c>
      <c r="B866" s="1">
        <v>1</v>
      </c>
      <c r="C866" s="1"/>
      <c r="D866" s="1"/>
      <c r="E866" s="1"/>
      <c r="F866" s="1"/>
      <c r="G866" s="1"/>
      <c r="H866" s="1"/>
      <c r="I866" s="1"/>
      <c r="J866" s="1"/>
      <c r="K866" s="1"/>
      <c r="L866" s="1"/>
      <c r="M866" s="1"/>
      <c r="N866" s="1"/>
      <c r="O866" s="1">
        <v>1</v>
      </c>
    </row>
    <row r="867" spans="1:15" ht="15.75" hidden="1" customHeight="1" x14ac:dyDescent="0.2">
      <c r="A867" s="31" t="s">
        <v>12811</v>
      </c>
      <c r="B867" s="1"/>
      <c r="C867" s="1"/>
      <c r="D867" s="1"/>
      <c r="E867" s="1"/>
      <c r="F867" s="1"/>
      <c r="G867" s="1"/>
      <c r="H867" s="1">
        <v>1</v>
      </c>
      <c r="I867" s="1"/>
      <c r="J867" s="1"/>
      <c r="K867" s="1"/>
      <c r="L867" s="1"/>
      <c r="M867" s="1"/>
      <c r="N867" s="1"/>
      <c r="O867" s="1">
        <v>1</v>
      </c>
    </row>
    <row r="868" spans="1:15" ht="15.75" hidden="1" customHeight="1" x14ac:dyDescent="0.2">
      <c r="A868" s="31" t="s">
        <v>11768</v>
      </c>
      <c r="B868" s="1"/>
      <c r="C868" s="1"/>
      <c r="D868" s="1">
        <v>1</v>
      </c>
      <c r="E868" s="1"/>
      <c r="F868" s="1"/>
      <c r="G868" s="1"/>
      <c r="H868" s="1"/>
      <c r="I868" s="1"/>
      <c r="J868" s="1"/>
      <c r="K868" s="1"/>
      <c r="L868" s="1"/>
      <c r="M868" s="1"/>
      <c r="N868" s="1"/>
      <c r="O868" s="1">
        <v>1</v>
      </c>
    </row>
    <row r="869" spans="1:15" ht="15.75" hidden="1" customHeight="1" x14ac:dyDescent="0.2">
      <c r="A869" s="31" t="s">
        <v>14664</v>
      </c>
      <c r="B869" s="1"/>
      <c r="C869" s="1"/>
      <c r="D869" s="1"/>
      <c r="E869" s="1"/>
      <c r="F869" s="1"/>
      <c r="G869" s="1"/>
      <c r="H869" s="1"/>
      <c r="I869" s="1"/>
      <c r="J869" s="1"/>
      <c r="K869" s="1">
        <v>1</v>
      </c>
      <c r="L869" s="1"/>
      <c r="M869" s="1"/>
      <c r="N869" s="1"/>
      <c r="O869" s="1">
        <v>1</v>
      </c>
    </row>
    <row r="870" spans="1:15" ht="15.75" hidden="1" customHeight="1" x14ac:dyDescent="0.2">
      <c r="A870" s="31" t="s">
        <v>14516</v>
      </c>
      <c r="B870" s="1"/>
      <c r="C870" s="1"/>
      <c r="D870" s="1"/>
      <c r="E870" s="1"/>
      <c r="F870" s="1">
        <v>1</v>
      </c>
      <c r="G870" s="1"/>
      <c r="H870" s="1"/>
      <c r="I870" s="1"/>
      <c r="J870" s="1"/>
      <c r="K870" s="1"/>
      <c r="L870" s="1"/>
      <c r="M870" s="1"/>
      <c r="N870" s="1"/>
      <c r="O870" s="1">
        <v>1</v>
      </c>
    </row>
    <row r="871" spans="1:15" ht="15.75" hidden="1" customHeight="1" x14ac:dyDescent="0.2">
      <c r="A871" s="31" t="s">
        <v>14006</v>
      </c>
      <c r="B871" s="1"/>
      <c r="C871" s="1"/>
      <c r="D871" s="1">
        <v>1</v>
      </c>
      <c r="E871" s="1"/>
      <c r="F871" s="1"/>
      <c r="G871" s="1"/>
      <c r="H871" s="1"/>
      <c r="I871" s="1"/>
      <c r="J871" s="1"/>
      <c r="K871" s="1"/>
      <c r="L871" s="1"/>
      <c r="M871" s="1"/>
      <c r="N871" s="1"/>
      <c r="O871" s="1">
        <v>1</v>
      </c>
    </row>
    <row r="872" spans="1:15" ht="15.75" hidden="1" customHeight="1" x14ac:dyDescent="0.2">
      <c r="A872" s="31" t="s">
        <v>14580</v>
      </c>
      <c r="B872" s="1"/>
      <c r="C872" s="1"/>
      <c r="D872" s="1"/>
      <c r="E872" s="1"/>
      <c r="F872" s="1">
        <v>1</v>
      </c>
      <c r="G872" s="1"/>
      <c r="H872" s="1"/>
      <c r="I872" s="1"/>
      <c r="J872" s="1"/>
      <c r="K872" s="1"/>
      <c r="L872" s="1"/>
      <c r="M872" s="1"/>
      <c r="N872" s="1"/>
      <c r="O872" s="1">
        <v>1</v>
      </c>
    </row>
    <row r="873" spans="1:15" ht="15.75" hidden="1" customHeight="1" x14ac:dyDescent="0.2">
      <c r="A873" s="31" t="s">
        <v>14728</v>
      </c>
      <c r="B873" s="1"/>
      <c r="C873" s="1">
        <v>1</v>
      </c>
      <c r="D873" s="1"/>
      <c r="E873" s="1"/>
      <c r="F873" s="1"/>
      <c r="G873" s="1"/>
      <c r="H873" s="1"/>
      <c r="I873" s="1"/>
      <c r="J873" s="1"/>
      <c r="K873" s="1"/>
      <c r="L873" s="1"/>
      <c r="M873" s="1"/>
      <c r="N873" s="1"/>
      <c r="O873" s="1">
        <v>1</v>
      </c>
    </row>
    <row r="874" spans="1:15" ht="15.75" hidden="1" customHeight="1" x14ac:dyDescent="0.2">
      <c r="A874" s="31" t="s">
        <v>11040</v>
      </c>
      <c r="B874" s="1">
        <v>1</v>
      </c>
      <c r="C874" s="1"/>
      <c r="D874" s="1"/>
      <c r="E874" s="1"/>
      <c r="F874" s="1"/>
      <c r="G874" s="1"/>
      <c r="H874" s="1"/>
      <c r="I874" s="1"/>
      <c r="J874" s="1"/>
      <c r="K874" s="1"/>
      <c r="L874" s="1"/>
      <c r="M874" s="1"/>
      <c r="N874" s="1"/>
      <c r="O874" s="1">
        <v>1</v>
      </c>
    </row>
    <row r="875" spans="1:15" ht="15.75" hidden="1" customHeight="1" x14ac:dyDescent="0.2">
      <c r="A875" s="31" t="s">
        <v>12033</v>
      </c>
      <c r="B875" s="1"/>
      <c r="C875" s="1"/>
      <c r="D875" s="1"/>
      <c r="E875" s="1"/>
      <c r="F875" s="1"/>
      <c r="G875" s="1"/>
      <c r="H875" s="1"/>
      <c r="I875" s="1"/>
      <c r="J875" s="1">
        <v>1</v>
      </c>
      <c r="K875" s="1"/>
      <c r="L875" s="1"/>
      <c r="M875" s="1"/>
      <c r="N875" s="1"/>
      <c r="O875" s="1">
        <v>1</v>
      </c>
    </row>
    <row r="876" spans="1:15" ht="15.75" hidden="1" customHeight="1" x14ac:dyDescent="0.2">
      <c r="A876" s="31" t="s">
        <v>12252</v>
      </c>
      <c r="B876" s="1"/>
      <c r="C876" s="1"/>
      <c r="D876" s="1">
        <v>1</v>
      </c>
      <c r="E876" s="1"/>
      <c r="F876" s="1"/>
      <c r="G876" s="1"/>
      <c r="H876" s="1"/>
      <c r="I876" s="1"/>
      <c r="J876" s="1"/>
      <c r="K876" s="1"/>
      <c r="L876" s="1"/>
      <c r="M876" s="1"/>
      <c r="N876" s="1"/>
      <c r="O876" s="1">
        <v>1</v>
      </c>
    </row>
    <row r="877" spans="1:15" ht="15.75" hidden="1" customHeight="1" x14ac:dyDescent="0.2">
      <c r="A877" s="31" t="s">
        <v>11940</v>
      </c>
      <c r="B877" s="1"/>
      <c r="C877" s="1">
        <v>1</v>
      </c>
      <c r="D877" s="1"/>
      <c r="E877" s="1"/>
      <c r="F877" s="1"/>
      <c r="G877" s="1"/>
      <c r="H877" s="1"/>
      <c r="I877" s="1"/>
      <c r="J877" s="1"/>
      <c r="K877" s="1"/>
      <c r="L877" s="1"/>
      <c r="M877" s="1"/>
      <c r="N877" s="1"/>
      <c r="O877" s="1">
        <v>1</v>
      </c>
    </row>
    <row r="878" spans="1:15" ht="15.75" hidden="1" customHeight="1" x14ac:dyDescent="0.2">
      <c r="A878" s="31" t="s">
        <v>14094</v>
      </c>
      <c r="B878" s="1"/>
      <c r="C878" s="1"/>
      <c r="D878" s="1"/>
      <c r="E878" s="1"/>
      <c r="F878" s="1"/>
      <c r="G878" s="1"/>
      <c r="H878" s="1"/>
      <c r="I878" s="1"/>
      <c r="J878" s="1"/>
      <c r="K878" s="1"/>
      <c r="L878" s="1"/>
      <c r="M878" s="1"/>
      <c r="N878" s="1">
        <v>1</v>
      </c>
      <c r="O878" s="1">
        <v>1</v>
      </c>
    </row>
    <row r="879" spans="1:15" ht="15.75" hidden="1" customHeight="1" x14ac:dyDescent="0.2">
      <c r="A879" s="31" t="s">
        <v>14075</v>
      </c>
      <c r="B879" s="1">
        <v>1</v>
      </c>
      <c r="C879" s="1"/>
      <c r="D879" s="1"/>
      <c r="E879" s="1"/>
      <c r="F879" s="1"/>
      <c r="G879" s="1"/>
      <c r="H879" s="1"/>
      <c r="I879" s="1"/>
      <c r="J879" s="1"/>
      <c r="K879" s="1"/>
      <c r="L879" s="1"/>
      <c r="M879" s="1"/>
      <c r="N879" s="1"/>
      <c r="O879" s="1">
        <v>1</v>
      </c>
    </row>
    <row r="880" spans="1:15" ht="15.75" hidden="1" customHeight="1" x14ac:dyDescent="0.2">
      <c r="A880" s="31" t="s">
        <v>10680</v>
      </c>
      <c r="B880" s="1"/>
      <c r="C880" s="1"/>
      <c r="D880" s="1">
        <v>1</v>
      </c>
      <c r="E880" s="1"/>
      <c r="F880" s="1"/>
      <c r="G880" s="1"/>
      <c r="H880" s="1"/>
      <c r="I880" s="1"/>
      <c r="J880" s="1"/>
      <c r="K880" s="1"/>
      <c r="L880" s="1"/>
      <c r="M880" s="1"/>
      <c r="N880" s="1"/>
      <c r="O880" s="1">
        <v>1</v>
      </c>
    </row>
    <row r="881" spans="1:15" ht="15.75" hidden="1" customHeight="1" x14ac:dyDescent="0.2">
      <c r="A881" s="31" t="s">
        <v>11382</v>
      </c>
      <c r="B881" s="1"/>
      <c r="C881" s="1"/>
      <c r="D881" s="1">
        <v>1</v>
      </c>
      <c r="E881" s="1"/>
      <c r="F881" s="1"/>
      <c r="G881" s="1"/>
      <c r="H881" s="1"/>
      <c r="I881" s="1"/>
      <c r="J881" s="1"/>
      <c r="K881" s="1"/>
      <c r="L881" s="1"/>
      <c r="M881" s="1"/>
      <c r="N881" s="1"/>
      <c r="O881" s="1">
        <v>1</v>
      </c>
    </row>
    <row r="882" spans="1:15" ht="15.75" hidden="1" customHeight="1" x14ac:dyDescent="0.2">
      <c r="A882" s="31" t="s">
        <v>12137</v>
      </c>
      <c r="B882" s="1"/>
      <c r="C882" s="1"/>
      <c r="D882" s="1"/>
      <c r="E882" s="1">
        <v>1</v>
      </c>
      <c r="F882" s="1"/>
      <c r="G882" s="1"/>
      <c r="H882" s="1"/>
      <c r="I882" s="1"/>
      <c r="J882" s="1"/>
      <c r="K882" s="1"/>
      <c r="L882" s="1"/>
      <c r="M882" s="1"/>
      <c r="N882" s="1"/>
      <c r="O882" s="1">
        <v>1</v>
      </c>
    </row>
    <row r="883" spans="1:15" ht="15.75" hidden="1" customHeight="1" x14ac:dyDescent="0.2">
      <c r="A883" s="31" t="s">
        <v>11957</v>
      </c>
      <c r="B883" s="1">
        <v>1</v>
      </c>
      <c r="C883" s="1"/>
      <c r="D883" s="1"/>
      <c r="E883" s="1"/>
      <c r="F883" s="1"/>
      <c r="G883" s="1"/>
      <c r="H883" s="1"/>
      <c r="I883" s="1"/>
      <c r="J883" s="1"/>
      <c r="K883" s="1"/>
      <c r="L883" s="1"/>
      <c r="M883" s="1"/>
      <c r="N883" s="1"/>
      <c r="O883" s="1">
        <v>1</v>
      </c>
    </row>
    <row r="884" spans="1:15" ht="15.75" hidden="1" customHeight="1" x14ac:dyDescent="0.2">
      <c r="A884" s="31" t="s">
        <v>13282</v>
      </c>
      <c r="B884" s="1">
        <v>1</v>
      </c>
      <c r="C884" s="1"/>
      <c r="D884" s="1"/>
      <c r="E884" s="1"/>
      <c r="F884" s="1"/>
      <c r="G884" s="1"/>
      <c r="H884" s="1"/>
      <c r="I884" s="1"/>
      <c r="J884" s="1"/>
      <c r="K884" s="1"/>
      <c r="L884" s="1"/>
      <c r="M884" s="1"/>
      <c r="N884" s="1"/>
      <c r="O884" s="1">
        <v>1</v>
      </c>
    </row>
    <row r="885" spans="1:15" ht="15.75" hidden="1" customHeight="1" x14ac:dyDescent="0.2">
      <c r="A885" s="31" t="s">
        <v>13594</v>
      </c>
      <c r="B885" s="1"/>
      <c r="C885" s="1"/>
      <c r="D885" s="1">
        <v>1</v>
      </c>
      <c r="E885" s="1"/>
      <c r="F885" s="1"/>
      <c r="G885" s="1"/>
      <c r="H885" s="1"/>
      <c r="I885" s="1"/>
      <c r="J885" s="1"/>
      <c r="K885" s="1"/>
      <c r="L885" s="1"/>
      <c r="M885" s="1"/>
      <c r="N885" s="1"/>
      <c r="O885" s="1">
        <v>1</v>
      </c>
    </row>
    <row r="886" spans="1:15" ht="15.75" hidden="1" customHeight="1" x14ac:dyDescent="0.2">
      <c r="A886" s="31" t="s">
        <v>14227</v>
      </c>
      <c r="B886" s="1"/>
      <c r="C886" s="1">
        <v>1</v>
      </c>
      <c r="D886" s="1"/>
      <c r="E886" s="1"/>
      <c r="F886" s="1"/>
      <c r="G886" s="1"/>
      <c r="H886" s="1"/>
      <c r="I886" s="1"/>
      <c r="J886" s="1"/>
      <c r="K886" s="1"/>
      <c r="L886" s="1"/>
      <c r="M886" s="1"/>
      <c r="N886" s="1"/>
      <c r="O886" s="1">
        <v>1</v>
      </c>
    </row>
    <row r="887" spans="1:15" ht="15.75" hidden="1" customHeight="1" x14ac:dyDescent="0.2">
      <c r="A887" s="31" t="s">
        <v>12591</v>
      </c>
      <c r="B887" s="1"/>
      <c r="C887" s="1"/>
      <c r="D887" s="1"/>
      <c r="E887" s="1"/>
      <c r="F887" s="1"/>
      <c r="G887" s="1"/>
      <c r="H887" s="1">
        <v>1</v>
      </c>
      <c r="I887" s="1"/>
      <c r="J887" s="1"/>
      <c r="K887" s="1"/>
      <c r="L887" s="1"/>
      <c r="M887" s="1"/>
      <c r="N887" s="1"/>
      <c r="O887" s="1">
        <v>1</v>
      </c>
    </row>
    <row r="888" spans="1:15" ht="15.75" hidden="1" customHeight="1" x14ac:dyDescent="0.2">
      <c r="A888" s="31" t="s">
        <v>12661</v>
      </c>
      <c r="B888" s="1">
        <v>1</v>
      </c>
      <c r="C888" s="1"/>
      <c r="D888" s="1"/>
      <c r="E888" s="1"/>
      <c r="F888" s="1"/>
      <c r="G888" s="1"/>
      <c r="H888" s="1"/>
      <c r="I888" s="1"/>
      <c r="J888" s="1"/>
      <c r="K888" s="1"/>
      <c r="L888" s="1"/>
      <c r="M888" s="1"/>
      <c r="N888" s="1"/>
      <c r="O888" s="1">
        <v>1</v>
      </c>
    </row>
    <row r="889" spans="1:15" ht="15.75" hidden="1" customHeight="1" x14ac:dyDescent="0.2">
      <c r="A889" s="31" t="s">
        <v>11721</v>
      </c>
      <c r="B889" s="1">
        <v>1</v>
      </c>
      <c r="C889" s="1"/>
      <c r="D889" s="1"/>
      <c r="E889" s="1"/>
      <c r="F889" s="1"/>
      <c r="G889" s="1"/>
      <c r="H889" s="1"/>
      <c r="I889" s="1"/>
      <c r="J889" s="1"/>
      <c r="K889" s="1"/>
      <c r="L889" s="1"/>
      <c r="M889" s="1"/>
      <c r="N889" s="1"/>
      <c r="O889" s="1">
        <v>1</v>
      </c>
    </row>
    <row r="890" spans="1:15" ht="15.75" hidden="1" customHeight="1" x14ac:dyDescent="0.2">
      <c r="A890" s="31" t="s">
        <v>13113</v>
      </c>
      <c r="B890" s="1"/>
      <c r="C890" s="1"/>
      <c r="D890" s="1"/>
      <c r="E890" s="1"/>
      <c r="F890" s="1"/>
      <c r="G890" s="1"/>
      <c r="H890" s="1">
        <v>1</v>
      </c>
      <c r="I890" s="1"/>
      <c r="J890" s="1"/>
      <c r="K890" s="1"/>
      <c r="L890" s="1"/>
      <c r="M890" s="1"/>
      <c r="N890" s="1"/>
      <c r="O890" s="1">
        <v>1</v>
      </c>
    </row>
    <row r="891" spans="1:15" ht="15.75" hidden="1" customHeight="1" x14ac:dyDescent="0.2">
      <c r="A891" s="31" t="s">
        <v>12189</v>
      </c>
      <c r="B891" s="1"/>
      <c r="C891" s="1"/>
      <c r="D891" s="1"/>
      <c r="E891" s="1">
        <v>1</v>
      </c>
      <c r="F891" s="1"/>
      <c r="G891" s="1"/>
      <c r="H891" s="1"/>
      <c r="I891" s="1"/>
      <c r="J891" s="1"/>
      <c r="K891" s="1"/>
      <c r="L891" s="1"/>
      <c r="M891" s="1"/>
      <c r="N891" s="1"/>
      <c r="O891" s="1">
        <v>1</v>
      </c>
    </row>
    <row r="892" spans="1:15" ht="15.75" hidden="1" customHeight="1" x14ac:dyDescent="0.2">
      <c r="A892" s="31" t="s">
        <v>14409</v>
      </c>
      <c r="B892" s="1"/>
      <c r="C892" s="1"/>
      <c r="D892" s="1"/>
      <c r="E892" s="1"/>
      <c r="F892" s="1"/>
      <c r="G892" s="1"/>
      <c r="H892" s="1">
        <v>1</v>
      </c>
      <c r="I892" s="1"/>
      <c r="J892" s="1"/>
      <c r="K892" s="1"/>
      <c r="L892" s="1"/>
      <c r="M892" s="1"/>
      <c r="N892" s="1"/>
      <c r="O892" s="1">
        <v>1</v>
      </c>
    </row>
    <row r="893" spans="1:15" ht="15.75" hidden="1" customHeight="1" x14ac:dyDescent="0.2">
      <c r="A893" s="31" t="s">
        <v>12319</v>
      </c>
      <c r="B893" s="1">
        <v>1</v>
      </c>
      <c r="C893" s="1"/>
      <c r="D893" s="1"/>
      <c r="E893" s="1"/>
      <c r="F893" s="1"/>
      <c r="G893" s="1"/>
      <c r="H893" s="1"/>
      <c r="I893" s="1"/>
      <c r="J893" s="1"/>
      <c r="K893" s="1"/>
      <c r="L893" s="1"/>
      <c r="M893" s="1"/>
      <c r="N893" s="1"/>
      <c r="O893" s="1">
        <v>1</v>
      </c>
    </row>
    <row r="894" spans="1:15" ht="15.75" hidden="1" customHeight="1" x14ac:dyDescent="0.2">
      <c r="A894" s="31" t="s">
        <v>11538</v>
      </c>
      <c r="B894" s="1"/>
      <c r="C894" s="1"/>
      <c r="D894" s="1">
        <v>1</v>
      </c>
      <c r="E894" s="1"/>
      <c r="F894" s="1"/>
      <c r="G894" s="1"/>
      <c r="H894" s="1"/>
      <c r="I894" s="1"/>
      <c r="J894" s="1"/>
      <c r="K894" s="1"/>
      <c r="L894" s="1"/>
      <c r="M894" s="1"/>
      <c r="N894" s="1"/>
      <c r="O894" s="1">
        <v>1</v>
      </c>
    </row>
    <row r="895" spans="1:15" ht="15.75" hidden="1" customHeight="1" x14ac:dyDescent="0.2">
      <c r="A895" s="31" t="s">
        <v>11210</v>
      </c>
      <c r="B895" s="1"/>
      <c r="C895" s="1"/>
      <c r="D895" s="1">
        <v>1</v>
      </c>
      <c r="E895" s="1"/>
      <c r="F895" s="1"/>
      <c r="G895" s="1"/>
      <c r="H895" s="1"/>
      <c r="I895" s="1"/>
      <c r="J895" s="1"/>
      <c r="K895" s="1"/>
      <c r="L895" s="1"/>
      <c r="M895" s="1"/>
      <c r="N895" s="1"/>
      <c r="O895" s="1">
        <v>1</v>
      </c>
    </row>
    <row r="896" spans="1:15" ht="15.75" hidden="1" customHeight="1" x14ac:dyDescent="0.2">
      <c r="A896" s="31" t="s">
        <v>10797</v>
      </c>
      <c r="B896" s="1"/>
      <c r="C896" s="1"/>
      <c r="D896" s="1">
        <v>1</v>
      </c>
      <c r="E896" s="1"/>
      <c r="F896" s="1"/>
      <c r="G896" s="1"/>
      <c r="H896" s="1"/>
      <c r="I896" s="1"/>
      <c r="J896" s="1"/>
      <c r="K896" s="1"/>
      <c r="L896" s="1"/>
      <c r="M896" s="1"/>
      <c r="N896" s="1"/>
      <c r="O896" s="1">
        <v>1</v>
      </c>
    </row>
    <row r="897" spans="1:15" ht="15.75" hidden="1" customHeight="1" x14ac:dyDescent="0.2">
      <c r="A897" s="31" t="s">
        <v>10845</v>
      </c>
      <c r="B897" s="1">
        <v>1</v>
      </c>
      <c r="C897" s="1"/>
      <c r="D897" s="1"/>
      <c r="E897" s="1"/>
      <c r="F897" s="1"/>
      <c r="G897" s="1"/>
      <c r="H897" s="1"/>
      <c r="I897" s="1"/>
      <c r="J897" s="1"/>
      <c r="K897" s="1"/>
      <c r="L897" s="1"/>
      <c r="M897" s="1"/>
      <c r="N897" s="1"/>
      <c r="O897" s="1">
        <v>1</v>
      </c>
    </row>
    <row r="898" spans="1:15" ht="15.75" hidden="1" customHeight="1" x14ac:dyDescent="0.2">
      <c r="A898" s="31" t="s">
        <v>14752</v>
      </c>
      <c r="B898" s="1"/>
      <c r="C898" s="1">
        <v>1</v>
      </c>
      <c r="D898" s="1"/>
      <c r="E898" s="1"/>
      <c r="F898" s="1"/>
      <c r="G898" s="1"/>
      <c r="H898" s="1"/>
      <c r="I898" s="1"/>
      <c r="J898" s="1"/>
      <c r="K898" s="1"/>
      <c r="L898" s="1"/>
      <c r="M898" s="1"/>
      <c r="N898" s="1"/>
      <c r="O898" s="1">
        <v>1</v>
      </c>
    </row>
    <row r="899" spans="1:15" ht="15.75" hidden="1" customHeight="1" x14ac:dyDescent="0.2">
      <c r="A899" s="31" t="s">
        <v>13602</v>
      </c>
      <c r="B899" s="1"/>
      <c r="C899" s="1"/>
      <c r="D899" s="1">
        <v>1</v>
      </c>
      <c r="E899" s="1"/>
      <c r="F899" s="1"/>
      <c r="G899" s="1"/>
      <c r="H899" s="1"/>
      <c r="I899" s="1"/>
      <c r="J899" s="1"/>
      <c r="K899" s="1"/>
      <c r="L899" s="1"/>
      <c r="M899" s="1"/>
      <c r="N899" s="1"/>
      <c r="O899" s="1">
        <v>1</v>
      </c>
    </row>
    <row r="900" spans="1:15" ht="15.75" hidden="1" customHeight="1" x14ac:dyDescent="0.2">
      <c r="A900" s="31" t="s">
        <v>11372</v>
      </c>
      <c r="B900" s="1"/>
      <c r="C900" s="1"/>
      <c r="D900" s="1">
        <v>1</v>
      </c>
      <c r="E900" s="1"/>
      <c r="F900" s="1"/>
      <c r="G900" s="1"/>
      <c r="H900" s="1"/>
      <c r="I900" s="1"/>
      <c r="J900" s="1"/>
      <c r="K900" s="1"/>
      <c r="L900" s="1"/>
      <c r="M900" s="1"/>
      <c r="N900" s="1"/>
      <c r="O900" s="1">
        <v>1</v>
      </c>
    </row>
    <row r="901" spans="1:15" ht="15.75" hidden="1" customHeight="1" x14ac:dyDescent="0.2">
      <c r="A901" s="31" t="s">
        <v>12523</v>
      </c>
      <c r="B901" s="1"/>
      <c r="C901" s="1"/>
      <c r="D901" s="1"/>
      <c r="E901" s="1"/>
      <c r="F901" s="1">
        <v>1</v>
      </c>
      <c r="G901" s="1"/>
      <c r="H901" s="1"/>
      <c r="I901" s="1"/>
      <c r="J901" s="1"/>
      <c r="K901" s="1"/>
      <c r="L901" s="1"/>
      <c r="M901" s="1"/>
      <c r="N901" s="1"/>
      <c r="O901" s="1">
        <v>1</v>
      </c>
    </row>
    <row r="902" spans="1:15" ht="15.75" hidden="1" customHeight="1" x14ac:dyDescent="0.2">
      <c r="A902" s="31" t="s">
        <v>11861</v>
      </c>
      <c r="B902" s="1"/>
      <c r="C902" s="1"/>
      <c r="D902" s="1">
        <v>1</v>
      </c>
      <c r="E902" s="1"/>
      <c r="F902" s="1"/>
      <c r="G902" s="1"/>
      <c r="H902" s="1"/>
      <c r="I902" s="1"/>
      <c r="J902" s="1"/>
      <c r="K902" s="1"/>
      <c r="L902" s="1"/>
      <c r="M902" s="1"/>
      <c r="N902" s="1"/>
      <c r="O902" s="1">
        <v>1</v>
      </c>
    </row>
    <row r="903" spans="1:15" ht="15.75" hidden="1" customHeight="1" x14ac:dyDescent="0.2">
      <c r="A903" s="31" t="s">
        <v>11409</v>
      </c>
      <c r="B903" s="1"/>
      <c r="C903" s="1"/>
      <c r="D903" s="1"/>
      <c r="E903" s="1"/>
      <c r="F903" s="1"/>
      <c r="G903" s="1"/>
      <c r="H903" s="1"/>
      <c r="I903" s="1">
        <v>1</v>
      </c>
      <c r="J903" s="1"/>
      <c r="K903" s="1"/>
      <c r="L903" s="1"/>
      <c r="M903" s="1"/>
      <c r="N903" s="1"/>
      <c r="O903" s="1">
        <v>1</v>
      </c>
    </row>
    <row r="904" spans="1:15" ht="15.75" hidden="1" customHeight="1" x14ac:dyDescent="0.2">
      <c r="A904" s="31" t="s">
        <v>11645</v>
      </c>
      <c r="B904" s="1"/>
      <c r="C904" s="1"/>
      <c r="D904" s="1"/>
      <c r="E904" s="1">
        <v>1</v>
      </c>
      <c r="F904" s="1"/>
      <c r="G904" s="1"/>
      <c r="H904" s="1"/>
      <c r="I904" s="1"/>
      <c r="J904" s="1"/>
      <c r="K904" s="1"/>
      <c r="L904" s="1"/>
      <c r="M904" s="1"/>
      <c r="N904" s="1"/>
      <c r="O904" s="1">
        <v>1</v>
      </c>
    </row>
    <row r="905" spans="1:15" ht="15.75" hidden="1" customHeight="1" x14ac:dyDescent="0.2">
      <c r="A905" s="31" t="s">
        <v>12172</v>
      </c>
      <c r="B905" s="1"/>
      <c r="C905" s="1"/>
      <c r="D905" s="1"/>
      <c r="E905" s="1"/>
      <c r="F905" s="1"/>
      <c r="G905" s="1"/>
      <c r="H905" s="1"/>
      <c r="I905" s="1"/>
      <c r="J905" s="1"/>
      <c r="K905" s="1"/>
      <c r="L905" s="1"/>
      <c r="M905" s="1">
        <v>1</v>
      </c>
      <c r="N905" s="1"/>
      <c r="O905" s="1">
        <v>1</v>
      </c>
    </row>
    <row r="906" spans="1:15" ht="15.75" hidden="1" customHeight="1" x14ac:dyDescent="0.2">
      <c r="A906" s="31" t="s">
        <v>12331</v>
      </c>
      <c r="B906" s="1">
        <v>1</v>
      </c>
      <c r="C906" s="1"/>
      <c r="D906" s="1"/>
      <c r="E906" s="1"/>
      <c r="F906" s="1"/>
      <c r="G906" s="1"/>
      <c r="H906" s="1"/>
      <c r="I906" s="1"/>
      <c r="J906" s="1"/>
      <c r="K906" s="1"/>
      <c r="L906" s="1"/>
      <c r="M906" s="1"/>
      <c r="N906" s="1"/>
      <c r="O906" s="1">
        <v>1</v>
      </c>
    </row>
    <row r="907" spans="1:15" ht="15.75" hidden="1" customHeight="1" x14ac:dyDescent="0.2">
      <c r="A907" s="31" t="s">
        <v>12175</v>
      </c>
      <c r="B907" s="1"/>
      <c r="C907" s="1"/>
      <c r="D907" s="1"/>
      <c r="E907" s="1"/>
      <c r="F907" s="1"/>
      <c r="G907" s="1"/>
      <c r="H907" s="1"/>
      <c r="I907" s="1"/>
      <c r="J907" s="1"/>
      <c r="K907" s="1"/>
      <c r="L907" s="1"/>
      <c r="M907" s="1">
        <v>1</v>
      </c>
      <c r="N907" s="1"/>
      <c r="O907" s="1">
        <v>1</v>
      </c>
    </row>
    <row r="908" spans="1:15" ht="15.75" hidden="1" customHeight="1" x14ac:dyDescent="0.2">
      <c r="A908" s="31" t="s">
        <v>12210</v>
      </c>
      <c r="B908" s="1"/>
      <c r="C908" s="1"/>
      <c r="D908" s="1"/>
      <c r="E908" s="1"/>
      <c r="F908" s="1"/>
      <c r="G908" s="1"/>
      <c r="H908" s="1"/>
      <c r="I908" s="1"/>
      <c r="J908" s="1"/>
      <c r="K908" s="1"/>
      <c r="L908" s="1"/>
      <c r="M908" s="1">
        <v>1</v>
      </c>
      <c r="N908" s="1"/>
      <c r="O908" s="1">
        <v>1</v>
      </c>
    </row>
    <row r="909" spans="1:15" ht="15.75" hidden="1" customHeight="1" x14ac:dyDescent="0.2">
      <c r="A909" s="31" t="s">
        <v>14225</v>
      </c>
      <c r="B909" s="1"/>
      <c r="C909" s="1">
        <v>1</v>
      </c>
      <c r="D909" s="1"/>
      <c r="E909" s="1"/>
      <c r="F909" s="1"/>
      <c r="G909" s="1"/>
      <c r="H909" s="1"/>
      <c r="I909" s="1"/>
      <c r="J909" s="1"/>
      <c r="K909" s="1"/>
      <c r="L909" s="1"/>
      <c r="M909" s="1"/>
      <c r="N909" s="1"/>
      <c r="O909" s="1">
        <v>1</v>
      </c>
    </row>
    <row r="910" spans="1:15" ht="15.75" hidden="1" customHeight="1" x14ac:dyDescent="0.2">
      <c r="A910" s="31" t="s">
        <v>11634</v>
      </c>
      <c r="B910" s="1"/>
      <c r="C910" s="1"/>
      <c r="D910" s="1"/>
      <c r="E910" s="1">
        <v>1</v>
      </c>
      <c r="F910" s="1"/>
      <c r="G910" s="1"/>
      <c r="H910" s="1"/>
      <c r="I910" s="1"/>
      <c r="J910" s="1"/>
      <c r="K910" s="1"/>
      <c r="L910" s="1"/>
      <c r="M910" s="1"/>
      <c r="N910" s="1"/>
      <c r="O910" s="1">
        <v>1</v>
      </c>
    </row>
    <row r="911" spans="1:15" ht="15.75" hidden="1" customHeight="1" x14ac:dyDescent="0.2">
      <c r="A911" s="31" t="s">
        <v>11403</v>
      </c>
      <c r="B911" s="1"/>
      <c r="C911" s="1">
        <v>1</v>
      </c>
      <c r="D911" s="1"/>
      <c r="E911" s="1"/>
      <c r="F911" s="1"/>
      <c r="G911" s="1"/>
      <c r="H911" s="1"/>
      <c r="I911" s="1"/>
      <c r="J911" s="1"/>
      <c r="K911" s="1"/>
      <c r="L911" s="1"/>
      <c r="M911" s="1"/>
      <c r="N911" s="1"/>
      <c r="O911" s="1">
        <v>1</v>
      </c>
    </row>
    <row r="912" spans="1:15" ht="15.75" hidden="1" customHeight="1" x14ac:dyDescent="0.2">
      <c r="A912" s="31" t="s">
        <v>12151</v>
      </c>
      <c r="B912" s="1"/>
      <c r="C912" s="1"/>
      <c r="D912" s="1"/>
      <c r="E912" s="1">
        <v>1</v>
      </c>
      <c r="F912" s="1"/>
      <c r="G912" s="1"/>
      <c r="H912" s="1"/>
      <c r="I912" s="1"/>
      <c r="J912" s="1"/>
      <c r="K912" s="1"/>
      <c r="L912" s="1"/>
      <c r="M912" s="1"/>
      <c r="N912" s="1"/>
      <c r="O912" s="1">
        <v>1</v>
      </c>
    </row>
    <row r="913" spans="1:15" ht="15.75" hidden="1" customHeight="1" x14ac:dyDescent="0.2">
      <c r="A913" s="31" t="s">
        <v>11533</v>
      </c>
      <c r="B913" s="1"/>
      <c r="C913" s="1"/>
      <c r="D913" s="1">
        <v>1</v>
      </c>
      <c r="E913" s="1"/>
      <c r="F913" s="1"/>
      <c r="G913" s="1"/>
      <c r="H913" s="1"/>
      <c r="I913" s="1"/>
      <c r="J913" s="1"/>
      <c r="K913" s="1"/>
      <c r="L913" s="1"/>
      <c r="M913" s="1"/>
      <c r="N913" s="1"/>
      <c r="O913" s="1">
        <v>1</v>
      </c>
    </row>
    <row r="914" spans="1:15" ht="15.75" hidden="1" customHeight="1" x14ac:dyDescent="0.2">
      <c r="A914" s="31" t="s">
        <v>12387</v>
      </c>
      <c r="B914" s="1">
        <v>1</v>
      </c>
      <c r="C914" s="1"/>
      <c r="D914" s="1"/>
      <c r="E914" s="1"/>
      <c r="F914" s="1"/>
      <c r="G914" s="1"/>
      <c r="H914" s="1"/>
      <c r="I914" s="1"/>
      <c r="J914" s="1"/>
      <c r="K914" s="1"/>
      <c r="L914" s="1"/>
      <c r="M914" s="1"/>
      <c r="N914" s="1"/>
      <c r="O914" s="1">
        <v>1</v>
      </c>
    </row>
    <row r="915" spans="1:15" ht="15.75" hidden="1" customHeight="1" x14ac:dyDescent="0.2">
      <c r="A915" s="31" t="s">
        <v>13418</v>
      </c>
      <c r="B915" s="1">
        <v>1</v>
      </c>
      <c r="C915" s="1"/>
      <c r="D915" s="1"/>
      <c r="E915" s="1"/>
      <c r="F915" s="1"/>
      <c r="G915" s="1"/>
      <c r="H915" s="1"/>
      <c r="I915" s="1"/>
      <c r="J915" s="1"/>
      <c r="K915" s="1"/>
      <c r="L915" s="1"/>
      <c r="M915" s="1"/>
      <c r="N915" s="1"/>
      <c r="O915" s="1">
        <v>1</v>
      </c>
    </row>
    <row r="916" spans="1:15" ht="15.75" hidden="1" customHeight="1" x14ac:dyDescent="0.2">
      <c r="A916" s="31" t="s">
        <v>13031</v>
      </c>
      <c r="B916" s="1">
        <v>1</v>
      </c>
      <c r="C916" s="1"/>
      <c r="D916" s="1"/>
      <c r="E916" s="1"/>
      <c r="F916" s="1"/>
      <c r="G916" s="1"/>
      <c r="H916" s="1"/>
      <c r="I916" s="1"/>
      <c r="J916" s="1"/>
      <c r="K916" s="1"/>
      <c r="L916" s="1"/>
      <c r="M916" s="1"/>
      <c r="N916" s="1"/>
      <c r="O916" s="1">
        <v>1</v>
      </c>
    </row>
    <row r="917" spans="1:15" ht="15.75" hidden="1" customHeight="1" x14ac:dyDescent="0.2">
      <c r="A917" s="31" t="s">
        <v>14654</v>
      </c>
      <c r="B917" s="1"/>
      <c r="C917" s="1"/>
      <c r="D917" s="1"/>
      <c r="E917" s="1"/>
      <c r="F917" s="1"/>
      <c r="G917" s="1"/>
      <c r="H917" s="1"/>
      <c r="I917" s="1"/>
      <c r="J917" s="1"/>
      <c r="K917" s="1">
        <v>1</v>
      </c>
      <c r="L917" s="1"/>
      <c r="M917" s="1"/>
      <c r="N917" s="1"/>
      <c r="O917" s="1">
        <v>1</v>
      </c>
    </row>
    <row r="918" spans="1:15" ht="15.75" hidden="1" customHeight="1" x14ac:dyDescent="0.2">
      <c r="A918" s="31" t="s">
        <v>12691</v>
      </c>
      <c r="B918" s="1">
        <v>1</v>
      </c>
      <c r="C918" s="1"/>
      <c r="D918" s="1"/>
      <c r="E918" s="1"/>
      <c r="F918" s="1"/>
      <c r="G918" s="1"/>
      <c r="H918" s="1"/>
      <c r="I918" s="1"/>
      <c r="J918" s="1"/>
      <c r="K918" s="1"/>
      <c r="L918" s="1"/>
      <c r="M918" s="1"/>
      <c r="N918" s="1"/>
      <c r="O918" s="1">
        <v>1</v>
      </c>
    </row>
    <row r="919" spans="1:15" ht="15.75" hidden="1" customHeight="1" x14ac:dyDescent="0.2">
      <c r="A919" s="31" t="s">
        <v>14500</v>
      </c>
      <c r="B919" s="1"/>
      <c r="C919" s="1"/>
      <c r="D919" s="1"/>
      <c r="E919" s="1"/>
      <c r="F919" s="1">
        <v>1</v>
      </c>
      <c r="G919" s="1"/>
      <c r="H919" s="1"/>
      <c r="I919" s="1"/>
      <c r="J919" s="1"/>
      <c r="K919" s="1"/>
      <c r="L919" s="1"/>
      <c r="M919" s="1"/>
      <c r="N919" s="1"/>
      <c r="O919" s="1">
        <v>1</v>
      </c>
    </row>
    <row r="920" spans="1:15" ht="15.75" hidden="1" customHeight="1" x14ac:dyDescent="0.2">
      <c r="A920" s="31" t="s">
        <v>14663</v>
      </c>
      <c r="B920" s="1"/>
      <c r="C920" s="1"/>
      <c r="D920" s="1"/>
      <c r="E920" s="1"/>
      <c r="F920" s="1"/>
      <c r="G920" s="1"/>
      <c r="H920" s="1"/>
      <c r="I920" s="1"/>
      <c r="J920" s="1"/>
      <c r="K920" s="1">
        <v>1</v>
      </c>
      <c r="L920" s="1"/>
      <c r="M920" s="1"/>
      <c r="N920" s="1"/>
      <c r="O920" s="1">
        <v>1</v>
      </c>
    </row>
    <row r="921" spans="1:15" ht="15.75" hidden="1" customHeight="1" x14ac:dyDescent="0.2">
      <c r="A921" s="31" t="s">
        <v>13604</v>
      </c>
      <c r="B921" s="1"/>
      <c r="C921" s="1"/>
      <c r="D921" s="1">
        <v>1</v>
      </c>
      <c r="E921" s="1"/>
      <c r="F921" s="1"/>
      <c r="G921" s="1"/>
      <c r="H921" s="1"/>
      <c r="I921" s="1"/>
      <c r="J921" s="1"/>
      <c r="K921" s="1"/>
      <c r="L921" s="1"/>
      <c r="M921" s="1"/>
      <c r="N921" s="1"/>
      <c r="O921" s="1">
        <v>1</v>
      </c>
    </row>
    <row r="922" spans="1:15" ht="15.75" hidden="1" customHeight="1" x14ac:dyDescent="0.2">
      <c r="A922" s="31" t="s">
        <v>11001</v>
      </c>
      <c r="B922" s="1"/>
      <c r="C922" s="1"/>
      <c r="D922" s="1"/>
      <c r="E922" s="1"/>
      <c r="F922" s="1"/>
      <c r="G922" s="1">
        <v>1</v>
      </c>
      <c r="H922" s="1"/>
      <c r="I922" s="1"/>
      <c r="J922" s="1"/>
      <c r="K922" s="1"/>
      <c r="L922" s="1"/>
      <c r="M922" s="1"/>
      <c r="N922" s="1"/>
      <c r="O922" s="1">
        <v>1</v>
      </c>
    </row>
    <row r="923" spans="1:15" ht="15.75" hidden="1" customHeight="1" x14ac:dyDescent="0.2">
      <c r="A923" s="31" t="s">
        <v>12553</v>
      </c>
      <c r="B923" s="1"/>
      <c r="C923" s="1"/>
      <c r="D923" s="1"/>
      <c r="E923" s="1"/>
      <c r="F923" s="1"/>
      <c r="G923" s="1"/>
      <c r="H923" s="1">
        <v>1</v>
      </c>
      <c r="I923" s="1"/>
      <c r="J923" s="1"/>
      <c r="K923" s="1"/>
      <c r="L923" s="1"/>
      <c r="M923" s="1"/>
      <c r="N923" s="1"/>
      <c r="O923" s="1">
        <v>1</v>
      </c>
    </row>
    <row r="924" spans="1:15" ht="15.75" hidden="1" customHeight="1" x14ac:dyDescent="0.2">
      <c r="A924" s="31" t="s">
        <v>12743</v>
      </c>
      <c r="B924" s="1"/>
      <c r="C924" s="1">
        <v>1</v>
      </c>
      <c r="D924" s="1"/>
      <c r="E924" s="1"/>
      <c r="F924" s="1"/>
      <c r="G924" s="1"/>
      <c r="H924" s="1"/>
      <c r="I924" s="1"/>
      <c r="J924" s="1"/>
      <c r="K924" s="1"/>
      <c r="L924" s="1"/>
      <c r="M924" s="1"/>
      <c r="N924" s="1"/>
      <c r="O924" s="1">
        <v>1</v>
      </c>
    </row>
    <row r="925" spans="1:15" ht="15.75" hidden="1" customHeight="1" x14ac:dyDescent="0.2">
      <c r="A925" s="31" t="s">
        <v>14647</v>
      </c>
      <c r="B925" s="1"/>
      <c r="C925" s="1"/>
      <c r="D925" s="1"/>
      <c r="E925" s="1"/>
      <c r="F925" s="1"/>
      <c r="G925" s="1"/>
      <c r="H925" s="1"/>
      <c r="I925" s="1"/>
      <c r="J925" s="1"/>
      <c r="K925" s="1">
        <v>1</v>
      </c>
      <c r="L925" s="1"/>
      <c r="M925" s="1"/>
      <c r="N925" s="1"/>
      <c r="O925" s="1">
        <v>1</v>
      </c>
    </row>
    <row r="926" spans="1:15" ht="15.75" hidden="1" customHeight="1" x14ac:dyDescent="0.2">
      <c r="A926" s="31" t="s">
        <v>11503</v>
      </c>
      <c r="B926" s="1"/>
      <c r="C926" s="1"/>
      <c r="D926" s="1">
        <v>1</v>
      </c>
      <c r="E926" s="1"/>
      <c r="F926" s="1"/>
      <c r="G926" s="1"/>
      <c r="H926" s="1"/>
      <c r="I926" s="1"/>
      <c r="J926" s="1"/>
      <c r="K926" s="1"/>
      <c r="L926" s="1"/>
      <c r="M926" s="1"/>
      <c r="N926" s="1"/>
      <c r="O926" s="1">
        <v>1</v>
      </c>
    </row>
    <row r="927" spans="1:15" ht="15.75" hidden="1" customHeight="1" x14ac:dyDescent="0.2">
      <c r="A927" s="31" t="s">
        <v>13120</v>
      </c>
      <c r="B927" s="1"/>
      <c r="C927" s="1">
        <v>1</v>
      </c>
      <c r="D927" s="1"/>
      <c r="E927" s="1"/>
      <c r="F927" s="1"/>
      <c r="G927" s="1"/>
      <c r="H927" s="1"/>
      <c r="I927" s="1"/>
      <c r="J927" s="1"/>
      <c r="K927" s="1"/>
      <c r="L927" s="1"/>
      <c r="M927" s="1"/>
      <c r="N927" s="1"/>
      <c r="O927" s="1">
        <v>1</v>
      </c>
    </row>
    <row r="928" spans="1:15" ht="15.75" hidden="1" customHeight="1" x14ac:dyDescent="0.2">
      <c r="A928" s="31" t="s">
        <v>13746</v>
      </c>
      <c r="B928" s="1"/>
      <c r="C928" s="1"/>
      <c r="D928" s="1"/>
      <c r="E928" s="1"/>
      <c r="F928" s="1"/>
      <c r="G928" s="1"/>
      <c r="H928" s="1"/>
      <c r="I928" s="1"/>
      <c r="J928" s="1"/>
      <c r="K928" s="1">
        <v>1</v>
      </c>
      <c r="L928" s="1"/>
      <c r="M928" s="1"/>
      <c r="N928" s="1"/>
      <c r="O928" s="1">
        <v>1</v>
      </c>
    </row>
    <row r="929" spans="1:15" ht="15.75" hidden="1" customHeight="1" x14ac:dyDescent="0.2">
      <c r="A929" s="31" t="s">
        <v>14163</v>
      </c>
      <c r="B929" s="1"/>
      <c r="C929" s="1"/>
      <c r="D929" s="1"/>
      <c r="E929" s="1">
        <v>1</v>
      </c>
      <c r="F929" s="1"/>
      <c r="G929" s="1"/>
      <c r="H929" s="1"/>
      <c r="I929" s="1"/>
      <c r="J929" s="1"/>
      <c r="K929" s="1"/>
      <c r="L929" s="1"/>
      <c r="M929" s="1"/>
      <c r="N929" s="1"/>
      <c r="O929" s="1">
        <v>1</v>
      </c>
    </row>
    <row r="930" spans="1:15" ht="15.75" hidden="1" customHeight="1" x14ac:dyDescent="0.2">
      <c r="A930" s="31" t="s">
        <v>13770</v>
      </c>
      <c r="B930" s="1"/>
      <c r="C930" s="1"/>
      <c r="D930" s="1"/>
      <c r="E930" s="1"/>
      <c r="F930" s="1"/>
      <c r="G930" s="1"/>
      <c r="H930" s="1"/>
      <c r="I930" s="1"/>
      <c r="J930" s="1"/>
      <c r="K930" s="1">
        <v>1</v>
      </c>
      <c r="L930" s="1"/>
      <c r="M930" s="1"/>
      <c r="N930" s="1"/>
      <c r="O930" s="1">
        <v>1</v>
      </c>
    </row>
    <row r="931" spans="1:15" ht="15.75" hidden="1" customHeight="1" x14ac:dyDescent="0.2">
      <c r="A931" s="31" t="s">
        <v>13807</v>
      </c>
      <c r="B931" s="1"/>
      <c r="C931" s="1"/>
      <c r="D931" s="1"/>
      <c r="E931" s="1"/>
      <c r="F931" s="1"/>
      <c r="G931" s="1">
        <v>1</v>
      </c>
      <c r="H931" s="1"/>
      <c r="I931" s="1"/>
      <c r="J931" s="1"/>
      <c r="K931" s="1"/>
      <c r="L931" s="1"/>
      <c r="M931" s="1"/>
      <c r="N931" s="1"/>
      <c r="O931" s="1">
        <v>1</v>
      </c>
    </row>
    <row r="932" spans="1:15" ht="15.75" hidden="1" customHeight="1" x14ac:dyDescent="0.2">
      <c r="A932" s="31" t="s">
        <v>12622</v>
      </c>
      <c r="B932" s="1">
        <v>1</v>
      </c>
      <c r="C932" s="1"/>
      <c r="D932" s="1"/>
      <c r="E932" s="1"/>
      <c r="F932" s="1"/>
      <c r="G932" s="1"/>
      <c r="H932" s="1"/>
      <c r="I932" s="1"/>
      <c r="J932" s="1"/>
      <c r="K932" s="1"/>
      <c r="L932" s="1"/>
      <c r="M932" s="1"/>
      <c r="N932" s="1"/>
      <c r="O932" s="1">
        <v>1</v>
      </c>
    </row>
    <row r="933" spans="1:15" ht="15.75" hidden="1" customHeight="1" x14ac:dyDescent="0.2">
      <c r="A933" s="31" t="s">
        <v>11536</v>
      </c>
      <c r="B933" s="1"/>
      <c r="C933" s="1"/>
      <c r="D933" s="1">
        <v>1</v>
      </c>
      <c r="E933" s="1"/>
      <c r="F933" s="1"/>
      <c r="G933" s="1"/>
      <c r="H933" s="1"/>
      <c r="I933" s="1"/>
      <c r="J933" s="1"/>
      <c r="K933" s="1"/>
      <c r="L933" s="1"/>
      <c r="M933" s="1"/>
      <c r="N933" s="1"/>
      <c r="O933" s="1">
        <v>1</v>
      </c>
    </row>
    <row r="934" spans="1:15" ht="15.75" hidden="1" customHeight="1" x14ac:dyDescent="0.2">
      <c r="A934" s="31" t="s">
        <v>12048</v>
      </c>
      <c r="B934" s="1"/>
      <c r="C934" s="1"/>
      <c r="D934" s="1">
        <v>1</v>
      </c>
      <c r="E934" s="1"/>
      <c r="F934" s="1"/>
      <c r="G934" s="1"/>
      <c r="H934" s="1"/>
      <c r="I934" s="1"/>
      <c r="J934" s="1"/>
      <c r="K934" s="1"/>
      <c r="L934" s="1"/>
      <c r="M934" s="1"/>
      <c r="N934" s="1"/>
      <c r="O934" s="1">
        <v>1</v>
      </c>
    </row>
    <row r="935" spans="1:15" ht="15.75" hidden="1" customHeight="1" x14ac:dyDescent="0.2">
      <c r="A935" s="31" t="s">
        <v>12250</v>
      </c>
      <c r="B935" s="1">
        <v>1</v>
      </c>
      <c r="C935" s="1"/>
      <c r="D935" s="1"/>
      <c r="E935" s="1"/>
      <c r="F935" s="1"/>
      <c r="G935" s="1"/>
      <c r="H935" s="1"/>
      <c r="I935" s="1"/>
      <c r="J935" s="1"/>
      <c r="K935" s="1"/>
      <c r="L935" s="1"/>
      <c r="M935" s="1"/>
      <c r="N935" s="1"/>
      <c r="O935" s="1">
        <v>1</v>
      </c>
    </row>
    <row r="936" spans="1:15" ht="15.75" hidden="1" customHeight="1" x14ac:dyDescent="0.2">
      <c r="A936" s="31" t="s">
        <v>13212</v>
      </c>
      <c r="B936" s="1"/>
      <c r="C936" s="1"/>
      <c r="D936" s="1">
        <v>1</v>
      </c>
      <c r="E936" s="1"/>
      <c r="F936" s="1"/>
      <c r="G936" s="1"/>
      <c r="H936" s="1"/>
      <c r="I936" s="1"/>
      <c r="J936" s="1"/>
      <c r="K936" s="1"/>
      <c r="L936" s="1"/>
      <c r="M936" s="1"/>
      <c r="N936" s="1"/>
      <c r="O936" s="1">
        <v>1</v>
      </c>
    </row>
    <row r="937" spans="1:15" ht="15.75" hidden="1" customHeight="1" x14ac:dyDescent="0.2">
      <c r="A937" s="31" t="s">
        <v>14381</v>
      </c>
      <c r="B937" s="1"/>
      <c r="C937" s="1"/>
      <c r="D937" s="1"/>
      <c r="E937" s="1"/>
      <c r="F937" s="1"/>
      <c r="G937" s="1"/>
      <c r="H937" s="1">
        <v>1</v>
      </c>
      <c r="I937" s="1"/>
      <c r="J937" s="1"/>
      <c r="K937" s="1"/>
      <c r="L937" s="1"/>
      <c r="M937" s="1"/>
      <c r="N937" s="1"/>
      <c r="O937" s="1">
        <v>1</v>
      </c>
    </row>
    <row r="938" spans="1:15" ht="15.75" hidden="1" customHeight="1" x14ac:dyDescent="0.2">
      <c r="A938" s="31" t="s">
        <v>13321</v>
      </c>
      <c r="B938" s="1"/>
      <c r="C938" s="1"/>
      <c r="D938" s="1">
        <v>1</v>
      </c>
      <c r="E938" s="1"/>
      <c r="F938" s="1"/>
      <c r="G938" s="1"/>
      <c r="H938" s="1"/>
      <c r="I938" s="1"/>
      <c r="J938" s="1"/>
      <c r="K938" s="1"/>
      <c r="L938" s="1"/>
      <c r="M938" s="1"/>
      <c r="N938" s="1"/>
      <c r="O938" s="1">
        <v>1</v>
      </c>
    </row>
    <row r="939" spans="1:15" ht="15.75" hidden="1" customHeight="1" x14ac:dyDescent="0.2">
      <c r="A939" s="31" t="s">
        <v>12562</v>
      </c>
      <c r="B939" s="1"/>
      <c r="C939" s="1"/>
      <c r="D939" s="1"/>
      <c r="E939" s="1"/>
      <c r="F939" s="1"/>
      <c r="G939" s="1"/>
      <c r="H939" s="1">
        <v>1</v>
      </c>
      <c r="I939" s="1"/>
      <c r="J939" s="1"/>
      <c r="K939" s="1"/>
      <c r="L939" s="1"/>
      <c r="M939" s="1"/>
      <c r="N939" s="1"/>
      <c r="O939" s="1">
        <v>1</v>
      </c>
    </row>
    <row r="940" spans="1:15" ht="15.75" hidden="1" customHeight="1" x14ac:dyDescent="0.2">
      <c r="A940" s="31" t="s">
        <v>14822</v>
      </c>
      <c r="B940" s="1"/>
      <c r="C940" s="1"/>
      <c r="D940" s="1"/>
      <c r="E940" s="1"/>
      <c r="F940" s="1">
        <v>1</v>
      </c>
      <c r="G940" s="1"/>
      <c r="H940" s="1"/>
      <c r="I940" s="1"/>
      <c r="J940" s="1"/>
      <c r="K940" s="1"/>
      <c r="L940" s="1"/>
      <c r="M940" s="1"/>
      <c r="N940" s="1"/>
      <c r="O940" s="1">
        <v>1</v>
      </c>
    </row>
    <row r="941" spans="1:15" ht="15.75" customHeight="1" x14ac:dyDescent="0.2">
      <c r="A941" s="31" t="s">
        <v>12932</v>
      </c>
      <c r="B941" s="1"/>
      <c r="C941" s="1"/>
      <c r="D941" s="1">
        <v>1</v>
      </c>
      <c r="E941" s="1"/>
      <c r="F941" s="1"/>
      <c r="G941" s="1"/>
      <c r="H941" s="1"/>
      <c r="I941" s="1"/>
      <c r="J941" s="1"/>
      <c r="K941" s="1"/>
      <c r="L941" s="1"/>
      <c r="M941" s="1"/>
      <c r="N941" s="1"/>
      <c r="O941" s="1">
        <v>1</v>
      </c>
    </row>
    <row r="942" spans="1:15" ht="15.75" hidden="1" customHeight="1" x14ac:dyDescent="0.2">
      <c r="A942" s="31" t="s">
        <v>12911</v>
      </c>
      <c r="B942" s="1">
        <v>1</v>
      </c>
      <c r="C942" s="1"/>
      <c r="D942" s="1"/>
      <c r="E942" s="1"/>
      <c r="F942" s="1"/>
      <c r="G942" s="1"/>
      <c r="H942" s="1"/>
      <c r="I942" s="1"/>
      <c r="J942" s="1"/>
      <c r="K942" s="1"/>
      <c r="L942" s="1"/>
      <c r="M942" s="1"/>
      <c r="N942" s="1"/>
      <c r="O942" s="1">
        <v>1</v>
      </c>
    </row>
    <row r="943" spans="1:15" ht="15.75" hidden="1" customHeight="1" x14ac:dyDescent="0.2">
      <c r="A943" s="31" t="s">
        <v>12604</v>
      </c>
      <c r="B943" s="1"/>
      <c r="C943" s="1"/>
      <c r="D943" s="1"/>
      <c r="E943" s="1"/>
      <c r="F943" s="1"/>
      <c r="G943" s="1"/>
      <c r="H943" s="1">
        <v>1</v>
      </c>
      <c r="I943" s="1"/>
      <c r="J943" s="1"/>
      <c r="K943" s="1"/>
      <c r="L943" s="1"/>
      <c r="M943" s="1"/>
      <c r="N943" s="1"/>
      <c r="O943" s="1">
        <v>1</v>
      </c>
    </row>
    <row r="944" spans="1:15" ht="15.75" hidden="1" customHeight="1" x14ac:dyDescent="0.2">
      <c r="A944" s="31" t="s">
        <v>14313</v>
      </c>
      <c r="B944" s="1"/>
      <c r="C944" s="1"/>
      <c r="D944" s="1"/>
      <c r="E944" s="1"/>
      <c r="F944" s="1"/>
      <c r="G944" s="1">
        <v>1</v>
      </c>
      <c r="H944" s="1"/>
      <c r="I944" s="1"/>
      <c r="J944" s="1"/>
      <c r="K944" s="1"/>
      <c r="L944" s="1"/>
      <c r="M944" s="1"/>
      <c r="N944" s="1"/>
      <c r="O944" s="1">
        <v>1</v>
      </c>
    </row>
    <row r="945" spans="1:15" ht="15.75" hidden="1" customHeight="1" x14ac:dyDescent="0.2">
      <c r="A945" s="31" t="s">
        <v>10568</v>
      </c>
      <c r="B945" s="1">
        <v>1</v>
      </c>
      <c r="C945" s="1"/>
      <c r="D945" s="1"/>
      <c r="E945" s="1"/>
      <c r="F945" s="1"/>
      <c r="G945" s="1"/>
      <c r="H945" s="1"/>
      <c r="I945" s="1"/>
      <c r="J945" s="1"/>
      <c r="K945" s="1"/>
      <c r="L945" s="1"/>
      <c r="M945" s="1"/>
      <c r="N945" s="1"/>
      <c r="O945" s="1">
        <v>1</v>
      </c>
    </row>
    <row r="946" spans="1:15" ht="15.75" customHeight="1" x14ac:dyDescent="0.2">
      <c r="A946" s="31" t="s">
        <v>11883</v>
      </c>
      <c r="B946" s="1"/>
      <c r="C946" s="1"/>
      <c r="D946" s="1">
        <v>1</v>
      </c>
      <c r="E946" s="1"/>
      <c r="F946" s="1"/>
      <c r="G946" s="1"/>
      <c r="H946" s="1"/>
      <c r="I946" s="1"/>
      <c r="J946" s="1"/>
      <c r="K946" s="1"/>
      <c r="L946" s="1"/>
      <c r="M946" s="1"/>
      <c r="N946" s="1"/>
      <c r="O946" s="1">
        <v>1</v>
      </c>
    </row>
    <row r="947" spans="1:15" ht="15.75" hidden="1" customHeight="1" x14ac:dyDescent="0.2">
      <c r="A947" s="31" t="s">
        <v>11551</v>
      </c>
      <c r="B947" s="1"/>
      <c r="C947" s="1">
        <v>1</v>
      </c>
      <c r="D947" s="1"/>
      <c r="E947" s="1"/>
      <c r="F947" s="1"/>
      <c r="G947" s="1"/>
      <c r="H947" s="1"/>
      <c r="I947" s="1"/>
      <c r="J947" s="1"/>
      <c r="K947" s="1"/>
      <c r="L947" s="1"/>
      <c r="M947" s="1"/>
      <c r="N947" s="1"/>
      <c r="O947" s="1">
        <v>1</v>
      </c>
    </row>
    <row r="948" spans="1:15" ht="15.75" hidden="1" customHeight="1" x14ac:dyDescent="0.2">
      <c r="A948" s="31" t="s">
        <v>11131</v>
      </c>
      <c r="B948" s="1"/>
      <c r="C948" s="1"/>
      <c r="D948" s="1"/>
      <c r="E948" s="1">
        <v>1</v>
      </c>
      <c r="F948" s="1"/>
      <c r="G948" s="1"/>
      <c r="H948" s="1"/>
      <c r="I948" s="1"/>
      <c r="J948" s="1"/>
      <c r="K948" s="1"/>
      <c r="L948" s="1"/>
      <c r="M948" s="1"/>
      <c r="N948" s="1"/>
      <c r="O948" s="1">
        <v>1</v>
      </c>
    </row>
    <row r="949" spans="1:15" ht="15.75" hidden="1" customHeight="1" x14ac:dyDescent="0.2">
      <c r="A949" s="31" t="s">
        <v>13748</v>
      </c>
      <c r="B949" s="1">
        <v>1</v>
      </c>
      <c r="C949" s="1"/>
      <c r="D949" s="1"/>
      <c r="E949" s="1"/>
      <c r="F949" s="1"/>
      <c r="G949" s="1"/>
      <c r="H949" s="1"/>
      <c r="I949" s="1"/>
      <c r="J949" s="1"/>
      <c r="K949" s="1"/>
      <c r="L949" s="1"/>
      <c r="M949" s="1"/>
      <c r="N949" s="1"/>
      <c r="O949" s="1">
        <v>1</v>
      </c>
    </row>
    <row r="950" spans="1:15" ht="15.75" customHeight="1" x14ac:dyDescent="0.2">
      <c r="A950" s="31" t="s">
        <v>13490</v>
      </c>
      <c r="B950" s="1"/>
      <c r="C950" s="1"/>
      <c r="D950" s="1">
        <v>1</v>
      </c>
      <c r="E950" s="1"/>
      <c r="F950" s="1"/>
      <c r="G950" s="1"/>
      <c r="H950" s="1"/>
      <c r="I950" s="1"/>
      <c r="J950" s="1"/>
      <c r="K950" s="1"/>
      <c r="L950" s="1"/>
      <c r="M950" s="1"/>
      <c r="N950" s="1"/>
      <c r="O950" s="1">
        <v>1</v>
      </c>
    </row>
    <row r="951" spans="1:15" ht="15.75" customHeight="1" x14ac:dyDescent="0.2">
      <c r="A951" s="31" t="s">
        <v>13605</v>
      </c>
      <c r="B951" s="1"/>
      <c r="C951" s="1"/>
      <c r="D951" s="1">
        <v>1</v>
      </c>
      <c r="E951" s="1"/>
      <c r="F951" s="1"/>
      <c r="G951" s="1"/>
      <c r="H951" s="1"/>
      <c r="I951" s="1"/>
      <c r="J951" s="1"/>
      <c r="K951" s="1"/>
      <c r="L951" s="1"/>
      <c r="M951" s="1"/>
      <c r="N951" s="1"/>
      <c r="O951" s="1">
        <v>1</v>
      </c>
    </row>
    <row r="952" spans="1:15" ht="15.75" customHeight="1" x14ac:dyDescent="0.2">
      <c r="A952" s="31" t="s">
        <v>10726</v>
      </c>
      <c r="B952" s="1"/>
      <c r="C952" s="1"/>
      <c r="D952" s="1">
        <v>1</v>
      </c>
      <c r="E952" s="1"/>
      <c r="F952" s="1"/>
      <c r="G952" s="1"/>
      <c r="H952" s="1"/>
      <c r="I952" s="1"/>
      <c r="J952" s="1"/>
      <c r="K952" s="1"/>
      <c r="L952" s="1"/>
      <c r="M952" s="1"/>
      <c r="N952" s="1"/>
      <c r="O952" s="1">
        <v>1</v>
      </c>
    </row>
    <row r="953" spans="1:15" ht="15.75" hidden="1" customHeight="1" x14ac:dyDescent="0.2">
      <c r="A953" s="31" t="s">
        <v>11719</v>
      </c>
      <c r="B953" s="1">
        <v>1</v>
      </c>
      <c r="C953" s="1"/>
      <c r="D953" s="1"/>
      <c r="E953" s="1"/>
      <c r="F953" s="1"/>
      <c r="G953" s="1"/>
      <c r="H953" s="1"/>
      <c r="I953" s="1"/>
      <c r="J953" s="1"/>
      <c r="K953" s="1"/>
      <c r="L953" s="1"/>
      <c r="M953" s="1"/>
      <c r="N953" s="1"/>
      <c r="O953" s="1">
        <v>1</v>
      </c>
    </row>
    <row r="954" spans="1:15" ht="15.75" hidden="1" customHeight="1" x14ac:dyDescent="0.2">
      <c r="A954" s="31" t="s">
        <v>11132</v>
      </c>
      <c r="B954" s="1"/>
      <c r="C954" s="1"/>
      <c r="D954" s="1"/>
      <c r="E954" s="1">
        <v>1</v>
      </c>
      <c r="F954" s="1"/>
      <c r="G954" s="1"/>
      <c r="H954" s="1"/>
      <c r="I954" s="1"/>
      <c r="J954" s="1"/>
      <c r="K954" s="1"/>
      <c r="L954" s="1"/>
      <c r="M954" s="1"/>
      <c r="N954" s="1"/>
      <c r="O954" s="1">
        <v>1</v>
      </c>
    </row>
    <row r="955" spans="1:15" ht="15.75" hidden="1" customHeight="1" x14ac:dyDescent="0.2">
      <c r="A955" s="31" t="s">
        <v>12425</v>
      </c>
      <c r="B955" s="1"/>
      <c r="C955" s="1">
        <v>1</v>
      </c>
      <c r="D955" s="1"/>
      <c r="E955" s="1"/>
      <c r="F955" s="1"/>
      <c r="G955" s="1"/>
      <c r="H955" s="1"/>
      <c r="I955" s="1"/>
      <c r="J955" s="1"/>
      <c r="K955" s="1"/>
      <c r="L955" s="1"/>
      <c r="M955" s="1"/>
      <c r="N955" s="1"/>
      <c r="O955" s="1">
        <v>1</v>
      </c>
    </row>
    <row r="956" spans="1:15" ht="15.75" hidden="1" customHeight="1" x14ac:dyDescent="0.2">
      <c r="A956" s="31" t="s">
        <v>11963</v>
      </c>
      <c r="B956" s="1"/>
      <c r="C956" s="1"/>
      <c r="D956" s="1"/>
      <c r="E956" s="1"/>
      <c r="F956" s="1"/>
      <c r="G956" s="1"/>
      <c r="H956" s="1"/>
      <c r="I956" s="1">
        <v>1</v>
      </c>
      <c r="J956" s="1"/>
      <c r="K956" s="1"/>
      <c r="L956" s="1"/>
      <c r="M956" s="1"/>
      <c r="N956" s="1"/>
      <c r="O956" s="1">
        <v>1</v>
      </c>
    </row>
    <row r="957" spans="1:15" ht="15.75" hidden="1" customHeight="1" x14ac:dyDescent="0.2">
      <c r="A957" s="31" t="s">
        <v>11401</v>
      </c>
      <c r="B957" s="1"/>
      <c r="C957" s="1"/>
      <c r="D957" s="1">
        <v>1</v>
      </c>
      <c r="E957" s="1"/>
      <c r="F957" s="1"/>
      <c r="G957" s="1"/>
      <c r="H957" s="1"/>
      <c r="I957" s="1"/>
      <c r="J957" s="1"/>
      <c r="K957" s="1"/>
      <c r="L957" s="1"/>
      <c r="M957" s="1"/>
      <c r="N957" s="1"/>
      <c r="O957" s="1">
        <v>1</v>
      </c>
    </row>
    <row r="958" spans="1:15" ht="15.75" hidden="1" customHeight="1" x14ac:dyDescent="0.2">
      <c r="A958" s="31" t="s">
        <v>12803</v>
      </c>
      <c r="B958" s="1"/>
      <c r="C958" s="1">
        <v>1</v>
      </c>
      <c r="D958" s="1"/>
      <c r="E958" s="1"/>
      <c r="F958" s="1"/>
      <c r="G958" s="1"/>
      <c r="H958" s="1"/>
      <c r="I958" s="1"/>
      <c r="J958" s="1"/>
      <c r="K958" s="1"/>
      <c r="L958" s="1"/>
      <c r="M958" s="1"/>
      <c r="N958" s="1"/>
      <c r="O958" s="1">
        <v>1</v>
      </c>
    </row>
    <row r="959" spans="1:15" ht="15.75" hidden="1" customHeight="1" x14ac:dyDescent="0.2">
      <c r="A959" s="31" t="s">
        <v>14001</v>
      </c>
      <c r="B959" s="1"/>
      <c r="C959" s="1"/>
      <c r="D959" s="1">
        <v>1</v>
      </c>
      <c r="E959" s="1"/>
      <c r="F959" s="1"/>
      <c r="G959" s="1"/>
      <c r="H959" s="1"/>
      <c r="I959" s="1"/>
      <c r="J959" s="1"/>
      <c r="K959" s="1"/>
      <c r="L959" s="1"/>
      <c r="M959" s="1"/>
      <c r="N959" s="1"/>
      <c r="O959" s="1">
        <v>1</v>
      </c>
    </row>
    <row r="960" spans="1:15" ht="15.75" hidden="1" customHeight="1" x14ac:dyDescent="0.2">
      <c r="A960" s="31" t="s">
        <v>11348</v>
      </c>
      <c r="B960" s="1"/>
      <c r="C960" s="1"/>
      <c r="D960" s="1">
        <v>1</v>
      </c>
      <c r="E960" s="1"/>
      <c r="F960" s="1"/>
      <c r="G960" s="1"/>
      <c r="H960" s="1"/>
      <c r="I960" s="1"/>
      <c r="J960" s="1"/>
      <c r="K960" s="1"/>
      <c r="L960" s="1"/>
      <c r="M960" s="1"/>
      <c r="N960" s="1"/>
      <c r="O960" s="1">
        <v>1</v>
      </c>
    </row>
    <row r="961" spans="1:15" ht="15.75" hidden="1" customHeight="1" x14ac:dyDescent="0.2">
      <c r="A961" s="31" t="s">
        <v>11402</v>
      </c>
      <c r="B961" s="1"/>
      <c r="C961" s="1">
        <v>1</v>
      </c>
      <c r="D961" s="1"/>
      <c r="E961" s="1"/>
      <c r="F961" s="1"/>
      <c r="G961" s="1"/>
      <c r="H961" s="1"/>
      <c r="I961" s="1"/>
      <c r="J961" s="1"/>
      <c r="K961" s="1"/>
      <c r="L961" s="1"/>
      <c r="M961" s="1"/>
      <c r="N961" s="1"/>
      <c r="O961" s="1">
        <v>1</v>
      </c>
    </row>
    <row r="962" spans="1:15" ht="15.75" hidden="1" customHeight="1" x14ac:dyDescent="0.2">
      <c r="A962" s="31" t="s">
        <v>11699</v>
      </c>
      <c r="B962" s="1"/>
      <c r="C962" s="1"/>
      <c r="D962" s="1">
        <v>1</v>
      </c>
      <c r="E962" s="1"/>
      <c r="F962" s="1"/>
      <c r="G962" s="1"/>
      <c r="H962" s="1"/>
      <c r="I962" s="1"/>
      <c r="J962" s="1"/>
      <c r="K962" s="1"/>
      <c r="L962" s="1"/>
      <c r="M962" s="1"/>
      <c r="N962" s="1"/>
      <c r="O962" s="1">
        <v>1</v>
      </c>
    </row>
    <row r="963" spans="1:15" ht="15.75" hidden="1" customHeight="1" x14ac:dyDescent="0.2">
      <c r="A963" s="31" t="s">
        <v>13495</v>
      </c>
      <c r="B963" s="1">
        <v>1</v>
      </c>
      <c r="C963" s="1"/>
      <c r="D963" s="1"/>
      <c r="E963" s="1"/>
      <c r="F963" s="1"/>
      <c r="G963" s="1"/>
      <c r="H963" s="1"/>
      <c r="I963" s="1"/>
      <c r="J963" s="1"/>
      <c r="K963" s="1"/>
      <c r="L963" s="1"/>
      <c r="M963" s="1"/>
      <c r="N963" s="1"/>
      <c r="O963" s="1">
        <v>1</v>
      </c>
    </row>
    <row r="964" spans="1:15" ht="15.75" hidden="1" customHeight="1" x14ac:dyDescent="0.2">
      <c r="A964" s="31" t="s">
        <v>11235</v>
      </c>
      <c r="B964" s="1"/>
      <c r="C964" s="1">
        <v>1</v>
      </c>
      <c r="D964" s="1"/>
      <c r="E964" s="1"/>
      <c r="F964" s="1"/>
      <c r="G964" s="1"/>
      <c r="H964" s="1"/>
      <c r="I964" s="1"/>
      <c r="J964" s="1"/>
      <c r="K964" s="1"/>
      <c r="L964" s="1"/>
      <c r="M964" s="1"/>
      <c r="N964" s="1"/>
      <c r="O964" s="1">
        <v>1</v>
      </c>
    </row>
    <row r="965" spans="1:15" ht="15.75" hidden="1" customHeight="1" x14ac:dyDescent="0.2">
      <c r="A965" s="31" t="s">
        <v>11297</v>
      </c>
      <c r="B965" s="1"/>
      <c r="C965" s="1"/>
      <c r="D965" s="1"/>
      <c r="E965" s="1"/>
      <c r="F965" s="1"/>
      <c r="G965" s="1"/>
      <c r="H965" s="1"/>
      <c r="I965" s="1"/>
      <c r="J965" s="1">
        <v>1</v>
      </c>
      <c r="K965" s="1"/>
      <c r="L965" s="1"/>
      <c r="M965" s="1"/>
      <c r="N965" s="1"/>
      <c r="O965" s="1">
        <v>1</v>
      </c>
    </row>
    <row r="966" spans="1:15" ht="15.75" hidden="1" customHeight="1" x14ac:dyDescent="0.2">
      <c r="A966" s="31" t="s">
        <v>14440</v>
      </c>
      <c r="B966" s="1"/>
      <c r="C966" s="1"/>
      <c r="D966" s="1"/>
      <c r="E966" s="1"/>
      <c r="F966" s="1"/>
      <c r="G966" s="1"/>
      <c r="H966" s="1">
        <v>1</v>
      </c>
      <c r="I966" s="1"/>
      <c r="J966" s="1"/>
      <c r="K966" s="1"/>
      <c r="L966" s="1"/>
      <c r="M966" s="1"/>
      <c r="N966" s="1"/>
      <c r="O966" s="1">
        <v>1</v>
      </c>
    </row>
    <row r="967" spans="1:15" ht="15.75" hidden="1" customHeight="1" x14ac:dyDescent="0.2">
      <c r="A967" s="31" t="s">
        <v>13946</v>
      </c>
      <c r="B967" s="1"/>
      <c r="C967" s="1"/>
      <c r="D967" s="1"/>
      <c r="E967" s="1"/>
      <c r="F967" s="1"/>
      <c r="G967" s="1">
        <v>1</v>
      </c>
      <c r="H967" s="1"/>
      <c r="I967" s="1"/>
      <c r="J967" s="1"/>
      <c r="K967" s="1"/>
      <c r="L967" s="1"/>
      <c r="M967" s="1"/>
      <c r="N967" s="1"/>
      <c r="O967" s="1">
        <v>1</v>
      </c>
    </row>
    <row r="968" spans="1:15" ht="15.75" hidden="1" customHeight="1" x14ac:dyDescent="0.2">
      <c r="A968" s="31" t="s">
        <v>11935</v>
      </c>
      <c r="B968" s="1"/>
      <c r="C968" s="1"/>
      <c r="D968" s="1"/>
      <c r="E968" s="1"/>
      <c r="F968" s="1"/>
      <c r="G968" s="1"/>
      <c r="H968" s="1">
        <v>1</v>
      </c>
      <c r="I968" s="1"/>
      <c r="J968" s="1"/>
      <c r="K968" s="1"/>
      <c r="L968" s="1"/>
      <c r="M968" s="1"/>
      <c r="N968" s="1"/>
      <c r="O968" s="1">
        <v>1</v>
      </c>
    </row>
    <row r="969" spans="1:15" ht="15.75" hidden="1" customHeight="1" x14ac:dyDescent="0.2">
      <c r="A969" s="31" t="s">
        <v>11101</v>
      </c>
      <c r="B969" s="1"/>
      <c r="C969" s="1"/>
      <c r="D969" s="1"/>
      <c r="E969" s="1"/>
      <c r="F969" s="1"/>
      <c r="G969" s="1">
        <v>1</v>
      </c>
      <c r="H969" s="1"/>
      <c r="I969" s="1"/>
      <c r="J969" s="1"/>
      <c r="K969" s="1"/>
      <c r="L969" s="1"/>
      <c r="M969" s="1"/>
      <c r="N969" s="1"/>
      <c r="O969" s="1">
        <v>1</v>
      </c>
    </row>
    <row r="970" spans="1:15" ht="15.75" hidden="1" customHeight="1" x14ac:dyDescent="0.2">
      <c r="A970" s="31" t="s">
        <v>12832</v>
      </c>
      <c r="B970" s="1">
        <v>1</v>
      </c>
      <c r="C970" s="1"/>
      <c r="D970" s="1"/>
      <c r="E970" s="1"/>
      <c r="F970" s="1"/>
      <c r="G970" s="1"/>
      <c r="H970" s="1"/>
      <c r="I970" s="1"/>
      <c r="J970" s="1"/>
      <c r="K970" s="1"/>
      <c r="L970" s="1"/>
      <c r="M970" s="1"/>
      <c r="N970" s="1"/>
      <c r="O970" s="1">
        <v>1</v>
      </c>
    </row>
    <row r="971" spans="1:15" ht="15.75" hidden="1" customHeight="1" x14ac:dyDescent="0.2">
      <c r="A971" s="31" t="s">
        <v>11097</v>
      </c>
      <c r="B971" s="1">
        <v>1</v>
      </c>
      <c r="C971" s="1"/>
      <c r="D971" s="1"/>
      <c r="E971" s="1"/>
      <c r="F971" s="1"/>
      <c r="G971" s="1"/>
      <c r="H971" s="1"/>
      <c r="I971" s="1"/>
      <c r="J971" s="1"/>
      <c r="K971" s="1"/>
      <c r="L971" s="1"/>
      <c r="M971" s="1"/>
      <c r="N971" s="1"/>
      <c r="O971" s="1">
        <v>1</v>
      </c>
    </row>
    <row r="972" spans="1:15" ht="15.75" hidden="1" customHeight="1" x14ac:dyDescent="0.2">
      <c r="A972" s="31" t="s">
        <v>11939</v>
      </c>
      <c r="B972" s="1"/>
      <c r="C972" s="1">
        <v>1</v>
      </c>
      <c r="D972" s="1"/>
      <c r="E972" s="1"/>
      <c r="F972" s="1"/>
      <c r="G972" s="1"/>
      <c r="H972" s="1"/>
      <c r="I972" s="1"/>
      <c r="J972" s="1"/>
      <c r="K972" s="1"/>
      <c r="L972" s="1"/>
      <c r="M972" s="1"/>
      <c r="N972" s="1"/>
      <c r="O972" s="1">
        <v>1</v>
      </c>
    </row>
    <row r="973" spans="1:15" ht="15.75" hidden="1" customHeight="1" x14ac:dyDescent="0.2">
      <c r="A973" s="31" t="s">
        <v>11897</v>
      </c>
      <c r="B973" s="1">
        <v>1</v>
      </c>
      <c r="C973" s="1"/>
      <c r="D973" s="1"/>
      <c r="E973" s="1"/>
      <c r="F973" s="1"/>
      <c r="G973" s="1"/>
      <c r="H973" s="1"/>
      <c r="I973" s="1"/>
      <c r="J973" s="1"/>
      <c r="K973" s="1"/>
      <c r="L973" s="1"/>
      <c r="M973" s="1"/>
      <c r="N973" s="1"/>
      <c r="O973" s="1">
        <v>1</v>
      </c>
    </row>
    <row r="974" spans="1:15" ht="15.75" hidden="1" customHeight="1" x14ac:dyDescent="0.2">
      <c r="A974" s="31" t="s">
        <v>11494</v>
      </c>
      <c r="B974" s="1">
        <v>1</v>
      </c>
      <c r="C974" s="1"/>
      <c r="D974" s="1"/>
      <c r="E974" s="1"/>
      <c r="F974" s="1"/>
      <c r="G974" s="1"/>
      <c r="H974" s="1"/>
      <c r="I974" s="1"/>
      <c r="J974" s="1"/>
      <c r="K974" s="1"/>
      <c r="L974" s="1"/>
      <c r="M974" s="1"/>
      <c r="N974" s="1"/>
      <c r="O974" s="1">
        <v>1</v>
      </c>
    </row>
    <row r="975" spans="1:15" ht="15.75" hidden="1" customHeight="1" x14ac:dyDescent="0.2">
      <c r="A975" s="31" t="s">
        <v>14037</v>
      </c>
      <c r="B975" s="1">
        <v>1</v>
      </c>
      <c r="C975" s="1"/>
      <c r="D975" s="1"/>
      <c r="E975" s="1"/>
      <c r="F975" s="1"/>
      <c r="G975" s="1"/>
      <c r="H975" s="1"/>
      <c r="I975" s="1"/>
      <c r="J975" s="1"/>
      <c r="K975" s="1"/>
      <c r="L975" s="1"/>
      <c r="M975" s="1"/>
      <c r="N975" s="1"/>
      <c r="O975" s="1">
        <v>1</v>
      </c>
    </row>
    <row r="976" spans="1:15" ht="15.75" customHeight="1" x14ac:dyDescent="0.2">
      <c r="A976" s="31" t="s">
        <v>13400</v>
      </c>
      <c r="B976" s="1"/>
      <c r="C976" s="1"/>
      <c r="D976" s="1">
        <v>1</v>
      </c>
      <c r="E976" s="1"/>
      <c r="F976" s="1"/>
      <c r="G976" s="1"/>
      <c r="H976" s="1"/>
      <c r="I976" s="1"/>
      <c r="J976" s="1"/>
      <c r="K976" s="1"/>
      <c r="L976" s="1"/>
      <c r="M976" s="1"/>
      <c r="N976" s="1"/>
      <c r="O976" s="1">
        <v>1</v>
      </c>
    </row>
    <row r="977" spans="1:15" ht="15.75" hidden="1" customHeight="1" x14ac:dyDescent="0.2">
      <c r="A977" s="31" t="s">
        <v>14789</v>
      </c>
      <c r="B977" s="1"/>
      <c r="C977" s="1"/>
      <c r="D977" s="1"/>
      <c r="E977" s="1"/>
      <c r="F977" s="1"/>
      <c r="G977" s="1"/>
      <c r="H977" s="1"/>
      <c r="I977" s="1"/>
      <c r="J977" s="1">
        <v>1</v>
      </c>
      <c r="K977" s="1"/>
      <c r="L977" s="1"/>
      <c r="M977" s="1"/>
      <c r="N977" s="1"/>
      <c r="O977" s="1">
        <v>1</v>
      </c>
    </row>
    <row r="978" spans="1:15" ht="15.75" hidden="1" customHeight="1" x14ac:dyDescent="0.2">
      <c r="A978" s="31" t="s">
        <v>11288</v>
      </c>
      <c r="B978" s="1"/>
      <c r="C978" s="1">
        <v>1</v>
      </c>
      <c r="D978" s="1"/>
      <c r="E978" s="1"/>
      <c r="F978" s="1"/>
      <c r="G978" s="1"/>
      <c r="H978" s="1"/>
      <c r="I978" s="1"/>
      <c r="J978" s="1"/>
      <c r="K978" s="1"/>
      <c r="L978" s="1"/>
      <c r="M978" s="1"/>
      <c r="N978" s="1"/>
      <c r="O978" s="1">
        <v>1</v>
      </c>
    </row>
    <row r="979" spans="1:15" ht="15.75" hidden="1" customHeight="1" x14ac:dyDescent="0.2">
      <c r="A979" s="31" t="s">
        <v>14691</v>
      </c>
      <c r="B979" s="1"/>
      <c r="C979" s="1"/>
      <c r="D979" s="1"/>
      <c r="E979" s="1"/>
      <c r="F979" s="1"/>
      <c r="G979" s="1"/>
      <c r="H979" s="1"/>
      <c r="I979" s="1"/>
      <c r="J979" s="1"/>
      <c r="K979" s="1"/>
      <c r="L979" s="1"/>
      <c r="M979" s="1"/>
      <c r="N979" s="1">
        <v>1</v>
      </c>
      <c r="O979" s="1">
        <v>1</v>
      </c>
    </row>
    <row r="980" spans="1:15" ht="15.75" hidden="1" customHeight="1" x14ac:dyDescent="0.2">
      <c r="A980" s="31" t="s">
        <v>14424</v>
      </c>
      <c r="B980" s="1"/>
      <c r="C980" s="1"/>
      <c r="D980" s="1"/>
      <c r="E980" s="1"/>
      <c r="F980" s="1"/>
      <c r="G980" s="1"/>
      <c r="H980" s="1">
        <v>1</v>
      </c>
      <c r="I980" s="1"/>
      <c r="J980" s="1"/>
      <c r="K980" s="1"/>
      <c r="L980" s="1"/>
      <c r="M980" s="1"/>
      <c r="N980" s="1"/>
      <c r="O980" s="1">
        <v>1</v>
      </c>
    </row>
    <row r="981" spans="1:15" ht="15.75" hidden="1" customHeight="1" x14ac:dyDescent="0.2">
      <c r="A981" s="31" t="s">
        <v>11837</v>
      </c>
      <c r="B981" s="1">
        <v>1</v>
      </c>
      <c r="C981" s="1"/>
      <c r="D981" s="1"/>
      <c r="E981" s="1"/>
      <c r="F981" s="1"/>
      <c r="G981" s="1"/>
      <c r="H981" s="1"/>
      <c r="I981" s="1"/>
      <c r="J981" s="1"/>
      <c r="K981" s="1"/>
      <c r="L981" s="1"/>
      <c r="M981" s="1"/>
      <c r="N981" s="1"/>
      <c r="O981" s="1">
        <v>1</v>
      </c>
    </row>
    <row r="982" spans="1:15" ht="15.75" hidden="1" customHeight="1" x14ac:dyDescent="0.2">
      <c r="A982" s="31" t="s">
        <v>13682</v>
      </c>
      <c r="B982" s="1"/>
      <c r="C982" s="1"/>
      <c r="D982" s="1"/>
      <c r="E982" s="1"/>
      <c r="F982" s="1"/>
      <c r="G982" s="1">
        <v>1</v>
      </c>
      <c r="H982" s="1"/>
      <c r="I982" s="1"/>
      <c r="J982" s="1"/>
      <c r="K982" s="1"/>
      <c r="L982" s="1"/>
      <c r="M982" s="1"/>
      <c r="N982" s="1"/>
      <c r="O982" s="1">
        <v>1</v>
      </c>
    </row>
    <row r="983" spans="1:15" ht="15.75" hidden="1" customHeight="1" x14ac:dyDescent="0.2">
      <c r="A983" s="31" t="s">
        <v>13507</v>
      </c>
      <c r="B983" s="1">
        <v>1</v>
      </c>
      <c r="C983" s="1"/>
      <c r="D983" s="1"/>
      <c r="E983" s="1"/>
      <c r="F983" s="1"/>
      <c r="G983" s="1"/>
      <c r="H983" s="1"/>
      <c r="I983" s="1"/>
      <c r="J983" s="1"/>
      <c r="K983" s="1"/>
      <c r="L983" s="1"/>
      <c r="M983" s="1"/>
      <c r="N983" s="1"/>
      <c r="O983" s="1">
        <v>1</v>
      </c>
    </row>
    <row r="984" spans="1:15" ht="15.75" hidden="1" customHeight="1" x14ac:dyDescent="0.2">
      <c r="A984" s="31" t="s">
        <v>14097</v>
      </c>
      <c r="B984" s="1">
        <v>1</v>
      </c>
      <c r="C984" s="1"/>
      <c r="D984" s="1"/>
      <c r="E984" s="1"/>
      <c r="F984" s="1"/>
      <c r="G984" s="1"/>
      <c r="H984" s="1"/>
      <c r="I984" s="1"/>
      <c r="J984" s="1"/>
      <c r="K984" s="1"/>
      <c r="L984" s="1"/>
      <c r="M984" s="1"/>
      <c r="N984" s="1"/>
      <c r="O984" s="1">
        <v>1</v>
      </c>
    </row>
    <row r="985" spans="1:15" ht="15.75" hidden="1" customHeight="1" x14ac:dyDescent="0.2">
      <c r="A985" s="31" t="s">
        <v>11632</v>
      </c>
      <c r="B985" s="1"/>
      <c r="C985" s="1">
        <v>1</v>
      </c>
      <c r="D985" s="1"/>
      <c r="E985" s="1"/>
      <c r="F985" s="1"/>
      <c r="G985" s="1"/>
      <c r="H985" s="1"/>
      <c r="I985" s="1"/>
      <c r="J985" s="1"/>
      <c r="K985" s="1"/>
      <c r="L985" s="1"/>
      <c r="M985" s="1"/>
      <c r="N985" s="1"/>
      <c r="O985" s="1">
        <v>1</v>
      </c>
    </row>
    <row r="986" spans="1:15" ht="15.75" hidden="1" customHeight="1" x14ac:dyDescent="0.2">
      <c r="A986" s="31" t="s">
        <v>11110</v>
      </c>
      <c r="B986" s="1">
        <v>1</v>
      </c>
      <c r="C986" s="1"/>
      <c r="D986" s="1"/>
      <c r="E986" s="1"/>
      <c r="F986" s="1"/>
      <c r="G986" s="1"/>
      <c r="H986" s="1"/>
      <c r="I986" s="1"/>
      <c r="J986" s="1"/>
      <c r="K986" s="1"/>
      <c r="L986" s="1"/>
      <c r="M986" s="1"/>
      <c r="N986" s="1"/>
      <c r="O986" s="1">
        <v>1</v>
      </c>
    </row>
    <row r="987" spans="1:15" ht="15.75" hidden="1" customHeight="1" x14ac:dyDescent="0.2">
      <c r="A987" s="31" t="s">
        <v>12618</v>
      </c>
      <c r="B987" s="1">
        <v>1</v>
      </c>
      <c r="C987" s="1"/>
      <c r="D987" s="1"/>
      <c r="E987" s="1"/>
      <c r="F987" s="1"/>
      <c r="G987" s="1"/>
      <c r="H987" s="1"/>
      <c r="I987" s="1"/>
      <c r="J987" s="1"/>
      <c r="K987" s="1"/>
      <c r="L987" s="1"/>
      <c r="M987" s="1"/>
      <c r="N987" s="1"/>
      <c r="O987" s="1">
        <v>1</v>
      </c>
    </row>
    <row r="988" spans="1:15" ht="15.75" hidden="1" customHeight="1" x14ac:dyDescent="0.2">
      <c r="A988" s="31" t="s">
        <v>14213</v>
      </c>
      <c r="B988" s="1"/>
      <c r="C988" s="1">
        <v>1</v>
      </c>
      <c r="D988" s="1"/>
      <c r="E988" s="1"/>
      <c r="F988" s="1"/>
      <c r="G988" s="1"/>
      <c r="H988" s="1"/>
      <c r="I988" s="1"/>
      <c r="J988" s="1"/>
      <c r="K988" s="1"/>
      <c r="L988" s="1"/>
      <c r="M988" s="1"/>
      <c r="N988" s="1"/>
      <c r="O988" s="1">
        <v>1</v>
      </c>
    </row>
    <row r="989" spans="1:15" ht="15.75" hidden="1" customHeight="1" x14ac:dyDescent="0.2">
      <c r="A989" s="31" t="s">
        <v>11507</v>
      </c>
      <c r="B989" s="1"/>
      <c r="C989" s="1"/>
      <c r="D989" s="1">
        <v>1</v>
      </c>
      <c r="E989" s="1"/>
      <c r="F989" s="1"/>
      <c r="G989" s="1"/>
      <c r="H989" s="1"/>
      <c r="I989" s="1"/>
      <c r="J989" s="1"/>
      <c r="K989" s="1"/>
      <c r="L989" s="1"/>
      <c r="M989" s="1"/>
      <c r="N989" s="1"/>
      <c r="O989" s="1">
        <v>1</v>
      </c>
    </row>
    <row r="990" spans="1:15" ht="15.75" hidden="1" customHeight="1" x14ac:dyDescent="0.2">
      <c r="A990" s="31" t="s">
        <v>13601</v>
      </c>
      <c r="B990" s="1"/>
      <c r="C990" s="1"/>
      <c r="D990" s="1">
        <v>1</v>
      </c>
      <c r="E990" s="1"/>
      <c r="F990" s="1"/>
      <c r="G990" s="1"/>
      <c r="H990" s="1"/>
      <c r="I990" s="1"/>
      <c r="J990" s="1"/>
      <c r="K990" s="1"/>
      <c r="L990" s="1"/>
      <c r="M990" s="1"/>
      <c r="N990" s="1"/>
      <c r="O990" s="1">
        <v>1</v>
      </c>
    </row>
    <row r="991" spans="1:15" ht="15.75" hidden="1" customHeight="1" x14ac:dyDescent="0.2">
      <c r="A991" s="31" t="s">
        <v>13948</v>
      </c>
      <c r="B991" s="1"/>
      <c r="C991" s="1"/>
      <c r="D991" s="1"/>
      <c r="E991" s="1"/>
      <c r="F991" s="1"/>
      <c r="G991" s="1">
        <v>1</v>
      </c>
      <c r="H991" s="1"/>
      <c r="I991" s="1"/>
      <c r="J991" s="1"/>
      <c r="K991" s="1"/>
      <c r="L991" s="1"/>
      <c r="M991" s="1"/>
      <c r="N991" s="1"/>
      <c r="O991" s="1">
        <v>1</v>
      </c>
    </row>
    <row r="992" spans="1:15" ht="15.75" hidden="1" customHeight="1" x14ac:dyDescent="0.2">
      <c r="A992" s="31" t="s">
        <v>12601</v>
      </c>
      <c r="B992" s="1"/>
      <c r="C992" s="1"/>
      <c r="D992" s="1"/>
      <c r="E992" s="1"/>
      <c r="F992" s="1"/>
      <c r="G992" s="1"/>
      <c r="H992" s="1">
        <v>1</v>
      </c>
      <c r="I992" s="1"/>
      <c r="J992" s="1"/>
      <c r="K992" s="1"/>
      <c r="L992" s="1"/>
      <c r="M992" s="1"/>
      <c r="N992" s="1"/>
      <c r="O992" s="1">
        <v>1</v>
      </c>
    </row>
    <row r="993" spans="1:15" ht="15.75" hidden="1" customHeight="1" x14ac:dyDescent="0.2">
      <c r="A993" s="31" t="s">
        <v>11018</v>
      </c>
      <c r="B993" s="1"/>
      <c r="C993" s="1"/>
      <c r="D993" s="1">
        <v>1</v>
      </c>
      <c r="E993" s="1"/>
      <c r="F993" s="1"/>
      <c r="G993" s="1"/>
      <c r="H993" s="1"/>
      <c r="I993" s="1"/>
      <c r="J993" s="1"/>
      <c r="K993" s="1"/>
      <c r="L993" s="1"/>
      <c r="M993" s="1"/>
      <c r="N993" s="1"/>
      <c r="O993" s="1">
        <v>1</v>
      </c>
    </row>
    <row r="994" spans="1:15" ht="15.75" hidden="1" customHeight="1" x14ac:dyDescent="0.2">
      <c r="A994" s="31" t="s">
        <v>13085</v>
      </c>
      <c r="B994" s="1">
        <v>1</v>
      </c>
      <c r="C994" s="1"/>
      <c r="D994" s="1"/>
      <c r="E994" s="1"/>
      <c r="F994" s="1"/>
      <c r="G994" s="1"/>
      <c r="H994" s="1"/>
      <c r="I994" s="1"/>
      <c r="J994" s="1"/>
      <c r="K994" s="1"/>
      <c r="L994" s="1"/>
      <c r="M994" s="1"/>
      <c r="N994" s="1"/>
      <c r="O994" s="1">
        <v>1</v>
      </c>
    </row>
    <row r="995" spans="1:15" ht="15.75" hidden="1" customHeight="1" x14ac:dyDescent="0.2">
      <c r="A995" s="31" t="s">
        <v>14748</v>
      </c>
      <c r="B995" s="1"/>
      <c r="C995" s="1">
        <v>1</v>
      </c>
      <c r="D995" s="1"/>
      <c r="E995" s="1"/>
      <c r="F995" s="1"/>
      <c r="G995" s="1"/>
      <c r="H995" s="1"/>
      <c r="I995" s="1"/>
      <c r="J995" s="1"/>
      <c r="K995" s="1"/>
      <c r="L995" s="1"/>
      <c r="M995" s="1"/>
      <c r="N995" s="1"/>
      <c r="O995" s="1">
        <v>1</v>
      </c>
    </row>
    <row r="996" spans="1:15" ht="15.75" hidden="1" customHeight="1" x14ac:dyDescent="0.2">
      <c r="A996" s="31" t="s">
        <v>12822</v>
      </c>
      <c r="B996" s="1"/>
      <c r="C996" s="1">
        <v>1</v>
      </c>
      <c r="D996" s="1"/>
      <c r="E996" s="1"/>
      <c r="F996" s="1"/>
      <c r="G996" s="1"/>
      <c r="H996" s="1"/>
      <c r="I996" s="1"/>
      <c r="J996" s="1"/>
      <c r="K996" s="1"/>
      <c r="L996" s="1"/>
      <c r="M996" s="1"/>
      <c r="N996" s="1"/>
      <c r="O996" s="1">
        <v>1</v>
      </c>
    </row>
    <row r="997" spans="1:15" ht="15.75" hidden="1" customHeight="1" x14ac:dyDescent="0.2">
      <c r="A997" s="31" t="s">
        <v>10793</v>
      </c>
      <c r="B997" s="1"/>
      <c r="C997" s="1"/>
      <c r="D997" s="1"/>
      <c r="E997" s="1"/>
      <c r="F997" s="1"/>
      <c r="G997" s="1"/>
      <c r="H997" s="1"/>
      <c r="I997" s="1"/>
      <c r="J997" s="1"/>
      <c r="K997" s="1"/>
      <c r="L997" s="1">
        <v>1</v>
      </c>
      <c r="M997" s="1"/>
      <c r="N997" s="1"/>
      <c r="O997" s="1">
        <v>1</v>
      </c>
    </row>
    <row r="998" spans="1:15" ht="15.75" hidden="1" customHeight="1" x14ac:dyDescent="0.2">
      <c r="A998" s="31" t="s">
        <v>14326</v>
      </c>
      <c r="B998" s="1"/>
      <c r="C998" s="1"/>
      <c r="D998" s="1"/>
      <c r="E998" s="1"/>
      <c r="F998" s="1"/>
      <c r="G998" s="1">
        <v>1</v>
      </c>
      <c r="H998" s="1"/>
      <c r="I998" s="1"/>
      <c r="J998" s="1"/>
      <c r="K998" s="1"/>
      <c r="L998" s="1"/>
      <c r="M998" s="1"/>
      <c r="N998" s="1"/>
      <c r="O998" s="1">
        <v>1</v>
      </c>
    </row>
    <row r="999" spans="1:15" ht="15.75" hidden="1" customHeight="1" x14ac:dyDescent="0.2">
      <c r="A999" s="31" t="s">
        <v>12202</v>
      </c>
      <c r="B999" s="1"/>
      <c r="C999" s="1"/>
      <c r="D999" s="1"/>
      <c r="E999" s="1"/>
      <c r="F999" s="1"/>
      <c r="G999" s="1"/>
      <c r="H999" s="1"/>
      <c r="I999" s="1"/>
      <c r="J999" s="1"/>
      <c r="K999" s="1"/>
      <c r="L999" s="1"/>
      <c r="M999" s="1">
        <v>1</v>
      </c>
      <c r="N999" s="1"/>
      <c r="O999" s="1">
        <v>1</v>
      </c>
    </row>
    <row r="1000" spans="1:15" ht="15.75" hidden="1" customHeight="1" x14ac:dyDescent="0.2">
      <c r="A1000" s="31" t="s">
        <v>14411</v>
      </c>
      <c r="B1000" s="1"/>
      <c r="C1000" s="1"/>
      <c r="D1000" s="1"/>
      <c r="E1000" s="1"/>
      <c r="F1000" s="1"/>
      <c r="G1000" s="1"/>
      <c r="H1000" s="1">
        <v>1</v>
      </c>
      <c r="I1000" s="1"/>
      <c r="J1000" s="1"/>
      <c r="K1000" s="1"/>
      <c r="L1000" s="1"/>
      <c r="M1000" s="1"/>
      <c r="N1000" s="1"/>
      <c r="O1000" s="1">
        <v>1</v>
      </c>
    </row>
    <row r="1001" spans="1:15" ht="15.75" hidden="1" customHeight="1" x14ac:dyDescent="0.2">
      <c r="A1001" s="31" t="s">
        <v>13812</v>
      </c>
      <c r="B1001" s="1"/>
      <c r="C1001" s="1"/>
      <c r="D1001" s="1"/>
      <c r="E1001" s="1"/>
      <c r="F1001" s="1"/>
      <c r="G1001" s="1"/>
      <c r="H1001" s="1">
        <v>1</v>
      </c>
      <c r="I1001" s="1"/>
      <c r="J1001" s="1"/>
      <c r="K1001" s="1"/>
      <c r="L1001" s="1"/>
      <c r="M1001" s="1"/>
      <c r="N1001" s="1"/>
      <c r="O1001" s="1">
        <v>1</v>
      </c>
    </row>
    <row r="1002" spans="1:15" ht="15.75" hidden="1" customHeight="1" x14ac:dyDescent="0.2">
      <c r="A1002" s="31" t="s">
        <v>12338</v>
      </c>
      <c r="B1002" s="1"/>
      <c r="C1002" s="1">
        <v>1</v>
      </c>
      <c r="D1002" s="1"/>
      <c r="E1002" s="1"/>
      <c r="F1002" s="1"/>
      <c r="G1002" s="1"/>
      <c r="H1002" s="1"/>
      <c r="I1002" s="1"/>
      <c r="J1002" s="1"/>
      <c r="K1002" s="1"/>
      <c r="L1002" s="1"/>
      <c r="M1002" s="1"/>
      <c r="N1002" s="1"/>
      <c r="O1002" s="1">
        <v>1</v>
      </c>
    </row>
    <row r="1003" spans="1:15" ht="15.75" hidden="1" customHeight="1" x14ac:dyDescent="0.2">
      <c r="A1003" s="31" t="s">
        <v>11025</v>
      </c>
      <c r="B1003" s="1">
        <v>1</v>
      </c>
      <c r="C1003" s="1"/>
      <c r="D1003" s="1"/>
      <c r="E1003" s="1"/>
      <c r="F1003" s="1"/>
      <c r="G1003" s="1"/>
      <c r="H1003" s="1"/>
      <c r="I1003" s="1"/>
      <c r="J1003" s="1"/>
      <c r="K1003" s="1"/>
      <c r="L1003" s="1"/>
      <c r="M1003" s="1"/>
      <c r="N1003" s="1"/>
      <c r="O1003" s="1">
        <v>1</v>
      </c>
    </row>
    <row r="1004" spans="1:15" ht="15.75" hidden="1" customHeight="1" x14ac:dyDescent="0.2">
      <c r="A1004" s="31" t="s">
        <v>10385</v>
      </c>
      <c r="B1004" s="1">
        <v>1</v>
      </c>
      <c r="C1004" s="1"/>
      <c r="D1004" s="1"/>
      <c r="E1004" s="1"/>
      <c r="F1004" s="1"/>
      <c r="G1004" s="1"/>
      <c r="H1004" s="1"/>
      <c r="I1004" s="1"/>
      <c r="J1004" s="1"/>
      <c r="K1004" s="1"/>
      <c r="L1004" s="1"/>
      <c r="M1004" s="1"/>
      <c r="N1004" s="1"/>
      <c r="O1004" s="1">
        <v>1</v>
      </c>
    </row>
    <row r="1005" spans="1:15" ht="15.75" hidden="1" customHeight="1" x14ac:dyDescent="0.2">
      <c r="A1005" s="31" t="s">
        <v>11990</v>
      </c>
      <c r="B1005" s="1"/>
      <c r="C1005" s="1"/>
      <c r="D1005" s="1"/>
      <c r="E1005" s="1"/>
      <c r="F1005" s="1"/>
      <c r="G1005" s="1"/>
      <c r="H1005" s="1"/>
      <c r="I1005" s="1">
        <v>1</v>
      </c>
      <c r="J1005" s="1"/>
      <c r="K1005" s="1"/>
      <c r="L1005" s="1"/>
      <c r="M1005" s="1"/>
      <c r="N1005" s="1"/>
      <c r="O1005" s="1">
        <v>1</v>
      </c>
    </row>
    <row r="1006" spans="1:15" ht="15.75" hidden="1" customHeight="1" x14ac:dyDescent="0.2">
      <c r="A1006" s="31" t="s">
        <v>10636</v>
      </c>
      <c r="B1006" s="1"/>
      <c r="C1006" s="1"/>
      <c r="D1006" s="1">
        <v>1</v>
      </c>
      <c r="E1006" s="1"/>
      <c r="F1006" s="1"/>
      <c r="G1006" s="1"/>
      <c r="H1006" s="1"/>
      <c r="I1006" s="1"/>
      <c r="J1006" s="1"/>
      <c r="K1006" s="1"/>
      <c r="L1006" s="1"/>
      <c r="M1006" s="1"/>
      <c r="N1006" s="1"/>
      <c r="O1006" s="1">
        <v>1</v>
      </c>
    </row>
    <row r="1007" spans="1:15" ht="15.75" hidden="1" customHeight="1" x14ac:dyDescent="0.2">
      <c r="A1007" s="31" t="s">
        <v>11876</v>
      </c>
      <c r="B1007" s="1"/>
      <c r="C1007" s="1"/>
      <c r="D1007" s="1">
        <v>1</v>
      </c>
      <c r="E1007" s="1"/>
      <c r="F1007" s="1"/>
      <c r="G1007" s="1"/>
      <c r="H1007" s="1"/>
      <c r="I1007" s="1"/>
      <c r="J1007" s="1"/>
      <c r="K1007" s="1"/>
      <c r="L1007" s="1"/>
      <c r="M1007" s="1"/>
      <c r="N1007" s="1"/>
      <c r="O1007" s="1">
        <v>1</v>
      </c>
    </row>
    <row r="1008" spans="1:15" ht="15.75" hidden="1" customHeight="1" x14ac:dyDescent="0.2">
      <c r="A1008" s="31" t="s">
        <v>11667</v>
      </c>
      <c r="B1008" s="1"/>
      <c r="C1008" s="1"/>
      <c r="D1008" s="1">
        <v>1</v>
      </c>
      <c r="E1008" s="1"/>
      <c r="F1008" s="1"/>
      <c r="G1008" s="1"/>
      <c r="H1008" s="1"/>
      <c r="I1008" s="1"/>
      <c r="J1008" s="1"/>
      <c r="K1008" s="1"/>
      <c r="L1008" s="1"/>
      <c r="M1008" s="1"/>
      <c r="N1008" s="1"/>
      <c r="O1008" s="1">
        <v>1</v>
      </c>
    </row>
    <row r="1009" spans="1:15" ht="15.75" hidden="1" customHeight="1" x14ac:dyDescent="0.2">
      <c r="A1009" s="31" t="s">
        <v>14641</v>
      </c>
      <c r="B1009" s="1"/>
      <c r="C1009" s="1"/>
      <c r="D1009" s="1"/>
      <c r="E1009" s="1"/>
      <c r="F1009" s="1"/>
      <c r="G1009" s="1"/>
      <c r="H1009" s="1"/>
      <c r="I1009" s="1"/>
      <c r="J1009" s="1"/>
      <c r="K1009" s="1">
        <v>1</v>
      </c>
      <c r="L1009" s="1"/>
      <c r="M1009" s="1"/>
      <c r="N1009" s="1"/>
      <c r="O1009" s="1">
        <v>1</v>
      </c>
    </row>
    <row r="1010" spans="1:15" ht="15.75" hidden="1" customHeight="1" x14ac:dyDescent="0.2">
      <c r="A1010" s="31" t="s">
        <v>10434</v>
      </c>
      <c r="B1010" s="1">
        <v>1</v>
      </c>
      <c r="C1010" s="1"/>
      <c r="D1010" s="1"/>
      <c r="E1010" s="1"/>
      <c r="F1010" s="1"/>
      <c r="G1010" s="1"/>
      <c r="H1010" s="1"/>
      <c r="I1010" s="1"/>
      <c r="J1010" s="1"/>
      <c r="K1010" s="1"/>
      <c r="L1010" s="1"/>
      <c r="M1010" s="1"/>
      <c r="N1010" s="1"/>
      <c r="O1010" s="1">
        <v>1</v>
      </c>
    </row>
    <row r="1011" spans="1:15" ht="15.75" hidden="1" customHeight="1" x14ac:dyDescent="0.2">
      <c r="A1011" s="31" t="s">
        <v>14547</v>
      </c>
      <c r="B1011" s="1"/>
      <c r="C1011" s="1"/>
      <c r="D1011" s="1"/>
      <c r="E1011" s="1"/>
      <c r="F1011" s="1">
        <v>1</v>
      </c>
      <c r="G1011" s="1"/>
      <c r="H1011" s="1"/>
      <c r="I1011" s="1"/>
      <c r="J1011" s="1"/>
      <c r="K1011" s="1"/>
      <c r="L1011" s="1"/>
      <c r="M1011" s="1"/>
      <c r="N1011" s="1"/>
      <c r="O1011" s="1">
        <v>1</v>
      </c>
    </row>
    <row r="1012" spans="1:15" ht="15.75" hidden="1" customHeight="1" x14ac:dyDescent="0.2">
      <c r="A1012" s="31" t="s">
        <v>11775</v>
      </c>
      <c r="B1012" s="1"/>
      <c r="C1012" s="1"/>
      <c r="D1012" s="1">
        <v>1</v>
      </c>
      <c r="E1012" s="1"/>
      <c r="F1012" s="1"/>
      <c r="G1012" s="1"/>
      <c r="H1012" s="1"/>
      <c r="I1012" s="1"/>
      <c r="J1012" s="1"/>
      <c r="K1012" s="1"/>
      <c r="L1012" s="1"/>
      <c r="M1012" s="1"/>
      <c r="N1012" s="1"/>
      <c r="O1012" s="1">
        <v>1</v>
      </c>
    </row>
    <row r="1013" spans="1:15" ht="15.75" hidden="1" customHeight="1" x14ac:dyDescent="0.2">
      <c r="A1013" s="31" t="s">
        <v>13015</v>
      </c>
      <c r="B1013" s="1"/>
      <c r="C1013" s="1">
        <v>1</v>
      </c>
      <c r="D1013" s="1"/>
      <c r="E1013" s="1"/>
      <c r="F1013" s="1"/>
      <c r="G1013" s="1"/>
      <c r="H1013" s="1"/>
      <c r="I1013" s="1"/>
      <c r="J1013" s="1"/>
      <c r="K1013" s="1"/>
      <c r="L1013" s="1"/>
      <c r="M1013" s="1"/>
      <c r="N1013" s="1"/>
      <c r="O1013" s="1">
        <v>1</v>
      </c>
    </row>
    <row r="1014" spans="1:15" ht="15.75" hidden="1" customHeight="1" x14ac:dyDescent="0.2">
      <c r="A1014" s="31" t="s">
        <v>13911</v>
      </c>
      <c r="B1014" s="1"/>
      <c r="C1014" s="1"/>
      <c r="D1014" s="1"/>
      <c r="E1014" s="1"/>
      <c r="F1014" s="1"/>
      <c r="G1014" s="1"/>
      <c r="H1014" s="1"/>
      <c r="I1014" s="1"/>
      <c r="J1014" s="1"/>
      <c r="K1014" s="1"/>
      <c r="L1014" s="1">
        <v>1</v>
      </c>
      <c r="M1014" s="1"/>
      <c r="N1014" s="1"/>
      <c r="O1014" s="1">
        <v>1</v>
      </c>
    </row>
    <row r="1015" spans="1:15" ht="15.75" hidden="1" customHeight="1" x14ac:dyDescent="0.2">
      <c r="A1015" s="31" t="s">
        <v>11822</v>
      </c>
      <c r="B1015" s="1"/>
      <c r="C1015" s="1">
        <v>1</v>
      </c>
      <c r="D1015" s="1"/>
      <c r="E1015" s="1"/>
      <c r="F1015" s="1"/>
      <c r="G1015" s="1"/>
      <c r="H1015" s="1"/>
      <c r="I1015" s="1"/>
      <c r="J1015" s="1"/>
      <c r="K1015" s="1"/>
      <c r="L1015" s="1"/>
      <c r="M1015" s="1"/>
      <c r="N1015" s="1"/>
      <c r="O1015" s="1">
        <v>1</v>
      </c>
    </row>
    <row r="1016" spans="1:15" ht="15.75" hidden="1" customHeight="1" x14ac:dyDescent="0.2">
      <c r="A1016" s="31" t="s">
        <v>13094</v>
      </c>
      <c r="B1016" s="1"/>
      <c r="C1016" s="1"/>
      <c r="D1016" s="1">
        <v>1</v>
      </c>
      <c r="E1016" s="1"/>
      <c r="F1016" s="1"/>
      <c r="G1016" s="1"/>
      <c r="H1016" s="1"/>
      <c r="I1016" s="1"/>
      <c r="J1016" s="1"/>
      <c r="K1016" s="1"/>
      <c r="L1016" s="1"/>
      <c r="M1016" s="1"/>
      <c r="N1016" s="1"/>
      <c r="O1016" s="1">
        <v>1</v>
      </c>
    </row>
    <row r="1017" spans="1:15" ht="15.75" hidden="1" customHeight="1" x14ac:dyDescent="0.2">
      <c r="A1017" s="31" t="s">
        <v>12056</v>
      </c>
      <c r="B1017" s="1">
        <v>1</v>
      </c>
      <c r="C1017" s="1"/>
      <c r="D1017" s="1"/>
      <c r="E1017" s="1"/>
      <c r="F1017" s="1"/>
      <c r="G1017" s="1"/>
      <c r="H1017" s="1"/>
      <c r="I1017" s="1"/>
      <c r="J1017" s="1"/>
      <c r="K1017" s="1"/>
      <c r="L1017" s="1"/>
      <c r="M1017" s="1"/>
      <c r="N1017" s="1"/>
      <c r="O1017" s="1">
        <v>1</v>
      </c>
    </row>
    <row r="1018" spans="1:15" ht="15.75" hidden="1" customHeight="1" x14ac:dyDescent="0.2">
      <c r="A1018" s="31" t="s">
        <v>13070</v>
      </c>
      <c r="B1018" s="1"/>
      <c r="C1018" s="1">
        <v>1</v>
      </c>
      <c r="D1018" s="1"/>
      <c r="E1018" s="1"/>
      <c r="F1018" s="1"/>
      <c r="G1018" s="1"/>
      <c r="H1018" s="1"/>
      <c r="I1018" s="1"/>
      <c r="J1018" s="1"/>
      <c r="K1018" s="1"/>
      <c r="L1018" s="1"/>
      <c r="M1018" s="1"/>
      <c r="N1018" s="1"/>
      <c r="O1018" s="1">
        <v>1</v>
      </c>
    </row>
    <row r="1019" spans="1:15" ht="15.75" hidden="1" customHeight="1" x14ac:dyDescent="0.2">
      <c r="A1019" s="31" t="s">
        <v>11093</v>
      </c>
      <c r="B1019" s="1"/>
      <c r="C1019" s="1"/>
      <c r="D1019" s="1"/>
      <c r="E1019" s="1"/>
      <c r="F1019" s="1"/>
      <c r="G1019" s="1"/>
      <c r="H1019" s="1"/>
      <c r="I1019" s="1"/>
      <c r="J1019" s="1">
        <v>1</v>
      </c>
      <c r="K1019" s="1"/>
      <c r="L1019" s="1"/>
      <c r="M1019" s="1"/>
      <c r="N1019" s="1"/>
      <c r="O1019" s="1">
        <v>1</v>
      </c>
    </row>
    <row r="1020" spans="1:15" ht="15.75" hidden="1" customHeight="1" x14ac:dyDescent="0.2">
      <c r="A1020" s="31" t="s">
        <v>13009</v>
      </c>
      <c r="B1020" s="1"/>
      <c r="C1020" s="1"/>
      <c r="D1020" s="1"/>
      <c r="E1020" s="1"/>
      <c r="F1020" s="1"/>
      <c r="G1020" s="1"/>
      <c r="H1020" s="1"/>
      <c r="I1020" s="1">
        <v>1</v>
      </c>
      <c r="J1020" s="1"/>
      <c r="K1020" s="1"/>
      <c r="L1020" s="1"/>
      <c r="M1020" s="1"/>
      <c r="N1020" s="1"/>
      <c r="O1020" s="1">
        <v>1</v>
      </c>
    </row>
    <row r="1021" spans="1:15" ht="15.75" hidden="1" customHeight="1" x14ac:dyDescent="0.2">
      <c r="A1021" s="31" t="s">
        <v>14825</v>
      </c>
      <c r="B1021" s="1"/>
      <c r="C1021" s="1"/>
      <c r="D1021" s="1"/>
      <c r="E1021" s="1"/>
      <c r="F1021" s="1">
        <v>1</v>
      </c>
      <c r="G1021" s="1"/>
      <c r="H1021" s="1"/>
      <c r="I1021" s="1"/>
      <c r="J1021" s="1"/>
      <c r="K1021" s="1"/>
      <c r="L1021" s="1"/>
      <c r="M1021" s="1"/>
      <c r="N1021" s="1"/>
      <c r="O1021" s="1">
        <v>1</v>
      </c>
    </row>
    <row r="1022" spans="1:15" ht="15.75" hidden="1" customHeight="1" x14ac:dyDescent="0.2">
      <c r="A1022" s="31" t="s">
        <v>13864</v>
      </c>
      <c r="B1022" s="1"/>
      <c r="C1022" s="1">
        <v>1</v>
      </c>
      <c r="D1022" s="1"/>
      <c r="E1022" s="1"/>
      <c r="F1022" s="1"/>
      <c r="G1022" s="1"/>
      <c r="H1022" s="1"/>
      <c r="I1022" s="1"/>
      <c r="J1022" s="1"/>
      <c r="K1022" s="1"/>
      <c r="L1022" s="1"/>
      <c r="M1022" s="1"/>
      <c r="N1022" s="1"/>
      <c r="O1022" s="1">
        <v>1</v>
      </c>
    </row>
    <row r="1023" spans="1:15" ht="15.75" hidden="1" customHeight="1" x14ac:dyDescent="0.2">
      <c r="A1023" s="31" t="s">
        <v>13652</v>
      </c>
      <c r="B1023" s="1">
        <v>1</v>
      </c>
      <c r="C1023" s="1"/>
      <c r="D1023" s="1"/>
      <c r="E1023" s="1"/>
      <c r="F1023" s="1"/>
      <c r="G1023" s="1"/>
      <c r="H1023" s="1"/>
      <c r="I1023" s="1"/>
      <c r="J1023" s="1"/>
      <c r="K1023" s="1"/>
      <c r="L1023" s="1"/>
      <c r="M1023" s="1"/>
      <c r="N1023" s="1"/>
      <c r="O1023" s="1">
        <v>1</v>
      </c>
    </row>
    <row r="1024" spans="1:15" ht="15.75" hidden="1" customHeight="1" x14ac:dyDescent="0.2">
      <c r="A1024" s="31" t="s">
        <v>13064</v>
      </c>
      <c r="B1024" s="1">
        <v>1</v>
      </c>
      <c r="C1024" s="1"/>
      <c r="D1024" s="1"/>
      <c r="E1024" s="1"/>
      <c r="F1024" s="1"/>
      <c r="G1024" s="1"/>
      <c r="H1024" s="1"/>
      <c r="I1024" s="1"/>
      <c r="J1024" s="1"/>
      <c r="K1024" s="1"/>
      <c r="L1024" s="1"/>
      <c r="M1024" s="1"/>
      <c r="N1024" s="1"/>
      <c r="O1024" s="1">
        <v>1</v>
      </c>
    </row>
    <row r="1025" spans="1:15" ht="15.75" hidden="1" customHeight="1" x14ac:dyDescent="0.2">
      <c r="A1025" s="31" t="s">
        <v>11466</v>
      </c>
      <c r="B1025" s="1">
        <v>1</v>
      </c>
      <c r="C1025" s="1"/>
      <c r="D1025" s="1"/>
      <c r="E1025" s="1"/>
      <c r="F1025" s="1"/>
      <c r="G1025" s="1"/>
      <c r="H1025" s="1"/>
      <c r="I1025" s="1"/>
      <c r="J1025" s="1"/>
      <c r="K1025" s="1"/>
      <c r="L1025" s="1"/>
      <c r="M1025" s="1"/>
      <c r="N1025" s="1"/>
      <c r="O1025" s="1">
        <v>1</v>
      </c>
    </row>
    <row r="1026" spans="1:15" ht="15.75" hidden="1" customHeight="1" x14ac:dyDescent="0.2">
      <c r="A1026" s="31" t="s">
        <v>13005</v>
      </c>
      <c r="B1026" s="1">
        <v>1</v>
      </c>
      <c r="C1026" s="1"/>
      <c r="D1026" s="1"/>
      <c r="E1026" s="1"/>
      <c r="F1026" s="1"/>
      <c r="G1026" s="1"/>
      <c r="H1026" s="1"/>
      <c r="I1026" s="1"/>
      <c r="J1026" s="1"/>
      <c r="K1026" s="1"/>
      <c r="L1026" s="1"/>
      <c r="M1026" s="1"/>
      <c r="N1026" s="1"/>
      <c r="O1026" s="1">
        <v>1</v>
      </c>
    </row>
    <row r="1027" spans="1:15" ht="15.75" hidden="1" customHeight="1" x14ac:dyDescent="0.2">
      <c r="A1027" s="31" t="s">
        <v>13715</v>
      </c>
      <c r="B1027" s="1"/>
      <c r="C1027" s="1">
        <v>1</v>
      </c>
      <c r="D1027" s="1"/>
      <c r="E1027" s="1"/>
      <c r="F1027" s="1"/>
      <c r="G1027" s="1"/>
      <c r="H1027" s="1"/>
      <c r="I1027" s="1"/>
      <c r="J1027" s="1"/>
      <c r="K1027" s="1"/>
      <c r="L1027" s="1"/>
      <c r="M1027" s="1"/>
      <c r="N1027" s="1"/>
      <c r="O1027" s="1">
        <v>1</v>
      </c>
    </row>
    <row r="1028" spans="1:15" ht="15.75" hidden="1" customHeight="1" x14ac:dyDescent="0.2">
      <c r="A1028" s="31" t="s">
        <v>13229</v>
      </c>
      <c r="B1028" s="1">
        <v>1</v>
      </c>
      <c r="C1028" s="1"/>
      <c r="D1028" s="1"/>
      <c r="E1028" s="1"/>
      <c r="F1028" s="1"/>
      <c r="G1028" s="1"/>
      <c r="H1028" s="1"/>
      <c r="I1028" s="1"/>
      <c r="J1028" s="1"/>
      <c r="K1028" s="1"/>
      <c r="L1028" s="1"/>
      <c r="M1028" s="1"/>
      <c r="N1028" s="1"/>
      <c r="O1028" s="1">
        <v>1</v>
      </c>
    </row>
    <row r="1029" spans="1:15" ht="15.75" hidden="1" customHeight="1" x14ac:dyDescent="0.2">
      <c r="A1029" s="31" t="s">
        <v>13959</v>
      </c>
      <c r="B1029" s="1">
        <v>1</v>
      </c>
      <c r="C1029" s="1"/>
      <c r="D1029" s="1"/>
      <c r="E1029" s="1"/>
      <c r="F1029" s="1"/>
      <c r="G1029" s="1"/>
      <c r="H1029" s="1"/>
      <c r="I1029" s="1"/>
      <c r="J1029" s="1"/>
      <c r="K1029" s="1"/>
      <c r="L1029" s="1"/>
      <c r="M1029" s="1"/>
      <c r="N1029" s="1"/>
      <c r="O1029" s="1">
        <v>1</v>
      </c>
    </row>
    <row r="1030" spans="1:15" ht="15.75" hidden="1" customHeight="1" x14ac:dyDescent="0.2">
      <c r="A1030" s="31" t="s">
        <v>13230</v>
      </c>
      <c r="B1030" s="1">
        <v>1</v>
      </c>
      <c r="C1030" s="1"/>
      <c r="D1030" s="1"/>
      <c r="E1030" s="1"/>
      <c r="F1030" s="1"/>
      <c r="G1030" s="1"/>
      <c r="H1030" s="1"/>
      <c r="I1030" s="1"/>
      <c r="J1030" s="1"/>
      <c r="K1030" s="1"/>
      <c r="L1030" s="1"/>
      <c r="M1030" s="1"/>
      <c r="N1030" s="1"/>
      <c r="O1030" s="1">
        <v>1</v>
      </c>
    </row>
    <row r="1031" spans="1:15" ht="15.75" hidden="1" customHeight="1" x14ac:dyDescent="0.2">
      <c r="A1031" s="31" t="s">
        <v>14334</v>
      </c>
      <c r="B1031" s="1"/>
      <c r="C1031" s="1"/>
      <c r="D1031" s="1"/>
      <c r="E1031" s="1"/>
      <c r="F1031" s="1"/>
      <c r="G1031" s="1">
        <v>1</v>
      </c>
      <c r="H1031" s="1"/>
      <c r="I1031" s="1"/>
      <c r="J1031" s="1"/>
      <c r="K1031" s="1"/>
      <c r="L1031" s="1"/>
      <c r="M1031" s="1"/>
      <c r="N1031" s="1"/>
      <c r="O1031" s="1">
        <v>1</v>
      </c>
    </row>
    <row r="1032" spans="1:15" ht="15.75" hidden="1" customHeight="1" x14ac:dyDescent="0.2">
      <c r="A1032" s="31" t="s">
        <v>11954</v>
      </c>
      <c r="B1032" s="1"/>
      <c r="C1032" s="1">
        <v>1</v>
      </c>
      <c r="D1032" s="1"/>
      <c r="E1032" s="1"/>
      <c r="F1032" s="1"/>
      <c r="G1032" s="1"/>
      <c r="H1032" s="1"/>
      <c r="I1032" s="1"/>
      <c r="J1032" s="1"/>
      <c r="K1032" s="1"/>
      <c r="L1032" s="1"/>
      <c r="M1032" s="1"/>
      <c r="N1032" s="1"/>
      <c r="O1032" s="1">
        <v>1</v>
      </c>
    </row>
    <row r="1033" spans="1:15" ht="15.75" hidden="1" customHeight="1" x14ac:dyDescent="0.2">
      <c r="A1033" s="31" t="s">
        <v>14399</v>
      </c>
      <c r="B1033" s="1"/>
      <c r="C1033" s="1"/>
      <c r="D1033" s="1"/>
      <c r="E1033" s="1"/>
      <c r="F1033" s="1"/>
      <c r="G1033" s="1"/>
      <c r="H1033" s="1">
        <v>1</v>
      </c>
      <c r="I1033" s="1"/>
      <c r="J1033" s="1"/>
      <c r="K1033" s="1"/>
      <c r="L1033" s="1"/>
      <c r="M1033" s="1"/>
      <c r="N1033" s="1"/>
      <c r="O1033" s="1">
        <v>1</v>
      </c>
    </row>
    <row r="1034" spans="1:15" ht="15.75" hidden="1" customHeight="1" x14ac:dyDescent="0.2">
      <c r="A1034" s="31" t="s">
        <v>14685</v>
      </c>
      <c r="B1034" s="1"/>
      <c r="C1034" s="1"/>
      <c r="D1034" s="1"/>
      <c r="E1034" s="1"/>
      <c r="F1034" s="1"/>
      <c r="G1034" s="1"/>
      <c r="H1034" s="1"/>
      <c r="I1034" s="1"/>
      <c r="J1034" s="1"/>
      <c r="K1034" s="1"/>
      <c r="L1034" s="1"/>
      <c r="M1034" s="1"/>
      <c r="N1034" s="1">
        <v>1</v>
      </c>
      <c r="O1034" s="1">
        <v>1</v>
      </c>
    </row>
    <row r="1035" spans="1:15" ht="15.75" hidden="1" customHeight="1" x14ac:dyDescent="0.2">
      <c r="A1035" s="31" t="s">
        <v>13564</v>
      </c>
      <c r="B1035" s="1"/>
      <c r="C1035" s="1"/>
      <c r="D1035" s="1">
        <v>1</v>
      </c>
      <c r="E1035" s="1"/>
      <c r="F1035" s="1"/>
      <c r="G1035" s="1"/>
      <c r="H1035" s="1"/>
      <c r="I1035" s="1"/>
      <c r="J1035" s="1"/>
      <c r="K1035" s="1"/>
      <c r="L1035" s="1"/>
      <c r="M1035" s="1"/>
      <c r="N1035" s="1"/>
      <c r="O1035" s="1">
        <v>1</v>
      </c>
    </row>
    <row r="1036" spans="1:15" ht="15.75" hidden="1" customHeight="1" x14ac:dyDescent="0.2">
      <c r="A1036" s="31" t="s">
        <v>12487</v>
      </c>
      <c r="B1036" s="1">
        <v>1</v>
      </c>
      <c r="C1036" s="1"/>
      <c r="D1036" s="1"/>
      <c r="E1036" s="1"/>
      <c r="F1036" s="1"/>
      <c r="G1036" s="1"/>
      <c r="H1036" s="1"/>
      <c r="I1036" s="1"/>
      <c r="J1036" s="1"/>
      <c r="K1036" s="1"/>
      <c r="L1036" s="1"/>
      <c r="M1036" s="1"/>
      <c r="N1036" s="1"/>
      <c r="O1036" s="1">
        <v>1</v>
      </c>
    </row>
    <row r="1037" spans="1:15" ht="15.75" hidden="1" customHeight="1" x14ac:dyDescent="0.2">
      <c r="A1037" s="31" t="s">
        <v>13558</v>
      </c>
      <c r="B1037" s="1">
        <v>1</v>
      </c>
      <c r="C1037" s="1"/>
      <c r="D1037" s="1"/>
      <c r="E1037" s="1"/>
      <c r="F1037" s="1"/>
      <c r="G1037" s="1"/>
      <c r="H1037" s="1"/>
      <c r="I1037" s="1"/>
      <c r="J1037" s="1"/>
      <c r="K1037" s="1"/>
      <c r="L1037" s="1"/>
      <c r="M1037" s="1"/>
      <c r="N1037" s="1"/>
      <c r="O1037" s="1">
        <v>1</v>
      </c>
    </row>
    <row r="1038" spans="1:15" ht="15.75" hidden="1" customHeight="1" x14ac:dyDescent="0.2">
      <c r="A1038" s="31" t="s">
        <v>13328</v>
      </c>
      <c r="B1038" s="1">
        <v>1</v>
      </c>
      <c r="C1038" s="1"/>
      <c r="D1038" s="1"/>
      <c r="E1038" s="1"/>
      <c r="F1038" s="1"/>
      <c r="G1038" s="1"/>
      <c r="H1038" s="1"/>
      <c r="I1038" s="1"/>
      <c r="J1038" s="1"/>
      <c r="K1038" s="1"/>
      <c r="L1038" s="1"/>
      <c r="M1038" s="1"/>
      <c r="N1038" s="1"/>
      <c r="O1038" s="1">
        <v>1</v>
      </c>
    </row>
    <row r="1039" spans="1:15" ht="15.75" hidden="1" customHeight="1" x14ac:dyDescent="0.2">
      <c r="A1039" s="31" t="s">
        <v>12275</v>
      </c>
      <c r="B1039" s="1"/>
      <c r="C1039" s="1"/>
      <c r="D1039" s="1"/>
      <c r="E1039" s="1"/>
      <c r="F1039" s="1"/>
      <c r="G1039" s="1"/>
      <c r="H1039" s="1"/>
      <c r="I1039" s="1">
        <v>1</v>
      </c>
      <c r="J1039" s="1"/>
      <c r="K1039" s="1"/>
      <c r="L1039" s="1"/>
      <c r="M1039" s="1"/>
      <c r="N1039" s="1"/>
      <c r="O1039" s="1">
        <v>1</v>
      </c>
    </row>
    <row r="1040" spans="1:15" ht="15.75" hidden="1" customHeight="1" x14ac:dyDescent="0.2">
      <c r="A1040" s="31" t="s">
        <v>14744</v>
      </c>
      <c r="B1040" s="1"/>
      <c r="C1040" s="1">
        <v>1</v>
      </c>
      <c r="D1040" s="1"/>
      <c r="E1040" s="1"/>
      <c r="F1040" s="1"/>
      <c r="G1040" s="1"/>
      <c r="H1040" s="1"/>
      <c r="I1040" s="1"/>
      <c r="J1040" s="1"/>
      <c r="K1040" s="1"/>
      <c r="L1040" s="1"/>
      <c r="M1040" s="1"/>
      <c r="N1040" s="1"/>
      <c r="O1040" s="1">
        <v>1</v>
      </c>
    </row>
    <row r="1041" spans="1:15" ht="15.75" hidden="1" customHeight="1" x14ac:dyDescent="0.2">
      <c r="A1041" s="31" t="s">
        <v>14366</v>
      </c>
      <c r="B1041" s="1"/>
      <c r="C1041" s="1"/>
      <c r="D1041" s="1"/>
      <c r="E1041" s="1"/>
      <c r="F1041" s="1"/>
      <c r="G1041" s="1"/>
      <c r="H1041" s="1">
        <v>1</v>
      </c>
      <c r="I1041" s="1"/>
      <c r="J1041" s="1"/>
      <c r="K1041" s="1"/>
      <c r="L1041" s="1"/>
      <c r="M1041" s="1"/>
      <c r="N1041" s="1"/>
      <c r="O1041" s="1">
        <v>1</v>
      </c>
    </row>
    <row r="1042" spans="1:15" ht="15.75" hidden="1" customHeight="1" x14ac:dyDescent="0.2">
      <c r="A1042" s="31" t="s">
        <v>14697</v>
      </c>
      <c r="B1042" s="1"/>
      <c r="C1042" s="1"/>
      <c r="D1042" s="1"/>
      <c r="E1042" s="1"/>
      <c r="F1042" s="1"/>
      <c r="G1042" s="1"/>
      <c r="H1042" s="1"/>
      <c r="I1042" s="1"/>
      <c r="J1042" s="1"/>
      <c r="K1042" s="1"/>
      <c r="L1042" s="1"/>
      <c r="M1042" s="1"/>
      <c r="N1042" s="1">
        <v>1</v>
      </c>
      <c r="O1042" s="1">
        <v>1</v>
      </c>
    </row>
    <row r="1043" spans="1:15" ht="15.75" hidden="1" customHeight="1" x14ac:dyDescent="0.2">
      <c r="A1043" s="31" t="s">
        <v>14239</v>
      </c>
      <c r="B1043" s="1"/>
      <c r="C1043" s="1">
        <v>1</v>
      </c>
      <c r="D1043" s="1"/>
      <c r="E1043" s="1"/>
      <c r="F1043" s="1"/>
      <c r="G1043" s="1"/>
      <c r="H1043" s="1"/>
      <c r="I1043" s="1"/>
      <c r="J1043" s="1"/>
      <c r="K1043" s="1"/>
      <c r="L1043" s="1"/>
      <c r="M1043" s="1"/>
      <c r="N1043" s="1"/>
      <c r="O1043" s="1">
        <v>1</v>
      </c>
    </row>
    <row r="1044" spans="1:15" ht="15.75" hidden="1" customHeight="1" x14ac:dyDescent="0.2">
      <c r="A1044" s="31" t="s">
        <v>14717</v>
      </c>
      <c r="B1044" s="1"/>
      <c r="C1044" s="1">
        <v>1</v>
      </c>
      <c r="D1044" s="1"/>
      <c r="E1044" s="1"/>
      <c r="F1044" s="1"/>
      <c r="G1044" s="1"/>
      <c r="H1044" s="1"/>
      <c r="I1044" s="1"/>
      <c r="J1044" s="1"/>
      <c r="K1044" s="1"/>
      <c r="L1044" s="1"/>
      <c r="M1044" s="1"/>
      <c r="N1044" s="1"/>
      <c r="O1044" s="1">
        <v>1</v>
      </c>
    </row>
    <row r="1045" spans="1:15" ht="15.75" hidden="1" customHeight="1" x14ac:dyDescent="0.2">
      <c r="A1045" s="31" t="s">
        <v>10475</v>
      </c>
      <c r="B1045" s="1"/>
      <c r="C1045" s="1"/>
      <c r="D1045" s="1"/>
      <c r="E1045" s="1"/>
      <c r="F1045" s="1"/>
      <c r="G1045" s="1">
        <v>1</v>
      </c>
      <c r="H1045" s="1"/>
      <c r="I1045" s="1"/>
      <c r="J1045" s="1"/>
      <c r="K1045" s="1"/>
      <c r="L1045" s="1"/>
      <c r="M1045" s="1"/>
      <c r="N1045" s="1"/>
      <c r="O1045" s="1">
        <v>1</v>
      </c>
    </row>
    <row r="1046" spans="1:15" ht="15.75" hidden="1" customHeight="1" x14ac:dyDescent="0.2">
      <c r="A1046" s="31" t="s">
        <v>14488</v>
      </c>
      <c r="B1046" s="1"/>
      <c r="C1046" s="1"/>
      <c r="D1046" s="1"/>
      <c r="E1046" s="1"/>
      <c r="F1046" s="1">
        <v>1</v>
      </c>
      <c r="G1046" s="1"/>
      <c r="H1046" s="1"/>
      <c r="I1046" s="1"/>
      <c r="J1046" s="1"/>
      <c r="K1046" s="1"/>
      <c r="L1046" s="1"/>
      <c r="M1046" s="1"/>
      <c r="N1046" s="1"/>
      <c r="O1046" s="1">
        <v>1</v>
      </c>
    </row>
    <row r="1047" spans="1:15" ht="15.75" hidden="1" customHeight="1" x14ac:dyDescent="0.2">
      <c r="A1047" s="31" t="s">
        <v>11827</v>
      </c>
      <c r="B1047" s="1">
        <v>1</v>
      </c>
      <c r="C1047" s="1"/>
      <c r="D1047" s="1"/>
      <c r="E1047" s="1"/>
      <c r="F1047" s="1"/>
      <c r="G1047" s="1"/>
      <c r="H1047" s="1"/>
      <c r="I1047" s="1"/>
      <c r="J1047" s="1"/>
      <c r="K1047" s="1"/>
      <c r="L1047" s="1"/>
      <c r="M1047" s="1"/>
      <c r="N1047" s="1"/>
      <c r="O1047" s="1">
        <v>1</v>
      </c>
    </row>
    <row r="1048" spans="1:15" ht="15.75" hidden="1" customHeight="1" x14ac:dyDescent="0.2">
      <c r="A1048" s="31" t="s">
        <v>14767</v>
      </c>
      <c r="B1048" s="1"/>
      <c r="C1048" s="1">
        <v>1</v>
      </c>
      <c r="D1048" s="1"/>
      <c r="E1048" s="1"/>
      <c r="F1048" s="1"/>
      <c r="G1048" s="1"/>
      <c r="H1048" s="1"/>
      <c r="I1048" s="1"/>
      <c r="J1048" s="1"/>
      <c r="K1048" s="1"/>
      <c r="L1048" s="1"/>
      <c r="M1048" s="1"/>
      <c r="N1048" s="1"/>
      <c r="O1048" s="1">
        <v>1</v>
      </c>
    </row>
    <row r="1049" spans="1:15" ht="15.75" hidden="1" customHeight="1" x14ac:dyDescent="0.2">
      <c r="A1049" s="31" t="s">
        <v>14742</v>
      </c>
      <c r="B1049" s="1"/>
      <c r="C1049" s="1">
        <v>1</v>
      </c>
      <c r="D1049" s="1"/>
      <c r="E1049" s="1"/>
      <c r="F1049" s="1"/>
      <c r="G1049" s="1"/>
      <c r="H1049" s="1"/>
      <c r="I1049" s="1"/>
      <c r="J1049" s="1"/>
      <c r="K1049" s="1"/>
      <c r="L1049" s="1"/>
      <c r="M1049" s="1"/>
      <c r="N1049" s="1"/>
      <c r="O1049" s="1">
        <v>1</v>
      </c>
    </row>
    <row r="1050" spans="1:15" ht="15.75" hidden="1" customHeight="1" x14ac:dyDescent="0.2">
      <c r="A1050" s="31" t="s">
        <v>13996</v>
      </c>
      <c r="B1050" s="1"/>
      <c r="C1050" s="1"/>
      <c r="D1050" s="1">
        <v>1</v>
      </c>
      <c r="E1050" s="1"/>
      <c r="F1050" s="1"/>
      <c r="G1050" s="1"/>
      <c r="H1050" s="1"/>
      <c r="I1050" s="1"/>
      <c r="J1050" s="1"/>
      <c r="K1050" s="1"/>
      <c r="L1050" s="1"/>
      <c r="M1050" s="1"/>
      <c r="N1050" s="1"/>
      <c r="O1050" s="1">
        <v>1</v>
      </c>
    </row>
    <row r="1051" spans="1:15" ht="15.75" hidden="1" customHeight="1" x14ac:dyDescent="0.2">
      <c r="A1051" s="31" t="s">
        <v>11245</v>
      </c>
      <c r="B1051" s="1"/>
      <c r="C1051" s="1"/>
      <c r="D1051" s="1"/>
      <c r="E1051" s="1"/>
      <c r="F1051" s="1"/>
      <c r="G1051" s="1"/>
      <c r="H1051" s="1">
        <v>1</v>
      </c>
      <c r="I1051" s="1"/>
      <c r="J1051" s="1"/>
      <c r="K1051" s="1"/>
      <c r="L1051" s="1"/>
      <c r="M1051" s="1"/>
      <c r="N1051" s="1"/>
      <c r="O1051" s="1">
        <v>1</v>
      </c>
    </row>
    <row r="1052" spans="1:15" ht="15.75" hidden="1" customHeight="1" x14ac:dyDescent="0.2">
      <c r="A1052" s="31" t="s">
        <v>10785</v>
      </c>
      <c r="B1052" s="1"/>
      <c r="C1052" s="1"/>
      <c r="D1052" s="1"/>
      <c r="E1052" s="1"/>
      <c r="F1052" s="1"/>
      <c r="G1052" s="1"/>
      <c r="H1052" s="1"/>
      <c r="I1052" s="1"/>
      <c r="J1052" s="1">
        <v>1</v>
      </c>
      <c r="K1052" s="1"/>
      <c r="L1052" s="1"/>
      <c r="M1052" s="1"/>
      <c r="N1052" s="1"/>
      <c r="O1052" s="1">
        <v>1</v>
      </c>
    </row>
    <row r="1053" spans="1:15" ht="15.75" hidden="1" customHeight="1" x14ac:dyDescent="0.2">
      <c r="A1053" s="31" t="s">
        <v>13332</v>
      </c>
      <c r="B1053" s="1">
        <v>1</v>
      </c>
      <c r="C1053" s="1"/>
      <c r="D1053" s="1"/>
      <c r="E1053" s="1"/>
      <c r="F1053" s="1"/>
      <c r="G1053" s="1"/>
      <c r="H1053" s="1"/>
      <c r="I1053" s="1"/>
      <c r="J1053" s="1"/>
      <c r="K1053" s="1"/>
      <c r="L1053" s="1"/>
      <c r="M1053" s="1"/>
      <c r="N1053" s="1"/>
      <c r="O1053" s="1">
        <v>1</v>
      </c>
    </row>
    <row r="1054" spans="1:15" ht="15.75" hidden="1" customHeight="1" x14ac:dyDescent="0.2">
      <c r="A1054" s="31" t="s">
        <v>12397</v>
      </c>
      <c r="B1054" s="1">
        <v>1</v>
      </c>
      <c r="C1054" s="1"/>
      <c r="D1054" s="1"/>
      <c r="E1054" s="1"/>
      <c r="F1054" s="1"/>
      <c r="G1054" s="1"/>
      <c r="H1054" s="1"/>
      <c r="I1054" s="1"/>
      <c r="J1054" s="1"/>
      <c r="K1054" s="1"/>
      <c r="L1054" s="1"/>
      <c r="M1054" s="1"/>
      <c r="N1054" s="1"/>
      <c r="O1054" s="1">
        <v>1</v>
      </c>
    </row>
    <row r="1055" spans="1:15" ht="15.75" hidden="1" customHeight="1" x14ac:dyDescent="0.2">
      <c r="A1055" s="31" t="s">
        <v>13669</v>
      </c>
      <c r="B1055" s="1">
        <v>1</v>
      </c>
      <c r="C1055" s="1"/>
      <c r="D1055" s="1"/>
      <c r="E1055" s="1"/>
      <c r="F1055" s="1"/>
      <c r="G1055" s="1"/>
      <c r="H1055" s="1"/>
      <c r="I1055" s="1"/>
      <c r="J1055" s="1"/>
      <c r="K1055" s="1"/>
      <c r="L1055" s="1"/>
      <c r="M1055" s="1"/>
      <c r="N1055" s="1"/>
      <c r="O1055" s="1">
        <v>1</v>
      </c>
    </row>
    <row r="1056" spans="1:15" ht="15.75" hidden="1" customHeight="1" x14ac:dyDescent="0.2">
      <c r="A1056" s="31" t="s">
        <v>13814</v>
      </c>
      <c r="B1056" s="1"/>
      <c r="C1056" s="1"/>
      <c r="D1056" s="1"/>
      <c r="E1056" s="1"/>
      <c r="F1056" s="1"/>
      <c r="G1056" s="1"/>
      <c r="H1056" s="1">
        <v>1</v>
      </c>
      <c r="I1056" s="1"/>
      <c r="J1056" s="1"/>
      <c r="K1056" s="1"/>
      <c r="L1056" s="1"/>
      <c r="M1056" s="1"/>
      <c r="N1056" s="1"/>
      <c r="O1056" s="1">
        <v>1</v>
      </c>
    </row>
    <row r="1057" spans="1:15" ht="15.75" hidden="1" customHeight="1" x14ac:dyDescent="0.2">
      <c r="A1057" s="31" t="s">
        <v>12722</v>
      </c>
      <c r="B1057" s="1">
        <v>1</v>
      </c>
      <c r="C1057" s="1"/>
      <c r="D1057" s="1"/>
      <c r="E1057" s="1"/>
      <c r="F1057" s="1"/>
      <c r="G1057" s="1"/>
      <c r="H1057" s="1"/>
      <c r="I1057" s="1"/>
      <c r="J1057" s="1"/>
      <c r="K1057" s="1"/>
      <c r="L1057" s="1"/>
      <c r="M1057" s="1"/>
      <c r="N1057" s="1"/>
      <c r="O1057" s="1">
        <v>1</v>
      </c>
    </row>
    <row r="1058" spans="1:15" ht="15.75" hidden="1" customHeight="1" x14ac:dyDescent="0.2">
      <c r="A1058" s="31" t="s">
        <v>12356</v>
      </c>
      <c r="B1058" s="1">
        <v>1</v>
      </c>
      <c r="C1058" s="1"/>
      <c r="D1058" s="1"/>
      <c r="E1058" s="1"/>
      <c r="F1058" s="1"/>
      <c r="G1058" s="1"/>
      <c r="H1058" s="1"/>
      <c r="I1058" s="1"/>
      <c r="J1058" s="1"/>
      <c r="K1058" s="1"/>
      <c r="L1058" s="1"/>
      <c r="M1058" s="1"/>
      <c r="N1058" s="1"/>
      <c r="O1058" s="1">
        <v>1</v>
      </c>
    </row>
    <row r="1059" spans="1:15" ht="15.75" customHeight="1" x14ac:dyDescent="0.2">
      <c r="A1059" s="31" t="s">
        <v>13992</v>
      </c>
      <c r="B1059" s="1"/>
      <c r="C1059" s="1"/>
      <c r="D1059" s="1">
        <v>1</v>
      </c>
      <c r="E1059" s="1"/>
      <c r="F1059" s="1"/>
      <c r="G1059" s="1"/>
      <c r="H1059" s="1"/>
      <c r="I1059" s="1"/>
      <c r="J1059" s="1"/>
      <c r="K1059" s="1"/>
      <c r="L1059" s="1"/>
      <c r="M1059" s="1"/>
      <c r="N1059" s="1"/>
      <c r="O1059" s="1">
        <v>1</v>
      </c>
    </row>
    <row r="1060" spans="1:15" ht="15.75" hidden="1" customHeight="1" x14ac:dyDescent="0.2">
      <c r="A1060" s="31" t="s">
        <v>12378</v>
      </c>
      <c r="B1060" s="1"/>
      <c r="C1060" s="1"/>
      <c r="D1060" s="1"/>
      <c r="E1060" s="1"/>
      <c r="F1060" s="1"/>
      <c r="G1060" s="1"/>
      <c r="H1060" s="1"/>
      <c r="I1060" s="1"/>
      <c r="J1060" s="1">
        <v>1</v>
      </c>
      <c r="K1060" s="1"/>
      <c r="L1060" s="1"/>
      <c r="M1060" s="1"/>
      <c r="N1060" s="1"/>
      <c r="O1060" s="1">
        <v>1</v>
      </c>
    </row>
    <row r="1061" spans="1:15" ht="15.75" hidden="1" customHeight="1" x14ac:dyDescent="0.2">
      <c r="A1061" s="31" t="s">
        <v>13092</v>
      </c>
      <c r="B1061" s="1">
        <v>1</v>
      </c>
      <c r="C1061" s="1"/>
      <c r="D1061" s="1"/>
      <c r="E1061" s="1"/>
      <c r="F1061" s="1"/>
      <c r="G1061" s="1"/>
      <c r="H1061" s="1"/>
      <c r="I1061" s="1"/>
      <c r="J1061" s="1"/>
      <c r="K1061" s="1"/>
      <c r="L1061" s="1"/>
      <c r="M1061" s="1"/>
      <c r="N1061" s="1"/>
      <c r="O1061" s="1">
        <v>1</v>
      </c>
    </row>
    <row r="1062" spans="1:15" ht="15.75" hidden="1" customHeight="1" x14ac:dyDescent="0.2">
      <c r="A1062" s="31" t="s">
        <v>12267</v>
      </c>
      <c r="B1062" s="1">
        <v>1</v>
      </c>
      <c r="C1062" s="1"/>
      <c r="D1062" s="1"/>
      <c r="E1062" s="1"/>
      <c r="F1062" s="1"/>
      <c r="G1062" s="1"/>
      <c r="H1062" s="1"/>
      <c r="I1062" s="1"/>
      <c r="J1062" s="1"/>
      <c r="K1062" s="1"/>
      <c r="L1062" s="1"/>
      <c r="M1062" s="1"/>
      <c r="N1062" s="1"/>
      <c r="O1062" s="1">
        <v>1</v>
      </c>
    </row>
    <row r="1063" spans="1:15" ht="15.75" hidden="1" customHeight="1" x14ac:dyDescent="0.2">
      <c r="A1063" s="31" t="s">
        <v>11387</v>
      </c>
      <c r="B1063" s="1">
        <v>1</v>
      </c>
      <c r="C1063" s="1"/>
      <c r="D1063" s="1"/>
      <c r="E1063" s="1"/>
      <c r="F1063" s="1"/>
      <c r="G1063" s="1"/>
      <c r="H1063" s="1"/>
      <c r="I1063" s="1"/>
      <c r="J1063" s="1"/>
      <c r="K1063" s="1"/>
      <c r="L1063" s="1"/>
      <c r="M1063" s="1"/>
      <c r="N1063" s="1"/>
      <c r="O1063" s="1">
        <v>1</v>
      </c>
    </row>
    <row r="1064" spans="1:15" ht="15.75" hidden="1" customHeight="1" x14ac:dyDescent="0.2">
      <c r="A1064" s="31" t="s">
        <v>11835</v>
      </c>
      <c r="B1064" s="1">
        <v>1</v>
      </c>
      <c r="C1064" s="1"/>
      <c r="D1064" s="1"/>
      <c r="E1064" s="1"/>
      <c r="F1064" s="1"/>
      <c r="G1064" s="1"/>
      <c r="H1064" s="1"/>
      <c r="I1064" s="1"/>
      <c r="J1064" s="1"/>
      <c r="K1064" s="1"/>
      <c r="L1064" s="1"/>
      <c r="M1064" s="1"/>
      <c r="N1064" s="1"/>
      <c r="O1064" s="1">
        <v>1</v>
      </c>
    </row>
    <row r="1065" spans="1:15" ht="15.75" hidden="1" customHeight="1" x14ac:dyDescent="0.2">
      <c r="A1065" s="31" t="s">
        <v>13256</v>
      </c>
      <c r="B1065" s="1"/>
      <c r="C1065" s="1"/>
      <c r="D1065" s="1"/>
      <c r="E1065" s="1"/>
      <c r="F1065" s="1">
        <v>1</v>
      </c>
      <c r="G1065" s="1"/>
      <c r="H1065" s="1"/>
      <c r="I1065" s="1"/>
      <c r="J1065" s="1"/>
      <c r="K1065" s="1"/>
      <c r="L1065" s="1"/>
      <c r="M1065" s="1"/>
      <c r="N1065" s="1"/>
      <c r="O1065" s="1">
        <v>1</v>
      </c>
    </row>
    <row r="1066" spans="1:15" ht="15.75" hidden="1" customHeight="1" x14ac:dyDescent="0.2">
      <c r="A1066" s="31" t="s">
        <v>14503</v>
      </c>
      <c r="B1066" s="1"/>
      <c r="C1066" s="1"/>
      <c r="D1066" s="1"/>
      <c r="E1066" s="1"/>
      <c r="F1066" s="1">
        <v>1</v>
      </c>
      <c r="G1066" s="1"/>
      <c r="H1066" s="1"/>
      <c r="I1066" s="1"/>
      <c r="J1066" s="1"/>
      <c r="K1066" s="1"/>
      <c r="L1066" s="1"/>
      <c r="M1066" s="1"/>
      <c r="N1066" s="1"/>
      <c r="O1066" s="1">
        <v>1</v>
      </c>
    </row>
    <row r="1067" spans="1:15" ht="15.75" hidden="1" customHeight="1" x14ac:dyDescent="0.2">
      <c r="A1067" s="31" t="s">
        <v>11275</v>
      </c>
      <c r="B1067" s="1"/>
      <c r="C1067" s="1"/>
      <c r="D1067" s="1">
        <v>1</v>
      </c>
      <c r="E1067" s="1"/>
      <c r="F1067" s="1"/>
      <c r="G1067" s="1"/>
      <c r="H1067" s="1"/>
      <c r="I1067" s="1"/>
      <c r="J1067" s="1"/>
      <c r="K1067" s="1"/>
      <c r="L1067" s="1"/>
      <c r="M1067" s="1"/>
      <c r="N1067" s="1"/>
      <c r="O1067" s="1">
        <v>1</v>
      </c>
    </row>
    <row r="1068" spans="1:15" ht="15.75" hidden="1" customHeight="1" x14ac:dyDescent="0.2">
      <c r="A1068" s="31" t="s">
        <v>14601</v>
      </c>
      <c r="B1068" s="1"/>
      <c r="C1068" s="1"/>
      <c r="D1068" s="1"/>
      <c r="E1068" s="1"/>
      <c r="F1068" s="1">
        <v>1</v>
      </c>
      <c r="G1068" s="1"/>
      <c r="H1068" s="1"/>
      <c r="I1068" s="1"/>
      <c r="J1068" s="1"/>
      <c r="K1068" s="1"/>
      <c r="L1068" s="1"/>
      <c r="M1068" s="1"/>
      <c r="N1068" s="1"/>
      <c r="O1068" s="1">
        <v>1</v>
      </c>
    </row>
    <row r="1069" spans="1:15" ht="15.75" hidden="1" customHeight="1" x14ac:dyDescent="0.2">
      <c r="A1069" s="31" t="s">
        <v>12486</v>
      </c>
      <c r="B1069" s="1">
        <v>1</v>
      </c>
      <c r="C1069" s="1"/>
      <c r="D1069" s="1"/>
      <c r="E1069" s="1"/>
      <c r="F1069" s="1"/>
      <c r="G1069" s="1"/>
      <c r="H1069" s="1"/>
      <c r="I1069" s="1"/>
      <c r="J1069" s="1"/>
      <c r="K1069" s="1"/>
      <c r="L1069" s="1"/>
      <c r="M1069" s="1"/>
      <c r="N1069" s="1"/>
      <c r="O1069" s="1">
        <v>1</v>
      </c>
    </row>
    <row r="1070" spans="1:15" ht="15.75" hidden="1" customHeight="1" x14ac:dyDescent="0.2">
      <c r="A1070" s="31" t="s">
        <v>10648</v>
      </c>
      <c r="B1070" s="1"/>
      <c r="C1070" s="1"/>
      <c r="D1070" s="1"/>
      <c r="E1070" s="1"/>
      <c r="F1070" s="1">
        <v>1</v>
      </c>
      <c r="G1070" s="1"/>
      <c r="H1070" s="1"/>
      <c r="I1070" s="1"/>
      <c r="J1070" s="1"/>
      <c r="K1070" s="1"/>
      <c r="L1070" s="1"/>
      <c r="M1070" s="1"/>
      <c r="N1070" s="1"/>
      <c r="O1070" s="1">
        <v>1</v>
      </c>
    </row>
    <row r="1071" spans="1:15" ht="15.75" hidden="1" customHeight="1" x14ac:dyDescent="0.2">
      <c r="A1071" s="31" t="s">
        <v>12067</v>
      </c>
      <c r="B1071" s="1"/>
      <c r="C1071" s="1">
        <v>1</v>
      </c>
      <c r="D1071" s="1"/>
      <c r="E1071" s="1"/>
      <c r="F1071" s="1"/>
      <c r="G1071" s="1"/>
      <c r="H1071" s="1"/>
      <c r="I1071" s="1"/>
      <c r="J1071" s="1"/>
      <c r="K1071" s="1"/>
      <c r="L1071" s="1"/>
      <c r="M1071" s="1"/>
      <c r="N1071" s="1"/>
      <c r="O1071" s="1">
        <v>1</v>
      </c>
    </row>
    <row r="1072" spans="1:15" ht="15.75" hidden="1" customHeight="1" x14ac:dyDescent="0.2">
      <c r="A1072" s="31" t="s">
        <v>11656</v>
      </c>
      <c r="B1072" s="1"/>
      <c r="C1072" s="1">
        <v>1</v>
      </c>
      <c r="D1072" s="1"/>
      <c r="E1072" s="1"/>
      <c r="F1072" s="1"/>
      <c r="G1072" s="1"/>
      <c r="H1072" s="1"/>
      <c r="I1072" s="1"/>
      <c r="J1072" s="1"/>
      <c r="K1072" s="1"/>
      <c r="L1072" s="1"/>
      <c r="M1072" s="1"/>
      <c r="N1072" s="1"/>
      <c r="O1072" s="1">
        <v>1</v>
      </c>
    </row>
    <row r="1073" spans="1:15" ht="15.75" hidden="1" customHeight="1" x14ac:dyDescent="0.2">
      <c r="A1073" s="31" t="s">
        <v>14410</v>
      </c>
      <c r="B1073" s="1"/>
      <c r="C1073" s="1"/>
      <c r="D1073" s="1"/>
      <c r="E1073" s="1"/>
      <c r="F1073" s="1"/>
      <c r="G1073" s="1"/>
      <c r="H1073" s="1">
        <v>1</v>
      </c>
      <c r="I1073" s="1"/>
      <c r="J1073" s="1"/>
      <c r="K1073" s="1"/>
      <c r="L1073" s="1"/>
      <c r="M1073" s="1"/>
      <c r="N1073" s="1"/>
      <c r="O1073" s="1">
        <v>1</v>
      </c>
    </row>
    <row r="1074" spans="1:15" ht="15.75" hidden="1" customHeight="1" x14ac:dyDescent="0.2">
      <c r="A1074" s="31" t="s">
        <v>10457</v>
      </c>
      <c r="B1074" s="1">
        <v>1</v>
      </c>
      <c r="C1074" s="1"/>
      <c r="D1074" s="1"/>
      <c r="E1074" s="1"/>
      <c r="F1074" s="1"/>
      <c r="G1074" s="1"/>
      <c r="H1074" s="1"/>
      <c r="I1074" s="1"/>
      <c r="J1074" s="1"/>
      <c r="K1074" s="1"/>
      <c r="L1074" s="1"/>
      <c r="M1074" s="1"/>
      <c r="N1074" s="1"/>
      <c r="O1074" s="1">
        <v>1</v>
      </c>
    </row>
    <row r="1075" spans="1:15" ht="15.75" hidden="1" customHeight="1" x14ac:dyDescent="0.2">
      <c r="A1075" s="31" t="s">
        <v>13738</v>
      </c>
      <c r="B1075" s="1"/>
      <c r="C1075" s="1"/>
      <c r="D1075" s="1"/>
      <c r="E1075" s="1"/>
      <c r="F1075" s="1"/>
      <c r="G1075" s="1"/>
      <c r="H1075" s="1"/>
      <c r="I1075" s="1"/>
      <c r="J1075" s="1"/>
      <c r="K1075" s="1">
        <v>1</v>
      </c>
      <c r="L1075" s="1"/>
      <c r="M1075" s="1"/>
      <c r="N1075" s="1"/>
      <c r="O1075" s="1">
        <v>1</v>
      </c>
    </row>
    <row r="1076" spans="1:15" ht="15.75" hidden="1" customHeight="1" x14ac:dyDescent="0.2">
      <c r="A1076" s="31" t="s">
        <v>14447</v>
      </c>
      <c r="B1076" s="1"/>
      <c r="C1076" s="1"/>
      <c r="D1076" s="1"/>
      <c r="E1076" s="1"/>
      <c r="F1076" s="1"/>
      <c r="G1076" s="1"/>
      <c r="H1076" s="1">
        <v>1</v>
      </c>
      <c r="I1076" s="1"/>
      <c r="J1076" s="1"/>
      <c r="K1076" s="1"/>
      <c r="L1076" s="1"/>
      <c r="M1076" s="1"/>
      <c r="N1076" s="1"/>
      <c r="O1076" s="1">
        <v>1</v>
      </c>
    </row>
    <row r="1077" spans="1:15" ht="15.75" hidden="1" customHeight="1" x14ac:dyDescent="0.2">
      <c r="A1077" s="31" t="s">
        <v>13861</v>
      </c>
      <c r="B1077" s="1"/>
      <c r="C1077" s="1">
        <v>1</v>
      </c>
      <c r="D1077" s="1"/>
      <c r="E1077" s="1"/>
      <c r="F1077" s="1"/>
      <c r="G1077" s="1"/>
      <c r="H1077" s="1"/>
      <c r="I1077" s="1"/>
      <c r="J1077" s="1"/>
      <c r="K1077" s="1"/>
      <c r="L1077" s="1"/>
      <c r="M1077" s="1"/>
      <c r="N1077" s="1"/>
      <c r="O1077" s="1">
        <v>1</v>
      </c>
    </row>
    <row r="1078" spans="1:15" ht="15.75" hidden="1" customHeight="1" x14ac:dyDescent="0.2">
      <c r="A1078" s="31" t="s">
        <v>12554</v>
      </c>
      <c r="B1078" s="1"/>
      <c r="C1078" s="1"/>
      <c r="D1078" s="1"/>
      <c r="E1078" s="1"/>
      <c r="F1078" s="1"/>
      <c r="G1078" s="1"/>
      <c r="H1078" s="1">
        <v>1</v>
      </c>
      <c r="I1078" s="1"/>
      <c r="J1078" s="1"/>
      <c r="K1078" s="1"/>
      <c r="L1078" s="1"/>
      <c r="M1078" s="1"/>
      <c r="N1078" s="1"/>
      <c r="O1078" s="1">
        <v>1</v>
      </c>
    </row>
    <row r="1079" spans="1:15" ht="15.75" hidden="1" customHeight="1" x14ac:dyDescent="0.2">
      <c r="A1079" s="31" t="s">
        <v>11697</v>
      </c>
      <c r="B1079" s="1"/>
      <c r="C1079" s="1"/>
      <c r="D1079" s="1"/>
      <c r="E1079" s="1"/>
      <c r="F1079" s="1"/>
      <c r="G1079" s="1"/>
      <c r="H1079" s="1"/>
      <c r="I1079" s="1">
        <v>1</v>
      </c>
      <c r="J1079" s="1"/>
      <c r="K1079" s="1"/>
      <c r="L1079" s="1"/>
      <c r="M1079" s="1"/>
      <c r="N1079" s="1"/>
      <c r="O1079" s="1">
        <v>1</v>
      </c>
    </row>
    <row r="1080" spans="1:15" ht="15.75" hidden="1" customHeight="1" x14ac:dyDescent="0.2">
      <c r="A1080" s="31" t="s">
        <v>14317</v>
      </c>
      <c r="B1080" s="1"/>
      <c r="C1080" s="1"/>
      <c r="D1080" s="1"/>
      <c r="E1080" s="1"/>
      <c r="F1080" s="1"/>
      <c r="G1080" s="1">
        <v>1</v>
      </c>
      <c r="H1080" s="1"/>
      <c r="I1080" s="1"/>
      <c r="J1080" s="1"/>
      <c r="K1080" s="1"/>
      <c r="L1080" s="1"/>
      <c r="M1080" s="1"/>
      <c r="N1080" s="1"/>
      <c r="O1080" s="1">
        <v>1</v>
      </c>
    </row>
    <row r="1081" spans="1:15" ht="15.75" hidden="1" customHeight="1" x14ac:dyDescent="0.2">
      <c r="A1081" s="31" t="s">
        <v>11711</v>
      </c>
      <c r="B1081" s="1"/>
      <c r="C1081" s="1">
        <v>1</v>
      </c>
      <c r="D1081" s="1"/>
      <c r="E1081" s="1"/>
      <c r="F1081" s="1"/>
      <c r="G1081" s="1"/>
      <c r="H1081" s="1"/>
      <c r="I1081" s="1"/>
      <c r="J1081" s="1"/>
      <c r="K1081" s="1"/>
      <c r="L1081" s="1"/>
      <c r="M1081" s="1"/>
      <c r="N1081" s="1"/>
      <c r="O1081" s="1">
        <v>1</v>
      </c>
    </row>
    <row r="1082" spans="1:15" ht="15.75" hidden="1" customHeight="1" x14ac:dyDescent="0.2">
      <c r="A1082" s="31" t="s">
        <v>10725</v>
      </c>
      <c r="B1082" s="1"/>
      <c r="C1082" s="1"/>
      <c r="D1082" s="1"/>
      <c r="E1082" s="1"/>
      <c r="F1082" s="1"/>
      <c r="G1082" s="1"/>
      <c r="H1082" s="1"/>
      <c r="I1082" s="1">
        <v>1</v>
      </c>
      <c r="J1082" s="1"/>
      <c r="K1082" s="1"/>
      <c r="L1082" s="1"/>
      <c r="M1082" s="1"/>
      <c r="N1082" s="1"/>
      <c r="O1082" s="1">
        <v>1</v>
      </c>
    </row>
    <row r="1083" spans="1:15" ht="15.75" hidden="1" customHeight="1" x14ac:dyDescent="0.2">
      <c r="A1083" s="31" t="s">
        <v>13263</v>
      </c>
      <c r="B1083" s="1">
        <v>1</v>
      </c>
      <c r="C1083" s="1"/>
      <c r="D1083" s="1"/>
      <c r="E1083" s="1"/>
      <c r="F1083" s="1"/>
      <c r="G1083" s="1"/>
      <c r="H1083" s="1"/>
      <c r="I1083" s="1"/>
      <c r="J1083" s="1"/>
      <c r="K1083" s="1"/>
      <c r="L1083" s="1"/>
      <c r="M1083" s="1"/>
      <c r="N1083" s="1"/>
      <c r="O1083" s="1">
        <v>1</v>
      </c>
    </row>
    <row r="1084" spans="1:15" ht="15.75" hidden="1" customHeight="1" x14ac:dyDescent="0.2">
      <c r="A1084" s="31" t="s">
        <v>11434</v>
      </c>
      <c r="B1084" s="1">
        <v>1</v>
      </c>
      <c r="C1084" s="1"/>
      <c r="D1084" s="1"/>
      <c r="E1084" s="1"/>
      <c r="F1084" s="1"/>
      <c r="G1084" s="1"/>
      <c r="H1084" s="1"/>
      <c r="I1084" s="1"/>
      <c r="J1084" s="1"/>
      <c r="K1084" s="1"/>
      <c r="L1084" s="1"/>
      <c r="M1084" s="1"/>
      <c r="N1084" s="1"/>
      <c r="O1084" s="1">
        <v>1</v>
      </c>
    </row>
    <row r="1085" spans="1:15" ht="15.75" hidden="1" customHeight="1" x14ac:dyDescent="0.2">
      <c r="A1085" s="31" t="s">
        <v>11728</v>
      </c>
      <c r="B1085" s="1"/>
      <c r="C1085" s="1"/>
      <c r="D1085" s="1">
        <v>1</v>
      </c>
      <c r="E1085" s="1"/>
      <c r="F1085" s="1"/>
      <c r="G1085" s="1"/>
      <c r="H1085" s="1"/>
      <c r="I1085" s="1"/>
      <c r="J1085" s="1"/>
      <c r="K1085" s="1"/>
      <c r="L1085" s="1"/>
      <c r="M1085" s="1"/>
      <c r="N1085" s="1"/>
      <c r="O1085" s="1">
        <v>1</v>
      </c>
    </row>
    <row r="1086" spans="1:15" ht="15.75" hidden="1" customHeight="1" x14ac:dyDescent="0.2">
      <c r="A1086" s="31" t="s">
        <v>13787</v>
      </c>
      <c r="B1086" s="1">
        <v>1</v>
      </c>
      <c r="C1086" s="1"/>
      <c r="D1086" s="1"/>
      <c r="E1086" s="1"/>
      <c r="F1086" s="1"/>
      <c r="G1086" s="1"/>
      <c r="H1086" s="1"/>
      <c r="I1086" s="1"/>
      <c r="J1086" s="1"/>
      <c r="K1086" s="1"/>
      <c r="L1086" s="1"/>
      <c r="M1086" s="1"/>
      <c r="N1086" s="1"/>
      <c r="O1086" s="1">
        <v>1</v>
      </c>
    </row>
    <row r="1087" spans="1:15" ht="15.75" hidden="1" customHeight="1" x14ac:dyDescent="0.2">
      <c r="A1087" s="31" t="s">
        <v>13266</v>
      </c>
      <c r="B1087" s="1">
        <v>1</v>
      </c>
      <c r="C1087" s="1"/>
      <c r="D1087" s="1"/>
      <c r="E1087" s="1"/>
      <c r="F1087" s="1"/>
      <c r="G1087" s="1"/>
      <c r="H1087" s="1"/>
      <c r="I1087" s="1"/>
      <c r="J1087" s="1"/>
      <c r="K1087" s="1"/>
      <c r="L1087" s="1"/>
      <c r="M1087" s="1"/>
      <c r="N1087" s="1"/>
      <c r="O1087" s="1">
        <v>1</v>
      </c>
    </row>
    <row r="1088" spans="1:15" ht="15.75" hidden="1" customHeight="1" x14ac:dyDescent="0.2">
      <c r="A1088" s="31" t="s">
        <v>12994</v>
      </c>
      <c r="B1088" s="1"/>
      <c r="C1088" s="1"/>
      <c r="D1088" s="1"/>
      <c r="E1088" s="1"/>
      <c r="F1088" s="1"/>
      <c r="G1088" s="1"/>
      <c r="H1088" s="1"/>
      <c r="I1088" s="1">
        <v>1</v>
      </c>
      <c r="J1088" s="1"/>
      <c r="K1088" s="1"/>
      <c r="L1088" s="1"/>
      <c r="M1088" s="1"/>
      <c r="N1088" s="1"/>
      <c r="O1088" s="1">
        <v>1</v>
      </c>
    </row>
    <row r="1089" spans="1:15" ht="15.75" hidden="1" customHeight="1" x14ac:dyDescent="0.2">
      <c r="A1089" s="31" t="s">
        <v>12991</v>
      </c>
      <c r="B1089" s="1"/>
      <c r="C1089" s="1">
        <v>1</v>
      </c>
      <c r="D1089" s="1"/>
      <c r="E1089" s="1"/>
      <c r="F1089" s="1"/>
      <c r="G1089" s="1"/>
      <c r="H1089" s="1"/>
      <c r="I1089" s="1"/>
      <c r="J1089" s="1"/>
      <c r="K1089" s="1"/>
      <c r="L1089" s="1"/>
      <c r="M1089" s="1"/>
      <c r="N1089" s="1"/>
      <c r="O1089" s="1">
        <v>1</v>
      </c>
    </row>
    <row r="1090" spans="1:15" ht="15.75" hidden="1" customHeight="1" x14ac:dyDescent="0.2">
      <c r="A1090" s="31" t="s">
        <v>11251</v>
      </c>
      <c r="B1090" s="1"/>
      <c r="C1090" s="1"/>
      <c r="D1090" s="1"/>
      <c r="E1090" s="1"/>
      <c r="F1090" s="1"/>
      <c r="G1090" s="1"/>
      <c r="H1090" s="1"/>
      <c r="I1090" s="1"/>
      <c r="J1090" s="1">
        <v>1</v>
      </c>
      <c r="K1090" s="1"/>
      <c r="L1090" s="1"/>
      <c r="M1090" s="1"/>
      <c r="N1090" s="1"/>
      <c r="O1090" s="1">
        <v>1</v>
      </c>
    </row>
    <row r="1091" spans="1:15" ht="15.75" hidden="1" customHeight="1" x14ac:dyDescent="0.2">
      <c r="A1091" s="31" t="s">
        <v>11428</v>
      </c>
      <c r="B1091" s="1">
        <v>1</v>
      </c>
      <c r="C1091" s="1"/>
      <c r="D1091" s="1"/>
      <c r="E1091" s="1"/>
      <c r="F1091" s="1"/>
      <c r="G1091" s="1"/>
      <c r="H1091" s="1"/>
      <c r="I1091" s="1"/>
      <c r="J1091" s="1"/>
      <c r="K1091" s="1"/>
      <c r="L1091" s="1"/>
      <c r="M1091" s="1"/>
      <c r="N1091" s="1"/>
      <c r="O1091" s="1">
        <v>1</v>
      </c>
    </row>
    <row r="1092" spans="1:15" ht="15.75" hidden="1" customHeight="1" x14ac:dyDescent="0.2">
      <c r="A1092" s="31" t="s">
        <v>12415</v>
      </c>
      <c r="B1092" s="1">
        <v>1</v>
      </c>
      <c r="C1092" s="1"/>
      <c r="D1092" s="1"/>
      <c r="E1092" s="1"/>
      <c r="F1092" s="1"/>
      <c r="G1092" s="1"/>
      <c r="H1092" s="1"/>
      <c r="I1092" s="1"/>
      <c r="J1092" s="1"/>
      <c r="K1092" s="1"/>
      <c r="L1092" s="1"/>
      <c r="M1092" s="1"/>
      <c r="N1092" s="1"/>
      <c r="O1092" s="1">
        <v>1</v>
      </c>
    </row>
    <row r="1093" spans="1:15" ht="15.75" hidden="1" customHeight="1" x14ac:dyDescent="0.2">
      <c r="A1093" s="31" t="s">
        <v>11709</v>
      </c>
      <c r="B1093" s="1"/>
      <c r="C1093" s="1">
        <v>1</v>
      </c>
      <c r="D1093" s="1"/>
      <c r="E1093" s="1"/>
      <c r="F1093" s="1"/>
      <c r="G1093" s="1"/>
      <c r="H1093" s="1"/>
      <c r="I1093" s="1"/>
      <c r="J1093" s="1"/>
      <c r="K1093" s="1"/>
      <c r="L1093" s="1"/>
      <c r="M1093" s="1"/>
      <c r="N1093" s="1"/>
      <c r="O1093" s="1">
        <v>1</v>
      </c>
    </row>
    <row r="1094" spans="1:15" ht="15.75" hidden="1" customHeight="1" x14ac:dyDescent="0.2">
      <c r="A1094" s="31" t="s">
        <v>14448</v>
      </c>
      <c r="B1094" s="1"/>
      <c r="C1094" s="1"/>
      <c r="D1094" s="1"/>
      <c r="E1094" s="1"/>
      <c r="F1094" s="1"/>
      <c r="G1094" s="1"/>
      <c r="H1094" s="1"/>
      <c r="I1094" s="1"/>
      <c r="J1094" s="1"/>
      <c r="K1094" s="1"/>
      <c r="L1094" s="1">
        <v>1</v>
      </c>
      <c r="M1094" s="1"/>
      <c r="N1094" s="1"/>
      <c r="O1094" s="1">
        <v>1</v>
      </c>
    </row>
    <row r="1095" spans="1:15" ht="15.75" hidden="1" customHeight="1" x14ac:dyDescent="0.2">
      <c r="A1095" s="31" t="s">
        <v>12104</v>
      </c>
      <c r="B1095" s="1"/>
      <c r="C1095" s="1"/>
      <c r="D1095" s="1"/>
      <c r="E1095" s="1">
        <v>1</v>
      </c>
      <c r="F1095" s="1"/>
      <c r="G1095" s="1"/>
      <c r="H1095" s="1"/>
      <c r="I1095" s="1"/>
      <c r="J1095" s="1"/>
      <c r="K1095" s="1"/>
      <c r="L1095" s="1"/>
      <c r="M1095" s="1"/>
      <c r="N1095" s="1"/>
      <c r="O1095" s="1">
        <v>1</v>
      </c>
    </row>
    <row r="1096" spans="1:15" ht="15.75" hidden="1" customHeight="1" x14ac:dyDescent="0.2">
      <c r="A1096" s="31" t="s">
        <v>11111</v>
      </c>
      <c r="B1096" s="1">
        <v>1</v>
      </c>
      <c r="C1096" s="1"/>
      <c r="D1096" s="1"/>
      <c r="E1096" s="1"/>
      <c r="F1096" s="1"/>
      <c r="G1096" s="1"/>
      <c r="H1096" s="1"/>
      <c r="I1096" s="1"/>
      <c r="J1096" s="1"/>
      <c r="K1096" s="1"/>
      <c r="L1096" s="1"/>
      <c r="M1096" s="1"/>
      <c r="N1096" s="1"/>
      <c r="O1096" s="1">
        <v>1</v>
      </c>
    </row>
    <row r="1097" spans="1:15" ht="15.75" hidden="1" customHeight="1" x14ac:dyDescent="0.2">
      <c r="A1097" s="31" t="s">
        <v>12330</v>
      </c>
      <c r="B1097" s="1"/>
      <c r="C1097" s="1"/>
      <c r="D1097" s="1"/>
      <c r="E1097" s="1">
        <v>1</v>
      </c>
      <c r="F1097" s="1"/>
      <c r="G1097" s="1"/>
      <c r="H1097" s="1"/>
      <c r="I1097" s="1"/>
      <c r="J1097" s="1"/>
      <c r="K1097" s="1"/>
      <c r="L1097" s="1"/>
      <c r="M1097" s="1"/>
      <c r="N1097" s="1"/>
      <c r="O1097" s="1">
        <v>1</v>
      </c>
    </row>
    <row r="1098" spans="1:15" ht="15.75" hidden="1" customHeight="1" x14ac:dyDescent="0.2">
      <c r="A1098" s="31" t="s">
        <v>14603</v>
      </c>
      <c r="B1098" s="1"/>
      <c r="C1098" s="1"/>
      <c r="D1098" s="1"/>
      <c r="E1098" s="1"/>
      <c r="F1098" s="1">
        <v>1</v>
      </c>
      <c r="G1098" s="1"/>
      <c r="H1098" s="1"/>
      <c r="I1098" s="1"/>
      <c r="J1098" s="1"/>
      <c r="K1098" s="1"/>
      <c r="L1098" s="1"/>
      <c r="M1098" s="1"/>
      <c r="N1098" s="1"/>
      <c r="O1098" s="1">
        <v>1</v>
      </c>
    </row>
    <row r="1099" spans="1:15" ht="15.75" hidden="1" customHeight="1" x14ac:dyDescent="0.2">
      <c r="A1099" s="31" t="s">
        <v>11948</v>
      </c>
      <c r="B1099" s="1"/>
      <c r="C1099" s="1">
        <v>1</v>
      </c>
      <c r="D1099" s="1"/>
      <c r="E1099" s="1"/>
      <c r="F1099" s="1"/>
      <c r="G1099" s="1"/>
      <c r="H1099" s="1"/>
      <c r="I1099" s="1"/>
      <c r="J1099" s="1"/>
      <c r="K1099" s="1"/>
      <c r="L1099" s="1"/>
      <c r="M1099" s="1"/>
      <c r="N1099" s="1"/>
      <c r="O1099" s="1">
        <v>1</v>
      </c>
    </row>
    <row r="1100" spans="1:15" ht="15.75" hidden="1" customHeight="1" x14ac:dyDescent="0.2">
      <c r="A1100" s="31" t="s">
        <v>13260</v>
      </c>
      <c r="B1100" s="1"/>
      <c r="C1100" s="1"/>
      <c r="D1100" s="1"/>
      <c r="E1100" s="1"/>
      <c r="F1100" s="1"/>
      <c r="G1100" s="1"/>
      <c r="H1100" s="1">
        <v>1</v>
      </c>
      <c r="I1100" s="1"/>
      <c r="J1100" s="1"/>
      <c r="K1100" s="1"/>
      <c r="L1100" s="1"/>
      <c r="M1100" s="1"/>
      <c r="N1100" s="1"/>
      <c r="O1100" s="1">
        <v>1</v>
      </c>
    </row>
    <row r="1101" spans="1:15" ht="15.75" hidden="1" customHeight="1" x14ac:dyDescent="0.2">
      <c r="A1101" s="31" t="s">
        <v>12996</v>
      </c>
      <c r="B1101" s="1"/>
      <c r="C1101" s="1"/>
      <c r="D1101" s="1"/>
      <c r="E1101" s="1"/>
      <c r="F1101" s="1"/>
      <c r="G1101" s="1"/>
      <c r="H1101" s="1"/>
      <c r="I1101" s="1">
        <v>1</v>
      </c>
      <c r="J1101" s="1"/>
      <c r="K1101" s="1"/>
      <c r="L1101" s="1"/>
      <c r="M1101" s="1"/>
      <c r="N1101" s="1"/>
      <c r="O1101" s="1">
        <v>1</v>
      </c>
    </row>
    <row r="1102" spans="1:15" ht="15.75" hidden="1" customHeight="1" x14ac:dyDescent="0.2">
      <c r="A1102" s="31" t="s">
        <v>14698</v>
      </c>
      <c r="B1102" s="1"/>
      <c r="C1102" s="1"/>
      <c r="D1102" s="1"/>
      <c r="E1102" s="1"/>
      <c r="F1102" s="1"/>
      <c r="G1102" s="1"/>
      <c r="H1102" s="1"/>
      <c r="I1102" s="1"/>
      <c r="J1102" s="1"/>
      <c r="K1102" s="1"/>
      <c r="L1102" s="1"/>
      <c r="M1102" s="1"/>
      <c r="N1102" s="1">
        <v>1</v>
      </c>
      <c r="O1102" s="1">
        <v>1</v>
      </c>
    </row>
    <row r="1103" spans="1:15" ht="15.75" hidden="1" customHeight="1" x14ac:dyDescent="0.2">
      <c r="A1103" s="31" t="s">
        <v>12285</v>
      </c>
      <c r="B1103" s="1"/>
      <c r="C1103" s="1">
        <v>1</v>
      </c>
      <c r="D1103" s="1"/>
      <c r="E1103" s="1"/>
      <c r="F1103" s="1"/>
      <c r="G1103" s="1"/>
      <c r="H1103" s="1"/>
      <c r="I1103" s="1"/>
      <c r="J1103" s="1"/>
      <c r="K1103" s="1"/>
      <c r="L1103" s="1"/>
      <c r="M1103" s="1"/>
      <c r="N1103" s="1"/>
      <c r="O1103" s="1">
        <v>1</v>
      </c>
    </row>
    <row r="1104" spans="1:15" ht="15.75" hidden="1" customHeight="1" x14ac:dyDescent="0.2">
      <c r="A1104" s="31" t="s">
        <v>12809</v>
      </c>
      <c r="B1104" s="1"/>
      <c r="C1104" s="1"/>
      <c r="D1104" s="1"/>
      <c r="E1104" s="1"/>
      <c r="F1104" s="1"/>
      <c r="G1104" s="1"/>
      <c r="H1104" s="1">
        <v>1</v>
      </c>
      <c r="I1104" s="1"/>
      <c r="J1104" s="1"/>
      <c r="K1104" s="1"/>
      <c r="L1104" s="1"/>
      <c r="M1104" s="1"/>
      <c r="N1104" s="1"/>
      <c r="O1104" s="1">
        <v>1</v>
      </c>
    </row>
    <row r="1105" spans="1:15" ht="15.75" hidden="1" customHeight="1" x14ac:dyDescent="0.2">
      <c r="A1105" s="31" t="s">
        <v>11173</v>
      </c>
      <c r="B1105" s="1"/>
      <c r="C1105" s="1"/>
      <c r="D1105" s="1"/>
      <c r="E1105" s="1"/>
      <c r="F1105" s="1">
        <v>1</v>
      </c>
      <c r="G1105" s="1"/>
      <c r="H1105" s="1"/>
      <c r="I1105" s="1"/>
      <c r="J1105" s="1"/>
      <c r="K1105" s="1"/>
      <c r="L1105" s="1"/>
      <c r="M1105" s="1"/>
      <c r="N1105" s="1"/>
      <c r="O1105" s="1">
        <v>1</v>
      </c>
    </row>
    <row r="1106" spans="1:15" ht="15.75" hidden="1" customHeight="1" x14ac:dyDescent="0.2">
      <c r="A1106" s="31" t="s">
        <v>14031</v>
      </c>
      <c r="B1106" s="1"/>
      <c r="C1106" s="1"/>
      <c r="D1106" s="1">
        <v>1</v>
      </c>
      <c r="E1106" s="1"/>
      <c r="F1106" s="1"/>
      <c r="G1106" s="1"/>
      <c r="H1106" s="1"/>
      <c r="I1106" s="1"/>
      <c r="J1106" s="1"/>
      <c r="K1106" s="1"/>
      <c r="L1106" s="1"/>
      <c r="M1106" s="1"/>
      <c r="N1106" s="1"/>
      <c r="O1106" s="1">
        <v>1</v>
      </c>
    </row>
    <row r="1107" spans="1:15" ht="15.75" hidden="1" customHeight="1" x14ac:dyDescent="0.2">
      <c r="A1107" s="31" t="s">
        <v>14228</v>
      </c>
      <c r="B1107" s="1"/>
      <c r="C1107" s="1">
        <v>1</v>
      </c>
      <c r="D1107" s="1"/>
      <c r="E1107" s="1"/>
      <c r="F1107" s="1"/>
      <c r="G1107" s="1"/>
      <c r="H1107" s="1"/>
      <c r="I1107" s="1"/>
      <c r="J1107" s="1"/>
      <c r="K1107" s="1"/>
      <c r="L1107" s="1"/>
      <c r="M1107" s="1"/>
      <c r="N1107" s="1"/>
      <c r="O1107" s="1">
        <v>1</v>
      </c>
    </row>
    <row r="1108" spans="1:15" ht="15.75" hidden="1" customHeight="1" x14ac:dyDescent="0.2">
      <c r="A1108" s="31" t="s">
        <v>13953</v>
      </c>
      <c r="B1108" s="1">
        <v>1</v>
      </c>
      <c r="C1108" s="1"/>
      <c r="D1108" s="1"/>
      <c r="E1108" s="1"/>
      <c r="F1108" s="1"/>
      <c r="G1108" s="1"/>
      <c r="H1108" s="1"/>
      <c r="I1108" s="1"/>
      <c r="J1108" s="1"/>
      <c r="K1108" s="1"/>
      <c r="L1108" s="1"/>
      <c r="M1108" s="1"/>
      <c r="N1108" s="1"/>
      <c r="O1108" s="1">
        <v>1</v>
      </c>
    </row>
    <row r="1109" spans="1:15" ht="15.75" hidden="1" customHeight="1" x14ac:dyDescent="0.2">
      <c r="A1109" s="31" t="s">
        <v>11136</v>
      </c>
      <c r="B1109" s="1"/>
      <c r="C1109" s="1"/>
      <c r="D1109" s="1"/>
      <c r="E1109" s="1">
        <v>1</v>
      </c>
      <c r="F1109" s="1"/>
      <c r="G1109" s="1"/>
      <c r="H1109" s="1"/>
      <c r="I1109" s="1"/>
      <c r="J1109" s="1"/>
      <c r="K1109" s="1"/>
      <c r="L1109" s="1"/>
      <c r="M1109" s="1"/>
      <c r="N1109" s="1"/>
      <c r="O1109" s="1">
        <v>1</v>
      </c>
    </row>
    <row r="1110" spans="1:15" ht="15.75" hidden="1" customHeight="1" x14ac:dyDescent="0.2">
      <c r="A1110" s="31" t="s">
        <v>10926</v>
      </c>
      <c r="B1110" s="1">
        <v>1</v>
      </c>
      <c r="C1110" s="1"/>
      <c r="D1110" s="1"/>
      <c r="E1110" s="1"/>
      <c r="F1110" s="1"/>
      <c r="G1110" s="1"/>
      <c r="H1110" s="1"/>
      <c r="I1110" s="1"/>
      <c r="J1110" s="1"/>
      <c r="K1110" s="1"/>
      <c r="L1110" s="1"/>
      <c r="M1110" s="1"/>
      <c r="N1110" s="1"/>
      <c r="O1110" s="1">
        <v>1</v>
      </c>
    </row>
    <row r="1111" spans="1:15" ht="15.75" hidden="1" customHeight="1" x14ac:dyDescent="0.2">
      <c r="A1111" s="31" t="s">
        <v>13908</v>
      </c>
      <c r="B1111" s="1"/>
      <c r="C1111" s="1"/>
      <c r="D1111" s="1"/>
      <c r="E1111" s="1"/>
      <c r="F1111" s="1"/>
      <c r="G1111" s="1"/>
      <c r="H1111" s="1"/>
      <c r="I1111" s="1"/>
      <c r="J1111" s="1"/>
      <c r="K1111" s="1"/>
      <c r="L1111" s="1">
        <v>1</v>
      </c>
      <c r="M1111" s="1"/>
      <c r="N1111" s="1"/>
      <c r="O1111" s="1">
        <v>1</v>
      </c>
    </row>
    <row r="1112" spans="1:15" ht="15.75" hidden="1" customHeight="1" x14ac:dyDescent="0.2">
      <c r="A1112" s="31" t="s">
        <v>13841</v>
      </c>
      <c r="B1112" s="1"/>
      <c r="C1112" s="1">
        <v>1</v>
      </c>
      <c r="D1112" s="1"/>
      <c r="E1112" s="1"/>
      <c r="F1112" s="1"/>
      <c r="G1112" s="1"/>
      <c r="H1112" s="1"/>
      <c r="I1112" s="1"/>
      <c r="J1112" s="1"/>
      <c r="K1112" s="1"/>
      <c r="L1112" s="1"/>
      <c r="M1112" s="1"/>
      <c r="N1112" s="1"/>
      <c r="O1112" s="1">
        <v>1</v>
      </c>
    </row>
    <row r="1113" spans="1:15" ht="15.75" hidden="1" customHeight="1" x14ac:dyDescent="0.2">
      <c r="A1113" s="31" t="s">
        <v>12770</v>
      </c>
      <c r="B1113" s="1">
        <v>1</v>
      </c>
      <c r="C1113" s="1"/>
      <c r="D1113" s="1"/>
      <c r="E1113" s="1"/>
      <c r="F1113" s="1"/>
      <c r="G1113" s="1"/>
      <c r="H1113" s="1"/>
      <c r="I1113" s="1"/>
      <c r="J1113" s="1"/>
      <c r="K1113" s="1"/>
      <c r="L1113" s="1"/>
      <c r="M1113" s="1"/>
      <c r="N1113" s="1"/>
      <c r="O1113" s="1">
        <v>1</v>
      </c>
    </row>
    <row r="1114" spans="1:15" ht="15.75" hidden="1" customHeight="1" x14ac:dyDescent="0.2">
      <c r="A1114" s="31" t="s">
        <v>14565</v>
      </c>
      <c r="B1114" s="1"/>
      <c r="C1114" s="1"/>
      <c r="D1114" s="1"/>
      <c r="E1114" s="1"/>
      <c r="F1114" s="1">
        <v>1</v>
      </c>
      <c r="G1114" s="1"/>
      <c r="H1114" s="1"/>
      <c r="I1114" s="1"/>
      <c r="J1114" s="1"/>
      <c r="K1114" s="1"/>
      <c r="L1114" s="1"/>
      <c r="M1114" s="1"/>
      <c r="N1114" s="1"/>
      <c r="O1114" s="1">
        <v>1</v>
      </c>
    </row>
    <row r="1115" spans="1:15" ht="15.75" hidden="1" customHeight="1" x14ac:dyDescent="0.2">
      <c r="A1115" s="31" t="s">
        <v>14383</v>
      </c>
      <c r="B1115" s="1"/>
      <c r="C1115" s="1"/>
      <c r="D1115" s="1"/>
      <c r="E1115" s="1"/>
      <c r="F1115" s="1"/>
      <c r="G1115" s="1"/>
      <c r="H1115" s="1">
        <v>1</v>
      </c>
      <c r="I1115" s="1"/>
      <c r="J1115" s="1"/>
      <c r="K1115" s="1"/>
      <c r="L1115" s="1"/>
      <c r="M1115" s="1"/>
      <c r="N1115" s="1"/>
      <c r="O1115" s="1">
        <v>1</v>
      </c>
    </row>
    <row r="1116" spans="1:15" ht="15.75" hidden="1" customHeight="1" x14ac:dyDescent="0.2">
      <c r="A1116" s="31" t="s">
        <v>12161</v>
      </c>
      <c r="B1116" s="1"/>
      <c r="C1116" s="1"/>
      <c r="D1116" s="1"/>
      <c r="E1116" s="1"/>
      <c r="F1116" s="1"/>
      <c r="G1116" s="1"/>
      <c r="H1116" s="1"/>
      <c r="I1116" s="1"/>
      <c r="J1116" s="1"/>
      <c r="K1116" s="1"/>
      <c r="L1116" s="1"/>
      <c r="M1116" s="1">
        <v>1</v>
      </c>
      <c r="N1116" s="1"/>
      <c r="O1116" s="1">
        <v>1</v>
      </c>
    </row>
    <row r="1117" spans="1:15" ht="15.75" hidden="1" customHeight="1" x14ac:dyDescent="0.2">
      <c r="A1117" s="31" t="s">
        <v>12216</v>
      </c>
      <c r="B1117" s="1"/>
      <c r="C1117" s="1"/>
      <c r="D1117" s="1"/>
      <c r="E1117" s="1">
        <v>1</v>
      </c>
      <c r="F1117" s="1"/>
      <c r="G1117" s="1"/>
      <c r="H1117" s="1"/>
      <c r="I1117" s="1"/>
      <c r="J1117" s="1"/>
      <c r="K1117" s="1"/>
      <c r="L1117" s="1"/>
      <c r="M1117" s="1"/>
      <c r="N1117" s="1"/>
      <c r="O1117" s="1">
        <v>1</v>
      </c>
    </row>
    <row r="1118" spans="1:15" ht="15.75" hidden="1" customHeight="1" x14ac:dyDescent="0.2">
      <c r="A1118" s="31" t="s">
        <v>14071</v>
      </c>
      <c r="B1118" s="1"/>
      <c r="C1118" s="1"/>
      <c r="D1118" s="1">
        <v>1</v>
      </c>
      <c r="E1118" s="1"/>
      <c r="F1118" s="1"/>
      <c r="G1118" s="1"/>
      <c r="H1118" s="1"/>
      <c r="I1118" s="1"/>
      <c r="J1118" s="1"/>
      <c r="K1118" s="1"/>
      <c r="L1118" s="1"/>
      <c r="M1118" s="1"/>
      <c r="N1118" s="1"/>
      <c r="O1118" s="1">
        <v>1</v>
      </c>
    </row>
    <row r="1119" spans="1:15" ht="15.75" hidden="1" customHeight="1" x14ac:dyDescent="0.2">
      <c r="A1119" s="31" t="s">
        <v>14048</v>
      </c>
      <c r="B1119" s="1"/>
      <c r="C1119" s="1"/>
      <c r="D1119" s="1">
        <v>1</v>
      </c>
      <c r="E1119" s="1"/>
      <c r="F1119" s="1"/>
      <c r="G1119" s="1"/>
      <c r="H1119" s="1"/>
      <c r="I1119" s="1"/>
      <c r="J1119" s="1"/>
      <c r="K1119" s="1"/>
      <c r="L1119" s="1"/>
      <c r="M1119" s="1"/>
      <c r="N1119" s="1"/>
      <c r="O1119" s="1">
        <v>1</v>
      </c>
    </row>
    <row r="1120" spans="1:15" ht="15.75" hidden="1" customHeight="1" x14ac:dyDescent="0.2">
      <c r="A1120" s="31" t="s">
        <v>14591</v>
      </c>
      <c r="B1120" s="1"/>
      <c r="C1120" s="1"/>
      <c r="D1120" s="1"/>
      <c r="E1120" s="1"/>
      <c r="F1120" s="1">
        <v>1</v>
      </c>
      <c r="G1120" s="1"/>
      <c r="H1120" s="1"/>
      <c r="I1120" s="1"/>
      <c r="J1120" s="1"/>
      <c r="K1120" s="1"/>
      <c r="L1120" s="1"/>
      <c r="M1120" s="1"/>
      <c r="N1120" s="1"/>
      <c r="O1120" s="1">
        <v>1</v>
      </c>
    </row>
    <row r="1121" spans="1:15" ht="15.75" hidden="1" customHeight="1" x14ac:dyDescent="0.2">
      <c r="A1121" s="31" t="s">
        <v>10844</v>
      </c>
      <c r="B1121" s="1">
        <v>1</v>
      </c>
      <c r="C1121" s="1"/>
      <c r="D1121" s="1"/>
      <c r="E1121" s="1"/>
      <c r="F1121" s="1"/>
      <c r="G1121" s="1"/>
      <c r="H1121" s="1"/>
      <c r="I1121" s="1"/>
      <c r="J1121" s="1"/>
      <c r="K1121" s="1"/>
      <c r="L1121" s="1"/>
      <c r="M1121" s="1"/>
      <c r="N1121" s="1"/>
      <c r="O1121" s="1">
        <v>1</v>
      </c>
    </row>
    <row r="1122" spans="1:15" ht="15.75" hidden="1" customHeight="1" x14ac:dyDescent="0.2">
      <c r="A1122" s="31" t="s">
        <v>11532</v>
      </c>
      <c r="B1122" s="1"/>
      <c r="C1122" s="1"/>
      <c r="D1122" s="1">
        <v>1</v>
      </c>
      <c r="E1122" s="1"/>
      <c r="F1122" s="1"/>
      <c r="G1122" s="1"/>
      <c r="H1122" s="1"/>
      <c r="I1122" s="1"/>
      <c r="J1122" s="1"/>
      <c r="K1122" s="1"/>
      <c r="L1122" s="1"/>
      <c r="M1122" s="1"/>
      <c r="N1122" s="1"/>
      <c r="O1122" s="1">
        <v>1</v>
      </c>
    </row>
    <row r="1123" spans="1:15" ht="15.75" hidden="1" customHeight="1" x14ac:dyDescent="0.2">
      <c r="A1123" s="31" t="s">
        <v>12495</v>
      </c>
      <c r="B1123" s="1">
        <v>1</v>
      </c>
      <c r="C1123" s="1"/>
      <c r="D1123" s="1"/>
      <c r="E1123" s="1"/>
      <c r="F1123" s="1"/>
      <c r="G1123" s="1"/>
      <c r="H1123" s="1"/>
      <c r="I1123" s="1"/>
      <c r="J1123" s="1"/>
      <c r="K1123" s="1"/>
      <c r="L1123" s="1"/>
      <c r="M1123" s="1"/>
      <c r="N1123" s="1"/>
      <c r="O1123" s="1">
        <v>1</v>
      </c>
    </row>
    <row r="1124" spans="1:15" ht="15.75" hidden="1" customHeight="1" x14ac:dyDescent="0.2">
      <c r="A1124" s="31" t="s">
        <v>14116</v>
      </c>
      <c r="B1124" s="1"/>
      <c r="C1124" s="1"/>
      <c r="D1124" s="1"/>
      <c r="E1124" s="1">
        <v>1</v>
      </c>
      <c r="F1124" s="1"/>
      <c r="G1124" s="1"/>
      <c r="H1124" s="1"/>
      <c r="I1124" s="1"/>
      <c r="J1124" s="1"/>
      <c r="K1124" s="1"/>
      <c r="L1124" s="1"/>
      <c r="M1124" s="1"/>
      <c r="N1124" s="1"/>
      <c r="O1124" s="1">
        <v>1</v>
      </c>
    </row>
    <row r="1125" spans="1:15" ht="15.75" hidden="1" customHeight="1" x14ac:dyDescent="0.2">
      <c r="A1125" s="31" t="s">
        <v>10800</v>
      </c>
      <c r="B1125" s="1"/>
      <c r="C1125" s="1"/>
      <c r="D1125" s="1">
        <v>1</v>
      </c>
      <c r="E1125" s="1"/>
      <c r="F1125" s="1"/>
      <c r="G1125" s="1"/>
      <c r="H1125" s="1"/>
      <c r="I1125" s="1"/>
      <c r="J1125" s="1"/>
      <c r="K1125" s="1"/>
      <c r="L1125" s="1"/>
      <c r="M1125" s="1"/>
      <c r="N1125" s="1"/>
      <c r="O1125" s="1">
        <v>1</v>
      </c>
    </row>
    <row r="1126" spans="1:15" ht="15.75" hidden="1" customHeight="1" x14ac:dyDescent="0.2">
      <c r="A1126" s="31" t="s">
        <v>12569</v>
      </c>
      <c r="B1126" s="1"/>
      <c r="C1126" s="1">
        <v>1</v>
      </c>
      <c r="D1126" s="1"/>
      <c r="E1126" s="1"/>
      <c r="F1126" s="1"/>
      <c r="G1126" s="1"/>
      <c r="H1126" s="1"/>
      <c r="I1126" s="1"/>
      <c r="J1126" s="1"/>
      <c r="K1126" s="1"/>
      <c r="L1126" s="1"/>
      <c r="M1126" s="1"/>
      <c r="N1126" s="1"/>
      <c r="O1126" s="1">
        <v>1</v>
      </c>
    </row>
    <row r="1127" spans="1:15" ht="15.75" hidden="1" customHeight="1" x14ac:dyDescent="0.2">
      <c r="A1127" s="31" t="s">
        <v>13598</v>
      </c>
      <c r="B1127" s="1"/>
      <c r="C1127" s="1"/>
      <c r="D1127" s="1">
        <v>1</v>
      </c>
      <c r="E1127" s="1"/>
      <c r="F1127" s="1"/>
      <c r="G1127" s="1"/>
      <c r="H1127" s="1"/>
      <c r="I1127" s="1"/>
      <c r="J1127" s="1"/>
      <c r="K1127" s="1"/>
      <c r="L1127" s="1"/>
      <c r="M1127" s="1"/>
      <c r="N1127" s="1"/>
      <c r="O1127" s="1">
        <v>1</v>
      </c>
    </row>
    <row r="1128" spans="1:15" ht="15.75" hidden="1" customHeight="1" x14ac:dyDescent="0.2">
      <c r="A1128" s="31" t="s">
        <v>10976</v>
      </c>
      <c r="B1128" s="1"/>
      <c r="C1128" s="1">
        <v>1</v>
      </c>
      <c r="D1128" s="1"/>
      <c r="E1128" s="1"/>
      <c r="F1128" s="1"/>
      <c r="G1128" s="1"/>
      <c r="H1128" s="1"/>
      <c r="I1128" s="1"/>
      <c r="J1128" s="1"/>
      <c r="K1128" s="1"/>
      <c r="L1128" s="1"/>
      <c r="M1128" s="1"/>
      <c r="N1128" s="1"/>
      <c r="O1128" s="1">
        <v>1</v>
      </c>
    </row>
    <row r="1129" spans="1:15" ht="15.75" hidden="1" customHeight="1" x14ac:dyDescent="0.2">
      <c r="A1129" s="31" t="s">
        <v>13299</v>
      </c>
      <c r="B1129" s="1"/>
      <c r="C1129" s="1"/>
      <c r="D1129" s="1">
        <v>1</v>
      </c>
      <c r="E1129" s="1"/>
      <c r="F1129" s="1"/>
      <c r="G1129" s="1"/>
      <c r="H1129" s="1"/>
      <c r="I1129" s="1"/>
      <c r="J1129" s="1"/>
      <c r="K1129" s="1"/>
      <c r="L1129" s="1"/>
      <c r="M1129" s="1"/>
      <c r="N1129" s="1"/>
      <c r="O1129" s="1">
        <v>1</v>
      </c>
    </row>
    <row r="1130" spans="1:15" ht="15.75" hidden="1" customHeight="1" x14ac:dyDescent="0.2">
      <c r="A1130" s="31" t="s">
        <v>12389</v>
      </c>
      <c r="B1130" s="1">
        <v>1</v>
      </c>
      <c r="C1130" s="1"/>
      <c r="D1130" s="1"/>
      <c r="E1130" s="1"/>
      <c r="F1130" s="1"/>
      <c r="G1130" s="1"/>
      <c r="H1130" s="1"/>
      <c r="I1130" s="1"/>
      <c r="J1130" s="1"/>
      <c r="K1130" s="1"/>
      <c r="L1130" s="1"/>
      <c r="M1130" s="1"/>
      <c r="N1130" s="1"/>
      <c r="O1130" s="1">
        <v>1</v>
      </c>
    </row>
    <row r="1131" spans="1:15" ht="15.75" hidden="1" customHeight="1" x14ac:dyDescent="0.2">
      <c r="A1131" s="31" t="s">
        <v>11717</v>
      </c>
      <c r="B1131" s="1">
        <v>1</v>
      </c>
      <c r="C1131" s="1"/>
      <c r="D1131" s="1"/>
      <c r="E1131" s="1"/>
      <c r="F1131" s="1"/>
      <c r="G1131" s="1"/>
      <c r="H1131" s="1"/>
      <c r="I1131" s="1"/>
      <c r="J1131" s="1"/>
      <c r="K1131" s="1"/>
      <c r="L1131" s="1"/>
      <c r="M1131" s="1"/>
      <c r="N1131" s="1"/>
      <c r="O1131" s="1">
        <v>1</v>
      </c>
    </row>
    <row r="1132" spans="1:15" ht="15.75" hidden="1" customHeight="1" x14ac:dyDescent="0.2">
      <c r="A1132" s="31" t="s">
        <v>12602</v>
      </c>
      <c r="B1132" s="1"/>
      <c r="C1132" s="1"/>
      <c r="D1132" s="1"/>
      <c r="E1132" s="1"/>
      <c r="F1132" s="1"/>
      <c r="G1132" s="1"/>
      <c r="H1132" s="1">
        <v>1</v>
      </c>
      <c r="I1132" s="1"/>
      <c r="J1132" s="1"/>
      <c r="K1132" s="1"/>
      <c r="L1132" s="1"/>
      <c r="M1132" s="1"/>
      <c r="N1132" s="1"/>
      <c r="O1132" s="1">
        <v>1</v>
      </c>
    </row>
    <row r="1133" spans="1:15" ht="15.75" hidden="1" customHeight="1" x14ac:dyDescent="0.2">
      <c r="A1133" s="31" t="s">
        <v>13584</v>
      </c>
      <c r="B1133" s="1"/>
      <c r="C1133" s="1"/>
      <c r="D1133" s="1"/>
      <c r="E1133" s="1"/>
      <c r="F1133" s="1"/>
      <c r="G1133" s="1">
        <v>1</v>
      </c>
      <c r="H1133" s="1"/>
      <c r="I1133" s="1"/>
      <c r="J1133" s="1"/>
      <c r="K1133" s="1"/>
      <c r="L1133" s="1"/>
      <c r="M1133" s="1"/>
      <c r="N1133" s="1"/>
      <c r="O1133" s="1">
        <v>1</v>
      </c>
    </row>
    <row r="1134" spans="1:15" ht="15.75" hidden="1" customHeight="1" x14ac:dyDescent="0.2">
      <c r="A1134" s="31" t="s">
        <v>13977</v>
      </c>
      <c r="B1134" s="1"/>
      <c r="C1134" s="1">
        <v>1</v>
      </c>
      <c r="D1134" s="1"/>
      <c r="E1134" s="1"/>
      <c r="F1134" s="1"/>
      <c r="G1134" s="1"/>
      <c r="H1134" s="1"/>
      <c r="I1134" s="1"/>
      <c r="J1134" s="1"/>
      <c r="K1134" s="1"/>
      <c r="L1134" s="1"/>
      <c r="M1134" s="1"/>
      <c r="N1134" s="1"/>
      <c r="O1134" s="1">
        <v>1</v>
      </c>
    </row>
    <row r="1135" spans="1:15" ht="15.75" hidden="1" customHeight="1" x14ac:dyDescent="0.2">
      <c r="A1135" s="31" t="s">
        <v>13619</v>
      </c>
      <c r="B1135" s="1"/>
      <c r="C1135" s="1"/>
      <c r="D1135" s="1">
        <v>1</v>
      </c>
      <c r="E1135" s="1"/>
      <c r="F1135" s="1"/>
      <c r="G1135" s="1"/>
      <c r="H1135" s="1"/>
      <c r="I1135" s="1"/>
      <c r="J1135" s="1"/>
      <c r="K1135" s="1"/>
      <c r="L1135" s="1"/>
      <c r="M1135" s="1"/>
      <c r="N1135" s="1"/>
      <c r="O1135" s="1">
        <v>1</v>
      </c>
    </row>
    <row r="1136" spans="1:15" ht="15.75" hidden="1" customHeight="1" x14ac:dyDescent="0.2">
      <c r="A1136" s="31" t="s">
        <v>14241</v>
      </c>
      <c r="B1136" s="1"/>
      <c r="C1136" s="1">
        <v>1</v>
      </c>
      <c r="D1136" s="1"/>
      <c r="E1136" s="1"/>
      <c r="F1136" s="1"/>
      <c r="G1136" s="1"/>
      <c r="H1136" s="1"/>
      <c r="I1136" s="1"/>
      <c r="J1136" s="1"/>
      <c r="K1136" s="1"/>
      <c r="L1136" s="1"/>
      <c r="M1136" s="1"/>
      <c r="N1136" s="1"/>
      <c r="O1136" s="1">
        <v>1</v>
      </c>
    </row>
    <row r="1137" spans="1:15" ht="15.75" hidden="1" customHeight="1" x14ac:dyDescent="0.2">
      <c r="A1137" s="31" t="s">
        <v>12621</v>
      </c>
      <c r="B1137" s="1">
        <v>1</v>
      </c>
      <c r="C1137" s="1"/>
      <c r="D1137" s="1"/>
      <c r="E1137" s="1"/>
      <c r="F1137" s="1"/>
      <c r="G1137" s="1"/>
      <c r="H1137" s="1"/>
      <c r="I1137" s="1"/>
      <c r="J1137" s="1"/>
      <c r="K1137" s="1"/>
      <c r="L1137" s="1"/>
      <c r="M1137" s="1"/>
      <c r="N1137" s="1"/>
      <c r="O1137" s="1">
        <v>1</v>
      </c>
    </row>
    <row r="1138" spans="1:15" ht="15.75" hidden="1" customHeight="1" x14ac:dyDescent="0.2">
      <c r="A1138" s="31" t="s">
        <v>13314</v>
      </c>
      <c r="B1138" s="1">
        <v>1</v>
      </c>
      <c r="C1138" s="1"/>
      <c r="D1138" s="1"/>
      <c r="E1138" s="1"/>
      <c r="F1138" s="1"/>
      <c r="G1138" s="1"/>
      <c r="H1138" s="1"/>
      <c r="I1138" s="1"/>
      <c r="J1138" s="1"/>
      <c r="K1138" s="1"/>
      <c r="L1138" s="1"/>
      <c r="M1138" s="1"/>
      <c r="N1138" s="1"/>
      <c r="O1138" s="1">
        <v>1</v>
      </c>
    </row>
    <row r="1139" spans="1:15" ht="15.75" hidden="1" customHeight="1" x14ac:dyDescent="0.2">
      <c r="A1139" s="31" t="s">
        <v>14308</v>
      </c>
      <c r="B1139" s="1"/>
      <c r="C1139" s="1"/>
      <c r="D1139" s="1"/>
      <c r="E1139" s="1"/>
      <c r="F1139" s="1"/>
      <c r="G1139" s="1">
        <v>1</v>
      </c>
      <c r="H1139" s="1"/>
      <c r="I1139" s="1"/>
      <c r="J1139" s="1"/>
      <c r="K1139" s="1"/>
      <c r="L1139" s="1"/>
      <c r="M1139" s="1"/>
      <c r="N1139" s="1"/>
      <c r="O1139" s="1">
        <v>1</v>
      </c>
    </row>
    <row r="1140" spans="1:15" ht="15.75" hidden="1" customHeight="1" x14ac:dyDescent="0.2">
      <c r="A1140" s="31" t="s">
        <v>12870</v>
      </c>
      <c r="B1140" s="1">
        <v>1</v>
      </c>
      <c r="C1140" s="1"/>
      <c r="D1140" s="1"/>
      <c r="E1140" s="1"/>
      <c r="F1140" s="1"/>
      <c r="G1140" s="1"/>
      <c r="H1140" s="1"/>
      <c r="I1140" s="1"/>
      <c r="J1140" s="1"/>
      <c r="K1140" s="1"/>
      <c r="L1140" s="1"/>
      <c r="M1140" s="1"/>
      <c r="N1140" s="1"/>
      <c r="O1140" s="1">
        <v>1</v>
      </c>
    </row>
    <row r="1141" spans="1:15" ht="15.75" hidden="1" customHeight="1" x14ac:dyDescent="0.2">
      <c r="A1141" s="31" t="s">
        <v>12058</v>
      </c>
      <c r="B1141" s="1"/>
      <c r="C1141" s="1"/>
      <c r="D1141" s="1">
        <v>1</v>
      </c>
      <c r="E1141" s="1"/>
      <c r="F1141" s="1"/>
      <c r="G1141" s="1"/>
      <c r="H1141" s="1"/>
      <c r="I1141" s="1"/>
      <c r="J1141" s="1"/>
      <c r="K1141" s="1"/>
      <c r="L1141" s="1"/>
      <c r="M1141" s="1"/>
      <c r="N1141" s="1"/>
      <c r="O1141" s="1">
        <v>1</v>
      </c>
    </row>
    <row r="1142" spans="1:15" ht="15.75" hidden="1" customHeight="1" x14ac:dyDescent="0.2">
      <c r="A1142" s="31" t="s">
        <v>11647</v>
      </c>
      <c r="B1142" s="1"/>
      <c r="C1142" s="1"/>
      <c r="D1142" s="1"/>
      <c r="E1142" s="1">
        <v>1</v>
      </c>
      <c r="F1142" s="1"/>
      <c r="G1142" s="1"/>
      <c r="H1142" s="1"/>
      <c r="I1142" s="1"/>
      <c r="J1142" s="1"/>
      <c r="K1142" s="1"/>
      <c r="L1142" s="1"/>
      <c r="M1142" s="1"/>
      <c r="N1142" s="1"/>
      <c r="O1142" s="1">
        <v>1</v>
      </c>
    </row>
    <row r="1143" spans="1:15" ht="15.75" hidden="1" customHeight="1" x14ac:dyDescent="0.2">
      <c r="A1143" s="31" t="s">
        <v>13292</v>
      </c>
      <c r="B1143" s="1">
        <v>1</v>
      </c>
      <c r="C1143" s="1"/>
      <c r="D1143" s="1"/>
      <c r="E1143" s="1"/>
      <c r="F1143" s="1"/>
      <c r="G1143" s="1"/>
      <c r="H1143" s="1"/>
      <c r="I1143" s="1"/>
      <c r="J1143" s="1"/>
      <c r="K1143" s="1"/>
      <c r="L1143" s="1"/>
      <c r="M1143" s="1"/>
      <c r="N1143" s="1"/>
      <c r="O1143" s="1">
        <v>1</v>
      </c>
    </row>
    <row r="1144" spans="1:15" ht="15.75" hidden="1" customHeight="1" x14ac:dyDescent="0.2">
      <c r="A1144" s="31" t="s">
        <v>11017</v>
      </c>
      <c r="B1144" s="1"/>
      <c r="C1144" s="1"/>
      <c r="D1144" s="1">
        <v>1</v>
      </c>
      <c r="E1144" s="1"/>
      <c r="F1144" s="1"/>
      <c r="G1144" s="1"/>
      <c r="H1144" s="1"/>
      <c r="I1144" s="1"/>
      <c r="J1144" s="1"/>
      <c r="K1144" s="1"/>
      <c r="L1144" s="1"/>
      <c r="M1144" s="1"/>
      <c r="N1144" s="1"/>
      <c r="O1144" s="1">
        <v>1</v>
      </c>
    </row>
    <row r="1145" spans="1:15" ht="15.75" hidden="1" customHeight="1" x14ac:dyDescent="0.2">
      <c r="A1145" s="31" t="s">
        <v>11942</v>
      </c>
      <c r="B1145" s="1"/>
      <c r="C1145" s="1">
        <v>1</v>
      </c>
      <c r="D1145" s="1"/>
      <c r="E1145" s="1"/>
      <c r="F1145" s="1"/>
      <c r="G1145" s="1"/>
      <c r="H1145" s="1"/>
      <c r="I1145" s="1"/>
      <c r="J1145" s="1"/>
      <c r="K1145" s="1"/>
      <c r="L1145" s="1"/>
      <c r="M1145" s="1"/>
      <c r="N1145" s="1"/>
      <c r="O1145" s="1">
        <v>1</v>
      </c>
    </row>
    <row r="1146" spans="1:15" ht="15.75" hidden="1" customHeight="1" x14ac:dyDescent="0.2">
      <c r="A1146" s="31" t="s">
        <v>14670</v>
      </c>
      <c r="B1146" s="1"/>
      <c r="C1146" s="1"/>
      <c r="D1146" s="1"/>
      <c r="E1146" s="1">
        <v>1</v>
      </c>
      <c r="F1146" s="1"/>
      <c r="G1146" s="1"/>
      <c r="H1146" s="1"/>
      <c r="I1146" s="1"/>
      <c r="J1146" s="1"/>
      <c r="K1146" s="1"/>
      <c r="L1146" s="1"/>
      <c r="M1146" s="1"/>
      <c r="N1146" s="1"/>
      <c r="O1146" s="1">
        <v>1</v>
      </c>
    </row>
    <row r="1147" spans="1:15" ht="15.75" hidden="1" customHeight="1" x14ac:dyDescent="0.2">
      <c r="A1147" s="31" t="s">
        <v>10808</v>
      </c>
      <c r="B1147" s="1">
        <v>1</v>
      </c>
      <c r="C1147" s="1"/>
      <c r="D1147" s="1"/>
      <c r="E1147" s="1"/>
      <c r="F1147" s="1"/>
      <c r="G1147" s="1"/>
      <c r="H1147" s="1"/>
      <c r="I1147" s="1"/>
      <c r="J1147" s="1"/>
      <c r="K1147" s="1"/>
      <c r="L1147" s="1"/>
      <c r="M1147" s="1"/>
      <c r="N1147" s="1"/>
      <c r="O1147" s="1">
        <v>1</v>
      </c>
    </row>
    <row r="1148" spans="1:15" ht="15.75" hidden="1" customHeight="1" x14ac:dyDescent="0.2">
      <c r="A1148" s="31" t="s">
        <v>14828</v>
      </c>
      <c r="B1148" s="1"/>
      <c r="C1148" s="1"/>
      <c r="D1148" s="1"/>
      <c r="E1148" s="1"/>
      <c r="F1148" s="1">
        <v>1</v>
      </c>
      <c r="G1148" s="1"/>
      <c r="H1148" s="1"/>
      <c r="I1148" s="1"/>
      <c r="J1148" s="1"/>
      <c r="K1148" s="1"/>
      <c r="L1148" s="1"/>
      <c r="M1148" s="1"/>
      <c r="N1148" s="1"/>
      <c r="O1148" s="1">
        <v>1</v>
      </c>
    </row>
    <row r="1149" spans="1:15" ht="15.75" hidden="1" customHeight="1" x14ac:dyDescent="0.2">
      <c r="A1149" s="31" t="s">
        <v>10646</v>
      </c>
      <c r="B1149" s="1"/>
      <c r="C1149" s="1"/>
      <c r="D1149" s="1"/>
      <c r="E1149" s="1"/>
      <c r="F1149" s="1">
        <v>1</v>
      </c>
      <c r="G1149" s="1"/>
      <c r="H1149" s="1"/>
      <c r="I1149" s="1"/>
      <c r="J1149" s="1"/>
      <c r="K1149" s="1"/>
      <c r="L1149" s="1"/>
      <c r="M1149" s="1"/>
      <c r="N1149" s="1"/>
      <c r="O1149" s="1">
        <v>1</v>
      </c>
    </row>
    <row r="1150" spans="1:15" ht="15.75" hidden="1" customHeight="1" x14ac:dyDescent="0.2">
      <c r="A1150" s="31" t="s">
        <v>11729</v>
      </c>
      <c r="B1150" s="1"/>
      <c r="C1150" s="1"/>
      <c r="D1150" s="1">
        <v>1</v>
      </c>
      <c r="E1150" s="1"/>
      <c r="F1150" s="1"/>
      <c r="G1150" s="1"/>
      <c r="H1150" s="1"/>
      <c r="I1150" s="1"/>
      <c r="J1150" s="1"/>
      <c r="K1150" s="1"/>
      <c r="L1150" s="1"/>
      <c r="M1150" s="1"/>
      <c r="N1150" s="1"/>
      <c r="O1150" s="1">
        <v>1</v>
      </c>
    </row>
    <row r="1151" spans="1:15" ht="15.75" hidden="1" customHeight="1" x14ac:dyDescent="0.2">
      <c r="A1151" s="31" t="s">
        <v>12288</v>
      </c>
      <c r="B1151" s="1"/>
      <c r="C1151" s="1">
        <v>1</v>
      </c>
      <c r="D1151" s="1"/>
      <c r="E1151" s="1"/>
      <c r="F1151" s="1"/>
      <c r="G1151" s="1"/>
      <c r="H1151" s="1"/>
      <c r="I1151" s="1"/>
      <c r="J1151" s="1"/>
      <c r="K1151" s="1"/>
      <c r="L1151" s="1"/>
      <c r="M1151" s="1"/>
      <c r="N1151" s="1"/>
      <c r="O1151" s="1">
        <v>1</v>
      </c>
    </row>
    <row r="1152" spans="1:15" ht="15.75" hidden="1" customHeight="1" x14ac:dyDescent="0.2">
      <c r="A1152" s="31" t="s">
        <v>14799</v>
      </c>
      <c r="B1152" s="1"/>
      <c r="C1152" s="1"/>
      <c r="D1152" s="1"/>
      <c r="E1152" s="1"/>
      <c r="F1152" s="1"/>
      <c r="G1152" s="1"/>
      <c r="H1152" s="1"/>
      <c r="I1152" s="1"/>
      <c r="J1152" s="1">
        <v>1</v>
      </c>
      <c r="K1152" s="1"/>
      <c r="L1152" s="1"/>
      <c r="M1152" s="1"/>
      <c r="N1152" s="1"/>
      <c r="O1152" s="1">
        <v>1</v>
      </c>
    </row>
    <row r="1153" spans="1:15" ht="15.75" hidden="1" customHeight="1" x14ac:dyDescent="0.2">
      <c r="A1153" s="31" t="s">
        <v>11389</v>
      </c>
      <c r="B1153" s="1"/>
      <c r="C1153" s="1"/>
      <c r="D1153" s="1">
        <v>1</v>
      </c>
      <c r="E1153" s="1"/>
      <c r="F1153" s="1"/>
      <c r="G1153" s="1"/>
      <c r="H1153" s="1"/>
      <c r="I1153" s="1"/>
      <c r="J1153" s="1"/>
      <c r="K1153" s="1"/>
      <c r="L1153" s="1"/>
      <c r="M1153" s="1"/>
      <c r="N1153" s="1"/>
      <c r="O1153" s="1">
        <v>1</v>
      </c>
    </row>
    <row r="1154" spans="1:15" ht="15.75" hidden="1" customHeight="1" x14ac:dyDescent="0.2">
      <c r="A1154" s="31" t="s">
        <v>12223</v>
      </c>
      <c r="B1154" s="1"/>
      <c r="C1154" s="1"/>
      <c r="D1154" s="1"/>
      <c r="E1154" s="1"/>
      <c r="F1154" s="1"/>
      <c r="G1154" s="1"/>
      <c r="H1154" s="1"/>
      <c r="I1154" s="1"/>
      <c r="J1154" s="1"/>
      <c r="K1154" s="1"/>
      <c r="L1154" s="1"/>
      <c r="M1154" s="1">
        <v>1</v>
      </c>
      <c r="N1154" s="1"/>
      <c r="O1154" s="1">
        <v>1</v>
      </c>
    </row>
    <row r="1155" spans="1:15" ht="15.75" hidden="1" customHeight="1" x14ac:dyDescent="0.2">
      <c r="A1155" s="31" t="s">
        <v>13560</v>
      </c>
      <c r="B1155" s="1">
        <v>1</v>
      </c>
      <c r="C1155" s="1"/>
      <c r="D1155" s="1"/>
      <c r="E1155" s="1"/>
      <c r="F1155" s="1"/>
      <c r="G1155" s="1"/>
      <c r="H1155" s="1"/>
      <c r="I1155" s="1"/>
      <c r="J1155" s="1"/>
      <c r="K1155" s="1"/>
      <c r="L1155" s="1"/>
      <c r="M1155" s="1"/>
      <c r="N1155" s="1"/>
      <c r="O1155" s="1">
        <v>1</v>
      </c>
    </row>
    <row r="1156" spans="1:15" ht="15.75" hidden="1" customHeight="1" x14ac:dyDescent="0.2">
      <c r="A1156" s="31" t="s">
        <v>10591</v>
      </c>
      <c r="B1156" s="1"/>
      <c r="C1156" s="1"/>
      <c r="D1156" s="1"/>
      <c r="E1156" s="1"/>
      <c r="F1156" s="1"/>
      <c r="G1156" s="1">
        <v>1</v>
      </c>
      <c r="H1156" s="1"/>
      <c r="I1156" s="1"/>
      <c r="J1156" s="1"/>
      <c r="K1156" s="1"/>
      <c r="L1156" s="1"/>
      <c r="M1156" s="1"/>
      <c r="N1156" s="1"/>
      <c r="O1156" s="1">
        <v>1</v>
      </c>
    </row>
    <row r="1157" spans="1:15" ht="15.75" hidden="1" customHeight="1" x14ac:dyDescent="0.2">
      <c r="A1157" s="31" t="s">
        <v>11823</v>
      </c>
      <c r="B1157" s="1"/>
      <c r="C1157" s="1">
        <v>1</v>
      </c>
      <c r="D1157" s="1"/>
      <c r="E1157" s="1"/>
      <c r="F1157" s="1"/>
      <c r="G1157" s="1"/>
      <c r="H1157" s="1"/>
      <c r="I1157" s="1"/>
      <c r="J1157" s="1"/>
      <c r="K1157" s="1"/>
      <c r="L1157" s="1"/>
      <c r="M1157" s="1"/>
      <c r="N1157" s="1"/>
      <c r="O1157" s="1">
        <v>1</v>
      </c>
    </row>
    <row r="1158" spans="1:15" ht="15.75" hidden="1" customHeight="1" x14ac:dyDescent="0.2">
      <c r="A1158" s="31" t="s">
        <v>11065</v>
      </c>
      <c r="B1158" s="1"/>
      <c r="C1158" s="1"/>
      <c r="D1158" s="1"/>
      <c r="E1158" s="1"/>
      <c r="F1158" s="1"/>
      <c r="G1158" s="1">
        <v>1</v>
      </c>
      <c r="H1158" s="1"/>
      <c r="I1158" s="1"/>
      <c r="J1158" s="1"/>
      <c r="K1158" s="1"/>
      <c r="L1158" s="1"/>
      <c r="M1158" s="1"/>
      <c r="N1158" s="1"/>
      <c r="O1158" s="1">
        <v>1</v>
      </c>
    </row>
    <row r="1159" spans="1:15" ht="15.75" hidden="1" customHeight="1" x14ac:dyDescent="0.2">
      <c r="A1159" s="31" t="s">
        <v>12326</v>
      </c>
      <c r="B1159" s="1">
        <v>1</v>
      </c>
      <c r="C1159" s="1"/>
      <c r="D1159" s="1"/>
      <c r="E1159" s="1"/>
      <c r="F1159" s="1"/>
      <c r="G1159" s="1"/>
      <c r="H1159" s="1"/>
      <c r="I1159" s="1"/>
      <c r="J1159" s="1"/>
      <c r="K1159" s="1"/>
      <c r="L1159" s="1"/>
      <c r="M1159" s="1"/>
      <c r="N1159" s="1"/>
      <c r="O1159" s="1">
        <v>1</v>
      </c>
    </row>
    <row r="1160" spans="1:15" ht="15.75" hidden="1" customHeight="1" x14ac:dyDescent="0.2">
      <c r="A1160" s="31" t="s">
        <v>14605</v>
      </c>
      <c r="B1160" s="1"/>
      <c r="C1160" s="1"/>
      <c r="D1160" s="1"/>
      <c r="E1160" s="1"/>
      <c r="F1160" s="1">
        <v>1</v>
      </c>
      <c r="G1160" s="1"/>
      <c r="H1160" s="1"/>
      <c r="I1160" s="1"/>
      <c r="J1160" s="1"/>
      <c r="K1160" s="1"/>
      <c r="L1160" s="1"/>
      <c r="M1160" s="1"/>
      <c r="N1160" s="1"/>
      <c r="O1160" s="1">
        <v>1</v>
      </c>
    </row>
    <row r="1161" spans="1:15" ht="15.75" hidden="1" customHeight="1" x14ac:dyDescent="0.2">
      <c r="A1161" s="31" t="s">
        <v>12887</v>
      </c>
      <c r="B1161" s="1">
        <v>1</v>
      </c>
      <c r="C1161" s="1"/>
      <c r="D1161" s="1"/>
      <c r="E1161" s="1"/>
      <c r="F1161" s="1"/>
      <c r="G1161" s="1"/>
      <c r="H1161" s="1"/>
      <c r="I1161" s="1"/>
      <c r="J1161" s="1"/>
      <c r="K1161" s="1"/>
      <c r="L1161" s="1"/>
      <c r="M1161" s="1"/>
      <c r="N1161" s="1"/>
      <c r="O1161" s="1">
        <v>1</v>
      </c>
    </row>
    <row r="1162" spans="1:15" ht="15.75" hidden="1" customHeight="1" x14ac:dyDescent="0.2">
      <c r="A1162" s="31" t="s">
        <v>13258</v>
      </c>
      <c r="B1162" s="1"/>
      <c r="C1162" s="1"/>
      <c r="D1162" s="1"/>
      <c r="E1162" s="1"/>
      <c r="F1162" s="1"/>
      <c r="G1162" s="1"/>
      <c r="H1162" s="1">
        <v>1</v>
      </c>
      <c r="I1162" s="1"/>
      <c r="J1162" s="1"/>
      <c r="K1162" s="1"/>
      <c r="L1162" s="1"/>
      <c r="M1162" s="1"/>
      <c r="N1162" s="1"/>
      <c r="O1162" s="1">
        <v>1</v>
      </c>
    </row>
    <row r="1163" spans="1:15" ht="15.75" hidden="1" customHeight="1" x14ac:dyDescent="0.2">
      <c r="A1163" s="31" t="s">
        <v>13174</v>
      </c>
      <c r="B1163" s="1">
        <v>1</v>
      </c>
      <c r="C1163" s="1"/>
      <c r="D1163" s="1"/>
      <c r="E1163" s="1"/>
      <c r="F1163" s="1"/>
      <c r="G1163" s="1"/>
      <c r="H1163" s="1"/>
      <c r="I1163" s="1"/>
      <c r="J1163" s="1"/>
      <c r="K1163" s="1"/>
      <c r="L1163" s="1"/>
      <c r="M1163" s="1"/>
      <c r="N1163" s="1"/>
      <c r="O1163" s="1">
        <v>1</v>
      </c>
    </row>
    <row r="1164" spans="1:15" ht="15.75" hidden="1" customHeight="1" x14ac:dyDescent="0.2">
      <c r="A1164" s="31" t="s">
        <v>11042</v>
      </c>
      <c r="B1164" s="1">
        <v>1</v>
      </c>
      <c r="C1164" s="1"/>
      <c r="D1164" s="1"/>
      <c r="E1164" s="1"/>
      <c r="F1164" s="1"/>
      <c r="G1164" s="1"/>
      <c r="H1164" s="1"/>
      <c r="I1164" s="1"/>
      <c r="J1164" s="1"/>
      <c r="K1164" s="1"/>
      <c r="L1164" s="1"/>
      <c r="M1164" s="1"/>
      <c r="N1164" s="1"/>
      <c r="O1164" s="1">
        <v>1</v>
      </c>
    </row>
    <row r="1165" spans="1:15" ht="15.75" hidden="1" customHeight="1" x14ac:dyDescent="0.2">
      <c r="A1165" s="31" t="s">
        <v>13210</v>
      </c>
      <c r="B1165" s="1"/>
      <c r="C1165" s="1">
        <v>1</v>
      </c>
      <c r="D1165" s="1"/>
      <c r="E1165" s="1"/>
      <c r="F1165" s="1"/>
      <c r="G1165" s="1"/>
      <c r="H1165" s="1"/>
      <c r="I1165" s="1"/>
      <c r="J1165" s="1"/>
      <c r="K1165" s="1"/>
      <c r="L1165" s="1"/>
      <c r="M1165" s="1"/>
      <c r="N1165" s="1"/>
      <c r="O1165" s="1">
        <v>1</v>
      </c>
    </row>
    <row r="1166" spans="1:15" ht="15.75" hidden="1" customHeight="1" x14ac:dyDescent="0.2">
      <c r="A1166" s="31" t="s">
        <v>14262</v>
      </c>
      <c r="B1166" s="1"/>
      <c r="C1166" s="1">
        <v>1</v>
      </c>
      <c r="D1166" s="1"/>
      <c r="E1166" s="1"/>
      <c r="F1166" s="1"/>
      <c r="G1166" s="1"/>
      <c r="H1166" s="1"/>
      <c r="I1166" s="1"/>
      <c r="J1166" s="1"/>
      <c r="K1166" s="1"/>
      <c r="L1166" s="1"/>
      <c r="M1166" s="1"/>
      <c r="N1166" s="1"/>
      <c r="O1166" s="1">
        <v>1</v>
      </c>
    </row>
    <row r="1167" spans="1:15" ht="15.75" hidden="1" customHeight="1" x14ac:dyDescent="0.2">
      <c r="A1167" s="31" t="s">
        <v>12093</v>
      </c>
      <c r="B1167" s="1"/>
      <c r="C1167" s="1"/>
      <c r="D1167" s="1"/>
      <c r="E1167" s="1"/>
      <c r="F1167" s="1"/>
      <c r="G1167" s="1"/>
      <c r="H1167" s="1"/>
      <c r="I1167" s="1"/>
      <c r="J1167" s="1"/>
      <c r="K1167" s="1"/>
      <c r="L1167" s="1"/>
      <c r="M1167" s="1">
        <v>1</v>
      </c>
      <c r="N1167" s="1"/>
      <c r="O1167" s="1">
        <v>1</v>
      </c>
    </row>
    <row r="1168" spans="1:15" ht="15.75" hidden="1" customHeight="1" x14ac:dyDescent="0.2">
      <c r="A1168" s="31" t="s">
        <v>13042</v>
      </c>
      <c r="B1168" s="1"/>
      <c r="C1168" s="1">
        <v>1</v>
      </c>
      <c r="D1168" s="1"/>
      <c r="E1168" s="1"/>
      <c r="F1168" s="1"/>
      <c r="G1168" s="1"/>
      <c r="H1168" s="1"/>
      <c r="I1168" s="1"/>
      <c r="J1168" s="1"/>
      <c r="K1168" s="1"/>
      <c r="L1168" s="1"/>
      <c r="M1168" s="1"/>
      <c r="N1168" s="1"/>
      <c r="O1168" s="1">
        <v>1</v>
      </c>
    </row>
    <row r="1169" spans="1:15" ht="15.75" hidden="1" customHeight="1" x14ac:dyDescent="0.2">
      <c r="A1169" s="31" t="s">
        <v>11303</v>
      </c>
      <c r="B1169" s="1"/>
      <c r="C1169" s="1"/>
      <c r="D1169" s="1">
        <v>1</v>
      </c>
      <c r="E1169" s="1"/>
      <c r="F1169" s="1"/>
      <c r="G1169" s="1"/>
      <c r="H1169" s="1"/>
      <c r="I1169" s="1"/>
      <c r="J1169" s="1"/>
      <c r="K1169" s="1"/>
      <c r="L1169" s="1"/>
      <c r="M1169" s="1"/>
      <c r="N1169" s="1"/>
      <c r="O1169" s="1">
        <v>1</v>
      </c>
    </row>
    <row r="1170" spans="1:15" ht="15.75" hidden="1" customHeight="1" x14ac:dyDescent="0.2">
      <c r="A1170" s="31" t="s">
        <v>12959</v>
      </c>
      <c r="B1170" s="1"/>
      <c r="C1170" s="1"/>
      <c r="D1170" s="1"/>
      <c r="E1170" s="1"/>
      <c r="F1170" s="1"/>
      <c r="G1170" s="1"/>
      <c r="H1170" s="1"/>
      <c r="I1170" s="1"/>
      <c r="J1170" s="1">
        <v>1</v>
      </c>
      <c r="K1170" s="1"/>
      <c r="L1170" s="1"/>
      <c r="M1170" s="1"/>
      <c r="N1170" s="1"/>
      <c r="O1170" s="1">
        <v>1</v>
      </c>
    </row>
    <row r="1171" spans="1:15" ht="15.75" hidden="1" customHeight="1" x14ac:dyDescent="0.2">
      <c r="A1171" s="31" t="s">
        <v>12373</v>
      </c>
      <c r="B1171" s="1"/>
      <c r="C1171" s="1">
        <v>1</v>
      </c>
      <c r="D1171" s="1"/>
      <c r="E1171" s="1"/>
      <c r="F1171" s="1"/>
      <c r="G1171" s="1"/>
      <c r="H1171" s="1"/>
      <c r="I1171" s="1"/>
      <c r="J1171" s="1"/>
      <c r="K1171" s="1"/>
      <c r="L1171" s="1"/>
      <c r="M1171" s="1"/>
      <c r="N1171" s="1"/>
      <c r="O1171" s="1">
        <v>1</v>
      </c>
    </row>
    <row r="1172" spans="1:15" ht="15.75" hidden="1" customHeight="1" x14ac:dyDescent="0.2">
      <c r="A1172" s="31" t="s">
        <v>12423</v>
      </c>
      <c r="B1172" s="1"/>
      <c r="C1172" s="1">
        <v>1</v>
      </c>
      <c r="D1172" s="1"/>
      <c r="E1172" s="1"/>
      <c r="F1172" s="1"/>
      <c r="G1172" s="1"/>
      <c r="H1172" s="1"/>
      <c r="I1172" s="1"/>
      <c r="J1172" s="1"/>
      <c r="K1172" s="1"/>
      <c r="L1172" s="1"/>
      <c r="M1172" s="1"/>
      <c r="N1172" s="1"/>
      <c r="O1172" s="1">
        <v>1</v>
      </c>
    </row>
    <row r="1173" spans="1:15" ht="15.75" hidden="1" customHeight="1" x14ac:dyDescent="0.2">
      <c r="A1173" s="31" t="s">
        <v>10375</v>
      </c>
      <c r="B1173" s="1"/>
      <c r="C1173" s="1"/>
      <c r="D1173" s="1"/>
      <c r="E1173" s="1"/>
      <c r="F1173" s="1"/>
      <c r="G1173" s="1">
        <v>1</v>
      </c>
      <c r="H1173" s="1"/>
      <c r="I1173" s="1"/>
      <c r="J1173" s="1"/>
      <c r="K1173" s="1"/>
      <c r="L1173" s="1"/>
      <c r="M1173" s="1"/>
      <c r="N1173" s="1"/>
      <c r="O1173" s="1">
        <v>1</v>
      </c>
    </row>
    <row r="1174" spans="1:15" ht="15.75" hidden="1" customHeight="1" x14ac:dyDescent="0.2">
      <c r="A1174" s="31" t="s">
        <v>13377</v>
      </c>
      <c r="B1174" s="1">
        <v>1</v>
      </c>
      <c r="C1174" s="1"/>
      <c r="D1174" s="1"/>
      <c r="E1174" s="1"/>
      <c r="F1174" s="1"/>
      <c r="G1174" s="1"/>
      <c r="H1174" s="1"/>
      <c r="I1174" s="1"/>
      <c r="J1174" s="1"/>
      <c r="K1174" s="1"/>
      <c r="L1174" s="1"/>
      <c r="M1174" s="1"/>
      <c r="N1174" s="1"/>
      <c r="O1174" s="1">
        <v>1</v>
      </c>
    </row>
    <row r="1175" spans="1:15" ht="15.75" hidden="1" customHeight="1" x14ac:dyDescent="0.2">
      <c r="A1175" s="31" t="s">
        <v>12667</v>
      </c>
      <c r="B1175" s="1"/>
      <c r="C1175" s="1"/>
      <c r="D1175" s="1">
        <v>1</v>
      </c>
      <c r="E1175" s="1"/>
      <c r="F1175" s="1"/>
      <c r="G1175" s="1"/>
      <c r="H1175" s="1"/>
      <c r="I1175" s="1"/>
      <c r="J1175" s="1"/>
      <c r="K1175" s="1"/>
      <c r="L1175" s="1"/>
      <c r="M1175" s="1"/>
      <c r="N1175" s="1"/>
      <c r="O1175" s="1">
        <v>1</v>
      </c>
    </row>
    <row r="1176" spans="1:15" ht="15.75" hidden="1" customHeight="1" x14ac:dyDescent="0.2">
      <c r="A1176" s="31" t="s">
        <v>11860</v>
      </c>
      <c r="B1176" s="1"/>
      <c r="C1176" s="1"/>
      <c r="D1176" s="1">
        <v>1</v>
      </c>
      <c r="E1176" s="1"/>
      <c r="F1176" s="1"/>
      <c r="G1176" s="1"/>
      <c r="H1176" s="1"/>
      <c r="I1176" s="1"/>
      <c r="J1176" s="1"/>
      <c r="K1176" s="1"/>
      <c r="L1176" s="1"/>
      <c r="M1176" s="1"/>
      <c r="N1176" s="1"/>
      <c r="O1176" s="1">
        <v>1</v>
      </c>
    </row>
    <row r="1177" spans="1:15" ht="15.75" hidden="1" customHeight="1" x14ac:dyDescent="0.2">
      <c r="A1177" s="31" t="s">
        <v>14606</v>
      </c>
      <c r="B1177" s="1"/>
      <c r="C1177" s="1"/>
      <c r="D1177" s="1"/>
      <c r="E1177" s="1"/>
      <c r="F1177" s="1">
        <v>1</v>
      </c>
      <c r="G1177" s="1"/>
      <c r="H1177" s="1"/>
      <c r="I1177" s="1"/>
      <c r="J1177" s="1"/>
      <c r="K1177" s="1"/>
      <c r="L1177" s="1"/>
      <c r="M1177" s="1"/>
      <c r="N1177" s="1"/>
      <c r="O1177" s="1">
        <v>1</v>
      </c>
    </row>
    <row r="1178" spans="1:15" ht="15.75" hidden="1" customHeight="1" x14ac:dyDescent="0.2">
      <c r="A1178" s="31" t="s">
        <v>14556</v>
      </c>
      <c r="B1178" s="1"/>
      <c r="C1178" s="1"/>
      <c r="D1178" s="1"/>
      <c r="E1178" s="1"/>
      <c r="F1178" s="1">
        <v>1</v>
      </c>
      <c r="G1178" s="1"/>
      <c r="H1178" s="1"/>
      <c r="I1178" s="1"/>
      <c r="J1178" s="1"/>
      <c r="K1178" s="1"/>
      <c r="L1178" s="1"/>
      <c r="M1178" s="1"/>
      <c r="N1178" s="1"/>
      <c r="O1178" s="1">
        <v>1</v>
      </c>
    </row>
    <row r="1179" spans="1:15" ht="15.75" hidden="1" customHeight="1" x14ac:dyDescent="0.2">
      <c r="A1179" s="31" t="s">
        <v>14456</v>
      </c>
      <c r="B1179" s="1"/>
      <c r="C1179" s="1"/>
      <c r="D1179" s="1"/>
      <c r="E1179" s="1"/>
      <c r="F1179" s="1"/>
      <c r="G1179" s="1"/>
      <c r="H1179" s="1"/>
      <c r="I1179" s="1"/>
      <c r="J1179" s="1"/>
      <c r="K1179" s="1"/>
      <c r="L1179" s="1">
        <v>1</v>
      </c>
      <c r="M1179" s="1"/>
      <c r="N1179" s="1"/>
      <c r="O1179" s="1">
        <v>1</v>
      </c>
    </row>
    <row r="1180" spans="1:15" ht="15.75" hidden="1" customHeight="1" x14ac:dyDescent="0.2">
      <c r="A1180" s="31" t="s">
        <v>12658</v>
      </c>
      <c r="B1180" s="1">
        <v>1</v>
      </c>
      <c r="C1180" s="1"/>
      <c r="D1180" s="1"/>
      <c r="E1180" s="1"/>
      <c r="F1180" s="1"/>
      <c r="G1180" s="1"/>
      <c r="H1180" s="1"/>
      <c r="I1180" s="1"/>
      <c r="J1180" s="1"/>
      <c r="K1180" s="1"/>
      <c r="L1180" s="1"/>
      <c r="M1180" s="1"/>
      <c r="N1180" s="1"/>
      <c r="O1180" s="1">
        <v>1</v>
      </c>
    </row>
    <row r="1181" spans="1:15" ht="15.75" hidden="1" customHeight="1" x14ac:dyDescent="0.2">
      <c r="A1181" s="31" t="s">
        <v>11984</v>
      </c>
      <c r="B1181" s="1">
        <v>1</v>
      </c>
      <c r="C1181" s="1"/>
      <c r="D1181" s="1"/>
      <c r="E1181" s="1"/>
      <c r="F1181" s="1"/>
      <c r="G1181" s="1"/>
      <c r="H1181" s="1"/>
      <c r="I1181" s="1"/>
      <c r="J1181" s="1"/>
      <c r="K1181" s="1"/>
      <c r="L1181" s="1"/>
      <c r="M1181" s="1"/>
      <c r="N1181" s="1"/>
      <c r="O1181" s="1">
        <v>1</v>
      </c>
    </row>
    <row r="1182" spans="1:15" ht="15.75" hidden="1" customHeight="1" x14ac:dyDescent="0.2">
      <c r="A1182" s="31" t="s">
        <v>12924</v>
      </c>
      <c r="B1182" s="1">
        <v>1</v>
      </c>
      <c r="C1182" s="1"/>
      <c r="D1182" s="1"/>
      <c r="E1182" s="1"/>
      <c r="F1182" s="1"/>
      <c r="G1182" s="1"/>
      <c r="H1182" s="1"/>
      <c r="I1182" s="1"/>
      <c r="J1182" s="1"/>
      <c r="K1182" s="1"/>
      <c r="L1182" s="1"/>
      <c r="M1182" s="1"/>
      <c r="N1182" s="1"/>
      <c r="O1182" s="1">
        <v>1</v>
      </c>
    </row>
    <row r="1183" spans="1:15" ht="15.75" hidden="1" customHeight="1" x14ac:dyDescent="0.2">
      <c r="A1183" s="31" t="s">
        <v>14466</v>
      </c>
      <c r="B1183" s="1"/>
      <c r="C1183" s="1"/>
      <c r="D1183" s="1"/>
      <c r="E1183" s="1"/>
      <c r="F1183" s="1"/>
      <c r="G1183" s="1"/>
      <c r="H1183" s="1"/>
      <c r="I1183" s="1"/>
      <c r="J1183" s="1"/>
      <c r="K1183" s="1"/>
      <c r="L1183" s="1">
        <v>1</v>
      </c>
      <c r="M1183" s="1"/>
      <c r="N1183" s="1"/>
      <c r="O1183" s="1">
        <v>1</v>
      </c>
    </row>
    <row r="1184" spans="1:15" ht="15.75" hidden="1" customHeight="1" x14ac:dyDescent="0.2">
      <c r="A1184" s="31" t="s">
        <v>11228</v>
      </c>
      <c r="B1184" s="1">
        <v>1</v>
      </c>
      <c r="C1184" s="1"/>
      <c r="D1184" s="1"/>
      <c r="E1184" s="1"/>
      <c r="F1184" s="1"/>
      <c r="G1184" s="1"/>
      <c r="H1184" s="1"/>
      <c r="I1184" s="1"/>
      <c r="J1184" s="1"/>
      <c r="K1184" s="1"/>
      <c r="L1184" s="1"/>
      <c r="M1184" s="1"/>
      <c r="N1184" s="1"/>
      <c r="O1184" s="1">
        <v>1</v>
      </c>
    </row>
    <row r="1185" spans="1:15" ht="15.75" hidden="1" customHeight="1" x14ac:dyDescent="0.2">
      <c r="A1185" s="31" t="s">
        <v>12097</v>
      </c>
      <c r="B1185" s="1"/>
      <c r="C1185" s="1"/>
      <c r="D1185" s="1"/>
      <c r="E1185" s="1">
        <v>1</v>
      </c>
      <c r="F1185" s="1"/>
      <c r="G1185" s="1"/>
      <c r="H1185" s="1"/>
      <c r="I1185" s="1"/>
      <c r="J1185" s="1"/>
      <c r="K1185" s="1"/>
      <c r="L1185" s="1"/>
      <c r="M1185" s="1"/>
      <c r="N1185" s="1"/>
      <c r="O1185" s="1">
        <v>1</v>
      </c>
    </row>
    <row r="1186" spans="1:15" ht="15.75" hidden="1" customHeight="1" x14ac:dyDescent="0.2">
      <c r="A1186" s="31" t="s">
        <v>12551</v>
      </c>
      <c r="B1186" s="1"/>
      <c r="C1186" s="1"/>
      <c r="D1186" s="1"/>
      <c r="E1186" s="1"/>
      <c r="F1186" s="1"/>
      <c r="G1186" s="1"/>
      <c r="H1186" s="1">
        <v>1</v>
      </c>
      <c r="I1186" s="1"/>
      <c r="J1186" s="1"/>
      <c r="K1186" s="1"/>
      <c r="L1186" s="1"/>
      <c r="M1186" s="1"/>
      <c r="N1186" s="1"/>
      <c r="O1186" s="1">
        <v>1</v>
      </c>
    </row>
    <row r="1187" spans="1:15" ht="15.75" hidden="1" customHeight="1" x14ac:dyDescent="0.2">
      <c r="A1187" s="31" t="s">
        <v>11635</v>
      </c>
      <c r="B1187" s="1"/>
      <c r="C1187" s="1"/>
      <c r="D1187" s="1"/>
      <c r="E1187" s="1">
        <v>1</v>
      </c>
      <c r="F1187" s="1"/>
      <c r="G1187" s="1"/>
      <c r="H1187" s="1"/>
      <c r="I1187" s="1"/>
      <c r="J1187" s="1"/>
      <c r="K1187" s="1"/>
      <c r="L1187" s="1"/>
      <c r="M1187" s="1"/>
      <c r="N1187" s="1"/>
      <c r="O1187" s="1">
        <v>1</v>
      </c>
    </row>
    <row r="1188" spans="1:15" ht="15.75" hidden="1" customHeight="1" x14ac:dyDescent="0.2">
      <c r="A1188" s="31" t="s">
        <v>14024</v>
      </c>
      <c r="B1188" s="1"/>
      <c r="C1188" s="1"/>
      <c r="D1188" s="1"/>
      <c r="E1188" s="1"/>
      <c r="F1188" s="1"/>
      <c r="G1188" s="1"/>
      <c r="H1188" s="1"/>
      <c r="I1188" s="1">
        <v>1</v>
      </c>
      <c r="J1188" s="1"/>
      <c r="K1188" s="1"/>
      <c r="L1188" s="1"/>
      <c r="M1188" s="1"/>
      <c r="N1188" s="1"/>
      <c r="O1188" s="1">
        <v>1</v>
      </c>
    </row>
    <row r="1189" spans="1:15" ht="15.75" hidden="1" customHeight="1" x14ac:dyDescent="0.2">
      <c r="A1189" s="31" t="s">
        <v>11418</v>
      </c>
      <c r="B1189" s="1"/>
      <c r="C1189" s="1"/>
      <c r="D1189" s="1"/>
      <c r="E1189" s="1"/>
      <c r="F1189" s="1"/>
      <c r="G1189" s="1">
        <v>1</v>
      </c>
      <c r="H1189" s="1"/>
      <c r="I1189" s="1"/>
      <c r="J1189" s="1"/>
      <c r="K1189" s="1"/>
      <c r="L1189" s="1"/>
      <c r="M1189" s="1"/>
      <c r="N1189" s="1"/>
      <c r="O1189" s="1">
        <v>1</v>
      </c>
    </row>
    <row r="1190" spans="1:15" ht="15.75" hidden="1" customHeight="1" x14ac:dyDescent="0.2">
      <c r="A1190" s="31" t="s">
        <v>14555</v>
      </c>
      <c r="B1190" s="1"/>
      <c r="C1190" s="1"/>
      <c r="D1190" s="1"/>
      <c r="E1190" s="1"/>
      <c r="F1190" s="1">
        <v>1</v>
      </c>
      <c r="G1190" s="1"/>
      <c r="H1190" s="1"/>
      <c r="I1190" s="1"/>
      <c r="J1190" s="1"/>
      <c r="K1190" s="1"/>
      <c r="L1190" s="1"/>
      <c r="M1190" s="1"/>
      <c r="N1190" s="1"/>
      <c r="O1190" s="1">
        <v>1</v>
      </c>
    </row>
    <row r="1191" spans="1:15" ht="15.75" hidden="1" customHeight="1" x14ac:dyDescent="0.2">
      <c r="A1191" s="31" t="s">
        <v>14286</v>
      </c>
      <c r="B1191" s="1"/>
      <c r="C1191" s="1"/>
      <c r="D1191" s="1"/>
      <c r="E1191" s="1"/>
      <c r="F1191" s="1"/>
      <c r="G1191" s="1">
        <v>1</v>
      </c>
      <c r="H1191" s="1"/>
      <c r="I1191" s="1"/>
      <c r="J1191" s="1"/>
      <c r="K1191" s="1"/>
      <c r="L1191" s="1"/>
      <c r="M1191" s="1"/>
      <c r="N1191" s="1"/>
      <c r="O1191" s="1">
        <v>1</v>
      </c>
    </row>
    <row r="1192" spans="1:15" ht="15.75" hidden="1" customHeight="1" x14ac:dyDescent="0.2">
      <c r="A1192" s="31" t="s">
        <v>14141</v>
      </c>
      <c r="B1192" s="1"/>
      <c r="C1192" s="1"/>
      <c r="D1192" s="1"/>
      <c r="E1192" s="1">
        <v>1</v>
      </c>
      <c r="F1192" s="1"/>
      <c r="G1192" s="1"/>
      <c r="H1192" s="1"/>
      <c r="I1192" s="1"/>
      <c r="J1192" s="1"/>
      <c r="K1192" s="1"/>
      <c r="L1192" s="1"/>
      <c r="M1192" s="1"/>
      <c r="N1192" s="1"/>
      <c r="O1192" s="1">
        <v>1</v>
      </c>
    </row>
    <row r="1193" spans="1:15" ht="15.75" hidden="1" customHeight="1" x14ac:dyDescent="0.2">
      <c r="A1193" s="31" t="s">
        <v>14586</v>
      </c>
      <c r="B1193" s="1"/>
      <c r="C1193" s="1"/>
      <c r="D1193" s="1"/>
      <c r="E1193" s="1"/>
      <c r="F1193" s="1">
        <v>1</v>
      </c>
      <c r="G1193" s="1"/>
      <c r="H1193" s="1"/>
      <c r="I1193" s="1"/>
      <c r="J1193" s="1"/>
      <c r="K1193" s="1"/>
      <c r="L1193" s="1"/>
      <c r="M1193" s="1"/>
      <c r="N1193" s="1"/>
      <c r="O1193" s="1">
        <v>1</v>
      </c>
    </row>
    <row r="1194" spans="1:15" ht="15.75" hidden="1" customHeight="1" x14ac:dyDescent="0.2">
      <c r="A1194" s="31" t="s">
        <v>12004</v>
      </c>
      <c r="B1194" s="1"/>
      <c r="C1194" s="1">
        <v>1</v>
      </c>
      <c r="D1194" s="1"/>
      <c r="E1194" s="1"/>
      <c r="F1194" s="1"/>
      <c r="G1194" s="1"/>
      <c r="H1194" s="1"/>
      <c r="I1194" s="1"/>
      <c r="J1194" s="1"/>
      <c r="K1194" s="1"/>
      <c r="L1194" s="1"/>
      <c r="M1194" s="1"/>
      <c r="N1194" s="1"/>
      <c r="O1194" s="1">
        <v>1</v>
      </c>
    </row>
    <row r="1195" spans="1:15" ht="15.75" hidden="1" customHeight="1" x14ac:dyDescent="0.2">
      <c r="A1195" s="31" t="s">
        <v>13291</v>
      </c>
      <c r="B1195" s="1">
        <v>1</v>
      </c>
      <c r="C1195" s="1"/>
      <c r="D1195" s="1"/>
      <c r="E1195" s="1"/>
      <c r="F1195" s="1"/>
      <c r="G1195" s="1"/>
      <c r="H1195" s="1"/>
      <c r="I1195" s="1"/>
      <c r="J1195" s="1"/>
      <c r="K1195" s="1"/>
      <c r="L1195" s="1"/>
      <c r="M1195" s="1"/>
      <c r="N1195" s="1"/>
      <c r="O1195" s="1">
        <v>1</v>
      </c>
    </row>
    <row r="1196" spans="1:15" ht="15.75" hidden="1" customHeight="1" x14ac:dyDescent="0.2">
      <c r="A1196" s="31" t="s">
        <v>10841</v>
      </c>
      <c r="B1196" s="1"/>
      <c r="C1196" s="1"/>
      <c r="D1196" s="1"/>
      <c r="E1196" s="1"/>
      <c r="F1196" s="1"/>
      <c r="G1196" s="1"/>
      <c r="H1196" s="1"/>
      <c r="I1196" s="1"/>
      <c r="J1196" s="1">
        <v>1</v>
      </c>
      <c r="K1196" s="1"/>
      <c r="L1196" s="1"/>
      <c r="M1196" s="1"/>
      <c r="N1196" s="1"/>
      <c r="O1196" s="1">
        <v>1</v>
      </c>
    </row>
    <row r="1197" spans="1:15" ht="15.75" hidden="1" customHeight="1" x14ac:dyDescent="0.2">
      <c r="A1197" s="31" t="s">
        <v>11680</v>
      </c>
      <c r="B1197" s="1">
        <v>1</v>
      </c>
      <c r="C1197" s="1"/>
      <c r="D1197" s="1"/>
      <c r="E1197" s="1"/>
      <c r="F1197" s="1"/>
      <c r="G1197" s="1"/>
      <c r="H1197" s="1"/>
      <c r="I1197" s="1"/>
      <c r="J1197" s="1"/>
      <c r="K1197" s="1"/>
      <c r="L1197" s="1"/>
      <c r="M1197" s="1"/>
      <c r="N1197" s="1"/>
      <c r="O1197" s="1">
        <v>1</v>
      </c>
    </row>
    <row r="1198" spans="1:15" ht="15.75" hidden="1" customHeight="1" x14ac:dyDescent="0.2">
      <c r="A1198" s="31" t="s">
        <v>10599</v>
      </c>
      <c r="B1198" s="1"/>
      <c r="C1198" s="1"/>
      <c r="D1198" s="1"/>
      <c r="E1198" s="1"/>
      <c r="F1198" s="1"/>
      <c r="G1198" s="1">
        <v>1</v>
      </c>
      <c r="H1198" s="1"/>
      <c r="I1198" s="1"/>
      <c r="J1198" s="1"/>
      <c r="K1198" s="1"/>
      <c r="L1198" s="1"/>
      <c r="M1198" s="1"/>
      <c r="N1198" s="1"/>
      <c r="O1198" s="1">
        <v>1</v>
      </c>
    </row>
    <row r="1199" spans="1:15" ht="15.75" hidden="1" customHeight="1" x14ac:dyDescent="0.2">
      <c r="A1199" s="31" t="s">
        <v>11371</v>
      </c>
      <c r="B1199" s="1"/>
      <c r="C1199" s="1"/>
      <c r="D1199" s="1">
        <v>1</v>
      </c>
      <c r="E1199" s="1"/>
      <c r="F1199" s="1"/>
      <c r="G1199" s="1"/>
      <c r="H1199" s="1"/>
      <c r="I1199" s="1"/>
      <c r="J1199" s="1"/>
      <c r="K1199" s="1"/>
      <c r="L1199" s="1"/>
      <c r="M1199" s="1"/>
      <c r="N1199" s="1"/>
      <c r="O1199" s="1">
        <v>1</v>
      </c>
    </row>
    <row r="1200" spans="1:15" ht="15.75" hidden="1" customHeight="1" x14ac:dyDescent="0.2">
      <c r="A1200" s="31" t="s">
        <v>12076</v>
      </c>
      <c r="B1200" s="1">
        <v>1</v>
      </c>
      <c r="C1200" s="1"/>
      <c r="D1200" s="1"/>
      <c r="E1200" s="1"/>
      <c r="F1200" s="1"/>
      <c r="G1200" s="1"/>
      <c r="H1200" s="1"/>
      <c r="I1200" s="1"/>
      <c r="J1200" s="1"/>
      <c r="K1200" s="1"/>
      <c r="L1200" s="1"/>
      <c r="M1200" s="1"/>
      <c r="N1200" s="1"/>
      <c r="O1200" s="1">
        <v>1</v>
      </c>
    </row>
    <row r="1201" spans="1:15" ht="15.75" hidden="1" customHeight="1" x14ac:dyDescent="0.2">
      <c r="A1201" s="31" t="s">
        <v>12538</v>
      </c>
      <c r="B1201" s="1">
        <v>1</v>
      </c>
      <c r="C1201" s="1"/>
      <c r="D1201" s="1"/>
      <c r="E1201" s="1"/>
      <c r="F1201" s="1"/>
      <c r="G1201" s="1"/>
      <c r="H1201" s="1"/>
      <c r="I1201" s="1"/>
      <c r="J1201" s="1"/>
      <c r="K1201" s="1"/>
      <c r="L1201" s="1"/>
      <c r="M1201" s="1"/>
      <c r="N1201" s="1"/>
      <c r="O1201" s="1">
        <v>1</v>
      </c>
    </row>
    <row r="1202" spans="1:15" ht="15.75" hidden="1" customHeight="1" x14ac:dyDescent="0.2">
      <c r="A1202" s="31" t="s">
        <v>10738</v>
      </c>
      <c r="B1202" s="1"/>
      <c r="C1202" s="1"/>
      <c r="D1202" s="1"/>
      <c r="E1202" s="1">
        <v>1</v>
      </c>
      <c r="F1202" s="1"/>
      <c r="G1202" s="1"/>
      <c r="H1202" s="1"/>
      <c r="I1202" s="1"/>
      <c r="J1202" s="1"/>
      <c r="K1202" s="1"/>
      <c r="L1202" s="1"/>
      <c r="M1202" s="1"/>
      <c r="N1202" s="1"/>
      <c r="O1202" s="1">
        <v>1</v>
      </c>
    </row>
    <row r="1203" spans="1:15" ht="15.75" hidden="1" customHeight="1" x14ac:dyDescent="0.2">
      <c r="A1203" s="31" t="s">
        <v>12884</v>
      </c>
      <c r="B1203" s="1">
        <v>1</v>
      </c>
      <c r="C1203" s="1"/>
      <c r="D1203" s="1"/>
      <c r="E1203" s="1"/>
      <c r="F1203" s="1"/>
      <c r="G1203" s="1"/>
      <c r="H1203" s="1"/>
      <c r="I1203" s="1"/>
      <c r="J1203" s="1"/>
      <c r="K1203" s="1"/>
      <c r="L1203" s="1"/>
      <c r="M1203" s="1"/>
      <c r="N1203" s="1"/>
      <c r="O1203" s="1">
        <v>1</v>
      </c>
    </row>
    <row r="1204" spans="1:15" ht="15.75" hidden="1" customHeight="1" x14ac:dyDescent="0.2">
      <c r="A1204" s="31" t="s">
        <v>14754</v>
      </c>
      <c r="B1204" s="1"/>
      <c r="C1204" s="1">
        <v>1</v>
      </c>
      <c r="D1204" s="1"/>
      <c r="E1204" s="1"/>
      <c r="F1204" s="1"/>
      <c r="G1204" s="1"/>
      <c r="H1204" s="1"/>
      <c r="I1204" s="1"/>
      <c r="J1204" s="1"/>
      <c r="K1204" s="1"/>
      <c r="L1204" s="1"/>
      <c r="M1204" s="1"/>
      <c r="N1204" s="1"/>
      <c r="O1204" s="1">
        <v>1</v>
      </c>
    </row>
    <row r="1205" spans="1:15" ht="15.75" hidden="1" customHeight="1" x14ac:dyDescent="0.2">
      <c r="A1205" s="31" t="s">
        <v>14694</v>
      </c>
      <c r="B1205" s="1"/>
      <c r="C1205" s="1"/>
      <c r="D1205" s="1"/>
      <c r="E1205" s="1"/>
      <c r="F1205" s="1"/>
      <c r="G1205" s="1"/>
      <c r="H1205" s="1"/>
      <c r="I1205" s="1"/>
      <c r="J1205" s="1"/>
      <c r="K1205" s="1"/>
      <c r="L1205" s="1"/>
      <c r="M1205" s="1"/>
      <c r="N1205" s="1">
        <v>1</v>
      </c>
      <c r="O1205" s="1">
        <v>1</v>
      </c>
    </row>
    <row r="1206" spans="1:15" ht="15.75" hidden="1" customHeight="1" x14ac:dyDescent="0.2">
      <c r="A1206" s="31" t="s">
        <v>13742</v>
      </c>
      <c r="B1206" s="1"/>
      <c r="C1206" s="1"/>
      <c r="D1206" s="1"/>
      <c r="E1206" s="1"/>
      <c r="F1206" s="1"/>
      <c r="G1206" s="1"/>
      <c r="H1206" s="1"/>
      <c r="I1206" s="1"/>
      <c r="J1206" s="1"/>
      <c r="K1206" s="1">
        <v>1</v>
      </c>
      <c r="L1206" s="1"/>
      <c r="M1206" s="1"/>
      <c r="N1206" s="1"/>
      <c r="O1206" s="1">
        <v>1</v>
      </c>
    </row>
    <row r="1207" spans="1:15" ht="15.75" hidden="1" customHeight="1" x14ac:dyDescent="0.2">
      <c r="A1207" s="31" t="s">
        <v>12085</v>
      </c>
      <c r="B1207" s="1">
        <v>1</v>
      </c>
      <c r="C1207" s="1"/>
      <c r="D1207" s="1"/>
      <c r="E1207" s="1"/>
      <c r="F1207" s="1"/>
      <c r="G1207" s="1"/>
      <c r="H1207" s="1"/>
      <c r="I1207" s="1"/>
      <c r="J1207" s="1"/>
      <c r="K1207" s="1"/>
      <c r="L1207" s="1"/>
      <c r="M1207" s="1"/>
      <c r="N1207" s="1"/>
      <c r="O1207" s="1">
        <v>1</v>
      </c>
    </row>
    <row r="1208" spans="1:15" ht="15.75" hidden="1" customHeight="1" x14ac:dyDescent="0.2">
      <c r="A1208" s="31" t="s">
        <v>14470</v>
      </c>
      <c r="B1208" s="1"/>
      <c r="C1208" s="1"/>
      <c r="D1208" s="1"/>
      <c r="E1208" s="1"/>
      <c r="F1208" s="1"/>
      <c r="G1208" s="1"/>
      <c r="H1208" s="1"/>
      <c r="I1208" s="1"/>
      <c r="J1208" s="1"/>
      <c r="K1208" s="1"/>
      <c r="L1208" s="1">
        <v>1</v>
      </c>
      <c r="M1208" s="1"/>
      <c r="N1208" s="1"/>
      <c r="O1208" s="1">
        <v>1</v>
      </c>
    </row>
    <row r="1209" spans="1:15" ht="15.75" hidden="1" customHeight="1" x14ac:dyDescent="0.2">
      <c r="A1209" s="31" t="s">
        <v>13245</v>
      </c>
      <c r="B1209" s="1">
        <v>1</v>
      </c>
      <c r="C1209" s="1"/>
      <c r="D1209" s="1"/>
      <c r="E1209" s="1"/>
      <c r="F1209" s="1"/>
      <c r="G1209" s="1"/>
      <c r="H1209" s="1"/>
      <c r="I1209" s="1"/>
      <c r="J1209" s="1"/>
      <c r="K1209" s="1"/>
      <c r="L1209" s="1"/>
      <c r="M1209" s="1"/>
      <c r="N1209" s="1"/>
      <c r="O1209" s="1">
        <v>1</v>
      </c>
    </row>
    <row r="1210" spans="1:15" ht="15.75" hidden="1" customHeight="1" x14ac:dyDescent="0.2">
      <c r="A1210" s="31" t="s">
        <v>12703</v>
      </c>
      <c r="B1210" s="1">
        <v>1</v>
      </c>
      <c r="C1210" s="1"/>
      <c r="D1210" s="1"/>
      <c r="E1210" s="1"/>
      <c r="F1210" s="1"/>
      <c r="G1210" s="1"/>
      <c r="H1210" s="1"/>
      <c r="I1210" s="1"/>
      <c r="J1210" s="1"/>
      <c r="K1210" s="1"/>
      <c r="L1210" s="1"/>
      <c r="M1210" s="1"/>
      <c r="N1210" s="1"/>
      <c r="O1210" s="1">
        <v>1</v>
      </c>
    </row>
    <row r="1211" spans="1:15" ht="15.75" hidden="1" customHeight="1" x14ac:dyDescent="0.2">
      <c r="A1211" s="31" t="s">
        <v>14765</v>
      </c>
      <c r="B1211" s="1"/>
      <c r="C1211" s="1">
        <v>1</v>
      </c>
      <c r="D1211" s="1"/>
      <c r="E1211" s="1"/>
      <c r="F1211" s="1"/>
      <c r="G1211" s="1"/>
      <c r="H1211" s="1"/>
      <c r="I1211" s="1"/>
      <c r="J1211" s="1"/>
      <c r="K1211" s="1"/>
      <c r="L1211" s="1"/>
      <c r="M1211" s="1"/>
      <c r="N1211" s="1"/>
      <c r="O1211" s="1">
        <v>1</v>
      </c>
    </row>
    <row r="1212" spans="1:15" ht="15.75" hidden="1" customHeight="1" x14ac:dyDescent="0.2">
      <c r="A1212" s="31" t="s">
        <v>12795</v>
      </c>
      <c r="B1212" s="1">
        <v>1</v>
      </c>
      <c r="C1212" s="1"/>
      <c r="D1212" s="1"/>
      <c r="E1212" s="1"/>
      <c r="F1212" s="1"/>
      <c r="G1212" s="1"/>
      <c r="H1212" s="1"/>
      <c r="I1212" s="1"/>
      <c r="J1212" s="1"/>
      <c r="K1212" s="1"/>
      <c r="L1212" s="1"/>
      <c r="M1212" s="1"/>
      <c r="N1212" s="1"/>
      <c r="O1212" s="1">
        <v>1</v>
      </c>
    </row>
    <row r="1213" spans="1:15" ht="15.75" hidden="1" customHeight="1" x14ac:dyDescent="0.2">
      <c r="A1213" s="31" t="s">
        <v>14190</v>
      </c>
      <c r="B1213" s="1"/>
      <c r="C1213" s="1">
        <v>1</v>
      </c>
      <c r="D1213" s="1"/>
      <c r="E1213" s="1"/>
      <c r="F1213" s="1"/>
      <c r="G1213" s="1"/>
      <c r="H1213" s="1"/>
      <c r="I1213" s="1"/>
      <c r="J1213" s="1"/>
      <c r="K1213" s="1"/>
      <c r="L1213" s="1"/>
      <c r="M1213" s="1"/>
      <c r="N1213" s="1"/>
      <c r="O1213" s="1">
        <v>1</v>
      </c>
    </row>
    <row r="1214" spans="1:15" ht="15.75" hidden="1" customHeight="1" x14ac:dyDescent="0.2">
      <c r="A1214" s="31" t="s">
        <v>14484</v>
      </c>
      <c r="B1214" s="1"/>
      <c r="C1214" s="1"/>
      <c r="D1214" s="1"/>
      <c r="E1214" s="1"/>
      <c r="F1214" s="1">
        <v>1</v>
      </c>
      <c r="G1214" s="1"/>
      <c r="H1214" s="1"/>
      <c r="I1214" s="1"/>
      <c r="J1214" s="1"/>
      <c r="K1214" s="1"/>
      <c r="L1214" s="1"/>
      <c r="M1214" s="1"/>
      <c r="N1214" s="1"/>
      <c r="O1214" s="1">
        <v>1</v>
      </c>
    </row>
    <row r="1215" spans="1:15" ht="15.75" hidden="1" customHeight="1" x14ac:dyDescent="0.2">
      <c r="A1215" s="31" t="s">
        <v>10835</v>
      </c>
      <c r="B1215" s="1">
        <v>1</v>
      </c>
      <c r="C1215" s="1"/>
      <c r="D1215" s="1"/>
      <c r="E1215" s="1"/>
      <c r="F1215" s="1"/>
      <c r="G1215" s="1"/>
      <c r="H1215" s="1"/>
      <c r="I1215" s="1"/>
      <c r="J1215" s="1"/>
      <c r="K1215" s="1"/>
      <c r="L1215" s="1"/>
      <c r="M1215" s="1"/>
      <c r="N1215" s="1"/>
      <c r="O1215" s="1">
        <v>1</v>
      </c>
    </row>
    <row r="1216" spans="1:15" ht="15.75" hidden="1" customHeight="1" x14ac:dyDescent="0.2">
      <c r="A1216" s="31" t="s">
        <v>12908</v>
      </c>
      <c r="B1216" s="1">
        <v>1</v>
      </c>
      <c r="C1216" s="1"/>
      <c r="D1216" s="1"/>
      <c r="E1216" s="1"/>
      <c r="F1216" s="1"/>
      <c r="G1216" s="1"/>
      <c r="H1216" s="1"/>
      <c r="I1216" s="1"/>
      <c r="J1216" s="1"/>
      <c r="K1216" s="1"/>
      <c r="L1216" s="1"/>
      <c r="M1216" s="1"/>
      <c r="N1216" s="1"/>
      <c r="O1216" s="1">
        <v>1</v>
      </c>
    </row>
    <row r="1217" spans="1:15" ht="15.75" hidden="1" customHeight="1" x14ac:dyDescent="0.2">
      <c r="A1217" s="31" t="s">
        <v>14686</v>
      </c>
      <c r="B1217" s="1"/>
      <c r="C1217" s="1"/>
      <c r="D1217" s="1"/>
      <c r="E1217" s="1"/>
      <c r="F1217" s="1"/>
      <c r="G1217" s="1"/>
      <c r="H1217" s="1"/>
      <c r="I1217" s="1"/>
      <c r="J1217" s="1"/>
      <c r="K1217" s="1"/>
      <c r="L1217" s="1"/>
      <c r="M1217" s="1"/>
      <c r="N1217" s="1">
        <v>1</v>
      </c>
      <c r="O1217" s="1">
        <v>1</v>
      </c>
    </row>
    <row r="1218" spans="1:15" ht="15.75" hidden="1" customHeight="1" x14ac:dyDescent="0.2">
      <c r="A1218" s="31" t="s">
        <v>12997</v>
      </c>
      <c r="B1218" s="1"/>
      <c r="C1218" s="1"/>
      <c r="D1218" s="1"/>
      <c r="E1218" s="1"/>
      <c r="F1218" s="1"/>
      <c r="G1218" s="1"/>
      <c r="H1218" s="1"/>
      <c r="I1218" s="1">
        <v>1</v>
      </c>
      <c r="J1218" s="1"/>
      <c r="K1218" s="1"/>
      <c r="L1218" s="1"/>
      <c r="M1218" s="1"/>
      <c r="N1218" s="1"/>
      <c r="O1218" s="1">
        <v>1</v>
      </c>
    </row>
    <row r="1219" spans="1:15" ht="15.75" hidden="1" customHeight="1" x14ac:dyDescent="0.2">
      <c r="A1219" s="31" t="s">
        <v>12401</v>
      </c>
      <c r="B1219" s="1">
        <v>1</v>
      </c>
      <c r="C1219" s="1"/>
      <c r="D1219" s="1"/>
      <c r="E1219" s="1"/>
      <c r="F1219" s="1"/>
      <c r="G1219" s="1"/>
      <c r="H1219" s="1"/>
      <c r="I1219" s="1"/>
      <c r="J1219" s="1"/>
      <c r="K1219" s="1"/>
      <c r="L1219" s="1"/>
      <c r="M1219" s="1"/>
      <c r="N1219" s="1"/>
      <c r="O1219" s="1">
        <v>1</v>
      </c>
    </row>
    <row r="1220" spans="1:15" ht="15.75" hidden="1" customHeight="1" x14ac:dyDescent="0.2">
      <c r="A1220" s="31" t="s">
        <v>12753</v>
      </c>
      <c r="B1220" s="1"/>
      <c r="C1220" s="1">
        <v>1</v>
      </c>
      <c r="D1220" s="1"/>
      <c r="E1220" s="1"/>
      <c r="F1220" s="1"/>
      <c r="G1220" s="1"/>
      <c r="H1220" s="1"/>
      <c r="I1220" s="1"/>
      <c r="J1220" s="1"/>
      <c r="K1220" s="1"/>
      <c r="L1220" s="1"/>
      <c r="M1220" s="1"/>
      <c r="N1220" s="1"/>
      <c r="O1220" s="1">
        <v>1</v>
      </c>
    </row>
    <row r="1221" spans="1:15" ht="15.75" hidden="1" customHeight="1" x14ac:dyDescent="0.2">
      <c r="A1221" s="31" t="s">
        <v>14305</v>
      </c>
      <c r="B1221" s="1"/>
      <c r="C1221" s="1"/>
      <c r="D1221" s="1"/>
      <c r="E1221" s="1"/>
      <c r="F1221" s="1"/>
      <c r="G1221" s="1">
        <v>1</v>
      </c>
      <c r="H1221" s="1"/>
      <c r="I1221" s="1"/>
      <c r="J1221" s="1"/>
      <c r="K1221" s="1"/>
      <c r="L1221" s="1"/>
      <c r="M1221" s="1"/>
      <c r="N1221" s="1"/>
      <c r="O1221" s="1">
        <v>1</v>
      </c>
    </row>
    <row r="1222" spans="1:15" ht="15.75" hidden="1" customHeight="1" x14ac:dyDescent="0.2">
      <c r="A1222" s="31" t="s">
        <v>12848</v>
      </c>
      <c r="B1222" s="1"/>
      <c r="C1222" s="1">
        <v>1</v>
      </c>
      <c r="D1222" s="1"/>
      <c r="E1222" s="1"/>
      <c r="F1222" s="1"/>
      <c r="G1222" s="1"/>
      <c r="H1222" s="1"/>
      <c r="I1222" s="1"/>
      <c r="J1222" s="1"/>
      <c r="K1222" s="1"/>
      <c r="L1222" s="1"/>
      <c r="M1222" s="1"/>
      <c r="N1222" s="1"/>
      <c r="O1222" s="1">
        <v>1</v>
      </c>
    </row>
    <row r="1223" spans="1:15" ht="15.75" hidden="1" customHeight="1" x14ac:dyDescent="0.2">
      <c r="A1223" s="31" t="s">
        <v>14246</v>
      </c>
      <c r="B1223" s="1"/>
      <c r="C1223" s="1">
        <v>1</v>
      </c>
      <c r="D1223" s="1"/>
      <c r="E1223" s="1"/>
      <c r="F1223" s="1"/>
      <c r="G1223" s="1"/>
      <c r="H1223" s="1"/>
      <c r="I1223" s="1"/>
      <c r="J1223" s="1"/>
      <c r="K1223" s="1"/>
      <c r="L1223" s="1"/>
      <c r="M1223" s="1"/>
      <c r="N1223" s="1"/>
      <c r="O1223" s="1">
        <v>1</v>
      </c>
    </row>
    <row r="1224" spans="1:15" ht="15.75" hidden="1" customHeight="1" x14ac:dyDescent="0.2">
      <c r="A1224" s="31" t="s">
        <v>10939</v>
      </c>
      <c r="B1224" s="1">
        <v>1</v>
      </c>
      <c r="C1224" s="1"/>
      <c r="D1224" s="1"/>
      <c r="E1224" s="1"/>
      <c r="F1224" s="1"/>
      <c r="G1224" s="1"/>
      <c r="H1224" s="1"/>
      <c r="I1224" s="1"/>
      <c r="J1224" s="1"/>
      <c r="K1224" s="1"/>
      <c r="L1224" s="1"/>
      <c r="M1224" s="1"/>
      <c r="N1224" s="1"/>
      <c r="O1224" s="1">
        <v>1</v>
      </c>
    </row>
    <row r="1225" spans="1:15" ht="15.75" hidden="1" customHeight="1" x14ac:dyDescent="0.2">
      <c r="A1225" s="31" t="s">
        <v>12318</v>
      </c>
      <c r="B1225" s="1">
        <v>1</v>
      </c>
      <c r="C1225" s="1"/>
      <c r="D1225" s="1"/>
      <c r="E1225" s="1"/>
      <c r="F1225" s="1"/>
      <c r="G1225" s="1"/>
      <c r="H1225" s="1"/>
      <c r="I1225" s="1"/>
      <c r="J1225" s="1"/>
      <c r="K1225" s="1"/>
      <c r="L1225" s="1"/>
      <c r="M1225" s="1"/>
      <c r="N1225" s="1"/>
      <c r="O1225" s="1">
        <v>1</v>
      </c>
    </row>
    <row r="1226" spans="1:15" ht="15.75" hidden="1" customHeight="1" x14ac:dyDescent="0.2">
      <c r="A1226" s="31" t="s">
        <v>10989</v>
      </c>
      <c r="B1226" s="1">
        <v>1</v>
      </c>
      <c r="C1226" s="1"/>
      <c r="D1226" s="1"/>
      <c r="E1226" s="1"/>
      <c r="F1226" s="1"/>
      <c r="G1226" s="1"/>
      <c r="H1226" s="1"/>
      <c r="I1226" s="1"/>
      <c r="J1226" s="1"/>
      <c r="K1226" s="1"/>
      <c r="L1226" s="1"/>
      <c r="M1226" s="1"/>
      <c r="N1226" s="1"/>
      <c r="O1226" s="1">
        <v>1</v>
      </c>
    </row>
    <row r="1227" spans="1:15" ht="15.75" hidden="1" customHeight="1" x14ac:dyDescent="0.2">
      <c r="A1227" s="31" t="s">
        <v>13421</v>
      </c>
      <c r="B1227" s="1"/>
      <c r="C1227" s="1"/>
      <c r="D1227" s="1">
        <v>1</v>
      </c>
      <c r="E1227" s="1"/>
      <c r="F1227" s="1"/>
      <c r="G1227" s="1"/>
      <c r="H1227" s="1"/>
      <c r="I1227" s="1"/>
      <c r="J1227" s="1"/>
      <c r="K1227" s="1"/>
      <c r="L1227" s="1"/>
      <c r="M1227" s="1"/>
      <c r="N1227" s="1"/>
      <c r="O1227" s="1">
        <v>1</v>
      </c>
    </row>
    <row r="1228" spans="1:15" ht="15.75" hidden="1" customHeight="1" x14ac:dyDescent="0.2">
      <c r="A1228" s="31" t="s">
        <v>13154</v>
      </c>
      <c r="B1228" s="1"/>
      <c r="C1228" s="1">
        <v>1</v>
      </c>
      <c r="D1228" s="1"/>
      <c r="E1228" s="1"/>
      <c r="F1228" s="1"/>
      <c r="G1228" s="1"/>
      <c r="H1228" s="1"/>
      <c r="I1228" s="1"/>
      <c r="J1228" s="1"/>
      <c r="K1228" s="1"/>
      <c r="L1228" s="1"/>
      <c r="M1228" s="1"/>
      <c r="N1228" s="1"/>
      <c r="O1228" s="1">
        <v>1</v>
      </c>
    </row>
    <row r="1229" spans="1:15" ht="15.75" hidden="1" customHeight="1" x14ac:dyDescent="0.2">
      <c r="A1229" s="31" t="s">
        <v>10820</v>
      </c>
      <c r="B1229" s="1"/>
      <c r="C1229" s="1"/>
      <c r="D1229" s="1"/>
      <c r="E1229" s="1"/>
      <c r="F1229" s="1">
        <v>1</v>
      </c>
      <c r="G1229" s="1"/>
      <c r="H1229" s="1"/>
      <c r="I1229" s="1"/>
      <c r="J1229" s="1"/>
      <c r="K1229" s="1"/>
      <c r="L1229" s="1"/>
      <c r="M1229" s="1"/>
      <c r="N1229" s="1"/>
      <c r="O1229" s="1">
        <v>1</v>
      </c>
    </row>
    <row r="1230" spans="1:15" ht="15.75" hidden="1" customHeight="1" x14ac:dyDescent="0.2">
      <c r="A1230" s="31" t="s">
        <v>12029</v>
      </c>
      <c r="B1230" s="1"/>
      <c r="C1230" s="1"/>
      <c r="D1230" s="1">
        <v>1</v>
      </c>
      <c r="E1230" s="1"/>
      <c r="F1230" s="1"/>
      <c r="G1230" s="1"/>
      <c r="H1230" s="1"/>
      <c r="I1230" s="1"/>
      <c r="J1230" s="1"/>
      <c r="K1230" s="1"/>
      <c r="L1230" s="1"/>
      <c r="M1230" s="1"/>
      <c r="N1230" s="1"/>
      <c r="O1230" s="1">
        <v>1</v>
      </c>
    </row>
    <row r="1231" spans="1:15" ht="15.75" hidden="1" customHeight="1" x14ac:dyDescent="0.2">
      <c r="A1231" s="31" t="s">
        <v>13945</v>
      </c>
      <c r="B1231" s="1"/>
      <c r="C1231" s="1"/>
      <c r="D1231" s="1"/>
      <c r="E1231" s="1"/>
      <c r="F1231" s="1"/>
      <c r="G1231" s="1">
        <v>1</v>
      </c>
      <c r="H1231" s="1"/>
      <c r="I1231" s="1"/>
      <c r="J1231" s="1"/>
      <c r="K1231" s="1"/>
      <c r="L1231" s="1"/>
      <c r="M1231" s="1"/>
      <c r="N1231" s="1"/>
      <c r="O1231" s="1">
        <v>1</v>
      </c>
    </row>
    <row r="1232" spans="1:15" ht="15.75" hidden="1" customHeight="1" x14ac:dyDescent="0.2">
      <c r="A1232" s="31" t="s">
        <v>12153</v>
      </c>
      <c r="B1232" s="1"/>
      <c r="C1232" s="1"/>
      <c r="D1232" s="1"/>
      <c r="E1232" s="1">
        <v>1</v>
      </c>
      <c r="F1232" s="1"/>
      <c r="G1232" s="1"/>
      <c r="H1232" s="1"/>
      <c r="I1232" s="1"/>
      <c r="J1232" s="1"/>
      <c r="K1232" s="1"/>
      <c r="L1232" s="1"/>
      <c r="M1232" s="1"/>
      <c r="N1232" s="1"/>
      <c r="O1232" s="1">
        <v>1</v>
      </c>
    </row>
    <row r="1233" spans="1:15" ht="15.75" hidden="1" customHeight="1" x14ac:dyDescent="0.2">
      <c r="A1233" s="31" t="s">
        <v>13067</v>
      </c>
      <c r="B1233" s="1">
        <v>1</v>
      </c>
      <c r="C1233" s="1"/>
      <c r="D1233" s="1"/>
      <c r="E1233" s="1"/>
      <c r="F1233" s="1"/>
      <c r="G1233" s="1"/>
      <c r="H1233" s="1"/>
      <c r="I1233" s="1"/>
      <c r="J1233" s="1"/>
      <c r="K1233" s="1"/>
      <c r="L1233" s="1"/>
      <c r="M1233" s="1"/>
      <c r="N1233" s="1"/>
      <c r="O1233" s="1">
        <v>1</v>
      </c>
    </row>
    <row r="1234" spans="1:15" ht="15.75" hidden="1" customHeight="1" x14ac:dyDescent="0.2">
      <c r="A1234" s="31" t="s">
        <v>12901</v>
      </c>
      <c r="B1234" s="1"/>
      <c r="C1234" s="1">
        <v>1</v>
      </c>
      <c r="D1234" s="1"/>
      <c r="E1234" s="1"/>
      <c r="F1234" s="1"/>
      <c r="G1234" s="1"/>
      <c r="H1234" s="1"/>
      <c r="I1234" s="1"/>
      <c r="J1234" s="1"/>
      <c r="K1234" s="1"/>
      <c r="L1234" s="1"/>
      <c r="M1234" s="1"/>
      <c r="N1234" s="1"/>
      <c r="O1234" s="1">
        <v>1</v>
      </c>
    </row>
    <row r="1235" spans="1:15" ht="15.75" hidden="1" customHeight="1" x14ac:dyDescent="0.2">
      <c r="A1235" s="31" t="s">
        <v>11923</v>
      </c>
      <c r="B1235" s="1"/>
      <c r="C1235" s="1">
        <v>1</v>
      </c>
      <c r="D1235" s="1"/>
      <c r="E1235" s="1"/>
      <c r="F1235" s="1"/>
      <c r="G1235" s="1"/>
      <c r="H1235" s="1"/>
      <c r="I1235" s="1"/>
      <c r="J1235" s="1"/>
      <c r="K1235" s="1"/>
      <c r="L1235" s="1"/>
      <c r="M1235" s="1"/>
      <c r="N1235" s="1"/>
      <c r="O1235" s="1">
        <v>1</v>
      </c>
    </row>
    <row r="1236" spans="1:15" ht="15.75" hidden="1" customHeight="1" x14ac:dyDescent="0.2">
      <c r="A1236" s="31" t="s">
        <v>13673</v>
      </c>
      <c r="B1236" s="1">
        <v>1</v>
      </c>
      <c r="C1236" s="1"/>
      <c r="D1236" s="1"/>
      <c r="E1236" s="1"/>
      <c r="F1236" s="1"/>
      <c r="G1236" s="1"/>
      <c r="H1236" s="1"/>
      <c r="I1236" s="1"/>
      <c r="J1236" s="1"/>
      <c r="K1236" s="1"/>
      <c r="L1236" s="1"/>
      <c r="M1236" s="1"/>
      <c r="N1236" s="1"/>
      <c r="O1236" s="1">
        <v>1</v>
      </c>
    </row>
    <row r="1237" spans="1:15" ht="15.75" hidden="1" customHeight="1" x14ac:dyDescent="0.2">
      <c r="A1237" s="31" t="s">
        <v>11287</v>
      </c>
      <c r="B1237" s="1"/>
      <c r="C1237" s="1">
        <v>1</v>
      </c>
      <c r="D1237" s="1"/>
      <c r="E1237" s="1"/>
      <c r="F1237" s="1"/>
      <c r="G1237" s="1"/>
      <c r="H1237" s="1"/>
      <c r="I1237" s="1"/>
      <c r="J1237" s="1"/>
      <c r="K1237" s="1"/>
      <c r="L1237" s="1"/>
      <c r="M1237" s="1"/>
      <c r="N1237" s="1"/>
      <c r="O1237" s="1">
        <v>1</v>
      </c>
    </row>
    <row r="1238" spans="1:15" ht="15.75" hidden="1" customHeight="1" x14ac:dyDescent="0.2">
      <c r="A1238" s="31" t="s">
        <v>13513</v>
      </c>
      <c r="B1238" s="1">
        <v>1</v>
      </c>
      <c r="C1238" s="1"/>
      <c r="D1238" s="1"/>
      <c r="E1238" s="1"/>
      <c r="F1238" s="1"/>
      <c r="G1238" s="1"/>
      <c r="H1238" s="1"/>
      <c r="I1238" s="1"/>
      <c r="J1238" s="1"/>
      <c r="K1238" s="1"/>
      <c r="L1238" s="1"/>
      <c r="M1238" s="1"/>
      <c r="N1238" s="1"/>
      <c r="O1238" s="1">
        <v>1</v>
      </c>
    </row>
    <row r="1239" spans="1:15" ht="15.75" hidden="1" customHeight="1" x14ac:dyDescent="0.2">
      <c r="A1239" s="31" t="s">
        <v>13910</v>
      </c>
      <c r="B1239" s="1"/>
      <c r="C1239" s="1"/>
      <c r="D1239" s="1"/>
      <c r="E1239" s="1"/>
      <c r="F1239" s="1"/>
      <c r="G1239" s="1"/>
      <c r="H1239" s="1"/>
      <c r="I1239" s="1"/>
      <c r="J1239" s="1"/>
      <c r="K1239" s="1"/>
      <c r="L1239" s="1">
        <v>1</v>
      </c>
      <c r="M1239" s="1"/>
      <c r="N1239" s="1"/>
      <c r="O1239" s="1">
        <v>1</v>
      </c>
    </row>
    <row r="1240" spans="1:15" ht="15.75" hidden="1" customHeight="1" x14ac:dyDescent="0.2">
      <c r="A1240" s="31" t="s">
        <v>11796</v>
      </c>
      <c r="B1240" s="1">
        <v>1</v>
      </c>
      <c r="C1240" s="1"/>
      <c r="D1240" s="1"/>
      <c r="E1240" s="1"/>
      <c r="F1240" s="1"/>
      <c r="G1240" s="1"/>
      <c r="H1240" s="1"/>
      <c r="I1240" s="1"/>
      <c r="J1240" s="1"/>
      <c r="K1240" s="1"/>
      <c r="L1240" s="1"/>
      <c r="M1240" s="1"/>
      <c r="N1240" s="1"/>
      <c r="O1240" s="1">
        <v>1</v>
      </c>
    </row>
    <row r="1241" spans="1:15" ht="15.75" hidden="1" customHeight="1" x14ac:dyDescent="0.2">
      <c r="A1241" s="31" t="s">
        <v>12493</v>
      </c>
      <c r="B1241" s="1">
        <v>1</v>
      </c>
      <c r="C1241" s="1"/>
      <c r="D1241" s="1"/>
      <c r="E1241" s="1"/>
      <c r="F1241" s="1"/>
      <c r="G1241" s="1"/>
      <c r="H1241" s="1"/>
      <c r="I1241" s="1"/>
      <c r="J1241" s="1"/>
      <c r="K1241" s="1"/>
      <c r="L1241" s="1"/>
      <c r="M1241" s="1"/>
      <c r="N1241" s="1"/>
      <c r="O1241" s="1">
        <v>1</v>
      </c>
    </row>
    <row r="1242" spans="1:15" ht="15.75" hidden="1" customHeight="1" x14ac:dyDescent="0.2">
      <c r="A1242" s="31" t="s">
        <v>14642</v>
      </c>
      <c r="B1242" s="1"/>
      <c r="C1242" s="1"/>
      <c r="D1242" s="1"/>
      <c r="E1242" s="1"/>
      <c r="F1242" s="1"/>
      <c r="G1242" s="1"/>
      <c r="H1242" s="1"/>
      <c r="I1242" s="1"/>
      <c r="J1242" s="1"/>
      <c r="K1242" s="1">
        <v>1</v>
      </c>
      <c r="L1242" s="1"/>
      <c r="M1242" s="1"/>
      <c r="N1242" s="1"/>
      <c r="O1242" s="1">
        <v>1</v>
      </c>
    </row>
    <row r="1243" spans="1:15" ht="15.75" hidden="1" customHeight="1" x14ac:dyDescent="0.2">
      <c r="A1243" s="31" t="s">
        <v>13180</v>
      </c>
      <c r="B1243" s="1"/>
      <c r="C1243" s="1">
        <v>1</v>
      </c>
      <c r="D1243" s="1"/>
      <c r="E1243" s="1"/>
      <c r="F1243" s="1"/>
      <c r="G1243" s="1"/>
      <c r="H1243" s="1"/>
      <c r="I1243" s="1"/>
      <c r="J1243" s="1"/>
      <c r="K1243" s="1"/>
      <c r="L1243" s="1"/>
      <c r="M1243" s="1"/>
      <c r="N1243" s="1"/>
      <c r="O1243" s="1">
        <v>1</v>
      </c>
    </row>
    <row r="1244" spans="1:15" ht="15.75" hidden="1" customHeight="1" x14ac:dyDescent="0.2">
      <c r="A1244" s="31" t="s">
        <v>14157</v>
      </c>
      <c r="B1244" s="1"/>
      <c r="C1244" s="1"/>
      <c r="D1244" s="1"/>
      <c r="E1244" s="1">
        <v>1</v>
      </c>
      <c r="F1244" s="1"/>
      <c r="G1244" s="1"/>
      <c r="H1244" s="1"/>
      <c r="I1244" s="1"/>
      <c r="J1244" s="1"/>
      <c r="K1244" s="1"/>
      <c r="L1244" s="1"/>
      <c r="M1244" s="1"/>
      <c r="N1244" s="1"/>
      <c r="O1244" s="1">
        <v>1</v>
      </c>
    </row>
    <row r="1245" spans="1:15" ht="15.75" hidden="1" customHeight="1" x14ac:dyDescent="0.2">
      <c r="A1245" s="31" t="s">
        <v>11710</v>
      </c>
      <c r="B1245" s="1"/>
      <c r="C1245" s="1">
        <v>1</v>
      </c>
      <c r="D1245" s="1"/>
      <c r="E1245" s="1"/>
      <c r="F1245" s="1"/>
      <c r="G1245" s="1"/>
      <c r="H1245" s="1"/>
      <c r="I1245" s="1"/>
      <c r="J1245" s="1"/>
      <c r="K1245" s="1"/>
      <c r="L1245" s="1"/>
      <c r="M1245" s="1"/>
      <c r="N1245" s="1"/>
      <c r="O1245" s="1">
        <v>1</v>
      </c>
    </row>
    <row r="1246" spans="1:15" ht="15.75" hidden="1" customHeight="1" x14ac:dyDescent="0.2">
      <c r="A1246" s="31" t="s">
        <v>12179</v>
      </c>
      <c r="B1246" s="1"/>
      <c r="C1246" s="1"/>
      <c r="D1246" s="1"/>
      <c r="E1246" s="1"/>
      <c r="F1246" s="1"/>
      <c r="G1246" s="1"/>
      <c r="H1246" s="1"/>
      <c r="I1246" s="1"/>
      <c r="J1246" s="1"/>
      <c r="K1246" s="1"/>
      <c r="L1246" s="1"/>
      <c r="M1246" s="1">
        <v>1</v>
      </c>
      <c r="N1246" s="1"/>
      <c r="O1246" s="1">
        <v>1</v>
      </c>
    </row>
    <row r="1247" spans="1:15" ht="15.75" hidden="1" customHeight="1" x14ac:dyDescent="0.2">
      <c r="A1247" s="31" t="s">
        <v>11048</v>
      </c>
      <c r="B1247" s="1">
        <v>1</v>
      </c>
      <c r="C1247" s="1"/>
      <c r="D1247" s="1"/>
      <c r="E1247" s="1"/>
      <c r="F1247" s="1"/>
      <c r="G1247" s="1"/>
      <c r="H1247" s="1"/>
      <c r="I1247" s="1"/>
      <c r="J1247" s="1"/>
      <c r="K1247" s="1"/>
      <c r="L1247" s="1"/>
      <c r="M1247" s="1"/>
      <c r="N1247" s="1"/>
      <c r="O1247" s="1">
        <v>1</v>
      </c>
    </row>
    <row r="1248" spans="1:15" ht="15.75" hidden="1" customHeight="1" x14ac:dyDescent="0.2">
      <c r="A1248" s="31" t="s">
        <v>13074</v>
      </c>
      <c r="B1248" s="1"/>
      <c r="C1248" s="1">
        <v>1</v>
      </c>
      <c r="D1248" s="1"/>
      <c r="E1248" s="1"/>
      <c r="F1248" s="1"/>
      <c r="G1248" s="1"/>
      <c r="H1248" s="1"/>
      <c r="I1248" s="1"/>
      <c r="J1248" s="1"/>
      <c r="K1248" s="1"/>
      <c r="L1248" s="1"/>
      <c r="M1248" s="1"/>
      <c r="N1248" s="1"/>
      <c r="O1248" s="1">
        <v>1</v>
      </c>
    </row>
    <row r="1249" spans="1:15" ht="15.75" hidden="1" customHeight="1" x14ac:dyDescent="0.2">
      <c r="A1249" s="31" t="s">
        <v>11058</v>
      </c>
      <c r="B1249" s="1">
        <v>1</v>
      </c>
      <c r="C1249" s="1"/>
      <c r="D1249" s="1"/>
      <c r="E1249" s="1"/>
      <c r="F1249" s="1"/>
      <c r="G1249" s="1"/>
      <c r="H1249" s="1"/>
      <c r="I1249" s="1"/>
      <c r="J1249" s="1"/>
      <c r="K1249" s="1"/>
      <c r="L1249" s="1"/>
      <c r="M1249" s="1"/>
      <c r="N1249" s="1"/>
      <c r="O1249" s="1">
        <v>1</v>
      </c>
    </row>
    <row r="1250" spans="1:15" ht="15.75" hidden="1" customHeight="1" x14ac:dyDescent="0.2">
      <c r="A1250" s="31" t="s">
        <v>12197</v>
      </c>
      <c r="B1250" s="1"/>
      <c r="C1250" s="1"/>
      <c r="D1250" s="1"/>
      <c r="E1250" s="1"/>
      <c r="F1250" s="1"/>
      <c r="G1250" s="1"/>
      <c r="H1250" s="1"/>
      <c r="I1250" s="1"/>
      <c r="J1250" s="1"/>
      <c r="K1250" s="1"/>
      <c r="L1250" s="1"/>
      <c r="M1250" s="1">
        <v>1</v>
      </c>
      <c r="N1250" s="1"/>
      <c r="O1250" s="1">
        <v>1</v>
      </c>
    </row>
    <row r="1251" spans="1:15" ht="15.75" hidden="1" customHeight="1" x14ac:dyDescent="0.2">
      <c r="A1251" s="31" t="s">
        <v>14770</v>
      </c>
      <c r="B1251" s="1"/>
      <c r="C1251" s="1">
        <v>1</v>
      </c>
      <c r="D1251" s="1"/>
      <c r="E1251" s="1"/>
      <c r="F1251" s="1"/>
      <c r="G1251" s="1"/>
      <c r="H1251" s="1"/>
      <c r="I1251" s="1"/>
      <c r="J1251" s="1"/>
      <c r="K1251" s="1"/>
      <c r="L1251" s="1"/>
      <c r="M1251" s="1"/>
      <c r="N1251" s="1"/>
      <c r="O1251" s="1">
        <v>1</v>
      </c>
    </row>
    <row r="1252" spans="1:15" ht="15.75" hidden="1" customHeight="1" x14ac:dyDescent="0.2">
      <c r="A1252" s="31" t="s">
        <v>12890</v>
      </c>
      <c r="B1252" s="1"/>
      <c r="C1252" s="1">
        <v>1</v>
      </c>
      <c r="D1252" s="1"/>
      <c r="E1252" s="1"/>
      <c r="F1252" s="1"/>
      <c r="G1252" s="1"/>
      <c r="H1252" s="1"/>
      <c r="I1252" s="1"/>
      <c r="J1252" s="1"/>
      <c r="K1252" s="1"/>
      <c r="L1252" s="1"/>
      <c r="M1252" s="1"/>
      <c r="N1252" s="1"/>
      <c r="O1252" s="1">
        <v>1</v>
      </c>
    </row>
    <row r="1253" spans="1:15" ht="15.75" hidden="1" customHeight="1" x14ac:dyDescent="0.2">
      <c r="A1253" s="31" t="s">
        <v>13478</v>
      </c>
      <c r="B1253" s="1">
        <v>1</v>
      </c>
      <c r="C1253" s="1"/>
      <c r="D1253" s="1"/>
      <c r="E1253" s="1"/>
      <c r="F1253" s="1"/>
      <c r="G1253" s="1"/>
      <c r="H1253" s="1"/>
      <c r="I1253" s="1"/>
      <c r="J1253" s="1"/>
      <c r="K1253" s="1"/>
      <c r="L1253" s="1"/>
      <c r="M1253" s="1"/>
      <c r="N1253" s="1"/>
      <c r="O1253" s="1">
        <v>1</v>
      </c>
    </row>
    <row r="1254" spans="1:15" ht="15.75" hidden="1" customHeight="1" x14ac:dyDescent="0.2">
      <c r="A1254" s="31" t="s">
        <v>11956</v>
      </c>
      <c r="B1254" s="1">
        <v>1</v>
      </c>
      <c r="C1254" s="1"/>
      <c r="D1254" s="1"/>
      <c r="E1254" s="1"/>
      <c r="F1254" s="1"/>
      <c r="G1254" s="1"/>
      <c r="H1254" s="1"/>
      <c r="I1254" s="1"/>
      <c r="J1254" s="1"/>
      <c r="K1254" s="1"/>
      <c r="L1254" s="1"/>
      <c r="M1254" s="1"/>
      <c r="N1254" s="1"/>
      <c r="O1254" s="1">
        <v>1</v>
      </c>
    </row>
    <row r="1255" spans="1:15" ht="15.75" hidden="1" customHeight="1" x14ac:dyDescent="0.2">
      <c r="A1255" s="31" t="s">
        <v>11880</v>
      </c>
      <c r="B1255" s="1">
        <v>1</v>
      </c>
      <c r="C1255" s="1"/>
      <c r="D1255" s="1"/>
      <c r="E1255" s="1"/>
      <c r="F1255" s="1"/>
      <c r="G1255" s="1"/>
      <c r="H1255" s="1"/>
      <c r="I1255" s="1"/>
      <c r="J1255" s="1"/>
      <c r="K1255" s="1"/>
      <c r="L1255" s="1"/>
      <c r="M1255" s="1"/>
      <c r="N1255" s="1"/>
      <c r="O1255" s="1">
        <v>1</v>
      </c>
    </row>
    <row r="1256" spans="1:15" ht="15.75" hidden="1" customHeight="1" x14ac:dyDescent="0.2">
      <c r="A1256" s="31" t="s">
        <v>10782</v>
      </c>
      <c r="B1256" s="1"/>
      <c r="C1256" s="1"/>
      <c r="D1256" s="1"/>
      <c r="E1256" s="1"/>
      <c r="F1256" s="1"/>
      <c r="G1256" s="1"/>
      <c r="H1256" s="1"/>
      <c r="I1256" s="1"/>
      <c r="J1256" s="1">
        <v>1</v>
      </c>
      <c r="K1256" s="1"/>
      <c r="L1256" s="1"/>
      <c r="M1256" s="1"/>
      <c r="N1256" s="1"/>
      <c r="O1256" s="1">
        <v>1</v>
      </c>
    </row>
    <row r="1257" spans="1:15" ht="15.75" hidden="1" customHeight="1" x14ac:dyDescent="0.2">
      <c r="A1257" s="31" t="s">
        <v>10788</v>
      </c>
      <c r="B1257" s="1"/>
      <c r="C1257" s="1"/>
      <c r="D1257" s="1"/>
      <c r="E1257" s="1"/>
      <c r="F1257" s="1"/>
      <c r="G1257" s="1"/>
      <c r="H1257" s="1"/>
      <c r="I1257" s="1"/>
      <c r="J1257" s="1">
        <v>1</v>
      </c>
      <c r="K1257" s="1"/>
      <c r="L1257" s="1"/>
      <c r="M1257" s="1"/>
      <c r="N1257" s="1"/>
      <c r="O1257" s="1">
        <v>1</v>
      </c>
    </row>
    <row r="1258" spans="1:15" ht="15.75" hidden="1" customHeight="1" x14ac:dyDescent="0.2">
      <c r="A1258" s="31" t="s">
        <v>11757</v>
      </c>
      <c r="B1258" s="1"/>
      <c r="C1258" s="1">
        <v>1</v>
      </c>
      <c r="D1258" s="1"/>
      <c r="E1258" s="1"/>
      <c r="F1258" s="1"/>
      <c r="G1258" s="1"/>
      <c r="H1258" s="1"/>
      <c r="I1258" s="1"/>
      <c r="J1258" s="1"/>
      <c r="K1258" s="1"/>
      <c r="L1258" s="1"/>
      <c r="M1258" s="1"/>
      <c r="N1258" s="1"/>
      <c r="O1258" s="1">
        <v>1</v>
      </c>
    </row>
    <row r="1259" spans="1:15" ht="15.75" hidden="1" customHeight="1" x14ac:dyDescent="0.2">
      <c r="A1259" s="31" t="s">
        <v>10361</v>
      </c>
      <c r="B1259" s="1"/>
      <c r="C1259" s="1"/>
      <c r="D1259" s="1"/>
      <c r="E1259" s="1"/>
      <c r="F1259" s="1"/>
      <c r="G1259" s="1"/>
      <c r="H1259" s="1">
        <v>1</v>
      </c>
      <c r="I1259" s="1"/>
      <c r="J1259" s="1"/>
      <c r="K1259" s="1"/>
      <c r="L1259" s="1"/>
      <c r="M1259" s="1"/>
      <c r="N1259" s="1"/>
      <c r="O1259" s="1">
        <v>1</v>
      </c>
    </row>
    <row r="1260" spans="1:15" ht="15.75" hidden="1" customHeight="1" x14ac:dyDescent="0.2">
      <c r="A1260" s="31" t="s">
        <v>13521</v>
      </c>
      <c r="B1260" s="1"/>
      <c r="C1260" s="1">
        <v>1</v>
      </c>
      <c r="D1260" s="1"/>
      <c r="E1260" s="1"/>
      <c r="F1260" s="1"/>
      <c r="G1260" s="1"/>
      <c r="H1260" s="1"/>
      <c r="I1260" s="1"/>
      <c r="J1260" s="1"/>
      <c r="K1260" s="1"/>
      <c r="L1260" s="1"/>
      <c r="M1260" s="1"/>
      <c r="N1260" s="1"/>
      <c r="O1260" s="1">
        <v>1</v>
      </c>
    </row>
    <row r="1261" spans="1:15" ht="15.75" hidden="1" customHeight="1" x14ac:dyDescent="0.2">
      <c r="A1261" s="31" t="s">
        <v>14627</v>
      </c>
      <c r="B1261" s="1"/>
      <c r="C1261" s="1"/>
      <c r="D1261" s="1"/>
      <c r="E1261" s="1"/>
      <c r="F1261" s="1"/>
      <c r="G1261" s="1"/>
      <c r="H1261" s="1"/>
      <c r="I1261" s="1"/>
      <c r="J1261" s="1"/>
      <c r="K1261" s="1">
        <v>1</v>
      </c>
      <c r="L1261" s="1"/>
      <c r="M1261" s="1"/>
      <c r="N1261" s="1"/>
      <c r="O1261" s="1">
        <v>1</v>
      </c>
    </row>
    <row r="1262" spans="1:15" ht="15.75" hidden="1" customHeight="1" x14ac:dyDescent="0.2">
      <c r="A1262" s="31" t="s">
        <v>14652</v>
      </c>
      <c r="B1262" s="1"/>
      <c r="C1262" s="1"/>
      <c r="D1262" s="1"/>
      <c r="E1262" s="1"/>
      <c r="F1262" s="1"/>
      <c r="G1262" s="1"/>
      <c r="H1262" s="1"/>
      <c r="I1262" s="1"/>
      <c r="J1262" s="1"/>
      <c r="K1262" s="1">
        <v>1</v>
      </c>
      <c r="L1262" s="1"/>
      <c r="M1262" s="1"/>
      <c r="N1262" s="1"/>
      <c r="O1262" s="1">
        <v>1</v>
      </c>
    </row>
    <row r="1263" spans="1:15" ht="15.75" hidden="1" customHeight="1" x14ac:dyDescent="0.2">
      <c r="A1263" s="31" t="s">
        <v>14552</v>
      </c>
      <c r="B1263" s="1"/>
      <c r="C1263" s="1"/>
      <c r="D1263" s="1"/>
      <c r="E1263" s="1"/>
      <c r="F1263" s="1">
        <v>1</v>
      </c>
      <c r="G1263" s="1"/>
      <c r="H1263" s="1"/>
      <c r="I1263" s="1"/>
      <c r="J1263" s="1"/>
      <c r="K1263" s="1"/>
      <c r="L1263" s="1"/>
      <c r="M1263" s="1"/>
      <c r="N1263" s="1"/>
      <c r="O1263" s="1">
        <v>1</v>
      </c>
    </row>
    <row r="1264" spans="1:15" ht="15.75" hidden="1" customHeight="1" x14ac:dyDescent="0.2">
      <c r="A1264" s="31" t="s">
        <v>14766</v>
      </c>
      <c r="B1264" s="1"/>
      <c r="C1264" s="1">
        <v>1</v>
      </c>
      <c r="D1264" s="1"/>
      <c r="E1264" s="1"/>
      <c r="F1264" s="1"/>
      <c r="G1264" s="1"/>
      <c r="H1264" s="1"/>
      <c r="I1264" s="1"/>
      <c r="J1264" s="1"/>
      <c r="K1264" s="1"/>
      <c r="L1264" s="1"/>
      <c r="M1264" s="1"/>
      <c r="N1264" s="1"/>
      <c r="O1264" s="1">
        <v>1</v>
      </c>
    </row>
    <row r="1265" spans="1:15" ht="15.75" hidden="1" customHeight="1" x14ac:dyDescent="0.2">
      <c r="A1265" s="31" t="s">
        <v>12883</v>
      </c>
      <c r="B1265" s="1">
        <v>1</v>
      </c>
      <c r="C1265" s="1"/>
      <c r="D1265" s="1"/>
      <c r="E1265" s="1"/>
      <c r="F1265" s="1"/>
      <c r="G1265" s="1"/>
      <c r="H1265" s="1"/>
      <c r="I1265" s="1"/>
      <c r="J1265" s="1"/>
      <c r="K1265" s="1"/>
      <c r="L1265" s="1"/>
      <c r="M1265" s="1"/>
      <c r="N1265" s="1"/>
      <c r="O1265" s="1">
        <v>1</v>
      </c>
    </row>
    <row r="1266" spans="1:15" ht="15.75" hidden="1" customHeight="1" x14ac:dyDescent="0.2">
      <c r="A1266" s="31" t="s">
        <v>14625</v>
      </c>
      <c r="B1266" s="1"/>
      <c r="C1266" s="1"/>
      <c r="D1266" s="1"/>
      <c r="E1266" s="1"/>
      <c r="F1266" s="1"/>
      <c r="G1266" s="1"/>
      <c r="H1266" s="1"/>
      <c r="I1266" s="1"/>
      <c r="J1266" s="1"/>
      <c r="K1266" s="1">
        <v>1</v>
      </c>
      <c r="L1266" s="1"/>
      <c r="M1266" s="1"/>
      <c r="N1266" s="1"/>
      <c r="O1266" s="1">
        <v>1</v>
      </c>
    </row>
    <row r="1267" spans="1:15" ht="15.75" hidden="1" customHeight="1" x14ac:dyDescent="0.2">
      <c r="A1267" s="31" t="s">
        <v>13894</v>
      </c>
      <c r="B1267" s="1"/>
      <c r="C1267" s="1"/>
      <c r="D1267" s="1"/>
      <c r="E1267" s="1"/>
      <c r="F1267" s="1"/>
      <c r="G1267" s="1"/>
      <c r="H1267" s="1"/>
      <c r="I1267" s="1"/>
      <c r="J1267" s="1"/>
      <c r="K1267" s="1"/>
      <c r="L1267" s="1">
        <v>1</v>
      </c>
      <c r="M1267" s="1"/>
      <c r="N1267" s="1"/>
      <c r="O1267" s="1">
        <v>1</v>
      </c>
    </row>
    <row r="1268" spans="1:15" ht="15.75" hidden="1" customHeight="1" x14ac:dyDescent="0.2">
      <c r="A1268" s="31" t="s">
        <v>14653</v>
      </c>
      <c r="B1268" s="1"/>
      <c r="C1268" s="1"/>
      <c r="D1268" s="1"/>
      <c r="E1268" s="1"/>
      <c r="F1268" s="1"/>
      <c r="G1268" s="1"/>
      <c r="H1268" s="1"/>
      <c r="I1268" s="1"/>
      <c r="J1268" s="1"/>
      <c r="K1268" s="1">
        <v>1</v>
      </c>
      <c r="L1268" s="1"/>
      <c r="M1268" s="1"/>
      <c r="N1268" s="1"/>
      <c r="O1268" s="1">
        <v>1</v>
      </c>
    </row>
    <row r="1269" spans="1:15" ht="15.75" hidden="1" customHeight="1" x14ac:dyDescent="0.2">
      <c r="A1269" s="31" t="s">
        <v>14506</v>
      </c>
      <c r="B1269" s="1"/>
      <c r="C1269" s="1"/>
      <c r="D1269" s="1"/>
      <c r="E1269" s="1"/>
      <c r="F1269" s="1">
        <v>1</v>
      </c>
      <c r="G1269" s="1"/>
      <c r="H1269" s="1"/>
      <c r="I1269" s="1"/>
      <c r="J1269" s="1"/>
      <c r="K1269" s="1"/>
      <c r="L1269" s="1"/>
      <c r="M1269" s="1"/>
      <c r="N1269" s="1"/>
      <c r="O1269" s="1">
        <v>1</v>
      </c>
    </row>
    <row r="1270" spans="1:15" ht="15.75" hidden="1" customHeight="1" x14ac:dyDescent="0.2">
      <c r="A1270" s="31" t="s">
        <v>11848</v>
      </c>
      <c r="B1270" s="1">
        <v>1</v>
      </c>
      <c r="C1270" s="1"/>
      <c r="D1270" s="1"/>
      <c r="E1270" s="1"/>
      <c r="F1270" s="1"/>
      <c r="G1270" s="1"/>
      <c r="H1270" s="1"/>
      <c r="I1270" s="1"/>
      <c r="J1270" s="1"/>
      <c r="K1270" s="1"/>
      <c r="L1270" s="1"/>
      <c r="M1270" s="1"/>
      <c r="N1270" s="1"/>
      <c r="O1270" s="1">
        <v>1</v>
      </c>
    </row>
    <row r="1271" spans="1:15" ht="15.75" hidden="1" customHeight="1" x14ac:dyDescent="0.2">
      <c r="A1271" s="31" t="s">
        <v>13818</v>
      </c>
      <c r="B1271" s="1"/>
      <c r="C1271" s="1"/>
      <c r="D1271" s="1"/>
      <c r="E1271" s="1">
        <v>1</v>
      </c>
      <c r="F1271" s="1"/>
      <c r="G1271" s="1"/>
      <c r="H1271" s="1"/>
      <c r="I1271" s="1"/>
      <c r="J1271" s="1"/>
      <c r="K1271" s="1"/>
      <c r="L1271" s="1"/>
      <c r="M1271" s="1"/>
      <c r="N1271" s="1"/>
      <c r="O1271" s="1">
        <v>1</v>
      </c>
    </row>
    <row r="1272" spans="1:15" ht="15.75" hidden="1" customHeight="1" x14ac:dyDescent="0.2">
      <c r="A1272" s="31" t="s">
        <v>11869</v>
      </c>
      <c r="B1272" s="1">
        <v>1</v>
      </c>
      <c r="C1272" s="1"/>
      <c r="D1272" s="1"/>
      <c r="E1272" s="1"/>
      <c r="F1272" s="1"/>
      <c r="G1272" s="1"/>
      <c r="H1272" s="1"/>
      <c r="I1272" s="1"/>
      <c r="J1272" s="1"/>
      <c r="K1272" s="1"/>
      <c r="L1272" s="1"/>
      <c r="M1272" s="1"/>
      <c r="N1272" s="1"/>
      <c r="O1272" s="1">
        <v>1</v>
      </c>
    </row>
    <row r="1273" spans="1:15" ht="15.75" hidden="1" customHeight="1" x14ac:dyDescent="0.2">
      <c r="A1273" s="31" t="s">
        <v>10537</v>
      </c>
      <c r="B1273" s="1"/>
      <c r="C1273" s="1">
        <v>1</v>
      </c>
      <c r="D1273" s="1"/>
      <c r="E1273" s="1"/>
      <c r="F1273" s="1"/>
      <c r="G1273" s="1"/>
      <c r="H1273" s="1"/>
      <c r="I1273" s="1"/>
      <c r="J1273" s="1"/>
      <c r="K1273" s="1"/>
      <c r="L1273" s="1"/>
      <c r="M1273" s="1"/>
      <c r="N1273" s="1"/>
      <c r="O1273" s="1">
        <v>1</v>
      </c>
    </row>
    <row r="1274" spans="1:15" ht="15.75" hidden="1" customHeight="1" x14ac:dyDescent="0.2">
      <c r="A1274" s="31" t="s">
        <v>11926</v>
      </c>
      <c r="B1274" s="1"/>
      <c r="C1274" s="1">
        <v>1</v>
      </c>
      <c r="D1274" s="1"/>
      <c r="E1274" s="1"/>
      <c r="F1274" s="1"/>
      <c r="G1274" s="1"/>
      <c r="H1274" s="1"/>
      <c r="I1274" s="1"/>
      <c r="J1274" s="1"/>
      <c r="K1274" s="1"/>
      <c r="L1274" s="1"/>
      <c r="M1274" s="1"/>
      <c r="N1274" s="1"/>
      <c r="O1274" s="1">
        <v>1</v>
      </c>
    </row>
    <row r="1275" spans="1:15" ht="15.75" hidden="1" customHeight="1" x14ac:dyDescent="0.2">
      <c r="A1275" s="31" t="s">
        <v>12866</v>
      </c>
      <c r="B1275" s="1"/>
      <c r="C1275" s="1">
        <v>1</v>
      </c>
      <c r="D1275" s="1"/>
      <c r="E1275" s="1"/>
      <c r="F1275" s="1"/>
      <c r="G1275" s="1"/>
      <c r="H1275" s="1"/>
      <c r="I1275" s="1"/>
      <c r="J1275" s="1"/>
      <c r="K1275" s="1"/>
      <c r="L1275" s="1"/>
      <c r="M1275" s="1"/>
      <c r="N1275" s="1"/>
      <c r="O1275" s="1">
        <v>1</v>
      </c>
    </row>
    <row r="1276" spans="1:15" ht="15.75" hidden="1" customHeight="1" x14ac:dyDescent="0.2">
      <c r="A1276" s="31" t="s">
        <v>12347</v>
      </c>
      <c r="B1276" s="1">
        <v>1</v>
      </c>
      <c r="C1276" s="1"/>
      <c r="D1276" s="1"/>
      <c r="E1276" s="1"/>
      <c r="F1276" s="1"/>
      <c r="G1276" s="1"/>
      <c r="H1276" s="1"/>
      <c r="I1276" s="1"/>
      <c r="J1276" s="1"/>
      <c r="K1276" s="1"/>
      <c r="L1276" s="1"/>
      <c r="M1276" s="1"/>
      <c r="N1276" s="1"/>
      <c r="O1276" s="1">
        <v>1</v>
      </c>
    </row>
    <row r="1277" spans="1:15" ht="15.75" hidden="1" customHeight="1" x14ac:dyDescent="0.2">
      <c r="A1277" s="31" t="s">
        <v>12750</v>
      </c>
      <c r="B1277" s="1"/>
      <c r="C1277" s="1"/>
      <c r="D1277" s="1"/>
      <c r="E1277" s="1"/>
      <c r="F1277" s="1"/>
      <c r="G1277" s="1">
        <v>1</v>
      </c>
      <c r="H1277" s="1"/>
      <c r="I1277" s="1"/>
      <c r="J1277" s="1"/>
      <c r="K1277" s="1"/>
      <c r="L1277" s="1"/>
      <c r="M1277" s="1"/>
      <c r="N1277" s="1"/>
      <c r="O1277" s="1">
        <v>1</v>
      </c>
    </row>
    <row r="1278" spans="1:15" ht="15.75" hidden="1" customHeight="1" x14ac:dyDescent="0.2">
      <c r="A1278" s="31" t="s">
        <v>12327</v>
      </c>
      <c r="B1278" s="1">
        <v>1</v>
      </c>
      <c r="C1278" s="1"/>
      <c r="D1278" s="1"/>
      <c r="E1278" s="1"/>
      <c r="F1278" s="1"/>
      <c r="G1278" s="1"/>
      <c r="H1278" s="1"/>
      <c r="I1278" s="1"/>
      <c r="J1278" s="1"/>
      <c r="K1278" s="1"/>
      <c r="L1278" s="1"/>
      <c r="M1278" s="1"/>
      <c r="N1278" s="1"/>
      <c r="O1278" s="1">
        <v>1</v>
      </c>
    </row>
    <row r="1279" spans="1:15" ht="15.75" hidden="1" customHeight="1" x14ac:dyDescent="0.2">
      <c r="A1279" s="31" t="s">
        <v>11291</v>
      </c>
      <c r="B1279" s="1"/>
      <c r="C1279" s="1">
        <v>1</v>
      </c>
      <c r="D1279" s="1"/>
      <c r="E1279" s="1"/>
      <c r="F1279" s="1"/>
      <c r="G1279" s="1"/>
      <c r="H1279" s="1"/>
      <c r="I1279" s="1"/>
      <c r="J1279" s="1"/>
      <c r="K1279" s="1"/>
      <c r="L1279" s="1"/>
      <c r="M1279" s="1"/>
      <c r="N1279" s="1"/>
      <c r="O1279" s="1">
        <v>1</v>
      </c>
    </row>
    <row r="1280" spans="1:15" ht="15.75" hidden="1" customHeight="1" x14ac:dyDescent="0.2">
      <c r="A1280" s="31" t="s">
        <v>13392</v>
      </c>
      <c r="B1280" s="1"/>
      <c r="C1280" s="1">
        <v>1</v>
      </c>
      <c r="D1280" s="1"/>
      <c r="E1280" s="1"/>
      <c r="F1280" s="1"/>
      <c r="G1280" s="1"/>
      <c r="H1280" s="1"/>
      <c r="I1280" s="1"/>
      <c r="J1280" s="1"/>
      <c r="K1280" s="1"/>
      <c r="L1280" s="1"/>
      <c r="M1280" s="1"/>
      <c r="N1280" s="1"/>
      <c r="O1280" s="1">
        <v>1</v>
      </c>
    </row>
    <row r="1281" spans="1:15" ht="15.75" hidden="1" customHeight="1" x14ac:dyDescent="0.2">
      <c r="A1281" s="31" t="s">
        <v>14369</v>
      </c>
      <c r="B1281" s="1"/>
      <c r="C1281" s="1"/>
      <c r="D1281" s="1"/>
      <c r="E1281" s="1"/>
      <c r="F1281" s="1"/>
      <c r="G1281" s="1"/>
      <c r="H1281" s="1">
        <v>1</v>
      </c>
      <c r="I1281" s="1"/>
      <c r="J1281" s="1"/>
      <c r="K1281" s="1"/>
      <c r="L1281" s="1"/>
      <c r="M1281" s="1"/>
      <c r="N1281" s="1"/>
      <c r="O1281" s="1">
        <v>1</v>
      </c>
    </row>
    <row r="1282" spans="1:15" ht="15.75" hidden="1" customHeight="1" x14ac:dyDescent="0.2">
      <c r="A1282" s="31" t="s">
        <v>14290</v>
      </c>
      <c r="B1282" s="1"/>
      <c r="C1282" s="1"/>
      <c r="D1282" s="1"/>
      <c r="E1282" s="1"/>
      <c r="F1282" s="1"/>
      <c r="G1282" s="1">
        <v>1</v>
      </c>
      <c r="H1282" s="1"/>
      <c r="I1282" s="1"/>
      <c r="J1282" s="1"/>
      <c r="K1282" s="1"/>
      <c r="L1282" s="1"/>
      <c r="M1282" s="1"/>
      <c r="N1282" s="1"/>
      <c r="O1282" s="1">
        <v>1</v>
      </c>
    </row>
    <row r="1283" spans="1:15" ht="15.75" hidden="1" customHeight="1" x14ac:dyDescent="0.2">
      <c r="A1283" s="31" t="s">
        <v>11825</v>
      </c>
      <c r="B1283" s="1"/>
      <c r="C1283" s="1">
        <v>1</v>
      </c>
      <c r="D1283" s="1"/>
      <c r="E1283" s="1"/>
      <c r="F1283" s="1"/>
      <c r="G1283" s="1"/>
      <c r="H1283" s="1"/>
      <c r="I1283" s="1"/>
      <c r="J1283" s="1"/>
      <c r="K1283" s="1"/>
      <c r="L1283" s="1"/>
      <c r="M1283" s="1"/>
      <c r="N1283" s="1"/>
      <c r="O1283" s="1">
        <v>1</v>
      </c>
    </row>
    <row r="1284" spans="1:15" ht="15.75" hidden="1" customHeight="1" x14ac:dyDescent="0.2">
      <c r="A1284" s="31" t="s">
        <v>14251</v>
      </c>
      <c r="B1284" s="1"/>
      <c r="C1284" s="1">
        <v>1</v>
      </c>
      <c r="D1284" s="1"/>
      <c r="E1284" s="1"/>
      <c r="F1284" s="1"/>
      <c r="G1284" s="1"/>
      <c r="H1284" s="1"/>
      <c r="I1284" s="1"/>
      <c r="J1284" s="1"/>
      <c r="K1284" s="1"/>
      <c r="L1284" s="1"/>
      <c r="M1284" s="1"/>
      <c r="N1284" s="1"/>
      <c r="O1284" s="1">
        <v>1</v>
      </c>
    </row>
    <row r="1285" spans="1:15" ht="15.75" hidden="1" customHeight="1" x14ac:dyDescent="0.2">
      <c r="A1285" s="31" t="s">
        <v>11390</v>
      </c>
      <c r="B1285" s="1"/>
      <c r="C1285" s="1"/>
      <c r="D1285" s="1">
        <v>1</v>
      </c>
      <c r="E1285" s="1"/>
      <c r="F1285" s="1"/>
      <c r="G1285" s="1"/>
      <c r="H1285" s="1"/>
      <c r="I1285" s="1"/>
      <c r="J1285" s="1"/>
      <c r="K1285" s="1"/>
      <c r="L1285" s="1"/>
      <c r="M1285" s="1"/>
      <c r="N1285" s="1"/>
      <c r="O1285" s="1">
        <v>1</v>
      </c>
    </row>
    <row r="1286" spans="1:15" ht="15.75" hidden="1" customHeight="1" x14ac:dyDescent="0.2">
      <c r="A1286" s="31" t="s">
        <v>14651</v>
      </c>
      <c r="B1286" s="1"/>
      <c r="C1286" s="1"/>
      <c r="D1286" s="1"/>
      <c r="E1286" s="1"/>
      <c r="F1286" s="1"/>
      <c r="G1286" s="1"/>
      <c r="H1286" s="1"/>
      <c r="I1286" s="1"/>
      <c r="J1286" s="1"/>
      <c r="K1286" s="1">
        <v>1</v>
      </c>
      <c r="L1286" s="1"/>
      <c r="M1286" s="1"/>
      <c r="N1286" s="1"/>
      <c r="O1286" s="1">
        <v>1</v>
      </c>
    </row>
    <row r="1287" spans="1:15" ht="15.75" hidden="1" customHeight="1" x14ac:dyDescent="0.2">
      <c r="A1287" s="31" t="s">
        <v>14045</v>
      </c>
      <c r="B1287" s="1"/>
      <c r="C1287" s="1"/>
      <c r="D1287" s="1">
        <v>1</v>
      </c>
      <c r="E1287" s="1"/>
      <c r="F1287" s="1"/>
      <c r="G1287" s="1"/>
      <c r="H1287" s="1"/>
      <c r="I1287" s="1"/>
      <c r="J1287" s="1"/>
      <c r="K1287" s="1"/>
      <c r="L1287" s="1"/>
      <c r="M1287" s="1"/>
      <c r="N1287" s="1"/>
      <c r="O1287" s="1">
        <v>1</v>
      </c>
    </row>
    <row r="1288" spans="1:15" ht="15.75" hidden="1" customHeight="1" x14ac:dyDescent="0.2">
      <c r="A1288" s="31" t="s">
        <v>11495</v>
      </c>
      <c r="B1288" s="1">
        <v>1</v>
      </c>
      <c r="C1288" s="1"/>
      <c r="D1288" s="1"/>
      <c r="E1288" s="1"/>
      <c r="F1288" s="1"/>
      <c r="G1288" s="1"/>
      <c r="H1288" s="1"/>
      <c r="I1288" s="1"/>
      <c r="J1288" s="1"/>
      <c r="K1288" s="1"/>
      <c r="L1288" s="1"/>
      <c r="M1288" s="1"/>
      <c r="N1288" s="1"/>
      <c r="O1288" s="1">
        <v>1</v>
      </c>
    </row>
    <row r="1289" spans="1:15" ht="15.75" hidden="1" customHeight="1" x14ac:dyDescent="0.2">
      <c r="A1289" s="31" t="s">
        <v>13978</v>
      </c>
      <c r="B1289" s="1"/>
      <c r="C1289" s="1">
        <v>1</v>
      </c>
      <c r="D1289" s="1"/>
      <c r="E1289" s="1"/>
      <c r="F1289" s="1"/>
      <c r="G1289" s="1"/>
      <c r="H1289" s="1"/>
      <c r="I1289" s="1"/>
      <c r="J1289" s="1"/>
      <c r="K1289" s="1"/>
      <c r="L1289" s="1"/>
      <c r="M1289" s="1"/>
      <c r="N1289" s="1"/>
      <c r="O1289" s="1">
        <v>1</v>
      </c>
    </row>
    <row r="1290" spans="1:15" ht="15.75" hidden="1" customHeight="1" x14ac:dyDescent="0.2">
      <c r="A1290" s="31" t="s">
        <v>12610</v>
      </c>
      <c r="B1290" s="1"/>
      <c r="C1290" s="1"/>
      <c r="D1290" s="1"/>
      <c r="E1290" s="1"/>
      <c r="F1290" s="1"/>
      <c r="G1290" s="1"/>
      <c r="H1290" s="1"/>
      <c r="I1290" s="1"/>
      <c r="J1290" s="1"/>
      <c r="K1290" s="1">
        <v>1</v>
      </c>
      <c r="L1290" s="1"/>
      <c r="M1290" s="1"/>
      <c r="N1290" s="1"/>
      <c r="O1290" s="1">
        <v>1</v>
      </c>
    </row>
    <row r="1291" spans="1:15" ht="15.75" hidden="1" customHeight="1" x14ac:dyDescent="0.2">
      <c r="A1291" s="31" t="s">
        <v>14700</v>
      </c>
      <c r="B1291" s="1"/>
      <c r="C1291" s="1"/>
      <c r="D1291" s="1"/>
      <c r="E1291" s="1"/>
      <c r="F1291" s="1"/>
      <c r="G1291" s="1"/>
      <c r="H1291" s="1"/>
      <c r="I1291" s="1"/>
      <c r="J1291" s="1"/>
      <c r="K1291" s="1"/>
      <c r="L1291" s="1"/>
      <c r="M1291" s="1"/>
      <c r="N1291" s="1">
        <v>1</v>
      </c>
      <c r="O1291" s="1">
        <v>1</v>
      </c>
    </row>
    <row r="1292" spans="1:15" ht="15.75" hidden="1" customHeight="1" x14ac:dyDescent="0.2">
      <c r="A1292" s="31" t="s">
        <v>14234</v>
      </c>
      <c r="B1292" s="1"/>
      <c r="C1292" s="1">
        <v>1</v>
      </c>
      <c r="D1292" s="1"/>
      <c r="E1292" s="1"/>
      <c r="F1292" s="1"/>
      <c r="G1292" s="1"/>
      <c r="H1292" s="1"/>
      <c r="I1292" s="1"/>
      <c r="J1292" s="1"/>
      <c r="K1292" s="1"/>
      <c r="L1292" s="1"/>
      <c r="M1292" s="1"/>
      <c r="N1292" s="1"/>
      <c r="O1292" s="1">
        <v>1</v>
      </c>
    </row>
    <row r="1293" spans="1:15" ht="15.75" hidden="1" customHeight="1" x14ac:dyDescent="0.2">
      <c r="A1293" s="31" t="s">
        <v>11713</v>
      </c>
      <c r="B1293" s="1"/>
      <c r="C1293" s="1">
        <v>1</v>
      </c>
      <c r="D1293" s="1"/>
      <c r="E1293" s="1"/>
      <c r="F1293" s="1"/>
      <c r="G1293" s="1"/>
      <c r="H1293" s="1"/>
      <c r="I1293" s="1"/>
      <c r="J1293" s="1"/>
      <c r="K1293" s="1"/>
      <c r="L1293" s="1"/>
      <c r="M1293" s="1"/>
      <c r="N1293" s="1"/>
      <c r="O1293" s="1">
        <v>1</v>
      </c>
    </row>
    <row r="1294" spans="1:15" ht="15.75" hidden="1" customHeight="1" x14ac:dyDescent="0.2">
      <c r="A1294" s="31" t="s">
        <v>14235</v>
      </c>
      <c r="B1294" s="1"/>
      <c r="C1294" s="1">
        <v>1</v>
      </c>
      <c r="D1294" s="1"/>
      <c r="E1294" s="1"/>
      <c r="F1294" s="1"/>
      <c r="G1294" s="1"/>
      <c r="H1294" s="1"/>
      <c r="I1294" s="1"/>
      <c r="J1294" s="1"/>
      <c r="K1294" s="1"/>
      <c r="L1294" s="1"/>
      <c r="M1294" s="1"/>
      <c r="N1294" s="1"/>
      <c r="O1294" s="1">
        <v>1</v>
      </c>
    </row>
    <row r="1295" spans="1:15" ht="15.75" hidden="1" customHeight="1" x14ac:dyDescent="0.2">
      <c r="A1295" s="31" t="s">
        <v>12435</v>
      </c>
      <c r="B1295" s="1"/>
      <c r="C1295" s="1">
        <v>1</v>
      </c>
      <c r="D1295" s="1"/>
      <c r="E1295" s="1"/>
      <c r="F1295" s="1"/>
      <c r="G1295" s="1"/>
      <c r="H1295" s="1"/>
      <c r="I1295" s="1"/>
      <c r="J1295" s="1"/>
      <c r="K1295" s="1"/>
      <c r="L1295" s="1"/>
      <c r="M1295" s="1"/>
      <c r="N1295" s="1"/>
      <c r="O1295" s="1">
        <v>1</v>
      </c>
    </row>
    <row r="1296" spans="1:15" ht="15.75" hidden="1" customHeight="1" x14ac:dyDescent="0.2">
      <c r="A1296" s="31" t="s">
        <v>11510</v>
      </c>
      <c r="B1296" s="1"/>
      <c r="C1296" s="1"/>
      <c r="D1296" s="1">
        <v>1</v>
      </c>
      <c r="E1296" s="1"/>
      <c r="F1296" s="1"/>
      <c r="G1296" s="1"/>
      <c r="H1296" s="1"/>
      <c r="I1296" s="1"/>
      <c r="J1296" s="1"/>
      <c r="K1296" s="1"/>
      <c r="L1296" s="1"/>
      <c r="M1296" s="1"/>
      <c r="N1296" s="1"/>
      <c r="O1296" s="1">
        <v>1</v>
      </c>
    </row>
    <row r="1297" spans="1:15" ht="15.75" hidden="1" customHeight="1" x14ac:dyDescent="0.2">
      <c r="A1297" s="31" t="s">
        <v>11052</v>
      </c>
      <c r="B1297" s="1"/>
      <c r="C1297" s="1"/>
      <c r="D1297" s="1"/>
      <c r="E1297" s="1"/>
      <c r="F1297" s="1"/>
      <c r="G1297" s="1"/>
      <c r="H1297" s="1">
        <v>1</v>
      </c>
      <c r="I1297" s="1"/>
      <c r="J1297" s="1"/>
      <c r="K1297" s="1"/>
      <c r="L1297" s="1"/>
      <c r="M1297" s="1"/>
      <c r="N1297" s="1"/>
      <c r="O1297" s="1">
        <v>1</v>
      </c>
    </row>
    <row r="1298" spans="1:15" ht="15.75" hidden="1" customHeight="1" x14ac:dyDescent="0.2">
      <c r="A1298" s="31" t="s">
        <v>14623</v>
      </c>
      <c r="B1298" s="1"/>
      <c r="C1298" s="1"/>
      <c r="D1298" s="1"/>
      <c r="E1298" s="1"/>
      <c r="F1298" s="1"/>
      <c r="G1298" s="1"/>
      <c r="H1298" s="1"/>
      <c r="I1298" s="1"/>
      <c r="J1298" s="1"/>
      <c r="K1298" s="1">
        <v>1</v>
      </c>
      <c r="L1298" s="1"/>
      <c r="M1298" s="1"/>
      <c r="N1298" s="1"/>
      <c r="O1298" s="1">
        <v>1</v>
      </c>
    </row>
    <row r="1299" spans="1:15" ht="15.75" hidden="1" customHeight="1" x14ac:dyDescent="0.2">
      <c r="A1299" s="31" t="s">
        <v>10589</v>
      </c>
      <c r="B1299" s="1"/>
      <c r="C1299" s="1"/>
      <c r="D1299" s="1"/>
      <c r="E1299" s="1"/>
      <c r="F1299" s="1"/>
      <c r="G1299" s="1">
        <v>1</v>
      </c>
      <c r="H1299" s="1"/>
      <c r="I1299" s="1"/>
      <c r="J1299" s="1"/>
      <c r="K1299" s="1"/>
      <c r="L1299" s="1"/>
      <c r="M1299" s="1"/>
      <c r="N1299" s="1"/>
      <c r="O1299" s="1">
        <v>1</v>
      </c>
    </row>
    <row r="1300" spans="1:15" ht="15.75" hidden="1" customHeight="1" x14ac:dyDescent="0.2">
      <c r="A1300" s="31" t="s">
        <v>11689</v>
      </c>
      <c r="B1300" s="1">
        <v>1</v>
      </c>
      <c r="C1300" s="1"/>
      <c r="D1300" s="1"/>
      <c r="E1300" s="1"/>
      <c r="F1300" s="1"/>
      <c r="G1300" s="1"/>
      <c r="H1300" s="1"/>
      <c r="I1300" s="1"/>
      <c r="J1300" s="1"/>
      <c r="K1300" s="1"/>
      <c r="L1300" s="1"/>
      <c r="M1300" s="1"/>
      <c r="N1300" s="1"/>
      <c r="O1300" s="1">
        <v>1</v>
      </c>
    </row>
    <row r="1301" spans="1:15" ht="15.75" hidden="1" customHeight="1" x14ac:dyDescent="0.2">
      <c r="A1301" s="31" t="s">
        <v>13747</v>
      </c>
      <c r="B1301" s="1"/>
      <c r="C1301" s="1"/>
      <c r="D1301" s="1"/>
      <c r="E1301" s="1"/>
      <c r="F1301" s="1"/>
      <c r="G1301" s="1"/>
      <c r="H1301" s="1"/>
      <c r="I1301" s="1"/>
      <c r="J1301" s="1"/>
      <c r="K1301" s="1">
        <v>1</v>
      </c>
      <c r="L1301" s="1"/>
      <c r="M1301" s="1"/>
      <c r="N1301" s="1"/>
      <c r="O1301" s="1">
        <v>1</v>
      </c>
    </row>
    <row r="1302" spans="1:15" ht="15.75" hidden="1" customHeight="1" x14ac:dyDescent="0.2">
      <c r="A1302" s="31" t="s">
        <v>11302</v>
      </c>
      <c r="B1302" s="1"/>
      <c r="C1302" s="1"/>
      <c r="D1302" s="1">
        <v>1</v>
      </c>
      <c r="E1302" s="1"/>
      <c r="F1302" s="1"/>
      <c r="G1302" s="1"/>
      <c r="H1302" s="1"/>
      <c r="I1302" s="1"/>
      <c r="J1302" s="1"/>
      <c r="K1302" s="1"/>
      <c r="L1302" s="1"/>
      <c r="M1302" s="1"/>
      <c r="N1302" s="1"/>
      <c r="O1302" s="1">
        <v>1</v>
      </c>
    </row>
    <row r="1303" spans="1:15" ht="15.75" hidden="1" customHeight="1" x14ac:dyDescent="0.2">
      <c r="A1303" s="31" t="s">
        <v>14704</v>
      </c>
      <c r="B1303" s="1"/>
      <c r="C1303" s="1"/>
      <c r="D1303" s="1"/>
      <c r="E1303" s="1"/>
      <c r="F1303" s="1"/>
      <c r="G1303" s="1"/>
      <c r="H1303" s="1"/>
      <c r="I1303" s="1"/>
      <c r="J1303" s="1"/>
      <c r="K1303" s="1"/>
      <c r="L1303" s="1"/>
      <c r="M1303" s="1"/>
      <c r="N1303" s="1">
        <v>1</v>
      </c>
      <c r="O1303" s="1">
        <v>1</v>
      </c>
    </row>
    <row r="1304" spans="1:15" ht="15.75" hidden="1" customHeight="1" x14ac:dyDescent="0.2">
      <c r="A1304" s="31" t="s">
        <v>12126</v>
      </c>
      <c r="B1304" s="1"/>
      <c r="C1304" s="1"/>
      <c r="D1304" s="1"/>
      <c r="E1304" s="1"/>
      <c r="F1304" s="1"/>
      <c r="G1304" s="1"/>
      <c r="H1304" s="1"/>
      <c r="I1304" s="1"/>
      <c r="J1304" s="1"/>
      <c r="K1304" s="1"/>
      <c r="L1304" s="1"/>
      <c r="M1304" s="1">
        <v>1</v>
      </c>
      <c r="N1304" s="1"/>
      <c r="O1304" s="1">
        <v>1</v>
      </c>
    </row>
    <row r="1305" spans="1:15" ht="15.75" hidden="1" customHeight="1" x14ac:dyDescent="0.2">
      <c r="A1305" s="31" t="s">
        <v>14368</v>
      </c>
      <c r="B1305" s="1"/>
      <c r="C1305" s="1"/>
      <c r="D1305" s="1"/>
      <c r="E1305" s="1"/>
      <c r="F1305" s="1"/>
      <c r="G1305" s="1"/>
      <c r="H1305" s="1">
        <v>1</v>
      </c>
      <c r="I1305" s="1"/>
      <c r="J1305" s="1"/>
      <c r="K1305" s="1"/>
      <c r="L1305" s="1"/>
      <c r="M1305" s="1"/>
      <c r="N1305" s="1"/>
      <c r="O1305" s="1">
        <v>1</v>
      </c>
    </row>
    <row r="1306" spans="1:15" ht="15.75" hidden="1" customHeight="1" x14ac:dyDescent="0.2">
      <c r="A1306" s="31" t="s">
        <v>11547</v>
      </c>
      <c r="B1306" s="1"/>
      <c r="C1306" s="1">
        <v>1</v>
      </c>
      <c r="D1306" s="1"/>
      <c r="E1306" s="1"/>
      <c r="F1306" s="1"/>
      <c r="G1306" s="1"/>
      <c r="H1306" s="1"/>
      <c r="I1306" s="1"/>
      <c r="J1306" s="1"/>
      <c r="K1306" s="1"/>
      <c r="L1306" s="1"/>
      <c r="M1306" s="1"/>
      <c r="N1306" s="1"/>
      <c r="O1306" s="1">
        <v>1</v>
      </c>
    </row>
    <row r="1307" spans="1:15" ht="15.75" hidden="1" customHeight="1" x14ac:dyDescent="0.2">
      <c r="A1307" s="31" t="s">
        <v>10758</v>
      </c>
      <c r="B1307" s="1"/>
      <c r="C1307" s="1"/>
      <c r="D1307" s="1"/>
      <c r="E1307" s="1">
        <v>1</v>
      </c>
      <c r="F1307" s="1"/>
      <c r="G1307" s="1"/>
      <c r="H1307" s="1"/>
      <c r="I1307" s="1"/>
      <c r="J1307" s="1"/>
      <c r="K1307" s="1"/>
      <c r="L1307" s="1"/>
      <c r="M1307" s="1"/>
      <c r="N1307" s="1"/>
      <c r="O1307" s="1">
        <v>1</v>
      </c>
    </row>
    <row r="1308" spans="1:15" ht="15.75" hidden="1" customHeight="1" x14ac:dyDescent="0.2">
      <c r="A1308" s="31" t="s">
        <v>11598</v>
      </c>
      <c r="B1308" s="1">
        <v>1</v>
      </c>
      <c r="C1308" s="1"/>
      <c r="D1308" s="1"/>
      <c r="E1308" s="1"/>
      <c r="F1308" s="1"/>
      <c r="G1308" s="1"/>
      <c r="H1308" s="1"/>
      <c r="I1308" s="1"/>
      <c r="J1308" s="1"/>
      <c r="K1308" s="1"/>
      <c r="L1308" s="1"/>
      <c r="M1308" s="1"/>
      <c r="N1308" s="1"/>
      <c r="O1308" s="1">
        <v>1</v>
      </c>
    </row>
    <row r="1309" spans="1:15" ht="15.75" hidden="1" customHeight="1" x14ac:dyDescent="0.2">
      <c r="A1309" s="31" t="s">
        <v>11142</v>
      </c>
      <c r="B1309" s="1"/>
      <c r="C1309" s="1"/>
      <c r="D1309" s="1"/>
      <c r="E1309" s="1">
        <v>1</v>
      </c>
      <c r="F1309" s="1"/>
      <c r="G1309" s="1"/>
      <c r="H1309" s="1"/>
      <c r="I1309" s="1"/>
      <c r="J1309" s="1"/>
      <c r="K1309" s="1"/>
      <c r="L1309" s="1"/>
      <c r="M1309" s="1"/>
      <c r="N1309" s="1"/>
      <c r="O1309" s="1">
        <v>1</v>
      </c>
    </row>
    <row r="1310" spans="1:15" ht="15.75" hidden="1" customHeight="1" x14ac:dyDescent="0.2">
      <c r="A1310" s="31" t="s">
        <v>13613</v>
      </c>
      <c r="B1310" s="1"/>
      <c r="C1310" s="1"/>
      <c r="D1310" s="1">
        <v>1</v>
      </c>
      <c r="E1310" s="1"/>
      <c r="F1310" s="1"/>
      <c r="G1310" s="1"/>
      <c r="H1310" s="1"/>
      <c r="I1310" s="1"/>
      <c r="J1310" s="1"/>
      <c r="K1310" s="1"/>
      <c r="L1310" s="1"/>
      <c r="M1310" s="1"/>
      <c r="N1310" s="1"/>
      <c r="O1310" s="1">
        <v>1</v>
      </c>
    </row>
    <row r="1311" spans="1:15" ht="15.75" hidden="1" customHeight="1" x14ac:dyDescent="0.2">
      <c r="A1311" s="31" t="s">
        <v>13160</v>
      </c>
      <c r="B1311" s="1"/>
      <c r="C1311" s="1"/>
      <c r="D1311" s="1"/>
      <c r="E1311" s="1"/>
      <c r="F1311" s="1"/>
      <c r="G1311" s="1"/>
      <c r="H1311" s="1"/>
      <c r="I1311" s="1"/>
      <c r="J1311" s="1"/>
      <c r="K1311" s="1">
        <v>1</v>
      </c>
      <c r="L1311" s="1"/>
      <c r="M1311" s="1"/>
      <c r="N1311" s="1"/>
      <c r="O1311" s="1">
        <v>1</v>
      </c>
    </row>
    <row r="1312" spans="1:15" ht="15.75" hidden="1" customHeight="1" x14ac:dyDescent="0.2">
      <c r="A1312" s="31" t="s">
        <v>11801</v>
      </c>
      <c r="B1312" s="1">
        <v>1</v>
      </c>
      <c r="C1312" s="1"/>
      <c r="D1312" s="1"/>
      <c r="E1312" s="1"/>
      <c r="F1312" s="1"/>
      <c r="G1312" s="1"/>
      <c r="H1312" s="1"/>
      <c r="I1312" s="1"/>
      <c r="J1312" s="1"/>
      <c r="K1312" s="1"/>
      <c r="L1312" s="1"/>
      <c r="M1312" s="1"/>
      <c r="N1312" s="1"/>
      <c r="O1312" s="1">
        <v>1</v>
      </c>
    </row>
    <row r="1313" spans="1:15" ht="15.75" hidden="1" customHeight="1" x14ac:dyDescent="0.2">
      <c r="A1313" s="31" t="s">
        <v>10852</v>
      </c>
      <c r="B1313" s="1">
        <v>1</v>
      </c>
      <c r="C1313" s="1"/>
      <c r="D1313" s="1"/>
      <c r="E1313" s="1"/>
      <c r="F1313" s="1"/>
      <c r="G1313" s="1"/>
      <c r="H1313" s="1"/>
      <c r="I1313" s="1"/>
      <c r="J1313" s="1"/>
      <c r="K1313" s="1"/>
      <c r="L1313" s="1"/>
      <c r="M1313" s="1"/>
      <c r="N1313" s="1"/>
      <c r="O1313" s="1">
        <v>1</v>
      </c>
    </row>
    <row r="1314" spans="1:15" ht="15.75" hidden="1" customHeight="1" x14ac:dyDescent="0.2">
      <c r="A1314" s="31" t="s">
        <v>12923</v>
      </c>
      <c r="B1314" s="1">
        <v>1</v>
      </c>
      <c r="C1314" s="1"/>
      <c r="D1314" s="1"/>
      <c r="E1314" s="1"/>
      <c r="F1314" s="1"/>
      <c r="G1314" s="1"/>
      <c r="H1314" s="1"/>
      <c r="I1314" s="1"/>
      <c r="J1314" s="1"/>
      <c r="K1314" s="1"/>
      <c r="L1314" s="1"/>
      <c r="M1314" s="1"/>
      <c r="N1314" s="1"/>
      <c r="O1314" s="1">
        <v>1</v>
      </c>
    </row>
    <row r="1315" spans="1:15" ht="15.75" hidden="1" customHeight="1" x14ac:dyDescent="0.2">
      <c r="A1315" s="31" t="s">
        <v>13550</v>
      </c>
      <c r="B1315" s="1">
        <v>1</v>
      </c>
      <c r="C1315" s="1"/>
      <c r="D1315" s="1"/>
      <c r="E1315" s="1"/>
      <c r="F1315" s="1"/>
      <c r="G1315" s="1"/>
      <c r="H1315" s="1"/>
      <c r="I1315" s="1"/>
      <c r="J1315" s="1"/>
      <c r="K1315" s="1"/>
      <c r="L1315" s="1"/>
      <c r="M1315" s="1"/>
      <c r="N1315" s="1"/>
      <c r="O1315" s="1">
        <v>1</v>
      </c>
    </row>
    <row r="1316" spans="1:15" ht="15.75" hidden="1" customHeight="1" x14ac:dyDescent="0.2">
      <c r="A1316" s="31" t="s">
        <v>13088</v>
      </c>
      <c r="B1316" s="1">
        <v>1</v>
      </c>
      <c r="C1316" s="1"/>
      <c r="D1316" s="1"/>
      <c r="E1316" s="1"/>
      <c r="F1316" s="1"/>
      <c r="G1316" s="1"/>
      <c r="H1316" s="1"/>
      <c r="I1316" s="1"/>
      <c r="J1316" s="1"/>
      <c r="K1316" s="1"/>
      <c r="L1316" s="1"/>
      <c r="M1316" s="1"/>
      <c r="N1316" s="1"/>
      <c r="O1316" s="1">
        <v>1</v>
      </c>
    </row>
    <row r="1317" spans="1:15" ht="15.75" hidden="1" customHeight="1" x14ac:dyDescent="0.2">
      <c r="A1317" s="31" t="s">
        <v>13554</v>
      </c>
      <c r="B1317" s="1">
        <v>1</v>
      </c>
      <c r="C1317" s="1"/>
      <c r="D1317" s="1"/>
      <c r="E1317" s="1"/>
      <c r="F1317" s="1"/>
      <c r="G1317" s="1"/>
      <c r="H1317" s="1"/>
      <c r="I1317" s="1"/>
      <c r="J1317" s="1"/>
      <c r="K1317" s="1"/>
      <c r="L1317" s="1"/>
      <c r="M1317" s="1"/>
      <c r="N1317" s="1"/>
      <c r="O1317" s="1">
        <v>1</v>
      </c>
    </row>
    <row r="1318" spans="1:15" ht="15.75" hidden="1" customHeight="1" x14ac:dyDescent="0.2">
      <c r="A1318" s="31" t="s">
        <v>11870</v>
      </c>
      <c r="B1318" s="1">
        <v>1</v>
      </c>
      <c r="C1318" s="1"/>
      <c r="D1318" s="1"/>
      <c r="E1318" s="1"/>
      <c r="F1318" s="1"/>
      <c r="G1318" s="1"/>
      <c r="H1318" s="1"/>
      <c r="I1318" s="1"/>
      <c r="J1318" s="1"/>
      <c r="K1318" s="1"/>
      <c r="L1318" s="1"/>
      <c r="M1318" s="1"/>
      <c r="N1318" s="1"/>
      <c r="O1318" s="1">
        <v>1</v>
      </c>
    </row>
    <row r="1319" spans="1:15" ht="15.75" hidden="1" customHeight="1" x14ac:dyDescent="0.2">
      <c r="A1319" s="31" t="s">
        <v>12186</v>
      </c>
      <c r="B1319" s="1"/>
      <c r="C1319" s="1"/>
      <c r="D1319" s="1"/>
      <c r="E1319" s="1"/>
      <c r="F1319" s="1"/>
      <c r="G1319" s="1"/>
      <c r="H1319" s="1"/>
      <c r="I1319" s="1"/>
      <c r="J1319" s="1"/>
      <c r="K1319" s="1">
        <v>1</v>
      </c>
      <c r="L1319" s="1"/>
      <c r="M1319" s="1"/>
      <c r="N1319" s="1"/>
      <c r="O1319" s="1">
        <v>1</v>
      </c>
    </row>
    <row r="1320" spans="1:15" ht="15.75" hidden="1" customHeight="1" x14ac:dyDescent="0.2">
      <c r="A1320" s="31" t="s">
        <v>13798</v>
      </c>
      <c r="B1320" s="1"/>
      <c r="C1320" s="1"/>
      <c r="D1320" s="1"/>
      <c r="E1320" s="1"/>
      <c r="F1320" s="1"/>
      <c r="G1320" s="1"/>
      <c r="H1320" s="1">
        <v>1</v>
      </c>
      <c r="I1320" s="1"/>
      <c r="J1320" s="1"/>
      <c r="K1320" s="1"/>
      <c r="L1320" s="1"/>
      <c r="M1320" s="1"/>
      <c r="N1320" s="1"/>
      <c r="O1320" s="1">
        <v>1</v>
      </c>
    </row>
    <row r="1321" spans="1:15" ht="15.75" hidden="1" customHeight="1" x14ac:dyDescent="0.2">
      <c r="A1321" s="31" t="s">
        <v>11479</v>
      </c>
      <c r="B1321" s="1"/>
      <c r="C1321" s="1"/>
      <c r="D1321" s="1">
        <v>1</v>
      </c>
      <c r="E1321" s="1"/>
      <c r="F1321" s="1"/>
      <c r="G1321" s="1"/>
      <c r="H1321" s="1"/>
      <c r="I1321" s="1"/>
      <c r="J1321" s="1"/>
      <c r="K1321" s="1"/>
      <c r="L1321" s="1"/>
      <c r="M1321" s="1"/>
      <c r="N1321" s="1"/>
      <c r="O1321" s="1">
        <v>1</v>
      </c>
    </row>
    <row r="1322" spans="1:15" ht="15.75" hidden="1" customHeight="1" x14ac:dyDescent="0.2">
      <c r="A1322" s="31" t="s">
        <v>13433</v>
      </c>
      <c r="B1322" s="1">
        <v>1</v>
      </c>
      <c r="C1322" s="1"/>
      <c r="D1322" s="1"/>
      <c r="E1322" s="1"/>
      <c r="F1322" s="1"/>
      <c r="G1322" s="1"/>
      <c r="H1322" s="1"/>
      <c r="I1322" s="1"/>
      <c r="J1322" s="1"/>
      <c r="K1322" s="1"/>
      <c r="L1322" s="1"/>
      <c r="M1322" s="1"/>
      <c r="N1322" s="1"/>
      <c r="O1322" s="1">
        <v>1</v>
      </c>
    </row>
    <row r="1323" spans="1:15" ht="15.75" hidden="1" customHeight="1" x14ac:dyDescent="0.2">
      <c r="A1323" s="31" t="s">
        <v>14798</v>
      </c>
      <c r="B1323" s="1"/>
      <c r="C1323" s="1"/>
      <c r="D1323" s="1"/>
      <c r="E1323" s="1"/>
      <c r="F1323" s="1"/>
      <c r="G1323" s="1"/>
      <c r="H1323" s="1"/>
      <c r="I1323" s="1"/>
      <c r="J1323" s="1">
        <v>1</v>
      </c>
      <c r="K1323" s="1"/>
      <c r="L1323" s="1"/>
      <c r="M1323" s="1"/>
      <c r="N1323" s="1"/>
      <c r="O1323" s="1">
        <v>1</v>
      </c>
    </row>
    <row r="1324" spans="1:15" ht="15.75" hidden="1" customHeight="1" x14ac:dyDescent="0.2">
      <c r="A1324" s="31" t="s">
        <v>10946</v>
      </c>
      <c r="B1324" s="1"/>
      <c r="C1324" s="1"/>
      <c r="D1324" s="1"/>
      <c r="E1324" s="1"/>
      <c r="F1324" s="1"/>
      <c r="G1324" s="1"/>
      <c r="H1324" s="1"/>
      <c r="I1324" s="1"/>
      <c r="J1324" s="1"/>
      <c r="K1324" s="1"/>
      <c r="L1324" s="1">
        <v>1</v>
      </c>
      <c r="M1324" s="1"/>
      <c r="N1324" s="1"/>
      <c r="O1324" s="1">
        <v>1</v>
      </c>
    </row>
    <row r="1325" spans="1:15" ht="15.75" hidden="1" customHeight="1" x14ac:dyDescent="0.2">
      <c r="A1325" s="31" t="s">
        <v>14055</v>
      </c>
      <c r="B1325" s="1">
        <v>1</v>
      </c>
      <c r="C1325" s="1"/>
      <c r="D1325" s="1"/>
      <c r="E1325" s="1"/>
      <c r="F1325" s="1"/>
      <c r="G1325" s="1"/>
      <c r="H1325" s="1"/>
      <c r="I1325" s="1"/>
      <c r="J1325" s="1"/>
      <c r="K1325" s="1"/>
      <c r="L1325" s="1"/>
      <c r="M1325" s="1"/>
      <c r="N1325" s="1"/>
      <c r="O1325" s="1">
        <v>1</v>
      </c>
    </row>
    <row r="1326" spans="1:15" ht="15.75" hidden="1" customHeight="1" x14ac:dyDescent="0.2">
      <c r="A1326" s="31" t="s">
        <v>12162</v>
      </c>
      <c r="B1326" s="1"/>
      <c r="C1326" s="1"/>
      <c r="D1326" s="1"/>
      <c r="E1326" s="1"/>
      <c r="F1326" s="1"/>
      <c r="G1326" s="1"/>
      <c r="H1326" s="1"/>
      <c r="I1326" s="1"/>
      <c r="J1326" s="1"/>
      <c r="K1326" s="1"/>
      <c r="L1326" s="1"/>
      <c r="M1326" s="1">
        <v>1</v>
      </c>
      <c r="N1326" s="1"/>
      <c r="O1326" s="1">
        <v>1</v>
      </c>
    </row>
    <row r="1327" spans="1:15" ht="15.75" hidden="1" customHeight="1" x14ac:dyDescent="0.2">
      <c r="A1327" s="31" t="s">
        <v>13980</v>
      </c>
      <c r="B1327" s="1"/>
      <c r="C1327" s="1">
        <v>1</v>
      </c>
      <c r="D1327" s="1"/>
      <c r="E1327" s="1"/>
      <c r="F1327" s="1"/>
      <c r="G1327" s="1"/>
      <c r="H1327" s="1"/>
      <c r="I1327" s="1"/>
      <c r="J1327" s="1"/>
      <c r="K1327" s="1"/>
      <c r="L1327" s="1"/>
      <c r="M1327" s="1"/>
      <c r="N1327" s="1"/>
      <c r="O1327" s="1">
        <v>1</v>
      </c>
    </row>
    <row r="1328" spans="1:15" ht="15.75" hidden="1" customHeight="1" x14ac:dyDescent="0.2">
      <c r="A1328" s="31" t="s">
        <v>13508</v>
      </c>
      <c r="B1328" s="1">
        <v>1</v>
      </c>
      <c r="C1328" s="1"/>
      <c r="D1328" s="1"/>
      <c r="E1328" s="1"/>
      <c r="F1328" s="1"/>
      <c r="G1328" s="1"/>
      <c r="H1328" s="1"/>
      <c r="I1328" s="1"/>
      <c r="J1328" s="1"/>
      <c r="K1328" s="1"/>
      <c r="L1328" s="1"/>
      <c r="M1328" s="1"/>
      <c r="N1328" s="1"/>
      <c r="O1328" s="1">
        <v>1</v>
      </c>
    </row>
    <row r="1329" spans="1:15" ht="15.75" hidden="1" customHeight="1" x14ac:dyDescent="0.2">
      <c r="A1329" s="31" t="s">
        <v>12961</v>
      </c>
      <c r="B1329" s="1"/>
      <c r="C1329" s="1"/>
      <c r="D1329" s="1"/>
      <c r="E1329" s="1"/>
      <c r="F1329" s="1"/>
      <c r="G1329" s="1"/>
      <c r="H1329" s="1"/>
      <c r="I1329" s="1"/>
      <c r="J1329" s="1">
        <v>1</v>
      </c>
      <c r="K1329" s="1"/>
      <c r="L1329" s="1"/>
      <c r="M1329" s="1"/>
      <c r="N1329" s="1"/>
      <c r="O1329" s="1">
        <v>1</v>
      </c>
    </row>
    <row r="1330" spans="1:15" ht="15.75" hidden="1" customHeight="1" x14ac:dyDescent="0.2">
      <c r="A1330" s="31" t="s">
        <v>14452</v>
      </c>
      <c r="B1330" s="1"/>
      <c r="C1330" s="1"/>
      <c r="D1330" s="1"/>
      <c r="E1330" s="1"/>
      <c r="F1330" s="1"/>
      <c r="G1330" s="1"/>
      <c r="H1330" s="1"/>
      <c r="I1330" s="1"/>
      <c r="J1330" s="1"/>
      <c r="K1330" s="1"/>
      <c r="L1330" s="1">
        <v>1</v>
      </c>
      <c r="M1330" s="1"/>
      <c r="N1330" s="1"/>
      <c r="O1330" s="1">
        <v>1</v>
      </c>
    </row>
    <row r="1331" spans="1:15" ht="15.75" hidden="1" customHeight="1" x14ac:dyDescent="0.2">
      <c r="A1331" s="31" t="s">
        <v>14122</v>
      </c>
      <c r="B1331" s="1"/>
      <c r="C1331" s="1"/>
      <c r="D1331" s="1"/>
      <c r="E1331" s="1">
        <v>1</v>
      </c>
      <c r="F1331" s="1"/>
      <c r="G1331" s="1"/>
      <c r="H1331" s="1"/>
      <c r="I1331" s="1"/>
      <c r="J1331" s="1"/>
      <c r="K1331" s="1"/>
      <c r="L1331" s="1"/>
      <c r="M1331" s="1"/>
      <c r="N1331" s="1"/>
      <c r="O1331" s="1">
        <v>1</v>
      </c>
    </row>
    <row r="1332" spans="1:15" ht="15.75" hidden="1" customHeight="1" x14ac:dyDescent="0.2">
      <c r="A1332" s="31" t="s">
        <v>14559</v>
      </c>
      <c r="B1332" s="1"/>
      <c r="C1332" s="1"/>
      <c r="D1332" s="1"/>
      <c r="E1332" s="1"/>
      <c r="F1332" s="1">
        <v>1</v>
      </c>
      <c r="G1332" s="1"/>
      <c r="H1332" s="1"/>
      <c r="I1332" s="1"/>
      <c r="J1332" s="1"/>
      <c r="K1332" s="1"/>
      <c r="L1332" s="1"/>
      <c r="M1332" s="1"/>
      <c r="N1332" s="1"/>
      <c r="O1332" s="1">
        <v>1</v>
      </c>
    </row>
    <row r="1333" spans="1:15" ht="15.75" hidden="1" customHeight="1" x14ac:dyDescent="0.2">
      <c r="A1333" s="31" t="s">
        <v>12962</v>
      </c>
      <c r="B1333" s="1"/>
      <c r="C1333" s="1"/>
      <c r="D1333" s="1"/>
      <c r="E1333" s="1"/>
      <c r="F1333" s="1"/>
      <c r="G1333" s="1"/>
      <c r="H1333" s="1"/>
      <c r="I1333" s="1"/>
      <c r="J1333" s="1">
        <v>1</v>
      </c>
      <c r="K1333" s="1"/>
      <c r="L1333" s="1"/>
      <c r="M1333" s="1"/>
      <c r="N1333" s="1"/>
      <c r="O1333" s="1">
        <v>1</v>
      </c>
    </row>
    <row r="1334" spans="1:15" ht="15.75" hidden="1" customHeight="1" x14ac:dyDescent="0.2">
      <c r="A1334" s="31" t="s">
        <v>13973</v>
      </c>
      <c r="B1334" s="1"/>
      <c r="C1334" s="1">
        <v>1</v>
      </c>
      <c r="D1334" s="1"/>
      <c r="E1334" s="1"/>
      <c r="F1334" s="1"/>
      <c r="G1334" s="1"/>
      <c r="H1334" s="1"/>
      <c r="I1334" s="1"/>
      <c r="J1334" s="1"/>
      <c r="K1334" s="1"/>
      <c r="L1334" s="1"/>
      <c r="M1334" s="1"/>
      <c r="N1334" s="1"/>
      <c r="O1334" s="1">
        <v>1</v>
      </c>
    </row>
    <row r="1335" spans="1:15" ht="15.75" hidden="1" customHeight="1" x14ac:dyDescent="0.2">
      <c r="A1335" s="31" t="s">
        <v>14300</v>
      </c>
      <c r="B1335" s="1"/>
      <c r="C1335" s="1"/>
      <c r="D1335" s="1"/>
      <c r="E1335" s="1"/>
      <c r="F1335" s="1"/>
      <c r="G1335" s="1">
        <v>1</v>
      </c>
      <c r="H1335" s="1"/>
      <c r="I1335" s="1"/>
      <c r="J1335" s="1"/>
      <c r="K1335" s="1"/>
      <c r="L1335" s="1"/>
      <c r="M1335" s="1"/>
      <c r="N1335" s="1"/>
      <c r="O1335" s="1">
        <v>1</v>
      </c>
    </row>
    <row r="1336" spans="1:15" ht="15.75" hidden="1" customHeight="1" x14ac:dyDescent="0.2">
      <c r="A1336" s="31" t="s">
        <v>11727</v>
      </c>
      <c r="B1336" s="1"/>
      <c r="C1336" s="1"/>
      <c r="D1336" s="1"/>
      <c r="E1336" s="1"/>
      <c r="F1336" s="1"/>
      <c r="G1336" s="1"/>
      <c r="H1336" s="1"/>
      <c r="I1336" s="1">
        <v>1</v>
      </c>
      <c r="J1336" s="1"/>
      <c r="K1336" s="1"/>
      <c r="L1336" s="1"/>
      <c r="M1336" s="1"/>
      <c r="N1336" s="1"/>
      <c r="O1336" s="1">
        <v>1</v>
      </c>
    </row>
    <row r="1337" spans="1:15" ht="15.75" hidden="1" customHeight="1" x14ac:dyDescent="0.2">
      <c r="A1337" s="31" t="s">
        <v>10567</v>
      </c>
      <c r="B1337" s="1">
        <v>1</v>
      </c>
      <c r="C1337" s="1"/>
      <c r="D1337" s="1"/>
      <c r="E1337" s="1"/>
      <c r="F1337" s="1"/>
      <c r="G1337" s="1"/>
      <c r="H1337" s="1"/>
      <c r="I1337" s="1"/>
      <c r="J1337" s="1"/>
      <c r="K1337" s="1"/>
      <c r="L1337" s="1"/>
      <c r="M1337" s="1"/>
      <c r="N1337" s="1"/>
      <c r="O1337" s="1">
        <v>1</v>
      </c>
    </row>
    <row r="1338" spans="1:15" ht="15.75" hidden="1" customHeight="1" x14ac:dyDescent="0.2">
      <c r="A1338" s="31" t="s">
        <v>14160</v>
      </c>
      <c r="B1338" s="1"/>
      <c r="C1338" s="1"/>
      <c r="D1338" s="1"/>
      <c r="E1338" s="1">
        <v>1</v>
      </c>
      <c r="F1338" s="1"/>
      <c r="G1338" s="1"/>
      <c r="H1338" s="1"/>
      <c r="I1338" s="1"/>
      <c r="J1338" s="1"/>
      <c r="K1338" s="1"/>
      <c r="L1338" s="1"/>
      <c r="M1338" s="1"/>
      <c r="N1338" s="1"/>
      <c r="O1338" s="1">
        <v>1</v>
      </c>
    </row>
    <row r="1339" spans="1:15" ht="15.75" hidden="1" customHeight="1" x14ac:dyDescent="0.2">
      <c r="A1339" s="31" t="s">
        <v>13991</v>
      </c>
      <c r="B1339" s="1"/>
      <c r="C1339" s="1"/>
      <c r="D1339" s="1">
        <v>1</v>
      </c>
      <c r="E1339" s="1"/>
      <c r="F1339" s="1"/>
      <c r="G1339" s="1"/>
      <c r="H1339" s="1"/>
      <c r="I1339" s="1"/>
      <c r="J1339" s="1"/>
      <c r="K1339" s="1"/>
      <c r="L1339" s="1"/>
      <c r="M1339" s="1"/>
      <c r="N1339" s="1"/>
      <c r="O1339" s="1">
        <v>1</v>
      </c>
    </row>
    <row r="1340" spans="1:15" ht="15.75" hidden="1" customHeight="1" x14ac:dyDescent="0.2">
      <c r="A1340" s="31" t="s">
        <v>10657</v>
      </c>
      <c r="B1340" s="1">
        <v>1</v>
      </c>
      <c r="C1340" s="1"/>
      <c r="D1340" s="1"/>
      <c r="E1340" s="1"/>
      <c r="F1340" s="1"/>
      <c r="G1340" s="1"/>
      <c r="H1340" s="1"/>
      <c r="I1340" s="1"/>
      <c r="J1340" s="1"/>
      <c r="K1340" s="1"/>
      <c r="L1340" s="1"/>
      <c r="M1340" s="1"/>
      <c r="N1340" s="1"/>
      <c r="O1340" s="1">
        <v>1</v>
      </c>
    </row>
    <row r="1341" spans="1:15" ht="15.75" hidden="1" customHeight="1" x14ac:dyDescent="0.2">
      <c r="A1341" s="31" t="s">
        <v>12617</v>
      </c>
      <c r="B1341" s="1">
        <v>1</v>
      </c>
      <c r="C1341" s="1"/>
      <c r="D1341" s="1"/>
      <c r="E1341" s="1"/>
      <c r="F1341" s="1"/>
      <c r="G1341" s="1"/>
      <c r="H1341" s="1"/>
      <c r="I1341" s="1"/>
      <c r="J1341" s="1"/>
      <c r="K1341" s="1"/>
      <c r="L1341" s="1"/>
      <c r="M1341" s="1"/>
      <c r="N1341" s="1"/>
      <c r="O1341" s="1">
        <v>1</v>
      </c>
    </row>
    <row r="1342" spans="1:15" ht="15.75" hidden="1" customHeight="1" x14ac:dyDescent="0.2">
      <c r="A1342" s="31" t="s">
        <v>13805</v>
      </c>
      <c r="B1342" s="1"/>
      <c r="C1342" s="1">
        <v>1</v>
      </c>
      <c r="D1342" s="1"/>
      <c r="E1342" s="1"/>
      <c r="F1342" s="1"/>
      <c r="G1342" s="1"/>
      <c r="H1342" s="1"/>
      <c r="I1342" s="1"/>
      <c r="J1342" s="1"/>
      <c r="K1342" s="1"/>
      <c r="L1342" s="1"/>
      <c r="M1342" s="1"/>
      <c r="N1342" s="1"/>
      <c r="O1342" s="1">
        <v>1</v>
      </c>
    </row>
    <row r="1343" spans="1:15" ht="15.75" hidden="1" customHeight="1" x14ac:dyDescent="0.2">
      <c r="A1343" s="31" t="s">
        <v>13578</v>
      </c>
      <c r="B1343" s="1">
        <v>1</v>
      </c>
      <c r="C1343" s="1"/>
      <c r="D1343" s="1"/>
      <c r="E1343" s="1"/>
      <c r="F1343" s="1"/>
      <c r="G1343" s="1"/>
      <c r="H1343" s="1"/>
      <c r="I1343" s="1"/>
      <c r="J1343" s="1"/>
      <c r="K1343" s="1"/>
      <c r="L1343" s="1"/>
      <c r="M1343" s="1"/>
      <c r="N1343" s="1"/>
      <c r="O1343" s="1">
        <v>1</v>
      </c>
    </row>
    <row r="1344" spans="1:15" ht="15.75" hidden="1" customHeight="1" x14ac:dyDescent="0.2">
      <c r="A1344" s="31" t="s">
        <v>13161</v>
      </c>
      <c r="B1344" s="1"/>
      <c r="C1344" s="1"/>
      <c r="D1344" s="1"/>
      <c r="E1344" s="1"/>
      <c r="F1344" s="1"/>
      <c r="G1344" s="1"/>
      <c r="H1344" s="1"/>
      <c r="I1344" s="1"/>
      <c r="J1344" s="1"/>
      <c r="K1344" s="1">
        <v>1</v>
      </c>
      <c r="L1344" s="1"/>
      <c r="M1344" s="1"/>
      <c r="N1344" s="1"/>
      <c r="O1344" s="1">
        <v>1</v>
      </c>
    </row>
    <row r="1345" spans="1:15" ht="15.75" hidden="1" customHeight="1" x14ac:dyDescent="0.2">
      <c r="A1345" s="31" t="s">
        <v>10919</v>
      </c>
      <c r="B1345" s="1">
        <v>1</v>
      </c>
      <c r="C1345" s="1"/>
      <c r="D1345" s="1"/>
      <c r="E1345" s="1"/>
      <c r="F1345" s="1"/>
      <c r="G1345" s="1"/>
      <c r="H1345" s="1"/>
      <c r="I1345" s="1"/>
      <c r="J1345" s="1"/>
      <c r="K1345" s="1"/>
      <c r="L1345" s="1"/>
      <c r="M1345" s="1"/>
      <c r="N1345" s="1"/>
      <c r="O1345" s="1">
        <v>1</v>
      </c>
    </row>
    <row r="1346" spans="1:15" ht="15.75" hidden="1" customHeight="1" x14ac:dyDescent="0.2">
      <c r="A1346" s="31" t="s">
        <v>13455</v>
      </c>
      <c r="B1346" s="1"/>
      <c r="C1346" s="1"/>
      <c r="D1346" s="1"/>
      <c r="E1346" s="1"/>
      <c r="F1346" s="1"/>
      <c r="G1346" s="1"/>
      <c r="H1346" s="1"/>
      <c r="I1346" s="1">
        <v>1</v>
      </c>
      <c r="J1346" s="1"/>
      <c r="K1346" s="1"/>
      <c r="L1346" s="1"/>
      <c r="M1346" s="1"/>
      <c r="N1346" s="1"/>
      <c r="O1346" s="1">
        <v>1</v>
      </c>
    </row>
    <row r="1347" spans="1:15" ht="15.75" hidden="1" customHeight="1" x14ac:dyDescent="0.2">
      <c r="A1347" s="31" t="s">
        <v>13920</v>
      </c>
      <c r="B1347" s="1">
        <v>1</v>
      </c>
      <c r="C1347" s="1"/>
      <c r="D1347" s="1"/>
      <c r="E1347" s="1"/>
      <c r="F1347" s="1"/>
      <c r="G1347" s="1"/>
      <c r="H1347" s="1"/>
      <c r="I1347" s="1"/>
      <c r="J1347" s="1"/>
      <c r="K1347" s="1"/>
      <c r="L1347" s="1"/>
      <c r="M1347" s="1"/>
      <c r="N1347" s="1"/>
      <c r="O1347" s="1">
        <v>1</v>
      </c>
    </row>
    <row r="1348" spans="1:15" ht="15.75" hidden="1" customHeight="1" x14ac:dyDescent="0.2">
      <c r="A1348" s="31" t="s">
        <v>14692</v>
      </c>
      <c r="B1348" s="1"/>
      <c r="C1348" s="1"/>
      <c r="D1348" s="1"/>
      <c r="E1348" s="1"/>
      <c r="F1348" s="1"/>
      <c r="G1348" s="1"/>
      <c r="H1348" s="1"/>
      <c r="I1348" s="1"/>
      <c r="J1348" s="1"/>
      <c r="K1348" s="1"/>
      <c r="L1348" s="1"/>
      <c r="M1348" s="1"/>
      <c r="N1348" s="1">
        <v>1</v>
      </c>
      <c r="O1348" s="1">
        <v>1</v>
      </c>
    </row>
    <row r="1349" spans="1:15" ht="15.75" hidden="1" customHeight="1" x14ac:dyDescent="0.2">
      <c r="A1349" s="31" t="s">
        <v>13234</v>
      </c>
      <c r="B1349" s="1">
        <v>1</v>
      </c>
      <c r="C1349" s="1"/>
      <c r="D1349" s="1"/>
      <c r="E1349" s="1"/>
      <c r="F1349" s="1"/>
      <c r="G1349" s="1"/>
      <c r="H1349" s="1"/>
      <c r="I1349" s="1"/>
      <c r="J1349" s="1"/>
      <c r="K1349" s="1"/>
      <c r="L1349" s="1"/>
      <c r="M1349" s="1"/>
      <c r="N1349" s="1"/>
      <c r="O1349" s="1">
        <v>1</v>
      </c>
    </row>
    <row r="1350" spans="1:15" ht="15.75" hidden="1" customHeight="1" x14ac:dyDescent="0.2">
      <c r="A1350" s="31" t="s">
        <v>11257</v>
      </c>
      <c r="B1350" s="1"/>
      <c r="C1350" s="1"/>
      <c r="D1350" s="1"/>
      <c r="E1350" s="1"/>
      <c r="F1350" s="1"/>
      <c r="G1350" s="1"/>
      <c r="H1350" s="1"/>
      <c r="I1350" s="1"/>
      <c r="J1350" s="1">
        <v>1</v>
      </c>
      <c r="K1350" s="1"/>
      <c r="L1350" s="1"/>
      <c r="M1350" s="1"/>
      <c r="N1350" s="1"/>
      <c r="O1350" s="1">
        <v>1</v>
      </c>
    </row>
    <row r="1351" spans="1:15" ht="15.75" hidden="1" customHeight="1" x14ac:dyDescent="0.2">
      <c r="A1351" s="31" t="s">
        <v>10970</v>
      </c>
      <c r="B1351" s="1">
        <v>1</v>
      </c>
      <c r="C1351" s="1"/>
      <c r="D1351" s="1"/>
      <c r="E1351" s="1"/>
      <c r="F1351" s="1"/>
      <c r="G1351" s="1"/>
      <c r="H1351" s="1"/>
      <c r="I1351" s="1"/>
      <c r="J1351" s="1"/>
      <c r="K1351" s="1"/>
      <c r="L1351" s="1"/>
      <c r="M1351" s="1"/>
      <c r="N1351" s="1"/>
      <c r="O1351" s="1">
        <v>1</v>
      </c>
    </row>
    <row r="1352" spans="1:15" ht="15.75" hidden="1" customHeight="1" x14ac:dyDescent="0.2">
      <c r="A1352" s="31" t="s">
        <v>13157</v>
      </c>
      <c r="B1352" s="1"/>
      <c r="C1352" s="1">
        <v>1</v>
      </c>
      <c r="D1352" s="1"/>
      <c r="E1352" s="1"/>
      <c r="F1352" s="1"/>
      <c r="G1352" s="1"/>
      <c r="H1352" s="1"/>
      <c r="I1352" s="1"/>
      <c r="J1352" s="1"/>
      <c r="K1352" s="1"/>
      <c r="L1352" s="1"/>
      <c r="M1352" s="1"/>
      <c r="N1352" s="1"/>
      <c r="O1352" s="1">
        <v>1</v>
      </c>
    </row>
    <row r="1353" spans="1:15" ht="15.75" hidden="1" customHeight="1" x14ac:dyDescent="0.2">
      <c r="A1353" s="31" t="s">
        <v>12203</v>
      </c>
      <c r="B1353" s="1"/>
      <c r="C1353" s="1"/>
      <c r="D1353" s="1"/>
      <c r="E1353" s="1"/>
      <c r="F1353" s="1"/>
      <c r="G1353" s="1"/>
      <c r="H1353" s="1"/>
      <c r="I1353" s="1"/>
      <c r="J1353" s="1"/>
      <c r="K1353" s="1"/>
      <c r="L1353" s="1"/>
      <c r="M1353" s="1">
        <v>1</v>
      </c>
      <c r="N1353" s="1"/>
      <c r="O1353" s="1">
        <v>1</v>
      </c>
    </row>
    <row r="1354" spans="1:15" ht="15.75" hidden="1" customHeight="1" x14ac:dyDescent="0.2">
      <c r="A1354" s="31" t="s">
        <v>11938</v>
      </c>
      <c r="B1354" s="1"/>
      <c r="C1354" s="1">
        <v>1</v>
      </c>
      <c r="D1354" s="1"/>
      <c r="E1354" s="1"/>
      <c r="F1354" s="1"/>
      <c r="G1354" s="1"/>
      <c r="H1354" s="1"/>
      <c r="I1354" s="1"/>
      <c r="J1354" s="1"/>
      <c r="K1354" s="1"/>
      <c r="L1354" s="1"/>
      <c r="M1354" s="1"/>
      <c r="N1354" s="1"/>
      <c r="O1354" s="1">
        <v>1</v>
      </c>
    </row>
    <row r="1355" spans="1:15" ht="15.75" hidden="1" customHeight="1" x14ac:dyDescent="0.2">
      <c r="A1355" s="31" t="s">
        <v>13493</v>
      </c>
      <c r="B1355" s="1"/>
      <c r="C1355" s="1"/>
      <c r="D1355" s="1">
        <v>1</v>
      </c>
      <c r="E1355" s="1"/>
      <c r="F1355" s="1"/>
      <c r="G1355" s="1"/>
      <c r="H1355" s="1"/>
      <c r="I1355" s="1"/>
      <c r="J1355" s="1"/>
      <c r="K1355" s="1"/>
      <c r="L1355" s="1"/>
      <c r="M1355" s="1"/>
      <c r="N1355" s="1"/>
      <c r="O1355" s="1">
        <v>1</v>
      </c>
    </row>
    <row r="1356" spans="1:15" ht="15.75" hidden="1" customHeight="1" x14ac:dyDescent="0.2">
      <c r="A1356" s="31" t="s">
        <v>13389</v>
      </c>
      <c r="B1356" s="1">
        <v>1</v>
      </c>
      <c r="C1356" s="1"/>
      <c r="D1356" s="1"/>
      <c r="E1356" s="1"/>
      <c r="F1356" s="1"/>
      <c r="G1356" s="1"/>
      <c r="H1356" s="1"/>
      <c r="I1356" s="1"/>
      <c r="J1356" s="1"/>
      <c r="K1356" s="1"/>
      <c r="L1356" s="1"/>
      <c r="M1356" s="1"/>
      <c r="N1356" s="1"/>
      <c r="O1356" s="1">
        <v>1</v>
      </c>
    </row>
    <row r="1357" spans="1:15" ht="15.75" hidden="1" customHeight="1" x14ac:dyDescent="0.2">
      <c r="A1357" s="31" t="s">
        <v>11369</v>
      </c>
      <c r="B1357" s="1">
        <v>1</v>
      </c>
      <c r="C1357" s="1"/>
      <c r="D1357" s="1"/>
      <c r="E1357" s="1"/>
      <c r="F1357" s="1"/>
      <c r="G1357" s="1"/>
      <c r="H1357" s="1"/>
      <c r="I1357" s="1"/>
      <c r="J1357" s="1"/>
      <c r="K1357" s="1"/>
      <c r="L1357" s="1"/>
      <c r="M1357" s="1"/>
      <c r="N1357" s="1"/>
      <c r="O1357" s="1">
        <v>1</v>
      </c>
    </row>
    <row r="1358" spans="1:15" ht="15.75" hidden="1" customHeight="1" x14ac:dyDescent="0.2">
      <c r="A1358" s="31" t="s">
        <v>14584</v>
      </c>
      <c r="B1358" s="1"/>
      <c r="C1358" s="1"/>
      <c r="D1358" s="1"/>
      <c r="E1358" s="1"/>
      <c r="F1358" s="1">
        <v>1</v>
      </c>
      <c r="G1358" s="1"/>
      <c r="H1358" s="1"/>
      <c r="I1358" s="1"/>
      <c r="J1358" s="1"/>
      <c r="K1358" s="1"/>
      <c r="L1358" s="1"/>
      <c r="M1358" s="1"/>
      <c r="N1358" s="1"/>
      <c r="O1358" s="1">
        <v>1</v>
      </c>
    </row>
    <row r="1359" spans="1:15" ht="15.75" hidden="1" customHeight="1" x14ac:dyDescent="0.2">
      <c r="A1359" s="31" t="s">
        <v>13312</v>
      </c>
      <c r="B1359" s="1">
        <v>1</v>
      </c>
      <c r="C1359" s="1"/>
      <c r="D1359" s="1"/>
      <c r="E1359" s="1"/>
      <c r="F1359" s="1"/>
      <c r="G1359" s="1"/>
      <c r="H1359" s="1"/>
      <c r="I1359" s="1"/>
      <c r="J1359" s="1"/>
      <c r="K1359" s="1"/>
      <c r="L1359" s="1"/>
      <c r="M1359" s="1"/>
      <c r="N1359" s="1"/>
      <c r="O1359" s="1">
        <v>1</v>
      </c>
    </row>
    <row r="1360" spans="1:15" ht="15.75" hidden="1" customHeight="1" x14ac:dyDescent="0.2">
      <c r="A1360" s="31" t="s">
        <v>11506</v>
      </c>
      <c r="B1360" s="1"/>
      <c r="C1360" s="1"/>
      <c r="D1360" s="1">
        <v>1</v>
      </c>
      <c r="E1360" s="1"/>
      <c r="F1360" s="1"/>
      <c r="G1360" s="1"/>
      <c r="H1360" s="1"/>
      <c r="I1360" s="1"/>
      <c r="J1360" s="1"/>
      <c r="K1360" s="1"/>
      <c r="L1360" s="1"/>
      <c r="M1360" s="1"/>
      <c r="N1360" s="1"/>
      <c r="O1360" s="1">
        <v>1</v>
      </c>
    </row>
    <row r="1361" spans="1:15" ht="15.75" hidden="1" customHeight="1" x14ac:dyDescent="0.2">
      <c r="A1361" s="31" t="s">
        <v>11662</v>
      </c>
      <c r="B1361" s="1"/>
      <c r="C1361" s="1"/>
      <c r="D1361" s="1">
        <v>1</v>
      </c>
      <c r="E1361" s="1"/>
      <c r="F1361" s="1"/>
      <c r="G1361" s="1"/>
      <c r="H1361" s="1"/>
      <c r="I1361" s="1"/>
      <c r="J1361" s="1"/>
      <c r="K1361" s="1"/>
      <c r="L1361" s="1"/>
      <c r="M1361" s="1"/>
      <c r="N1361" s="1"/>
      <c r="O1361" s="1">
        <v>1</v>
      </c>
    </row>
    <row r="1362" spans="1:15" ht="15.75" hidden="1" customHeight="1" x14ac:dyDescent="0.2">
      <c r="A1362" s="31" t="s">
        <v>14451</v>
      </c>
      <c r="B1362" s="1"/>
      <c r="C1362" s="1"/>
      <c r="D1362" s="1"/>
      <c r="E1362" s="1"/>
      <c r="F1362" s="1"/>
      <c r="G1362" s="1"/>
      <c r="H1362" s="1"/>
      <c r="I1362" s="1"/>
      <c r="J1362" s="1"/>
      <c r="K1362" s="1"/>
      <c r="L1362" s="1">
        <v>1</v>
      </c>
      <c r="M1362" s="1"/>
      <c r="N1362" s="1"/>
      <c r="O1362" s="1">
        <v>1</v>
      </c>
    </row>
    <row r="1363" spans="1:15" ht="15.75" hidden="1" customHeight="1" x14ac:dyDescent="0.2">
      <c r="A1363" s="31" t="s">
        <v>13125</v>
      </c>
      <c r="B1363" s="1">
        <v>1</v>
      </c>
      <c r="C1363" s="1"/>
      <c r="D1363" s="1"/>
      <c r="E1363" s="1"/>
      <c r="F1363" s="1"/>
      <c r="G1363" s="1"/>
      <c r="H1363" s="1"/>
      <c r="I1363" s="1"/>
      <c r="J1363" s="1"/>
      <c r="K1363" s="1"/>
      <c r="L1363" s="1"/>
      <c r="M1363" s="1"/>
      <c r="N1363" s="1"/>
      <c r="O1363" s="1">
        <v>1</v>
      </c>
    </row>
    <row r="1364" spans="1:15" ht="15.75" hidden="1" customHeight="1" x14ac:dyDescent="0.2">
      <c r="A1364" s="31" t="s">
        <v>14715</v>
      </c>
      <c r="B1364" s="1"/>
      <c r="C1364" s="1">
        <v>1</v>
      </c>
      <c r="D1364" s="1"/>
      <c r="E1364" s="1"/>
      <c r="F1364" s="1"/>
      <c r="G1364" s="1"/>
      <c r="H1364" s="1"/>
      <c r="I1364" s="1"/>
      <c r="J1364" s="1"/>
      <c r="K1364" s="1"/>
      <c r="L1364" s="1"/>
      <c r="M1364" s="1"/>
      <c r="N1364" s="1"/>
      <c r="O1364" s="1">
        <v>1</v>
      </c>
    </row>
    <row r="1365" spans="1:15" ht="15.75" hidden="1" customHeight="1" x14ac:dyDescent="0.2">
      <c r="A1365" s="31" t="s">
        <v>14041</v>
      </c>
      <c r="B1365" s="1"/>
      <c r="C1365" s="1"/>
      <c r="D1365" s="1">
        <v>1</v>
      </c>
      <c r="E1365" s="1"/>
      <c r="F1365" s="1"/>
      <c r="G1365" s="1"/>
      <c r="H1365" s="1"/>
      <c r="I1365" s="1"/>
      <c r="J1365" s="1"/>
      <c r="K1365" s="1"/>
      <c r="L1365" s="1"/>
      <c r="M1365" s="1"/>
      <c r="N1365" s="1"/>
      <c r="O1365" s="1">
        <v>1</v>
      </c>
    </row>
    <row r="1366" spans="1:15" ht="15.75" hidden="1" customHeight="1" x14ac:dyDescent="0.2">
      <c r="A1366" s="31" t="s">
        <v>13135</v>
      </c>
      <c r="B1366" s="1">
        <v>1</v>
      </c>
      <c r="C1366" s="1"/>
      <c r="D1366" s="1"/>
      <c r="E1366" s="1"/>
      <c r="F1366" s="1"/>
      <c r="G1366" s="1"/>
      <c r="H1366" s="1"/>
      <c r="I1366" s="1"/>
      <c r="J1366" s="1"/>
      <c r="K1366" s="1"/>
      <c r="L1366" s="1"/>
      <c r="M1366" s="1"/>
      <c r="N1366" s="1"/>
      <c r="O1366" s="1">
        <v>1</v>
      </c>
    </row>
    <row r="1367" spans="1:15" ht="15.75" hidden="1" customHeight="1" x14ac:dyDescent="0.2">
      <c r="A1367" s="31" t="s">
        <v>13124</v>
      </c>
      <c r="B1367" s="1">
        <v>1</v>
      </c>
      <c r="C1367" s="1"/>
      <c r="D1367" s="1"/>
      <c r="E1367" s="1"/>
      <c r="F1367" s="1"/>
      <c r="G1367" s="1"/>
      <c r="H1367" s="1"/>
      <c r="I1367" s="1"/>
      <c r="J1367" s="1"/>
      <c r="K1367" s="1"/>
      <c r="L1367" s="1"/>
      <c r="M1367" s="1"/>
      <c r="N1367" s="1"/>
      <c r="O1367" s="1">
        <v>1</v>
      </c>
    </row>
    <row r="1368" spans="1:15" ht="15.75" hidden="1" customHeight="1" x14ac:dyDescent="0.2">
      <c r="A1368" s="31" t="s">
        <v>11154</v>
      </c>
      <c r="B1368" s="1"/>
      <c r="C1368" s="1">
        <v>1</v>
      </c>
      <c r="D1368" s="1"/>
      <c r="E1368" s="1"/>
      <c r="F1368" s="1"/>
      <c r="G1368" s="1"/>
      <c r="H1368" s="1"/>
      <c r="I1368" s="1"/>
      <c r="J1368" s="1"/>
      <c r="K1368" s="1"/>
      <c r="L1368" s="1"/>
      <c r="M1368" s="1"/>
      <c r="N1368" s="1"/>
      <c r="O1368" s="1">
        <v>1</v>
      </c>
    </row>
    <row r="1369" spans="1:15" ht="15.75" hidden="1" customHeight="1" x14ac:dyDescent="0.2">
      <c r="A1369" s="31" t="s">
        <v>14309</v>
      </c>
      <c r="B1369" s="1"/>
      <c r="C1369" s="1"/>
      <c r="D1369" s="1"/>
      <c r="E1369" s="1"/>
      <c r="F1369" s="1"/>
      <c r="G1369" s="1">
        <v>1</v>
      </c>
      <c r="H1369" s="1"/>
      <c r="I1369" s="1"/>
      <c r="J1369" s="1"/>
      <c r="K1369" s="1"/>
      <c r="L1369" s="1"/>
      <c r="M1369" s="1"/>
      <c r="N1369" s="1"/>
      <c r="O1369" s="1">
        <v>1</v>
      </c>
    </row>
    <row r="1370" spans="1:15" ht="15.75" hidden="1" customHeight="1" x14ac:dyDescent="0.2">
      <c r="A1370" s="31" t="s">
        <v>12082</v>
      </c>
      <c r="B1370" s="1">
        <v>1</v>
      </c>
      <c r="C1370" s="1"/>
      <c r="D1370" s="1"/>
      <c r="E1370" s="1"/>
      <c r="F1370" s="1"/>
      <c r="G1370" s="1"/>
      <c r="H1370" s="1"/>
      <c r="I1370" s="1"/>
      <c r="J1370" s="1"/>
      <c r="K1370" s="1"/>
      <c r="L1370" s="1"/>
      <c r="M1370" s="1"/>
      <c r="N1370" s="1"/>
      <c r="O1370" s="1">
        <v>1</v>
      </c>
    </row>
    <row r="1371" spans="1:15" ht="15.75" hidden="1" customHeight="1" x14ac:dyDescent="0.2">
      <c r="A1371" s="31" t="s">
        <v>11817</v>
      </c>
      <c r="B1371" s="1"/>
      <c r="C1371" s="1">
        <v>1</v>
      </c>
      <c r="D1371" s="1"/>
      <c r="E1371" s="1"/>
      <c r="F1371" s="1"/>
      <c r="G1371" s="1"/>
      <c r="H1371" s="1"/>
      <c r="I1371" s="1"/>
      <c r="J1371" s="1"/>
      <c r="K1371" s="1"/>
      <c r="L1371" s="1"/>
      <c r="M1371" s="1"/>
      <c r="N1371" s="1"/>
      <c r="O1371" s="1">
        <v>1</v>
      </c>
    </row>
    <row r="1372" spans="1:15" ht="15.75" hidden="1" customHeight="1" x14ac:dyDescent="0.2">
      <c r="A1372" s="31" t="s">
        <v>12328</v>
      </c>
      <c r="B1372" s="1">
        <v>1</v>
      </c>
      <c r="C1372" s="1"/>
      <c r="D1372" s="1"/>
      <c r="E1372" s="1"/>
      <c r="F1372" s="1"/>
      <c r="G1372" s="1"/>
      <c r="H1372" s="1"/>
      <c r="I1372" s="1"/>
      <c r="J1372" s="1"/>
      <c r="K1372" s="1"/>
      <c r="L1372" s="1"/>
      <c r="M1372" s="1"/>
      <c r="N1372" s="1"/>
      <c r="O1372" s="1">
        <v>1</v>
      </c>
    </row>
    <row r="1373" spans="1:15" ht="15.75" hidden="1" customHeight="1" x14ac:dyDescent="0.2">
      <c r="A1373" s="31" t="s">
        <v>13437</v>
      </c>
      <c r="B1373" s="1"/>
      <c r="C1373" s="1"/>
      <c r="D1373" s="1"/>
      <c r="E1373" s="1"/>
      <c r="F1373" s="1"/>
      <c r="G1373" s="1"/>
      <c r="H1373" s="1"/>
      <c r="I1373" s="1">
        <v>1</v>
      </c>
      <c r="J1373" s="1"/>
      <c r="K1373" s="1"/>
      <c r="L1373" s="1"/>
      <c r="M1373" s="1"/>
      <c r="N1373" s="1"/>
      <c r="O1373" s="1">
        <v>1</v>
      </c>
    </row>
    <row r="1374" spans="1:15" ht="15.75" hidden="1" customHeight="1" x14ac:dyDescent="0.2">
      <c r="A1374" s="31" t="s">
        <v>14699</v>
      </c>
      <c r="B1374" s="1"/>
      <c r="C1374" s="1"/>
      <c r="D1374" s="1"/>
      <c r="E1374" s="1"/>
      <c r="F1374" s="1"/>
      <c r="G1374" s="1"/>
      <c r="H1374" s="1"/>
      <c r="I1374" s="1"/>
      <c r="J1374" s="1"/>
      <c r="K1374" s="1"/>
      <c r="L1374" s="1"/>
      <c r="M1374" s="1"/>
      <c r="N1374" s="1">
        <v>1</v>
      </c>
      <c r="O1374" s="1">
        <v>1</v>
      </c>
    </row>
    <row r="1375" spans="1:15" ht="15.75" hidden="1" customHeight="1" x14ac:dyDescent="0.2">
      <c r="A1375" s="31" t="s">
        <v>14043</v>
      </c>
      <c r="B1375" s="1"/>
      <c r="C1375" s="1"/>
      <c r="D1375" s="1">
        <v>1</v>
      </c>
      <c r="E1375" s="1"/>
      <c r="F1375" s="1"/>
      <c r="G1375" s="1"/>
      <c r="H1375" s="1"/>
      <c r="I1375" s="1"/>
      <c r="J1375" s="1"/>
      <c r="K1375" s="1"/>
      <c r="L1375" s="1"/>
      <c r="M1375" s="1"/>
      <c r="N1375" s="1"/>
      <c r="O1375" s="1">
        <v>1</v>
      </c>
    </row>
    <row r="1376" spans="1:15" ht="15.75" hidden="1" customHeight="1" x14ac:dyDescent="0.2">
      <c r="A1376" s="31" t="s">
        <v>11514</v>
      </c>
      <c r="B1376" s="1"/>
      <c r="C1376" s="1"/>
      <c r="D1376" s="1"/>
      <c r="E1376" s="1"/>
      <c r="F1376" s="1"/>
      <c r="G1376" s="1"/>
      <c r="H1376" s="1"/>
      <c r="I1376" s="1"/>
      <c r="J1376" s="1"/>
      <c r="K1376" s="1"/>
      <c r="L1376" s="1">
        <v>1</v>
      </c>
      <c r="M1376" s="1"/>
      <c r="N1376" s="1"/>
      <c r="O1376" s="1">
        <v>1</v>
      </c>
    </row>
    <row r="1377" spans="1:15" ht="15.75" hidden="1" customHeight="1" x14ac:dyDescent="0.2">
      <c r="A1377" s="31" t="s">
        <v>13779</v>
      </c>
      <c r="B1377" s="1">
        <v>1</v>
      </c>
      <c r="C1377" s="1"/>
      <c r="D1377" s="1"/>
      <c r="E1377" s="1"/>
      <c r="F1377" s="1"/>
      <c r="G1377" s="1"/>
      <c r="H1377" s="1"/>
      <c r="I1377" s="1"/>
      <c r="J1377" s="1"/>
      <c r="K1377" s="1"/>
      <c r="L1377" s="1"/>
      <c r="M1377" s="1"/>
      <c r="N1377" s="1"/>
      <c r="O1377" s="1">
        <v>1</v>
      </c>
    </row>
    <row r="1378" spans="1:15" ht="15.75" hidden="1" customHeight="1" x14ac:dyDescent="0.2">
      <c r="A1378" s="31" t="s">
        <v>11931</v>
      </c>
      <c r="B1378" s="1"/>
      <c r="C1378" s="1"/>
      <c r="D1378" s="1"/>
      <c r="E1378" s="1"/>
      <c r="F1378" s="1"/>
      <c r="G1378" s="1"/>
      <c r="H1378" s="1">
        <v>1</v>
      </c>
      <c r="I1378" s="1"/>
      <c r="J1378" s="1"/>
      <c r="K1378" s="1"/>
      <c r="L1378" s="1"/>
      <c r="M1378" s="1"/>
      <c r="N1378" s="1"/>
      <c r="O1378" s="1">
        <v>1</v>
      </c>
    </row>
    <row r="1379" spans="1:15" ht="15.75" hidden="1" customHeight="1" x14ac:dyDescent="0.2">
      <c r="A1379" s="31" t="s">
        <v>14405</v>
      </c>
      <c r="B1379" s="1"/>
      <c r="C1379" s="1"/>
      <c r="D1379" s="1"/>
      <c r="E1379" s="1"/>
      <c r="F1379" s="1"/>
      <c r="G1379" s="1"/>
      <c r="H1379" s="1">
        <v>1</v>
      </c>
      <c r="I1379" s="1"/>
      <c r="J1379" s="1"/>
      <c r="K1379" s="1"/>
      <c r="L1379" s="1"/>
      <c r="M1379" s="1"/>
      <c r="N1379" s="1"/>
      <c r="O1379" s="1">
        <v>1</v>
      </c>
    </row>
    <row r="1380" spans="1:15" ht="15.75" hidden="1" customHeight="1" x14ac:dyDescent="0.2">
      <c r="A1380" s="31" t="s">
        <v>12071</v>
      </c>
      <c r="B1380" s="1">
        <v>1</v>
      </c>
      <c r="C1380" s="1"/>
      <c r="D1380" s="1"/>
      <c r="E1380" s="1"/>
      <c r="F1380" s="1"/>
      <c r="G1380" s="1"/>
      <c r="H1380" s="1"/>
      <c r="I1380" s="1"/>
      <c r="J1380" s="1"/>
      <c r="K1380" s="1"/>
      <c r="L1380" s="1"/>
      <c r="M1380" s="1"/>
      <c r="N1380" s="1"/>
      <c r="O1380" s="1">
        <v>1</v>
      </c>
    </row>
    <row r="1381" spans="1:15" ht="15.75" hidden="1" customHeight="1" x14ac:dyDescent="0.2">
      <c r="A1381" s="31" t="s">
        <v>13828</v>
      </c>
      <c r="B1381" s="1"/>
      <c r="C1381" s="1"/>
      <c r="D1381" s="1"/>
      <c r="E1381" s="1"/>
      <c r="F1381" s="1"/>
      <c r="G1381" s="1"/>
      <c r="H1381" s="1"/>
      <c r="I1381" s="1"/>
      <c r="J1381" s="1"/>
      <c r="K1381" s="1"/>
      <c r="L1381" s="1"/>
      <c r="M1381" s="1">
        <v>1</v>
      </c>
      <c r="N1381" s="1"/>
      <c r="O1381" s="1">
        <v>1</v>
      </c>
    </row>
    <row r="1382" spans="1:15" ht="15.75" hidden="1" customHeight="1" x14ac:dyDescent="0.2">
      <c r="A1382" s="31" t="s">
        <v>14514</v>
      </c>
      <c r="B1382" s="1"/>
      <c r="C1382" s="1"/>
      <c r="D1382" s="1"/>
      <c r="E1382" s="1"/>
      <c r="F1382" s="1">
        <v>1</v>
      </c>
      <c r="G1382" s="1"/>
      <c r="H1382" s="1"/>
      <c r="I1382" s="1"/>
      <c r="J1382" s="1"/>
      <c r="K1382" s="1"/>
      <c r="L1382" s="1"/>
      <c r="M1382" s="1"/>
      <c r="N1382" s="1"/>
      <c r="O1382" s="1">
        <v>1</v>
      </c>
    </row>
    <row r="1383" spans="1:15" ht="15.75" hidden="1" customHeight="1" x14ac:dyDescent="0.2">
      <c r="A1383" s="31" t="s">
        <v>12983</v>
      </c>
      <c r="B1383" s="1"/>
      <c r="C1383" s="1"/>
      <c r="D1383" s="1"/>
      <c r="E1383" s="1"/>
      <c r="F1383" s="1"/>
      <c r="G1383" s="1"/>
      <c r="H1383" s="1"/>
      <c r="I1383" s="1"/>
      <c r="J1383" s="1"/>
      <c r="K1383" s="1"/>
      <c r="L1383" s="1">
        <v>1</v>
      </c>
      <c r="M1383" s="1"/>
      <c r="N1383" s="1"/>
      <c r="O1383" s="1">
        <v>1</v>
      </c>
    </row>
    <row r="1384" spans="1:15" ht="15.75" hidden="1" customHeight="1" x14ac:dyDescent="0.2">
      <c r="A1384" s="31" t="s">
        <v>11064</v>
      </c>
      <c r="B1384" s="1">
        <v>1</v>
      </c>
      <c r="C1384" s="1"/>
      <c r="D1384" s="1"/>
      <c r="E1384" s="1"/>
      <c r="F1384" s="1"/>
      <c r="G1384" s="1"/>
      <c r="H1384" s="1"/>
      <c r="I1384" s="1"/>
      <c r="J1384" s="1"/>
      <c r="K1384" s="1"/>
      <c r="L1384" s="1"/>
      <c r="M1384" s="1"/>
      <c r="N1384" s="1"/>
      <c r="O1384" s="1">
        <v>1</v>
      </c>
    </row>
    <row r="1385" spans="1:15" ht="15.75" hidden="1" customHeight="1" x14ac:dyDescent="0.2">
      <c r="A1385" s="31" t="s">
        <v>12888</v>
      </c>
      <c r="B1385" s="1"/>
      <c r="C1385" s="1">
        <v>1</v>
      </c>
      <c r="D1385" s="1"/>
      <c r="E1385" s="1"/>
      <c r="F1385" s="1"/>
      <c r="G1385" s="1"/>
      <c r="H1385" s="1"/>
      <c r="I1385" s="1"/>
      <c r="J1385" s="1"/>
      <c r="K1385" s="1"/>
      <c r="L1385" s="1"/>
      <c r="M1385" s="1"/>
      <c r="N1385" s="1"/>
      <c r="O1385" s="1">
        <v>1</v>
      </c>
    </row>
    <row r="1386" spans="1:15" ht="15.75" hidden="1" customHeight="1" x14ac:dyDescent="0.2">
      <c r="A1386" s="31" t="s">
        <v>14695</v>
      </c>
      <c r="B1386" s="1"/>
      <c r="C1386" s="1"/>
      <c r="D1386" s="1"/>
      <c r="E1386" s="1"/>
      <c r="F1386" s="1"/>
      <c r="G1386" s="1"/>
      <c r="H1386" s="1"/>
      <c r="I1386" s="1"/>
      <c r="J1386" s="1"/>
      <c r="K1386" s="1"/>
      <c r="L1386" s="1"/>
      <c r="M1386" s="1"/>
      <c r="N1386" s="1">
        <v>1</v>
      </c>
      <c r="O1386" s="1">
        <v>1</v>
      </c>
    </row>
    <row r="1387" spans="1:15" ht="15.75" hidden="1" customHeight="1" x14ac:dyDescent="0.2">
      <c r="A1387" s="31" t="s">
        <v>12548</v>
      </c>
      <c r="B1387" s="1"/>
      <c r="C1387" s="1"/>
      <c r="D1387" s="1"/>
      <c r="E1387" s="1"/>
      <c r="F1387" s="1"/>
      <c r="G1387" s="1"/>
      <c r="H1387" s="1">
        <v>1</v>
      </c>
      <c r="I1387" s="1"/>
      <c r="J1387" s="1"/>
      <c r="K1387" s="1"/>
      <c r="L1387" s="1"/>
      <c r="M1387" s="1"/>
      <c r="N1387" s="1"/>
      <c r="O1387" s="1">
        <v>1</v>
      </c>
    </row>
    <row r="1388" spans="1:15" ht="15.75" hidden="1" customHeight="1" x14ac:dyDescent="0.2">
      <c r="A1388" s="31" t="s">
        <v>13486</v>
      </c>
      <c r="B1388" s="1"/>
      <c r="C1388" s="1"/>
      <c r="D1388" s="1">
        <v>1</v>
      </c>
      <c r="E1388" s="1"/>
      <c r="F1388" s="1"/>
      <c r="G1388" s="1"/>
      <c r="H1388" s="1"/>
      <c r="I1388" s="1"/>
      <c r="J1388" s="1"/>
      <c r="K1388" s="1"/>
      <c r="L1388" s="1"/>
      <c r="M1388" s="1"/>
      <c r="N1388" s="1"/>
      <c r="O1388" s="1">
        <v>1</v>
      </c>
    </row>
    <row r="1389" spans="1:15" ht="15.75" hidden="1" customHeight="1" x14ac:dyDescent="0.2">
      <c r="A1389" s="31" t="s">
        <v>14650</v>
      </c>
      <c r="B1389" s="1"/>
      <c r="C1389" s="1"/>
      <c r="D1389" s="1"/>
      <c r="E1389" s="1"/>
      <c r="F1389" s="1"/>
      <c r="G1389" s="1"/>
      <c r="H1389" s="1"/>
      <c r="I1389" s="1"/>
      <c r="J1389" s="1"/>
      <c r="K1389" s="1">
        <v>1</v>
      </c>
      <c r="L1389" s="1"/>
      <c r="M1389" s="1"/>
      <c r="N1389" s="1"/>
      <c r="O1389" s="1">
        <v>1</v>
      </c>
    </row>
    <row r="1390" spans="1:15" ht="15.75" hidden="1" customHeight="1" x14ac:dyDescent="0.2">
      <c r="A1390" s="31" t="s">
        <v>13224</v>
      </c>
      <c r="B1390" s="1">
        <v>1</v>
      </c>
      <c r="C1390" s="1"/>
      <c r="D1390" s="1"/>
      <c r="E1390" s="1"/>
      <c r="F1390" s="1"/>
      <c r="G1390" s="1"/>
      <c r="H1390" s="1"/>
      <c r="I1390" s="1"/>
      <c r="J1390" s="1"/>
      <c r="K1390" s="1"/>
      <c r="L1390" s="1"/>
      <c r="M1390" s="1"/>
      <c r="N1390" s="1"/>
      <c r="O1390" s="1">
        <v>1</v>
      </c>
    </row>
    <row r="1391" spans="1:15" ht="15.75" hidden="1" customHeight="1" x14ac:dyDescent="0.2">
      <c r="A1391" s="31" t="s">
        <v>10803</v>
      </c>
      <c r="B1391" s="1">
        <v>1</v>
      </c>
      <c r="C1391" s="1"/>
      <c r="D1391" s="1"/>
      <c r="E1391" s="1"/>
      <c r="F1391" s="1"/>
      <c r="G1391" s="1"/>
      <c r="H1391" s="1"/>
      <c r="I1391" s="1"/>
      <c r="J1391" s="1"/>
      <c r="K1391" s="1"/>
      <c r="L1391" s="1"/>
      <c r="M1391" s="1"/>
      <c r="N1391" s="1"/>
      <c r="O1391" s="1">
        <v>1</v>
      </c>
    </row>
    <row r="1392" spans="1:15" ht="15.75" hidden="1" customHeight="1" x14ac:dyDescent="0.2">
      <c r="A1392" s="31" t="s">
        <v>13585</v>
      </c>
      <c r="B1392" s="1"/>
      <c r="C1392" s="1"/>
      <c r="D1392" s="1"/>
      <c r="E1392" s="1"/>
      <c r="F1392" s="1"/>
      <c r="G1392" s="1">
        <v>1</v>
      </c>
      <c r="H1392" s="1"/>
      <c r="I1392" s="1"/>
      <c r="J1392" s="1"/>
      <c r="K1392" s="1"/>
      <c r="L1392" s="1"/>
      <c r="M1392" s="1"/>
      <c r="N1392" s="1"/>
      <c r="O1392" s="1">
        <v>1</v>
      </c>
    </row>
    <row r="1393" spans="1:15" ht="15.75" hidden="1" customHeight="1" x14ac:dyDescent="0.2">
      <c r="A1393" s="31" t="s">
        <v>12757</v>
      </c>
      <c r="B1393" s="1"/>
      <c r="C1393" s="1">
        <v>1</v>
      </c>
      <c r="D1393" s="1"/>
      <c r="E1393" s="1"/>
      <c r="F1393" s="1"/>
      <c r="G1393" s="1"/>
      <c r="H1393" s="1"/>
      <c r="I1393" s="1"/>
      <c r="J1393" s="1"/>
      <c r="K1393" s="1"/>
      <c r="L1393" s="1"/>
      <c r="M1393" s="1"/>
      <c r="N1393" s="1"/>
      <c r="O1393" s="1">
        <v>1</v>
      </c>
    </row>
    <row r="1394" spans="1:15" ht="15.75" hidden="1" customHeight="1" x14ac:dyDescent="0.2">
      <c r="A1394" s="31" t="s">
        <v>14352</v>
      </c>
      <c r="B1394" s="1"/>
      <c r="C1394" s="1"/>
      <c r="D1394" s="1"/>
      <c r="E1394" s="1"/>
      <c r="F1394" s="1"/>
      <c r="G1394" s="1"/>
      <c r="H1394" s="1"/>
      <c r="I1394" s="1"/>
      <c r="J1394" s="1">
        <v>1</v>
      </c>
      <c r="K1394" s="1"/>
      <c r="L1394" s="1"/>
      <c r="M1394" s="1"/>
      <c r="N1394" s="1"/>
      <c r="O1394" s="1">
        <v>1</v>
      </c>
    </row>
    <row r="1395" spans="1:15" ht="15.75" hidden="1" customHeight="1" x14ac:dyDescent="0.2">
      <c r="A1395" s="31" t="s">
        <v>11266</v>
      </c>
      <c r="B1395" s="1"/>
      <c r="C1395" s="1"/>
      <c r="D1395" s="1"/>
      <c r="E1395" s="1"/>
      <c r="F1395" s="1">
        <v>1</v>
      </c>
      <c r="G1395" s="1"/>
      <c r="H1395" s="1"/>
      <c r="I1395" s="1"/>
      <c r="J1395" s="1"/>
      <c r="K1395" s="1"/>
      <c r="L1395" s="1"/>
      <c r="M1395" s="1"/>
      <c r="N1395" s="1"/>
      <c r="O1395" s="1">
        <v>1</v>
      </c>
    </row>
    <row r="1396" spans="1:15" ht="15.75" hidden="1" customHeight="1" x14ac:dyDescent="0.2">
      <c r="A1396" s="31" t="s">
        <v>12277</v>
      </c>
      <c r="B1396" s="1"/>
      <c r="C1396" s="1"/>
      <c r="D1396" s="1"/>
      <c r="E1396" s="1"/>
      <c r="F1396" s="1"/>
      <c r="G1396" s="1"/>
      <c r="H1396" s="1"/>
      <c r="I1396" s="1">
        <v>1</v>
      </c>
      <c r="J1396" s="1"/>
      <c r="K1396" s="1"/>
      <c r="L1396" s="1"/>
      <c r="M1396" s="1"/>
      <c r="N1396" s="1"/>
      <c r="O1396" s="1">
        <v>1</v>
      </c>
    </row>
    <row r="1397" spans="1:15" ht="15.75" hidden="1" customHeight="1" x14ac:dyDescent="0.2">
      <c r="A1397" s="31" t="s">
        <v>14499</v>
      </c>
      <c r="B1397" s="1"/>
      <c r="C1397" s="1"/>
      <c r="D1397" s="1"/>
      <c r="E1397" s="1"/>
      <c r="F1397" s="1">
        <v>1</v>
      </c>
      <c r="G1397" s="1"/>
      <c r="H1397" s="1"/>
      <c r="I1397" s="1"/>
      <c r="J1397" s="1"/>
      <c r="K1397" s="1"/>
      <c r="L1397" s="1"/>
      <c r="M1397" s="1"/>
      <c r="N1397" s="1"/>
      <c r="O1397" s="1">
        <v>1</v>
      </c>
    </row>
    <row r="1398" spans="1:15" ht="15.75" hidden="1" customHeight="1" x14ac:dyDescent="0.2">
      <c r="A1398" s="31" t="s">
        <v>13338</v>
      </c>
      <c r="B1398" s="1">
        <v>1</v>
      </c>
      <c r="C1398" s="1"/>
      <c r="D1398" s="1"/>
      <c r="E1398" s="1"/>
      <c r="F1398" s="1"/>
      <c r="G1398" s="1"/>
      <c r="H1398" s="1"/>
      <c r="I1398" s="1"/>
      <c r="J1398" s="1"/>
      <c r="K1398" s="1"/>
      <c r="L1398" s="1"/>
      <c r="M1398" s="1"/>
      <c r="N1398" s="1"/>
      <c r="O1398" s="1">
        <v>1</v>
      </c>
    </row>
    <row r="1399" spans="1:15" ht="15.75" hidden="1" customHeight="1" x14ac:dyDescent="0.2">
      <c r="A1399" s="31" t="s">
        <v>13713</v>
      </c>
      <c r="B1399" s="1"/>
      <c r="C1399" s="1">
        <v>1</v>
      </c>
      <c r="D1399" s="1"/>
      <c r="E1399" s="1"/>
      <c r="F1399" s="1"/>
      <c r="G1399" s="1"/>
      <c r="H1399" s="1"/>
      <c r="I1399" s="1"/>
      <c r="J1399" s="1"/>
      <c r="K1399" s="1"/>
      <c r="L1399" s="1"/>
      <c r="M1399" s="1"/>
      <c r="N1399" s="1"/>
      <c r="O1399" s="1">
        <v>1</v>
      </c>
    </row>
    <row r="1400" spans="1:15" ht="15.75" hidden="1" customHeight="1" x14ac:dyDescent="0.2">
      <c r="A1400" s="31" t="s">
        <v>12985</v>
      </c>
      <c r="B1400" s="1"/>
      <c r="C1400" s="1"/>
      <c r="D1400" s="1"/>
      <c r="E1400" s="1"/>
      <c r="F1400" s="1"/>
      <c r="G1400" s="1"/>
      <c r="H1400" s="1"/>
      <c r="I1400" s="1"/>
      <c r="J1400" s="1"/>
      <c r="K1400" s="1"/>
      <c r="L1400" s="1">
        <v>1</v>
      </c>
      <c r="M1400" s="1"/>
      <c r="N1400" s="1"/>
      <c r="O1400" s="1">
        <v>1</v>
      </c>
    </row>
    <row r="1401" spans="1:15" ht="15.75" hidden="1" customHeight="1" x14ac:dyDescent="0.2">
      <c r="A1401" s="31" t="s">
        <v>14311</v>
      </c>
      <c r="B1401" s="1"/>
      <c r="C1401" s="1"/>
      <c r="D1401" s="1"/>
      <c r="E1401" s="1"/>
      <c r="F1401" s="1"/>
      <c r="G1401" s="1">
        <v>1</v>
      </c>
      <c r="H1401" s="1"/>
      <c r="I1401" s="1"/>
      <c r="J1401" s="1"/>
      <c r="K1401" s="1"/>
      <c r="L1401" s="1"/>
      <c r="M1401" s="1"/>
      <c r="N1401" s="1"/>
      <c r="O1401" s="1">
        <v>1</v>
      </c>
    </row>
    <row r="1402" spans="1:15" ht="15.75" hidden="1" customHeight="1" x14ac:dyDescent="0.2">
      <c r="A1402" s="31" t="s">
        <v>10777</v>
      </c>
      <c r="B1402" s="1"/>
      <c r="C1402" s="1">
        <v>1</v>
      </c>
      <c r="D1402" s="1"/>
      <c r="E1402" s="1"/>
      <c r="F1402" s="1"/>
      <c r="G1402" s="1"/>
      <c r="H1402" s="1"/>
      <c r="I1402" s="1"/>
      <c r="J1402" s="1"/>
      <c r="K1402" s="1"/>
      <c r="L1402" s="1"/>
      <c r="M1402" s="1"/>
      <c r="N1402" s="1"/>
      <c r="O1402" s="1">
        <v>1</v>
      </c>
    </row>
    <row r="1403" spans="1:15" ht="15.75" hidden="1" customHeight="1" x14ac:dyDescent="0.2">
      <c r="A1403" s="31" t="s">
        <v>10849</v>
      </c>
      <c r="B1403" s="1">
        <v>1</v>
      </c>
      <c r="C1403" s="1"/>
      <c r="D1403" s="1"/>
      <c r="E1403" s="1"/>
      <c r="F1403" s="1"/>
      <c r="G1403" s="1"/>
      <c r="H1403" s="1"/>
      <c r="I1403" s="1"/>
      <c r="J1403" s="1"/>
      <c r="K1403" s="1"/>
      <c r="L1403" s="1"/>
      <c r="M1403" s="1"/>
      <c r="N1403" s="1"/>
      <c r="O1403" s="1">
        <v>1</v>
      </c>
    </row>
    <row r="1404" spans="1:15" ht="15.75" hidden="1" customHeight="1" x14ac:dyDescent="0.2">
      <c r="A1404" s="31" t="s">
        <v>11229</v>
      </c>
      <c r="B1404" s="1">
        <v>1</v>
      </c>
      <c r="C1404" s="1"/>
      <c r="D1404" s="1"/>
      <c r="E1404" s="1"/>
      <c r="F1404" s="1"/>
      <c r="G1404" s="1"/>
      <c r="H1404" s="1"/>
      <c r="I1404" s="1"/>
      <c r="J1404" s="1"/>
      <c r="K1404" s="1"/>
      <c r="L1404" s="1"/>
      <c r="M1404" s="1"/>
      <c r="N1404" s="1"/>
      <c r="O1404" s="1">
        <v>1</v>
      </c>
    </row>
    <row r="1405" spans="1:15" ht="15.75" hidden="1" customHeight="1" x14ac:dyDescent="0.2">
      <c r="A1405" s="31" t="s">
        <v>10674</v>
      </c>
      <c r="B1405" s="1">
        <v>1</v>
      </c>
      <c r="C1405" s="1"/>
      <c r="D1405" s="1"/>
      <c r="E1405" s="1"/>
      <c r="F1405" s="1"/>
      <c r="G1405" s="1"/>
      <c r="H1405" s="1"/>
      <c r="I1405" s="1"/>
      <c r="J1405" s="1"/>
      <c r="K1405" s="1"/>
      <c r="L1405" s="1"/>
      <c r="M1405" s="1"/>
      <c r="N1405" s="1"/>
      <c r="O1405" s="1">
        <v>1</v>
      </c>
    </row>
    <row r="1406" spans="1:15" ht="15.75" hidden="1" customHeight="1" x14ac:dyDescent="0.2">
      <c r="A1406" s="31" t="s">
        <v>12814</v>
      </c>
      <c r="B1406" s="1"/>
      <c r="C1406" s="1"/>
      <c r="D1406" s="1"/>
      <c r="E1406" s="1"/>
      <c r="F1406" s="1"/>
      <c r="G1406" s="1"/>
      <c r="H1406" s="1"/>
      <c r="I1406" s="1">
        <v>1</v>
      </c>
      <c r="J1406" s="1"/>
      <c r="K1406" s="1"/>
      <c r="L1406" s="1"/>
      <c r="M1406" s="1"/>
      <c r="N1406" s="1"/>
      <c r="O1406" s="1">
        <v>1</v>
      </c>
    </row>
    <row r="1407" spans="1:15" ht="15.75" hidden="1" customHeight="1" x14ac:dyDescent="0.2">
      <c r="A1407" s="31" t="s">
        <v>11270</v>
      </c>
      <c r="B1407" s="1"/>
      <c r="C1407" s="1"/>
      <c r="D1407" s="1">
        <v>1</v>
      </c>
      <c r="E1407" s="1"/>
      <c r="F1407" s="1"/>
      <c r="G1407" s="1"/>
      <c r="H1407" s="1"/>
      <c r="I1407" s="1"/>
      <c r="J1407" s="1"/>
      <c r="K1407" s="1"/>
      <c r="L1407" s="1"/>
      <c r="M1407" s="1"/>
      <c r="N1407" s="1"/>
      <c r="O1407" s="1">
        <v>1</v>
      </c>
    </row>
    <row r="1408" spans="1:15" ht="15.75" hidden="1" customHeight="1" x14ac:dyDescent="0.2">
      <c r="A1408" s="31" t="s">
        <v>11061</v>
      </c>
      <c r="B1408" s="1">
        <v>1</v>
      </c>
      <c r="C1408" s="1"/>
      <c r="D1408" s="1"/>
      <c r="E1408" s="1"/>
      <c r="F1408" s="1"/>
      <c r="G1408" s="1"/>
      <c r="H1408" s="1"/>
      <c r="I1408" s="1"/>
      <c r="J1408" s="1"/>
      <c r="K1408" s="1"/>
      <c r="L1408" s="1"/>
      <c r="M1408" s="1"/>
      <c r="N1408" s="1"/>
      <c r="O1408" s="1">
        <v>1</v>
      </c>
    </row>
    <row r="1409" spans="1:15" ht="15.75" hidden="1" customHeight="1" x14ac:dyDescent="0.2">
      <c r="A1409" s="31" t="s">
        <v>12060</v>
      </c>
      <c r="B1409" s="1"/>
      <c r="C1409" s="1"/>
      <c r="D1409" s="1">
        <v>1</v>
      </c>
      <c r="E1409" s="1"/>
      <c r="F1409" s="1"/>
      <c r="G1409" s="1"/>
      <c r="H1409" s="1"/>
      <c r="I1409" s="1"/>
      <c r="J1409" s="1"/>
      <c r="K1409" s="1"/>
      <c r="L1409" s="1"/>
      <c r="M1409" s="1"/>
      <c r="N1409" s="1"/>
      <c r="O1409" s="1">
        <v>1</v>
      </c>
    </row>
    <row r="1410" spans="1:15" ht="15.75" hidden="1" customHeight="1" x14ac:dyDescent="0.2">
      <c r="A1410" s="31" t="s">
        <v>12749</v>
      </c>
      <c r="B1410" s="1"/>
      <c r="C1410" s="1"/>
      <c r="D1410" s="1"/>
      <c r="E1410" s="1"/>
      <c r="F1410" s="1"/>
      <c r="G1410" s="1">
        <v>1</v>
      </c>
      <c r="H1410" s="1"/>
      <c r="I1410" s="1"/>
      <c r="J1410" s="1"/>
      <c r="K1410" s="1"/>
      <c r="L1410" s="1"/>
      <c r="M1410" s="1"/>
      <c r="N1410" s="1"/>
      <c r="O1410" s="1">
        <v>1</v>
      </c>
    </row>
    <row r="1411" spans="1:15" ht="15.75" hidden="1" customHeight="1" x14ac:dyDescent="0.2">
      <c r="A1411" s="31" t="s">
        <v>13815</v>
      </c>
      <c r="B1411" s="1"/>
      <c r="C1411" s="1"/>
      <c r="D1411" s="1"/>
      <c r="E1411" s="1"/>
      <c r="F1411" s="1"/>
      <c r="G1411" s="1"/>
      <c r="H1411" s="1">
        <v>1</v>
      </c>
      <c r="I1411" s="1"/>
      <c r="J1411" s="1"/>
      <c r="K1411" s="1"/>
      <c r="L1411" s="1"/>
      <c r="M1411" s="1"/>
      <c r="N1411" s="1"/>
      <c r="O1411" s="1">
        <v>1</v>
      </c>
    </row>
    <row r="1412" spans="1:15" ht="15.75" hidden="1" customHeight="1" x14ac:dyDescent="0.2">
      <c r="A1412" s="31" t="s">
        <v>13458</v>
      </c>
      <c r="B1412" s="1">
        <v>1</v>
      </c>
      <c r="C1412" s="1"/>
      <c r="D1412" s="1"/>
      <c r="E1412" s="1"/>
      <c r="F1412" s="1"/>
      <c r="G1412" s="1"/>
      <c r="H1412" s="1"/>
      <c r="I1412" s="1"/>
      <c r="J1412" s="1"/>
      <c r="K1412" s="1"/>
      <c r="L1412" s="1"/>
      <c r="M1412" s="1"/>
      <c r="N1412" s="1"/>
      <c r="O1412" s="1">
        <v>1</v>
      </c>
    </row>
    <row r="1413" spans="1:15" ht="15.75" hidden="1" customHeight="1" x14ac:dyDescent="0.2">
      <c r="A1413" s="31" t="s">
        <v>13283</v>
      </c>
      <c r="B1413" s="1">
        <v>1</v>
      </c>
      <c r="C1413" s="1"/>
      <c r="D1413" s="1"/>
      <c r="E1413" s="1"/>
      <c r="F1413" s="1"/>
      <c r="G1413" s="1"/>
      <c r="H1413" s="1"/>
      <c r="I1413" s="1"/>
      <c r="J1413" s="1"/>
      <c r="K1413" s="1"/>
      <c r="L1413" s="1"/>
      <c r="M1413" s="1"/>
      <c r="N1413" s="1"/>
      <c r="O1413" s="1">
        <v>1</v>
      </c>
    </row>
    <row r="1414" spans="1:15" ht="15.75" hidden="1" customHeight="1" x14ac:dyDescent="0.2">
      <c r="A1414" s="31" t="s">
        <v>13855</v>
      </c>
      <c r="B1414" s="1"/>
      <c r="C1414" s="1">
        <v>1</v>
      </c>
      <c r="D1414" s="1"/>
      <c r="E1414" s="1"/>
      <c r="F1414" s="1"/>
      <c r="G1414" s="1"/>
      <c r="H1414" s="1"/>
      <c r="I1414" s="1"/>
      <c r="J1414" s="1"/>
      <c r="K1414" s="1"/>
      <c r="L1414" s="1"/>
      <c r="M1414" s="1"/>
      <c r="N1414" s="1"/>
      <c r="O1414" s="1">
        <v>1</v>
      </c>
    </row>
    <row r="1415" spans="1:15" ht="15.75" hidden="1" customHeight="1" x14ac:dyDescent="0.2">
      <c r="A1415" s="31" t="s">
        <v>13352</v>
      </c>
      <c r="B1415" s="1"/>
      <c r="C1415" s="1"/>
      <c r="D1415" s="1"/>
      <c r="E1415" s="1"/>
      <c r="F1415" s="1"/>
      <c r="G1415" s="1"/>
      <c r="H1415" s="1">
        <v>1</v>
      </c>
      <c r="I1415" s="1"/>
      <c r="J1415" s="1"/>
      <c r="K1415" s="1"/>
      <c r="L1415" s="1"/>
      <c r="M1415" s="1"/>
      <c r="N1415" s="1"/>
      <c r="O1415" s="1">
        <v>1</v>
      </c>
    </row>
    <row r="1416" spans="1:15" ht="15.75" hidden="1" customHeight="1" x14ac:dyDescent="0.2">
      <c r="A1416" s="31" t="s">
        <v>13419</v>
      </c>
      <c r="B1416" s="1">
        <v>1</v>
      </c>
      <c r="C1416" s="1"/>
      <c r="D1416" s="1"/>
      <c r="E1416" s="1"/>
      <c r="F1416" s="1"/>
      <c r="G1416" s="1"/>
      <c r="H1416" s="1"/>
      <c r="I1416" s="1"/>
      <c r="J1416" s="1"/>
      <c r="K1416" s="1"/>
      <c r="L1416" s="1"/>
      <c r="M1416" s="1"/>
      <c r="N1416" s="1"/>
      <c r="O1416" s="1">
        <v>1</v>
      </c>
    </row>
    <row r="1417" spans="1:15" ht="15.75" hidden="1" customHeight="1" x14ac:dyDescent="0.2">
      <c r="A1417" s="31" t="s">
        <v>13107</v>
      </c>
      <c r="B1417" s="1"/>
      <c r="C1417" s="1">
        <v>1</v>
      </c>
      <c r="D1417" s="1"/>
      <c r="E1417" s="1"/>
      <c r="F1417" s="1"/>
      <c r="G1417" s="1"/>
      <c r="H1417" s="1"/>
      <c r="I1417" s="1"/>
      <c r="J1417" s="1"/>
      <c r="K1417" s="1"/>
      <c r="L1417" s="1"/>
      <c r="M1417" s="1"/>
      <c r="N1417" s="1"/>
      <c r="O1417" s="1">
        <v>1</v>
      </c>
    </row>
    <row r="1418" spans="1:15" ht="15.75" hidden="1" customHeight="1" x14ac:dyDescent="0.2">
      <c r="A1418" s="31" t="s">
        <v>13408</v>
      </c>
      <c r="B1418" s="1"/>
      <c r="C1418" s="1"/>
      <c r="D1418" s="1">
        <v>1</v>
      </c>
      <c r="E1418" s="1"/>
      <c r="F1418" s="1"/>
      <c r="G1418" s="1"/>
      <c r="H1418" s="1"/>
      <c r="I1418" s="1"/>
      <c r="J1418" s="1"/>
      <c r="K1418" s="1"/>
      <c r="L1418" s="1"/>
      <c r="M1418" s="1"/>
      <c r="N1418" s="1"/>
      <c r="O1418" s="1">
        <v>1</v>
      </c>
    </row>
    <row r="1419" spans="1:15" ht="15.75" hidden="1" customHeight="1" x14ac:dyDescent="0.2">
      <c r="A1419" s="31" t="s">
        <v>14634</v>
      </c>
      <c r="B1419" s="1"/>
      <c r="C1419" s="1"/>
      <c r="D1419" s="1"/>
      <c r="E1419" s="1"/>
      <c r="F1419" s="1"/>
      <c r="G1419" s="1"/>
      <c r="H1419" s="1"/>
      <c r="I1419" s="1"/>
      <c r="J1419" s="1"/>
      <c r="K1419" s="1">
        <v>1</v>
      </c>
      <c r="L1419" s="1"/>
      <c r="M1419" s="1"/>
      <c r="N1419" s="1"/>
      <c r="O1419" s="1">
        <v>1</v>
      </c>
    </row>
    <row r="1420" spans="1:15" ht="15.75" hidden="1" customHeight="1" x14ac:dyDescent="0.2">
      <c r="A1420" s="31" t="s">
        <v>11700</v>
      </c>
      <c r="B1420" s="1"/>
      <c r="C1420" s="1"/>
      <c r="D1420" s="1"/>
      <c r="E1420" s="1">
        <v>1</v>
      </c>
      <c r="F1420" s="1"/>
      <c r="G1420" s="1"/>
      <c r="H1420" s="1"/>
      <c r="I1420" s="1"/>
      <c r="J1420" s="1"/>
      <c r="K1420" s="1"/>
      <c r="L1420" s="1"/>
      <c r="M1420" s="1"/>
      <c r="N1420" s="1"/>
      <c r="O1420" s="1">
        <v>1</v>
      </c>
    </row>
    <row r="1421" spans="1:15" ht="15.75" hidden="1" customHeight="1" x14ac:dyDescent="0.2">
      <c r="A1421" s="31" t="s">
        <v>14401</v>
      </c>
      <c r="B1421" s="1"/>
      <c r="C1421" s="1"/>
      <c r="D1421" s="1"/>
      <c r="E1421" s="1"/>
      <c r="F1421" s="1"/>
      <c r="G1421" s="1"/>
      <c r="H1421" s="1">
        <v>1</v>
      </c>
      <c r="I1421" s="1"/>
      <c r="J1421" s="1"/>
      <c r="K1421" s="1"/>
      <c r="L1421" s="1"/>
      <c r="M1421" s="1"/>
      <c r="N1421" s="1"/>
      <c r="O1421" s="1">
        <v>1</v>
      </c>
    </row>
    <row r="1422" spans="1:15" ht="15.75" hidden="1" customHeight="1" x14ac:dyDescent="0.2">
      <c r="A1422" s="31" t="s">
        <v>13399</v>
      </c>
      <c r="B1422" s="1"/>
      <c r="C1422" s="1"/>
      <c r="D1422" s="1">
        <v>1</v>
      </c>
      <c r="E1422" s="1"/>
      <c r="F1422" s="1"/>
      <c r="G1422" s="1"/>
      <c r="H1422" s="1"/>
      <c r="I1422" s="1"/>
      <c r="J1422" s="1"/>
      <c r="K1422" s="1"/>
      <c r="L1422" s="1"/>
      <c r="M1422" s="1"/>
      <c r="N1422" s="1"/>
      <c r="O1422" s="1">
        <v>1</v>
      </c>
    </row>
    <row r="1423" spans="1:15" ht="15.75" hidden="1" customHeight="1" x14ac:dyDescent="0.2">
      <c r="A1423" s="31" t="s">
        <v>13566</v>
      </c>
      <c r="B1423" s="1"/>
      <c r="C1423" s="1"/>
      <c r="D1423" s="1">
        <v>1</v>
      </c>
      <c r="E1423" s="1"/>
      <c r="F1423" s="1"/>
      <c r="G1423" s="1"/>
      <c r="H1423" s="1"/>
      <c r="I1423" s="1"/>
      <c r="J1423" s="1"/>
      <c r="K1423" s="1"/>
      <c r="L1423" s="1"/>
      <c r="M1423" s="1"/>
      <c r="N1423" s="1"/>
      <c r="O1423" s="1">
        <v>1</v>
      </c>
    </row>
    <row r="1424" spans="1:15" ht="15.75" hidden="1" customHeight="1" x14ac:dyDescent="0.2">
      <c r="A1424" s="31" t="s">
        <v>11261</v>
      </c>
      <c r="B1424" s="1">
        <v>1</v>
      </c>
      <c r="C1424" s="1"/>
      <c r="D1424" s="1"/>
      <c r="E1424" s="1"/>
      <c r="F1424" s="1"/>
      <c r="G1424" s="1"/>
      <c r="H1424" s="1"/>
      <c r="I1424" s="1"/>
      <c r="J1424" s="1"/>
      <c r="K1424" s="1"/>
      <c r="L1424" s="1"/>
      <c r="M1424" s="1"/>
      <c r="N1424" s="1"/>
      <c r="O1424" s="1">
        <v>1</v>
      </c>
    </row>
    <row r="1425" spans="1:15" ht="15.75" hidden="1" customHeight="1" x14ac:dyDescent="0.2">
      <c r="A1425" s="31" t="s">
        <v>13712</v>
      </c>
      <c r="B1425" s="1"/>
      <c r="C1425" s="1">
        <v>1</v>
      </c>
      <c r="D1425" s="1"/>
      <c r="E1425" s="1"/>
      <c r="F1425" s="1"/>
      <c r="G1425" s="1"/>
      <c r="H1425" s="1"/>
      <c r="I1425" s="1"/>
      <c r="J1425" s="1"/>
      <c r="K1425" s="1"/>
      <c r="L1425" s="1"/>
      <c r="M1425" s="1"/>
      <c r="N1425" s="1"/>
      <c r="O1425" s="1">
        <v>1</v>
      </c>
    </row>
    <row r="1426" spans="1:15" ht="15.75" hidden="1" customHeight="1" x14ac:dyDescent="0.2">
      <c r="A1426" s="31" t="s">
        <v>11802</v>
      </c>
      <c r="B1426" s="1">
        <v>1</v>
      </c>
      <c r="C1426" s="1"/>
      <c r="D1426" s="1"/>
      <c r="E1426" s="1"/>
      <c r="F1426" s="1"/>
      <c r="G1426" s="1"/>
      <c r="H1426" s="1"/>
      <c r="I1426" s="1"/>
      <c r="J1426" s="1"/>
      <c r="K1426" s="1"/>
      <c r="L1426" s="1"/>
      <c r="M1426" s="1"/>
      <c r="N1426" s="1"/>
      <c r="O1426" s="1">
        <v>1</v>
      </c>
    </row>
    <row r="1427" spans="1:15" ht="15.75" hidden="1" customHeight="1" x14ac:dyDescent="0.2">
      <c r="A1427" s="31" t="s">
        <v>11020</v>
      </c>
      <c r="B1427" s="1"/>
      <c r="C1427" s="1"/>
      <c r="D1427" s="1">
        <v>1</v>
      </c>
      <c r="E1427" s="1"/>
      <c r="F1427" s="1"/>
      <c r="G1427" s="1"/>
      <c r="H1427" s="1"/>
      <c r="I1427" s="1"/>
      <c r="J1427" s="1"/>
      <c r="K1427" s="1"/>
      <c r="L1427" s="1"/>
      <c r="M1427" s="1"/>
      <c r="N1427" s="1"/>
      <c r="O1427" s="1">
        <v>1</v>
      </c>
    </row>
    <row r="1428" spans="1:15" ht="15.75" hidden="1" customHeight="1" x14ac:dyDescent="0.2">
      <c r="A1428" s="31" t="s">
        <v>12506</v>
      </c>
      <c r="B1428" s="1"/>
      <c r="C1428" s="1">
        <v>1</v>
      </c>
      <c r="D1428" s="1"/>
      <c r="E1428" s="1"/>
      <c r="F1428" s="1"/>
      <c r="G1428" s="1"/>
      <c r="H1428" s="1"/>
      <c r="I1428" s="1"/>
      <c r="J1428" s="1"/>
      <c r="K1428" s="1"/>
      <c r="L1428" s="1"/>
      <c r="M1428" s="1"/>
      <c r="N1428" s="1"/>
      <c r="O1428" s="1">
        <v>1</v>
      </c>
    </row>
    <row r="1429" spans="1:15" ht="15.75" hidden="1" customHeight="1" x14ac:dyDescent="0.2">
      <c r="A1429" s="31" t="s">
        <v>11730</v>
      </c>
      <c r="B1429" s="1"/>
      <c r="C1429" s="1"/>
      <c r="D1429" s="1">
        <v>1</v>
      </c>
      <c r="E1429" s="1"/>
      <c r="F1429" s="1"/>
      <c r="G1429" s="1"/>
      <c r="H1429" s="1"/>
      <c r="I1429" s="1"/>
      <c r="J1429" s="1"/>
      <c r="K1429" s="1"/>
      <c r="L1429" s="1"/>
      <c r="M1429" s="1"/>
      <c r="N1429" s="1"/>
      <c r="O1429" s="1">
        <v>1</v>
      </c>
    </row>
    <row r="1430" spans="1:15" ht="15.75" hidden="1" customHeight="1" x14ac:dyDescent="0.2">
      <c r="A1430" s="31" t="s">
        <v>12597</v>
      </c>
      <c r="B1430" s="1"/>
      <c r="C1430" s="1"/>
      <c r="D1430" s="1"/>
      <c r="E1430" s="1"/>
      <c r="F1430" s="1"/>
      <c r="G1430" s="1"/>
      <c r="H1430" s="1">
        <v>1</v>
      </c>
      <c r="I1430" s="1"/>
      <c r="J1430" s="1"/>
      <c r="K1430" s="1"/>
      <c r="L1430" s="1"/>
      <c r="M1430" s="1"/>
      <c r="N1430" s="1"/>
      <c r="O1430" s="1">
        <v>1</v>
      </c>
    </row>
    <row r="1431" spans="1:15" ht="15.75" hidden="1" customHeight="1" x14ac:dyDescent="0.2">
      <c r="A1431" s="31" t="s">
        <v>12246</v>
      </c>
      <c r="B1431" s="1">
        <v>1</v>
      </c>
      <c r="C1431" s="1"/>
      <c r="D1431" s="1"/>
      <c r="E1431" s="1"/>
      <c r="F1431" s="1"/>
      <c r="G1431" s="1"/>
      <c r="H1431" s="1"/>
      <c r="I1431" s="1"/>
      <c r="J1431" s="1"/>
      <c r="K1431" s="1"/>
      <c r="L1431" s="1"/>
      <c r="M1431" s="1"/>
      <c r="N1431" s="1"/>
      <c r="O1431" s="1">
        <v>1</v>
      </c>
    </row>
    <row r="1432" spans="1:15" ht="15.75" hidden="1" customHeight="1" x14ac:dyDescent="0.2">
      <c r="A1432" s="31" t="s">
        <v>11690</v>
      </c>
      <c r="B1432" s="1">
        <v>1</v>
      </c>
      <c r="C1432" s="1"/>
      <c r="D1432" s="1"/>
      <c r="E1432" s="1"/>
      <c r="F1432" s="1"/>
      <c r="G1432" s="1"/>
      <c r="H1432" s="1"/>
      <c r="I1432" s="1"/>
      <c r="J1432" s="1"/>
      <c r="K1432" s="1"/>
      <c r="L1432" s="1"/>
      <c r="M1432" s="1"/>
      <c r="N1432" s="1"/>
      <c r="O1432" s="1">
        <v>1</v>
      </c>
    </row>
    <row r="1433" spans="1:15" ht="15.75" hidden="1" customHeight="1" x14ac:dyDescent="0.2">
      <c r="A1433" s="31" t="s">
        <v>14131</v>
      </c>
      <c r="B1433" s="1"/>
      <c r="C1433" s="1"/>
      <c r="D1433" s="1"/>
      <c r="E1433" s="1">
        <v>1</v>
      </c>
      <c r="F1433" s="1"/>
      <c r="G1433" s="1"/>
      <c r="H1433" s="1"/>
      <c r="I1433" s="1"/>
      <c r="J1433" s="1"/>
      <c r="K1433" s="1"/>
      <c r="L1433" s="1"/>
      <c r="M1433" s="1"/>
      <c r="N1433" s="1"/>
      <c r="O1433" s="1">
        <v>1</v>
      </c>
    </row>
    <row r="1434" spans="1:15" ht="15.75" hidden="1" customHeight="1" x14ac:dyDescent="0.2">
      <c r="A1434" s="31" t="s">
        <v>11041</v>
      </c>
      <c r="B1434" s="1">
        <v>1</v>
      </c>
      <c r="C1434" s="1"/>
      <c r="D1434" s="1"/>
      <c r="E1434" s="1"/>
      <c r="F1434" s="1"/>
      <c r="G1434" s="1"/>
      <c r="H1434" s="1"/>
      <c r="I1434" s="1"/>
      <c r="J1434" s="1"/>
      <c r="K1434" s="1"/>
      <c r="L1434" s="1"/>
      <c r="M1434" s="1"/>
      <c r="N1434" s="1"/>
      <c r="O1434" s="1">
        <v>1</v>
      </c>
    </row>
    <row r="1435" spans="1:15" ht="15.75" hidden="1" customHeight="1" x14ac:dyDescent="0.2">
      <c r="A1435" s="31" t="s">
        <v>11193</v>
      </c>
      <c r="B1435" s="1"/>
      <c r="C1435" s="1"/>
      <c r="D1435" s="1"/>
      <c r="E1435" s="1">
        <v>1</v>
      </c>
      <c r="F1435" s="1"/>
      <c r="G1435" s="1"/>
      <c r="H1435" s="1"/>
      <c r="I1435" s="1"/>
      <c r="J1435" s="1"/>
      <c r="K1435" s="1"/>
      <c r="L1435" s="1"/>
      <c r="M1435" s="1"/>
      <c r="N1435" s="1"/>
      <c r="O1435" s="1">
        <v>1</v>
      </c>
    </row>
    <row r="1436" spans="1:15" ht="15.75" hidden="1" customHeight="1" x14ac:dyDescent="0.2">
      <c r="A1436" s="31" t="s">
        <v>14462</v>
      </c>
      <c r="B1436" s="1"/>
      <c r="C1436" s="1"/>
      <c r="D1436" s="1"/>
      <c r="E1436" s="1"/>
      <c r="F1436" s="1"/>
      <c r="G1436" s="1"/>
      <c r="H1436" s="1"/>
      <c r="I1436" s="1"/>
      <c r="J1436" s="1"/>
      <c r="K1436" s="1"/>
      <c r="L1436" s="1">
        <v>1</v>
      </c>
      <c r="M1436" s="1"/>
      <c r="N1436" s="1"/>
      <c r="O1436" s="1">
        <v>1</v>
      </c>
    </row>
    <row r="1437" spans="1:15" ht="15.75" hidden="1" customHeight="1" x14ac:dyDescent="0.2">
      <c r="A1437" s="31" t="s">
        <v>12404</v>
      </c>
      <c r="B1437" s="1"/>
      <c r="C1437" s="1"/>
      <c r="D1437" s="1"/>
      <c r="E1437" s="1"/>
      <c r="F1437" s="1">
        <v>1</v>
      </c>
      <c r="G1437" s="1"/>
      <c r="H1437" s="1"/>
      <c r="I1437" s="1"/>
      <c r="J1437" s="1"/>
      <c r="K1437" s="1"/>
      <c r="L1437" s="1"/>
      <c r="M1437" s="1"/>
      <c r="N1437" s="1"/>
      <c r="O1437" s="1">
        <v>1</v>
      </c>
    </row>
    <row r="1438" spans="1:15" ht="15.75" hidden="1" customHeight="1" x14ac:dyDescent="0.2">
      <c r="A1438" s="31" t="s">
        <v>11809</v>
      </c>
      <c r="B1438" s="1">
        <v>1</v>
      </c>
      <c r="C1438" s="1"/>
      <c r="D1438" s="1"/>
      <c r="E1438" s="1"/>
      <c r="F1438" s="1"/>
      <c r="G1438" s="1"/>
      <c r="H1438" s="1"/>
      <c r="I1438" s="1"/>
      <c r="J1438" s="1"/>
      <c r="K1438" s="1"/>
      <c r="L1438" s="1"/>
      <c r="M1438" s="1"/>
      <c r="N1438" s="1"/>
      <c r="O1438" s="1">
        <v>1</v>
      </c>
    </row>
    <row r="1439" spans="1:15" ht="15.75" hidden="1" customHeight="1" x14ac:dyDescent="0.2">
      <c r="A1439" s="31" t="s">
        <v>14229</v>
      </c>
      <c r="B1439" s="1"/>
      <c r="C1439" s="1">
        <v>1</v>
      </c>
      <c r="D1439" s="1"/>
      <c r="E1439" s="1"/>
      <c r="F1439" s="1"/>
      <c r="G1439" s="1"/>
      <c r="H1439" s="1"/>
      <c r="I1439" s="1"/>
      <c r="J1439" s="1"/>
      <c r="K1439" s="1"/>
      <c r="L1439" s="1"/>
      <c r="M1439" s="1"/>
      <c r="N1439" s="1"/>
      <c r="O1439" s="1">
        <v>1</v>
      </c>
    </row>
    <row r="1440" spans="1:15" ht="15.75" hidden="1" customHeight="1" x14ac:dyDescent="0.2">
      <c r="A1440" s="31" t="s">
        <v>13999</v>
      </c>
      <c r="B1440" s="1"/>
      <c r="C1440" s="1"/>
      <c r="D1440" s="1">
        <v>1</v>
      </c>
      <c r="E1440" s="1"/>
      <c r="F1440" s="1"/>
      <c r="G1440" s="1"/>
      <c r="H1440" s="1"/>
      <c r="I1440" s="1"/>
      <c r="J1440" s="1"/>
      <c r="K1440" s="1"/>
      <c r="L1440" s="1"/>
      <c r="M1440" s="1"/>
      <c r="N1440" s="1"/>
      <c r="O1440" s="1">
        <v>1</v>
      </c>
    </row>
    <row r="1441" spans="1:15" ht="15.75" hidden="1" customHeight="1" x14ac:dyDescent="0.2">
      <c r="A1441" s="31" t="s">
        <v>14237</v>
      </c>
      <c r="B1441" s="1"/>
      <c r="C1441" s="1">
        <v>1</v>
      </c>
      <c r="D1441" s="1"/>
      <c r="E1441" s="1"/>
      <c r="F1441" s="1"/>
      <c r="G1441" s="1"/>
      <c r="H1441" s="1"/>
      <c r="I1441" s="1"/>
      <c r="J1441" s="1"/>
      <c r="K1441" s="1"/>
      <c r="L1441" s="1"/>
      <c r="M1441" s="1"/>
      <c r="N1441" s="1"/>
      <c r="O1441" s="1">
        <v>1</v>
      </c>
    </row>
    <row r="1442" spans="1:15" ht="15.75" hidden="1" customHeight="1" x14ac:dyDescent="0.2">
      <c r="A1442" s="31" t="s">
        <v>13939</v>
      </c>
      <c r="B1442" s="1"/>
      <c r="C1442" s="1"/>
      <c r="D1442" s="1"/>
      <c r="E1442" s="1"/>
      <c r="F1442" s="1"/>
      <c r="G1442" s="1">
        <v>1</v>
      </c>
      <c r="H1442" s="1"/>
      <c r="I1442" s="1"/>
      <c r="J1442" s="1"/>
      <c r="K1442" s="1"/>
      <c r="L1442" s="1"/>
      <c r="M1442" s="1"/>
      <c r="N1442" s="1"/>
      <c r="O1442" s="1">
        <v>1</v>
      </c>
    </row>
    <row r="1443" spans="1:15" ht="15.75" hidden="1" customHeight="1" x14ac:dyDescent="0.2">
      <c r="A1443" s="31" t="s">
        <v>14146</v>
      </c>
      <c r="B1443" s="1"/>
      <c r="C1443" s="1"/>
      <c r="D1443" s="1"/>
      <c r="E1443" s="1">
        <v>1</v>
      </c>
      <c r="F1443" s="1"/>
      <c r="G1443" s="1"/>
      <c r="H1443" s="1"/>
      <c r="I1443" s="1"/>
      <c r="J1443" s="1"/>
      <c r="K1443" s="1"/>
      <c r="L1443" s="1"/>
      <c r="M1443" s="1"/>
      <c r="N1443" s="1"/>
      <c r="O1443" s="1">
        <v>1</v>
      </c>
    </row>
    <row r="1444" spans="1:15" ht="15.75" hidden="1" customHeight="1" x14ac:dyDescent="0.2">
      <c r="A1444" s="31" t="s">
        <v>14522</v>
      </c>
      <c r="B1444" s="1"/>
      <c r="C1444" s="1"/>
      <c r="D1444" s="1"/>
      <c r="E1444" s="1"/>
      <c r="F1444" s="1">
        <v>1</v>
      </c>
      <c r="G1444" s="1"/>
      <c r="H1444" s="1"/>
      <c r="I1444" s="1"/>
      <c r="J1444" s="1"/>
      <c r="K1444" s="1"/>
      <c r="L1444" s="1"/>
      <c r="M1444" s="1"/>
      <c r="N1444" s="1"/>
      <c r="O1444" s="1">
        <v>1</v>
      </c>
    </row>
    <row r="1445" spans="1:15" ht="15.75" hidden="1" customHeight="1" x14ac:dyDescent="0.2">
      <c r="A1445" s="31" t="s">
        <v>11637</v>
      </c>
      <c r="B1445" s="1"/>
      <c r="C1445" s="1"/>
      <c r="D1445" s="1"/>
      <c r="E1445" s="1">
        <v>1</v>
      </c>
      <c r="F1445" s="1"/>
      <c r="G1445" s="1"/>
      <c r="H1445" s="1"/>
      <c r="I1445" s="1"/>
      <c r="J1445" s="1"/>
      <c r="K1445" s="1"/>
      <c r="L1445" s="1"/>
      <c r="M1445" s="1"/>
      <c r="N1445" s="1"/>
      <c r="O1445" s="1">
        <v>1</v>
      </c>
    </row>
    <row r="1446" spans="1:15" ht="15.75" hidden="1" customHeight="1" x14ac:dyDescent="0.2">
      <c r="A1446" s="31" t="s">
        <v>11675</v>
      </c>
      <c r="B1446" s="1">
        <v>1</v>
      </c>
      <c r="C1446" s="1"/>
      <c r="D1446" s="1"/>
      <c r="E1446" s="1"/>
      <c r="F1446" s="1"/>
      <c r="G1446" s="1"/>
      <c r="H1446" s="1"/>
      <c r="I1446" s="1"/>
      <c r="J1446" s="1"/>
      <c r="K1446" s="1"/>
      <c r="L1446" s="1"/>
      <c r="M1446" s="1"/>
      <c r="N1446" s="1"/>
      <c r="O1446" s="1">
        <v>1</v>
      </c>
    </row>
    <row r="1447" spans="1:15" ht="15.75" hidden="1" customHeight="1" x14ac:dyDescent="0.2">
      <c r="A1447" s="31" t="s">
        <v>13711</v>
      </c>
      <c r="B1447" s="1"/>
      <c r="C1447" s="1">
        <v>1</v>
      </c>
      <c r="D1447" s="1"/>
      <c r="E1447" s="1"/>
      <c r="F1447" s="1"/>
      <c r="G1447" s="1"/>
      <c r="H1447" s="1"/>
      <c r="I1447" s="1"/>
      <c r="J1447" s="1"/>
      <c r="K1447" s="1"/>
      <c r="L1447" s="1"/>
      <c r="M1447" s="1"/>
      <c r="N1447" s="1"/>
      <c r="O1447" s="1">
        <v>1</v>
      </c>
    </row>
    <row r="1448" spans="1:15" ht="15.75" hidden="1" customHeight="1" x14ac:dyDescent="0.2">
      <c r="A1448" s="31" t="s">
        <v>12507</v>
      </c>
      <c r="B1448" s="1"/>
      <c r="C1448" s="1">
        <v>1</v>
      </c>
      <c r="D1448" s="1"/>
      <c r="E1448" s="1"/>
      <c r="F1448" s="1"/>
      <c r="G1448" s="1"/>
      <c r="H1448" s="1"/>
      <c r="I1448" s="1"/>
      <c r="J1448" s="1"/>
      <c r="K1448" s="1"/>
      <c r="L1448" s="1"/>
      <c r="M1448" s="1"/>
      <c r="N1448" s="1"/>
      <c r="O1448" s="1">
        <v>1</v>
      </c>
    </row>
    <row r="1449" spans="1:15" ht="15.75" hidden="1" customHeight="1" x14ac:dyDescent="0.2">
      <c r="A1449" s="31" t="s">
        <v>14000</v>
      </c>
      <c r="B1449" s="1"/>
      <c r="C1449" s="1"/>
      <c r="D1449" s="1">
        <v>1</v>
      </c>
      <c r="E1449" s="1"/>
      <c r="F1449" s="1"/>
      <c r="G1449" s="1"/>
      <c r="H1449" s="1"/>
      <c r="I1449" s="1"/>
      <c r="J1449" s="1"/>
      <c r="K1449" s="1"/>
      <c r="L1449" s="1"/>
      <c r="M1449" s="1"/>
      <c r="N1449" s="1"/>
      <c r="O1449" s="1">
        <v>1</v>
      </c>
    </row>
    <row r="1450" spans="1:15" ht="15.75" hidden="1" customHeight="1" x14ac:dyDescent="0.2">
      <c r="A1450" s="31" t="s">
        <v>14656</v>
      </c>
      <c r="B1450" s="1"/>
      <c r="C1450" s="1"/>
      <c r="D1450" s="1"/>
      <c r="E1450" s="1"/>
      <c r="F1450" s="1"/>
      <c r="G1450" s="1"/>
      <c r="H1450" s="1"/>
      <c r="I1450" s="1"/>
      <c r="J1450" s="1"/>
      <c r="K1450" s="1">
        <v>1</v>
      </c>
      <c r="L1450" s="1"/>
      <c r="M1450" s="1"/>
      <c r="N1450" s="1"/>
      <c r="O1450" s="1">
        <v>1</v>
      </c>
    </row>
    <row r="1451" spans="1:15" ht="15.75" hidden="1" customHeight="1" x14ac:dyDescent="0.2">
      <c r="A1451" s="31" t="s">
        <v>11187</v>
      </c>
      <c r="B1451" s="1"/>
      <c r="C1451" s="1"/>
      <c r="D1451" s="1"/>
      <c r="E1451" s="1">
        <v>1</v>
      </c>
      <c r="F1451" s="1"/>
      <c r="G1451" s="1"/>
      <c r="H1451" s="1"/>
      <c r="I1451" s="1"/>
      <c r="J1451" s="1"/>
      <c r="K1451" s="1"/>
      <c r="L1451" s="1"/>
      <c r="M1451" s="1"/>
      <c r="N1451" s="1"/>
      <c r="O1451" s="1">
        <v>1</v>
      </c>
    </row>
    <row r="1452" spans="1:15" ht="15.75" hidden="1" customHeight="1" x14ac:dyDescent="0.2">
      <c r="A1452" s="31" t="s">
        <v>14613</v>
      </c>
      <c r="B1452" s="1"/>
      <c r="C1452" s="1"/>
      <c r="D1452" s="1"/>
      <c r="E1452" s="1"/>
      <c r="F1452" s="1"/>
      <c r="G1452" s="1"/>
      <c r="H1452" s="1"/>
      <c r="I1452" s="1"/>
      <c r="J1452" s="1"/>
      <c r="K1452" s="1">
        <v>1</v>
      </c>
      <c r="L1452" s="1"/>
      <c r="M1452" s="1"/>
      <c r="N1452" s="1"/>
      <c r="O1452" s="1">
        <v>1</v>
      </c>
    </row>
    <row r="1453" spans="1:15" ht="15.75" hidden="1" customHeight="1" x14ac:dyDescent="0.2">
      <c r="A1453" s="31" t="s">
        <v>13970</v>
      </c>
      <c r="B1453" s="1"/>
      <c r="C1453" s="1"/>
      <c r="D1453" s="1"/>
      <c r="E1453" s="1"/>
      <c r="F1453" s="1">
        <v>1</v>
      </c>
      <c r="G1453" s="1"/>
      <c r="H1453" s="1"/>
      <c r="I1453" s="1"/>
      <c r="J1453" s="1"/>
      <c r="K1453" s="1"/>
      <c r="L1453" s="1"/>
      <c r="M1453" s="1"/>
      <c r="N1453" s="1"/>
      <c r="O1453" s="1">
        <v>1</v>
      </c>
    </row>
    <row r="1454" spans="1:15" ht="15.75" hidden="1" customHeight="1" x14ac:dyDescent="0.2">
      <c r="A1454" s="31" t="s">
        <v>13793</v>
      </c>
      <c r="B1454" s="1">
        <v>1</v>
      </c>
      <c r="C1454" s="1"/>
      <c r="D1454" s="1"/>
      <c r="E1454" s="1"/>
      <c r="F1454" s="1"/>
      <c r="G1454" s="1"/>
      <c r="H1454" s="1"/>
      <c r="I1454" s="1"/>
      <c r="J1454" s="1"/>
      <c r="K1454" s="1"/>
      <c r="L1454" s="1"/>
      <c r="M1454" s="1"/>
      <c r="N1454" s="1"/>
      <c r="O1454" s="1">
        <v>1</v>
      </c>
    </row>
    <row r="1455" spans="1:15" ht="15.75" hidden="1" customHeight="1" x14ac:dyDescent="0.2">
      <c r="A1455" s="31" t="s">
        <v>10917</v>
      </c>
      <c r="B1455" s="1">
        <v>1</v>
      </c>
      <c r="C1455" s="1"/>
      <c r="D1455" s="1"/>
      <c r="E1455" s="1"/>
      <c r="F1455" s="1"/>
      <c r="G1455" s="1"/>
      <c r="H1455" s="1"/>
      <c r="I1455" s="1"/>
      <c r="J1455" s="1"/>
      <c r="K1455" s="1"/>
      <c r="L1455" s="1"/>
      <c r="M1455" s="1"/>
      <c r="N1455" s="1"/>
      <c r="O1455" s="1">
        <v>1</v>
      </c>
    </row>
    <row r="1456" spans="1:15" ht="15.75" hidden="1" customHeight="1" x14ac:dyDescent="0.2">
      <c r="A1456" s="31" t="s">
        <v>11556</v>
      </c>
      <c r="B1456" s="1">
        <v>1</v>
      </c>
      <c r="C1456" s="1"/>
      <c r="D1456" s="1"/>
      <c r="E1456" s="1"/>
      <c r="F1456" s="1"/>
      <c r="G1456" s="1"/>
      <c r="H1456" s="1"/>
      <c r="I1456" s="1"/>
      <c r="J1456" s="1"/>
      <c r="K1456" s="1"/>
      <c r="L1456" s="1"/>
      <c r="M1456" s="1"/>
      <c r="N1456" s="1"/>
      <c r="O1456" s="1">
        <v>1</v>
      </c>
    </row>
    <row r="1457" spans="1:15" ht="15.75" hidden="1" customHeight="1" x14ac:dyDescent="0.2">
      <c r="A1457" s="31" t="s">
        <v>14553</v>
      </c>
      <c r="B1457" s="1"/>
      <c r="C1457" s="1"/>
      <c r="D1457" s="1"/>
      <c r="E1457" s="1"/>
      <c r="F1457" s="1">
        <v>1</v>
      </c>
      <c r="G1457" s="1"/>
      <c r="H1457" s="1"/>
      <c r="I1457" s="1"/>
      <c r="J1457" s="1"/>
      <c r="K1457" s="1"/>
      <c r="L1457" s="1"/>
      <c r="M1457" s="1"/>
      <c r="N1457" s="1"/>
      <c r="O1457" s="1">
        <v>1</v>
      </c>
    </row>
    <row r="1458" spans="1:15" ht="15.75" hidden="1" customHeight="1" x14ac:dyDescent="0.2">
      <c r="A1458" s="31" t="s">
        <v>14104</v>
      </c>
      <c r="B1458" s="1">
        <v>1</v>
      </c>
      <c r="C1458" s="1"/>
      <c r="D1458" s="1"/>
      <c r="E1458" s="1"/>
      <c r="F1458" s="1"/>
      <c r="G1458" s="1"/>
      <c r="H1458" s="1"/>
      <c r="I1458" s="1"/>
      <c r="J1458" s="1"/>
      <c r="K1458" s="1"/>
      <c r="L1458" s="1"/>
      <c r="M1458" s="1"/>
      <c r="N1458" s="1"/>
      <c r="O1458" s="1">
        <v>1</v>
      </c>
    </row>
    <row r="1459" spans="1:15" ht="15.75" hidden="1" customHeight="1" x14ac:dyDescent="0.2">
      <c r="A1459" s="31" t="s">
        <v>12441</v>
      </c>
      <c r="B1459" s="1"/>
      <c r="C1459" s="1"/>
      <c r="D1459" s="1"/>
      <c r="E1459" s="1"/>
      <c r="F1459" s="1">
        <v>1</v>
      </c>
      <c r="G1459" s="1"/>
      <c r="H1459" s="1"/>
      <c r="I1459" s="1"/>
      <c r="J1459" s="1"/>
      <c r="K1459" s="1"/>
      <c r="L1459" s="1"/>
      <c r="M1459" s="1"/>
      <c r="N1459" s="1"/>
      <c r="O1459" s="1">
        <v>1</v>
      </c>
    </row>
    <row r="1460" spans="1:15" ht="15.75" hidden="1" customHeight="1" x14ac:dyDescent="0.2">
      <c r="A1460" s="31" t="s">
        <v>12017</v>
      </c>
      <c r="B1460" s="1"/>
      <c r="C1460" s="1"/>
      <c r="D1460" s="1"/>
      <c r="E1460" s="1">
        <v>1</v>
      </c>
      <c r="F1460" s="1"/>
      <c r="G1460" s="1"/>
      <c r="H1460" s="1"/>
      <c r="I1460" s="1"/>
      <c r="J1460" s="1"/>
      <c r="K1460" s="1"/>
      <c r="L1460" s="1"/>
      <c r="M1460" s="1"/>
      <c r="N1460" s="1"/>
      <c r="O1460" s="1">
        <v>1</v>
      </c>
    </row>
    <row r="1461" spans="1:15" ht="15.75" hidden="1" customHeight="1" x14ac:dyDescent="0.2">
      <c r="A1461" s="31" t="s">
        <v>14769</v>
      </c>
      <c r="B1461" s="1"/>
      <c r="C1461" s="1">
        <v>1</v>
      </c>
      <c r="D1461" s="1"/>
      <c r="E1461" s="1"/>
      <c r="F1461" s="1"/>
      <c r="G1461" s="1"/>
      <c r="H1461" s="1"/>
      <c r="I1461" s="1"/>
      <c r="J1461" s="1"/>
      <c r="K1461" s="1"/>
      <c r="L1461" s="1"/>
      <c r="M1461" s="1"/>
      <c r="N1461" s="1"/>
      <c r="O1461" s="1">
        <v>1</v>
      </c>
    </row>
    <row r="1462" spans="1:15" ht="15.75" hidden="1" customHeight="1" x14ac:dyDescent="0.2">
      <c r="A1462" s="31" t="s">
        <v>12579</v>
      </c>
      <c r="B1462" s="1"/>
      <c r="C1462" s="1"/>
      <c r="D1462" s="1"/>
      <c r="E1462" s="1"/>
      <c r="F1462" s="1"/>
      <c r="G1462" s="1"/>
      <c r="H1462" s="1"/>
      <c r="I1462" s="1">
        <v>1</v>
      </c>
      <c r="J1462" s="1"/>
      <c r="K1462" s="1"/>
      <c r="L1462" s="1"/>
      <c r="M1462" s="1"/>
      <c r="N1462" s="1"/>
      <c r="O1462" s="1">
        <v>1</v>
      </c>
    </row>
    <row r="1463" spans="1:15" ht="15.75" hidden="1" customHeight="1" x14ac:dyDescent="0.2">
      <c r="A1463" s="31" t="s">
        <v>10739</v>
      </c>
      <c r="B1463" s="1"/>
      <c r="C1463" s="1"/>
      <c r="D1463" s="1"/>
      <c r="E1463" s="1">
        <v>1</v>
      </c>
      <c r="F1463" s="1"/>
      <c r="G1463" s="1"/>
      <c r="H1463" s="1"/>
      <c r="I1463" s="1"/>
      <c r="J1463" s="1"/>
      <c r="K1463" s="1"/>
      <c r="L1463" s="1"/>
      <c r="M1463" s="1"/>
      <c r="N1463" s="1"/>
      <c r="O1463" s="1">
        <v>1</v>
      </c>
    </row>
    <row r="1464" spans="1:15" ht="15.75" hidden="1" customHeight="1" x14ac:dyDescent="0.2">
      <c r="A1464" s="31" t="s">
        <v>12050</v>
      </c>
      <c r="B1464" s="1">
        <v>1</v>
      </c>
      <c r="C1464" s="1"/>
      <c r="D1464" s="1"/>
      <c r="E1464" s="1"/>
      <c r="F1464" s="1"/>
      <c r="G1464" s="1"/>
      <c r="H1464" s="1"/>
      <c r="I1464" s="1"/>
      <c r="J1464" s="1"/>
      <c r="K1464" s="1"/>
      <c r="L1464" s="1"/>
      <c r="M1464" s="1"/>
      <c r="N1464" s="1"/>
      <c r="O1464" s="1">
        <v>1</v>
      </c>
    </row>
    <row r="1465" spans="1:15" ht="15.75" hidden="1" customHeight="1" x14ac:dyDescent="0.2">
      <c r="A1465" s="31" t="s">
        <v>14082</v>
      </c>
      <c r="B1465" s="1">
        <v>1</v>
      </c>
      <c r="C1465" s="1"/>
      <c r="D1465" s="1"/>
      <c r="E1465" s="1"/>
      <c r="F1465" s="1"/>
      <c r="G1465" s="1"/>
      <c r="H1465" s="1"/>
      <c r="I1465" s="1"/>
      <c r="J1465" s="1"/>
      <c r="K1465" s="1"/>
      <c r="L1465" s="1"/>
      <c r="M1465" s="1"/>
      <c r="N1465" s="1"/>
      <c r="O1465" s="1">
        <v>1</v>
      </c>
    </row>
    <row r="1466" spans="1:15" ht="15.75" hidden="1" customHeight="1" x14ac:dyDescent="0.2">
      <c r="A1466" s="31" t="s">
        <v>13068</v>
      </c>
      <c r="B1466" s="1"/>
      <c r="C1466" s="1">
        <v>1</v>
      </c>
      <c r="D1466" s="1"/>
      <c r="E1466" s="1"/>
      <c r="F1466" s="1"/>
      <c r="G1466" s="1"/>
      <c r="H1466" s="1"/>
      <c r="I1466" s="1"/>
      <c r="J1466" s="1"/>
      <c r="K1466" s="1"/>
      <c r="L1466" s="1"/>
      <c r="M1466" s="1"/>
      <c r="N1466" s="1"/>
      <c r="O1466" s="1">
        <v>1</v>
      </c>
    </row>
    <row r="1467" spans="1:15" ht="15.75" hidden="1" customHeight="1" x14ac:dyDescent="0.2">
      <c r="A1467" s="31" t="s">
        <v>14204</v>
      </c>
      <c r="B1467" s="1"/>
      <c r="C1467" s="1">
        <v>1</v>
      </c>
      <c r="D1467" s="1"/>
      <c r="E1467" s="1"/>
      <c r="F1467" s="1"/>
      <c r="G1467" s="1"/>
      <c r="H1467" s="1"/>
      <c r="I1467" s="1"/>
      <c r="J1467" s="1"/>
      <c r="K1467" s="1"/>
      <c r="L1467" s="1"/>
      <c r="M1467" s="1"/>
      <c r="N1467" s="1"/>
      <c r="O1467" s="1">
        <v>1</v>
      </c>
    </row>
    <row r="1468" spans="1:15" ht="15.75" hidden="1" customHeight="1" x14ac:dyDescent="0.2">
      <c r="A1468" s="31" t="s">
        <v>11205</v>
      </c>
      <c r="B1468" s="1"/>
      <c r="C1468" s="1"/>
      <c r="D1468" s="1">
        <v>1</v>
      </c>
      <c r="E1468" s="1"/>
      <c r="F1468" s="1"/>
      <c r="G1468" s="1"/>
      <c r="H1468" s="1"/>
      <c r="I1468" s="1"/>
      <c r="J1468" s="1"/>
      <c r="K1468" s="1"/>
      <c r="L1468" s="1"/>
      <c r="M1468" s="1"/>
      <c r="N1468" s="1"/>
      <c r="O1468" s="1">
        <v>1</v>
      </c>
    </row>
    <row r="1469" spans="1:15" ht="15.75" hidden="1" customHeight="1" x14ac:dyDescent="0.2">
      <c r="A1469" s="31" t="s">
        <v>14181</v>
      </c>
      <c r="B1469" s="1"/>
      <c r="C1469" s="1">
        <v>1</v>
      </c>
      <c r="D1469" s="1"/>
      <c r="E1469" s="1"/>
      <c r="F1469" s="1"/>
      <c r="G1469" s="1"/>
      <c r="H1469" s="1"/>
      <c r="I1469" s="1"/>
      <c r="J1469" s="1"/>
      <c r="K1469" s="1"/>
      <c r="L1469" s="1"/>
      <c r="M1469" s="1"/>
      <c r="N1469" s="1"/>
      <c r="O1469" s="1">
        <v>1</v>
      </c>
    </row>
    <row r="1470" spans="1:15" ht="15.75" hidden="1" customHeight="1" x14ac:dyDescent="0.2">
      <c r="A1470" s="31" t="s">
        <v>14505</v>
      </c>
      <c r="B1470" s="1"/>
      <c r="C1470" s="1"/>
      <c r="D1470" s="1"/>
      <c r="E1470" s="1"/>
      <c r="F1470" s="1">
        <v>1</v>
      </c>
      <c r="G1470" s="1"/>
      <c r="H1470" s="1"/>
      <c r="I1470" s="1"/>
      <c r="J1470" s="1"/>
      <c r="K1470" s="1"/>
      <c r="L1470" s="1"/>
      <c r="M1470" s="1"/>
      <c r="N1470" s="1"/>
      <c r="O1470" s="1">
        <v>1</v>
      </c>
    </row>
    <row r="1471" spans="1:15" ht="15.75" hidden="1" customHeight="1" x14ac:dyDescent="0.2">
      <c r="A1471" s="31" t="s">
        <v>14198</v>
      </c>
      <c r="B1471" s="1"/>
      <c r="C1471" s="1">
        <v>1</v>
      </c>
      <c r="D1471" s="1"/>
      <c r="E1471" s="1"/>
      <c r="F1471" s="1"/>
      <c r="G1471" s="1"/>
      <c r="H1471" s="1"/>
      <c r="I1471" s="1"/>
      <c r="J1471" s="1"/>
      <c r="K1471" s="1"/>
      <c r="L1471" s="1"/>
      <c r="M1471" s="1"/>
      <c r="N1471" s="1"/>
      <c r="O1471" s="1">
        <v>1</v>
      </c>
    </row>
    <row r="1472" spans="1:15" ht="15.75" hidden="1" customHeight="1" x14ac:dyDescent="0.2">
      <c r="A1472" s="31" t="s">
        <v>14020</v>
      </c>
      <c r="B1472" s="1"/>
      <c r="C1472" s="1"/>
      <c r="D1472" s="1">
        <v>1</v>
      </c>
      <c r="E1472" s="1"/>
      <c r="F1472" s="1"/>
      <c r="G1472" s="1"/>
      <c r="H1472" s="1"/>
      <c r="I1472" s="1"/>
      <c r="J1472" s="1"/>
      <c r="K1472" s="1"/>
      <c r="L1472" s="1"/>
      <c r="M1472" s="1"/>
      <c r="N1472" s="1"/>
      <c r="O1472" s="1">
        <v>1</v>
      </c>
    </row>
    <row r="1473" spans="1:15" ht="15.75" hidden="1" customHeight="1" x14ac:dyDescent="0.2">
      <c r="A1473" s="31" t="s">
        <v>14382</v>
      </c>
      <c r="B1473" s="1"/>
      <c r="C1473" s="1"/>
      <c r="D1473" s="1"/>
      <c r="E1473" s="1"/>
      <c r="F1473" s="1"/>
      <c r="G1473" s="1"/>
      <c r="H1473" s="1">
        <v>1</v>
      </c>
      <c r="I1473" s="1"/>
      <c r="J1473" s="1"/>
      <c r="K1473" s="1"/>
      <c r="L1473" s="1"/>
      <c r="M1473" s="1"/>
      <c r="N1473" s="1"/>
      <c r="O1473" s="1">
        <v>1</v>
      </c>
    </row>
    <row r="1474" spans="1:15" ht="15.75" hidden="1" customHeight="1" x14ac:dyDescent="0.2">
      <c r="A1474" s="31" t="s">
        <v>12504</v>
      </c>
      <c r="B1474" s="1"/>
      <c r="C1474" s="1">
        <v>1</v>
      </c>
      <c r="D1474" s="1"/>
      <c r="E1474" s="1"/>
      <c r="F1474" s="1"/>
      <c r="G1474" s="1"/>
      <c r="H1474" s="1"/>
      <c r="I1474" s="1"/>
      <c r="J1474" s="1"/>
      <c r="K1474" s="1"/>
      <c r="L1474" s="1"/>
      <c r="M1474" s="1"/>
      <c r="N1474" s="1"/>
      <c r="O1474" s="1">
        <v>1</v>
      </c>
    </row>
    <row r="1475" spans="1:15" ht="15.75" hidden="1" customHeight="1" x14ac:dyDescent="0.2">
      <c r="A1475" s="31" t="s">
        <v>12127</v>
      </c>
      <c r="B1475" s="1"/>
      <c r="C1475" s="1"/>
      <c r="D1475" s="1"/>
      <c r="E1475" s="1"/>
      <c r="F1475" s="1"/>
      <c r="G1475" s="1"/>
      <c r="H1475" s="1"/>
      <c r="I1475" s="1"/>
      <c r="J1475" s="1"/>
      <c r="K1475" s="1"/>
      <c r="L1475" s="1"/>
      <c r="M1475" s="1">
        <v>1</v>
      </c>
      <c r="N1475" s="1"/>
      <c r="O1475" s="1">
        <v>1</v>
      </c>
    </row>
    <row r="1476" spans="1:15" ht="15.75" hidden="1" customHeight="1" x14ac:dyDescent="0.2">
      <c r="A1476" s="31" t="s">
        <v>12590</v>
      </c>
      <c r="B1476" s="1"/>
      <c r="C1476" s="1"/>
      <c r="D1476" s="1"/>
      <c r="E1476" s="1"/>
      <c r="F1476" s="1"/>
      <c r="G1476" s="1"/>
      <c r="H1476" s="1">
        <v>1</v>
      </c>
      <c r="I1476" s="1"/>
      <c r="J1476" s="1"/>
      <c r="K1476" s="1"/>
      <c r="L1476" s="1"/>
      <c r="M1476" s="1"/>
      <c r="N1476" s="1"/>
      <c r="O1476" s="1">
        <v>1</v>
      </c>
    </row>
    <row r="1477" spans="1:15" ht="15.75" hidden="1" customHeight="1" x14ac:dyDescent="0.2">
      <c r="A1477" s="31" t="s">
        <v>12173</v>
      </c>
      <c r="B1477" s="1"/>
      <c r="C1477" s="1"/>
      <c r="D1477" s="1"/>
      <c r="E1477" s="1"/>
      <c r="F1477" s="1"/>
      <c r="G1477" s="1"/>
      <c r="H1477" s="1"/>
      <c r="I1477" s="1"/>
      <c r="J1477" s="1"/>
      <c r="K1477" s="1"/>
      <c r="L1477" s="1"/>
      <c r="M1477" s="1">
        <v>1</v>
      </c>
      <c r="N1477" s="1"/>
      <c r="O1477" s="1">
        <v>1</v>
      </c>
    </row>
    <row r="1478" spans="1:15" ht="15.75" hidden="1" customHeight="1" x14ac:dyDescent="0.2">
      <c r="A1478" s="31" t="s">
        <v>13341</v>
      </c>
      <c r="B1478" s="1">
        <v>1</v>
      </c>
      <c r="C1478" s="1"/>
      <c r="D1478" s="1"/>
      <c r="E1478" s="1"/>
      <c r="F1478" s="1"/>
      <c r="G1478" s="1"/>
      <c r="H1478" s="1"/>
      <c r="I1478" s="1"/>
      <c r="J1478" s="1"/>
      <c r="K1478" s="1"/>
      <c r="L1478" s="1"/>
      <c r="M1478" s="1"/>
      <c r="N1478" s="1"/>
      <c r="O1478" s="1">
        <v>1</v>
      </c>
    </row>
    <row r="1479" spans="1:15" ht="15.75" hidden="1" customHeight="1" x14ac:dyDescent="0.2">
      <c r="A1479" s="31" t="s">
        <v>13158</v>
      </c>
      <c r="B1479" s="1"/>
      <c r="C1479" s="1"/>
      <c r="D1479" s="1"/>
      <c r="E1479" s="1"/>
      <c r="F1479" s="1"/>
      <c r="G1479" s="1"/>
      <c r="H1479" s="1"/>
      <c r="I1479" s="1"/>
      <c r="J1479" s="1"/>
      <c r="K1479" s="1">
        <v>1</v>
      </c>
      <c r="L1479" s="1"/>
      <c r="M1479" s="1"/>
      <c r="N1479" s="1"/>
      <c r="O1479" s="1">
        <v>1</v>
      </c>
    </row>
    <row r="1480" spans="1:15" ht="15.75" hidden="1" customHeight="1" x14ac:dyDescent="0.2">
      <c r="A1480" s="31" t="s">
        <v>13426</v>
      </c>
      <c r="B1480" s="1">
        <v>1</v>
      </c>
      <c r="C1480" s="1"/>
      <c r="D1480" s="1"/>
      <c r="E1480" s="1"/>
      <c r="F1480" s="1"/>
      <c r="G1480" s="1"/>
      <c r="H1480" s="1"/>
      <c r="I1480" s="1"/>
      <c r="J1480" s="1"/>
      <c r="K1480" s="1"/>
      <c r="L1480" s="1"/>
      <c r="M1480" s="1"/>
      <c r="N1480" s="1"/>
      <c r="O1480" s="1">
        <v>1</v>
      </c>
    </row>
    <row r="1481" spans="1:15" ht="15.75" hidden="1" customHeight="1" x14ac:dyDescent="0.2">
      <c r="A1481" s="31" t="s">
        <v>14422</v>
      </c>
      <c r="B1481" s="1"/>
      <c r="C1481" s="1"/>
      <c r="D1481" s="1"/>
      <c r="E1481" s="1"/>
      <c r="F1481" s="1"/>
      <c r="G1481" s="1"/>
      <c r="H1481" s="1">
        <v>1</v>
      </c>
      <c r="I1481" s="1"/>
      <c r="J1481" s="1"/>
      <c r="K1481" s="1"/>
      <c r="L1481" s="1"/>
      <c r="M1481" s="1"/>
      <c r="N1481" s="1"/>
      <c r="O1481" s="1">
        <v>1</v>
      </c>
    </row>
    <row r="1482" spans="1:15" ht="15.75" hidden="1" customHeight="1" x14ac:dyDescent="0.2">
      <c r="A1482" s="31" t="s">
        <v>11765</v>
      </c>
      <c r="B1482" s="1"/>
      <c r="C1482" s="1"/>
      <c r="D1482" s="1">
        <v>1</v>
      </c>
      <c r="E1482" s="1"/>
      <c r="F1482" s="1"/>
      <c r="G1482" s="1"/>
      <c r="H1482" s="1"/>
      <c r="I1482" s="1"/>
      <c r="J1482" s="1"/>
      <c r="K1482" s="1"/>
      <c r="L1482" s="1"/>
      <c r="M1482" s="1"/>
      <c r="N1482" s="1"/>
      <c r="O1482" s="1">
        <v>1</v>
      </c>
    </row>
    <row r="1483" spans="1:15" ht="15.75" hidden="1" customHeight="1" x14ac:dyDescent="0.2">
      <c r="A1483" s="31" t="s">
        <v>10825</v>
      </c>
      <c r="B1483" s="1"/>
      <c r="C1483" s="1"/>
      <c r="D1483" s="1"/>
      <c r="E1483" s="1"/>
      <c r="F1483" s="1">
        <v>1</v>
      </c>
      <c r="G1483" s="1"/>
      <c r="H1483" s="1"/>
      <c r="I1483" s="1"/>
      <c r="J1483" s="1"/>
      <c r="K1483" s="1"/>
      <c r="L1483" s="1"/>
      <c r="M1483" s="1"/>
      <c r="N1483" s="1"/>
      <c r="O1483" s="1">
        <v>1</v>
      </c>
    </row>
    <row r="1484" spans="1:15" ht="15.75" hidden="1" customHeight="1" x14ac:dyDescent="0.2">
      <c r="A1484" s="31" t="s">
        <v>11343</v>
      </c>
      <c r="B1484" s="1">
        <v>1</v>
      </c>
      <c r="C1484" s="1"/>
      <c r="D1484" s="1"/>
      <c r="E1484" s="1"/>
      <c r="F1484" s="1"/>
      <c r="G1484" s="1"/>
      <c r="H1484" s="1"/>
      <c r="I1484" s="1"/>
      <c r="J1484" s="1"/>
      <c r="K1484" s="1"/>
      <c r="L1484" s="1"/>
      <c r="M1484" s="1"/>
      <c r="N1484" s="1"/>
      <c r="O1484" s="1">
        <v>1</v>
      </c>
    </row>
    <row r="1485" spans="1:15" ht="15.75" hidden="1" customHeight="1" x14ac:dyDescent="0.2">
      <c r="A1485" s="31" t="s">
        <v>10432</v>
      </c>
      <c r="B1485" s="1">
        <v>1</v>
      </c>
      <c r="C1485" s="1"/>
      <c r="D1485" s="1"/>
      <c r="E1485" s="1"/>
      <c r="F1485" s="1"/>
      <c r="G1485" s="1"/>
      <c r="H1485" s="1"/>
      <c r="I1485" s="1"/>
      <c r="J1485" s="1"/>
      <c r="K1485" s="1"/>
      <c r="L1485" s="1"/>
      <c r="M1485" s="1"/>
      <c r="N1485" s="1"/>
      <c r="O1485" s="1">
        <v>1</v>
      </c>
    </row>
    <row r="1486" spans="1:15" ht="15.75" hidden="1" customHeight="1" x14ac:dyDescent="0.2">
      <c r="A1486" s="31" t="s">
        <v>10354</v>
      </c>
      <c r="B1486" s="1"/>
      <c r="C1486" s="1"/>
      <c r="D1486" s="1"/>
      <c r="E1486" s="1">
        <v>1</v>
      </c>
      <c r="F1486" s="1"/>
      <c r="G1486" s="1"/>
      <c r="H1486" s="1"/>
      <c r="I1486" s="1"/>
      <c r="J1486" s="1"/>
      <c r="K1486" s="1"/>
      <c r="L1486" s="1"/>
      <c r="M1486" s="1"/>
      <c r="N1486" s="1"/>
      <c r="O1486" s="1">
        <v>1</v>
      </c>
    </row>
    <row r="1487" spans="1:15" ht="15.75" hidden="1" customHeight="1" x14ac:dyDescent="0.2">
      <c r="A1487" s="31" t="s">
        <v>14478</v>
      </c>
      <c r="B1487" s="1"/>
      <c r="C1487" s="1"/>
      <c r="D1487" s="1"/>
      <c r="E1487" s="1"/>
      <c r="F1487" s="1"/>
      <c r="G1487" s="1"/>
      <c r="H1487" s="1"/>
      <c r="I1487" s="1"/>
      <c r="J1487" s="1"/>
      <c r="K1487" s="1"/>
      <c r="L1487" s="1">
        <v>1</v>
      </c>
      <c r="M1487" s="1"/>
      <c r="N1487" s="1"/>
      <c r="O1487" s="1">
        <v>1</v>
      </c>
    </row>
    <row r="1488" spans="1:15" ht="15.75" hidden="1" customHeight="1" x14ac:dyDescent="0.2">
      <c r="A1488" s="31" t="s">
        <v>14569</v>
      </c>
      <c r="B1488" s="1"/>
      <c r="C1488" s="1"/>
      <c r="D1488" s="1"/>
      <c r="E1488" s="1"/>
      <c r="F1488" s="1">
        <v>1</v>
      </c>
      <c r="G1488" s="1"/>
      <c r="H1488" s="1"/>
      <c r="I1488" s="1"/>
      <c r="J1488" s="1"/>
      <c r="K1488" s="1"/>
      <c r="L1488" s="1"/>
      <c r="M1488" s="1"/>
      <c r="N1488" s="1"/>
      <c r="O1488" s="1">
        <v>1</v>
      </c>
    </row>
    <row r="1489" spans="1:15" ht="15.75" hidden="1" customHeight="1" x14ac:dyDescent="0.2">
      <c r="A1489" s="31" t="s">
        <v>11277</v>
      </c>
      <c r="B1489" s="1">
        <v>1</v>
      </c>
      <c r="C1489" s="1"/>
      <c r="D1489" s="1"/>
      <c r="E1489" s="1"/>
      <c r="F1489" s="1"/>
      <c r="G1489" s="1"/>
      <c r="H1489" s="1"/>
      <c r="I1489" s="1"/>
      <c r="J1489" s="1"/>
      <c r="K1489" s="1"/>
      <c r="L1489" s="1"/>
      <c r="M1489" s="1"/>
      <c r="N1489" s="1"/>
      <c r="O1489" s="1">
        <v>1</v>
      </c>
    </row>
    <row r="1490" spans="1:15" ht="15.75" hidden="1" customHeight="1" x14ac:dyDescent="0.2">
      <c r="A1490" s="31" t="s">
        <v>11273</v>
      </c>
      <c r="B1490" s="1"/>
      <c r="C1490" s="1"/>
      <c r="D1490" s="1">
        <v>1</v>
      </c>
      <c r="E1490" s="1"/>
      <c r="F1490" s="1"/>
      <c r="G1490" s="1"/>
      <c r="H1490" s="1"/>
      <c r="I1490" s="1"/>
      <c r="J1490" s="1"/>
      <c r="K1490" s="1"/>
      <c r="L1490" s="1"/>
      <c r="M1490" s="1"/>
      <c r="N1490" s="1"/>
      <c r="O1490" s="1">
        <v>1</v>
      </c>
    </row>
    <row r="1491" spans="1:15" ht="15.75" hidden="1" customHeight="1" x14ac:dyDescent="0.2">
      <c r="A1491" s="31" t="s">
        <v>11613</v>
      </c>
      <c r="B1491" s="1"/>
      <c r="C1491" s="1"/>
      <c r="D1491" s="1">
        <v>1</v>
      </c>
      <c r="E1491" s="1"/>
      <c r="F1491" s="1"/>
      <c r="G1491" s="1"/>
      <c r="H1491" s="1"/>
      <c r="I1491" s="1"/>
      <c r="J1491" s="1"/>
      <c r="K1491" s="1"/>
      <c r="L1491" s="1"/>
      <c r="M1491" s="1"/>
      <c r="N1491" s="1"/>
      <c r="O1491" s="1">
        <v>1</v>
      </c>
    </row>
    <row r="1492" spans="1:15" ht="15.75" hidden="1" customHeight="1" x14ac:dyDescent="0.2">
      <c r="A1492" s="31" t="s">
        <v>11383</v>
      </c>
      <c r="B1492" s="1"/>
      <c r="C1492" s="1"/>
      <c r="D1492" s="1">
        <v>1</v>
      </c>
      <c r="E1492" s="1"/>
      <c r="F1492" s="1"/>
      <c r="G1492" s="1"/>
      <c r="H1492" s="1"/>
      <c r="I1492" s="1"/>
      <c r="J1492" s="1"/>
      <c r="K1492" s="1"/>
      <c r="L1492" s="1"/>
      <c r="M1492" s="1"/>
      <c r="N1492" s="1"/>
      <c r="O1492" s="1">
        <v>1</v>
      </c>
    </row>
    <row r="1493" spans="1:15" ht="15.75" hidden="1" customHeight="1" x14ac:dyDescent="0.2">
      <c r="A1493" s="31" t="s">
        <v>10717</v>
      </c>
      <c r="B1493" s="1">
        <v>1</v>
      </c>
      <c r="C1493" s="1"/>
      <c r="D1493" s="1"/>
      <c r="E1493" s="1"/>
      <c r="F1493" s="1"/>
      <c r="G1493" s="1"/>
      <c r="H1493" s="1"/>
      <c r="I1493" s="1"/>
      <c r="J1493" s="1"/>
      <c r="K1493" s="1"/>
      <c r="L1493" s="1"/>
      <c r="M1493" s="1"/>
      <c r="N1493" s="1"/>
      <c r="O1493" s="1">
        <v>1</v>
      </c>
    </row>
    <row r="1494" spans="1:15" ht="15.75" hidden="1" customHeight="1" x14ac:dyDescent="0.2">
      <c r="A1494" s="31" t="s">
        <v>13318</v>
      </c>
      <c r="B1494" s="1"/>
      <c r="C1494" s="1"/>
      <c r="D1494" s="1">
        <v>1</v>
      </c>
      <c r="E1494" s="1"/>
      <c r="F1494" s="1"/>
      <c r="G1494" s="1"/>
      <c r="H1494" s="1"/>
      <c r="I1494" s="1"/>
      <c r="J1494" s="1"/>
      <c r="K1494" s="1"/>
      <c r="L1494" s="1"/>
      <c r="M1494" s="1"/>
      <c r="N1494" s="1"/>
      <c r="O1494" s="1">
        <v>1</v>
      </c>
    </row>
    <row r="1495" spans="1:15" ht="15.75" hidden="1" customHeight="1" x14ac:dyDescent="0.2">
      <c r="A1495" s="31" t="s">
        <v>13544</v>
      </c>
      <c r="B1495" s="1"/>
      <c r="C1495" s="1"/>
      <c r="D1495" s="1"/>
      <c r="E1495" s="1"/>
      <c r="F1495" s="1"/>
      <c r="G1495" s="1"/>
      <c r="H1495" s="1"/>
      <c r="I1495" s="1"/>
      <c r="J1495" s="1"/>
      <c r="K1495" s="1"/>
      <c r="L1495" s="1">
        <v>1</v>
      </c>
      <c r="M1495" s="1"/>
      <c r="N1495" s="1"/>
      <c r="O1495" s="1">
        <v>1</v>
      </c>
    </row>
    <row r="1496" spans="1:15" ht="15.75" hidden="1" customHeight="1" x14ac:dyDescent="0.2">
      <c r="A1496" s="31" t="s">
        <v>11207</v>
      </c>
      <c r="B1496" s="1"/>
      <c r="C1496" s="1"/>
      <c r="D1496" s="1">
        <v>1</v>
      </c>
      <c r="E1496" s="1"/>
      <c r="F1496" s="1"/>
      <c r="G1496" s="1"/>
      <c r="H1496" s="1"/>
      <c r="I1496" s="1"/>
      <c r="J1496" s="1"/>
      <c r="K1496" s="1"/>
      <c r="L1496" s="1"/>
      <c r="M1496" s="1"/>
      <c r="N1496" s="1"/>
      <c r="O1496" s="1">
        <v>1</v>
      </c>
    </row>
    <row r="1497" spans="1:15" ht="15.75" hidden="1" customHeight="1" x14ac:dyDescent="0.2">
      <c r="A1497" s="31" t="s">
        <v>11985</v>
      </c>
      <c r="B1497" s="1">
        <v>1</v>
      </c>
      <c r="C1497" s="1"/>
      <c r="D1497" s="1"/>
      <c r="E1497" s="1"/>
      <c r="F1497" s="1"/>
      <c r="G1497" s="1"/>
      <c r="H1497" s="1"/>
      <c r="I1497" s="1"/>
      <c r="J1497" s="1"/>
      <c r="K1497" s="1"/>
      <c r="L1497" s="1"/>
      <c r="M1497" s="1"/>
      <c r="N1497" s="1"/>
      <c r="O1497" s="1">
        <v>1</v>
      </c>
    </row>
    <row r="1498" spans="1:15" ht="15.75" hidden="1" customHeight="1" x14ac:dyDescent="0.2">
      <c r="A1498" s="31" t="s">
        <v>10635</v>
      </c>
      <c r="B1498" s="1"/>
      <c r="C1498" s="1"/>
      <c r="D1498" s="1">
        <v>1</v>
      </c>
      <c r="E1498" s="1"/>
      <c r="F1498" s="1"/>
      <c r="G1498" s="1"/>
      <c r="H1498" s="1"/>
      <c r="I1498" s="1"/>
      <c r="J1498" s="1"/>
      <c r="K1498" s="1"/>
      <c r="L1498" s="1"/>
      <c r="M1498" s="1"/>
      <c r="N1498" s="1"/>
      <c r="O1498" s="1">
        <v>1</v>
      </c>
    </row>
    <row r="1499" spans="1:15" ht="15.75" hidden="1" customHeight="1" x14ac:dyDescent="0.2">
      <c r="A1499" s="31" t="s">
        <v>12587</v>
      </c>
      <c r="B1499" s="1"/>
      <c r="C1499" s="1"/>
      <c r="D1499" s="1"/>
      <c r="E1499" s="1"/>
      <c r="F1499" s="1"/>
      <c r="G1499" s="1"/>
      <c r="H1499" s="1">
        <v>1</v>
      </c>
      <c r="I1499" s="1"/>
      <c r="J1499" s="1"/>
      <c r="K1499" s="1"/>
      <c r="L1499" s="1"/>
      <c r="M1499" s="1"/>
      <c r="N1499" s="1"/>
      <c r="O1499" s="1">
        <v>1</v>
      </c>
    </row>
    <row r="1500" spans="1:15" ht="15.75" hidden="1" customHeight="1" x14ac:dyDescent="0.2">
      <c r="A1500" s="31" t="s">
        <v>10423</v>
      </c>
      <c r="B1500" s="1"/>
      <c r="C1500" s="1"/>
      <c r="D1500" s="1">
        <v>1</v>
      </c>
      <c r="E1500" s="1"/>
      <c r="F1500" s="1"/>
      <c r="G1500" s="1"/>
      <c r="H1500" s="1"/>
      <c r="I1500" s="1"/>
      <c r="J1500" s="1"/>
      <c r="K1500" s="1"/>
      <c r="L1500" s="1"/>
      <c r="M1500" s="1"/>
      <c r="N1500" s="1"/>
      <c r="O1500" s="1">
        <v>1</v>
      </c>
    </row>
    <row r="1501" spans="1:15" ht="15.75" hidden="1" customHeight="1" x14ac:dyDescent="0.2">
      <c r="A1501" s="31" t="s">
        <v>10395</v>
      </c>
      <c r="B1501" s="1">
        <v>1</v>
      </c>
      <c r="C1501" s="1"/>
      <c r="D1501" s="1"/>
      <c r="E1501" s="1"/>
      <c r="F1501" s="1"/>
      <c r="G1501" s="1"/>
      <c r="H1501" s="1"/>
      <c r="I1501" s="1"/>
      <c r="J1501" s="1"/>
      <c r="K1501" s="1"/>
      <c r="L1501" s="1"/>
      <c r="M1501" s="1"/>
      <c r="N1501" s="1"/>
      <c r="O1501" s="1">
        <v>1</v>
      </c>
    </row>
    <row r="1502" spans="1:15" ht="15.75" hidden="1" customHeight="1" x14ac:dyDescent="0.2">
      <c r="A1502" s="31" t="s">
        <v>11177</v>
      </c>
      <c r="B1502" s="1"/>
      <c r="C1502" s="1"/>
      <c r="D1502" s="1"/>
      <c r="E1502" s="1">
        <v>1</v>
      </c>
      <c r="F1502" s="1"/>
      <c r="G1502" s="1"/>
      <c r="H1502" s="1"/>
      <c r="I1502" s="1"/>
      <c r="J1502" s="1"/>
      <c r="K1502" s="1"/>
      <c r="L1502" s="1"/>
      <c r="M1502" s="1"/>
      <c r="N1502" s="1"/>
      <c r="O1502" s="1">
        <v>1</v>
      </c>
    </row>
    <row r="1503" spans="1:15" ht="15.75" hidden="1" customHeight="1" x14ac:dyDescent="0.2">
      <c r="A1503" s="31" t="s">
        <v>12580</v>
      </c>
      <c r="B1503" s="1"/>
      <c r="C1503" s="1"/>
      <c r="D1503" s="1"/>
      <c r="E1503" s="1">
        <v>1</v>
      </c>
      <c r="F1503" s="1"/>
      <c r="G1503" s="1"/>
      <c r="H1503" s="1"/>
      <c r="I1503" s="1"/>
      <c r="J1503" s="1"/>
      <c r="K1503" s="1"/>
      <c r="L1503" s="1"/>
      <c r="M1503" s="1"/>
      <c r="N1503" s="1"/>
      <c r="O1503" s="1">
        <v>1</v>
      </c>
    </row>
    <row r="1504" spans="1:15" ht="15.75" hidden="1" customHeight="1" x14ac:dyDescent="0.2">
      <c r="A1504" s="31" t="s">
        <v>12958</v>
      </c>
      <c r="B1504" s="1"/>
      <c r="C1504" s="1"/>
      <c r="D1504" s="1">
        <v>1</v>
      </c>
      <c r="E1504" s="1"/>
      <c r="F1504" s="1"/>
      <c r="G1504" s="1"/>
      <c r="H1504" s="1"/>
      <c r="I1504" s="1"/>
      <c r="J1504" s="1"/>
      <c r="K1504" s="1"/>
      <c r="L1504" s="1"/>
      <c r="M1504" s="1"/>
      <c r="N1504" s="1"/>
      <c r="O1504" s="1">
        <v>1</v>
      </c>
    </row>
    <row r="1505" spans="1:15" ht="15.75" hidden="1" customHeight="1" x14ac:dyDescent="0.2">
      <c r="A1505" s="31" t="s">
        <v>11539</v>
      </c>
      <c r="B1505" s="1"/>
      <c r="C1505" s="1"/>
      <c r="D1505" s="1">
        <v>1</v>
      </c>
      <c r="E1505" s="1"/>
      <c r="F1505" s="1"/>
      <c r="G1505" s="1"/>
      <c r="H1505" s="1"/>
      <c r="I1505" s="1"/>
      <c r="J1505" s="1"/>
      <c r="K1505" s="1"/>
      <c r="L1505" s="1"/>
      <c r="M1505" s="1"/>
      <c r="N1505" s="1"/>
      <c r="O1505" s="1">
        <v>1</v>
      </c>
    </row>
    <row r="1506" spans="1:15" ht="15.75" hidden="1" customHeight="1" x14ac:dyDescent="0.2">
      <c r="A1506" s="31" t="s">
        <v>11744</v>
      </c>
      <c r="B1506" s="1"/>
      <c r="C1506" s="1"/>
      <c r="D1506" s="1">
        <v>1</v>
      </c>
      <c r="E1506" s="1"/>
      <c r="F1506" s="1"/>
      <c r="G1506" s="1"/>
      <c r="H1506" s="1"/>
      <c r="I1506" s="1"/>
      <c r="J1506" s="1"/>
      <c r="K1506" s="1"/>
      <c r="L1506" s="1"/>
      <c r="M1506" s="1"/>
      <c r="N1506" s="1"/>
      <c r="O1506" s="1">
        <v>1</v>
      </c>
    </row>
    <row r="1507" spans="1:15" ht="15.75" hidden="1" customHeight="1" x14ac:dyDescent="0.2">
      <c r="A1507" s="31" t="s">
        <v>14364</v>
      </c>
      <c r="B1507" s="1"/>
      <c r="C1507" s="1"/>
      <c r="D1507" s="1"/>
      <c r="E1507" s="1"/>
      <c r="F1507" s="1"/>
      <c r="G1507" s="1"/>
      <c r="H1507" s="1">
        <v>1</v>
      </c>
      <c r="I1507" s="1"/>
      <c r="J1507" s="1"/>
      <c r="K1507" s="1"/>
      <c r="L1507" s="1"/>
      <c r="M1507" s="1"/>
      <c r="N1507" s="1"/>
      <c r="O1507" s="1">
        <v>1</v>
      </c>
    </row>
    <row r="1508" spans="1:15" ht="15.75" hidden="1" customHeight="1" x14ac:dyDescent="0.2">
      <c r="A1508" s="31" t="s">
        <v>12643</v>
      </c>
      <c r="B1508" s="1"/>
      <c r="C1508" s="1">
        <v>1</v>
      </c>
      <c r="D1508" s="1"/>
      <c r="E1508" s="1"/>
      <c r="F1508" s="1"/>
      <c r="G1508" s="1"/>
      <c r="H1508" s="1"/>
      <c r="I1508" s="1"/>
      <c r="J1508" s="1"/>
      <c r="K1508" s="1"/>
      <c r="L1508" s="1"/>
      <c r="M1508" s="1"/>
      <c r="N1508" s="1"/>
      <c r="O1508" s="1">
        <v>1</v>
      </c>
    </row>
    <row r="1509" spans="1:15" ht="15.75" hidden="1" customHeight="1" x14ac:dyDescent="0.2">
      <c r="A1509" s="31" t="s">
        <v>11411</v>
      </c>
      <c r="B1509" s="1"/>
      <c r="C1509" s="1"/>
      <c r="D1509" s="1">
        <v>1</v>
      </c>
      <c r="E1509" s="1"/>
      <c r="F1509" s="1"/>
      <c r="G1509" s="1"/>
      <c r="H1509" s="1"/>
      <c r="I1509" s="1"/>
      <c r="J1509" s="1"/>
      <c r="K1509" s="1"/>
      <c r="L1509" s="1"/>
      <c r="M1509" s="1"/>
      <c r="N1509" s="1"/>
      <c r="O1509" s="1">
        <v>1</v>
      </c>
    </row>
    <row r="1510" spans="1:15" ht="15.75" hidden="1" customHeight="1" x14ac:dyDescent="0.2">
      <c r="A1510" s="31" t="s">
        <v>12956</v>
      </c>
      <c r="B1510" s="1"/>
      <c r="C1510" s="1"/>
      <c r="D1510" s="1">
        <v>1</v>
      </c>
      <c r="E1510" s="1"/>
      <c r="F1510" s="1"/>
      <c r="G1510" s="1"/>
      <c r="H1510" s="1"/>
      <c r="I1510" s="1"/>
      <c r="J1510" s="1"/>
      <c r="K1510" s="1"/>
      <c r="L1510" s="1"/>
      <c r="M1510" s="1"/>
      <c r="N1510" s="1"/>
      <c r="O1510" s="1">
        <v>1</v>
      </c>
    </row>
    <row r="1511" spans="1:15" ht="15.75" hidden="1" customHeight="1" x14ac:dyDescent="0.2">
      <c r="A1511" s="31" t="s">
        <v>13333</v>
      </c>
      <c r="B1511" s="1">
        <v>1</v>
      </c>
      <c r="C1511" s="1"/>
      <c r="D1511" s="1"/>
      <c r="E1511" s="1"/>
      <c r="F1511" s="1"/>
      <c r="G1511" s="1"/>
      <c r="H1511" s="1"/>
      <c r="I1511" s="1"/>
      <c r="J1511" s="1"/>
      <c r="K1511" s="1"/>
      <c r="L1511" s="1"/>
      <c r="M1511" s="1"/>
      <c r="N1511" s="1"/>
      <c r="O1511" s="1">
        <v>1</v>
      </c>
    </row>
    <row r="1512" spans="1:15" ht="15.75" hidden="1" customHeight="1" x14ac:dyDescent="0.2">
      <c r="A1512" s="31" t="s">
        <v>12977</v>
      </c>
      <c r="B1512" s="1">
        <v>1</v>
      </c>
      <c r="C1512" s="1"/>
      <c r="D1512" s="1"/>
      <c r="E1512" s="1"/>
      <c r="F1512" s="1"/>
      <c r="G1512" s="1"/>
      <c r="H1512" s="1"/>
      <c r="I1512" s="1"/>
      <c r="J1512" s="1"/>
      <c r="K1512" s="1"/>
      <c r="L1512" s="1"/>
      <c r="M1512" s="1"/>
      <c r="N1512" s="1"/>
      <c r="O1512" s="1">
        <v>1</v>
      </c>
    </row>
    <row r="1513" spans="1:15" ht="15.75" hidden="1" customHeight="1" x14ac:dyDescent="0.2">
      <c r="A1513" s="31" t="s">
        <v>13906</v>
      </c>
      <c r="B1513" s="1"/>
      <c r="C1513" s="1"/>
      <c r="D1513" s="1"/>
      <c r="E1513" s="1"/>
      <c r="F1513" s="1"/>
      <c r="G1513" s="1"/>
      <c r="H1513" s="1"/>
      <c r="I1513" s="1"/>
      <c r="J1513" s="1"/>
      <c r="K1513" s="1"/>
      <c r="L1513" s="1">
        <v>1</v>
      </c>
      <c r="M1513" s="1"/>
      <c r="N1513" s="1"/>
      <c r="O1513" s="1">
        <v>1</v>
      </c>
    </row>
    <row r="1514" spans="1:15" ht="15.75" hidden="1" customHeight="1" x14ac:dyDescent="0.2">
      <c r="A1514" s="31" t="s">
        <v>10948</v>
      </c>
      <c r="B1514" s="1">
        <v>1</v>
      </c>
      <c r="C1514" s="1"/>
      <c r="D1514" s="1"/>
      <c r="E1514" s="1"/>
      <c r="F1514" s="1"/>
      <c r="G1514" s="1"/>
      <c r="H1514" s="1"/>
      <c r="I1514" s="1"/>
      <c r="J1514" s="1"/>
      <c r="K1514" s="1"/>
      <c r="L1514" s="1"/>
      <c r="M1514" s="1"/>
      <c r="N1514" s="1"/>
      <c r="O1514" s="1">
        <v>1</v>
      </c>
    </row>
    <row r="1515" spans="1:15" ht="15.75" hidden="1" customHeight="1" x14ac:dyDescent="0.2">
      <c r="A1515" s="31" t="s">
        <v>13881</v>
      </c>
      <c r="B1515" s="1"/>
      <c r="C1515" s="1">
        <v>1</v>
      </c>
      <c r="D1515" s="1"/>
      <c r="E1515" s="1"/>
      <c r="F1515" s="1"/>
      <c r="G1515" s="1"/>
      <c r="H1515" s="1"/>
      <c r="I1515" s="1"/>
      <c r="J1515" s="1"/>
      <c r="K1515" s="1"/>
      <c r="L1515" s="1"/>
      <c r="M1515" s="1"/>
      <c r="N1515" s="1"/>
      <c r="O1515" s="1">
        <v>1</v>
      </c>
    </row>
    <row r="1516" spans="1:15" ht="15.75" hidden="1" customHeight="1" x14ac:dyDescent="0.2">
      <c r="A1516" s="31" t="s">
        <v>13027</v>
      </c>
      <c r="B1516" s="1">
        <v>1</v>
      </c>
      <c r="C1516" s="1"/>
      <c r="D1516" s="1"/>
      <c r="E1516" s="1"/>
      <c r="F1516" s="1"/>
      <c r="G1516" s="1"/>
      <c r="H1516" s="1"/>
      <c r="I1516" s="1"/>
      <c r="J1516" s="1"/>
      <c r="K1516" s="1"/>
      <c r="L1516" s="1"/>
      <c r="M1516" s="1"/>
      <c r="N1516" s="1"/>
      <c r="O1516" s="1">
        <v>1</v>
      </c>
    </row>
    <row r="1517" spans="1:15" ht="15.75" hidden="1" customHeight="1" x14ac:dyDescent="0.2">
      <c r="A1517" s="31" t="s">
        <v>10884</v>
      </c>
      <c r="B1517" s="1"/>
      <c r="C1517" s="1"/>
      <c r="D1517" s="1"/>
      <c r="E1517" s="1">
        <v>1</v>
      </c>
      <c r="F1517" s="1"/>
      <c r="G1517" s="1"/>
      <c r="H1517" s="1"/>
      <c r="I1517" s="1"/>
      <c r="J1517" s="1"/>
      <c r="K1517" s="1"/>
      <c r="L1517" s="1"/>
      <c r="M1517" s="1"/>
      <c r="N1517" s="1"/>
      <c r="O1517" s="1">
        <v>1</v>
      </c>
    </row>
    <row r="1518" spans="1:15" ht="15.75" hidden="1" customHeight="1" x14ac:dyDescent="0.2">
      <c r="A1518" s="31" t="s">
        <v>14819</v>
      </c>
      <c r="B1518" s="1"/>
      <c r="C1518" s="1"/>
      <c r="D1518" s="1"/>
      <c r="E1518" s="1"/>
      <c r="F1518" s="1">
        <v>1</v>
      </c>
      <c r="G1518" s="1"/>
      <c r="H1518" s="1"/>
      <c r="I1518" s="1"/>
      <c r="J1518" s="1"/>
      <c r="K1518" s="1"/>
      <c r="L1518" s="1"/>
      <c r="M1518" s="1"/>
      <c r="N1518" s="1"/>
      <c r="O1518" s="1">
        <v>1</v>
      </c>
    </row>
    <row r="1519" spans="1:15" ht="15.75" hidden="1" customHeight="1" x14ac:dyDescent="0.2">
      <c r="A1519" s="31" t="s">
        <v>11669</v>
      </c>
      <c r="B1519" s="1"/>
      <c r="C1519" s="1"/>
      <c r="D1519" s="1">
        <v>1</v>
      </c>
      <c r="E1519" s="1"/>
      <c r="F1519" s="1"/>
      <c r="G1519" s="1"/>
      <c r="H1519" s="1"/>
      <c r="I1519" s="1"/>
      <c r="J1519" s="1"/>
      <c r="K1519" s="1"/>
      <c r="L1519" s="1"/>
      <c r="M1519" s="1"/>
      <c r="N1519" s="1"/>
      <c r="O1519" s="1">
        <v>1</v>
      </c>
    </row>
    <row r="1520" spans="1:15" ht="15.75" hidden="1" customHeight="1" x14ac:dyDescent="0.2">
      <c r="A1520" s="31" t="s">
        <v>11332</v>
      </c>
      <c r="B1520" s="1"/>
      <c r="C1520" s="1"/>
      <c r="D1520" s="1">
        <v>1</v>
      </c>
      <c r="E1520" s="1"/>
      <c r="F1520" s="1"/>
      <c r="G1520" s="1"/>
      <c r="H1520" s="1"/>
      <c r="I1520" s="1"/>
      <c r="J1520" s="1"/>
      <c r="K1520" s="1"/>
      <c r="L1520" s="1"/>
      <c r="M1520" s="1"/>
      <c r="N1520" s="1"/>
      <c r="O1520" s="1">
        <v>1</v>
      </c>
    </row>
    <row r="1521" spans="1:15" ht="15.75" hidden="1" customHeight="1" x14ac:dyDescent="0.2">
      <c r="A1521" s="31" t="s">
        <v>11961</v>
      </c>
      <c r="B1521" s="1"/>
      <c r="C1521" s="1"/>
      <c r="D1521" s="1"/>
      <c r="E1521" s="1"/>
      <c r="F1521" s="1"/>
      <c r="G1521" s="1"/>
      <c r="H1521" s="1"/>
      <c r="I1521" s="1">
        <v>1</v>
      </c>
      <c r="J1521" s="1"/>
      <c r="K1521" s="1"/>
      <c r="L1521" s="1"/>
      <c r="M1521" s="1"/>
      <c r="N1521" s="1"/>
      <c r="O1521" s="1">
        <v>1</v>
      </c>
    </row>
    <row r="1522" spans="1:15" ht="15.75" hidden="1" customHeight="1" x14ac:dyDescent="0.2">
      <c r="A1522" s="31" t="s">
        <v>11966</v>
      </c>
      <c r="B1522" s="1">
        <v>1</v>
      </c>
      <c r="C1522" s="1"/>
      <c r="D1522" s="1"/>
      <c r="E1522" s="1"/>
      <c r="F1522" s="1"/>
      <c r="G1522" s="1"/>
      <c r="H1522" s="1"/>
      <c r="I1522" s="1"/>
      <c r="J1522" s="1"/>
      <c r="K1522" s="1"/>
      <c r="L1522" s="1"/>
      <c r="M1522" s="1"/>
      <c r="N1522" s="1"/>
      <c r="O1522" s="1">
        <v>1</v>
      </c>
    </row>
    <row r="1523" spans="1:15" ht="15.75" hidden="1" customHeight="1" x14ac:dyDescent="0.2">
      <c r="A1523" s="31" t="s">
        <v>13337</v>
      </c>
      <c r="B1523" s="1">
        <v>1</v>
      </c>
      <c r="C1523" s="1"/>
      <c r="D1523" s="1"/>
      <c r="E1523" s="1"/>
      <c r="F1523" s="1"/>
      <c r="G1523" s="1"/>
      <c r="H1523" s="1"/>
      <c r="I1523" s="1"/>
      <c r="J1523" s="1"/>
      <c r="K1523" s="1"/>
      <c r="L1523" s="1"/>
      <c r="M1523" s="1"/>
      <c r="N1523" s="1"/>
      <c r="O1523" s="1">
        <v>1</v>
      </c>
    </row>
    <row r="1524" spans="1:15" ht="15.75" hidden="1" customHeight="1" x14ac:dyDescent="0.2">
      <c r="A1524" s="31" t="s">
        <v>13576</v>
      </c>
      <c r="B1524" s="1">
        <v>1</v>
      </c>
      <c r="C1524" s="1"/>
      <c r="D1524" s="1"/>
      <c r="E1524" s="1"/>
      <c r="F1524" s="1"/>
      <c r="G1524" s="1"/>
      <c r="H1524" s="1"/>
      <c r="I1524" s="1"/>
      <c r="J1524" s="1"/>
      <c r="K1524" s="1"/>
      <c r="L1524" s="1"/>
      <c r="M1524" s="1"/>
      <c r="N1524" s="1"/>
      <c r="O1524" s="1">
        <v>1</v>
      </c>
    </row>
    <row r="1525" spans="1:15" ht="15.75" hidden="1" customHeight="1" x14ac:dyDescent="0.2">
      <c r="A1525" s="31" t="s">
        <v>12733</v>
      </c>
      <c r="B1525" s="1"/>
      <c r="C1525" s="1">
        <v>1</v>
      </c>
      <c r="D1525" s="1"/>
      <c r="E1525" s="1"/>
      <c r="F1525" s="1"/>
      <c r="G1525" s="1"/>
      <c r="H1525" s="1"/>
      <c r="I1525" s="1"/>
      <c r="J1525" s="1"/>
      <c r="K1525" s="1"/>
      <c r="L1525" s="1"/>
      <c r="M1525" s="1"/>
      <c r="N1525" s="1"/>
      <c r="O1525" s="1">
        <v>1</v>
      </c>
    </row>
    <row r="1526" spans="1:15" ht="15.75" hidden="1" customHeight="1" x14ac:dyDescent="0.2">
      <c r="A1526" s="31" t="s">
        <v>11567</v>
      </c>
      <c r="B1526" s="1"/>
      <c r="C1526" s="1"/>
      <c r="D1526" s="1"/>
      <c r="E1526" s="1"/>
      <c r="F1526" s="1"/>
      <c r="G1526" s="1">
        <v>1</v>
      </c>
      <c r="H1526" s="1"/>
      <c r="I1526" s="1"/>
      <c r="J1526" s="1"/>
      <c r="K1526" s="1"/>
      <c r="L1526" s="1"/>
      <c r="M1526" s="1"/>
      <c r="N1526" s="1"/>
      <c r="O1526" s="1">
        <v>1</v>
      </c>
    </row>
    <row r="1527" spans="1:15" ht="15.75" hidden="1" customHeight="1" x14ac:dyDescent="0.2">
      <c r="A1527" s="31" t="s">
        <v>12802</v>
      </c>
      <c r="B1527" s="1"/>
      <c r="C1527" s="1">
        <v>1</v>
      </c>
      <c r="D1527" s="1"/>
      <c r="E1527" s="1"/>
      <c r="F1527" s="1"/>
      <c r="G1527" s="1"/>
      <c r="H1527" s="1"/>
      <c r="I1527" s="1"/>
      <c r="J1527" s="1"/>
      <c r="K1527" s="1"/>
      <c r="L1527" s="1"/>
      <c r="M1527" s="1"/>
      <c r="N1527" s="1"/>
      <c r="O1527" s="1">
        <v>1</v>
      </c>
    </row>
    <row r="1528" spans="1:15" ht="15.75" hidden="1" customHeight="1" x14ac:dyDescent="0.2">
      <c r="A1528" s="31" t="s">
        <v>11558</v>
      </c>
      <c r="B1528" s="1">
        <v>1</v>
      </c>
      <c r="C1528" s="1"/>
      <c r="D1528" s="1"/>
      <c r="E1528" s="1"/>
      <c r="F1528" s="1"/>
      <c r="G1528" s="1"/>
      <c r="H1528" s="1"/>
      <c r="I1528" s="1"/>
      <c r="J1528" s="1"/>
      <c r="K1528" s="1"/>
      <c r="L1528" s="1"/>
      <c r="M1528" s="1"/>
      <c r="N1528" s="1"/>
      <c r="O1528" s="1">
        <v>1</v>
      </c>
    </row>
    <row r="1529" spans="1:15" ht="15.75" hidden="1" customHeight="1" x14ac:dyDescent="0.2">
      <c r="A1529" s="31" t="s">
        <v>11477</v>
      </c>
      <c r="B1529" s="1"/>
      <c r="C1529" s="1"/>
      <c r="D1529" s="1">
        <v>1</v>
      </c>
      <c r="E1529" s="1"/>
      <c r="F1529" s="1"/>
      <c r="G1529" s="1"/>
      <c r="H1529" s="1"/>
      <c r="I1529" s="1"/>
      <c r="J1529" s="1"/>
      <c r="K1529" s="1"/>
      <c r="L1529" s="1"/>
      <c r="M1529" s="1"/>
      <c r="N1529" s="1"/>
      <c r="O1529" s="1">
        <v>1</v>
      </c>
    </row>
    <row r="1530" spans="1:15" ht="15.75" hidden="1" customHeight="1" x14ac:dyDescent="0.2">
      <c r="A1530" s="31" t="s">
        <v>13140</v>
      </c>
      <c r="B1530" s="1">
        <v>1</v>
      </c>
      <c r="C1530" s="1"/>
      <c r="D1530" s="1"/>
      <c r="E1530" s="1"/>
      <c r="F1530" s="1"/>
      <c r="G1530" s="1"/>
      <c r="H1530" s="1"/>
      <c r="I1530" s="1"/>
      <c r="J1530" s="1"/>
      <c r="K1530" s="1"/>
      <c r="L1530" s="1"/>
      <c r="M1530" s="1"/>
      <c r="N1530" s="1"/>
      <c r="O1530" s="1">
        <v>1</v>
      </c>
    </row>
    <row r="1531" spans="1:15" ht="15.75" hidden="1" customHeight="1" x14ac:dyDescent="0.2">
      <c r="A1531" s="31" t="s">
        <v>11616</v>
      </c>
      <c r="B1531" s="1">
        <v>1</v>
      </c>
      <c r="C1531" s="1"/>
      <c r="D1531" s="1"/>
      <c r="E1531" s="1"/>
      <c r="F1531" s="1"/>
      <c r="G1531" s="1"/>
      <c r="H1531" s="1"/>
      <c r="I1531" s="1"/>
      <c r="J1531" s="1"/>
      <c r="K1531" s="1"/>
      <c r="L1531" s="1"/>
      <c r="M1531" s="1"/>
      <c r="N1531" s="1"/>
      <c r="O1531" s="1">
        <v>1</v>
      </c>
    </row>
    <row r="1532" spans="1:15" ht="15.75" hidden="1" customHeight="1" x14ac:dyDescent="0.2">
      <c r="A1532" s="31" t="s">
        <v>13374</v>
      </c>
      <c r="B1532" s="1">
        <v>1</v>
      </c>
      <c r="C1532" s="1"/>
      <c r="D1532" s="1"/>
      <c r="E1532" s="1"/>
      <c r="F1532" s="1"/>
      <c r="G1532" s="1"/>
      <c r="H1532" s="1"/>
      <c r="I1532" s="1"/>
      <c r="J1532" s="1"/>
      <c r="K1532" s="1"/>
      <c r="L1532" s="1"/>
      <c r="M1532" s="1"/>
      <c r="N1532" s="1"/>
      <c r="O1532" s="1">
        <v>1</v>
      </c>
    </row>
    <row r="1533" spans="1:15" ht="15.75" hidden="1" customHeight="1" x14ac:dyDescent="0.2">
      <c r="A1533" s="31" t="s">
        <v>12340</v>
      </c>
      <c r="B1533" s="1"/>
      <c r="C1533" s="1">
        <v>1</v>
      </c>
      <c r="D1533" s="1"/>
      <c r="E1533" s="1"/>
      <c r="F1533" s="1"/>
      <c r="G1533" s="1"/>
      <c r="H1533" s="1"/>
      <c r="I1533" s="1"/>
      <c r="J1533" s="1"/>
      <c r="K1533" s="1"/>
      <c r="L1533" s="1"/>
      <c r="M1533" s="1"/>
      <c r="N1533" s="1"/>
      <c r="O1533" s="1">
        <v>1</v>
      </c>
    </row>
    <row r="1534" spans="1:15" ht="15.75" hidden="1" customHeight="1" x14ac:dyDescent="0.2">
      <c r="A1534" s="31" t="s">
        <v>13084</v>
      </c>
      <c r="B1534" s="1"/>
      <c r="C1534" s="1"/>
      <c r="D1534" s="1"/>
      <c r="E1534" s="1"/>
      <c r="F1534" s="1"/>
      <c r="G1534" s="1"/>
      <c r="H1534" s="1"/>
      <c r="I1534" s="1"/>
      <c r="J1534" s="1">
        <v>1</v>
      </c>
      <c r="K1534" s="1"/>
      <c r="L1534" s="1"/>
      <c r="M1534" s="1"/>
      <c r="N1534" s="1"/>
      <c r="O1534" s="1">
        <v>1</v>
      </c>
    </row>
    <row r="1535" spans="1:15" ht="15.75" hidden="1" customHeight="1" x14ac:dyDescent="0.2">
      <c r="A1535" s="31" t="s">
        <v>14255</v>
      </c>
      <c r="B1535" s="1"/>
      <c r="C1535" s="1">
        <v>1</v>
      </c>
      <c r="D1535" s="1"/>
      <c r="E1535" s="1"/>
      <c r="F1535" s="1"/>
      <c r="G1535" s="1"/>
      <c r="H1535" s="1"/>
      <c r="I1535" s="1"/>
      <c r="J1535" s="1"/>
      <c r="K1535" s="1"/>
      <c r="L1535" s="1"/>
      <c r="M1535" s="1"/>
      <c r="N1535" s="1"/>
      <c r="O1535" s="1">
        <v>1</v>
      </c>
    </row>
    <row r="1536" spans="1:15" ht="15.75" hidden="1" customHeight="1" x14ac:dyDescent="0.2">
      <c r="A1536" s="31" t="s">
        <v>14276</v>
      </c>
      <c r="B1536" s="1"/>
      <c r="C1536" s="1"/>
      <c r="D1536" s="1"/>
      <c r="E1536" s="1"/>
      <c r="F1536" s="1"/>
      <c r="G1536" s="1">
        <v>1</v>
      </c>
      <c r="H1536" s="1"/>
      <c r="I1536" s="1"/>
      <c r="J1536" s="1"/>
      <c r="K1536" s="1"/>
      <c r="L1536" s="1"/>
      <c r="M1536" s="1"/>
      <c r="N1536" s="1"/>
      <c r="O1536" s="1">
        <v>1</v>
      </c>
    </row>
    <row r="1537" spans="1:15" ht="15.75" hidden="1" customHeight="1" x14ac:dyDescent="0.2">
      <c r="A1537" s="31" t="s">
        <v>14188</v>
      </c>
      <c r="B1537" s="1"/>
      <c r="C1537" s="1">
        <v>1</v>
      </c>
      <c r="D1537" s="1"/>
      <c r="E1537" s="1"/>
      <c r="F1537" s="1"/>
      <c r="G1537" s="1"/>
      <c r="H1537" s="1"/>
      <c r="I1537" s="1"/>
      <c r="J1537" s="1"/>
      <c r="K1537" s="1"/>
      <c r="L1537" s="1"/>
      <c r="M1537" s="1"/>
      <c r="N1537" s="1"/>
      <c r="O1537" s="1">
        <v>1</v>
      </c>
    </row>
    <row r="1538" spans="1:15" ht="15.75" hidden="1" customHeight="1" x14ac:dyDescent="0.2">
      <c r="A1538" s="31" t="s">
        <v>13162</v>
      </c>
      <c r="B1538" s="1"/>
      <c r="C1538" s="1"/>
      <c r="D1538" s="1"/>
      <c r="E1538" s="1"/>
      <c r="F1538" s="1"/>
      <c r="G1538" s="1"/>
      <c r="H1538" s="1"/>
      <c r="I1538" s="1"/>
      <c r="J1538" s="1"/>
      <c r="K1538" s="1">
        <v>1</v>
      </c>
      <c r="L1538" s="1"/>
      <c r="M1538" s="1"/>
      <c r="N1538" s="1"/>
      <c r="O1538" s="1">
        <v>1</v>
      </c>
    </row>
    <row r="1539" spans="1:15" ht="15.75" hidden="1" customHeight="1" x14ac:dyDescent="0.2">
      <c r="A1539" s="31" t="s">
        <v>12539</v>
      </c>
      <c r="B1539" s="1">
        <v>1</v>
      </c>
      <c r="C1539" s="1"/>
      <c r="D1539" s="1"/>
      <c r="E1539" s="1"/>
      <c r="F1539" s="1"/>
      <c r="G1539" s="1"/>
      <c r="H1539" s="1"/>
      <c r="I1539" s="1"/>
      <c r="J1539" s="1"/>
      <c r="K1539" s="1"/>
      <c r="L1539" s="1"/>
      <c r="M1539" s="1"/>
      <c r="N1539" s="1"/>
      <c r="O1539" s="1">
        <v>1</v>
      </c>
    </row>
    <row r="1540" spans="1:15" ht="15.75" hidden="1" customHeight="1" x14ac:dyDescent="0.2">
      <c r="A1540" s="31" t="s">
        <v>12021</v>
      </c>
      <c r="B1540" s="1">
        <v>1</v>
      </c>
      <c r="C1540" s="1"/>
      <c r="D1540" s="1"/>
      <c r="E1540" s="1"/>
      <c r="F1540" s="1"/>
      <c r="G1540" s="1"/>
      <c r="H1540" s="1"/>
      <c r="I1540" s="1"/>
      <c r="J1540" s="1"/>
      <c r="K1540" s="1"/>
      <c r="L1540" s="1"/>
      <c r="M1540" s="1"/>
      <c r="N1540" s="1"/>
      <c r="O1540" s="1">
        <v>1</v>
      </c>
    </row>
    <row r="1541" spans="1:15" ht="15.75" hidden="1" customHeight="1" x14ac:dyDescent="0.2">
      <c r="A1541" s="31" t="s">
        <v>10873</v>
      </c>
      <c r="B1541" s="1">
        <v>1</v>
      </c>
      <c r="C1541" s="1"/>
      <c r="D1541" s="1"/>
      <c r="E1541" s="1"/>
      <c r="F1541" s="1"/>
      <c r="G1541" s="1"/>
      <c r="H1541" s="1"/>
      <c r="I1541" s="1"/>
      <c r="J1541" s="1"/>
      <c r="K1541" s="1"/>
      <c r="L1541" s="1"/>
      <c r="M1541" s="1"/>
      <c r="N1541" s="1"/>
      <c r="O1541" s="1">
        <v>1</v>
      </c>
    </row>
    <row r="1542" spans="1:15" ht="15.75" hidden="1" customHeight="1" x14ac:dyDescent="0.2">
      <c r="A1542" s="31" t="s">
        <v>10570</v>
      </c>
      <c r="B1542" s="1"/>
      <c r="C1542" s="1"/>
      <c r="D1542" s="1">
        <v>1</v>
      </c>
      <c r="E1542" s="1"/>
      <c r="F1542" s="1"/>
      <c r="G1542" s="1"/>
      <c r="H1542" s="1"/>
      <c r="I1542" s="1"/>
      <c r="J1542" s="1"/>
      <c r="K1542" s="1"/>
      <c r="L1542" s="1"/>
      <c r="M1542" s="1"/>
      <c r="N1542" s="1"/>
      <c r="O1542" s="1">
        <v>1</v>
      </c>
    </row>
    <row r="1543" spans="1:15" ht="15.75" hidden="1" customHeight="1" x14ac:dyDescent="0.2">
      <c r="A1543" s="31" t="s">
        <v>12031</v>
      </c>
      <c r="B1543" s="1"/>
      <c r="C1543" s="1">
        <v>1</v>
      </c>
      <c r="D1543" s="1"/>
      <c r="E1543" s="1"/>
      <c r="F1543" s="1"/>
      <c r="G1543" s="1"/>
      <c r="H1543" s="1"/>
      <c r="I1543" s="1"/>
      <c r="J1543" s="1"/>
      <c r="K1543" s="1"/>
      <c r="L1543" s="1"/>
      <c r="M1543" s="1"/>
      <c r="N1543" s="1"/>
      <c r="O1543" s="1">
        <v>1</v>
      </c>
    </row>
    <row r="1544" spans="1:15" ht="15.75" hidden="1" customHeight="1" x14ac:dyDescent="0.2">
      <c r="A1544" s="31" t="s">
        <v>13056</v>
      </c>
      <c r="B1544" s="1"/>
      <c r="C1544" s="1">
        <v>1</v>
      </c>
      <c r="D1544" s="1"/>
      <c r="E1544" s="1"/>
      <c r="F1544" s="1"/>
      <c r="G1544" s="1"/>
      <c r="H1544" s="1"/>
      <c r="I1544" s="1"/>
      <c r="J1544" s="1"/>
      <c r="K1544" s="1"/>
      <c r="L1544" s="1"/>
      <c r="M1544" s="1"/>
      <c r="N1544" s="1"/>
      <c r="O1544" s="1">
        <v>1</v>
      </c>
    </row>
    <row r="1545" spans="1:15" ht="15.75" hidden="1" customHeight="1" x14ac:dyDescent="0.2">
      <c r="A1545" s="31" t="s">
        <v>11405</v>
      </c>
      <c r="B1545" s="1"/>
      <c r="C1545" s="1"/>
      <c r="D1545" s="1">
        <v>1</v>
      </c>
      <c r="E1545" s="1"/>
      <c r="F1545" s="1"/>
      <c r="G1545" s="1"/>
      <c r="H1545" s="1"/>
      <c r="I1545" s="1"/>
      <c r="J1545" s="1"/>
      <c r="K1545" s="1"/>
      <c r="L1545" s="1"/>
      <c r="M1545" s="1"/>
      <c r="N1545" s="1"/>
      <c r="O1545" s="1">
        <v>1</v>
      </c>
    </row>
    <row r="1546" spans="1:15" ht="15.75" customHeight="1" x14ac:dyDescent="0.2">
      <c r="A1546" s="31" t="s">
        <v>13001</v>
      </c>
      <c r="B1546" s="1">
        <v>1</v>
      </c>
      <c r="C1546" s="1"/>
      <c r="D1546" s="1"/>
      <c r="E1546" s="1"/>
      <c r="F1546" s="1"/>
      <c r="G1546" s="1"/>
      <c r="H1546" s="1"/>
      <c r="I1546" s="1"/>
      <c r="J1546" s="1"/>
      <c r="K1546" s="1"/>
      <c r="L1546" s="1"/>
      <c r="M1546" s="1"/>
      <c r="N1546" s="1"/>
      <c r="O1546" s="1">
        <v>1</v>
      </c>
    </row>
    <row r="1547" spans="1:15" ht="15.75" hidden="1" customHeight="1" x14ac:dyDescent="0.2">
      <c r="A1547" s="31" t="s">
        <v>10958</v>
      </c>
      <c r="B1547" s="1"/>
      <c r="C1547" s="1"/>
      <c r="D1547" s="1">
        <v>1</v>
      </c>
      <c r="E1547" s="1"/>
      <c r="F1547" s="1"/>
      <c r="G1547" s="1"/>
      <c r="H1547" s="1"/>
      <c r="I1547" s="1"/>
      <c r="J1547" s="1"/>
      <c r="K1547" s="1"/>
      <c r="L1547" s="1"/>
      <c r="M1547" s="1"/>
      <c r="N1547" s="1"/>
      <c r="O1547" s="1">
        <v>1</v>
      </c>
    </row>
    <row r="1548" spans="1:15" ht="15.75" hidden="1" customHeight="1" x14ac:dyDescent="0.2">
      <c r="A1548" s="31" t="s">
        <v>13127</v>
      </c>
      <c r="B1548" s="1">
        <v>1</v>
      </c>
      <c r="C1548" s="1"/>
      <c r="D1548" s="1"/>
      <c r="E1548" s="1"/>
      <c r="F1548" s="1"/>
      <c r="G1548" s="1"/>
      <c r="H1548" s="1"/>
      <c r="I1548" s="1"/>
      <c r="J1548" s="1"/>
      <c r="K1548" s="1"/>
      <c r="L1548" s="1"/>
      <c r="M1548" s="1"/>
      <c r="N1548" s="1"/>
      <c r="O1548" s="1">
        <v>1</v>
      </c>
    </row>
    <row r="1549" spans="1:15" ht="15.75" hidden="1" customHeight="1" x14ac:dyDescent="0.2">
      <c r="A1549" s="31" t="s">
        <v>10670</v>
      </c>
      <c r="B1549" s="1">
        <v>1</v>
      </c>
      <c r="C1549" s="1"/>
      <c r="D1549" s="1"/>
      <c r="E1549" s="1"/>
      <c r="F1549" s="1"/>
      <c r="G1549" s="1"/>
      <c r="H1549" s="1"/>
      <c r="I1549" s="1"/>
      <c r="J1549" s="1"/>
      <c r="K1549" s="1"/>
      <c r="L1549" s="1"/>
      <c r="M1549" s="1"/>
      <c r="N1549" s="1"/>
      <c r="O1549" s="1">
        <v>1</v>
      </c>
    </row>
    <row r="1550" spans="1:15" ht="15.75" hidden="1" customHeight="1" x14ac:dyDescent="0.2">
      <c r="A1550" s="31" t="s">
        <v>11034</v>
      </c>
      <c r="B1550" s="1">
        <v>1</v>
      </c>
      <c r="C1550" s="1"/>
      <c r="D1550" s="1"/>
      <c r="E1550" s="1"/>
      <c r="F1550" s="1"/>
      <c r="G1550" s="1"/>
      <c r="H1550" s="1"/>
      <c r="I1550" s="1"/>
      <c r="J1550" s="1"/>
      <c r="K1550" s="1"/>
      <c r="L1550" s="1"/>
      <c r="M1550" s="1"/>
      <c r="N1550" s="1"/>
      <c r="O1550" s="1">
        <v>1</v>
      </c>
    </row>
    <row r="1551" spans="1:15" ht="15.75" hidden="1" customHeight="1" x14ac:dyDescent="0.2">
      <c r="A1551" s="31" t="s">
        <v>13058</v>
      </c>
      <c r="B1551" s="1"/>
      <c r="C1551" s="1">
        <v>1</v>
      </c>
      <c r="D1551" s="1"/>
      <c r="E1551" s="1"/>
      <c r="F1551" s="1"/>
      <c r="G1551" s="1"/>
      <c r="H1551" s="1"/>
      <c r="I1551" s="1"/>
      <c r="J1551" s="1"/>
      <c r="K1551" s="1"/>
      <c r="L1551" s="1"/>
      <c r="M1551" s="1"/>
      <c r="N1551" s="1"/>
      <c r="O1551" s="1">
        <v>1</v>
      </c>
    </row>
    <row r="1552" spans="1:15" ht="15.75" hidden="1" customHeight="1" x14ac:dyDescent="0.2">
      <c r="A1552" s="31" t="s">
        <v>13886</v>
      </c>
      <c r="B1552" s="1"/>
      <c r="C1552" s="1">
        <v>1</v>
      </c>
      <c r="D1552" s="1"/>
      <c r="E1552" s="1"/>
      <c r="F1552" s="1"/>
      <c r="G1552" s="1"/>
      <c r="H1552" s="1"/>
      <c r="I1552" s="1"/>
      <c r="J1552" s="1"/>
      <c r="K1552" s="1"/>
      <c r="L1552" s="1"/>
      <c r="M1552" s="1"/>
      <c r="N1552" s="1"/>
      <c r="O1552" s="1">
        <v>1</v>
      </c>
    </row>
    <row r="1553" spans="1:15" ht="15.75" hidden="1" customHeight="1" x14ac:dyDescent="0.2">
      <c r="A1553" s="31" t="s">
        <v>13688</v>
      </c>
      <c r="B1553" s="1">
        <v>1</v>
      </c>
      <c r="C1553" s="1"/>
      <c r="D1553" s="1"/>
      <c r="E1553" s="1"/>
      <c r="F1553" s="1"/>
      <c r="G1553" s="1"/>
      <c r="H1553" s="1"/>
      <c r="I1553" s="1"/>
      <c r="J1553" s="1"/>
      <c r="K1553" s="1"/>
      <c r="L1553" s="1"/>
      <c r="M1553" s="1"/>
      <c r="N1553" s="1"/>
      <c r="O1553" s="1">
        <v>1</v>
      </c>
    </row>
    <row r="1554" spans="1:15" ht="15.75" hidden="1" customHeight="1" x14ac:dyDescent="0.2">
      <c r="A1554" s="31" t="s">
        <v>13137</v>
      </c>
      <c r="B1554" s="1">
        <v>1</v>
      </c>
      <c r="C1554" s="1"/>
      <c r="D1554" s="1"/>
      <c r="E1554" s="1"/>
      <c r="F1554" s="1"/>
      <c r="G1554" s="1"/>
      <c r="H1554" s="1"/>
      <c r="I1554" s="1"/>
      <c r="J1554" s="1"/>
      <c r="K1554" s="1"/>
      <c r="L1554" s="1"/>
      <c r="M1554" s="1"/>
      <c r="N1554" s="1"/>
      <c r="O1554" s="1">
        <v>1</v>
      </c>
    </row>
    <row r="1555" spans="1:15" ht="15.75" hidden="1" customHeight="1" x14ac:dyDescent="0.2">
      <c r="A1555" s="31" t="s">
        <v>14004</v>
      </c>
      <c r="B1555" s="1"/>
      <c r="C1555" s="1"/>
      <c r="D1555" s="1">
        <v>1</v>
      </c>
      <c r="E1555" s="1"/>
      <c r="F1555" s="1"/>
      <c r="G1555" s="1"/>
      <c r="H1555" s="1"/>
      <c r="I1555" s="1"/>
      <c r="J1555" s="1"/>
      <c r="K1555" s="1"/>
      <c r="L1555" s="1"/>
      <c r="M1555" s="1"/>
      <c r="N1555" s="1"/>
      <c r="O1555" s="1">
        <v>1</v>
      </c>
    </row>
    <row r="1556" spans="1:15" ht="15.75" hidden="1" customHeight="1" x14ac:dyDescent="0.2">
      <c r="A1556" s="31" t="s">
        <v>10772</v>
      </c>
      <c r="B1556" s="1"/>
      <c r="C1556" s="1">
        <v>1</v>
      </c>
      <c r="D1556" s="1"/>
      <c r="E1556" s="1"/>
      <c r="F1556" s="1"/>
      <c r="G1556" s="1"/>
      <c r="H1556" s="1"/>
      <c r="I1556" s="1"/>
      <c r="J1556" s="1"/>
      <c r="K1556" s="1"/>
      <c r="L1556" s="1"/>
      <c r="M1556" s="1"/>
      <c r="N1556" s="1"/>
      <c r="O1556" s="1">
        <v>1</v>
      </c>
    </row>
    <row r="1557" spans="1:15" ht="15.75" hidden="1" customHeight="1" x14ac:dyDescent="0.2">
      <c r="A1557" s="31" t="s">
        <v>12492</v>
      </c>
      <c r="B1557" s="1">
        <v>1</v>
      </c>
      <c r="C1557" s="1"/>
      <c r="D1557" s="1"/>
      <c r="E1557" s="1"/>
      <c r="F1557" s="1"/>
      <c r="G1557" s="1"/>
      <c r="H1557" s="1"/>
      <c r="I1557" s="1"/>
      <c r="J1557" s="1"/>
      <c r="K1557" s="1"/>
      <c r="L1557" s="1"/>
      <c r="M1557" s="1"/>
      <c r="N1557" s="1"/>
      <c r="O1557" s="1">
        <v>1</v>
      </c>
    </row>
    <row r="1558" spans="1:15" ht="15.75" hidden="1" customHeight="1" x14ac:dyDescent="0.2">
      <c r="A1558" s="31" t="s">
        <v>12315</v>
      </c>
      <c r="B1558" s="1">
        <v>1</v>
      </c>
      <c r="C1558" s="1"/>
      <c r="D1558" s="1"/>
      <c r="E1558" s="1"/>
      <c r="F1558" s="1"/>
      <c r="G1558" s="1"/>
      <c r="H1558" s="1"/>
      <c r="I1558" s="1"/>
      <c r="J1558" s="1"/>
      <c r="K1558" s="1"/>
      <c r="L1558" s="1"/>
      <c r="M1558" s="1"/>
      <c r="N1558" s="1"/>
      <c r="O1558" s="1">
        <v>1</v>
      </c>
    </row>
    <row r="1559" spans="1:15" ht="15.75" hidden="1" customHeight="1" x14ac:dyDescent="0.2">
      <c r="A1559" s="31" t="s">
        <v>11975</v>
      </c>
      <c r="B1559" s="1"/>
      <c r="C1559" s="1"/>
      <c r="D1559" s="1">
        <v>1</v>
      </c>
      <c r="E1559" s="1"/>
      <c r="F1559" s="1"/>
      <c r="G1559" s="1"/>
      <c r="H1559" s="1"/>
      <c r="I1559" s="1"/>
      <c r="J1559" s="1"/>
      <c r="K1559" s="1"/>
      <c r="L1559" s="1"/>
      <c r="M1559" s="1"/>
      <c r="N1559" s="1"/>
      <c r="O1559" s="1">
        <v>1</v>
      </c>
    </row>
    <row r="1560" spans="1:15" ht="15.75" hidden="1" customHeight="1" x14ac:dyDescent="0.2">
      <c r="A1560" s="31" t="s">
        <v>14162</v>
      </c>
      <c r="B1560" s="1"/>
      <c r="C1560" s="1"/>
      <c r="D1560" s="1"/>
      <c r="E1560" s="1">
        <v>1</v>
      </c>
      <c r="F1560" s="1"/>
      <c r="G1560" s="1"/>
      <c r="H1560" s="1"/>
      <c r="I1560" s="1"/>
      <c r="J1560" s="1"/>
      <c r="K1560" s="1"/>
      <c r="L1560" s="1"/>
      <c r="M1560" s="1"/>
      <c r="N1560" s="1"/>
      <c r="O1560" s="1">
        <v>1</v>
      </c>
    </row>
    <row r="1561" spans="1:15" ht="15.75" hidden="1" customHeight="1" x14ac:dyDescent="0.2">
      <c r="A1561" s="31" t="s">
        <v>14459</v>
      </c>
      <c r="B1561" s="1"/>
      <c r="C1561" s="1"/>
      <c r="D1561" s="1"/>
      <c r="E1561" s="1"/>
      <c r="F1561" s="1"/>
      <c r="G1561" s="1"/>
      <c r="H1561" s="1"/>
      <c r="I1561" s="1"/>
      <c r="J1561" s="1"/>
      <c r="K1561" s="1"/>
      <c r="L1561" s="1">
        <v>1</v>
      </c>
      <c r="M1561" s="1"/>
      <c r="N1561" s="1"/>
      <c r="O1561" s="1">
        <v>1</v>
      </c>
    </row>
    <row r="1562" spans="1:15" ht="15.75" hidden="1" customHeight="1" x14ac:dyDescent="0.2">
      <c r="A1562" s="31" t="s">
        <v>11139</v>
      </c>
      <c r="B1562" s="1"/>
      <c r="C1562" s="1"/>
      <c r="D1562" s="1"/>
      <c r="E1562" s="1">
        <v>1</v>
      </c>
      <c r="F1562" s="1"/>
      <c r="G1562" s="1"/>
      <c r="H1562" s="1"/>
      <c r="I1562" s="1"/>
      <c r="J1562" s="1"/>
      <c r="K1562" s="1"/>
      <c r="L1562" s="1"/>
      <c r="M1562" s="1"/>
      <c r="N1562" s="1"/>
      <c r="O1562" s="1">
        <v>1</v>
      </c>
    </row>
    <row r="1563" spans="1:15" ht="15.75" hidden="1" customHeight="1" x14ac:dyDescent="0.2">
      <c r="A1563" s="31" t="s">
        <v>11357</v>
      </c>
      <c r="B1563" s="1"/>
      <c r="C1563" s="1"/>
      <c r="D1563" s="1">
        <v>1</v>
      </c>
      <c r="E1563" s="1"/>
      <c r="F1563" s="1"/>
      <c r="G1563" s="1"/>
      <c r="H1563" s="1"/>
      <c r="I1563" s="1"/>
      <c r="J1563" s="1"/>
      <c r="K1563" s="1"/>
      <c r="L1563" s="1"/>
      <c r="M1563" s="1"/>
      <c r="N1563" s="1"/>
      <c r="O1563" s="1">
        <v>1</v>
      </c>
    </row>
    <row r="1564" spans="1:15" ht="15.75" hidden="1" customHeight="1" x14ac:dyDescent="0.2">
      <c r="A1564" s="31" t="s">
        <v>13819</v>
      </c>
      <c r="B1564" s="1">
        <v>1</v>
      </c>
      <c r="C1564" s="1"/>
      <c r="D1564" s="1"/>
      <c r="E1564" s="1"/>
      <c r="F1564" s="1"/>
      <c r="G1564" s="1"/>
      <c r="H1564" s="1"/>
      <c r="I1564" s="1"/>
      <c r="J1564" s="1"/>
      <c r="K1564" s="1"/>
      <c r="L1564" s="1"/>
      <c r="M1564" s="1"/>
      <c r="N1564" s="1"/>
      <c r="O1564" s="1">
        <v>1</v>
      </c>
    </row>
    <row r="1565" spans="1:15" ht="15.75" hidden="1" customHeight="1" x14ac:dyDescent="0.2">
      <c r="A1565" s="31" t="s">
        <v>12457</v>
      </c>
      <c r="B1565" s="1"/>
      <c r="C1565" s="1"/>
      <c r="D1565" s="1">
        <v>1</v>
      </c>
      <c r="E1565" s="1"/>
      <c r="F1565" s="1"/>
      <c r="G1565" s="1"/>
      <c r="H1565" s="1"/>
      <c r="I1565" s="1"/>
      <c r="J1565" s="1"/>
      <c r="K1565" s="1"/>
      <c r="L1565" s="1"/>
      <c r="M1565" s="1"/>
      <c r="N1565" s="1"/>
      <c r="O1565" s="1">
        <v>1</v>
      </c>
    </row>
    <row r="1566" spans="1:15" ht="15.75" hidden="1" customHeight="1" x14ac:dyDescent="0.2">
      <c r="A1566" s="31" t="s">
        <v>12514</v>
      </c>
      <c r="B1566" s="1"/>
      <c r="C1566" s="1">
        <v>1</v>
      </c>
      <c r="D1566" s="1"/>
      <c r="E1566" s="1"/>
      <c r="F1566" s="1"/>
      <c r="G1566" s="1"/>
      <c r="H1566" s="1"/>
      <c r="I1566" s="1"/>
      <c r="J1566" s="1"/>
      <c r="K1566" s="1"/>
      <c r="L1566" s="1"/>
      <c r="M1566" s="1"/>
      <c r="N1566" s="1"/>
      <c r="O1566" s="1">
        <v>1</v>
      </c>
    </row>
    <row r="1567" spans="1:15" ht="15.75" hidden="1" customHeight="1" x14ac:dyDescent="0.2">
      <c r="A1567" s="31" t="s">
        <v>12183</v>
      </c>
      <c r="B1567" s="1"/>
      <c r="C1567" s="1"/>
      <c r="D1567" s="1"/>
      <c r="E1567" s="1"/>
      <c r="F1567" s="1"/>
      <c r="G1567" s="1"/>
      <c r="H1567" s="1"/>
      <c r="I1567" s="1"/>
      <c r="J1567" s="1"/>
      <c r="K1567" s="1">
        <v>1</v>
      </c>
      <c r="L1567" s="1"/>
      <c r="M1567" s="1"/>
      <c r="N1567" s="1"/>
      <c r="O1567" s="1">
        <v>1</v>
      </c>
    </row>
    <row r="1568" spans="1:15" ht="15.75" hidden="1" customHeight="1" x14ac:dyDescent="0.2">
      <c r="A1568" s="31" t="s">
        <v>13402</v>
      </c>
      <c r="B1568" s="1"/>
      <c r="C1568" s="1"/>
      <c r="D1568" s="1">
        <v>1</v>
      </c>
      <c r="E1568" s="1"/>
      <c r="F1568" s="1"/>
      <c r="G1568" s="1"/>
      <c r="H1568" s="1"/>
      <c r="I1568" s="1"/>
      <c r="J1568" s="1"/>
      <c r="K1568" s="1"/>
      <c r="L1568" s="1"/>
      <c r="M1568" s="1"/>
      <c r="N1568" s="1"/>
      <c r="O1568" s="1">
        <v>1</v>
      </c>
    </row>
    <row r="1569" spans="1:15" ht="15.75" hidden="1" customHeight="1" x14ac:dyDescent="0.2">
      <c r="A1569" s="31" t="s">
        <v>13869</v>
      </c>
      <c r="B1569" s="1"/>
      <c r="C1569" s="1">
        <v>1</v>
      </c>
      <c r="D1569" s="1"/>
      <c r="E1569" s="1"/>
      <c r="F1569" s="1"/>
      <c r="G1569" s="1"/>
      <c r="H1569" s="1"/>
      <c r="I1569" s="1"/>
      <c r="J1569" s="1"/>
      <c r="K1569" s="1"/>
      <c r="L1569" s="1"/>
      <c r="M1569" s="1"/>
      <c r="N1569" s="1"/>
      <c r="O1569" s="1">
        <v>1</v>
      </c>
    </row>
    <row r="1570" spans="1:15" ht="15.75" hidden="1" customHeight="1" x14ac:dyDescent="0.2">
      <c r="A1570" s="31" t="s">
        <v>12262</v>
      </c>
      <c r="B1570" s="1">
        <v>1</v>
      </c>
      <c r="C1570" s="1"/>
      <c r="D1570" s="1"/>
      <c r="E1570" s="1"/>
      <c r="F1570" s="1"/>
      <c r="G1570" s="1"/>
      <c r="H1570" s="1"/>
      <c r="I1570" s="1"/>
      <c r="J1570" s="1"/>
      <c r="K1570" s="1"/>
      <c r="L1570" s="1"/>
      <c r="M1570" s="1"/>
      <c r="N1570" s="1"/>
      <c r="O1570" s="1">
        <v>1</v>
      </c>
    </row>
    <row r="1571" spans="1:15" ht="15.75" hidden="1" customHeight="1" x14ac:dyDescent="0.2">
      <c r="A1571" s="31" t="s">
        <v>13527</v>
      </c>
      <c r="B1571" s="1"/>
      <c r="C1571" s="1">
        <v>1</v>
      </c>
      <c r="D1571" s="1"/>
      <c r="E1571" s="1"/>
      <c r="F1571" s="1"/>
      <c r="G1571" s="1"/>
      <c r="H1571" s="1"/>
      <c r="I1571" s="1"/>
      <c r="J1571" s="1"/>
      <c r="K1571" s="1"/>
      <c r="L1571" s="1"/>
      <c r="M1571" s="1"/>
      <c r="N1571" s="1"/>
      <c r="O1571" s="1">
        <v>1</v>
      </c>
    </row>
    <row r="1572" spans="1:15" ht="15.75" hidden="1" customHeight="1" x14ac:dyDescent="0.2">
      <c r="A1572" s="31" t="s">
        <v>12872</v>
      </c>
      <c r="B1572" s="1">
        <v>1</v>
      </c>
      <c r="C1572" s="1"/>
      <c r="D1572" s="1"/>
      <c r="E1572" s="1"/>
      <c r="F1572" s="1"/>
      <c r="G1572" s="1"/>
      <c r="H1572" s="1"/>
      <c r="I1572" s="1"/>
      <c r="J1572" s="1"/>
      <c r="K1572" s="1"/>
      <c r="L1572" s="1"/>
      <c r="M1572" s="1"/>
      <c r="N1572" s="1"/>
      <c r="O1572" s="1">
        <v>1</v>
      </c>
    </row>
    <row r="1573" spans="1:15" ht="15.75" hidden="1" customHeight="1" x14ac:dyDescent="0.2">
      <c r="A1573" s="31" t="s">
        <v>13924</v>
      </c>
      <c r="B1573" s="1">
        <v>1</v>
      </c>
      <c r="C1573" s="1"/>
      <c r="D1573" s="1"/>
      <c r="E1573" s="1"/>
      <c r="F1573" s="1"/>
      <c r="G1573" s="1"/>
      <c r="H1573" s="1"/>
      <c r="I1573" s="1"/>
      <c r="J1573" s="1"/>
      <c r="K1573" s="1"/>
      <c r="L1573" s="1"/>
      <c r="M1573" s="1"/>
      <c r="N1573" s="1"/>
      <c r="O1573" s="1">
        <v>1</v>
      </c>
    </row>
    <row r="1574" spans="1:15" ht="15.75" hidden="1" customHeight="1" x14ac:dyDescent="0.2">
      <c r="A1574" s="31" t="s">
        <v>11108</v>
      </c>
      <c r="B1574" s="1">
        <v>1</v>
      </c>
      <c r="C1574" s="1"/>
      <c r="D1574" s="1"/>
      <c r="E1574" s="1"/>
      <c r="F1574" s="1"/>
      <c r="G1574" s="1"/>
      <c r="H1574" s="1"/>
      <c r="I1574" s="1"/>
      <c r="J1574" s="1"/>
      <c r="K1574" s="1"/>
      <c r="L1574" s="1"/>
      <c r="M1574" s="1"/>
      <c r="N1574" s="1"/>
      <c r="O1574" s="1">
        <v>1</v>
      </c>
    </row>
    <row r="1575" spans="1:15" ht="15.75" hidden="1" customHeight="1" x14ac:dyDescent="0.2">
      <c r="A1575" s="31" t="s">
        <v>12614</v>
      </c>
      <c r="B1575" s="1">
        <v>1</v>
      </c>
      <c r="C1575" s="1"/>
      <c r="D1575" s="1"/>
      <c r="E1575" s="1"/>
      <c r="F1575" s="1"/>
      <c r="G1575" s="1"/>
      <c r="H1575" s="1"/>
      <c r="I1575" s="1"/>
      <c r="J1575" s="1"/>
      <c r="K1575" s="1"/>
      <c r="L1575" s="1"/>
      <c r="M1575" s="1"/>
      <c r="N1575" s="1"/>
      <c r="O1575" s="1">
        <v>1</v>
      </c>
    </row>
    <row r="1576" spans="1:15" ht="15.75" hidden="1" customHeight="1" x14ac:dyDescent="0.2">
      <c r="A1576" s="31" t="s">
        <v>12693</v>
      </c>
      <c r="B1576" s="1">
        <v>1</v>
      </c>
      <c r="C1576" s="1"/>
      <c r="D1576" s="1"/>
      <c r="E1576" s="1"/>
      <c r="F1576" s="1"/>
      <c r="G1576" s="1"/>
      <c r="H1576" s="1"/>
      <c r="I1576" s="1"/>
      <c r="J1576" s="1"/>
      <c r="K1576" s="1"/>
      <c r="L1576" s="1"/>
      <c r="M1576" s="1"/>
      <c r="N1576" s="1"/>
      <c r="O1576" s="1">
        <v>1</v>
      </c>
    </row>
    <row r="1577" spans="1:15" ht="15.75" hidden="1" customHeight="1" x14ac:dyDescent="0.2">
      <c r="A1577" s="31" t="s">
        <v>14416</v>
      </c>
      <c r="B1577" s="1"/>
      <c r="C1577" s="1"/>
      <c r="D1577" s="1"/>
      <c r="E1577" s="1"/>
      <c r="F1577" s="1"/>
      <c r="G1577" s="1"/>
      <c r="H1577" s="1">
        <v>1</v>
      </c>
      <c r="I1577" s="1"/>
      <c r="J1577" s="1"/>
      <c r="K1577" s="1"/>
      <c r="L1577" s="1"/>
      <c r="M1577" s="1"/>
      <c r="N1577" s="1"/>
      <c r="O1577" s="1">
        <v>1</v>
      </c>
    </row>
    <row r="1578" spans="1:15" ht="15.75" hidden="1" customHeight="1" x14ac:dyDescent="0.2">
      <c r="A1578" s="31" t="s">
        <v>14288</v>
      </c>
      <c r="B1578" s="1"/>
      <c r="C1578" s="1"/>
      <c r="D1578" s="1"/>
      <c r="E1578" s="1"/>
      <c r="F1578" s="1"/>
      <c r="G1578" s="1">
        <v>1</v>
      </c>
      <c r="H1578" s="1"/>
      <c r="I1578" s="1"/>
      <c r="J1578" s="1"/>
      <c r="K1578" s="1"/>
      <c r="L1578" s="1"/>
      <c r="M1578" s="1"/>
      <c r="N1578" s="1"/>
      <c r="O1578" s="1">
        <v>1</v>
      </c>
    </row>
    <row r="1579" spans="1:15" ht="15.75" hidden="1" customHeight="1" x14ac:dyDescent="0.2">
      <c r="A1579" s="31" t="s">
        <v>13919</v>
      </c>
      <c r="B1579" s="1"/>
      <c r="C1579" s="1"/>
      <c r="D1579" s="1"/>
      <c r="E1579" s="1"/>
      <c r="F1579" s="1"/>
      <c r="G1579" s="1"/>
      <c r="H1579" s="1"/>
      <c r="I1579" s="1"/>
      <c r="J1579" s="1"/>
      <c r="K1579" s="1"/>
      <c r="L1579" s="1">
        <v>1</v>
      </c>
      <c r="M1579" s="1"/>
      <c r="N1579" s="1"/>
      <c r="O1579" s="1">
        <v>1</v>
      </c>
    </row>
    <row r="1580" spans="1:15" ht="15.75" hidden="1" customHeight="1" x14ac:dyDescent="0.2">
      <c r="A1580" s="31" t="s">
        <v>13173</v>
      </c>
      <c r="B1580" s="1">
        <v>1</v>
      </c>
      <c r="C1580" s="1"/>
      <c r="D1580" s="1"/>
      <c r="E1580" s="1"/>
      <c r="F1580" s="1"/>
      <c r="G1580" s="1"/>
      <c r="H1580" s="1"/>
      <c r="I1580" s="1"/>
      <c r="J1580" s="1"/>
      <c r="K1580" s="1"/>
      <c r="L1580" s="1"/>
      <c r="M1580" s="1"/>
      <c r="N1580" s="1"/>
      <c r="O1580" s="1">
        <v>1</v>
      </c>
    </row>
    <row r="1581" spans="1:15" ht="15.75" hidden="1" customHeight="1" x14ac:dyDescent="0.2">
      <c r="A1581" s="31" t="s">
        <v>14219</v>
      </c>
      <c r="B1581" s="1"/>
      <c r="C1581" s="1">
        <v>1</v>
      </c>
      <c r="D1581" s="1"/>
      <c r="E1581" s="1"/>
      <c r="F1581" s="1"/>
      <c r="G1581" s="1"/>
      <c r="H1581" s="1"/>
      <c r="I1581" s="1"/>
      <c r="J1581" s="1"/>
      <c r="K1581" s="1"/>
      <c r="L1581" s="1"/>
      <c r="M1581" s="1"/>
      <c r="N1581" s="1"/>
      <c r="O1581" s="1">
        <v>1</v>
      </c>
    </row>
    <row r="1582" spans="1:15" ht="15.75" hidden="1" customHeight="1" x14ac:dyDescent="0.2">
      <c r="A1582" s="31" t="s">
        <v>12007</v>
      </c>
      <c r="B1582" s="1"/>
      <c r="C1582" s="1"/>
      <c r="D1582" s="1">
        <v>1</v>
      </c>
      <c r="E1582" s="1"/>
      <c r="F1582" s="1"/>
      <c r="G1582" s="1"/>
      <c r="H1582" s="1"/>
      <c r="I1582" s="1"/>
      <c r="J1582" s="1"/>
      <c r="K1582" s="1"/>
      <c r="L1582" s="1"/>
      <c r="M1582" s="1"/>
      <c r="N1582" s="1"/>
      <c r="O1582" s="1">
        <v>1</v>
      </c>
    </row>
    <row r="1583" spans="1:15" ht="15.75" hidden="1" customHeight="1" x14ac:dyDescent="0.2">
      <c r="A1583" s="31" t="s">
        <v>13446</v>
      </c>
      <c r="B1583" s="1"/>
      <c r="C1583" s="1"/>
      <c r="D1583" s="1"/>
      <c r="E1583" s="1"/>
      <c r="F1583" s="1"/>
      <c r="G1583" s="1"/>
      <c r="H1583" s="1"/>
      <c r="I1583" s="1">
        <v>1</v>
      </c>
      <c r="J1583" s="1"/>
      <c r="K1583" s="1"/>
      <c r="L1583" s="1"/>
      <c r="M1583" s="1"/>
      <c r="N1583" s="1"/>
      <c r="O1583" s="1">
        <v>1</v>
      </c>
    </row>
    <row r="1584" spans="1:15" ht="15.75" hidden="1" customHeight="1" x14ac:dyDescent="0.2">
      <c r="A1584" s="31" t="s">
        <v>13678</v>
      </c>
      <c r="B1584" s="1"/>
      <c r="C1584" s="1"/>
      <c r="D1584" s="1"/>
      <c r="E1584" s="1"/>
      <c r="F1584" s="1"/>
      <c r="G1584" s="1">
        <v>1</v>
      </c>
      <c r="H1584" s="1"/>
      <c r="I1584" s="1"/>
      <c r="J1584" s="1"/>
      <c r="K1584" s="1"/>
      <c r="L1584" s="1"/>
      <c r="M1584" s="1"/>
      <c r="N1584" s="1"/>
      <c r="O1584" s="1">
        <v>1</v>
      </c>
    </row>
    <row r="1585" spans="1:15" ht="15.75" hidden="1" customHeight="1" x14ac:dyDescent="0.2">
      <c r="A1585" s="31" t="s">
        <v>13857</v>
      </c>
      <c r="B1585" s="1"/>
      <c r="C1585" s="1">
        <v>1</v>
      </c>
      <c r="D1585" s="1"/>
      <c r="E1585" s="1"/>
      <c r="F1585" s="1"/>
      <c r="G1585" s="1"/>
      <c r="H1585" s="1"/>
      <c r="I1585" s="1"/>
      <c r="J1585" s="1"/>
      <c r="K1585" s="1"/>
      <c r="L1585" s="1"/>
      <c r="M1585" s="1"/>
      <c r="N1585" s="1"/>
      <c r="O1585" s="1">
        <v>1</v>
      </c>
    </row>
    <row r="1586" spans="1:15" ht="15.75" hidden="1" customHeight="1" x14ac:dyDescent="0.2">
      <c r="A1586" s="31" t="s">
        <v>12228</v>
      </c>
      <c r="B1586" s="1"/>
      <c r="C1586" s="1"/>
      <c r="D1586" s="1"/>
      <c r="E1586" s="1"/>
      <c r="F1586" s="1"/>
      <c r="G1586" s="1"/>
      <c r="H1586" s="1"/>
      <c r="I1586" s="1"/>
      <c r="J1586" s="1"/>
      <c r="K1586" s="1">
        <v>1</v>
      </c>
      <c r="L1586" s="1"/>
      <c r="M1586" s="1"/>
      <c r="N1586" s="1"/>
      <c r="O1586" s="1">
        <v>1</v>
      </c>
    </row>
    <row r="1587" spans="1:15" ht="15.75" hidden="1" customHeight="1" x14ac:dyDescent="0.2">
      <c r="A1587" s="31" t="s">
        <v>12600</v>
      </c>
      <c r="B1587" s="1"/>
      <c r="C1587" s="1"/>
      <c r="D1587" s="1"/>
      <c r="E1587" s="1"/>
      <c r="F1587" s="1"/>
      <c r="G1587" s="1"/>
      <c r="H1587" s="1">
        <v>1</v>
      </c>
      <c r="I1587" s="1"/>
      <c r="J1587" s="1"/>
      <c r="K1587" s="1"/>
      <c r="L1587" s="1"/>
      <c r="M1587" s="1"/>
      <c r="N1587" s="1"/>
      <c r="O1587" s="1">
        <v>1</v>
      </c>
    </row>
    <row r="1588" spans="1:15" ht="15.75" hidden="1" customHeight="1" x14ac:dyDescent="0.2">
      <c r="A1588" s="31" t="s">
        <v>13517</v>
      </c>
      <c r="B1588" s="1">
        <v>1</v>
      </c>
      <c r="C1588" s="1"/>
      <c r="D1588" s="1"/>
      <c r="E1588" s="1"/>
      <c r="F1588" s="1"/>
      <c r="G1588" s="1"/>
      <c r="H1588" s="1"/>
      <c r="I1588" s="1"/>
      <c r="J1588" s="1"/>
      <c r="K1588" s="1"/>
      <c r="L1588" s="1"/>
      <c r="M1588" s="1"/>
      <c r="N1588" s="1"/>
      <c r="O1588" s="1">
        <v>1</v>
      </c>
    </row>
    <row r="1589" spans="1:15" ht="15.75" hidden="1" customHeight="1" x14ac:dyDescent="0.2">
      <c r="A1589" s="31" t="s">
        <v>14823</v>
      </c>
      <c r="B1589" s="1"/>
      <c r="C1589" s="1"/>
      <c r="D1589" s="1"/>
      <c r="E1589" s="1"/>
      <c r="F1589" s="1">
        <v>1</v>
      </c>
      <c r="G1589" s="1"/>
      <c r="H1589" s="1"/>
      <c r="I1589" s="1"/>
      <c r="J1589" s="1"/>
      <c r="K1589" s="1"/>
      <c r="L1589" s="1"/>
      <c r="M1589" s="1"/>
      <c r="N1589" s="1"/>
      <c r="O1589" s="1">
        <v>1</v>
      </c>
    </row>
    <row r="1590" spans="1:15" ht="15.75" hidden="1" customHeight="1" x14ac:dyDescent="0.2">
      <c r="A1590" s="31" t="s">
        <v>13567</v>
      </c>
      <c r="B1590" s="1"/>
      <c r="C1590" s="1"/>
      <c r="D1590" s="1">
        <v>1</v>
      </c>
      <c r="E1590" s="1"/>
      <c r="F1590" s="1"/>
      <c r="G1590" s="1"/>
      <c r="H1590" s="1"/>
      <c r="I1590" s="1"/>
      <c r="J1590" s="1"/>
      <c r="K1590" s="1"/>
      <c r="L1590" s="1"/>
      <c r="M1590" s="1"/>
      <c r="N1590" s="1"/>
      <c r="O1590" s="1">
        <v>1</v>
      </c>
    </row>
    <row r="1591" spans="1:15" ht="15.75" hidden="1" customHeight="1" x14ac:dyDescent="0.2">
      <c r="A1591" s="31" t="s">
        <v>14062</v>
      </c>
      <c r="B1591" s="1"/>
      <c r="C1591" s="1"/>
      <c r="D1591" s="1"/>
      <c r="E1591" s="1"/>
      <c r="F1591" s="1">
        <v>1</v>
      </c>
      <c r="G1591" s="1"/>
      <c r="H1591" s="1"/>
      <c r="I1591" s="1"/>
      <c r="J1591" s="1"/>
      <c r="K1591" s="1"/>
      <c r="L1591" s="1"/>
      <c r="M1591" s="1"/>
      <c r="N1591" s="1"/>
      <c r="O1591" s="1">
        <v>1</v>
      </c>
    </row>
    <row r="1592" spans="1:15" ht="15.75" hidden="1" customHeight="1" x14ac:dyDescent="0.2">
      <c r="A1592" s="31" t="s">
        <v>12349</v>
      </c>
      <c r="B1592" s="1">
        <v>1</v>
      </c>
      <c r="C1592" s="1"/>
      <c r="D1592" s="1"/>
      <c r="E1592" s="1"/>
      <c r="F1592" s="1"/>
      <c r="G1592" s="1"/>
      <c r="H1592" s="1"/>
      <c r="I1592" s="1"/>
      <c r="J1592" s="1"/>
      <c r="K1592" s="1"/>
      <c r="L1592" s="1"/>
      <c r="M1592" s="1"/>
      <c r="N1592" s="1"/>
      <c r="O1592" s="1">
        <v>1</v>
      </c>
    </row>
    <row r="1593" spans="1:15" ht="15.75" hidden="1" customHeight="1" x14ac:dyDescent="0.2">
      <c r="A1593" s="31" t="s">
        <v>12634</v>
      </c>
      <c r="B1593" s="1">
        <v>1</v>
      </c>
      <c r="C1593" s="1"/>
      <c r="D1593" s="1"/>
      <c r="E1593" s="1"/>
      <c r="F1593" s="1"/>
      <c r="G1593" s="1"/>
      <c r="H1593" s="1"/>
      <c r="I1593" s="1"/>
      <c r="J1593" s="1"/>
      <c r="K1593" s="1"/>
      <c r="L1593" s="1"/>
      <c r="M1593" s="1"/>
      <c r="N1593" s="1"/>
      <c r="O1593" s="1">
        <v>1</v>
      </c>
    </row>
    <row r="1594" spans="1:15" ht="15.75" hidden="1" customHeight="1" x14ac:dyDescent="0.2">
      <c r="A1594" s="31" t="s">
        <v>13462</v>
      </c>
      <c r="B1594" s="1">
        <v>1</v>
      </c>
      <c r="C1594" s="1"/>
      <c r="D1594" s="1"/>
      <c r="E1594" s="1"/>
      <c r="F1594" s="1"/>
      <c r="G1594" s="1"/>
      <c r="H1594" s="1"/>
      <c r="I1594" s="1"/>
      <c r="J1594" s="1"/>
      <c r="K1594" s="1"/>
      <c r="L1594" s="1"/>
      <c r="M1594" s="1"/>
      <c r="N1594" s="1"/>
      <c r="O1594" s="1">
        <v>1</v>
      </c>
    </row>
    <row r="1595" spans="1:15" ht="15.75" hidden="1" customHeight="1" x14ac:dyDescent="0.2">
      <c r="A1595" s="31" t="s">
        <v>13474</v>
      </c>
      <c r="B1595" s="1"/>
      <c r="C1595" s="1">
        <v>1</v>
      </c>
      <c r="D1595" s="1"/>
      <c r="E1595" s="1"/>
      <c r="F1595" s="1"/>
      <c r="G1595" s="1"/>
      <c r="H1595" s="1"/>
      <c r="I1595" s="1"/>
      <c r="J1595" s="1"/>
      <c r="K1595" s="1"/>
      <c r="L1595" s="1"/>
      <c r="M1595" s="1"/>
      <c r="N1595" s="1"/>
      <c r="O1595" s="1">
        <v>1</v>
      </c>
    </row>
    <row r="1596" spans="1:15" ht="15.75" hidden="1" customHeight="1" x14ac:dyDescent="0.2">
      <c r="A1596" s="31" t="s">
        <v>11002</v>
      </c>
      <c r="B1596" s="1"/>
      <c r="C1596" s="1"/>
      <c r="D1596" s="1"/>
      <c r="E1596" s="1"/>
      <c r="F1596" s="1"/>
      <c r="G1596" s="1">
        <v>1</v>
      </c>
      <c r="H1596" s="1"/>
      <c r="I1596" s="1"/>
      <c r="J1596" s="1"/>
      <c r="K1596" s="1"/>
      <c r="L1596" s="1"/>
      <c r="M1596" s="1"/>
      <c r="N1596" s="1"/>
      <c r="O1596" s="1">
        <v>1</v>
      </c>
    </row>
    <row r="1597" spans="1:15" ht="15.75" hidden="1" customHeight="1" x14ac:dyDescent="0.2">
      <c r="A1597" s="31" t="s">
        <v>14176</v>
      </c>
      <c r="B1597" s="1"/>
      <c r="C1597" s="1"/>
      <c r="D1597" s="1"/>
      <c r="E1597" s="1"/>
      <c r="F1597" s="1"/>
      <c r="G1597" s="1"/>
      <c r="H1597" s="1"/>
      <c r="I1597" s="1"/>
      <c r="J1597" s="1"/>
      <c r="K1597" s="1"/>
      <c r="L1597" s="1"/>
      <c r="M1597" s="1"/>
      <c r="N1597" s="1">
        <v>1</v>
      </c>
      <c r="O1597" s="1">
        <v>1</v>
      </c>
    </row>
    <row r="1598" spans="1:15" ht="15.75" hidden="1" customHeight="1" x14ac:dyDescent="0.2">
      <c r="A1598" s="31" t="s">
        <v>11463</v>
      </c>
      <c r="B1598" s="1">
        <v>1</v>
      </c>
      <c r="C1598" s="1"/>
      <c r="D1598" s="1"/>
      <c r="E1598" s="1"/>
      <c r="F1598" s="1"/>
      <c r="G1598" s="1"/>
      <c r="H1598" s="1"/>
      <c r="I1598" s="1"/>
      <c r="J1598" s="1"/>
      <c r="K1598" s="1"/>
      <c r="L1598" s="1"/>
      <c r="M1598" s="1"/>
      <c r="N1598" s="1"/>
      <c r="O1598" s="1">
        <v>1</v>
      </c>
    </row>
    <row r="1599" spans="1:15" ht="15.75" hidden="1" customHeight="1" x14ac:dyDescent="0.2">
      <c r="A1599" s="31" t="s">
        <v>10523</v>
      </c>
      <c r="B1599" s="1">
        <v>1</v>
      </c>
      <c r="C1599" s="1"/>
      <c r="D1599" s="1"/>
      <c r="E1599" s="1"/>
      <c r="F1599" s="1"/>
      <c r="G1599" s="1"/>
      <c r="H1599" s="1"/>
      <c r="I1599" s="1"/>
      <c r="J1599" s="1"/>
      <c r="K1599" s="1"/>
      <c r="L1599" s="1"/>
      <c r="M1599" s="1"/>
      <c r="N1599" s="1"/>
      <c r="O1599" s="1">
        <v>1</v>
      </c>
    </row>
    <row r="1600" spans="1:15" ht="15.75" hidden="1" customHeight="1" x14ac:dyDescent="0.2">
      <c r="A1600" s="31" t="s">
        <v>12122</v>
      </c>
      <c r="B1600" s="1"/>
      <c r="C1600" s="1"/>
      <c r="D1600" s="1"/>
      <c r="E1600" s="1"/>
      <c r="F1600" s="1"/>
      <c r="G1600" s="1"/>
      <c r="H1600" s="1"/>
      <c r="I1600" s="1"/>
      <c r="J1600" s="1"/>
      <c r="K1600" s="1"/>
      <c r="L1600" s="1"/>
      <c r="M1600" s="1">
        <v>1</v>
      </c>
      <c r="N1600" s="1"/>
      <c r="O1600" s="1">
        <v>1</v>
      </c>
    </row>
    <row r="1601" spans="1:15" ht="15.75" hidden="1" customHeight="1" x14ac:dyDescent="0.2">
      <c r="A1601" s="31" t="s">
        <v>14510</v>
      </c>
      <c r="B1601" s="1"/>
      <c r="C1601" s="1"/>
      <c r="D1601" s="1"/>
      <c r="E1601" s="1"/>
      <c r="F1601" s="1">
        <v>1</v>
      </c>
      <c r="G1601" s="1"/>
      <c r="H1601" s="1"/>
      <c r="I1601" s="1"/>
      <c r="J1601" s="1"/>
      <c r="K1601" s="1"/>
      <c r="L1601" s="1"/>
      <c r="M1601" s="1"/>
      <c r="N1601" s="1"/>
      <c r="O1601" s="1">
        <v>1</v>
      </c>
    </row>
    <row r="1602" spans="1:15" ht="15.75" hidden="1" customHeight="1" x14ac:dyDescent="0.2">
      <c r="A1602" s="31" t="s">
        <v>11849</v>
      </c>
      <c r="B1602" s="1">
        <v>1</v>
      </c>
      <c r="C1602" s="1"/>
      <c r="D1602" s="1"/>
      <c r="E1602" s="1"/>
      <c r="F1602" s="1"/>
      <c r="G1602" s="1"/>
      <c r="H1602" s="1"/>
      <c r="I1602" s="1"/>
      <c r="J1602" s="1"/>
      <c r="K1602" s="1"/>
      <c r="L1602" s="1"/>
      <c r="M1602" s="1"/>
      <c r="N1602" s="1"/>
      <c r="O1602" s="1">
        <v>1</v>
      </c>
    </row>
    <row r="1603" spans="1:15" ht="15.75" hidden="1" customHeight="1" x14ac:dyDescent="0.2">
      <c r="A1603" s="31" t="s">
        <v>11102</v>
      </c>
      <c r="B1603" s="1"/>
      <c r="C1603" s="1"/>
      <c r="D1603" s="1"/>
      <c r="E1603" s="1"/>
      <c r="F1603" s="1"/>
      <c r="G1603" s="1">
        <v>1</v>
      </c>
      <c r="H1603" s="1"/>
      <c r="I1603" s="1"/>
      <c r="J1603" s="1"/>
      <c r="K1603" s="1"/>
      <c r="L1603" s="1"/>
      <c r="M1603" s="1"/>
      <c r="N1603" s="1"/>
      <c r="O1603" s="1">
        <v>1</v>
      </c>
    </row>
    <row r="1604" spans="1:15" ht="15.75" hidden="1" customHeight="1" x14ac:dyDescent="0.2">
      <c r="A1604" s="31" t="s">
        <v>11446</v>
      </c>
      <c r="B1604" s="1">
        <v>1</v>
      </c>
      <c r="C1604" s="1"/>
      <c r="D1604" s="1"/>
      <c r="E1604" s="1"/>
      <c r="F1604" s="1"/>
      <c r="G1604" s="1"/>
      <c r="H1604" s="1"/>
      <c r="I1604" s="1"/>
      <c r="J1604" s="1"/>
      <c r="K1604" s="1"/>
      <c r="L1604" s="1"/>
      <c r="M1604" s="1"/>
      <c r="N1604" s="1"/>
      <c r="O1604" s="1">
        <v>1</v>
      </c>
    </row>
    <row r="1605" spans="1:15" ht="15.75" hidden="1" customHeight="1" x14ac:dyDescent="0.2">
      <c r="A1605" s="31" t="s">
        <v>10921</v>
      </c>
      <c r="B1605" s="1">
        <v>1</v>
      </c>
      <c r="C1605" s="1"/>
      <c r="D1605" s="1"/>
      <c r="E1605" s="1"/>
      <c r="F1605" s="1"/>
      <c r="G1605" s="1"/>
      <c r="H1605" s="1"/>
      <c r="I1605" s="1"/>
      <c r="J1605" s="1"/>
      <c r="K1605" s="1"/>
      <c r="L1605" s="1"/>
      <c r="M1605" s="1"/>
      <c r="N1605" s="1"/>
      <c r="O1605" s="1">
        <v>1</v>
      </c>
    </row>
    <row r="1606" spans="1:15" ht="15.75" hidden="1" customHeight="1" x14ac:dyDescent="0.2">
      <c r="A1606" s="31" t="s">
        <v>11899</v>
      </c>
      <c r="B1606" s="1">
        <v>1</v>
      </c>
      <c r="C1606" s="1"/>
      <c r="D1606" s="1"/>
      <c r="E1606" s="1"/>
      <c r="F1606" s="1"/>
      <c r="G1606" s="1"/>
      <c r="H1606" s="1"/>
      <c r="I1606" s="1"/>
      <c r="J1606" s="1"/>
      <c r="K1606" s="1"/>
      <c r="L1606" s="1"/>
      <c r="M1606" s="1"/>
      <c r="N1606" s="1"/>
      <c r="O1606" s="1">
        <v>1</v>
      </c>
    </row>
    <row r="1607" spans="1:15" ht="15.75" hidden="1" customHeight="1" x14ac:dyDescent="0.2">
      <c r="A1607" s="31" t="s">
        <v>13153</v>
      </c>
      <c r="B1607" s="1">
        <v>1</v>
      </c>
      <c r="C1607" s="1"/>
      <c r="D1607" s="1"/>
      <c r="E1607" s="1"/>
      <c r="F1607" s="1"/>
      <c r="G1607" s="1"/>
      <c r="H1607" s="1"/>
      <c r="I1607" s="1"/>
      <c r="J1607" s="1"/>
      <c r="K1607" s="1"/>
      <c r="L1607" s="1"/>
      <c r="M1607" s="1"/>
      <c r="N1607" s="1"/>
      <c r="O1607" s="1">
        <v>1</v>
      </c>
    </row>
    <row r="1608" spans="1:15" ht="15.75" hidden="1" customHeight="1" x14ac:dyDescent="0.2">
      <c r="A1608" s="31" t="s">
        <v>13401</v>
      </c>
      <c r="B1608" s="1"/>
      <c r="C1608" s="1"/>
      <c r="D1608" s="1">
        <v>1</v>
      </c>
      <c r="E1608" s="1"/>
      <c r="F1608" s="1"/>
      <c r="G1608" s="1"/>
      <c r="H1608" s="1"/>
      <c r="I1608" s="1"/>
      <c r="J1608" s="1"/>
      <c r="K1608" s="1"/>
      <c r="L1608" s="1"/>
      <c r="M1608" s="1"/>
      <c r="N1608" s="1"/>
      <c r="O1608" s="1">
        <v>1</v>
      </c>
    </row>
    <row r="1609" spans="1:15" ht="15.75" hidden="1" customHeight="1" x14ac:dyDescent="0.2">
      <c r="A1609" s="31" t="s">
        <v>10422</v>
      </c>
      <c r="B1609" s="1"/>
      <c r="C1609" s="1"/>
      <c r="D1609" s="1">
        <v>1</v>
      </c>
      <c r="E1609" s="1"/>
      <c r="F1609" s="1"/>
      <c r="G1609" s="1"/>
      <c r="H1609" s="1"/>
      <c r="I1609" s="1"/>
      <c r="J1609" s="1"/>
      <c r="K1609" s="1"/>
      <c r="L1609" s="1"/>
      <c r="M1609" s="1"/>
      <c r="N1609" s="1"/>
      <c r="O1609" s="1">
        <v>1</v>
      </c>
    </row>
    <row r="1610" spans="1:15" ht="15.75" hidden="1" customHeight="1" x14ac:dyDescent="0.2">
      <c r="A1610" s="31" t="s">
        <v>13696</v>
      </c>
      <c r="B1610" s="1"/>
      <c r="C1610" s="1"/>
      <c r="D1610" s="1"/>
      <c r="E1610" s="1"/>
      <c r="F1610" s="1"/>
      <c r="G1610" s="1">
        <v>1</v>
      </c>
      <c r="H1610" s="1"/>
      <c r="I1610" s="1"/>
      <c r="J1610" s="1"/>
      <c r="K1610" s="1"/>
      <c r="L1610" s="1"/>
      <c r="M1610" s="1"/>
      <c r="N1610" s="1"/>
      <c r="O1610" s="1">
        <v>1</v>
      </c>
    </row>
    <row r="1611" spans="1:15" ht="15.75" hidden="1" customHeight="1" x14ac:dyDescent="0.2">
      <c r="A1611" s="31" t="s">
        <v>11905</v>
      </c>
      <c r="B1611" s="1">
        <v>1</v>
      </c>
      <c r="C1611" s="1"/>
      <c r="D1611" s="1"/>
      <c r="E1611" s="1"/>
      <c r="F1611" s="1"/>
      <c r="G1611" s="1"/>
      <c r="H1611" s="1"/>
      <c r="I1611" s="1"/>
      <c r="J1611" s="1"/>
      <c r="K1611" s="1"/>
      <c r="L1611" s="1"/>
      <c r="M1611" s="1"/>
      <c r="N1611" s="1"/>
      <c r="O1611" s="1">
        <v>1</v>
      </c>
    </row>
    <row r="1612" spans="1:15" ht="15.75" hidden="1" customHeight="1" x14ac:dyDescent="0.2">
      <c r="A1612" s="31" t="s">
        <v>13718</v>
      </c>
      <c r="B1612" s="1"/>
      <c r="C1612" s="1">
        <v>1</v>
      </c>
      <c r="D1612" s="1"/>
      <c r="E1612" s="1"/>
      <c r="F1612" s="1"/>
      <c r="G1612" s="1"/>
      <c r="H1612" s="1"/>
      <c r="I1612" s="1"/>
      <c r="J1612" s="1"/>
      <c r="K1612" s="1"/>
      <c r="L1612" s="1"/>
      <c r="M1612" s="1"/>
      <c r="N1612" s="1"/>
      <c r="O1612" s="1">
        <v>1</v>
      </c>
    </row>
    <row r="1613" spans="1:15" ht="15.75" hidden="1" customHeight="1" x14ac:dyDescent="0.2">
      <c r="A1613" s="31" t="s">
        <v>11732</v>
      </c>
      <c r="B1613" s="1"/>
      <c r="C1613" s="1"/>
      <c r="D1613" s="1">
        <v>1</v>
      </c>
      <c r="E1613" s="1"/>
      <c r="F1613" s="1"/>
      <c r="G1613" s="1"/>
      <c r="H1613" s="1"/>
      <c r="I1613" s="1"/>
      <c r="J1613" s="1"/>
      <c r="K1613" s="1"/>
      <c r="L1613" s="1"/>
      <c r="M1613" s="1"/>
      <c r="N1613" s="1"/>
      <c r="O1613" s="1">
        <v>1</v>
      </c>
    </row>
    <row r="1614" spans="1:15" ht="15.75" hidden="1" customHeight="1" x14ac:dyDescent="0.2">
      <c r="A1614" s="31" t="s">
        <v>12168</v>
      </c>
      <c r="B1614" s="1"/>
      <c r="C1614" s="1"/>
      <c r="D1614" s="1"/>
      <c r="E1614" s="1">
        <v>1</v>
      </c>
      <c r="F1614" s="1"/>
      <c r="G1614" s="1"/>
      <c r="H1614" s="1"/>
      <c r="I1614" s="1"/>
      <c r="J1614" s="1"/>
      <c r="K1614" s="1"/>
      <c r="L1614" s="1"/>
      <c r="M1614" s="1"/>
      <c r="N1614" s="1"/>
      <c r="O1614" s="1">
        <v>1</v>
      </c>
    </row>
    <row r="1615" spans="1:15" ht="15.75" hidden="1" customHeight="1" x14ac:dyDescent="0.2">
      <c r="A1615" s="31" t="s">
        <v>12608</v>
      </c>
      <c r="B1615" s="1"/>
      <c r="C1615" s="1">
        <v>1</v>
      </c>
      <c r="D1615" s="1"/>
      <c r="E1615" s="1"/>
      <c r="F1615" s="1"/>
      <c r="G1615" s="1"/>
      <c r="H1615" s="1"/>
      <c r="I1615" s="1"/>
      <c r="J1615" s="1"/>
      <c r="K1615" s="1"/>
      <c r="L1615" s="1"/>
      <c r="M1615" s="1"/>
      <c r="N1615" s="1"/>
      <c r="O1615" s="1">
        <v>1</v>
      </c>
    </row>
    <row r="1616" spans="1:15" ht="15.75" hidden="1" customHeight="1" x14ac:dyDescent="0.2">
      <c r="A1616" s="31" t="s">
        <v>11252</v>
      </c>
      <c r="B1616" s="1"/>
      <c r="C1616" s="1"/>
      <c r="D1616" s="1"/>
      <c r="E1616" s="1"/>
      <c r="F1616" s="1"/>
      <c r="G1616" s="1"/>
      <c r="H1616" s="1"/>
      <c r="I1616" s="1"/>
      <c r="J1616" s="1">
        <v>1</v>
      </c>
      <c r="K1616" s="1"/>
      <c r="L1616" s="1"/>
      <c r="M1616" s="1"/>
      <c r="N1616" s="1"/>
      <c r="O1616" s="1">
        <v>1</v>
      </c>
    </row>
    <row r="1617" spans="1:15" ht="15.75" hidden="1" customHeight="1" x14ac:dyDescent="0.2">
      <c r="A1617" s="31" t="s">
        <v>13627</v>
      </c>
      <c r="B1617" s="1"/>
      <c r="C1617" s="1"/>
      <c r="D1617" s="1">
        <v>1</v>
      </c>
      <c r="E1617" s="1"/>
      <c r="F1617" s="1"/>
      <c r="G1617" s="1"/>
      <c r="H1617" s="1"/>
      <c r="I1617" s="1"/>
      <c r="J1617" s="1"/>
      <c r="K1617" s="1"/>
      <c r="L1617" s="1"/>
      <c r="M1617" s="1"/>
      <c r="N1617" s="1"/>
      <c r="O1617" s="1">
        <v>1</v>
      </c>
    </row>
    <row r="1618" spans="1:15" ht="15.75" hidden="1" customHeight="1" x14ac:dyDescent="0.2">
      <c r="A1618" s="31" t="s">
        <v>11462</v>
      </c>
      <c r="B1618" s="1">
        <v>1</v>
      </c>
      <c r="C1618" s="1"/>
      <c r="D1618" s="1"/>
      <c r="E1618" s="1"/>
      <c r="F1618" s="1"/>
      <c r="G1618" s="1"/>
      <c r="H1618" s="1"/>
      <c r="I1618" s="1"/>
      <c r="J1618" s="1"/>
      <c r="K1618" s="1"/>
      <c r="L1618" s="1"/>
      <c r="M1618" s="1"/>
      <c r="N1618" s="1"/>
      <c r="O1618" s="1">
        <v>1</v>
      </c>
    </row>
    <row r="1619" spans="1:15" ht="15.75" hidden="1" customHeight="1" x14ac:dyDescent="0.2">
      <c r="A1619" s="31" t="s">
        <v>10640</v>
      </c>
      <c r="B1619" s="1"/>
      <c r="C1619" s="1"/>
      <c r="D1619" s="1"/>
      <c r="E1619" s="1"/>
      <c r="F1619" s="1"/>
      <c r="G1619" s="1"/>
      <c r="H1619" s="1"/>
      <c r="I1619" s="1">
        <v>1</v>
      </c>
      <c r="J1619" s="1"/>
      <c r="K1619" s="1"/>
      <c r="L1619" s="1"/>
      <c r="M1619" s="1"/>
      <c r="N1619" s="1"/>
      <c r="O1619" s="1">
        <v>1</v>
      </c>
    </row>
    <row r="1620" spans="1:15" ht="15.75" hidden="1" customHeight="1" x14ac:dyDescent="0.2">
      <c r="A1620" s="31" t="s">
        <v>11832</v>
      </c>
      <c r="B1620" s="1">
        <v>1</v>
      </c>
      <c r="C1620" s="1"/>
      <c r="D1620" s="1"/>
      <c r="E1620" s="1"/>
      <c r="F1620" s="1"/>
      <c r="G1620" s="1"/>
      <c r="H1620" s="1"/>
      <c r="I1620" s="1"/>
      <c r="J1620" s="1"/>
      <c r="K1620" s="1"/>
      <c r="L1620" s="1"/>
      <c r="M1620" s="1"/>
      <c r="N1620" s="1"/>
      <c r="O1620" s="1">
        <v>1</v>
      </c>
    </row>
    <row r="1621" spans="1:15" ht="15.75" hidden="1" customHeight="1" x14ac:dyDescent="0.2">
      <c r="A1621" s="31" t="s">
        <v>14782</v>
      </c>
      <c r="B1621" s="1"/>
      <c r="C1621" s="1"/>
      <c r="D1621" s="1"/>
      <c r="E1621" s="1"/>
      <c r="F1621" s="1"/>
      <c r="G1621" s="1">
        <v>1</v>
      </c>
      <c r="H1621" s="1"/>
      <c r="I1621" s="1"/>
      <c r="J1621" s="1"/>
      <c r="K1621" s="1"/>
      <c r="L1621" s="1"/>
      <c r="M1621" s="1"/>
      <c r="N1621" s="1"/>
      <c r="O1621" s="1">
        <v>1</v>
      </c>
    </row>
    <row r="1622" spans="1:15" ht="15.75" hidden="1" customHeight="1" x14ac:dyDescent="0.2">
      <c r="A1622" s="31" t="s">
        <v>13220</v>
      </c>
      <c r="B1622" s="1">
        <v>1</v>
      </c>
      <c r="C1622" s="1"/>
      <c r="D1622" s="1"/>
      <c r="E1622" s="1"/>
      <c r="F1622" s="1"/>
      <c r="G1622" s="1"/>
      <c r="H1622" s="1"/>
      <c r="I1622" s="1"/>
      <c r="J1622" s="1"/>
      <c r="K1622" s="1"/>
      <c r="L1622" s="1"/>
      <c r="M1622" s="1"/>
      <c r="N1622" s="1"/>
      <c r="O1622" s="1">
        <v>1</v>
      </c>
    </row>
    <row r="1623" spans="1:15" ht="15.75" hidden="1" customHeight="1" x14ac:dyDescent="0.2">
      <c r="A1623" s="31" t="s">
        <v>14261</v>
      </c>
      <c r="B1623" s="1"/>
      <c r="C1623" s="1">
        <v>1</v>
      </c>
      <c r="D1623" s="1"/>
      <c r="E1623" s="1"/>
      <c r="F1623" s="1"/>
      <c r="G1623" s="1"/>
      <c r="H1623" s="1"/>
      <c r="I1623" s="1"/>
      <c r="J1623" s="1"/>
      <c r="K1623" s="1"/>
      <c r="L1623" s="1"/>
      <c r="M1623" s="1"/>
      <c r="N1623" s="1"/>
      <c r="O1623" s="1">
        <v>1</v>
      </c>
    </row>
    <row r="1624" spans="1:15" ht="15.75" hidden="1" customHeight="1" x14ac:dyDescent="0.2">
      <c r="A1624" s="31" t="s">
        <v>13079</v>
      </c>
      <c r="B1624" s="1"/>
      <c r="C1624" s="1"/>
      <c r="D1624" s="1"/>
      <c r="E1624" s="1"/>
      <c r="F1624" s="1"/>
      <c r="G1624" s="1"/>
      <c r="H1624" s="1"/>
      <c r="I1624" s="1"/>
      <c r="J1624" s="1">
        <v>1</v>
      </c>
      <c r="K1624" s="1"/>
      <c r="L1624" s="1"/>
      <c r="M1624" s="1"/>
      <c r="N1624" s="1"/>
      <c r="O1624" s="1">
        <v>1</v>
      </c>
    </row>
    <row r="1625" spans="1:15" ht="15.75" hidden="1" customHeight="1" x14ac:dyDescent="0.2">
      <c r="A1625" s="31" t="s">
        <v>12609</v>
      </c>
      <c r="B1625" s="1"/>
      <c r="C1625" s="1"/>
      <c r="D1625" s="1"/>
      <c r="E1625" s="1"/>
      <c r="F1625" s="1"/>
      <c r="G1625" s="1"/>
      <c r="H1625" s="1"/>
      <c r="I1625" s="1"/>
      <c r="J1625" s="1"/>
      <c r="K1625" s="1">
        <v>1</v>
      </c>
      <c r="L1625" s="1"/>
      <c r="M1625" s="1"/>
      <c r="N1625" s="1"/>
      <c r="O1625" s="1">
        <v>1</v>
      </c>
    </row>
    <row r="1626" spans="1:15" ht="15.75" hidden="1" customHeight="1" x14ac:dyDescent="0.2">
      <c r="A1626" s="31" t="s">
        <v>14328</v>
      </c>
      <c r="B1626" s="1"/>
      <c r="C1626" s="1"/>
      <c r="D1626" s="1"/>
      <c r="E1626" s="1"/>
      <c r="F1626" s="1"/>
      <c r="G1626" s="1">
        <v>1</v>
      </c>
      <c r="H1626" s="1"/>
      <c r="I1626" s="1"/>
      <c r="J1626" s="1"/>
      <c r="K1626" s="1"/>
      <c r="L1626" s="1"/>
      <c r="M1626" s="1"/>
      <c r="N1626" s="1"/>
      <c r="O1626" s="1">
        <v>1</v>
      </c>
    </row>
    <row r="1627" spans="1:15" ht="15.75" hidden="1" customHeight="1" x14ac:dyDescent="0.2">
      <c r="A1627" s="31" t="s">
        <v>11565</v>
      </c>
      <c r="B1627" s="1"/>
      <c r="C1627" s="1"/>
      <c r="D1627" s="1"/>
      <c r="E1627" s="1"/>
      <c r="F1627" s="1"/>
      <c r="G1627" s="1">
        <v>1</v>
      </c>
      <c r="H1627" s="1"/>
      <c r="I1627" s="1"/>
      <c r="J1627" s="1"/>
      <c r="K1627" s="1"/>
      <c r="L1627" s="1"/>
      <c r="M1627" s="1"/>
      <c r="N1627" s="1"/>
      <c r="O1627" s="1">
        <v>1</v>
      </c>
    </row>
    <row r="1628" spans="1:15" ht="15.75" hidden="1" customHeight="1" x14ac:dyDescent="0.2">
      <c r="A1628" s="31" t="s">
        <v>11500</v>
      </c>
      <c r="B1628" s="1">
        <v>1</v>
      </c>
      <c r="C1628" s="1"/>
      <c r="D1628" s="1"/>
      <c r="E1628" s="1"/>
      <c r="F1628" s="1"/>
      <c r="G1628" s="1"/>
      <c r="H1628" s="1"/>
      <c r="I1628" s="1"/>
      <c r="J1628" s="1"/>
      <c r="K1628" s="1"/>
      <c r="L1628" s="1"/>
      <c r="M1628" s="1"/>
      <c r="N1628" s="1"/>
      <c r="O1628" s="1">
        <v>1</v>
      </c>
    </row>
    <row r="1629" spans="1:15" ht="15.75" hidden="1" customHeight="1" x14ac:dyDescent="0.2">
      <c r="A1629" s="31" t="s">
        <v>13731</v>
      </c>
      <c r="B1629" s="1"/>
      <c r="C1629" s="1"/>
      <c r="D1629" s="1"/>
      <c r="E1629" s="1"/>
      <c r="F1629" s="1"/>
      <c r="G1629" s="1">
        <v>1</v>
      </c>
      <c r="H1629" s="1"/>
      <c r="I1629" s="1"/>
      <c r="J1629" s="1"/>
      <c r="K1629" s="1"/>
      <c r="L1629" s="1"/>
      <c r="M1629" s="1"/>
      <c r="N1629" s="1"/>
      <c r="O1629" s="1">
        <v>1</v>
      </c>
    </row>
    <row r="1630" spans="1:15" ht="15.75" hidden="1" customHeight="1" x14ac:dyDescent="0.2">
      <c r="A1630" s="31" t="s">
        <v>14117</v>
      </c>
      <c r="B1630" s="1"/>
      <c r="C1630" s="1"/>
      <c r="D1630" s="1"/>
      <c r="E1630" s="1">
        <v>1</v>
      </c>
      <c r="F1630" s="1"/>
      <c r="G1630" s="1"/>
      <c r="H1630" s="1"/>
      <c r="I1630" s="1"/>
      <c r="J1630" s="1"/>
      <c r="K1630" s="1"/>
      <c r="L1630" s="1"/>
      <c r="M1630" s="1"/>
      <c r="N1630" s="1"/>
      <c r="O1630" s="1">
        <v>1</v>
      </c>
    </row>
    <row r="1631" spans="1:15" ht="15.75" hidden="1" customHeight="1" x14ac:dyDescent="0.2">
      <c r="A1631" s="31" t="s">
        <v>11821</v>
      </c>
      <c r="B1631" s="1"/>
      <c r="C1631" s="1">
        <v>1</v>
      </c>
      <c r="D1631" s="1"/>
      <c r="E1631" s="1"/>
      <c r="F1631" s="1"/>
      <c r="G1631" s="1"/>
      <c r="H1631" s="1"/>
      <c r="I1631" s="1"/>
      <c r="J1631" s="1"/>
      <c r="K1631" s="1"/>
      <c r="L1631" s="1"/>
      <c r="M1631" s="1"/>
      <c r="N1631" s="1"/>
      <c r="O1631" s="1">
        <v>1</v>
      </c>
    </row>
    <row r="1632" spans="1:15" ht="15.75" hidden="1" customHeight="1" x14ac:dyDescent="0.2">
      <c r="A1632" s="31" t="s">
        <v>11606</v>
      </c>
      <c r="B1632" s="1">
        <v>1</v>
      </c>
      <c r="C1632" s="1"/>
      <c r="D1632" s="1"/>
      <c r="E1632" s="1"/>
      <c r="F1632" s="1"/>
      <c r="G1632" s="1"/>
      <c r="H1632" s="1"/>
      <c r="I1632" s="1"/>
      <c r="J1632" s="1"/>
      <c r="K1632" s="1"/>
      <c r="L1632" s="1"/>
      <c r="M1632" s="1"/>
      <c r="N1632" s="1"/>
      <c r="O1632" s="1">
        <v>1</v>
      </c>
    </row>
    <row r="1633" spans="1:15" ht="15.75" hidden="1" customHeight="1" x14ac:dyDescent="0.2">
      <c r="A1633" s="31" t="s">
        <v>14746</v>
      </c>
      <c r="B1633" s="1"/>
      <c r="C1633" s="1">
        <v>1</v>
      </c>
      <c r="D1633" s="1"/>
      <c r="E1633" s="1"/>
      <c r="F1633" s="1"/>
      <c r="G1633" s="1"/>
      <c r="H1633" s="1"/>
      <c r="I1633" s="1"/>
      <c r="J1633" s="1"/>
      <c r="K1633" s="1"/>
      <c r="L1633" s="1"/>
      <c r="M1633" s="1"/>
      <c r="N1633" s="1"/>
      <c r="O1633" s="1">
        <v>1</v>
      </c>
    </row>
    <row r="1634" spans="1:15" ht="15.75" hidden="1" customHeight="1" x14ac:dyDescent="0.2">
      <c r="A1634" s="31" t="s">
        <v>13774</v>
      </c>
      <c r="B1634" s="1">
        <v>1</v>
      </c>
      <c r="C1634" s="1"/>
      <c r="D1634" s="1"/>
      <c r="E1634" s="1"/>
      <c r="F1634" s="1"/>
      <c r="G1634" s="1"/>
      <c r="H1634" s="1"/>
      <c r="I1634" s="1"/>
      <c r="J1634" s="1"/>
      <c r="K1634" s="1"/>
      <c r="L1634" s="1"/>
      <c r="M1634" s="1"/>
      <c r="N1634" s="1"/>
      <c r="O1634" s="1">
        <v>1</v>
      </c>
    </row>
    <row r="1635" spans="1:15" ht="15.75" hidden="1" customHeight="1" x14ac:dyDescent="0.2">
      <c r="A1635" s="31" t="s">
        <v>13852</v>
      </c>
      <c r="B1635" s="1"/>
      <c r="C1635" s="1">
        <v>1</v>
      </c>
      <c r="D1635" s="1"/>
      <c r="E1635" s="1"/>
      <c r="F1635" s="1"/>
      <c r="G1635" s="1"/>
      <c r="H1635" s="1"/>
      <c r="I1635" s="1"/>
      <c r="J1635" s="1"/>
      <c r="K1635" s="1"/>
      <c r="L1635" s="1"/>
      <c r="M1635" s="1"/>
      <c r="N1635" s="1"/>
      <c r="O1635" s="1">
        <v>1</v>
      </c>
    </row>
    <row r="1636" spans="1:15" ht="15.75" hidden="1" customHeight="1" x14ac:dyDescent="0.2">
      <c r="A1636" s="31" t="s">
        <v>13878</v>
      </c>
      <c r="B1636" s="1"/>
      <c r="C1636" s="1">
        <v>1</v>
      </c>
      <c r="D1636" s="1"/>
      <c r="E1636" s="1"/>
      <c r="F1636" s="1"/>
      <c r="G1636" s="1"/>
      <c r="H1636" s="1"/>
      <c r="I1636" s="1"/>
      <c r="J1636" s="1"/>
      <c r="K1636" s="1"/>
      <c r="L1636" s="1"/>
      <c r="M1636" s="1"/>
      <c r="N1636" s="1"/>
      <c r="O1636" s="1">
        <v>1</v>
      </c>
    </row>
    <row r="1637" spans="1:15" ht="15.75" hidden="1" customHeight="1" x14ac:dyDescent="0.2">
      <c r="A1637" s="31" t="s">
        <v>13947</v>
      </c>
      <c r="B1637" s="1"/>
      <c r="C1637" s="1"/>
      <c r="D1637" s="1"/>
      <c r="E1637" s="1"/>
      <c r="F1637" s="1"/>
      <c r="G1637" s="1">
        <v>1</v>
      </c>
      <c r="H1637" s="1"/>
      <c r="I1637" s="1"/>
      <c r="J1637" s="1"/>
      <c r="K1637" s="1"/>
      <c r="L1637" s="1"/>
      <c r="M1637" s="1"/>
      <c r="N1637" s="1"/>
      <c r="O1637" s="1">
        <v>1</v>
      </c>
    </row>
    <row r="1638" spans="1:15" ht="15.75" hidden="1" customHeight="1" x14ac:dyDescent="0.2">
      <c r="A1638" s="31" t="s">
        <v>12705</v>
      </c>
      <c r="B1638" s="1">
        <v>1</v>
      </c>
      <c r="C1638" s="1"/>
      <c r="D1638" s="1"/>
      <c r="E1638" s="1"/>
      <c r="F1638" s="1"/>
      <c r="G1638" s="1"/>
      <c r="H1638" s="1"/>
      <c r="I1638" s="1"/>
      <c r="J1638" s="1"/>
      <c r="K1638" s="1"/>
      <c r="L1638" s="1"/>
      <c r="M1638" s="1"/>
      <c r="N1638" s="1"/>
      <c r="O1638" s="1">
        <v>1</v>
      </c>
    </row>
    <row r="1639" spans="1:15" ht="15.75" hidden="1" customHeight="1" x14ac:dyDescent="0.2">
      <c r="A1639" s="31" t="s">
        <v>12226</v>
      </c>
      <c r="B1639" s="1"/>
      <c r="C1639" s="1"/>
      <c r="D1639" s="1"/>
      <c r="E1639" s="1"/>
      <c r="F1639" s="1"/>
      <c r="G1639" s="1"/>
      <c r="H1639" s="1"/>
      <c r="I1639" s="1"/>
      <c r="J1639" s="1"/>
      <c r="K1639" s="1">
        <v>1</v>
      </c>
      <c r="L1639" s="1"/>
      <c r="M1639" s="1"/>
      <c r="N1639" s="1"/>
      <c r="O1639" s="1">
        <v>1</v>
      </c>
    </row>
    <row r="1640" spans="1:15" ht="15.75" hidden="1" customHeight="1" x14ac:dyDescent="0.2">
      <c r="A1640" s="31" t="s">
        <v>14568</v>
      </c>
      <c r="B1640" s="1"/>
      <c r="C1640" s="1"/>
      <c r="D1640" s="1"/>
      <c r="E1640" s="1"/>
      <c r="F1640" s="1">
        <v>1</v>
      </c>
      <c r="G1640" s="1"/>
      <c r="H1640" s="1"/>
      <c r="I1640" s="1"/>
      <c r="J1640" s="1"/>
      <c r="K1640" s="1"/>
      <c r="L1640" s="1"/>
      <c r="M1640" s="1"/>
      <c r="N1640" s="1"/>
      <c r="O1640" s="1">
        <v>1</v>
      </c>
    </row>
    <row r="1641" spans="1:15" ht="15.75" hidden="1" customHeight="1" x14ac:dyDescent="0.2">
      <c r="A1641" s="31" t="s">
        <v>14826</v>
      </c>
      <c r="B1641" s="1"/>
      <c r="C1641" s="1"/>
      <c r="D1641" s="1"/>
      <c r="E1641" s="1"/>
      <c r="F1641" s="1">
        <v>1</v>
      </c>
      <c r="G1641" s="1"/>
      <c r="H1641" s="1"/>
      <c r="I1641" s="1"/>
      <c r="J1641" s="1"/>
      <c r="K1641" s="1"/>
      <c r="L1641" s="1"/>
      <c r="M1641" s="1"/>
      <c r="N1641" s="1"/>
      <c r="O1641" s="1">
        <v>1</v>
      </c>
    </row>
    <row r="1642" spans="1:15" ht="15.75" hidden="1" customHeight="1" x14ac:dyDescent="0.2">
      <c r="A1642" s="31" t="s">
        <v>13858</v>
      </c>
      <c r="B1642" s="1"/>
      <c r="C1642" s="1">
        <v>1</v>
      </c>
      <c r="D1642" s="1"/>
      <c r="E1642" s="1"/>
      <c r="F1642" s="1"/>
      <c r="G1642" s="1"/>
      <c r="H1642" s="1"/>
      <c r="I1642" s="1"/>
      <c r="J1642" s="1"/>
      <c r="K1642" s="1"/>
      <c r="L1642" s="1"/>
      <c r="M1642" s="1"/>
      <c r="N1642" s="1"/>
      <c r="O1642" s="1">
        <v>1</v>
      </c>
    </row>
    <row r="1643" spans="1:15" ht="15.75" hidden="1" customHeight="1" x14ac:dyDescent="0.2">
      <c r="A1643" s="31" t="s">
        <v>11819</v>
      </c>
      <c r="B1643" s="1">
        <v>1</v>
      </c>
      <c r="C1643" s="1"/>
      <c r="D1643" s="1"/>
      <c r="E1643" s="1"/>
      <c r="F1643" s="1"/>
      <c r="G1643" s="1"/>
      <c r="H1643" s="1"/>
      <c r="I1643" s="1"/>
      <c r="J1643" s="1"/>
      <c r="K1643" s="1"/>
      <c r="L1643" s="1"/>
      <c r="M1643" s="1"/>
      <c r="N1643" s="1"/>
      <c r="O1643" s="1">
        <v>1</v>
      </c>
    </row>
    <row r="1644" spans="1:15" ht="15.75" hidden="1" customHeight="1" x14ac:dyDescent="0.2">
      <c r="A1644" s="31" t="s">
        <v>13206</v>
      </c>
      <c r="B1644" s="1"/>
      <c r="C1644" s="1">
        <v>1</v>
      </c>
      <c r="D1644" s="1"/>
      <c r="E1644" s="1"/>
      <c r="F1644" s="1"/>
      <c r="G1644" s="1"/>
      <c r="H1644" s="1"/>
      <c r="I1644" s="1"/>
      <c r="J1644" s="1"/>
      <c r="K1644" s="1"/>
      <c r="L1644" s="1"/>
      <c r="M1644" s="1"/>
      <c r="N1644" s="1"/>
      <c r="O1644" s="1">
        <v>1</v>
      </c>
    </row>
    <row r="1645" spans="1:15" ht="15.75" hidden="1" customHeight="1" x14ac:dyDescent="0.2">
      <c r="A1645" s="31" t="s">
        <v>13089</v>
      </c>
      <c r="B1645" s="1">
        <v>1</v>
      </c>
      <c r="C1645" s="1"/>
      <c r="D1645" s="1"/>
      <c r="E1645" s="1"/>
      <c r="F1645" s="1"/>
      <c r="G1645" s="1"/>
      <c r="H1645" s="1"/>
      <c r="I1645" s="1"/>
      <c r="J1645" s="1"/>
      <c r="K1645" s="1"/>
      <c r="L1645" s="1"/>
      <c r="M1645" s="1"/>
      <c r="N1645" s="1"/>
      <c r="O1645" s="1">
        <v>1</v>
      </c>
    </row>
    <row r="1646" spans="1:15" ht="15.75" hidden="1" customHeight="1" x14ac:dyDescent="0.2">
      <c r="A1646" s="31" t="s">
        <v>10500</v>
      </c>
      <c r="B1646" s="1"/>
      <c r="C1646" s="1"/>
      <c r="D1646" s="1">
        <v>1</v>
      </c>
      <c r="E1646" s="1"/>
      <c r="F1646" s="1"/>
      <c r="G1646" s="1"/>
      <c r="H1646" s="1"/>
      <c r="I1646" s="1"/>
      <c r="J1646" s="1"/>
      <c r="K1646" s="1"/>
      <c r="L1646" s="1"/>
      <c r="M1646" s="1"/>
      <c r="N1646" s="1"/>
      <c r="O1646" s="1">
        <v>1</v>
      </c>
    </row>
    <row r="1647" spans="1:15" ht="15.75" hidden="1" customHeight="1" x14ac:dyDescent="0.2">
      <c r="A1647" s="31" t="s">
        <v>12182</v>
      </c>
      <c r="B1647" s="1"/>
      <c r="C1647" s="1"/>
      <c r="D1647" s="1"/>
      <c r="E1647" s="1"/>
      <c r="F1647" s="1"/>
      <c r="G1647" s="1"/>
      <c r="H1647" s="1"/>
      <c r="I1647" s="1"/>
      <c r="J1647" s="1"/>
      <c r="K1647" s="1">
        <v>1</v>
      </c>
      <c r="L1647" s="1"/>
      <c r="M1647" s="1"/>
      <c r="N1647" s="1"/>
      <c r="O1647" s="1">
        <v>1</v>
      </c>
    </row>
    <row r="1648" spans="1:15" ht="15.75" hidden="1" customHeight="1" x14ac:dyDescent="0.2">
      <c r="A1648" s="31" t="s">
        <v>12455</v>
      </c>
      <c r="B1648" s="1">
        <v>1</v>
      </c>
      <c r="C1648" s="1"/>
      <c r="D1648" s="1"/>
      <c r="E1648" s="1"/>
      <c r="F1648" s="1"/>
      <c r="G1648" s="1"/>
      <c r="H1648" s="1"/>
      <c r="I1648" s="1"/>
      <c r="J1648" s="1"/>
      <c r="K1648" s="1"/>
      <c r="L1648" s="1"/>
      <c r="M1648" s="1"/>
      <c r="N1648" s="1"/>
      <c r="O1648" s="1">
        <v>1</v>
      </c>
    </row>
    <row r="1649" spans="1:15" ht="15.75" hidden="1" customHeight="1" x14ac:dyDescent="0.2">
      <c r="A1649" s="31" t="s">
        <v>11283</v>
      </c>
      <c r="B1649" s="1"/>
      <c r="C1649" s="1"/>
      <c r="D1649" s="1"/>
      <c r="E1649" s="1"/>
      <c r="F1649" s="1"/>
      <c r="G1649" s="1"/>
      <c r="H1649" s="1"/>
      <c r="I1649" s="1"/>
      <c r="J1649" s="1">
        <v>1</v>
      </c>
      <c r="K1649" s="1"/>
      <c r="L1649" s="1"/>
      <c r="M1649" s="1"/>
      <c r="N1649" s="1"/>
      <c r="O1649" s="1">
        <v>1</v>
      </c>
    </row>
    <row r="1650" spans="1:15" ht="15.75" hidden="1" customHeight="1" x14ac:dyDescent="0.2">
      <c r="A1650" s="31" t="s">
        <v>12660</v>
      </c>
      <c r="B1650" s="1">
        <v>1</v>
      </c>
      <c r="C1650" s="1"/>
      <c r="D1650" s="1"/>
      <c r="E1650" s="1"/>
      <c r="F1650" s="1"/>
      <c r="G1650" s="1"/>
      <c r="H1650" s="1"/>
      <c r="I1650" s="1"/>
      <c r="J1650" s="1"/>
      <c r="K1650" s="1"/>
      <c r="L1650" s="1"/>
      <c r="M1650" s="1"/>
      <c r="N1650" s="1"/>
      <c r="O1650" s="1">
        <v>1</v>
      </c>
    </row>
    <row r="1651" spans="1:15" ht="15.75" hidden="1" customHeight="1" x14ac:dyDescent="0.2">
      <c r="A1651" s="31" t="s">
        <v>11344</v>
      </c>
      <c r="B1651" s="1">
        <v>1</v>
      </c>
      <c r="C1651" s="1"/>
      <c r="D1651" s="1"/>
      <c r="E1651" s="1"/>
      <c r="F1651" s="1"/>
      <c r="G1651" s="1"/>
      <c r="H1651" s="1"/>
      <c r="I1651" s="1"/>
      <c r="J1651" s="1"/>
      <c r="K1651" s="1"/>
      <c r="L1651" s="1"/>
      <c r="M1651" s="1"/>
      <c r="N1651" s="1"/>
      <c r="O1651" s="1">
        <v>1</v>
      </c>
    </row>
    <row r="1652" spans="1:15" ht="15.75" hidden="1" customHeight="1" x14ac:dyDescent="0.2">
      <c r="A1652" s="31" t="s">
        <v>11175</v>
      </c>
      <c r="B1652" s="1"/>
      <c r="C1652" s="1"/>
      <c r="D1652" s="1"/>
      <c r="E1652" s="1">
        <v>1</v>
      </c>
      <c r="F1652" s="1"/>
      <c r="G1652" s="1"/>
      <c r="H1652" s="1"/>
      <c r="I1652" s="1"/>
      <c r="J1652" s="1"/>
      <c r="K1652" s="1"/>
      <c r="L1652" s="1"/>
      <c r="M1652" s="1"/>
      <c r="N1652" s="1"/>
      <c r="O1652" s="1">
        <v>1</v>
      </c>
    </row>
    <row r="1653" spans="1:15" ht="15.75" hidden="1" customHeight="1" x14ac:dyDescent="0.2">
      <c r="A1653" s="31" t="s">
        <v>13359</v>
      </c>
      <c r="B1653" s="1"/>
      <c r="C1653" s="1"/>
      <c r="D1653" s="1"/>
      <c r="E1653" s="1"/>
      <c r="F1653" s="1"/>
      <c r="G1653" s="1"/>
      <c r="H1653" s="1"/>
      <c r="I1653" s="1">
        <v>1</v>
      </c>
      <c r="J1653" s="1"/>
      <c r="K1653" s="1"/>
      <c r="L1653" s="1"/>
      <c r="M1653" s="1"/>
      <c r="N1653" s="1"/>
      <c r="O1653" s="1">
        <v>1</v>
      </c>
    </row>
    <row r="1654" spans="1:15" ht="15.75" hidden="1" customHeight="1" x14ac:dyDescent="0.2">
      <c r="A1654" s="31" t="s">
        <v>13664</v>
      </c>
      <c r="B1654" s="1"/>
      <c r="C1654" s="1"/>
      <c r="D1654" s="1"/>
      <c r="E1654" s="1"/>
      <c r="F1654" s="1"/>
      <c r="G1654" s="1"/>
      <c r="H1654" s="1"/>
      <c r="I1654" s="1">
        <v>1</v>
      </c>
      <c r="J1654" s="1"/>
      <c r="K1654" s="1"/>
      <c r="L1654" s="1"/>
      <c r="M1654" s="1"/>
      <c r="N1654" s="1"/>
      <c r="O1654" s="1">
        <v>1</v>
      </c>
    </row>
    <row r="1655" spans="1:15" ht="15.75" hidden="1" customHeight="1" x14ac:dyDescent="0.2">
      <c r="A1655" s="31" t="s">
        <v>11043</v>
      </c>
      <c r="B1655" s="1">
        <v>1</v>
      </c>
      <c r="C1655" s="1"/>
      <c r="D1655" s="1"/>
      <c r="E1655" s="1"/>
      <c r="F1655" s="1"/>
      <c r="G1655" s="1"/>
      <c r="H1655" s="1"/>
      <c r="I1655" s="1"/>
      <c r="J1655" s="1"/>
      <c r="K1655" s="1"/>
      <c r="L1655" s="1"/>
      <c r="M1655" s="1"/>
      <c r="N1655" s="1"/>
      <c r="O1655" s="1">
        <v>1</v>
      </c>
    </row>
    <row r="1656" spans="1:15" ht="15.75" hidden="1" customHeight="1" x14ac:dyDescent="0.2">
      <c r="A1656" s="31" t="s">
        <v>14724</v>
      </c>
      <c r="B1656" s="1"/>
      <c r="C1656" s="1">
        <v>1</v>
      </c>
      <c r="D1656" s="1"/>
      <c r="E1656" s="1"/>
      <c r="F1656" s="1"/>
      <c r="G1656" s="1"/>
      <c r="H1656" s="1"/>
      <c r="I1656" s="1"/>
      <c r="J1656" s="1"/>
      <c r="K1656" s="1"/>
      <c r="L1656" s="1"/>
      <c r="M1656" s="1"/>
      <c r="N1656" s="1"/>
      <c r="O1656" s="1">
        <v>1</v>
      </c>
    </row>
    <row r="1657" spans="1:15" ht="15.75" hidden="1" customHeight="1" x14ac:dyDescent="0.2">
      <c r="A1657" s="31" t="s">
        <v>14173</v>
      </c>
      <c r="B1657" s="1"/>
      <c r="C1657" s="1"/>
      <c r="D1657" s="1"/>
      <c r="E1657" s="1"/>
      <c r="F1657" s="1"/>
      <c r="G1657" s="1"/>
      <c r="H1657" s="1"/>
      <c r="I1657" s="1"/>
      <c r="J1657" s="1"/>
      <c r="K1657" s="1"/>
      <c r="L1657" s="1"/>
      <c r="M1657" s="1"/>
      <c r="N1657" s="1">
        <v>1</v>
      </c>
      <c r="O1657" s="1">
        <v>1</v>
      </c>
    </row>
    <row r="1658" spans="1:15" ht="15.75" hidden="1" customHeight="1" x14ac:dyDescent="0.2">
      <c r="A1658" s="31" t="s">
        <v>11949</v>
      </c>
      <c r="B1658" s="1"/>
      <c r="C1658" s="1">
        <v>1</v>
      </c>
      <c r="D1658" s="1"/>
      <c r="E1658" s="1"/>
      <c r="F1658" s="1"/>
      <c r="G1658" s="1"/>
      <c r="H1658" s="1"/>
      <c r="I1658" s="1"/>
      <c r="J1658" s="1"/>
      <c r="K1658" s="1"/>
      <c r="L1658" s="1"/>
      <c r="M1658" s="1"/>
      <c r="N1658" s="1"/>
      <c r="O1658" s="1">
        <v>1</v>
      </c>
    </row>
    <row r="1659" spans="1:15" ht="15.75" hidden="1" customHeight="1" x14ac:dyDescent="0.2">
      <c r="A1659" s="31" t="s">
        <v>11919</v>
      </c>
      <c r="B1659" s="1"/>
      <c r="C1659" s="1"/>
      <c r="D1659" s="1">
        <v>1</v>
      </c>
      <c r="E1659" s="1"/>
      <c r="F1659" s="1"/>
      <c r="G1659" s="1"/>
      <c r="H1659" s="1"/>
      <c r="I1659" s="1"/>
      <c r="J1659" s="1"/>
      <c r="K1659" s="1"/>
      <c r="L1659" s="1"/>
      <c r="M1659" s="1"/>
      <c r="N1659" s="1"/>
      <c r="O1659" s="1">
        <v>1</v>
      </c>
    </row>
    <row r="1660" spans="1:15" ht="15.75" hidden="1" customHeight="1" x14ac:dyDescent="0.2">
      <c r="A1660" s="31" t="s">
        <v>11812</v>
      </c>
      <c r="B1660" s="1"/>
      <c r="C1660" s="1">
        <v>1</v>
      </c>
      <c r="D1660" s="1"/>
      <c r="E1660" s="1"/>
      <c r="F1660" s="1"/>
      <c r="G1660" s="1"/>
      <c r="H1660" s="1"/>
      <c r="I1660" s="1"/>
      <c r="J1660" s="1"/>
      <c r="K1660" s="1"/>
      <c r="L1660" s="1"/>
      <c r="M1660" s="1"/>
      <c r="N1660" s="1"/>
      <c r="O1660" s="1">
        <v>1</v>
      </c>
    </row>
    <row r="1661" spans="1:15" ht="15.75" hidden="1" customHeight="1" x14ac:dyDescent="0.2">
      <c r="A1661" s="31" t="s">
        <v>14012</v>
      </c>
      <c r="B1661" s="1"/>
      <c r="C1661" s="1"/>
      <c r="D1661" s="1"/>
      <c r="E1661" s="1"/>
      <c r="F1661" s="1">
        <v>1</v>
      </c>
      <c r="G1661" s="1"/>
      <c r="H1661" s="1"/>
      <c r="I1661" s="1"/>
      <c r="J1661" s="1"/>
      <c r="K1661" s="1"/>
      <c r="L1661" s="1"/>
      <c r="M1661" s="1"/>
      <c r="N1661" s="1"/>
      <c r="O1661" s="1">
        <v>1</v>
      </c>
    </row>
    <row r="1662" spans="1:15" ht="15.75" hidden="1" customHeight="1" x14ac:dyDescent="0.2">
      <c r="A1662" s="31" t="s">
        <v>12927</v>
      </c>
      <c r="B1662" s="1">
        <v>1</v>
      </c>
      <c r="C1662" s="1"/>
      <c r="D1662" s="1"/>
      <c r="E1662" s="1"/>
      <c r="F1662" s="1"/>
      <c r="G1662" s="1"/>
      <c r="H1662" s="1"/>
      <c r="I1662" s="1"/>
      <c r="J1662" s="1"/>
      <c r="K1662" s="1"/>
      <c r="L1662" s="1"/>
      <c r="M1662" s="1"/>
      <c r="N1662" s="1"/>
      <c r="O1662" s="1">
        <v>1</v>
      </c>
    </row>
    <row r="1663" spans="1:15" ht="15.75" hidden="1" customHeight="1" x14ac:dyDescent="0.2">
      <c r="A1663" s="31" t="s">
        <v>13904</v>
      </c>
      <c r="B1663" s="1"/>
      <c r="C1663" s="1"/>
      <c r="D1663" s="1"/>
      <c r="E1663" s="1"/>
      <c r="F1663" s="1"/>
      <c r="G1663" s="1"/>
      <c r="H1663" s="1"/>
      <c r="I1663" s="1"/>
      <c r="J1663" s="1"/>
      <c r="K1663" s="1"/>
      <c r="L1663" s="1">
        <v>1</v>
      </c>
      <c r="M1663" s="1"/>
      <c r="N1663" s="1"/>
      <c r="O1663" s="1">
        <v>1</v>
      </c>
    </row>
    <row r="1664" spans="1:15" ht="15.75" hidden="1" customHeight="1" x14ac:dyDescent="0.2">
      <c r="A1664" s="31" t="s">
        <v>12942</v>
      </c>
      <c r="B1664" s="1"/>
      <c r="C1664" s="1">
        <v>1</v>
      </c>
      <c r="D1664" s="1"/>
      <c r="E1664" s="1"/>
      <c r="F1664" s="1"/>
      <c r="G1664" s="1"/>
      <c r="H1664" s="1"/>
      <c r="I1664" s="1"/>
      <c r="J1664" s="1"/>
      <c r="K1664" s="1"/>
      <c r="L1664" s="1"/>
      <c r="M1664" s="1"/>
      <c r="N1664" s="1"/>
      <c r="O1664" s="1">
        <v>1</v>
      </c>
    </row>
    <row r="1665" spans="1:15" ht="15.75" customHeight="1" x14ac:dyDescent="0.2">
      <c r="A1665" s="31" t="s">
        <v>11661</v>
      </c>
      <c r="B1665" s="1"/>
      <c r="C1665" s="1"/>
      <c r="D1665" s="1">
        <v>1</v>
      </c>
      <c r="E1665" s="1"/>
      <c r="F1665" s="1"/>
      <c r="G1665" s="1"/>
      <c r="H1665" s="1"/>
      <c r="I1665" s="1"/>
      <c r="J1665" s="1"/>
      <c r="K1665" s="1"/>
      <c r="L1665" s="1"/>
      <c r="M1665" s="1"/>
      <c r="N1665" s="1"/>
      <c r="O1665" s="1">
        <v>1</v>
      </c>
    </row>
    <row r="1666" spans="1:15" ht="15.75" hidden="1" customHeight="1" x14ac:dyDescent="0.2">
      <c r="A1666" s="31" t="s">
        <v>10666</v>
      </c>
      <c r="B1666" s="1">
        <v>1</v>
      </c>
      <c r="C1666" s="1"/>
      <c r="D1666" s="1"/>
      <c r="E1666" s="1"/>
      <c r="F1666" s="1"/>
      <c r="G1666" s="1"/>
      <c r="H1666" s="1"/>
      <c r="I1666" s="1"/>
      <c r="J1666" s="1"/>
      <c r="K1666" s="1"/>
      <c r="L1666" s="1"/>
      <c r="M1666" s="1"/>
      <c r="N1666" s="1"/>
      <c r="O1666" s="1">
        <v>1</v>
      </c>
    </row>
    <row r="1667" spans="1:15" ht="15.75" hidden="1" customHeight="1" x14ac:dyDescent="0.2">
      <c r="A1667" s="31" t="s">
        <v>12663</v>
      </c>
      <c r="B1667" s="1">
        <v>1</v>
      </c>
      <c r="C1667" s="1"/>
      <c r="D1667" s="1"/>
      <c r="E1667" s="1"/>
      <c r="F1667" s="1"/>
      <c r="G1667" s="1"/>
      <c r="H1667" s="1"/>
      <c r="I1667" s="1"/>
      <c r="J1667" s="1"/>
      <c r="K1667" s="1"/>
      <c r="L1667" s="1"/>
      <c r="M1667" s="1"/>
      <c r="N1667" s="1"/>
      <c r="O1667" s="1">
        <v>1</v>
      </c>
    </row>
    <row r="1668" spans="1:15" ht="15.75" hidden="1" customHeight="1" x14ac:dyDescent="0.2">
      <c r="A1668" s="31" t="s">
        <v>13538</v>
      </c>
      <c r="B1668" s="1"/>
      <c r="C1668" s="1">
        <v>1</v>
      </c>
      <c r="D1668" s="1"/>
      <c r="E1668" s="1"/>
      <c r="F1668" s="1"/>
      <c r="G1668" s="1"/>
      <c r="H1668" s="1"/>
      <c r="I1668" s="1"/>
      <c r="J1668" s="1"/>
      <c r="K1668" s="1"/>
      <c r="L1668" s="1"/>
      <c r="M1668" s="1"/>
      <c r="N1668" s="1"/>
      <c r="O1668" s="1">
        <v>1</v>
      </c>
    </row>
    <row r="1669" spans="1:15" ht="15.75" hidden="1" customHeight="1" x14ac:dyDescent="0.2">
      <c r="A1669" s="31" t="s">
        <v>13625</v>
      </c>
      <c r="B1669" s="1"/>
      <c r="C1669" s="1"/>
      <c r="D1669" s="1">
        <v>1</v>
      </c>
      <c r="E1669" s="1"/>
      <c r="F1669" s="1"/>
      <c r="G1669" s="1"/>
      <c r="H1669" s="1"/>
      <c r="I1669" s="1"/>
      <c r="J1669" s="1"/>
      <c r="K1669" s="1"/>
      <c r="L1669" s="1"/>
      <c r="M1669" s="1"/>
      <c r="N1669" s="1"/>
      <c r="O1669" s="1">
        <v>1</v>
      </c>
    </row>
    <row r="1670" spans="1:15" ht="15.75" hidden="1" customHeight="1" x14ac:dyDescent="0.2">
      <c r="A1670" s="31" t="s">
        <v>12543</v>
      </c>
      <c r="B1670" s="1"/>
      <c r="C1670" s="1"/>
      <c r="D1670" s="1"/>
      <c r="E1670" s="1"/>
      <c r="F1670" s="1"/>
      <c r="G1670" s="1"/>
      <c r="H1670" s="1">
        <v>1</v>
      </c>
      <c r="I1670" s="1"/>
      <c r="J1670" s="1"/>
      <c r="K1670" s="1"/>
      <c r="L1670" s="1"/>
      <c r="M1670" s="1"/>
      <c r="N1670" s="1"/>
      <c r="O1670" s="1">
        <v>1</v>
      </c>
    </row>
    <row r="1671" spans="1:15" ht="15.75" hidden="1" customHeight="1" x14ac:dyDescent="0.2">
      <c r="A1671" s="31" t="s">
        <v>13622</v>
      </c>
      <c r="B1671" s="1"/>
      <c r="C1671" s="1"/>
      <c r="D1671" s="1">
        <v>1</v>
      </c>
      <c r="E1671" s="1"/>
      <c r="F1671" s="1"/>
      <c r="G1671" s="1"/>
      <c r="H1671" s="1"/>
      <c r="I1671" s="1"/>
      <c r="J1671" s="1"/>
      <c r="K1671" s="1"/>
      <c r="L1671" s="1"/>
      <c r="M1671" s="1"/>
      <c r="N1671" s="1"/>
      <c r="O1671" s="1">
        <v>1</v>
      </c>
    </row>
    <row r="1672" spans="1:15" ht="15.75" hidden="1" customHeight="1" x14ac:dyDescent="0.2">
      <c r="A1672" s="31" t="s">
        <v>13096</v>
      </c>
      <c r="B1672" s="1"/>
      <c r="C1672" s="1"/>
      <c r="D1672" s="1">
        <v>1</v>
      </c>
      <c r="E1672" s="1"/>
      <c r="F1672" s="1"/>
      <c r="G1672" s="1"/>
      <c r="H1672" s="1"/>
      <c r="I1672" s="1"/>
      <c r="J1672" s="1"/>
      <c r="K1672" s="1"/>
      <c r="L1672" s="1"/>
      <c r="M1672" s="1"/>
      <c r="N1672" s="1"/>
      <c r="O1672" s="1">
        <v>1</v>
      </c>
    </row>
    <row r="1673" spans="1:15" ht="15.75" hidden="1" customHeight="1" x14ac:dyDescent="0.2">
      <c r="A1673" s="31" t="s">
        <v>12381</v>
      </c>
      <c r="B1673" s="1"/>
      <c r="C1673" s="1"/>
      <c r="D1673" s="1"/>
      <c r="E1673" s="1"/>
      <c r="F1673" s="1"/>
      <c r="G1673" s="1"/>
      <c r="H1673" s="1"/>
      <c r="I1673" s="1"/>
      <c r="J1673" s="1">
        <v>1</v>
      </c>
      <c r="K1673" s="1"/>
      <c r="L1673" s="1"/>
      <c r="M1673" s="1"/>
      <c r="N1673" s="1"/>
      <c r="O1673" s="1">
        <v>1</v>
      </c>
    </row>
    <row r="1674" spans="1:15" ht="15.75" hidden="1" customHeight="1" x14ac:dyDescent="0.2">
      <c r="A1674" s="31" t="s">
        <v>12286</v>
      </c>
      <c r="B1674" s="1"/>
      <c r="C1674" s="1">
        <v>1</v>
      </c>
      <c r="D1674" s="1"/>
      <c r="E1674" s="1"/>
      <c r="F1674" s="1"/>
      <c r="G1674" s="1"/>
      <c r="H1674" s="1"/>
      <c r="I1674" s="1"/>
      <c r="J1674" s="1"/>
      <c r="K1674" s="1"/>
      <c r="L1674" s="1"/>
      <c r="M1674" s="1"/>
      <c r="N1674" s="1"/>
      <c r="O1674" s="1">
        <v>1</v>
      </c>
    </row>
    <row r="1675" spans="1:15" ht="15.75" hidden="1" customHeight="1" x14ac:dyDescent="0.2">
      <c r="A1675" s="31" t="s">
        <v>12080</v>
      </c>
      <c r="B1675" s="1">
        <v>1</v>
      </c>
      <c r="C1675" s="1"/>
      <c r="D1675" s="1"/>
      <c r="E1675" s="1"/>
      <c r="F1675" s="1"/>
      <c r="G1675" s="1"/>
      <c r="H1675" s="1"/>
      <c r="I1675" s="1"/>
      <c r="J1675" s="1"/>
      <c r="K1675" s="1"/>
      <c r="L1675" s="1"/>
      <c r="M1675" s="1"/>
      <c r="N1675" s="1"/>
      <c r="O1675" s="1">
        <v>1</v>
      </c>
    </row>
    <row r="1676" spans="1:15" ht="15.75" hidden="1" customHeight="1" x14ac:dyDescent="0.2">
      <c r="A1676" s="31" t="s">
        <v>12626</v>
      </c>
      <c r="B1676" s="1">
        <v>1</v>
      </c>
      <c r="C1676" s="1"/>
      <c r="D1676" s="1"/>
      <c r="E1676" s="1"/>
      <c r="F1676" s="1"/>
      <c r="G1676" s="1"/>
      <c r="H1676" s="1"/>
      <c r="I1676" s="1"/>
      <c r="J1676" s="1"/>
      <c r="K1676" s="1"/>
      <c r="L1676" s="1"/>
      <c r="M1676" s="1"/>
      <c r="N1676" s="1"/>
      <c r="O1676" s="1">
        <v>1</v>
      </c>
    </row>
    <row r="1677" spans="1:15" ht="15.75" hidden="1" customHeight="1" x14ac:dyDescent="0.2">
      <c r="A1677" s="31" t="s">
        <v>14572</v>
      </c>
      <c r="B1677" s="1"/>
      <c r="C1677" s="1"/>
      <c r="D1677" s="1"/>
      <c r="E1677" s="1"/>
      <c r="F1677" s="1">
        <v>1</v>
      </c>
      <c r="G1677" s="1"/>
      <c r="H1677" s="1"/>
      <c r="I1677" s="1"/>
      <c r="J1677" s="1"/>
      <c r="K1677" s="1"/>
      <c r="L1677" s="1"/>
      <c r="M1677" s="1"/>
      <c r="N1677" s="1"/>
      <c r="O1677" s="1">
        <v>1</v>
      </c>
    </row>
    <row r="1678" spans="1:15" ht="15.75" hidden="1" customHeight="1" x14ac:dyDescent="0.2">
      <c r="A1678" s="31" t="s">
        <v>11125</v>
      </c>
      <c r="B1678" s="1"/>
      <c r="C1678" s="1">
        <v>1</v>
      </c>
      <c r="D1678" s="1"/>
      <c r="E1678" s="1"/>
      <c r="F1678" s="1"/>
      <c r="G1678" s="1"/>
      <c r="H1678" s="1"/>
      <c r="I1678" s="1"/>
      <c r="J1678" s="1"/>
      <c r="K1678" s="1"/>
      <c r="L1678" s="1"/>
      <c r="M1678" s="1"/>
      <c r="N1678" s="1"/>
      <c r="O1678" s="1">
        <v>1</v>
      </c>
    </row>
    <row r="1679" spans="1:15" ht="15.75" hidden="1" customHeight="1" x14ac:dyDescent="0.2">
      <c r="A1679" s="31" t="s">
        <v>12191</v>
      </c>
      <c r="B1679" s="1"/>
      <c r="C1679" s="1"/>
      <c r="D1679" s="1"/>
      <c r="E1679" s="1">
        <v>1</v>
      </c>
      <c r="F1679" s="1"/>
      <c r="G1679" s="1"/>
      <c r="H1679" s="1"/>
      <c r="I1679" s="1"/>
      <c r="J1679" s="1"/>
      <c r="K1679" s="1"/>
      <c r="L1679" s="1"/>
      <c r="M1679" s="1"/>
      <c r="N1679" s="1"/>
      <c r="O1679" s="1">
        <v>1</v>
      </c>
    </row>
    <row r="1680" spans="1:15" ht="15.75" hidden="1" customHeight="1" x14ac:dyDescent="0.2">
      <c r="A1680" s="31" t="s">
        <v>11459</v>
      </c>
      <c r="B1680" s="1"/>
      <c r="C1680" s="1"/>
      <c r="D1680" s="1">
        <v>1</v>
      </c>
      <c r="E1680" s="1"/>
      <c r="F1680" s="1"/>
      <c r="G1680" s="1"/>
      <c r="H1680" s="1"/>
      <c r="I1680" s="1"/>
      <c r="J1680" s="1"/>
      <c r="K1680" s="1"/>
      <c r="L1680" s="1"/>
      <c r="M1680" s="1"/>
      <c r="N1680" s="1"/>
      <c r="O1680" s="1">
        <v>1</v>
      </c>
    </row>
    <row r="1681" spans="1:15" ht="15.75" hidden="1" customHeight="1" x14ac:dyDescent="0.2">
      <c r="A1681" s="31" t="s">
        <v>14649</v>
      </c>
      <c r="B1681" s="1"/>
      <c r="C1681" s="1"/>
      <c r="D1681" s="1"/>
      <c r="E1681" s="1"/>
      <c r="F1681" s="1"/>
      <c r="G1681" s="1"/>
      <c r="H1681" s="1"/>
      <c r="I1681" s="1"/>
      <c r="J1681" s="1"/>
      <c r="K1681" s="1">
        <v>1</v>
      </c>
      <c r="L1681" s="1"/>
      <c r="M1681" s="1"/>
      <c r="N1681" s="1"/>
      <c r="O1681" s="1">
        <v>1</v>
      </c>
    </row>
    <row r="1682" spans="1:15" ht="15.75" hidden="1" customHeight="1" x14ac:dyDescent="0.2">
      <c r="A1682" s="31" t="s">
        <v>12372</v>
      </c>
      <c r="B1682" s="1"/>
      <c r="C1682" s="1">
        <v>1</v>
      </c>
      <c r="D1682" s="1"/>
      <c r="E1682" s="1"/>
      <c r="F1682" s="1"/>
      <c r="G1682" s="1"/>
      <c r="H1682" s="1"/>
      <c r="I1682" s="1"/>
      <c r="J1682" s="1"/>
      <c r="K1682" s="1"/>
      <c r="L1682" s="1"/>
      <c r="M1682" s="1"/>
      <c r="N1682" s="1"/>
      <c r="O1682" s="1">
        <v>1</v>
      </c>
    </row>
    <row r="1683" spans="1:15" ht="15.75" hidden="1" customHeight="1" x14ac:dyDescent="0.2">
      <c r="A1683" s="31" t="s">
        <v>12233</v>
      </c>
      <c r="B1683" s="1">
        <v>1</v>
      </c>
      <c r="C1683" s="1"/>
      <c r="D1683" s="1"/>
      <c r="E1683" s="1"/>
      <c r="F1683" s="1"/>
      <c r="G1683" s="1"/>
      <c r="H1683" s="1"/>
      <c r="I1683" s="1"/>
      <c r="J1683" s="1"/>
      <c r="K1683" s="1"/>
      <c r="L1683" s="1"/>
      <c r="M1683" s="1"/>
      <c r="N1683" s="1"/>
      <c r="O1683" s="1">
        <v>1</v>
      </c>
    </row>
    <row r="1684" spans="1:15" ht="15.75" hidden="1" customHeight="1" x14ac:dyDescent="0.2">
      <c r="A1684" s="31" t="s">
        <v>11786</v>
      </c>
      <c r="B1684" s="1">
        <v>1</v>
      </c>
      <c r="C1684" s="1"/>
      <c r="D1684" s="1"/>
      <c r="E1684" s="1"/>
      <c r="F1684" s="1"/>
      <c r="G1684" s="1"/>
      <c r="H1684" s="1"/>
      <c r="I1684" s="1"/>
      <c r="J1684" s="1"/>
      <c r="K1684" s="1"/>
      <c r="L1684" s="1"/>
      <c r="M1684" s="1"/>
      <c r="N1684" s="1"/>
      <c r="O1684" s="1">
        <v>1</v>
      </c>
    </row>
    <row r="1685" spans="1:15" ht="15.75" hidden="1" customHeight="1" x14ac:dyDescent="0.2">
      <c r="A1685" s="31" t="s">
        <v>14624</v>
      </c>
      <c r="B1685" s="1"/>
      <c r="C1685" s="1"/>
      <c r="D1685" s="1"/>
      <c r="E1685" s="1"/>
      <c r="F1685" s="1"/>
      <c r="G1685" s="1"/>
      <c r="H1685" s="1"/>
      <c r="I1685" s="1"/>
      <c r="J1685" s="1"/>
      <c r="K1685" s="1">
        <v>1</v>
      </c>
      <c r="L1685" s="1"/>
      <c r="M1685" s="1"/>
      <c r="N1685" s="1"/>
      <c r="O1685" s="1">
        <v>1</v>
      </c>
    </row>
    <row r="1686" spans="1:15" ht="15.75" hidden="1" customHeight="1" x14ac:dyDescent="0.2">
      <c r="A1686" s="31" t="s">
        <v>12023</v>
      </c>
      <c r="B1686" s="1">
        <v>1</v>
      </c>
      <c r="C1686" s="1"/>
      <c r="D1686" s="1"/>
      <c r="E1686" s="1"/>
      <c r="F1686" s="1"/>
      <c r="G1686" s="1"/>
      <c r="H1686" s="1"/>
      <c r="I1686" s="1"/>
      <c r="J1686" s="1"/>
      <c r="K1686" s="1"/>
      <c r="L1686" s="1"/>
      <c r="M1686" s="1"/>
      <c r="N1686" s="1"/>
      <c r="O1686" s="1">
        <v>1</v>
      </c>
    </row>
    <row r="1687" spans="1:15" ht="15.75" hidden="1" customHeight="1" x14ac:dyDescent="0.2">
      <c r="A1687" s="31" t="s">
        <v>14498</v>
      </c>
      <c r="B1687" s="1"/>
      <c r="C1687" s="1"/>
      <c r="D1687" s="1"/>
      <c r="E1687" s="1"/>
      <c r="F1687" s="1">
        <v>1</v>
      </c>
      <c r="G1687" s="1"/>
      <c r="H1687" s="1"/>
      <c r="I1687" s="1"/>
      <c r="J1687" s="1"/>
      <c r="K1687" s="1"/>
      <c r="L1687" s="1"/>
      <c r="M1687" s="1"/>
      <c r="N1687" s="1"/>
      <c r="O1687" s="1">
        <v>1</v>
      </c>
    </row>
    <row r="1688" spans="1:15" ht="15.75" hidden="1" customHeight="1" x14ac:dyDescent="0.2">
      <c r="A1688" s="31" t="s">
        <v>11904</v>
      </c>
      <c r="B1688" s="1">
        <v>1</v>
      </c>
      <c r="C1688" s="1"/>
      <c r="D1688" s="1"/>
      <c r="E1688" s="1"/>
      <c r="F1688" s="1"/>
      <c r="G1688" s="1"/>
      <c r="H1688" s="1"/>
      <c r="I1688" s="1"/>
      <c r="J1688" s="1"/>
      <c r="K1688" s="1"/>
      <c r="L1688" s="1"/>
      <c r="M1688" s="1"/>
      <c r="N1688" s="1"/>
      <c r="O1688" s="1">
        <v>1</v>
      </c>
    </row>
    <row r="1689" spans="1:15" ht="15.75" hidden="1" customHeight="1" x14ac:dyDescent="0.2">
      <c r="A1689" s="31" t="s">
        <v>12061</v>
      </c>
      <c r="B1689" s="1"/>
      <c r="C1689" s="1"/>
      <c r="D1689" s="1">
        <v>1</v>
      </c>
      <c r="E1689" s="1"/>
      <c r="F1689" s="1"/>
      <c r="G1689" s="1"/>
      <c r="H1689" s="1"/>
      <c r="I1689" s="1"/>
      <c r="J1689" s="1"/>
      <c r="K1689" s="1"/>
      <c r="L1689" s="1"/>
      <c r="M1689" s="1"/>
      <c r="N1689" s="1"/>
      <c r="O1689" s="1">
        <v>1</v>
      </c>
    </row>
    <row r="1690" spans="1:15" ht="15.75" hidden="1" customHeight="1" x14ac:dyDescent="0.2">
      <c r="A1690" s="31" t="s">
        <v>12503</v>
      </c>
      <c r="B1690" s="1"/>
      <c r="C1690" s="1">
        <v>1</v>
      </c>
      <c r="D1690" s="1"/>
      <c r="E1690" s="1"/>
      <c r="F1690" s="1"/>
      <c r="G1690" s="1"/>
      <c r="H1690" s="1"/>
      <c r="I1690" s="1"/>
      <c r="J1690" s="1"/>
      <c r="K1690" s="1"/>
      <c r="L1690" s="1"/>
      <c r="M1690" s="1"/>
      <c r="N1690" s="1"/>
      <c r="O1690" s="1">
        <v>1</v>
      </c>
    </row>
    <row r="1691" spans="1:15" ht="15.75" hidden="1" customHeight="1" x14ac:dyDescent="0.2">
      <c r="A1691" s="31" t="s">
        <v>11075</v>
      </c>
      <c r="B1691" s="1">
        <v>1</v>
      </c>
      <c r="C1691" s="1"/>
      <c r="D1691" s="1"/>
      <c r="E1691" s="1"/>
      <c r="F1691" s="1"/>
      <c r="G1691" s="1"/>
      <c r="H1691" s="1"/>
      <c r="I1691" s="1"/>
      <c r="J1691" s="1"/>
      <c r="K1691" s="1"/>
      <c r="L1691" s="1"/>
      <c r="M1691" s="1"/>
      <c r="N1691" s="1"/>
      <c r="O1691" s="1">
        <v>1</v>
      </c>
    </row>
    <row r="1692" spans="1:15" ht="15.75" hidden="1" customHeight="1" x14ac:dyDescent="0.2">
      <c r="A1692" s="31" t="s">
        <v>10998</v>
      </c>
      <c r="B1692" s="1"/>
      <c r="C1692" s="1"/>
      <c r="D1692" s="1"/>
      <c r="E1692" s="1"/>
      <c r="F1692" s="1"/>
      <c r="G1692" s="1">
        <v>1</v>
      </c>
      <c r="H1692" s="1"/>
      <c r="I1692" s="1"/>
      <c r="J1692" s="1"/>
      <c r="K1692" s="1"/>
      <c r="L1692" s="1"/>
      <c r="M1692" s="1"/>
      <c r="N1692" s="1"/>
      <c r="O1692" s="1">
        <v>1</v>
      </c>
    </row>
    <row r="1693" spans="1:15" ht="15.75" hidden="1" customHeight="1" x14ac:dyDescent="0.2">
      <c r="A1693" s="31" t="s">
        <v>12758</v>
      </c>
      <c r="B1693" s="1"/>
      <c r="C1693" s="1">
        <v>1</v>
      </c>
      <c r="D1693" s="1"/>
      <c r="E1693" s="1"/>
      <c r="F1693" s="1"/>
      <c r="G1693" s="1"/>
      <c r="H1693" s="1"/>
      <c r="I1693" s="1"/>
      <c r="J1693" s="1"/>
      <c r="K1693" s="1"/>
      <c r="L1693" s="1"/>
      <c r="M1693" s="1"/>
      <c r="N1693" s="1"/>
      <c r="O1693" s="1">
        <v>1</v>
      </c>
    </row>
    <row r="1694" spans="1:15" ht="15.75" hidden="1" customHeight="1" x14ac:dyDescent="0.2">
      <c r="A1694" s="31" t="s">
        <v>12454</v>
      </c>
      <c r="B1694" s="1">
        <v>1</v>
      </c>
      <c r="C1694" s="1"/>
      <c r="D1694" s="1"/>
      <c r="E1694" s="1"/>
      <c r="F1694" s="1"/>
      <c r="G1694" s="1"/>
      <c r="H1694" s="1"/>
      <c r="I1694" s="1"/>
      <c r="J1694" s="1"/>
      <c r="K1694" s="1"/>
      <c r="L1694" s="1"/>
      <c r="M1694" s="1"/>
      <c r="N1694" s="1"/>
      <c r="O1694" s="1">
        <v>1</v>
      </c>
    </row>
    <row r="1695" spans="1:15" ht="15.75" hidden="1" customHeight="1" x14ac:dyDescent="0.2">
      <c r="A1695" s="31" t="s">
        <v>11545</v>
      </c>
      <c r="B1695" s="1"/>
      <c r="C1695" s="1">
        <v>1</v>
      </c>
      <c r="D1695" s="1"/>
      <c r="E1695" s="1"/>
      <c r="F1695" s="1"/>
      <c r="G1695" s="1"/>
      <c r="H1695" s="1"/>
      <c r="I1695" s="1"/>
      <c r="J1695" s="1"/>
      <c r="K1695" s="1"/>
      <c r="L1695" s="1"/>
      <c r="M1695" s="1"/>
      <c r="N1695" s="1"/>
      <c r="O1695" s="1">
        <v>1</v>
      </c>
    </row>
    <row r="1696" spans="1:15" ht="15.75" hidden="1" customHeight="1" x14ac:dyDescent="0.2">
      <c r="A1696" s="31" t="s">
        <v>13614</v>
      </c>
      <c r="B1696" s="1"/>
      <c r="C1696" s="1"/>
      <c r="D1696" s="1"/>
      <c r="E1696" s="1"/>
      <c r="F1696" s="1"/>
      <c r="G1696" s="1"/>
      <c r="H1696" s="1"/>
      <c r="I1696" s="1">
        <v>1</v>
      </c>
      <c r="J1696" s="1"/>
      <c r="K1696" s="1"/>
      <c r="L1696" s="1"/>
      <c r="M1696" s="1"/>
      <c r="N1696" s="1"/>
      <c r="O1696" s="1">
        <v>1</v>
      </c>
    </row>
    <row r="1697" spans="1:15" ht="15.75" hidden="1" customHeight="1" x14ac:dyDescent="0.2">
      <c r="A1697" s="31" t="s">
        <v>11439</v>
      </c>
      <c r="B1697" s="1"/>
      <c r="C1697" s="1"/>
      <c r="D1697" s="1"/>
      <c r="E1697" s="1"/>
      <c r="F1697" s="1"/>
      <c r="G1697" s="1"/>
      <c r="H1697" s="1"/>
      <c r="I1697" s="1"/>
      <c r="J1697" s="1"/>
      <c r="K1697" s="1"/>
      <c r="L1697" s="1">
        <v>1</v>
      </c>
      <c r="M1697" s="1"/>
      <c r="N1697" s="1"/>
      <c r="O1697" s="1">
        <v>1</v>
      </c>
    </row>
    <row r="1698" spans="1:15" ht="15.75" hidden="1" customHeight="1" x14ac:dyDescent="0.2">
      <c r="A1698" s="31" t="s">
        <v>14166</v>
      </c>
      <c r="B1698" s="1"/>
      <c r="C1698" s="1"/>
      <c r="D1698" s="1"/>
      <c r="E1698" s="1"/>
      <c r="F1698" s="1"/>
      <c r="G1698" s="1"/>
      <c r="H1698" s="1"/>
      <c r="I1698" s="1"/>
      <c r="J1698" s="1"/>
      <c r="K1698" s="1"/>
      <c r="L1698" s="1"/>
      <c r="M1698" s="1"/>
      <c r="N1698" s="1">
        <v>1</v>
      </c>
      <c r="O1698" s="1">
        <v>1</v>
      </c>
    </row>
    <row r="1699" spans="1:15" ht="15.75" hidden="1" customHeight="1" x14ac:dyDescent="0.2">
      <c r="A1699" s="31" t="s">
        <v>14249</v>
      </c>
      <c r="B1699" s="1"/>
      <c r="C1699" s="1">
        <v>1</v>
      </c>
      <c r="D1699" s="1"/>
      <c r="E1699" s="1"/>
      <c r="F1699" s="1"/>
      <c r="G1699" s="1"/>
      <c r="H1699" s="1"/>
      <c r="I1699" s="1"/>
      <c r="J1699" s="1"/>
      <c r="K1699" s="1"/>
      <c r="L1699" s="1"/>
      <c r="M1699" s="1"/>
      <c r="N1699" s="1"/>
      <c r="O1699" s="1">
        <v>1</v>
      </c>
    </row>
    <row r="1700" spans="1:15" ht="15.75" hidden="1" customHeight="1" x14ac:dyDescent="0.2">
      <c r="A1700" s="31" t="s">
        <v>10522</v>
      </c>
      <c r="B1700" s="1">
        <v>1</v>
      </c>
      <c r="C1700" s="1"/>
      <c r="D1700" s="1"/>
      <c r="E1700" s="1"/>
      <c r="F1700" s="1"/>
      <c r="G1700" s="1"/>
      <c r="H1700" s="1"/>
      <c r="I1700" s="1"/>
      <c r="J1700" s="1"/>
      <c r="K1700" s="1"/>
      <c r="L1700" s="1"/>
      <c r="M1700" s="1"/>
      <c r="N1700" s="1"/>
      <c r="O1700" s="1">
        <v>1</v>
      </c>
    </row>
    <row r="1701" spans="1:15" ht="15.75" hidden="1" customHeight="1" x14ac:dyDescent="0.2">
      <c r="A1701" s="31" t="s">
        <v>11429</v>
      </c>
      <c r="B1701" s="1">
        <v>1</v>
      </c>
      <c r="C1701" s="1"/>
      <c r="D1701" s="1"/>
      <c r="E1701" s="1"/>
      <c r="F1701" s="1"/>
      <c r="G1701" s="1"/>
      <c r="H1701" s="1"/>
      <c r="I1701" s="1"/>
      <c r="J1701" s="1"/>
      <c r="K1701" s="1"/>
      <c r="L1701" s="1"/>
      <c r="M1701" s="1"/>
      <c r="N1701" s="1"/>
      <c r="O1701" s="1">
        <v>1</v>
      </c>
    </row>
    <row r="1702" spans="1:15" ht="15.75" hidden="1" customHeight="1" x14ac:dyDescent="0.2">
      <c r="A1702" s="31" t="s">
        <v>13111</v>
      </c>
      <c r="B1702" s="1"/>
      <c r="C1702" s="1"/>
      <c r="D1702" s="1"/>
      <c r="E1702" s="1"/>
      <c r="F1702" s="1"/>
      <c r="G1702" s="1"/>
      <c r="H1702" s="1">
        <v>1</v>
      </c>
      <c r="I1702" s="1"/>
      <c r="J1702" s="1"/>
      <c r="K1702" s="1"/>
      <c r="L1702" s="1"/>
      <c r="M1702" s="1"/>
      <c r="N1702" s="1"/>
      <c r="O1702" s="1">
        <v>1</v>
      </c>
    </row>
    <row r="1703" spans="1:15" ht="15.75" hidden="1" customHeight="1" x14ac:dyDescent="0.2">
      <c r="A1703" s="31" t="s">
        <v>13354</v>
      </c>
      <c r="B1703" s="1"/>
      <c r="C1703" s="1"/>
      <c r="D1703" s="1">
        <v>1</v>
      </c>
      <c r="E1703" s="1"/>
      <c r="F1703" s="1"/>
      <c r="G1703" s="1"/>
      <c r="H1703" s="1"/>
      <c r="I1703" s="1"/>
      <c r="J1703" s="1"/>
      <c r="K1703" s="1"/>
      <c r="L1703" s="1"/>
      <c r="M1703" s="1"/>
      <c r="N1703" s="1"/>
      <c r="O1703" s="1">
        <v>1</v>
      </c>
    </row>
    <row r="1704" spans="1:15" ht="15.75" hidden="1" customHeight="1" x14ac:dyDescent="0.2">
      <c r="A1704" s="31" t="s">
        <v>11664</v>
      </c>
      <c r="B1704" s="1"/>
      <c r="C1704" s="1"/>
      <c r="D1704" s="1">
        <v>1</v>
      </c>
      <c r="E1704" s="1"/>
      <c r="F1704" s="1"/>
      <c r="G1704" s="1"/>
      <c r="H1704" s="1"/>
      <c r="I1704" s="1"/>
      <c r="J1704" s="1"/>
      <c r="K1704" s="1"/>
      <c r="L1704" s="1"/>
      <c r="M1704" s="1"/>
      <c r="N1704" s="1"/>
      <c r="O1704" s="1">
        <v>1</v>
      </c>
    </row>
    <row r="1705" spans="1:15" ht="15.75" hidden="1" customHeight="1" x14ac:dyDescent="0.2">
      <c r="A1705" s="31" t="s">
        <v>14615</v>
      </c>
      <c r="B1705" s="1"/>
      <c r="C1705" s="1"/>
      <c r="D1705" s="1"/>
      <c r="E1705" s="1"/>
      <c r="F1705" s="1"/>
      <c r="G1705" s="1"/>
      <c r="H1705" s="1"/>
      <c r="I1705" s="1"/>
      <c r="J1705" s="1"/>
      <c r="K1705" s="1">
        <v>1</v>
      </c>
      <c r="L1705" s="1"/>
      <c r="M1705" s="1"/>
      <c r="N1705" s="1"/>
      <c r="O1705" s="1">
        <v>1</v>
      </c>
    </row>
    <row r="1706" spans="1:15" ht="15.75" hidden="1" customHeight="1" x14ac:dyDescent="0.2">
      <c r="A1706" s="31" t="s">
        <v>14292</v>
      </c>
      <c r="B1706" s="1"/>
      <c r="C1706" s="1"/>
      <c r="D1706" s="1"/>
      <c r="E1706" s="1"/>
      <c r="F1706" s="1"/>
      <c r="G1706" s="1">
        <v>1</v>
      </c>
      <c r="H1706" s="1"/>
      <c r="I1706" s="1"/>
      <c r="J1706" s="1"/>
      <c r="K1706" s="1"/>
      <c r="L1706" s="1"/>
      <c r="M1706" s="1"/>
      <c r="N1706" s="1"/>
      <c r="O1706" s="1">
        <v>1</v>
      </c>
    </row>
    <row r="1707" spans="1:15" ht="15.75" hidden="1" customHeight="1" x14ac:dyDescent="0.2">
      <c r="A1707" s="31" t="s">
        <v>11546</v>
      </c>
      <c r="B1707" s="1"/>
      <c r="C1707" s="1">
        <v>1</v>
      </c>
      <c r="D1707" s="1"/>
      <c r="E1707" s="1"/>
      <c r="F1707" s="1"/>
      <c r="G1707" s="1"/>
      <c r="H1707" s="1"/>
      <c r="I1707" s="1"/>
      <c r="J1707" s="1"/>
      <c r="K1707" s="1"/>
      <c r="L1707" s="1"/>
      <c r="M1707" s="1"/>
      <c r="N1707" s="1"/>
      <c r="O1707" s="1">
        <v>1</v>
      </c>
    </row>
    <row r="1708" spans="1:15" ht="15.75" hidden="1" customHeight="1" x14ac:dyDescent="0.2">
      <c r="A1708" s="31" t="s">
        <v>14487</v>
      </c>
      <c r="B1708" s="1"/>
      <c r="C1708" s="1"/>
      <c r="D1708" s="1"/>
      <c r="E1708" s="1"/>
      <c r="F1708" s="1">
        <v>1</v>
      </c>
      <c r="G1708" s="1"/>
      <c r="H1708" s="1"/>
      <c r="I1708" s="1"/>
      <c r="J1708" s="1"/>
      <c r="K1708" s="1"/>
      <c r="L1708" s="1"/>
      <c r="M1708" s="1"/>
      <c r="N1708" s="1"/>
      <c r="O1708" s="1">
        <v>1</v>
      </c>
    </row>
    <row r="1709" spans="1:15" ht="15.75" hidden="1" customHeight="1" x14ac:dyDescent="0.2">
      <c r="A1709" s="31" t="s">
        <v>11163</v>
      </c>
      <c r="B1709" s="1"/>
      <c r="C1709" s="1"/>
      <c r="D1709" s="1"/>
      <c r="E1709" s="1">
        <v>1</v>
      </c>
      <c r="F1709" s="1"/>
      <c r="G1709" s="1"/>
      <c r="H1709" s="1"/>
      <c r="I1709" s="1"/>
      <c r="J1709" s="1"/>
      <c r="K1709" s="1"/>
      <c r="L1709" s="1"/>
      <c r="M1709" s="1"/>
      <c r="N1709" s="1"/>
      <c r="O1709" s="1">
        <v>1</v>
      </c>
    </row>
    <row r="1710" spans="1:15" ht="15.75" hidden="1" customHeight="1" x14ac:dyDescent="0.2">
      <c r="A1710" s="31" t="s">
        <v>14796</v>
      </c>
      <c r="B1710" s="1"/>
      <c r="C1710" s="1"/>
      <c r="D1710" s="1"/>
      <c r="E1710" s="1"/>
      <c r="F1710" s="1"/>
      <c r="G1710" s="1"/>
      <c r="H1710" s="1"/>
      <c r="I1710" s="1"/>
      <c r="J1710" s="1">
        <v>1</v>
      </c>
      <c r="K1710" s="1"/>
      <c r="L1710" s="1"/>
      <c r="M1710" s="1"/>
      <c r="N1710" s="1"/>
      <c r="O1710" s="1">
        <v>1</v>
      </c>
    </row>
    <row r="1711" spans="1:15" ht="15.75" hidden="1" customHeight="1" x14ac:dyDescent="0.2">
      <c r="A1711" s="31" t="s">
        <v>11217</v>
      </c>
      <c r="B1711" s="1"/>
      <c r="C1711" s="1"/>
      <c r="D1711" s="1"/>
      <c r="E1711" s="1">
        <v>1</v>
      </c>
      <c r="F1711" s="1"/>
      <c r="G1711" s="1"/>
      <c r="H1711" s="1"/>
      <c r="I1711" s="1"/>
      <c r="J1711" s="1"/>
      <c r="K1711" s="1"/>
      <c r="L1711" s="1"/>
      <c r="M1711" s="1"/>
      <c r="N1711" s="1"/>
      <c r="O1711" s="1">
        <v>1</v>
      </c>
    </row>
    <row r="1712" spans="1:15" ht="15.75" hidden="1" customHeight="1" x14ac:dyDescent="0.2">
      <c r="A1712" s="31" t="s">
        <v>13024</v>
      </c>
      <c r="B1712" s="1"/>
      <c r="C1712" s="1">
        <v>1</v>
      </c>
      <c r="D1712" s="1"/>
      <c r="E1712" s="1"/>
      <c r="F1712" s="1"/>
      <c r="G1712" s="1"/>
      <c r="H1712" s="1"/>
      <c r="I1712" s="1"/>
      <c r="J1712" s="1"/>
      <c r="K1712" s="1"/>
      <c r="L1712" s="1"/>
      <c r="M1712" s="1"/>
      <c r="N1712" s="1"/>
      <c r="O1712" s="1">
        <v>1</v>
      </c>
    </row>
    <row r="1713" spans="1:15" ht="15.75" hidden="1" customHeight="1" x14ac:dyDescent="0.2">
      <c r="A1713" s="31" t="s">
        <v>13587</v>
      </c>
      <c r="B1713" s="1"/>
      <c r="C1713" s="1"/>
      <c r="D1713" s="1"/>
      <c r="E1713" s="1"/>
      <c r="F1713" s="1"/>
      <c r="G1713" s="1">
        <v>1</v>
      </c>
      <c r="H1713" s="1"/>
      <c r="I1713" s="1"/>
      <c r="J1713" s="1"/>
      <c r="K1713" s="1"/>
      <c r="L1713" s="1"/>
      <c r="M1713" s="1"/>
      <c r="N1713" s="1"/>
      <c r="O1713" s="1">
        <v>1</v>
      </c>
    </row>
    <row r="1714" spans="1:15" ht="15.75" hidden="1" customHeight="1" x14ac:dyDescent="0.2">
      <c r="A1714" s="31" t="s">
        <v>14579</v>
      </c>
      <c r="B1714" s="1"/>
      <c r="C1714" s="1"/>
      <c r="D1714" s="1"/>
      <c r="E1714" s="1"/>
      <c r="F1714" s="1">
        <v>1</v>
      </c>
      <c r="G1714" s="1"/>
      <c r="H1714" s="1"/>
      <c r="I1714" s="1"/>
      <c r="J1714" s="1"/>
      <c r="K1714" s="1"/>
      <c r="L1714" s="1"/>
      <c r="M1714" s="1"/>
      <c r="N1714" s="1"/>
      <c r="O1714" s="1">
        <v>1</v>
      </c>
    </row>
    <row r="1715" spans="1:15" ht="15.75" hidden="1" customHeight="1" x14ac:dyDescent="0.2">
      <c r="A1715" s="31" t="s">
        <v>13589</v>
      </c>
      <c r="B1715" s="1"/>
      <c r="C1715" s="1"/>
      <c r="D1715" s="1"/>
      <c r="E1715" s="1"/>
      <c r="F1715" s="1"/>
      <c r="G1715" s="1">
        <v>1</v>
      </c>
      <c r="H1715" s="1"/>
      <c r="I1715" s="1"/>
      <c r="J1715" s="1"/>
      <c r="K1715" s="1"/>
      <c r="L1715" s="1"/>
      <c r="M1715" s="1"/>
      <c r="N1715" s="1"/>
      <c r="O1715" s="1">
        <v>1</v>
      </c>
    </row>
    <row r="1716" spans="1:15" ht="15.75" hidden="1" customHeight="1" x14ac:dyDescent="0.2">
      <c r="A1716" s="31" t="s">
        <v>14756</v>
      </c>
      <c r="B1716" s="1"/>
      <c r="C1716" s="1">
        <v>1</v>
      </c>
      <c r="D1716" s="1"/>
      <c r="E1716" s="1"/>
      <c r="F1716" s="1"/>
      <c r="G1716" s="1"/>
      <c r="H1716" s="1"/>
      <c r="I1716" s="1"/>
      <c r="J1716" s="1"/>
      <c r="K1716" s="1"/>
      <c r="L1716" s="1"/>
      <c r="M1716" s="1"/>
      <c r="N1716" s="1"/>
      <c r="O1716" s="1">
        <v>1</v>
      </c>
    </row>
    <row r="1717" spans="1:15" ht="15.75" hidden="1" customHeight="1" x14ac:dyDescent="0.2">
      <c r="A1717" s="31" t="s">
        <v>14212</v>
      </c>
      <c r="B1717" s="1"/>
      <c r="C1717" s="1">
        <v>1</v>
      </c>
      <c r="D1717" s="1"/>
      <c r="E1717" s="1"/>
      <c r="F1717" s="1"/>
      <c r="G1717" s="1"/>
      <c r="H1717" s="1"/>
      <c r="I1717" s="1"/>
      <c r="J1717" s="1"/>
      <c r="K1717" s="1"/>
      <c r="L1717" s="1"/>
      <c r="M1717" s="1"/>
      <c r="N1717" s="1"/>
      <c r="O1717" s="1">
        <v>1</v>
      </c>
    </row>
    <row r="1718" spans="1:15" ht="15.75" hidden="1" customHeight="1" x14ac:dyDescent="0.2">
      <c r="A1718" s="31" t="s">
        <v>13610</v>
      </c>
      <c r="B1718" s="1"/>
      <c r="C1718" s="1"/>
      <c r="D1718" s="1">
        <v>1</v>
      </c>
      <c r="E1718" s="1"/>
      <c r="F1718" s="1"/>
      <c r="G1718" s="1"/>
      <c r="H1718" s="1"/>
      <c r="I1718" s="1"/>
      <c r="J1718" s="1"/>
      <c r="K1718" s="1"/>
      <c r="L1718" s="1"/>
      <c r="M1718" s="1"/>
      <c r="N1718" s="1"/>
      <c r="O1718" s="1">
        <v>1</v>
      </c>
    </row>
    <row r="1719" spans="1:15" ht="15.75" hidden="1" customHeight="1" x14ac:dyDescent="0.2">
      <c r="A1719" s="31" t="s">
        <v>10724</v>
      </c>
      <c r="B1719" s="1"/>
      <c r="C1719" s="1"/>
      <c r="D1719" s="1"/>
      <c r="E1719" s="1"/>
      <c r="F1719" s="1"/>
      <c r="G1719" s="1"/>
      <c r="H1719" s="1"/>
      <c r="I1719" s="1">
        <v>1</v>
      </c>
      <c r="J1719" s="1"/>
      <c r="K1719" s="1"/>
      <c r="L1719" s="1"/>
      <c r="M1719" s="1"/>
      <c r="N1719" s="1"/>
      <c r="O1719" s="1">
        <v>1</v>
      </c>
    </row>
    <row r="1720" spans="1:15" ht="15.75" hidden="1" customHeight="1" x14ac:dyDescent="0.2">
      <c r="A1720" s="31" t="s">
        <v>11346</v>
      </c>
      <c r="B1720" s="1">
        <v>1</v>
      </c>
      <c r="C1720" s="1"/>
      <c r="D1720" s="1"/>
      <c r="E1720" s="1"/>
      <c r="F1720" s="1"/>
      <c r="G1720" s="1"/>
      <c r="H1720" s="1"/>
      <c r="I1720" s="1"/>
      <c r="J1720" s="1"/>
      <c r="K1720" s="1"/>
      <c r="L1720" s="1"/>
      <c r="M1720" s="1"/>
      <c r="N1720" s="1"/>
      <c r="O1720" s="1">
        <v>1</v>
      </c>
    </row>
    <row r="1721" spans="1:15" ht="15.75" hidden="1" customHeight="1" x14ac:dyDescent="0.2">
      <c r="A1721" s="31" t="s">
        <v>10695</v>
      </c>
      <c r="B1721" s="1"/>
      <c r="C1721" s="1"/>
      <c r="D1721" s="1"/>
      <c r="E1721" s="1"/>
      <c r="F1721" s="1"/>
      <c r="G1721" s="1"/>
      <c r="H1721" s="1">
        <v>1</v>
      </c>
      <c r="I1721" s="1"/>
      <c r="J1721" s="1"/>
      <c r="K1721" s="1"/>
      <c r="L1721" s="1"/>
      <c r="M1721" s="1"/>
      <c r="N1721" s="1"/>
      <c r="O1721" s="1">
        <v>1</v>
      </c>
    </row>
    <row r="1722" spans="1:15" ht="15.75" hidden="1" customHeight="1" x14ac:dyDescent="0.2">
      <c r="A1722" s="31" t="s">
        <v>10653</v>
      </c>
      <c r="B1722" s="1">
        <v>1</v>
      </c>
      <c r="C1722" s="1"/>
      <c r="D1722" s="1"/>
      <c r="E1722" s="1"/>
      <c r="F1722" s="1"/>
      <c r="G1722" s="1"/>
      <c r="H1722" s="1"/>
      <c r="I1722" s="1"/>
      <c r="J1722" s="1"/>
      <c r="K1722" s="1"/>
      <c r="L1722" s="1"/>
      <c r="M1722" s="1"/>
      <c r="N1722" s="1"/>
      <c r="O1722" s="1">
        <v>1</v>
      </c>
    </row>
    <row r="1723" spans="1:15" ht="15.75" hidden="1" customHeight="1" x14ac:dyDescent="0.2">
      <c r="A1723" s="31" t="s">
        <v>12938</v>
      </c>
      <c r="B1723" s="1"/>
      <c r="C1723" s="1">
        <v>1</v>
      </c>
      <c r="D1723" s="1"/>
      <c r="E1723" s="1"/>
      <c r="F1723" s="1"/>
      <c r="G1723" s="1"/>
      <c r="H1723" s="1"/>
      <c r="I1723" s="1"/>
      <c r="J1723" s="1"/>
      <c r="K1723" s="1"/>
      <c r="L1723" s="1"/>
      <c r="M1723" s="1"/>
      <c r="N1723" s="1"/>
      <c r="O1723" s="1">
        <v>1</v>
      </c>
    </row>
    <row r="1724" spans="1:15" ht="15.75" hidden="1" customHeight="1" x14ac:dyDescent="0.2">
      <c r="A1724" s="31" t="s">
        <v>10915</v>
      </c>
      <c r="B1724" s="1">
        <v>1</v>
      </c>
      <c r="C1724" s="1"/>
      <c r="D1724" s="1"/>
      <c r="E1724" s="1"/>
      <c r="F1724" s="1"/>
      <c r="G1724" s="1"/>
      <c r="H1724" s="1"/>
      <c r="I1724" s="1"/>
      <c r="J1724" s="1"/>
      <c r="K1724" s="1"/>
      <c r="L1724" s="1"/>
      <c r="M1724" s="1"/>
      <c r="N1724" s="1"/>
      <c r="O1724" s="1">
        <v>1</v>
      </c>
    </row>
    <row r="1725" spans="1:15" ht="15.75" hidden="1" customHeight="1" x14ac:dyDescent="0.2">
      <c r="A1725" s="31" t="s">
        <v>11962</v>
      </c>
      <c r="B1725" s="1"/>
      <c r="C1725" s="1"/>
      <c r="D1725" s="1"/>
      <c r="E1725" s="1"/>
      <c r="F1725" s="1"/>
      <c r="G1725" s="1"/>
      <c r="H1725" s="1"/>
      <c r="I1725" s="1">
        <v>1</v>
      </c>
      <c r="J1725" s="1"/>
      <c r="K1725" s="1"/>
      <c r="L1725" s="1"/>
      <c r="M1725" s="1"/>
      <c r="N1725" s="1"/>
      <c r="O1725" s="1">
        <v>1</v>
      </c>
    </row>
    <row r="1726" spans="1:15" ht="15.75" hidden="1" customHeight="1" x14ac:dyDescent="0.2">
      <c r="A1726" s="31" t="s">
        <v>14475</v>
      </c>
      <c r="B1726" s="1"/>
      <c r="C1726" s="1"/>
      <c r="D1726" s="1"/>
      <c r="E1726" s="1"/>
      <c r="F1726" s="1"/>
      <c r="G1726" s="1"/>
      <c r="H1726" s="1"/>
      <c r="I1726" s="1"/>
      <c r="J1726" s="1"/>
      <c r="K1726" s="1"/>
      <c r="L1726" s="1">
        <v>1</v>
      </c>
      <c r="M1726" s="1"/>
      <c r="N1726" s="1"/>
      <c r="O1726" s="1">
        <v>1</v>
      </c>
    </row>
    <row r="1727" spans="1:15" ht="15.75" hidden="1" customHeight="1" x14ac:dyDescent="0.2">
      <c r="A1727" s="31" t="s">
        <v>12751</v>
      </c>
      <c r="B1727" s="1"/>
      <c r="C1727" s="1"/>
      <c r="D1727" s="1"/>
      <c r="E1727" s="1"/>
      <c r="F1727" s="1"/>
      <c r="G1727" s="1">
        <v>1</v>
      </c>
      <c r="H1727" s="1"/>
      <c r="I1727" s="1"/>
      <c r="J1727" s="1"/>
      <c r="K1727" s="1"/>
      <c r="L1727" s="1"/>
      <c r="M1727" s="1"/>
      <c r="N1727" s="1"/>
      <c r="O1727" s="1">
        <v>1</v>
      </c>
    </row>
    <row r="1728" spans="1:15" ht="15.75" hidden="1" customHeight="1" x14ac:dyDescent="0.2">
      <c r="A1728" s="31" t="s">
        <v>14610</v>
      </c>
      <c r="B1728" s="1"/>
      <c r="C1728" s="1"/>
      <c r="D1728" s="1"/>
      <c r="E1728" s="1"/>
      <c r="F1728" s="1"/>
      <c r="G1728" s="1"/>
      <c r="H1728" s="1"/>
      <c r="I1728" s="1"/>
      <c r="J1728" s="1"/>
      <c r="K1728" s="1">
        <v>1</v>
      </c>
      <c r="L1728" s="1"/>
      <c r="M1728" s="1"/>
      <c r="N1728" s="1"/>
      <c r="O1728" s="1">
        <v>1</v>
      </c>
    </row>
    <row r="1729" spans="1:15" ht="15.75" hidden="1" customHeight="1" x14ac:dyDescent="0.2">
      <c r="A1729" s="31" t="s">
        <v>14377</v>
      </c>
      <c r="B1729" s="1"/>
      <c r="C1729" s="1"/>
      <c r="D1729" s="1"/>
      <c r="E1729" s="1"/>
      <c r="F1729" s="1"/>
      <c r="G1729" s="1"/>
      <c r="H1729" s="1">
        <v>1</v>
      </c>
      <c r="I1729" s="1"/>
      <c r="J1729" s="1"/>
      <c r="K1729" s="1"/>
      <c r="L1729" s="1"/>
      <c r="M1729" s="1"/>
      <c r="N1729" s="1"/>
      <c r="O1729" s="1">
        <v>1</v>
      </c>
    </row>
    <row r="1730" spans="1:15" ht="15.75" hidden="1" customHeight="1" x14ac:dyDescent="0.2">
      <c r="A1730" s="31" t="s">
        <v>12044</v>
      </c>
      <c r="B1730" s="1"/>
      <c r="C1730" s="1"/>
      <c r="D1730" s="1"/>
      <c r="E1730" s="1"/>
      <c r="F1730" s="1"/>
      <c r="G1730" s="1"/>
      <c r="H1730" s="1"/>
      <c r="I1730" s="1"/>
      <c r="J1730" s="1">
        <v>1</v>
      </c>
      <c r="K1730" s="1"/>
      <c r="L1730" s="1"/>
      <c r="M1730" s="1"/>
      <c r="N1730" s="1"/>
      <c r="O1730" s="1">
        <v>1</v>
      </c>
    </row>
    <row r="1731" spans="1:15" ht="15.75" hidden="1" customHeight="1" x14ac:dyDescent="0.2">
      <c r="A1731" s="31" t="s">
        <v>12894</v>
      </c>
      <c r="B1731" s="1">
        <v>1</v>
      </c>
      <c r="C1731" s="1"/>
      <c r="D1731" s="1"/>
      <c r="E1731" s="1"/>
      <c r="F1731" s="1"/>
      <c r="G1731" s="1"/>
      <c r="H1731" s="1"/>
      <c r="I1731" s="1"/>
      <c r="J1731" s="1"/>
      <c r="K1731" s="1"/>
      <c r="L1731" s="1"/>
      <c r="M1731" s="1"/>
      <c r="N1731" s="1"/>
      <c r="O1731" s="1">
        <v>1</v>
      </c>
    </row>
    <row r="1732" spans="1:15" ht="15.75" hidden="1" customHeight="1" x14ac:dyDescent="0.2">
      <c r="A1732" s="31" t="s">
        <v>11836</v>
      </c>
      <c r="B1732" s="1">
        <v>1</v>
      </c>
      <c r="C1732" s="1"/>
      <c r="D1732" s="1"/>
      <c r="E1732" s="1"/>
      <c r="F1732" s="1"/>
      <c r="G1732" s="1"/>
      <c r="H1732" s="1"/>
      <c r="I1732" s="1"/>
      <c r="J1732" s="1"/>
      <c r="K1732" s="1"/>
      <c r="L1732" s="1"/>
      <c r="M1732" s="1"/>
      <c r="N1732" s="1"/>
      <c r="O1732" s="1">
        <v>1</v>
      </c>
    </row>
    <row r="1733" spans="1:15" ht="15.75" hidden="1" customHeight="1" x14ac:dyDescent="0.2">
      <c r="A1733" s="31" t="s">
        <v>10923</v>
      </c>
      <c r="B1733" s="1">
        <v>1</v>
      </c>
      <c r="C1733" s="1"/>
      <c r="D1733" s="1"/>
      <c r="E1733" s="1"/>
      <c r="F1733" s="1"/>
      <c r="G1733" s="1"/>
      <c r="H1733" s="1"/>
      <c r="I1733" s="1"/>
      <c r="J1733" s="1"/>
      <c r="K1733" s="1"/>
      <c r="L1733" s="1"/>
      <c r="M1733" s="1"/>
      <c r="N1733" s="1"/>
      <c r="O1733" s="1">
        <v>1</v>
      </c>
    </row>
    <row r="1734" spans="1:15" ht="15.75" hidden="1" customHeight="1" x14ac:dyDescent="0.2">
      <c r="A1734" s="31" t="s">
        <v>13689</v>
      </c>
      <c r="B1734" s="1">
        <v>1</v>
      </c>
      <c r="C1734" s="1"/>
      <c r="D1734" s="1"/>
      <c r="E1734" s="1"/>
      <c r="F1734" s="1"/>
      <c r="G1734" s="1"/>
      <c r="H1734" s="1"/>
      <c r="I1734" s="1"/>
      <c r="J1734" s="1"/>
      <c r="K1734" s="1"/>
      <c r="L1734" s="1"/>
      <c r="M1734" s="1"/>
      <c r="N1734" s="1"/>
      <c r="O1734" s="1">
        <v>1</v>
      </c>
    </row>
    <row r="1735" spans="1:15" ht="15.75" hidden="1" customHeight="1" x14ac:dyDescent="0.2">
      <c r="A1735" s="31" t="s">
        <v>14720</v>
      </c>
      <c r="B1735" s="1"/>
      <c r="C1735" s="1">
        <v>1</v>
      </c>
      <c r="D1735" s="1"/>
      <c r="E1735" s="1"/>
      <c r="F1735" s="1"/>
      <c r="G1735" s="1"/>
      <c r="H1735" s="1"/>
      <c r="I1735" s="1"/>
      <c r="J1735" s="1"/>
      <c r="K1735" s="1"/>
      <c r="L1735" s="1"/>
      <c r="M1735" s="1"/>
      <c r="N1735" s="1"/>
      <c r="O1735" s="1">
        <v>1</v>
      </c>
    </row>
    <row r="1736" spans="1:15" ht="15.75" hidden="1" customHeight="1" x14ac:dyDescent="0.2">
      <c r="A1736" s="31" t="s">
        <v>13583</v>
      </c>
      <c r="B1736" s="1"/>
      <c r="C1736" s="1"/>
      <c r="D1736" s="1"/>
      <c r="E1736" s="1"/>
      <c r="F1736" s="1"/>
      <c r="G1736" s="1">
        <v>1</v>
      </c>
      <c r="H1736" s="1"/>
      <c r="I1736" s="1"/>
      <c r="J1736" s="1"/>
      <c r="K1736" s="1"/>
      <c r="L1736" s="1"/>
      <c r="M1736" s="1"/>
      <c r="N1736" s="1"/>
      <c r="O1736" s="1">
        <v>1</v>
      </c>
    </row>
    <row r="1737" spans="1:15" ht="15.75" hidden="1" customHeight="1" x14ac:dyDescent="0.2">
      <c r="A1737" s="31" t="s">
        <v>14574</v>
      </c>
      <c r="B1737" s="1"/>
      <c r="C1737" s="1"/>
      <c r="D1737" s="1"/>
      <c r="E1737" s="1"/>
      <c r="F1737" s="1">
        <v>1</v>
      </c>
      <c r="G1737" s="1"/>
      <c r="H1737" s="1"/>
      <c r="I1737" s="1"/>
      <c r="J1737" s="1"/>
      <c r="K1737" s="1"/>
      <c r="L1737" s="1"/>
      <c r="M1737" s="1"/>
      <c r="N1737" s="1"/>
      <c r="O1737" s="1">
        <v>1</v>
      </c>
    </row>
    <row r="1738" spans="1:15" ht="15.75" hidden="1" customHeight="1" x14ac:dyDescent="0.2">
      <c r="A1738" s="31" t="s">
        <v>13081</v>
      </c>
      <c r="B1738" s="1"/>
      <c r="C1738" s="1"/>
      <c r="D1738" s="1"/>
      <c r="E1738" s="1"/>
      <c r="F1738" s="1"/>
      <c r="G1738" s="1"/>
      <c r="H1738" s="1"/>
      <c r="I1738" s="1"/>
      <c r="J1738" s="1">
        <v>1</v>
      </c>
      <c r="K1738" s="1"/>
      <c r="L1738" s="1"/>
      <c r="M1738" s="1"/>
      <c r="N1738" s="1"/>
      <c r="O1738" s="1">
        <v>1</v>
      </c>
    </row>
    <row r="1739" spans="1:15" ht="15.75" hidden="1" customHeight="1" x14ac:dyDescent="0.2">
      <c r="A1739" s="31" t="s">
        <v>14343</v>
      </c>
      <c r="B1739" s="1"/>
      <c r="C1739" s="1"/>
      <c r="D1739" s="1"/>
      <c r="E1739" s="1"/>
      <c r="F1739" s="1"/>
      <c r="G1739" s="1"/>
      <c r="H1739" s="1"/>
      <c r="I1739" s="1"/>
      <c r="J1739" s="1">
        <v>1</v>
      </c>
      <c r="K1739" s="1"/>
      <c r="L1739" s="1"/>
      <c r="M1739" s="1"/>
      <c r="N1739" s="1"/>
      <c r="O1739" s="1">
        <v>1</v>
      </c>
    </row>
    <row r="1740" spans="1:15" ht="15.75" hidden="1" customHeight="1" x14ac:dyDescent="0.2">
      <c r="A1740" s="31" t="s">
        <v>11696</v>
      </c>
      <c r="B1740" s="1"/>
      <c r="C1740" s="1"/>
      <c r="D1740" s="1"/>
      <c r="E1740" s="1"/>
      <c r="F1740" s="1"/>
      <c r="G1740" s="1"/>
      <c r="H1740" s="1"/>
      <c r="I1740" s="1">
        <v>1</v>
      </c>
      <c r="J1740" s="1"/>
      <c r="K1740" s="1"/>
      <c r="L1740" s="1"/>
      <c r="M1740" s="1"/>
      <c r="N1740" s="1"/>
      <c r="O1740" s="1">
        <v>1</v>
      </c>
    </row>
    <row r="1741" spans="1:15" ht="15.75" hidden="1" customHeight="1" x14ac:dyDescent="0.2">
      <c r="A1741" s="31" t="s">
        <v>12933</v>
      </c>
      <c r="B1741" s="1"/>
      <c r="C1741" s="1"/>
      <c r="D1741" s="1">
        <v>1</v>
      </c>
      <c r="E1741" s="1"/>
      <c r="F1741" s="1"/>
      <c r="G1741" s="1"/>
      <c r="H1741" s="1"/>
      <c r="I1741" s="1"/>
      <c r="J1741" s="1"/>
      <c r="K1741" s="1"/>
      <c r="L1741" s="1"/>
      <c r="M1741" s="1"/>
      <c r="N1741" s="1"/>
      <c r="O1741" s="1">
        <v>1</v>
      </c>
    </row>
    <row r="1742" spans="1:15" ht="15.75" hidden="1" customHeight="1" x14ac:dyDescent="0.2">
      <c r="A1742" s="31" t="s">
        <v>10558</v>
      </c>
      <c r="B1742" s="1">
        <v>1</v>
      </c>
      <c r="C1742" s="1"/>
      <c r="D1742" s="1"/>
      <c r="E1742" s="1"/>
      <c r="F1742" s="1"/>
      <c r="G1742" s="1"/>
      <c r="H1742" s="1"/>
      <c r="I1742" s="1"/>
      <c r="J1742" s="1"/>
      <c r="K1742" s="1"/>
      <c r="L1742" s="1"/>
      <c r="M1742" s="1"/>
      <c r="N1742" s="1"/>
      <c r="O1742" s="1">
        <v>1</v>
      </c>
    </row>
    <row r="1743" spans="1:15" ht="15.75" hidden="1" customHeight="1" x14ac:dyDescent="0.2">
      <c r="A1743" s="31" t="s">
        <v>13087</v>
      </c>
      <c r="B1743" s="1">
        <v>1</v>
      </c>
      <c r="C1743" s="1"/>
      <c r="D1743" s="1"/>
      <c r="E1743" s="1"/>
      <c r="F1743" s="1"/>
      <c r="G1743" s="1"/>
      <c r="H1743" s="1"/>
      <c r="I1743" s="1"/>
      <c r="J1743" s="1"/>
      <c r="K1743" s="1"/>
      <c r="L1743" s="1"/>
      <c r="M1743" s="1"/>
      <c r="N1743" s="1"/>
      <c r="O1743" s="1">
        <v>1</v>
      </c>
    </row>
    <row r="1744" spans="1:15" ht="15.75" hidden="1" customHeight="1" x14ac:dyDescent="0.2">
      <c r="A1744" s="31" t="s">
        <v>10701</v>
      </c>
      <c r="B1744" s="1"/>
      <c r="C1744" s="1"/>
      <c r="D1744" s="1">
        <v>1</v>
      </c>
      <c r="E1744" s="1"/>
      <c r="F1744" s="1"/>
      <c r="G1744" s="1"/>
      <c r="H1744" s="1"/>
      <c r="I1744" s="1"/>
      <c r="J1744" s="1"/>
      <c r="K1744" s="1"/>
      <c r="L1744" s="1"/>
      <c r="M1744" s="1"/>
      <c r="N1744" s="1"/>
      <c r="O1744" s="1">
        <v>1</v>
      </c>
    </row>
    <row r="1745" spans="1:15" ht="15.75" hidden="1" customHeight="1" x14ac:dyDescent="0.2">
      <c r="A1745" s="31" t="s">
        <v>10664</v>
      </c>
      <c r="B1745" s="1">
        <v>1</v>
      </c>
      <c r="C1745" s="1"/>
      <c r="D1745" s="1"/>
      <c r="E1745" s="1"/>
      <c r="F1745" s="1"/>
      <c r="G1745" s="1"/>
      <c r="H1745" s="1"/>
      <c r="I1745" s="1"/>
      <c r="J1745" s="1"/>
      <c r="K1745" s="1"/>
      <c r="L1745" s="1"/>
      <c r="M1745" s="1"/>
      <c r="N1745" s="1"/>
      <c r="O1745" s="1">
        <v>1</v>
      </c>
    </row>
    <row r="1746" spans="1:15" ht="15.75" hidden="1" customHeight="1" x14ac:dyDescent="0.2">
      <c r="A1746" s="31" t="s">
        <v>13865</v>
      </c>
      <c r="B1746" s="1"/>
      <c r="C1746" s="1">
        <v>1</v>
      </c>
      <c r="D1746" s="1"/>
      <c r="E1746" s="1"/>
      <c r="F1746" s="1"/>
      <c r="G1746" s="1"/>
      <c r="H1746" s="1"/>
      <c r="I1746" s="1"/>
      <c r="J1746" s="1"/>
      <c r="K1746" s="1"/>
      <c r="L1746" s="1"/>
      <c r="M1746" s="1"/>
      <c r="N1746" s="1"/>
      <c r="O1746" s="1">
        <v>1</v>
      </c>
    </row>
    <row r="1747" spans="1:15" ht="15.75" hidden="1" customHeight="1" x14ac:dyDescent="0.2">
      <c r="A1747" s="31" t="s">
        <v>13227</v>
      </c>
      <c r="B1747" s="1"/>
      <c r="C1747" s="1">
        <v>1</v>
      </c>
      <c r="D1747" s="1"/>
      <c r="E1747" s="1"/>
      <c r="F1747" s="1"/>
      <c r="G1747" s="1"/>
      <c r="H1747" s="1"/>
      <c r="I1747" s="1"/>
      <c r="J1747" s="1"/>
      <c r="K1747" s="1"/>
      <c r="L1747" s="1"/>
      <c r="M1747" s="1"/>
      <c r="N1747" s="1"/>
      <c r="O1747" s="1">
        <v>1</v>
      </c>
    </row>
    <row r="1748" spans="1:15" ht="15.75" hidden="1" customHeight="1" x14ac:dyDescent="0.2">
      <c r="A1748" s="31" t="s">
        <v>12560</v>
      </c>
      <c r="B1748" s="1"/>
      <c r="C1748" s="1"/>
      <c r="D1748" s="1"/>
      <c r="E1748" s="1"/>
      <c r="F1748" s="1"/>
      <c r="G1748" s="1"/>
      <c r="H1748" s="1">
        <v>1</v>
      </c>
      <c r="I1748" s="1"/>
      <c r="J1748" s="1"/>
      <c r="K1748" s="1"/>
      <c r="L1748" s="1"/>
      <c r="M1748" s="1"/>
      <c r="N1748" s="1"/>
      <c r="O1748" s="1">
        <v>1</v>
      </c>
    </row>
    <row r="1749" spans="1:15" ht="15.75" hidden="1" customHeight="1" x14ac:dyDescent="0.2">
      <c r="A1749" s="31" t="s">
        <v>14378</v>
      </c>
      <c r="B1749" s="1"/>
      <c r="C1749" s="1"/>
      <c r="D1749" s="1"/>
      <c r="E1749" s="1"/>
      <c r="F1749" s="1"/>
      <c r="G1749" s="1"/>
      <c r="H1749" s="1">
        <v>1</v>
      </c>
      <c r="I1749" s="1"/>
      <c r="J1749" s="1"/>
      <c r="K1749" s="1"/>
      <c r="L1749" s="1"/>
      <c r="M1749" s="1"/>
      <c r="N1749" s="1"/>
      <c r="O1749" s="1">
        <v>1</v>
      </c>
    </row>
    <row r="1750" spans="1:15" ht="15.75" hidden="1" customHeight="1" x14ac:dyDescent="0.2">
      <c r="A1750" s="31" t="s">
        <v>13289</v>
      </c>
      <c r="B1750" s="1">
        <v>1</v>
      </c>
      <c r="C1750" s="1"/>
      <c r="D1750" s="1"/>
      <c r="E1750" s="1"/>
      <c r="F1750" s="1"/>
      <c r="G1750" s="1"/>
      <c r="H1750" s="1"/>
      <c r="I1750" s="1"/>
      <c r="J1750" s="1"/>
      <c r="K1750" s="1"/>
      <c r="L1750" s="1"/>
      <c r="M1750" s="1"/>
      <c r="N1750" s="1"/>
      <c r="O1750" s="1">
        <v>1</v>
      </c>
    </row>
    <row r="1751" spans="1:15" ht="15.75" hidden="1" customHeight="1" x14ac:dyDescent="0.2">
      <c r="A1751" s="31" t="s">
        <v>13942</v>
      </c>
      <c r="B1751" s="1"/>
      <c r="C1751" s="1"/>
      <c r="D1751" s="1"/>
      <c r="E1751" s="1"/>
      <c r="F1751" s="1"/>
      <c r="G1751" s="1">
        <v>1</v>
      </c>
      <c r="H1751" s="1"/>
      <c r="I1751" s="1"/>
      <c r="J1751" s="1"/>
      <c r="K1751" s="1"/>
      <c r="L1751" s="1"/>
      <c r="M1751" s="1"/>
      <c r="N1751" s="1"/>
      <c r="O1751" s="1">
        <v>1</v>
      </c>
    </row>
    <row r="1752" spans="1:15" ht="15.75" hidden="1" customHeight="1" x14ac:dyDescent="0.2">
      <c r="A1752" s="31" t="s">
        <v>11246</v>
      </c>
      <c r="B1752" s="1"/>
      <c r="C1752" s="1"/>
      <c r="D1752" s="1"/>
      <c r="E1752" s="1"/>
      <c r="F1752" s="1"/>
      <c r="G1752" s="1"/>
      <c r="H1752" s="1">
        <v>1</v>
      </c>
      <c r="I1752" s="1"/>
      <c r="J1752" s="1"/>
      <c r="K1752" s="1"/>
      <c r="L1752" s="1"/>
      <c r="M1752" s="1"/>
      <c r="N1752" s="1"/>
      <c r="O1752" s="1">
        <v>1</v>
      </c>
    </row>
    <row r="1753" spans="1:15" ht="15.75" hidden="1" customHeight="1" x14ac:dyDescent="0.2">
      <c r="A1753" s="31" t="s">
        <v>13899</v>
      </c>
      <c r="B1753" s="1"/>
      <c r="C1753" s="1"/>
      <c r="D1753" s="1"/>
      <c r="E1753" s="1"/>
      <c r="F1753" s="1"/>
      <c r="G1753" s="1"/>
      <c r="H1753" s="1"/>
      <c r="I1753" s="1"/>
      <c r="J1753" s="1"/>
      <c r="K1753" s="1"/>
      <c r="L1753" s="1">
        <v>1</v>
      </c>
      <c r="M1753" s="1"/>
      <c r="N1753" s="1"/>
      <c r="O1753" s="1">
        <v>1</v>
      </c>
    </row>
    <row r="1754" spans="1:15" ht="15.75" hidden="1" customHeight="1" x14ac:dyDescent="0.2">
      <c r="A1754" s="31" t="s">
        <v>12010</v>
      </c>
      <c r="B1754" s="1">
        <v>1</v>
      </c>
      <c r="C1754" s="1"/>
      <c r="D1754" s="1"/>
      <c r="E1754" s="1"/>
      <c r="F1754" s="1"/>
      <c r="G1754" s="1"/>
      <c r="H1754" s="1"/>
      <c r="I1754" s="1"/>
      <c r="J1754" s="1"/>
      <c r="K1754" s="1"/>
      <c r="L1754" s="1"/>
      <c r="M1754" s="1"/>
      <c r="N1754" s="1"/>
      <c r="O1754" s="1">
        <v>1</v>
      </c>
    </row>
    <row r="1755" spans="1:15" ht="15.75" hidden="1" customHeight="1" x14ac:dyDescent="0.2">
      <c r="A1755" s="31" t="s">
        <v>13755</v>
      </c>
      <c r="B1755" s="1">
        <v>1</v>
      </c>
      <c r="C1755" s="1"/>
      <c r="D1755" s="1"/>
      <c r="E1755" s="1"/>
      <c r="F1755" s="1"/>
      <c r="G1755" s="1"/>
      <c r="H1755" s="1"/>
      <c r="I1755" s="1"/>
      <c r="J1755" s="1"/>
      <c r="K1755" s="1"/>
      <c r="L1755" s="1"/>
      <c r="M1755" s="1"/>
      <c r="N1755" s="1"/>
      <c r="O1755" s="1">
        <v>1</v>
      </c>
    </row>
    <row r="1756" spans="1:15" ht="15.75" hidden="1" customHeight="1" x14ac:dyDescent="0.2">
      <c r="A1756" s="31" t="s">
        <v>13801</v>
      </c>
      <c r="B1756" s="1">
        <v>1</v>
      </c>
      <c r="C1756" s="1"/>
      <c r="D1756" s="1"/>
      <c r="E1756" s="1"/>
      <c r="F1756" s="1"/>
      <c r="G1756" s="1"/>
      <c r="H1756" s="1"/>
      <c r="I1756" s="1"/>
      <c r="J1756" s="1"/>
      <c r="K1756" s="1"/>
      <c r="L1756" s="1"/>
      <c r="M1756" s="1"/>
      <c r="N1756" s="1"/>
      <c r="O1756" s="1">
        <v>1</v>
      </c>
    </row>
    <row r="1757" spans="1:15" ht="15.75" hidden="1" customHeight="1" x14ac:dyDescent="0.2">
      <c r="A1757" s="31" t="s">
        <v>14016</v>
      </c>
      <c r="B1757" s="1"/>
      <c r="C1757" s="1"/>
      <c r="D1757" s="1"/>
      <c r="E1757" s="1"/>
      <c r="F1757" s="1"/>
      <c r="G1757" s="1">
        <v>1</v>
      </c>
      <c r="H1757" s="1"/>
      <c r="I1757" s="1"/>
      <c r="J1757" s="1"/>
      <c r="K1757" s="1"/>
      <c r="L1757" s="1"/>
      <c r="M1757" s="1"/>
      <c r="N1757" s="1"/>
      <c r="O1757" s="1">
        <v>1</v>
      </c>
    </row>
    <row r="1758" spans="1:15" ht="15.75" hidden="1" customHeight="1" x14ac:dyDescent="0.2">
      <c r="A1758" s="31" t="s">
        <v>10813</v>
      </c>
      <c r="B1758" s="1">
        <v>1</v>
      </c>
      <c r="C1758" s="1"/>
      <c r="D1758" s="1"/>
      <c r="E1758" s="1"/>
      <c r="F1758" s="1"/>
      <c r="G1758" s="1"/>
      <c r="H1758" s="1"/>
      <c r="I1758" s="1"/>
      <c r="J1758" s="1"/>
      <c r="K1758" s="1"/>
      <c r="L1758" s="1"/>
      <c r="M1758" s="1"/>
      <c r="N1758" s="1"/>
      <c r="O1758" s="1">
        <v>1</v>
      </c>
    </row>
    <row r="1759" spans="1:15" ht="15.75" hidden="1" customHeight="1" x14ac:dyDescent="0.2">
      <c r="A1759" s="31" t="s">
        <v>14359</v>
      </c>
      <c r="B1759" s="1"/>
      <c r="C1759" s="1"/>
      <c r="D1759" s="1"/>
      <c r="E1759" s="1"/>
      <c r="F1759" s="1"/>
      <c r="G1759" s="1"/>
      <c r="H1759" s="1"/>
      <c r="I1759" s="1"/>
      <c r="J1759" s="1">
        <v>1</v>
      </c>
      <c r="K1759" s="1"/>
      <c r="L1759" s="1"/>
      <c r="M1759" s="1"/>
      <c r="N1759" s="1"/>
      <c r="O1759" s="1">
        <v>1</v>
      </c>
    </row>
    <row r="1760" spans="1:15" ht="15.75" hidden="1" customHeight="1" x14ac:dyDescent="0.2">
      <c r="A1760" s="31" t="s">
        <v>14702</v>
      </c>
      <c r="B1760" s="1"/>
      <c r="C1760" s="1"/>
      <c r="D1760" s="1"/>
      <c r="E1760" s="1"/>
      <c r="F1760" s="1"/>
      <c r="G1760" s="1"/>
      <c r="H1760" s="1"/>
      <c r="I1760" s="1"/>
      <c r="J1760" s="1"/>
      <c r="K1760" s="1"/>
      <c r="L1760" s="1"/>
      <c r="M1760" s="1"/>
      <c r="N1760" s="1">
        <v>1</v>
      </c>
      <c r="O1760" s="1">
        <v>1</v>
      </c>
    </row>
    <row r="1761" spans="1:15" ht="15.75" hidden="1" customHeight="1" x14ac:dyDescent="0.2">
      <c r="A1761" s="31" t="s">
        <v>12177</v>
      </c>
      <c r="B1761" s="1"/>
      <c r="C1761" s="1"/>
      <c r="D1761" s="1"/>
      <c r="E1761" s="1"/>
      <c r="F1761" s="1"/>
      <c r="G1761" s="1"/>
      <c r="H1761" s="1"/>
      <c r="I1761" s="1"/>
      <c r="J1761" s="1"/>
      <c r="K1761" s="1"/>
      <c r="L1761" s="1"/>
      <c r="M1761" s="1">
        <v>1</v>
      </c>
      <c r="N1761" s="1"/>
      <c r="O1761" s="1">
        <v>1</v>
      </c>
    </row>
    <row r="1762" spans="1:15" ht="15.75" hidden="1" customHeight="1" x14ac:dyDescent="0.2">
      <c r="A1762" s="31" t="s">
        <v>12706</v>
      </c>
      <c r="B1762" s="1">
        <v>1</v>
      </c>
      <c r="C1762" s="1"/>
      <c r="D1762" s="1"/>
      <c r="E1762" s="1"/>
      <c r="F1762" s="1"/>
      <c r="G1762" s="1"/>
      <c r="H1762" s="1"/>
      <c r="I1762" s="1"/>
      <c r="J1762" s="1"/>
      <c r="K1762" s="1"/>
      <c r="L1762" s="1"/>
      <c r="M1762" s="1"/>
      <c r="N1762" s="1"/>
      <c r="O1762" s="1">
        <v>1</v>
      </c>
    </row>
    <row r="1763" spans="1:15" ht="15.75" hidden="1" customHeight="1" x14ac:dyDescent="0.2">
      <c r="A1763" s="31" t="s">
        <v>12273</v>
      </c>
      <c r="B1763" s="1"/>
      <c r="C1763" s="1"/>
      <c r="D1763" s="1"/>
      <c r="E1763" s="1"/>
      <c r="F1763" s="1"/>
      <c r="G1763" s="1"/>
      <c r="H1763" s="1"/>
      <c r="I1763" s="1">
        <v>1</v>
      </c>
      <c r="J1763" s="1"/>
      <c r="K1763" s="1"/>
      <c r="L1763" s="1"/>
      <c r="M1763" s="1"/>
      <c r="N1763" s="1"/>
      <c r="O1763" s="1">
        <v>1</v>
      </c>
    </row>
    <row r="1764" spans="1:15" ht="15.75" hidden="1" customHeight="1" x14ac:dyDescent="0.2">
      <c r="A1764" s="31" t="s">
        <v>13257</v>
      </c>
      <c r="B1764" s="1"/>
      <c r="C1764" s="1"/>
      <c r="D1764" s="1"/>
      <c r="E1764" s="1"/>
      <c r="F1764" s="1"/>
      <c r="G1764" s="1"/>
      <c r="H1764" s="1">
        <v>1</v>
      </c>
      <c r="I1764" s="1"/>
      <c r="J1764" s="1"/>
      <c r="K1764" s="1"/>
      <c r="L1764" s="1"/>
      <c r="M1764" s="1"/>
      <c r="N1764" s="1"/>
      <c r="O1764" s="1">
        <v>1</v>
      </c>
    </row>
    <row r="1765" spans="1:15" ht="15.75" hidden="1" customHeight="1" x14ac:dyDescent="0.2">
      <c r="A1765" s="31" t="s">
        <v>12323</v>
      </c>
      <c r="B1765" s="1">
        <v>1</v>
      </c>
      <c r="C1765" s="1"/>
      <c r="D1765" s="1"/>
      <c r="E1765" s="1"/>
      <c r="F1765" s="1"/>
      <c r="G1765" s="1"/>
      <c r="H1765" s="1"/>
      <c r="I1765" s="1"/>
      <c r="J1765" s="1"/>
      <c r="K1765" s="1"/>
      <c r="L1765" s="1"/>
      <c r="M1765" s="1"/>
      <c r="N1765" s="1"/>
      <c r="O1765" s="1">
        <v>1</v>
      </c>
    </row>
    <row r="1766" spans="1:15" ht="15.75" hidden="1" customHeight="1" x14ac:dyDescent="0.2">
      <c r="A1766" s="31" t="s">
        <v>12549</v>
      </c>
      <c r="B1766" s="1"/>
      <c r="C1766" s="1"/>
      <c r="D1766" s="1"/>
      <c r="E1766" s="1"/>
      <c r="F1766" s="1"/>
      <c r="G1766" s="1"/>
      <c r="H1766" s="1">
        <v>1</v>
      </c>
      <c r="I1766" s="1"/>
      <c r="J1766" s="1"/>
      <c r="K1766" s="1"/>
      <c r="L1766" s="1"/>
      <c r="M1766" s="1"/>
      <c r="N1766" s="1"/>
      <c r="O1766" s="1">
        <v>1</v>
      </c>
    </row>
    <row r="1767" spans="1:15" ht="15.75" hidden="1" customHeight="1" x14ac:dyDescent="0.2">
      <c r="A1767" s="31" t="s">
        <v>12383</v>
      </c>
      <c r="B1767" s="1"/>
      <c r="C1767" s="1">
        <v>1</v>
      </c>
      <c r="D1767" s="1"/>
      <c r="E1767" s="1"/>
      <c r="F1767" s="1"/>
      <c r="G1767" s="1"/>
      <c r="H1767" s="1"/>
      <c r="I1767" s="1"/>
      <c r="J1767" s="1"/>
      <c r="K1767" s="1"/>
      <c r="L1767" s="1"/>
      <c r="M1767" s="1"/>
      <c r="N1767" s="1"/>
      <c r="O1767" s="1">
        <v>1</v>
      </c>
    </row>
    <row r="1768" spans="1:15" ht="15.75" hidden="1" customHeight="1" x14ac:dyDescent="0.2">
      <c r="A1768" s="31" t="s">
        <v>12489</v>
      </c>
      <c r="B1768" s="1">
        <v>1</v>
      </c>
      <c r="C1768" s="1"/>
      <c r="D1768" s="1"/>
      <c r="E1768" s="1"/>
      <c r="F1768" s="1"/>
      <c r="G1768" s="1"/>
      <c r="H1768" s="1"/>
      <c r="I1768" s="1"/>
      <c r="J1768" s="1"/>
      <c r="K1768" s="1"/>
      <c r="L1768" s="1"/>
      <c r="M1768" s="1"/>
      <c r="N1768" s="1"/>
      <c r="O1768" s="1">
        <v>1</v>
      </c>
    </row>
    <row r="1769" spans="1:15" ht="15.75" hidden="1" customHeight="1" x14ac:dyDescent="0.2">
      <c r="A1769" s="31" t="s">
        <v>14153</v>
      </c>
      <c r="B1769" s="1"/>
      <c r="C1769" s="1"/>
      <c r="D1769" s="1"/>
      <c r="E1769" s="1">
        <v>1</v>
      </c>
      <c r="F1769" s="1"/>
      <c r="G1769" s="1"/>
      <c r="H1769" s="1"/>
      <c r="I1769" s="1"/>
      <c r="J1769" s="1"/>
      <c r="K1769" s="1"/>
      <c r="L1769" s="1"/>
      <c r="M1769" s="1"/>
      <c r="N1769" s="1"/>
      <c r="O1769" s="1">
        <v>1</v>
      </c>
    </row>
    <row r="1770" spans="1:15" ht="15.75" customHeight="1" x14ac:dyDescent="0.2">
      <c r="A1770" s="31" t="s">
        <v>11350</v>
      </c>
      <c r="B1770" s="1"/>
      <c r="C1770" s="1"/>
      <c r="D1770" s="1">
        <v>1</v>
      </c>
      <c r="E1770" s="1"/>
      <c r="F1770" s="1"/>
      <c r="G1770" s="1"/>
      <c r="H1770" s="1"/>
      <c r="I1770" s="1"/>
      <c r="J1770" s="1"/>
      <c r="K1770" s="1"/>
      <c r="L1770" s="1"/>
      <c r="M1770" s="1"/>
      <c r="N1770" s="1"/>
      <c r="O1770" s="1">
        <v>1</v>
      </c>
    </row>
    <row r="1771" spans="1:15" ht="15.75" hidden="1" customHeight="1" x14ac:dyDescent="0.2">
      <c r="A1771" s="31" t="s">
        <v>10794</v>
      </c>
      <c r="B1771" s="1"/>
      <c r="C1771" s="1"/>
      <c r="D1771" s="1"/>
      <c r="E1771" s="1"/>
      <c r="F1771" s="1"/>
      <c r="G1771" s="1"/>
      <c r="H1771" s="1"/>
      <c r="I1771" s="1"/>
      <c r="J1771" s="1"/>
      <c r="K1771" s="1"/>
      <c r="L1771" s="1">
        <v>1</v>
      </c>
      <c r="M1771" s="1"/>
      <c r="N1771" s="1"/>
      <c r="O1771" s="1">
        <v>1</v>
      </c>
    </row>
    <row r="1772" spans="1:15" ht="15.75" hidden="1" customHeight="1" x14ac:dyDescent="0.2">
      <c r="A1772" s="31" t="s">
        <v>13360</v>
      </c>
      <c r="B1772" s="1"/>
      <c r="C1772" s="1"/>
      <c r="D1772" s="1"/>
      <c r="E1772" s="1"/>
      <c r="F1772" s="1"/>
      <c r="G1772" s="1"/>
      <c r="H1772" s="1"/>
      <c r="I1772" s="1">
        <v>1</v>
      </c>
      <c r="J1772" s="1"/>
      <c r="K1772" s="1"/>
      <c r="L1772" s="1"/>
      <c r="M1772" s="1"/>
      <c r="N1772" s="1"/>
      <c r="O1772" s="1">
        <v>1</v>
      </c>
    </row>
    <row r="1773" spans="1:15" ht="15.75" hidden="1" customHeight="1" x14ac:dyDescent="0.2">
      <c r="A1773" s="31" t="s">
        <v>10757</v>
      </c>
      <c r="B1773" s="1"/>
      <c r="C1773" s="1"/>
      <c r="D1773" s="1"/>
      <c r="E1773" s="1">
        <v>1</v>
      </c>
      <c r="F1773" s="1"/>
      <c r="G1773" s="1"/>
      <c r="H1773" s="1"/>
      <c r="I1773" s="1"/>
      <c r="J1773" s="1"/>
      <c r="K1773" s="1"/>
      <c r="L1773" s="1"/>
      <c r="M1773" s="1"/>
      <c r="N1773" s="1"/>
      <c r="O1773" s="1">
        <v>1</v>
      </c>
    </row>
    <row r="1774" spans="1:15" ht="15.75" hidden="1" customHeight="1" x14ac:dyDescent="0.2">
      <c r="A1774" s="31" t="s">
        <v>11521</v>
      </c>
      <c r="B1774" s="1"/>
      <c r="C1774" s="1"/>
      <c r="D1774" s="1"/>
      <c r="E1774" s="1"/>
      <c r="F1774" s="1"/>
      <c r="G1774" s="1"/>
      <c r="H1774" s="1"/>
      <c r="I1774" s="1"/>
      <c r="J1774" s="1"/>
      <c r="K1774" s="1"/>
      <c r="L1774" s="1"/>
      <c r="M1774" s="1"/>
      <c r="N1774" s="1">
        <v>1</v>
      </c>
      <c r="O1774" s="1">
        <v>1</v>
      </c>
    </row>
    <row r="1775" spans="1:15" ht="15.75" hidden="1" customHeight="1" x14ac:dyDescent="0.2">
      <c r="A1775" s="31" t="s">
        <v>11884</v>
      </c>
      <c r="B1775" s="1">
        <v>1</v>
      </c>
      <c r="C1775" s="1"/>
      <c r="D1775" s="1"/>
      <c r="E1775" s="1"/>
      <c r="F1775" s="1"/>
      <c r="G1775" s="1"/>
      <c r="H1775" s="1"/>
      <c r="I1775" s="1"/>
      <c r="J1775" s="1"/>
      <c r="K1775" s="1"/>
      <c r="L1775" s="1"/>
      <c r="M1775" s="1"/>
      <c r="N1775" s="1"/>
      <c r="O1775" s="1">
        <v>1</v>
      </c>
    </row>
    <row r="1776" spans="1:15" ht="15.75" hidden="1" customHeight="1" x14ac:dyDescent="0.2">
      <c r="A1776" s="31" t="s">
        <v>11341</v>
      </c>
      <c r="B1776" s="1">
        <v>1</v>
      </c>
      <c r="C1776" s="1"/>
      <c r="D1776" s="1"/>
      <c r="E1776" s="1"/>
      <c r="F1776" s="1"/>
      <c r="G1776" s="1"/>
      <c r="H1776" s="1"/>
      <c r="I1776" s="1"/>
      <c r="J1776" s="1"/>
      <c r="K1776" s="1"/>
      <c r="L1776" s="1"/>
      <c r="M1776" s="1"/>
      <c r="N1776" s="1"/>
      <c r="O1776" s="1">
        <v>1</v>
      </c>
    </row>
    <row r="1777" spans="1:15" ht="15.75" hidden="1" customHeight="1" x14ac:dyDescent="0.2">
      <c r="A1777" s="31" t="s">
        <v>11368</v>
      </c>
      <c r="B1777" s="1">
        <v>1</v>
      </c>
      <c r="C1777" s="1"/>
      <c r="D1777" s="1"/>
      <c r="E1777" s="1"/>
      <c r="F1777" s="1"/>
      <c r="G1777" s="1"/>
      <c r="H1777" s="1"/>
      <c r="I1777" s="1"/>
      <c r="J1777" s="1"/>
      <c r="K1777" s="1"/>
      <c r="L1777" s="1"/>
      <c r="M1777" s="1"/>
      <c r="N1777" s="1"/>
      <c r="O1777" s="1">
        <v>1</v>
      </c>
    </row>
    <row r="1778" spans="1:15" ht="15.75" hidden="1" customHeight="1" x14ac:dyDescent="0.2">
      <c r="A1778" s="31" t="s">
        <v>11053</v>
      </c>
      <c r="B1778" s="1"/>
      <c r="C1778" s="1"/>
      <c r="D1778" s="1"/>
      <c r="E1778" s="1"/>
      <c r="F1778" s="1"/>
      <c r="G1778" s="1"/>
      <c r="H1778" s="1">
        <v>1</v>
      </c>
      <c r="I1778" s="1"/>
      <c r="J1778" s="1"/>
      <c r="K1778" s="1"/>
      <c r="L1778" s="1"/>
      <c r="M1778" s="1"/>
      <c r="N1778" s="1"/>
      <c r="O1778" s="1">
        <v>1</v>
      </c>
    </row>
    <row r="1779" spans="1:15" ht="15.75" hidden="1" customHeight="1" x14ac:dyDescent="0.2">
      <c r="A1779" s="31" t="s">
        <v>14189</v>
      </c>
      <c r="B1779" s="1"/>
      <c r="C1779" s="1">
        <v>1</v>
      </c>
      <c r="D1779" s="1"/>
      <c r="E1779" s="1"/>
      <c r="F1779" s="1"/>
      <c r="G1779" s="1"/>
      <c r="H1779" s="1"/>
      <c r="I1779" s="1"/>
      <c r="J1779" s="1"/>
      <c r="K1779" s="1"/>
      <c r="L1779" s="1"/>
      <c r="M1779" s="1"/>
      <c r="N1779" s="1"/>
      <c r="O1779" s="1">
        <v>1</v>
      </c>
    </row>
    <row r="1780" spans="1:15" ht="15.75" hidden="1" customHeight="1" x14ac:dyDescent="0.2">
      <c r="A1780" s="31" t="s">
        <v>13121</v>
      </c>
      <c r="B1780" s="1"/>
      <c r="C1780" s="1">
        <v>1</v>
      </c>
      <c r="D1780" s="1"/>
      <c r="E1780" s="1"/>
      <c r="F1780" s="1"/>
      <c r="G1780" s="1"/>
      <c r="H1780" s="1"/>
      <c r="I1780" s="1"/>
      <c r="J1780" s="1"/>
      <c r="K1780" s="1"/>
      <c r="L1780" s="1"/>
      <c r="M1780" s="1"/>
      <c r="N1780" s="1"/>
      <c r="O1780" s="1">
        <v>1</v>
      </c>
    </row>
    <row r="1781" spans="1:15" ht="15.75" hidden="1" customHeight="1" x14ac:dyDescent="0.2">
      <c r="A1781" s="31" t="s">
        <v>12868</v>
      </c>
      <c r="B1781" s="1">
        <v>1</v>
      </c>
      <c r="C1781" s="1"/>
      <c r="D1781" s="1"/>
      <c r="E1781" s="1"/>
      <c r="F1781" s="1"/>
      <c r="G1781" s="1"/>
      <c r="H1781" s="1"/>
      <c r="I1781" s="1"/>
      <c r="J1781" s="1"/>
      <c r="K1781" s="1"/>
      <c r="L1781" s="1"/>
      <c r="M1781" s="1"/>
      <c r="N1781" s="1"/>
      <c r="O1781" s="1">
        <v>1</v>
      </c>
    </row>
    <row r="1782" spans="1:15" ht="15.75" hidden="1" customHeight="1" x14ac:dyDescent="0.2">
      <c r="A1782" s="31" t="s">
        <v>10795</v>
      </c>
      <c r="B1782" s="1"/>
      <c r="C1782" s="1">
        <v>1</v>
      </c>
      <c r="D1782" s="1"/>
      <c r="E1782" s="1"/>
      <c r="F1782" s="1"/>
      <c r="G1782" s="1"/>
      <c r="H1782" s="1"/>
      <c r="I1782" s="1"/>
      <c r="J1782" s="1"/>
      <c r="K1782" s="1"/>
      <c r="L1782" s="1"/>
      <c r="M1782" s="1"/>
      <c r="N1782" s="1"/>
      <c r="O1782" s="1">
        <v>1</v>
      </c>
    </row>
    <row r="1783" spans="1:15" ht="15.75" hidden="1" customHeight="1" x14ac:dyDescent="0.2">
      <c r="A1783" s="31" t="s">
        <v>14831</v>
      </c>
      <c r="B1783" s="1"/>
      <c r="C1783" s="1"/>
      <c r="D1783" s="1"/>
      <c r="E1783" s="1"/>
      <c r="F1783" s="1">
        <v>1</v>
      </c>
      <c r="G1783" s="1"/>
      <c r="H1783" s="1"/>
      <c r="I1783" s="1"/>
      <c r="J1783" s="1"/>
      <c r="K1783" s="1"/>
      <c r="L1783" s="1"/>
      <c r="M1783" s="1"/>
      <c r="N1783" s="1"/>
      <c r="O1783" s="1">
        <v>1</v>
      </c>
    </row>
    <row r="1784" spans="1:15" ht="15.75" hidden="1" customHeight="1" x14ac:dyDescent="0.2">
      <c r="A1784" s="31" t="s">
        <v>10814</v>
      </c>
      <c r="B1784" s="1">
        <v>1</v>
      </c>
      <c r="C1784" s="1"/>
      <c r="D1784" s="1"/>
      <c r="E1784" s="1"/>
      <c r="F1784" s="1"/>
      <c r="G1784" s="1"/>
      <c r="H1784" s="1"/>
      <c r="I1784" s="1"/>
      <c r="J1784" s="1"/>
      <c r="K1784" s="1"/>
      <c r="L1784" s="1"/>
      <c r="M1784" s="1"/>
      <c r="N1784" s="1"/>
      <c r="O1784" s="1">
        <v>1</v>
      </c>
    </row>
    <row r="1785" spans="1:15" ht="15.75" hidden="1" customHeight="1" x14ac:dyDescent="0.2">
      <c r="A1785" s="31" t="s">
        <v>14307</v>
      </c>
      <c r="B1785" s="1"/>
      <c r="C1785" s="1"/>
      <c r="D1785" s="1"/>
      <c r="E1785" s="1"/>
      <c r="F1785" s="1"/>
      <c r="G1785" s="1">
        <v>1</v>
      </c>
      <c r="H1785" s="1"/>
      <c r="I1785" s="1"/>
      <c r="J1785" s="1"/>
      <c r="K1785" s="1"/>
      <c r="L1785" s="1"/>
      <c r="M1785" s="1"/>
      <c r="N1785" s="1"/>
      <c r="O1785" s="1">
        <v>1</v>
      </c>
    </row>
    <row r="1786" spans="1:15" ht="15.75" hidden="1" customHeight="1" x14ac:dyDescent="0.2">
      <c r="A1786" s="31" t="s">
        <v>12712</v>
      </c>
      <c r="B1786" s="1"/>
      <c r="C1786" s="1">
        <v>1</v>
      </c>
      <c r="D1786" s="1"/>
      <c r="E1786" s="1"/>
      <c r="F1786" s="1"/>
      <c r="G1786" s="1"/>
      <c r="H1786" s="1"/>
      <c r="I1786" s="1"/>
      <c r="J1786" s="1"/>
      <c r="K1786" s="1"/>
      <c r="L1786" s="1"/>
      <c r="M1786" s="1"/>
      <c r="N1786" s="1"/>
      <c r="O1786" s="1">
        <v>1</v>
      </c>
    </row>
    <row r="1787" spans="1:15" ht="15.75" hidden="1" customHeight="1" x14ac:dyDescent="0.2">
      <c r="A1787" s="31" t="s">
        <v>13677</v>
      </c>
      <c r="B1787" s="1"/>
      <c r="C1787" s="1"/>
      <c r="D1787" s="1"/>
      <c r="E1787" s="1"/>
      <c r="F1787" s="1"/>
      <c r="G1787" s="1">
        <v>1</v>
      </c>
      <c r="H1787" s="1"/>
      <c r="I1787" s="1"/>
      <c r="J1787" s="1"/>
      <c r="K1787" s="1"/>
      <c r="L1787" s="1"/>
      <c r="M1787" s="1"/>
      <c r="N1787" s="1"/>
      <c r="O1787" s="1">
        <v>1</v>
      </c>
    </row>
    <row r="1788" spans="1:15" ht="15.75" hidden="1" customHeight="1" x14ac:dyDescent="0.2">
      <c r="A1788" s="31" t="s">
        <v>14495</v>
      </c>
      <c r="B1788" s="1"/>
      <c r="C1788" s="1"/>
      <c r="D1788" s="1"/>
      <c r="E1788" s="1"/>
      <c r="F1788" s="1">
        <v>1</v>
      </c>
      <c r="G1788" s="1"/>
      <c r="H1788" s="1"/>
      <c r="I1788" s="1"/>
      <c r="J1788" s="1"/>
      <c r="K1788" s="1"/>
      <c r="L1788" s="1"/>
      <c r="M1788" s="1"/>
      <c r="N1788" s="1"/>
      <c r="O1788" s="1">
        <v>1</v>
      </c>
    </row>
    <row r="1789" spans="1:15" ht="15.75" hidden="1" customHeight="1" x14ac:dyDescent="0.2">
      <c r="A1789" s="31" t="s">
        <v>11991</v>
      </c>
      <c r="B1789" s="1"/>
      <c r="C1789" s="1"/>
      <c r="D1789" s="1"/>
      <c r="E1789" s="1"/>
      <c r="F1789" s="1"/>
      <c r="G1789" s="1"/>
      <c r="H1789" s="1"/>
      <c r="I1789" s="1">
        <v>1</v>
      </c>
      <c r="J1789" s="1"/>
      <c r="K1789" s="1"/>
      <c r="L1789" s="1"/>
      <c r="M1789" s="1"/>
      <c r="N1789" s="1"/>
      <c r="O1789" s="1">
        <v>1</v>
      </c>
    </row>
    <row r="1790" spans="1:15" ht="15.75" hidden="1" customHeight="1" x14ac:dyDescent="0.2">
      <c r="A1790" s="31" t="s">
        <v>11222</v>
      </c>
      <c r="B1790" s="1"/>
      <c r="C1790" s="1"/>
      <c r="D1790" s="1"/>
      <c r="E1790" s="1">
        <v>1</v>
      </c>
      <c r="F1790" s="1"/>
      <c r="G1790" s="1"/>
      <c r="H1790" s="1"/>
      <c r="I1790" s="1"/>
      <c r="J1790" s="1"/>
      <c r="K1790" s="1"/>
      <c r="L1790" s="1"/>
      <c r="M1790" s="1"/>
      <c r="N1790" s="1"/>
      <c r="O1790" s="1">
        <v>1</v>
      </c>
    </row>
    <row r="1791" spans="1:15" ht="15.75" hidden="1" customHeight="1" x14ac:dyDescent="0.2">
      <c r="A1791" s="31" t="s">
        <v>12563</v>
      </c>
      <c r="B1791" s="1"/>
      <c r="C1791" s="1"/>
      <c r="D1791" s="1"/>
      <c r="E1791" s="1"/>
      <c r="F1791" s="1"/>
      <c r="G1791" s="1"/>
      <c r="H1791" s="1"/>
      <c r="I1791" s="1">
        <v>1</v>
      </c>
      <c r="J1791" s="1"/>
      <c r="K1791" s="1"/>
      <c r="L1791" s="1"/>
      <c r="M1791" s="1"/>
      <c r="N1791" s="1"/>
      <c r="O1791" s="1">
        <v>1</v>
      </c>
    </row>
    <row r="1792" spans="1:15" ht="15.75" hidden="1" customHeight="1" x14ac:dyDescent="0.2">
      <c r="A1792" s="31" t="s">
        <v>12764</v>
      </c>
      <c r="B1792" s="1"/>
      <c r="C1792" s="1">
        <v>1</v>
      </c>
      <c r="D1792" s="1"/>
      <c r="E1792" s="1"/>
      <c r="F1792" s="1"/>
      <c r="G1792" s="1"/>
      <c r="H1792" s="1"/>
      <c r="I1792" s="1"/>
      <c r="J1792" s="1"/>
      <c r="K1792" s="1"/>
      <c r="L1792" s="1"/>
      <c r="M1792" s="1"/>
      <c r="N1792" s="1"/>
      <c r="O1792" s="1">
        <v>1</v>
      </c>
    </row>
    <row r="1793" spans="1:15" ht="15.75" hidden="1" customHeight="1" x14ac:dyDescent="0.2">
      <c r="A1793" s="31" t="s">
        <v>14501</v>
      </c>
      <c r="B1793" s="1"/>
      <c r="C1793" s="1"/>
      <c r="D1793" s="1"/>
      <c r="E1793" s="1"/>
      <c r="F1793" s="1">
        <v>1</v>
      </c>
      <c r="G1793" s="1"/>
      <c r="H1793" s="1"/>
      <c r="I1793" s="1"/>
      <c r="J1793" s="1"/>
      <c r="K1793" s="1"/>
      <c r="L1793" s="1"/>
      <c r="M1793" s="1"/>
      <c r="N1793" s="1"/>
      <c r="O1793" s="1">
        <v>1</v>
      </c>
    </row>
    <row r="1794" spans="1:15" ht="15.75" hidden="1" customHeight="1" x14ac:dyDescent="0.2">
      <c r="A1794" s="31" t="s">
        <v>11285</v>
      </c>
      <c r="B1794" s="1"/>
      <c r="C1794" s="1"/>
      <c r="D1794" s="1"/>
      <c r="E1794" s="1"/>
      <c r="F1794" s="1"/>
      <c r="G1794" s="1"/>
      <c r="H1794" s="1"/>
      <c r="I1794" s="1"/>
      <c r="J1794" s="1">
        <v>1</v>
      </c>
      <c r="K1794" s="1"/>
      <c r="L1794" s="1"/>
      <c r="M1794" s="1"/>
      <c r="N1794" s="1"/>
      <c r="O1794" s="1">
        <v>1</v>
      </c>
    </row>
    <row r="1795" spans="1:15" ht="15.75" hidden="1" customHeight="1" x14ac:dyDescent="0.2">
      <c r="A1795" s="31" t="s">
        <v>14232</v>
      </c>
      <c r="B1795" s="1"/>
      <c r="C1795" s="1">
        <v>1</v>
      </c>
      <c r="D1795" s="1"/>
      <c r="E1795" s="1"/>
      <c r="F1795" s="1"/>
      <c r="G1795" s="1"/>
      <c r="H1795" s="1"/>
      <c r="I1795" s="1"/>
      <c r="J1795" s="1"/>
      <c r="K1795" s="1"/>
      <c r="L1795" s="1"/>
      <c r="M1795" s="1"/>
      <c r="N1795" s="1"/>
      <c r="O1795" s="1">
        <v>1</v>
      </c>
    </row>
    <row r="1796" spans="1:15" ht="15.75" hidden="1" customHeight="1" x14ac:dyDescent="0.2">
      <c r="A1796" s="31" t="s">
        <v>12534</v>
      </c>
      <c r="B1796" s="1">
        <v>1</v>
      </c>
      <c r="C1796" s="1"/>
      <c r="D1796" s="1"/>
      <c r="E1796" s="1"/>
      <c r="F1796" s="1"/>
      <c r="G1796" s="1"/>
      <c r="H1796" s="1"/>
      <c r="I1796" s="1"/>
      <c r="J1796" s="1"/>
      <c r="K1796" s="1"/>
      <c r="L1796" s="1"/>
      <c r="M1796" s="1"/>
      <c r="N1796" s="1"/>
      <c r="O1796" s="1">
        <v>1</v>
      </c>
    </row>
    <row r="1797" spans="1:15" ht="15.75" hidden="1" customHeight="1" x14ac:dyDescent="0.2">
      <c r="A1797" s="31" t="s">
        <v>12575</v>
      </c>
      <c r="B1797" s="1"/>
      <c r="C1797" s="1"/>
      <c r="D1797" s="1"/>
      <c r="E1797" s="1"/>
      <c r="F1797" s="1"/>
      <c r="G1797" s="1"/>
      <c r="H1797" s="1"/>
      <c r="I1797" s="1">
        <v>1</v>
      </c>
      <c r="J1797" s="1"/>
      <c r="K1797" s="1"/>
      <c r="L1797" s="1"/>
      <c r="M1797" s="1"/>
      <c r="N1797" s="1"/>
      <c r="O1797" s="1">
        <v>1</v>
      </c>
    </row>
    <row r="1798" spans="1:15" ht="15.75" hidden="1" customHeight="1" x14ac:dyDescent="0.2">
      <c r="A1798" s="31" t="s">
        <v>14350</v>
      </c>
      <c r="B1798" s="1"/>
      <c r="C1798" s="1"/>
      <c r="D1798" s="1"/>
      <c r="E1798" s="1"/>
      <c r="F1798" s="1"/>
      <c r="G1798" s="1"/>
      <c r="H1798" s="1"/>
      <c r="I1798" s="1"/>
      <c r="J1798" s="1">
        <v>1</v>
      </c>
      <c r="K1798" s="1"/>
      <c r="L1798" s="1"/>
      <c r="M1798" s="1"/>
      <c r="N1798" s="1"/>
      <c r="O1798" s="1">
        <v>1</v>
      </c>
    </row>
    <row r="1799" spans="1:15" ht="15.75" hidden="1" customHeight="1" x14ac:dyDescent="0.2">
      <c r="A1799" s="31" t="s">
        <v>10883</v>
      </c>
      <c r="B1799" s="1"/>
      <c r="C1799" s="1"/>
      <c r="D1799" s="1"/>
      <c r="E1799" s="1">
        <v>1</v>
      </c>
      <c r="F1799" s="1"/>
      <c r="G1799" s="1"/>
      <c r="H1799" s="1"/>
      <c r="I1799" s="1"/>
      <c r="J1799" s="1"/>
      <c r="K1799" s="1"/>
      <c r="L1799" s="1"/>
      <c r="M1799" s="1"/>
      <c r="N1799" s="1"/>
      <c r="O1799" s="1">
        <v>1</v>
      </c>
    </row>
    <row r="1800" spans="1:15" ht="15.75" hidden="1" customHeight="1" x14ac:dyDescent="0.2">
      <c r="A1800" s="31" t="s">
        <v>14662</v>
      </c>
      <c r="B1800" s="1"/>
      <c r="C1800" s="1"/>
      <c r="D1800" s="1"/>
      <c r="E1800" s="1"/>
      <c r="F1800" s="1"/>
      <c r="G1800" s="1"/>
      <c r="H1800" s="1"/>
      <c r="I1800" s="1"/>
      <c r="J1800" s="1"/>
      <c r="K1800" s="1">
        <v>1</v>
      </c>
      <c r="L1800" s="1"/>
      <c r="M1800" s="1"/>
      <c r="N1800" s="1"/>
      <c r="O1800" s="1">
        <v>1</v>
      </c>
    </row>
    <row r="1801" spans="1:15" ht="15.75" hidden="1" customHeight="1" x14ac:dyDescent="0.2">
      <c r="A1801" s="31" t="s">
        <v>13240</v>
      </c>
      <c r="B1801" s="1"/>
      <c r="C1801" s="1"/>
      <c r="D1801" s="1"/>
      <c r="E1801" s="1">
        <v>1</v>
      </c>
      <c r="F1801" s="1"/>
      <c r="G1801" s="1"/>
      <c r="H1801" s="1"/>
      <c r="I1801" s="1"/>
      <c r="J1801" s="1"/>
      <c r="K1801" s="1"/>
      <c r="L1801" s="1"/>
      <c r="M1801" s="1"/>
      <c r="N1801" s="1"/>
      <c r="O1801" s="1">
        <v>1</v>
      </c>
    </row>
    <row r="1802" spans="1:15" ht="15.75" hidden="1" customHeight="1" x14ac:dyDescent="0.2">
      <c r="A1802" s="31" t="s">
        <v>13028</v>
      </c>
      <c r="B1802" s="1">
        <v>1</v>
      </c>
      <c r="C1802" s="1"/>
      <c r="D1802" s="1"/>
      <c r="E1802" s="1"/>
      <c r="F1802" s="1"/>
      <c r="G1802" s="1"/>
      <c r="H1802" s="1"/>
      <c r="I1802" s="1"/>
      <c r="J1802" s="1"/>
      <c r="K1802" s="1"/>
      <c r="L1802" s="1"/>
      <c r="M1802" s="1"/>
      <c r="N1802" s="1"/>
      <c r="O1802" s="1">
        <v>1</v>
      </c>
    </row>
    <row r="1803" spans="1:15" ht="15.75" hidden="1" customHeight="1" x14ac:dyDescent="0.2">
      <c r="A1803" s="31" t="s">
        <v>14180</v>
      </c>
      <c r="B1803" s="1"/>
      <c r="C1803" s="1">
        <v>1</v>
      </c>
      <c r="D1803" s="1"/>
      <c r="E1803" s="1"/>
      <c r="F1803" s="1"/>
      <c r="G1803" s="1"/>
      <c r="H1803" s="1"/>
      <c r="I1803" s="1"/>
      <c r="J1803" s="1"/>
      <c r="K1803" s="1"/>
      <c r="L1803" s="1"/>
      <c r="M1803" s="1"/>
      <c r="N1803" s="1"/>
      <c r="O1803" s="1">
        <v>1</v>
      </c>
    </row>
    <row r="1804" spans="1:15" ht="15.75" hidden="1" customHeight="1" x14ac:dyDescent="0.2">
      <c r="A1804" s="31" t="s">
        <v>10791</v>
      </c>
      <c r="B1804" s="1"/>
      <c r="C1804" s="1"/>
      <c r="D1804" s="1"/>
      <c r="E1804" s="1">
        <v>1</v>
      </c>
      <c r="F1804" s="1"/>
      <c r="G1804" s="1"/>
      <c r="H1804" s="1"/>
      <c r="I1804" s="1"/>
      <c r="J1804" s="1"/>
      <c r="K1804" s="1"/>
      <c r="L1804" s="1"/>
      <c r="M1804" s="1"/>
      <c r="N1804" s="1"/>
      <c r="O1804" s="1">
        <v>1</v>
      </c>
    </row>
    <row r="1805" spans="1:15" ht="15.75" hidden="1" customHeight="1" x14ac:dyDescent="0.2">
      <c r="A1805" s="31" t="s">
        <v>12439</v>
      </c>
      <c r="B1805" s="1"/>
      <c r="C1805" s="1">
        <v>1</v>
      </c>
      <c r="D1805" s="1"/>
      <c r="E1805" s="1"/>
      <c r="F1805" s="1"/>
      <c r="G1805" s="1"/>
      <c r="H1805" s="1"/>
      <c r="I1805" s="1"/>
      <c r="J1805" s="1"/>
      <c r="K1805" s="1"/>
      <c r="L1805" s="1"/>
      <c r="M1805" s="1"/>
      <c r="N1805" s="1"/>
      <c r="O1805" s="1">
        <v>1</v>
      </c>
    </row>
    <row r="1806" spans="1:15" ht="15.75" hidden="1" customHeight="1" x14ac:dyDescent="0.2">
      <c r="A1806" s="31" t="s">
        <v>12339</v>
      </c>
      <c r="B1806" s="1"/>
      <c r="C1806" s="1">
        <v>1</v>
      </c>
      <c r="D1806" s="1"/>
      <c r="E1806" s="1"/>
      <c r="F1806" s="1"/>
      <c r="G1806" s="1"/>
      <c r="H1806" s="1"/>
      <c r="I1806" s="1"/>
      <c r="J1806" s="1"/>
      <c r="K1806" s="1"/>
      <c r="L1806" s="1"/>
      <c r="M1806" s="1"/>
      <c r="N1806" s="1"/>
      <c r="O1806" s="1">
        <v>1</v>
      </c>
    </row>
    <row r="1807" spans="1:15" ht="15.75" hidden="1" customHeight="1" x14ac:dyDescent="0.2">
      <c r="A1807" s="31" t="s">
        <v>14136</v>
      </c>
      <c r="B1807" s="1"/>
      <c r="C1807" s="1"/>
      <c r="D1807" s="1"/>
      <c r="E1807" s="1">
        <v>1</v>
      </c>
      <c r="F1807" s="1"/>
      <c r="G1807" s="1"/>
      <c r="H1807" s="1"/>
      <c r="I1807" s="1"/>
      <c r="J1807" s="1"/>
      <c r="K1807" s="1"/>
      <c r="L1807" s="1"/>
      <c r="M1807" s="1"/>
      <c r="N1807" s="1"/>
      <c r="O1807" s="1">
        <v>1</v>
      </c>
    </row>
    <row r="1808" spans="1:15" ht="15.75" hidden="1" customHeight="1" x14ac:dyDescent="0.2">
      <c r="A1808" s="31" t="s">
        <v>12852</v>
      </c>
      <c r="B1808" s="1"/>
      <c r="C1808" s="1">
        <v>1</v>
      </c>
      <c r="D1808" s="1"/>
      <c r="E1808" s="1"/>
      <c r="F1808" s="1"/>
      <c r="G1808" s="1"/>
      <c r="H1808" s="1"/>
      <c r="I1808" s="1"/>
      <c r="J1808" s="1"/>
      <c r="K1808" s="1"/>
      <c r="L1808" s="1"/>
      <c r="M1808" s="1"/>
      <c r="N1808" s="1"/>
      <c r="O1808" s="1">
        <v>1</v>
      </c>
    </row>
    <row r="1809" spans="1:15" ht="15.75" hidden="1" customHeight="1" x14ac:dyDescent="0.2">
      <c r="A1809" s="31" t="s">
        <v>14632</v>
      </c>
      <c r="B1809" s="1"/>
      <c r="C1809" s="1"/>
      <c r="D1809" s="1"/>
      <c r="E1809" s="1"/>
      <c r="F1809" s="1"/>
      <c r="G1809" s="1"/>
      <c r="H1809" s="1"/>
      <c r="I1809" s="1"/>
      <c r="J1809" s="1"/>
      <c r="K1809" s="1">
        <v>1</v>
      </c>
      <c r="L1809" s="1"/>
      <c r="M1809" s="1"/>
      <c r="N1809" s="1"/>
      <c r="O1809" s="1">
        <v>1</v>
      </c>
    </row>
    <row r="1810" spans="1:15" ht="15.75" hidden="1" customHeight="1" x14ac:dyDescent="0.2">
      <c r="A1810" s="31" t="s">
        <v>13528</v>
      </c>
      <c r="B1810" s="1"/>
      <c r="C1810" s="1">
        <v>1</v>
      </c>
      <c r="D1810" s="1"/>
      <c r="E1810" s="1"/>
      <c r="F1810" s="1"/>
      <c r="G1810" s="1"/>
      <c r="H1810" s="1"/>
      <c r="I1810" s="1"/>
      <c r="J1810" s="1"/>
      <c r="K1810" s="1"/>
      <c r="L1810" s="1"/>
      <c r="M1810" s="1"/>
      <c r="N1810" s="1"/>
      <c r="O1810" s="1">
        <v>1</v>
      </c>
    </row>
    <row r="1811" spans="1:15" ht="15.75" hidden="1" customHeight="1" x14ac:dyDescent="0.2">
      <c r="A1811" s="31" t="s">
        <v>12886</v>
      </c>
      <c r="B1811" s="1">
        <v>1</v>
      </c>
      <c r="C1811" s="1"/>
      <c r="D1811" s="1"/>
      <c r="E1811" s="1"/>
      <c r="F1811" s="1"/>
      <c r="G1811" s="1"/>
      <c r="H1811" s="1"/>
      <c r="I1811" s="1"/>
      <c r="J1811" s="1"/>
      <c r="K1811" s="1"/>
      <c r="L1811" s="1"/>
      <c r="M1811" s="1"/>
      <c r="N1811" s="1"/>
      <c r="O1811" s="1">
        <v>1</v>
      </c>
    </row>
    <row r="1812" spans="1:15" ht="15.75" hidden="1" customHeight="1" x14ac:dyDescent="0.2">
      <c r="A1812" s="31" t="s">
        <v>12160</v>
      </c>
      <c r="B1812" s="1"/>
      <c r="C1812" s="1"/>
      <c r="D1812" s="1"/>
      <c r="E1812" s="1"/>
      <c r="F1812" s="1"/>
      <c r="G1812" s="1"/>
      <c r="H1812" s="1"/>
      <c r="I1812" s="1"/>
      <c r="J1812" s="1"/>
      <c r="K1812" s="1"/>
      <c r="L1812" s="1"/>
      <c r="M1812" s="1">
        <v>1</v>
      </c>
      <c r="N1812" s="1"/>
      <c r="O1812" s="1">
        <v>1</v>
      </c>
    </row>
    <row r="1813" spans="1:15" ht="15.75" hidden="1" customHeight="1" x14ac:dyDescent="0.2">
      <c r="A1813" s="31" t="s">
        <v>14585</v>
      </c>
      <c r="B1813" s="1"/>
      <c r="C1813" s="1"/>
      <c r="D1813" s="1"/>
      <c r="E1813" s="1"/>
      <c r="F1813" s="1">
        <v>1</v>
      </c>
      <c r="G1813" s="1"/>
      <c r="H1813" s="1"/>
      <c r="I1813" s="1"/>
      <c r="J1813" s="1"/>
      <c r="K1813" s="1"/>
      <c r="L1813" s="1"/>
      <c r="M1813" s="1"/>
      <c r="N1813" s="1"/>
      <c r="O1813" s="1">
        <v>1</v>
      </c>
    </row>
    <row r="1814" spans="1:15" ht="15.75" hidden="1" customHeight="1" x14ac:dyDescent="0.2">
      <c r="A1814" s="31" t="s">
        <v>12556</v>
      </c>
      <c r="B1814" s="1"/>
      <c r="C1814" s="1"/>
      <c r="D1814" s="1"/>
      <c r="E1814" s="1"/>
      <c r="F1814" s="1"/>
      <c r="G1814" s="1"/>
      <c r="H1814" s="1">
        <v>1</v>
      </c>
      <c r="I1814" s="1"/>
      <c r="J1814" s="1"/>
      <c r="K1814" s="1"/>
      <c r="L1814" s="1"/>
      <c r="M1814" s="1"/>
      <c r="N1814" s="1"/>
      <c r="O1814" s="1">
        <v>1</v>
      </c>
    </row>
    <row r="1815" spans="1:15" ht="15.75" hidden="1" customHeight="1" x14ac:dyDescent="0.2">
      <c r="A1815" s="31" t="s">
        <v>11623</v>
      </c>
      <c r="B1815" s="1">
        <v>1</v>
      </c>
      <c r="C1815" s="1"/>
      <c r="D1815" s="1"/>
      <c r="E1815" s="1"/>
      <c r="F1815" s="1"/>
      <c r="G1815" s="1"/>
      <c r="H1815" s="1"/>
      <c r="I1815" s="1"/>
      <c r="J1815" s="1"/>
      <c r="K1815" s="1"/>
      <c r="L1815" s="1"/>
      <c r="M1815" s="1"/>
      <c r="N1815" s="1"/>
      <c r="O1815" s="1">
        <v>1</v>
      </c>
    </row>
    <row r="1816" spans="1:15" ht="15.75" hidden="1" customHeight="1" x14ac:dyDescent="0.2">
      <c r="A1816" s="31" t="s">
        <v>11864</v>
      </c>
      <c r="B1816" s="1"/>
      <c r="C1816" s="1"/>
      <c r="D1816" s="1">
        <v>1</v>
      </c>
      <c r="E1816" s="1"/>
      <c r="F1816" s="1"/>
      <c r="G1816" s="1"/>
      <c r="H1816" s="1"/>
      <c r="I1816" s="1"/>
      <c r="J1816" s="1"/>
      <c r="K1816" s="1"/>
      <c r="L1816" s="1"/>
      <c r="M1816" s="1"/>
      <c r="N1816" s="1"/>
      <c r="O1816" s="1">
        <v>1</v>
      </c>
    </row>
    <row r="1817" spans="1:15" ht="15.75" hidden="1" customHeight="1" x14ac:dyDescent="0.2">
      <c r="A1817" s="31" t="s">
        <v>11806</v>
      </c>
      <c r="B1817" s="1">
        <v>1</v>
      </c>
      <c r="C1817" s="1"/>
      <c r="D1817" s="1"/>
      <c r="E1817" s="1"/>
      <c r="F1817" s="1"/>
      <c r="G1817" s="1"/>
      <c r="H1817" s="1"/>
      <c r="I1817" s="1"/>
      <c r="J1817" s="1"/>
      <c r="K1817" s="1"/>
      <c r="L1817" s="1"/>
      <c r="M1817" s="1"/>
      <c r="N1817" s="1"/>
      <c r="O1817" s="1">
        <v>1</v>
      </c>
    </row>
    <row r="1818" spans="1:15" ht="15.75" hidden="1" customHeight="1" x14ac:dyDescent="0.2">
      <c r="A1818" s="31" t="s">
        <v>12607</v>
      </c>
      <c r="B1818" s="1"/>
      <c r="C1818" s="1">
        <v>1</v>
      </c>
      <c r="D1818" s="1"/>
      <c r="E1818" s="1"/>
      <c r="F1818" s="1"/>
      <c r="G1818" s="1"/>
      <c r="H1818" s="1"/>
      <c r="I1818" s="1"/>
      <c r="J1818" s="1"/>
      <c r="K1818" s="1"/>
      <c r="L1818" s="1"/>
      <c r="M1818" s="1"/>
      <c r="N1818" s="1"/>
      <c r="O1818" s="1">
        <v>1</v>
      </c>
    </row>
    <row r="1819" spans="1:15" ht="15.75" hidden="1" customHeight="1" x14ac:dyDescent="0.2">
      <c r="A1819" s="31" t="s">
        <v>14747</v>
      </c>
      <c r="B1819" s="1"/>
      <c r="C1819" s="1">
        <v>1</v>
      </c>
      <c r="D1819" s="1"/>
      <c r="E1819" s="1"/>
      <c r="F1819" s="1"/>
      <c r="G1819" s="1"/>
      <c r="H1819" s="1"/>
      <c r="I1819" s="1"/>
      <c r="J1819" s="1"/>
      <c r="K1819" s="1"/>
      <c r="L1819" s="1"/>
      <c r="M1819" s="1"/>
      <c r="N1819" s="1"/>
      <c r="O1819" s="1">
        <v>1</v>
      </c>
    </row>
    <row r="1820" spans="1:15" ht="15.75" hidden="1" customHeight="1" x14ac:dyDescent="0.2">
      <c r="A1820" s="31" t="s">
        <v>14147</v>
      </c>
      <c r="B1820" s="1"/>
      <c r="C1820" s="1"/>
      <c r="D1820" s="1"/>
      <c r="E1820" s="1">
        <v>1</v>
      </c>
      <c r="F1820" s="1"/>
      <c r="G1820" s="1"/>
      <c r="H1820" s="1"/>
      <c r="I1820" s="1"/>
      <c r="J1820" s="1"/>
      <c r="K1820" s="1"/>
      <c r="L1820" s="1"/>
      <c r="M1820" s="1"/>
      <c r="N1820" s="1"/>
      <c r="O1820" s="1">
        <v>1</v>
      </c>
    </row>
    <row r="1821" spans="1:15" ht="15.75" hidden="1" customHeight="1" x14ac:dyDescent="0.2">
      <c r="A1821" s="31" t="s">
        <v>12589</v>
      </c>
      <c r="B1821" s="1"/>
      <c r="C1821" s="1"/>
      <c r="D1821" s="1"/>
      <c r="E1821" s="1"/>
      <c r="F1821" s="1"/>
      <c r="G1821" s="1"/>
      <c r="H1821" s="1">
        <v>1</v>
      </c>
      <c r="I1821" s="1"/>
      <c r="J1821" s="1"/>
      <c r="K1821" s="1"/>
      <c r="L1821" s="1"/>
      <c r="M1821" s="1"/>
      <c r="N1821" s="1"/>
      <c r="O1821" s="1">
        <v>1</v>
      </c>
    </row>
    <row r="1822" spans="1:15" ht="15.75" hidden="1" customHeight="1" x14ac:dyDescent="0.2">
      <c r="A1822" s="31" t="s">
        <v>11944</v>
      </c>
      <c r="B1822" s="1"/>
      <c r="C1822" s="1">
        <v>1</v>
      </c>
      <c r="D1822" s="1"/>
      <c r="E1822" s="1"/>
      <c r="F1822" s="1"/>
      <c r="G1822" s="1"/>
      <c r="H1822" s="1"/>
      <c r="I1822" s="1"/>
      <c r="J1822" s="1"/>
      <c r="K1822" s="1"/>
      <c r="L1822" s="1"/>
      <c r="M1822" s="1"/>
      <c r="N1822" s="1"/>
      <c r="O1822" s="1">
        <v>1</v>
      </c>
    </row>
    <row r="1823" spans="1:15" ht="15.75" hidden="1" customHeight="1" x14ac:dyDescent="0.2">
      <c r="A1823" s="31" t="s">
        <v>12588</v>
      </c>
      <c r="B1823" s="1"/>
      <c r="C1823" s="1"/>
      <c r="D1823" s="1"/>
      <c r="E1823" s="1"/>
      <c r="F1823" s="1"/>
      <c r="G1823" s="1"/>
      <c r="H1823" s="1">
        <v>1</v>
      </c>
      <c r="I1823" s="1"/>
      <c r="J1823" s="1"/>
      <c r="K1823" s="1"/>
      <c r="L1823" s="1"/>
      <c r="M1823" s="1"/>
      <c r="N1823" s="1"/>
      <c r="O1823" s="1">
        <v>1</v>
      </c>
    </row>
    <row r="1824" spans="1:15" ht="15.75" hidden="1" customHeight="1" x14ac:dyDescent="0.2">
      <c r="A1824" s="31" t="s">
        <v>12960</v>
      </c>
      <c r="B1824" s="1"/>
      <c r="C1824" s="1"/>
      <c r="D1824" s="1"/>
      <c r="E1824" s="1"/>
      <c r="F1824" s="1"/>
      <c r="G1824" s="1"/>
      <c r="H1824" s="1"/>
      <c r="I1824" s="1"/>
      <c r="J1824" s="1">
        <v>1</v>
      </c>
      <c r="K1824" s="1"/>
      <c r="L1824" s="1"/>
      <c r="M1824" s="1"/>
      <c r="N1824" s="1"/>
      <c r="O1824" s="1">
        <v>1</v>
      </c>
    </row>
    <row r="1825" spans="1:15" ht="15.75" hidden="1" customHeight="1" x14ac:dyDescent="0.2">
      <c r="A1825" s="31" t="s">
        <v>13480</v>
      </c>
      <c r="B1825" s="1">
        <v>1</v>
      </c>
      <c r="C1825" s="1"/>
      <c r="D1825" s="1"/>
      <c r="E1825" s="1"/>
      <c r="F1825" s="1"/>
      <c r="G1825" s="1"/>
      <c r="H1825" s="1"/>
      <c r="I1825" s="1"/>
      <c r="J1825" s="1"/>
      <c r="K1825" s="1"/>
      <c r="L1825" s="1"/>
      <c r="M1825" s="1"/>
      <c r="N1825" s="1"/>
      <c r="O1825" s="1">
        <v>1</v>
      </c>
    </row>
    <row r="1826" spans="1:15" ht="15.75" hidden="1" customHeight="1" x14ac:dyDescent="0.2">
      <c r="A1826" s="31" t="s">
        <v>12953</v>
      </c>
      <c r="B1826" s="1">
        <v>1</v>
      </c>
      <c r="C1826" s="1"/>
      <c r="D1826" s="1"/>
      <c r="E1826" s="1"/>
      <c r="F1826" s="1"/>
      <c r="G1826" s="1"/>
      <c r="H1826" s="1"/>
      <c r="I1826" s="1"/>
      <c r="J1826" s="1"/>
      <c r="K1826" s="1"/>
      <c r="L1826" s="1"/>
      <c r="M1826" s="1"/>
      <c r="N1826" s="1"/>
      <c r="O1826" s="1">
        <v>1</v>
      </c>
    </row>
    <row r="1827" spans="1:15" ht="15.75" hidden="1" customHeight="1" x14ac:dyDescent="0.2">
      <c r="A1827" s="31" t="s">
        <v>10439</v>
      </c>
      <c r="B1827" s="1"/>
      <c r="C1827" s="1">
        <v>1</v>
      </c>
      <c r="D1827" s="1"/>
      <c r="E1827" s="1"/>
      <c r="F1827" s="1"/>
      <c r="G1827" s="1"/>
      <c r="H1827" s="1"/>
      <c r="I1827" s="1"/>
      <c r="J1827" s="1"/>
      <c r="K1827" s="1"/>
      <c r="L1827" s="1"/>
      <c r="M1827" s="1"/>
      <c r="N1827" s="1"/>
      <c r="O1827" s="1">
        <v>1</v>
      </c>
    </row>
    <row r="1828" spans="1:15" ht="15.75" hidden="1" customHeight="1" x14ac:dyDescent="0.2">
      <c r="A1828" s="31" t="s">
        <v>14743</v>
      </c>
      <c r="B1828" s="1"/>
      <c r="C1828" s="1">
        <v>1</v>
      </c>
      <c r="D1828" s="1"/>
      <c r="E1828" s="1"/>
      <c r="F1828" s="1"/>
      <c r="G1828" s="1"/>
      <c r="H1828" s="1"/>
      <c r="I1828" s="1"/>
      <c r="J1828" s="1"/>
      <c r="K1828" s="1"/>
      <c r="L1828" s="1"/>
      <c r="M1828" s="1"/>
      <c r="N1828" s="1"/>
      <c r="O1828" s="1">
        <v>1</v>
      </c>
    </row>
    <row r="1829" spans="1:15" ht="15.75" hidden="1" customHeight="1" x14ac:dyDescent="0.2">
      <c r="A1829" s="31" t="s">
        <v>14253</v>
      </c>
      <c r="B1829" s="1"/>
      <c r="C1829" s="1">
        <v>1</v>
      </c>
      <c r="D1829" s="1"/>
      <c r="E1829" s="1"/>
      <c r="F1829" s="1"/>
      <c r="G1829" s="1"/>
      <c r="H1829" s="1"/>
      <c r="I1829" s="1"/>
      <c r="J1829" s="1"/>
      <c r="K1829" s="1"/>
      <c r="L1829" s="1"/>
      <c r="M1829" s="1"/>
      <c r="N1829" s="1"/>
      <c r="O1829" s="1">
        <v>1</v>
      </c>
    </row>
    <row r="1830" spans="1:15" ht="15.75" hidden="1" customHeight="1" x14ac:dyDescent="0.2">
      <c r="A1830" s="31" t="s">
        <v>14558</v>
      </c>
      <c r="B1830" s="1"/>
      <c r="C1830" s="1"/>
      <c r="D1830" s="1"/>
      <c r="E1830" s="1"/>
      <c r="F1830" s="1">
        <v>1</v>
      </c>
      <c r="G1830" s="1"/>
      <c r="H1830" s="1"/>
      <c r="I1830" s="1"/>
      <c r="J1830" s="1"/>
      <c r="K1830" s="1"/>
      <c r="L1830" s="1"/>
      <c r="M1830" s="1"/>
      <c r="N1830" s="1"/>
      <c r="O1830" s="1">
        <v>1</v>
      </c>
    </row>
    <row r="1831" spans="1:15" ht="15.75" hidden="1" customHeight="1" x14ac:dyDescent="0.2">
      <c r="A1831" s="31" t="s">
        <v>14167</v>
      </c>
      <c r="B1831" s="1"/>
      <c r="C1831" s="1"/>
      <c r="D1831" s="1"/>
      <c r="E1831" s="1"/>
      <c r="F1831" s="1"/>
      <c r="G1831" s="1"/>
      <c r="H1831" s="1"/>
      <c r="I1831" s="1"/>
      <c r="J1831" s="1"/>
      <c r="K1831" s="1"/>
      <c r="L1831" s="1"/>
      <c r="M1831" s="1"/>
      <c r="N1831" s="1">
        <v>1</v>
      </c>
      <c r="O1831" s="1">
        <v>1</v>
      </c>
    </row>
    <row r="1832" spans="1:15" ht="15.75" hidden="1" customHeight="1" x14ac:dyDescent="0.2">
      <c r="A1832" s="31" t="s">
        <v>10498</v>
      </c>
      <c r="B1832" s="1"/>
      <c r="C1832" s="1"/>
      <c r="D1832" s="1">
        <v>1</v>
      </c>
      <c r="E1832" s="1"/>
      <c r="F1832" s="1"/>
      <c r="G1832" s="1"/>
      <c r="H1832" s="1"/>
      <c r="I1832" s="1"/>
      <c r="J1832" s="1"/>
      <c r="K1832" s="1"/>
      <c r="L1832" s="1"/>
      <c r="M1832" s="1"/>
      <c r="N1832" s="1"/>
      <c r="O1832" s="1">
        <v>1</v>
      </c>
    </row>
    <row r="1833" spans="1:15" ht="15.75" hidden="1" customHeight="1" x14ac:dyDescent="0.2">
      <c r="A1833" s="31" t="s">
        <v>14397</v>
      </c>
      <c r="B1833" s="1"/>
      <c r="C1833" s="1"/>
      <c r="D1833" s="1"/>
      <c r="E1833" s="1"/>
      <c r="F1833" s="1"/>
      <c r="G1833" s="1"/>
      <c r="H1833" s="1">
        <v>1</v>
      </c>
      <c r="I1833" s="1"/>
      <c r="J1833" s="1"/>
      <c r="K1833" s="1"/>
      <c r="L1833" s="1"/>
      <c r="M1833" s="1"/>
      <c r="N1833" s="1"/>
      <c r="O1833" s="1">
        <v>1</v>
      </c>
    </row>
    <row r="1834" spans="1:15" ht="15.75" hidden="1" customHeight="1" x14ac:dyDescent="0.2">
      <c r="A1834" s="31" t="s">
        <v>13668</v>
      </c>
      <c r="B1834" s="1"/>
      <c r="C1834" s="1"/>
      <c r="D1834" s="1"/>
      <c r="E1834" s="1"/>
      <c r="F1834" s="1"/>
      <c r="G1834" s="1"/>
      <c r="H1834" s="1"/>
      <c r="I1834" s="1"/>
      <c r="J1834" s="1"/>
      <c r="K1834" s="1">
        <v>1</v>
      </c>
      <c r="L1834" s="1"/>
      <c r="M1834" s="1"/>
      <c r="N1834" s="1"/>
      <c r="O1834" s="1">
        <v>1</v>
      </c>
    </row>
    <row r="1835" spans="1:15" ht="15.75" hidden="1" customHeight="1" x14ac:dyDescent="0.2">
      <c r="A1835" s="31" t="s">
        <v>11115</v>
      </c>
      <c r="B1835" s="1"/>
      <c r="C1835" s="1"/>
      <c r="D1835" s="1"/>
      <c r="E1835" s="1"/>
      <c r="F1835" s="1"/>
      <c r="G1835" s="1"/>
      <c r="H1835" s="1"/>
      <c r="I1835" s="1">
        <v>1</v>
      </c>
      <c r="J1835" s="1"/>
      <c r="K1835" s="1"/>
      <c r="L1835" s="1"/>
      <c r="M1835" s="1"/>
      <c r="N1835" s="1"/>
      <c r="O1835" s="1">
        <v>1</v>
      </c>
    </row>
    <row r="1836" spans="1:15" ht="15.75" hidden="1" customHeight="1" x14ac:dyDescent="0.2">
      <c r="A1836" s="31" t="s">
        <v>13368</v>
      </c>
      <c r="B1836" s="1">
        <v>1</v>
      </c>
      <c r="C1836" s="1"/>
      <c r="D1836" s="1"/>
      <c r="E1836" s="1"/>
      <c r="F1836" s="1"/>
      <c r="G1836" s="1"/>
      <c r="H1836" s="1"/>
      <c r="I1836" s="1"/>
      <c r="J1836" s="1"/>
      <c r="K1836" s="1"/>
      <c r="L1836" s="1"/>
      <c r="M1836" s="1"/>
      <c r="N1836" s="1"/>
      <c r="O1836" s="1">
        <v>1</v>
      </c>
    </row>
    <row r="1837" spans="1:15" ht="15.75" hidden="1" customHeight="1" x14ac:dyDescent="0.2">
      <c r="A1837" s="31" t="s">
        <v>14152</v>
      </c>
      <c r="B1837" s="1"/>
      <c r="C1837" s="1"/>
      <c r="D1837" s="1"/>
      <c r="E1837" s="1">
        <v>1</v>
      </c>
      <c r="F1837" s="1"/>
      <c r="G1837" s="1"/>
      <c r="H1837" s="1"/>
      <c r="I1837" s="1"/>
      <c r="J1837" s="1"/>
      <c r="K1837" s="1"/>
      <c r="L1837" s="1"/>
      <c r="M1837" s="1"/>
      <c r="N1837" s="1"/>
      <c r="O1837" s="1">
        <v>1</v>
      </c>
    </row>
    <row r="1838" spans="1:15" ht="15.75" hidden="1" customHeight="1" x14ac:dyDescent="0.2">
      <c r="A1838" s="31" t="s">
        <v>11491</v>
      </c>
      <c r="B1838" s="1">
        <v>1</v>
      </c>
      <c r="C1838" s="1"/>
      <c r="D1838" s="1"/>
      <c r="E1838" s="1"/>
      <c r="F1838" s="1"/>
      <c r="G1838" s="1"/>
      <c r="H1838" s="1"/>
      <c r="I1838" s="1"/>
      <c r="J1838" s="1"/>
      <c r="K1838" s="1"/>
      <c r="L1838" s="1"/>
      <c r="M1838" s="1"/>
      <c r="N1838" s="1"/>
      <c r="O1838" s="1">
        <v>1</v>
      </c>
    </row>
    <row r="1839" spans="1:15" ht="15.75" hidden="1" customHeight="1" x14ac:dyDescent="0.2">
      <c r="A1839" s="31" t="s">
        <v>13873</v>
      </c>
      <c r="B1839" s="1"/>
      <c r="C1839" s="1">
        <v>1</v>
      </c>
      <c r="D1839" s="1"/>
      <c r="E1839" s="1"/>
      <c r="F1839" s="1"/>
      <c r="G1839" s="1"/>
      <c r="H1839" s="1"/>
      <c r="I1839" s="1"/>
      <c r="J1839" s="1"/>
      <c r="K1839" s="1"/>
      <c r="L1839" s="1"/>
      <c r="M1839" s="1"/>
      <c r="N1839" s="1"/>
      <c r="O1839" s="1">
        <v>1</v>
      </c>
    </row>
    <row r="1840" spans="1:15" ht="15.75" hidden="1" customHeight="1" x14ac:dyDescent="0.2">
      <c r="A1840" s="31" t="s">
        <v>13565</v>
      </c>
      <c r="B1840" s="1"/>
      <c r="C1840" s="1"/>
      <c r="D1840" s="1">
        <v>1</v>
      </c>
      <c r="E1840" s="1"/>
      <c r="F1840" s="1"/>
      <c r="G1840" s="1"/>
      <c r="H1840" s="1"/>
      <c r="I1840" s="1"/>
      <c r="J1840" s="1"/>
      <c r="K1840" s="1"/>
      <c r="L1840" s="1"/>
      <c r="M1840" s="1"/>
      <c r="N1840" s="1"/>
      <c r="O1840" s="1">
        <v>1</v>
      </c>
    </row>
    <row r="1841" spans="1:15" ht="15.75" hidden="1" customHeight="1" x14ac:dyDescent="0.2">
      <c r="A1841" s="31" t="s">
        <v>13075</v>
      </c>
      <c r="B1841" s="1"/>
      <c r="C1841" s="1">
        <v>1</v>
      </c>
      <c r="D1841" s="1"/>
      <c r="E1841" s="1"/>
      <c r="F1841" s="1"/>
      <c r="G1841" s="1"/>
      <c r="H1841" s="1"/>
      <c r="I1841" s="1"/>
      <c r="J1841" s="1"/>
      <c r="K1841" s="1"/>
      <c r="L1841" s="1"/>
      <c r="M1841" s="1"/>
      <c r="N1841" s="1"/>
      <c r="O1841" s="1">
        <v>1</v>
      </c>
    </row>
    <row r="1842" spans="1:15" ht="15.75" hidden="1" customHeight="1" x14ac:dyDescent="0.2">
      <c r="A1842" s="31" t="s">
        <v>11524</v>
      </c>
      <c r="B1842" s="1">
        <v>1</v>
      </c>
      <c r="C1842" s="1"/>
      <c r="D1842" s="1"/>
      <c r="E1842" s="1"/>
      <c r="F1842" s="1"/>
      <c r="G1842" s="1"/>
      <c r="H1842" s="1"/>
      <c r="I1842" s="1"/>
      <c r="J1842" s="1"/>
      <c r="K1842" s="1"/>
      <c r="L1842" s="1"/>
      <c r="M1842" s="1"/>
      <c r="N1842" s="1"/>
      <c r="O1842" s="1">
        <v>1</v>
      </c>
    </row>
    <row r="1843" spans="1:15" ht="15.75" hidden="1" customHeight="1" x14ac:dyDescent="0.2">
      <c r="A1843" s="31" t="s">
        <v>11955</v>
      </c>
      <c r="B1843" s="1"/>
      <c r="C1843" s="1">
        <v>1</v>
      </c>
      <c r="D1843" s="1"/>
      <c r="E1843" s="1"/>
      <c r="F1843" s="1"/>
      <c r="G1843" s="1"/>
      <c r="H1843" s="1"/>
      <c r="I1843" s="1"/>
      <c r="J1843" s="1"/>
      <c r="K1843" s="1"/>
      <c r="L1843" s="1"/>
      <c r="M1843" s="1"/>
      <c r="N1843" s="1"/>
      <c r="O1843" s="1">
        <v>1</v>
      </c>
    </row>
    <row r="1844" spans="1:15" ht="15.75" hidden="1" customHeight="1" x14ac:dyDescent="0.2">
      <c r="A1844" s="31" t="s">
        <v>12578</v>
      </c>
      <c r="B1844" s="1"/>
      <c r="C1844" s="1"/>
      <c r="D1844" s="1"/>
      <c r="E1844" s="1"/>
      <c r="F1844" s="1"/>
      <c r="G1844" s="1"/>
      <c r="H1844" s="1"/>
      <c r="I1844" s="1">
        <v>1</v>
      </c>
      <c r="J1844" s="1"/>
      <c r="K1844" s="1"/>
      <c r="L1844" s="1"/>
      <c r="M1844" s="1"/>
      <c r="N1844" s="1"/>
      <c r="O1844" s="1">
        <v>1</v>
      </c>
    </row>
    <row r="1845" spans="1:15" ht="15.75" hidden="1" customHeight="1" x14ac:dyDescent="0.2">
      <c r="A1845" s="31" t="s">
        <v>13957</v>
      </c>
      <c r="B1845" s="1">
        <v>1</v>
      </c>
      <c r="C1845" s="1"/>
      <c r="D1845" s="1"/>
      <c r="E1845" s="1"/>
      <c r="F1845" s="1"/>
      <c r="G1845" s="1"/>
      <c r="H1845" s="1"/>
      <c r="I1845" s="1"/>
      <c r="J1845" s="1"/>
      <c r="K1845" s="1"/>
      <c r="L1845" s="1"/>
      <c r="M1845" s="1"/>
      <c r="N1845" s="1"/>
      <c r="O1845" s="1">
        <v>1</v>
      </c>
    </row>
    <row r="1846" spans="1:15" ht="15.75" hidden="1" customHeight="1" x14ac:dyDescent="0.2">
      <c r="A1846" s="31" t="s">
        <v>14449</v>
      </c>
      <c r="B1846" s="1"/>
      <c r="C1846" s="1"/>
      <c r="D1846" s="1"/>
      <c r="E1846" s="1"/>
      <c r="F1846" s="1"/>
      <c r="G1846" s="1"/>
      <c r="H1846" s="1"/>
      <c r="I1846" s="1"/>
      <c r="J1846" s="1"/>
      <c r="K1846" s="1"/>
      <c r="L1846" s="1">
        <v>1</v>
      </c>
      <c r="M1846" s="1"/>
      <c r="N1846" s="1"/>
      <c r="O1846" s="1">
        <v>1</v>
      </c>
    </row>
    <row r="1847" spans="1:15" ht="15.75" hidden="1" customHeight="1" x14ac:dyDescent="0.2">
      <c r="A1847" s="31" t="s">
        <v>14814</v>
      </c>
      <c r="B1847" s="1"/>
      <c r="C1847" s="1"/>
      <c r="D1847" s="1"/>
      <c r="E1847" s="1"/>
      <c r="F1847" s="1"/>
      <c r="G1847" s="1"/>
      <c r="H1847" s="1"/>
      <c r="I1847" s="1"/>
      <c r="J1847" s="1"/>
      <c r="K1847" s="1"/>
      <c r="L1847" s="1">
        <v>1</v>
      </c>
      <c r="M1847" s="1"/>
      <c r="N1847" s="1"/>
      <c r="O1847" s="1">
        <v>1</v>
      </c>
    </row>
    <row r="1848" spans="1:15" ht="15.75" hidden="1" customHeight="1" x14ac:dyDescent="0.2">
      <c r="A1848" s="31" t="s">
        <v>13306</v>
      </c>
      <c r="B1848" s="1"/>
      <c r="C1848" s="1"/>
      <c r="D1848" s="1">
        <v>1</v>
      </c>
      <c r="E1848" s="1"/>
      <c r="F1848" s="1"/>
      <c r="G1848" s="1"/>
      <c r="H1848" s="1"/>
      <c r="I1848" s="1"/>
      <c r="J1848" s="1"/>
      <c r="K1848" s="1"/>
      <c r="L1848" s="1"/>
      <c r="M1848" s="1"/>
      <c r="N1848" s="1"/>
      <c r="O1848" s="1">
        <v>1</v>
      </c>
    </row>
    <row r="1849" spans="1:15" ht="15.75" hidden="1" customHeight="1" x14ac:dyDescent="0.2">
      <c r="A1849" s="31" t="s">
        <v>13817</v>
      </c>
      <c r="B1849" s="1"/>
      <c r="C1849" s="1"/>
      <c r="D1849" s="1"/>
      <c r="E1849" s="1">
        <v>1</v>
      </c>
      <c r="F1849" s="1"/>
      <c r="G1849" s="1"/>
      <c r="H1849" s="1"/>
      <c r="I1849" s="1"/>
      <c r="J1849" s="1"/>
      <c r="K1849" s="1"/>
      <c r="L1849" s="1"/>
      <c r="M1849" s="1"/>
      <c r="N1849" s="1"/>
      <c r="O1849" s="1">
        <v>1</v>
      </c>
    </row>
    <row r="1850" spans="1:15" ht="15.75" hidden="1" customHeight="1" x14ac:dyDescent="0.2">
      <c r="A1850" s="31" t="s">
        <v>12480</v>
      </c>
      <c r="B1850" s="1"/>
      <c r="C1850" s="1"/>
      <c r="D1850" s="1">
        <v>1</v>
      </c>
      <c r="E1850" s="1"/>
      <c r="F1850" s="1"/>
      <c r="G1850" s="1"/>
      <c r="H1850" s="1"/>
      <c r="I1850" s="1"/>
      <c r="J1850" s="1"/>
      <c r="K1850" s="1"/>
      <c r="L1850" s="1"/>
      <c r="M1850" s="1"/>
      <c r="N1850" s="1"/>
      <c r="O1850" s="1">
        <v>1</v>
      </c>
    </row>
    <row r="1851" spans="1:15" ht="15.75" hidden="1" customHeight="1" x14ac:dyDescent="0.2">
      <c r="A1851" s="31" t="s">
        <v>14607</v>
      </c>
      <c r="B1851" s="1"/>
      <c r="C1851" s="1"/>
      <c r="D1851" s="1"/>
      <c r="E1851" s="1"/>
      <c r="F1851" s="1"/>
      <c r="G1851" s="1"/>
      <c r="H1851" s="1"/>
      <c r="I1851" s="1"/>
      <c r="J1851" s="1"/>
      <c r="K1851" s="1">
        <v>1</v>
      </c>
      <c r="L1851" s="1"/>
      <c r="M1851" s="1"/>
      <c r="N1851" s="1"/>
      <c r="O1851" s="1">
        <v>1</v>
      </c>
    </row>
    <row r="1852" spans="1:15" ht="15.75" hidden="1" customHeight="1" x14ac:dyDescent="0.2">
      <c r="A1852" s="31" t="s">
        <v>14266</v>
      </c>
      <c r="B1852" s="1"/>
      <c r="C1852" s="1"/>
      <c r="D1852" s="1"/>
      <c r="E1852" s="1"/>
      <c r="F1852" s="1"/>
      <c r="G1852" s="1">
        <v>1</v>
      </c>
      <c r="H1852" s="1"/>
      <c r="I1852" s="1"/>
      <c r="J1852" s="1"/>
      <c r="K1852" s="1"/>
      <c r="L1852" s="1"/>
      <c r="M1852" s="1"/>
      <c r="N1852" s="1"/>
      <c r="O1852" s="1">
        <v>1</v>
      </c>
    </row>
    <row r="1853" spans="1:15" ht="15.75" hidden="1" customHeight="1" x14ac:dyDescent="0.2">
      <c r="A1853" s="31" t="s">
        <v>14134</v>
      </c>
      <c r="B1853" s="1"/>
      <c r="C1853" s="1"/>
      <c r="D1853" s="1"/>
      <c r="E1853" s="1">
        <v>1</v>
      </c>
      <c r="F1853" s="1"/>
      <c r="G1853" s="1"/>
      <c r="H1853" s="1"/>
      <c r="I1853" s="1"/>
      <c r="J1853" s="1"/>
      <c r="K1853" s="1"/>
      <c r="L1853" s="1"/>
      <c r="M1853" s="1"/>
      <c r="N1853" s="1"/>
      <c r="O1853" s="1">
        <v>1</v>
      </c>
    </row>
    <row r="1854" spans="1:15" ht="15.75" hidden="1" customHeight="1" x14ac:dyDescent="0.2">
      <c r="A1854" s="31" t="s">
        <v>12158</v>
      </c>
      <c r="B1854" s="1"/>
      <c r="C1854" s="1"/>
      <c r="D1854" s="1"/>
      <c r="E1854" s="1"/>
      <c r="F1854" s="1"/>
      <c r="G1854" s="1"/>
      <c r="H1854" s="1"/>
      <c r="I1854" s="1"/>
      <c r="J1854" s="1"/>
      <c r="K1854" s="1"/>
      <c r="L1854" s="1"/>
      <c r="M1854" s="1">
        <v>1</v>
      </c>
      <c r="N1854" s="1"/>
      <c r="O1854" s="1">
        <v>1</v>
      </c>
    </row>
    <row r="1855" spans="1:15" ht="15.75" hidden="1" customHeight="1" x14ac:dyDescent="0.2">
      <c r="A1855" s="31" t="s">
        <v>11060</v>
      </c>
      <c r="B1855" s="1">
        <v>1</v>
      </c>
      <c r="C1855" s="1"/>
      <c r="D1855" s="1"/>
      <c r="E1855" s="1"/>
      <c r="F1855" s="1"/>
      <c r="G1855" s="1"/>
      <c r="H1855" s="1"/>
      <c r="I1855" s="1"/>
      <c r="J1855" s="1"/>
      <c r="K1855" s="1"/>
      <c r="L1855" s="1"/>
      <c r="M1855" s="1"/>
      <c r="N1855" s="1"/>
      <c r="O1855" s="1">
        <v>1</v>
      </c>
    </row>
    <row r="1856" spans="1:15" ht="15.75" hidden="1" customHeight="1" x14ac:dyDescent="0.2">
      <c r="A1856" s="31" t="s">
        <v>12345</v>
      </c>
      <c r="B1856" s="1"/>
      <c r="C1856" s="1">
        <v>1</v>
      </c>
      <c r="D1856" s="1"/>
      <c r="E1856" s="1"/>
      <c r="F1856" s="1"/>
      <c r="G1856" s="1"/>
      <c r="H1856" s="1"/>
      <c r="I1856" s="1"/>
      <c r="J1856" s="1"/>
      <c r="K1856" s="1"/>
      <c r="L1856" s="1"/>
      <c r="M1856" s="1"/>
      <c r="N1856" s="1"/>
      <c r="O1856" s="1">
        <v>1</v>
      </c>
    </row>
    <row r="1857" spans="1:15" ht="15.75" hidden="1" customHeight="1" x14ac:dyDescent="0.2">
      <c r="A1857" s="31" t="s">
        <v>10676</v>
      </c>
      <c r="B1857" s="1"/>
      <c r="C1857" s="1"/>
      <c r="D1857" s="1">
        <v>1</v>
      </c>
      <c r="E1857" s="1"/>
      <c r="F1857" s="1"/>
      <c r="G1857" s="1"/>
      <c r="H1857" s="1"/>
      <c r="I1857" s="1"/>
      <c r="J1857" s="1"/>
      <c r="K1857" s="1"/>
      <c r="L1857" s="1"/>
      <c r="M1857" s="1"/>
      <c r="N1857" s="1"/>
      <c r="O1857" s="1">
        <v>1</v>
      </c>
    </row>
    <row r="1858" spans="1:15" ht="15.75" hidden="1" customHeight="1" x14ac:dyDescent="0.2">
      <c r="A1858" s="31" t="s">
        <v>13684</v>
      </c>
      <c r="B1858" s="1"/>
      <c r="C1858" s="1"/>
      <c r="D1858" s="1"/>
      <c r="E1858" s="1"/>
      <c r="F1858" s="1"/>
      <c r="G1858" s="1">
        <v>1</v>
      </c>
      <c r="H1858" s="1"/>
      <c r="I1858" s="1"/>
      <c r="J1858" s="1"/>
      <c r="K1858" s="1"/>
      <c r="L1858" s="1"/>
      <c r="M1858" s="1"/>
      <c r="N1858" s="1"/>
      <c r="O1858" s="1">
        <v>1</v>
      </c>
    </row>
    <row r="1859" spans="1:15" ht="15.75" hidden="1" customHeight="1" x14ac:dyDescent="0.2">
      <c r="A1859" s="31" t="s">
        <v>13559</v>
      </c>
      <c r="B1859" s="1">
        <v>1</v>
      </c>
      <c r="C1859" s="1"/>
      <c r="D1859" s="1"/>
      <c r="E1859" s="1"/>
      <c r="F1859" s="1"/>
      <c r="G1859" s="1"/>
      <c r="H1859" s="1"/>
      <c r="I1859" s="1"/>
      <c r="J1859" s="1"/>
      <c r="K1859" s="1"/>
      <c r="L1859" s="1"/>
      <c r="M1859" s="1"/>
      <c r="N1859" s="1"/>
      <c r="O1859" s="1">
        <v>1</v>
      </c>
    </row>
    <row r="1860" spans="1:15" ht="15.75" hidden="1" customHeight="1" x14ac:dyDescent="0.2">
      <c r="A1860" s="31" t="s">
        <v>14753</v>
      </c>
      <c r="B1860" s="1"/>
      <c r="C1860" s="1">
        <v>1</v>
      </c>
      <c r="D1860" s="1"/>
      <c r="E1860" s="1"/>
      <c r="F1860" s="1"/>
      <c r="G1860" s="1"/>
      <c r="H1860" s="1"/>
      <c r="I1860" s="1"/>
      <c r="J1860" s="1"/>
      <c r="K1860" s="1"/>
      <c r="L1860" s="1"/>
      <c r="M1860" s="1"/>
      <c r="N1860" s="1"/>
      <c r="O1860" s="1">
        <v>1</v>
      </c>
    </row>
    <row r="1861" spans="1:15" ht="15.75" hidden="1" customHeight="1" x14ac:dyDescent="0.2">
      <c r="A1861" s="31" t="s">
        <v>13375</v>
      </c>
      <c r="B1861" s="1">
        <v>1</v>
      </c>
      <c r="C1861" s="1"/>
      <c r="D1861" s="1"/>
      <c r="E1861" s="1"/>
      <c r="F1861" s="1"/>
      <c r="G1861" s="1"/>
      <c r="H1861" s="1"/>
      <c r="I1861" s="1"/>
      <c r="J1861" s="1"/>
      <c r="K1861" s="1"/>
      <c r="L1861" s="1"/>
      <c r="M1861" s="1"/>
      <c r="N1861" s="1"/>
      <c r="O1861" s="1">
        <v>1</v>
      </c>
    </row>
    <row r="1862" spans="1:15" ht="15.75" hidden="1" customHeight="1" x14ac:dyDescent="0.2">
      <c r="A1862" s="31" t="s">
        <v>13139</v>
      </c>
      <c r="B1862" s="1">
        <v>1</v>
      </c>
      <c r="C1862" s="1"/>
      <c r="D1862" s="1"/>
      <c r="E1862" s="1"/>
      <c r="F1862" s="1"/>
      <c r="G1862" s="1"/>
      <c r="H1862" s="1"/>
      <c r="I1862" s="1"/>
      <c r="J1862" s="1"/>
      <c r="K1862" s="1"/>
      <c r="L1862" s="1"/>
      <c r="M1862" s="1"/>
      <c r="N1862" s="1"/>
      <c r="O1862" s="1">
        <v>1</v>
      </c>
    </row>
    <row r="1863" spans="1:15" ht="15.75" hidden="1" customHeight="1" x14ac:dyDescent="0.2">
      <c r="A1863" s="31" t="s">
        <v>12525</v>
      </c>
      <c r="B1863" s="1"/>
      <c r="C1863" s="1"/>
      <c r="D1863" s="1"/>
      <c r="E1863" s="1"/>
      <c r="F1863" s="1">
        <v>1</v>
      </c>
      <c r="G1863" s="1"/>
      <c r="H1863" s="1"/>
      <c r="I1863" s="1"/>
      <c r="J1863" s="1"/>
      <c r="K1863" s="1"/>
      <c r="L1863" s="1"/>
      <c r="M1863" s="1"/>
      <c r="N1863" s="1"/>
      <c r="O1863" s="1">
        <v>1</v>
      </c>
    </row>
    <row r="1864" spans="1:15" ht="15.75" hidden="1" customHeight="1" x14ac:dyDescent="0.2">
      <c r="A1864" s="31" t="s">
        <v>14681</v>
      </c>
      <c r="B1864" s="1"/>
      <c r="C1864" s="1"/>
      <c r="D1864" s="1"/>
      <c r="E1864" s="1"/>
      <c r="F1864" s="1"/>
      <c r="G1864" s="1"/>
      <c r="H1864" s="1"/>
      <c r="I1864" s="1"/>
      <c r="J1864" s="1"/>
      <c r="K1864" s="1"/>
      <c r="L1864" s="1"/>
      <c r="M1864" s="1"/>
      <c r="N1864" s="1">
        <v>1</v>
      </c>
      <c r="O1864" s="1">
        <v>1</v>
      </c>
    </row>
    <row r="1865" spans="1:15" ht="15.75" hidden="1" customHeight="1" x14ac:dyDescent="0.2">
      <c r="A1865" s="31" t="s">
        <v>14244</v>
      </c>
      <c r="B1865" s="1"/>
      <c r="C1865" s="1">
        <v>1</v>
      </c>
      <c r="D1865" s="1"/>
      <c r="E1865" s="1"/>
      <c r="F1865" s="1"/>
      <c r="G1865" s="1"/>
      <c r="H1865" s="1"/>
      <c r="I1865" s="1"/>
      <c r="J1865" s="1"/>
      <c r="K1865" s="1"/>
      <c r="L1865" s="1"/>
      <c r="M1865" s="1"/>
      <c r="N1865" s="1"/>
      <c r="O1865" s="1">
        <v>1</v>
      </c>
    </row>
    <row r="1866" spans="1:15" ht="15.75" hidden="1" customHeight="1" x14ac:dyDescent="0.2">
      <c r="A1866" s="31" t="s">
        <v>12249</v>
      </c>
      <c r="B1866" s="1">
        <v>1</v>
      </c>
      <c r="C1866" s="1"/>
      <c r="D1866" s="1"/>
      <c r="E1866" s="1"/>
      <c r="F1866" s="1"/>
      <c r="G1866" s="1"/>
      <c r="H1866" s="1"/>
      <c r="I1866" s="1"/>
      <c r="J1866" s="1"/>
      <c r="K1866" s="1"/>
      <c r="L1866" s="1"/>
      <c r="M1866" s="1"/>
      <c r="N1866" s="1"/>
      <c r="O1866" s="1">
        <v>1</v>
      </c>
    </row>
    <row r="1867" spans="1:15" ht="15.75" hidden="1" customHeight="1" x14ac:dyDescent="0.2">
      <c r="A1867" s="31" t="s">
        <v>14428</v>
      </c>
      <c r="B1867" s="1"/>
      <c r="C1867" s="1"/>
      <c r="D1867" s="1"/>
      <c r="E1867" s="1"/>
      <c r="F1867" s="1"/>
      <c r="G1867" s="1"/>
      <c r="H1867" s="1">
        <v>1</v>
      </c>
      <c r="I1867" s="1"/>
      <c r="J1867" s="1"/>
      <c r="K1867" s="1"/>
      <c r="L1867" s="1"/>
      <c r="M1867" s="1"/>
      <c r="N1867" s="1"/>
      <c r="O1867" s="1">
        <v>1</v>
      </c>
    </row>
    <row r="1868" spans="1:15" ht="15.75" hidden="1" customHeight="1" x14ac:dyDescent="0.2">
      <c r="A1868" s="31" t="s">
        <v>10812</v>
      </c>
      <c r="B1868" s="1">
        <v>1</v>
      </c>
      <c r="C1868" s="1"/>
      <c r="D1868" s="1"/>
      <c r="E1868" s="1"/>
      <c r="F1868" s="1"/>
      <c r="G1868" s="1"/>
      <c r="H1868" s="1"/>
      <c r="I1868" s="1"/>
      <c r="J1868" s="1"/>
      <c r="K1868" s="1"/>
      <c r="L1868" s="1"/>
      <c r="M1868" s="1"/>
      <c r="N1868" s="1"/>
      <c r="O1868" s="1">
        <v>1</v>
      </c>
    </row>
    <row r="1869" spans="1:15" ht="15.75" hidden="1" customHeight="1" x14ac:dyDescent="0.2">
      <c r="A1869" s="31" t="s">
        <v>12091</v>
      </c>
      <c r="B1869" s="1"/>
      <c r="C1869" s="1"/>
      <c r="D1869" s="1"/>
      <c r="E1869" s="1"/>
      <c r="F1869" s="1"/>
      <c r="G1869" s="1"/>
      <c r="H1869" s="1"/>
      <c r="I1869" s="1"/>
      <c r="J1869" s="1"/>
      <c r="K1869" s="1"/>
      <c r="L1869" s="1"/>
      <c r="M1869" s="1">
        <v>1</v>
      </c>
      <c r="N1869" s="1"/>
      <c r="O1869" s="1">
        <v>1</v>
      </c>
    </row>
    <row r="1870" spans="1:15" ht="15.75" hidden="1" customHeight="1" x14ac:dyDescent="0.2">
      <c r="A1870" s="31" t="s">
        <v>12003</v>
      </c>
      <c r="B1870" s="1"/>
      <c r="C1870" s="1">
        <v>1</v>
      </c>
      <c r="D1870" s="1"/>
      <c r="E1870" s="1"/>
      <c r="F1870" s="1"/>
      <c r="G1870" s="1"/>
      <c r="H1870" s="1"/>
      <c r="I1870" s="1"/>
      <c r="J1870" s="1"/>
      <c r="K1870" s="1"/>
      <c r="L1870" s="1"/>
      <c r="M1870" s="1"/>
      <c r="N1870" s="1"/>
      <c r="O1870" s="1">
        <v>1</v>
      </c>
    </row>
    <row r="1871" spans="1:15" ht="15.75" hidden="1" customHeight="1" x14ac:dyDescent="0.2">
      <c r="A1871" s="31" t="s">
        <v>12148</v>
      </c>
      <c r="B1871" s="1"/>
      <c r="C1871" s="1"/>
      <c r="D1871" s="1"/>
      <c r="E1871" s="1"/>
      <c r="F1871" s="1"/>
      <c r="G1871" s="1"/>
      <c r="H1871" s="1"/>
      <c r="I1871" s="1"/>
      <c r="J1871" s="1"/>
      <c r="K1871" s="1"/>
      <c r="L1871" s="1"/>
      <c r="M1871" s="1">
        <v>1</v>
      </c>
      <c r="N1871" s="1"/>
      <c r="O1871" s="1">
        <v>1</v>
      </c>
    </row>
    <row r="1872" spans="1:15" ht="15.75" hidden="1" customHeight="1" x14ac:dyDescent="0.2">
      <c r="A1872" s="31" t="s">
        <v>13836</v>
      </c>
      <c r="B1872" s="1"/>
      <c r="C1872" s="1">
        <v>1</v>
      </c>
      <c r="D1872" s="1"/>
      <c r="E1872" s="1"/>
      <c r="F1872" s="1"/>
      <c r="G1872" s="1"/>
      <c r="H1872" s="1"/>
      <c r="I1872" s="1"/>
      <c r="J1872" s="1"/>
      <c r="K1872" s="1"/>
      <c r="L1872" s="1"/>
      <c r="M1872" s="1"/>
      <c r="N1872" s="1"/>
      <c r="O1872" s="1">
        <v>1</v>
      </c>
    </row>
    <row r="1873" spans="1:15" ht="15.75" hidden="1" customHeight="1" x14ac:dyDescent="0.2">
      <c r="A1873" s="31" t="s">
        <v>12119</v>
      </c>
      <c r="B1873" s="1"/>
      <c r="C1873" s="1"/>
      <c r="D1873" s="1"/>
      <c r="E1873" s="1"/>
      <c r="F1873" s="1"/>
      <c r="G1873" s="1"/>
      <c r="H1873" s="1"/>
      <c r="I1873" s="1"/>
      <c r="J1873" s="1"/>
      <c r="K1873" s="1"/>
      <c r="L1873" s="1"/>
      <c r="M1873" s="1">
        <v>1</v>
      </c>
      <c r="N1873" s="1"/>
      <c r="O1873" s="1">
        <v>1</v>
      </c>
    </row>
    <row r="1874" spans="1:15" ht="15.75" hidden="1" customHeight="1" x14ac:dyDescent="0.2">
      <c r="A1874" s="31" t="s">
        <v>12557</v>
      </c>
      <c r="B1874" s="1"/>
      <c r="C1874" s="1"/>
      <c r="D1874" s="1"/>
      <c r="E1874" s="1"/>
      <c r="F1874" s="1"/>
      <c r="G1874" s="1"/>
      <c r="H1874" s="1">
        <v>1</v>
      </c>
      <c r="I1874" s="1"/>
      <c r="J1874" s="1"/>
      <c r="K1874" s="1"/>
      <c r="L1874" s="1"/>
      <c r="M1874" s="1"/>
      <c r="N1874" s="1"/>
      <c r="O1874" s="1">
        <v>1</v>
      </c>
    </row>
    <row r="1875" spans="1:15" ht="15.75" hidden="1" customHeight="1" x14ac:dyDescent="0.2">
      <c r="A1875" s="31" t="s">
        <v>13284</v>
      </c>
      <c r="B1875" s="1">
        <v>1</v>
      </c>
      <c r="C1875" s="1"/>
      <c r="D1875" s="1"/>
      <c r="E1875" s="1"/>
      <c r="F1875" s="1"/>
      <c r="G1875" s="1"/>
      <c r="H1875" s="1"/>
      <c r="I1875" s="1"/>
      <c r="J1875" s="1"/>
      <c r="K1875" s="1"/>
      <c r="L1875" s="1"/>
      <c r="M1875" s="1"/>
      <c r="N1875" s="1"/>
      <c r="O1875" s="1">
        <v>1</v>
      </c>
    </row>
    <row r="1876" spans="1:15" ht="15.75" hidden="1" customHeight="1" x14ac:dyDescent="0.2">
      <c r="A1876" s="31" t="s">
        <v>11712</v>
      </c>
      <c r="B1876" s="1"/>
      <c r="C1876" s="1">
        <v>1</v>
      </c>
      <c r="D1876" s="1"/>
      <c r="E1876" s="1"/>
      <c r="F1876" s="1"/>
      <c r="G1876" s="1"/>
      <c r="H1876" s="1"/>
      <c r="I1876" s="1"/>
      <c r="J1876" s="1"/>
      <c r="K1876" s="1"/>
      <c r="L1876" s="1"/>
      <c r="M1876" s="1"/>
      <c r="N1876" s="1"/>
      <c r="O1876" s="1">
        <v>1</v>
      </c>
    </row>
    <row r="1877" spans="1:15" ht="15.75" hidden="1" customHeight="1" x14ac:dyDescent="0.2">
      <c r="A1877" s="31" t="s">
        <v>11902</v>
      </c>
      <c r="B1877" s="1">
        <v>1</v>
      </c>
      <c r="C1877" s="1"/>
      <c r="D1877" s="1"/>
      <c r="E1877" s="1"/>
      <c r="F1877" s="1"/>
      <c r="G1877" s="1"/>
      <c r="H1877" s="1"/>
      <c r="I1877" s="1"/>
      <c r="J1877" s="1"/>
      <c r="K1877" s="1"/>
      <c r="L1877" s="1"/>
      <c r="M1877" s="1"/>
      <c r="N1877" s="1"/>
      <c r="O1877" s="1">
        <v>1</v>
      </c>
    </row>
    <row r="1878" spans="1:15" ht="15.75" hidden="1" customHeight="1" x14ac:dyDescent="0.2">
      <c r="A1878" s="31" t="s">
        <v>14005</v>
      </c>
      <c r="B1878" s="1"/>
      <c r="C1878" s="1"/>
      <c r="D1878" s="1">
        <v>1</v>
      </c>
      <c r="E1878" s="1"/>
      <c r="F1878" s="1"/>
      <c r="G1878" s="1"/>
      <c r="H1878" s="1"/>
      <c r="I1878" s="1"/>
      <c r="J1878" s="1"/>
      <c r="K1878" s="1"/>
      <c r="L1878" s="1"/>
      <c r="M1878" s="1"/>
      <c r="N1878" s="1"/>
      <c r="O1878" s="1">
        <v>1</v>
      </c>
    </row>
    <row r="1879" spans="1:15" ht="15.75" hidden="1" customHeight="1" x14ac:dyDescent="0.2">
      <c r="A1879" s="31" t="s">
        <v>14205</v>
      </c>
      <c r="B1879" s="1"/>
      <c r="C1879" s="1">
        <v>1</v>
      </c>
      <c r="D1879" s="1"/>
      <c r="E1879" s="1"/>
      <c r="F1879" s="1"/>
      <c r="G1879" s="1"/>
      <c r="H1879" s="1"/>
      <c r="I1879" s="1"/>
      <c r="J1879" s="1"/>
      <c r="K1879" s="1"/>
      <c r="L1879" s="1"/>
      <c r="M1879" s="1"/>
      <c r="N1879" s="1"/>
      <c r="O1879" s="1">
        <v>1</v>
      </c>
    </row>
    <row r="1880" spans="1:15" ht="15.75" hidden="1" customHeight="1" x14ac:dyDescent="0.2">
      <c r="A1880" s="31" t="s">
        <v>10737</v>
      </c>
      <c r="B1880" s="1"/>
      <c r="C1880" s="1"/>
      <c r="D1880" s="1"/>
      <c r="E1880" s="1">
        <v>1</v>
      </c>
      <c r="F1880" s="1"/>
      <c r="G1880" s="1"/>
      <c r="H1880" s="1"/>
      <c r="I1880" s="1"/>
      <c r="J1880" s="1"/>
      <c r="K1880" s="1"/>
      <c r="L1880" s="1"/>
      <c r="M1880" s="1"/>
      <c r="N1880" s="1"/>
      <c r="O1880" s="1">
        <v>1</v>
      </c>
    </row>
    <row r="1881" spans="1:15" ht="15.75" hidden="1" customHeight="1" x14ac:dyDescent="0.2">
      <c r="A1881" s="31" t="s">
        <v>11972</v>
      </c>
      <c r="B1881" s="1"/>
      <c r="C1881" s="1">
        <v>1</v>
      </c>
      <c r="D1881" s="1"/>
      <c r="E1881" s="1"/>
      <c r="F1881" s="1"/>
      <c r="G1881" s="1"/>
      <c r="H1881" s="1"/>
      <c r="I1881" s="1"/>
      <c r="J1881" s="1"/>
      <c r="K1881" s="1"/>
      <c r="L1881" s="1"/>
      <c r="M1881" s="1"/>
      <c r="N1881" s="1"/>
      <c r="O1881" s="1">
        <v>1</v>
      </c>
    </row>
    <row r="1882" spans="1:15" ht="15.75" hidden="1" customHeight="1" x14ac:dyDescent="0.2">
      <c r="A1882" s="31" t="s">
        <v>11519</v>
      </c>
      <c r="B1882" s="1"/>
      <c r="C1882" s="1"/>
      <c r="D1882" s="1"/>
      <c r="E1882" s="1"/>
      <c r="F1882" s="1"/>
      <c r="G1882" s="1"/>
      <c r="H1882" s="1"/>
      <c r="I1882" s="1"/>
      <c r="J1882" s="1"/>
      <c r="K1882" s="1"/>
      <c r="L1882" s="1"/>
      <c r="M1882" s="1"/>
      <c r="N1882" s="1">
        <v>1</v>
      </c>
      <c r="O1882" s="1">
        <v>1</v>
      </c>
    </row>
    <row r="1883" spans="1:15" ht="15.75" hidden="1" customHeight="1" x14ac:dyDescent="0.2">
      <c r="A1883" s="31" t="s">
        <v>11006</v>
      </c>
      <c r="B1883" s="1">
        <v>1</v>
      </c>
      <c r="C1883" s="1"/>
      <c r="D1883" s="1"/>
      <c r="E1883" s="1"/>
      <c r="F1883" s="1"/>
      <c r="G1883" s="1"/>
      <c r="H1883" s="1"/>
      <c r="I1883" s="1"/>
      <c r="J1883" s="1"/>
      <c r="K1883" s="1"/>
      <c r="L1883" s="1"/>
      <c r="M1883" s="1"/>
      <c r="N1883" s="1"/>
      <c r="O1883" s="1">
        <v>1</v>
      </c>
    </row>
    <row r="1884" spans="1:15" ht="15.75" hidden="1" customHeight="1" x14ac:dyDescent="0.2">
      <c r="A1884" s="31" t="s">
        <v>12220</v>
      </c>
      <c r="B1884" s="1"/>
      <c r="C1884" s="1"/>
      <c r="D1884" s="1"/>
      <c r="E1884" s="1">
        <v>1</v>
      </c>
      <c r="F1884" s="1"/>
      <c r="G1884" s="1"/>
      <c r="H1884" s="1"/>
      <c r="I1884" s="1"/>
      <c r="J1884" s="1"/>
      <c r="K1884" s="1"/>
      <c r="L1884" s="1"/>
      <c r="M1884" s="1"/>
      <c r="N1884" s="1"/>
      <c r="O1884" s="1">
        <v>1</v>
      </c>
    </row>
    <row r="1885" spans="1:15" ht="15.75" hidden="1" customHeight="1" x14ac:dyDescent="0.2">
      <c r="A1885" s="31" t="s">
        <v>13427</v>
      </c>
      <c r="B1885" s="1">
        <v>1</v>
      </c>
      <c r="C1885" s="1"/>
      <c r="D1885" s="1"/>
      <c r="E1885" s="1"/>
      <c r="F1885" s="1"/>
      <c r="G1885" s="1"/>
      <c r="H1885" s="1"/>
      <c r="I1885" s="1"/>
      <c r="J1885" s="1"/>
      <c r="K1885" s="1"/>
      <c r="L1885" s="1"/>
      <c r="M1885" s="1"/>
      <c r="N1885" s="1"/>
      <c r="O1885" s="1">
        <v>1</v>
      </c>
    </row>
    <row r="1886" spans="1:15" ht="15.75" hidden="1" customHeight="1" x14ac:dyDescent="0.2">
      <c r="A1886" s="31" t="s">
        <v>13122</v>
      </c>
      <c r="B1886" s="1"/>
      <c r="C1886" s="1">
        <v>1</v>
      </c>
      <c r="D1886" s="1"/>
      <c r="E1886" s="1"/>
      <c r="F1886" s="1"/>
      <c r="G1886" s="1"/>
      <c r="H1886" s="1"/>
      <c r="I1886" s="1"/>
      <c r="J1886" s="1"/>
      <c r="K1886" s="1"/>
      <c r="L1886" s="1"/>
      <c r="M1886" s="1"/>
      <c r="N1886" s="1"/>
      <c r="O1886" s="1">
        <v>1</v>
      </c>
    </row>
    <row r="1887" spans="1:15" ht="15.75" hidden="1" customHeight="1" x14ac:dyDescent="0.2">
      <c r="A1887" s="31" t="s">
        <v>11785</v>
      </c>
      <c r="B1887" s="1"/>
      <c r="C1887" s="1"/>
      <c r="D1887" s="1"/>
      <c r="E1887" s="1"/>
      <c r="F1887" s="1"/>
      <c r="G1887" s="1"/>
      <c r="H1887" s="1"/>
      <c r="I1887" s="1"/>
      <c r="J1887" s="1"/>
      <c r="K1887" s="1"/>
      <c r="L1887" s="1">
        <v>1</v>
      </c>
      <c r="M1887" s="1"/>
      <c r="N1887" s="1"/>
      <c r="O1887" s="1">
        <v>1</v>
      </c>
    </row>
    <row r="1888" spans="1:15" ht="15.75" hidden="1" customHeight="1" x14ac:dyDescent="0.2">
      <c r="A1888" s="31" t="s">
        <v>10802</v>
      </c>
      <c r="B1888" s="1">
        <v>1</v>
      </c>
      <c r="C1888" s="1"/>
      <c r="D1888" s="1"/>
      <c r="E1888" s="1"/>
      <c r="F1888" s="1"/>
      <c r="G1888" s="1"/>
      <c r="H1888" s="1"/>
      <c r="I1888" s="1"/>
      <c r="J1888" s="1"/>
      <c r="K1888" s="1"/>
      <c r="L1888" s="1"/>
      <c r="M1888" s="1"/>
      <c r="N1888" s="1"/>
      <c r="O1888" s="1">
        <v>1</v>
      </c>
    </row>
    <row r="1889" spans="1:15" ht="15.75" hidden="1" customHeight="1" x14ac:dyDescent="0.2">
      <c r="A1889" s="31" t="s">
        <v>12322</v>
      </c>
      <c r="B1889" s="1">
        <v>1</v>
      </c>
      <c r="C1889" s="1"/>
      <c r="D1889" s="1"/>
      <c r="E1889" s="1"/>
      <c r="F1889" s="1"/>
      <c r="G1889" s="1"/>
      <c r="H1889" s="1"/>
      <c r="I1889" s="1"/>
      <c r="J1889" s="1"/>
      <c r="K1889" s="1"/>
      <c r="L1889" s="1"/>
      <c r="M1889" s="1"/>
      <c r="N1889" s="1"/>
      <c r="O1889" s="1">
        <v>1</v>
      </c>
    </row>
    <row r="1890" spans="1:15" ht="15.75" hidden="1" customHeight="1" x14ac:dyDescent="0.2">
      <c r="A1890" s="31" t="s">
        <v>11099</v>
      </c>
      <c r="B1890" s="1">
        <v>1</v>
      </c>
      <c r="C1890" s="1"/>
      <c r="D1890" s="1"/>
      <c r="E1890" s="1"/>
      <c r="F1890" s="1"/>
      <c r="G1890" s="1"/>
      <c r="H1890" s="1"/>
      <c r="I1890" s="1"/>
      <c r="J1890" s="1"/>
      <c r="K1890" s="1"/>
      <c r="L1890" s="1"/>
      <c r="M1890" s="1"/>
      <c r="N1890" s="1"/>
      <c r="O1890" s="1">
        <v>1</v>
      </c>
    </row>
    <row r="1891" spans="1:15" ht="15.75" hidden="1" customHeight="1" x14ac:dyDescent="0.2">
      <c r="A1891" s="31" t="s">
        <v>12304</v>
      </c>
      <c r="B1891" s="1"/>
      <c r="C1891" s="1">
        <v>1</v>
      </c>
      <c r="D1891" s="1"/>
      <c r="E1891" s="1"/>
      <c r="F1891" s="1"/>
      <c r="G1891" s="1"/>
      <c r="H1891" s="1"/>
      <c r="I1891" s="1"/>
      <c r="J1891" s="1"/>
      <c r="K1891" s="1"/>
      <c r="L1891" s="1"/>
      <c r="M1891" s="1"/>
      <c r="N1891" s="1"/>
      <c r="O1891" s="1">
        <v>1</v>
      </c>
    </row>
    <row r="1892" spans="1:15" ht="15.75" hidden="1" customHeight="1" x14ac:dyDescent="0.2">
      <c r="A1892" s="31" t="s">
        <v>12895</v>
      </c>
      <c r="B1892" s="1">
        <v>1</v>
      </c>
      <c r="C1892" s="1"/>
      <c r="D1892" s="1"/>
      <c r="E1892" s="1"/>
      <c r="F1892" s="1"/>
      <c r="G1892" s="1"/>
      <c r="H1892" s="1"/>
      <c r="I1892" s="1"/>
      <c r="J1892" s="1"/>
      <c r="K1892" s="1"/>
      <c r="L1892" s="1"/>
      <c r="M1892" s="1"/>
      <c r="N1892" s="1"/>
      <c r="O1892" s="1">
        <v>1</v>
      </c>
    </row>
    <row r="1893" spans="1:15" ht="15.75" hidden="1" customHeight="1" x14ac:dyDescent="0.2">
      <c r="A1893" s="31" t="s">
        <v>13732</v>
      </c>
      <c r="B1893" s="1"/>
      <c r="C1893" s="1"/>
      <c r="D1893" s="1"/>
      <c r="E1893" s="1"/>
      <c r="F1893" s="1"/>
      <c r="G1893" s="1">
        <v>1</v>
      </c>
      <c r="H1893" s="1"/>
      <c r="I1893" s="1"/>
      <c r="J1893" s="1"/>
      <c r="K1893" s="1"/>
      <c r="L1893" s="1"/>
      <c r="M1893" s="1"/>
      <c r="N1893" s="1"/>
      <c r="O1893" s="1">
        <v>1</v>
      </c>
    </row>
    <row r="1894" spans="1:15" ht="15.75" hidden="1" customHeight="1" x14ac:dyDescent="0.2">
      <c r="A1894" s="31" t="s">
        <v>12833</v>
      </c>
      <c r="B1894" s="1">
        <v>1</v>
      </c>
      <c r="C1894" s="1"/>
      <c r="D1894" s="1"/>
      <c r="E1894" s="1"/>
      <c r="F1894" s="1"/>
      <c r="G1894" s="1"/>
      <c r="H1894" s="1"/>
      <c r="I1894" s="1"/>
      <c r="J1894" s="1"/>
      <c r="K1894" s="1"/>
      <c r="L1894" s="1"/>
      <c r="M1894" s="1"/>
      <c r="N1894" s="1"/>
      <c r="O1894" s="1">
        <v>1</v>
      </c>
    </row>
    <row r="1895" spans="1:15" ht="15.75" hidden="1" customHeight="1" x14ac:dyDescent="0.2">
      <c r="A1895" s="31" t="s">
        <v>11983</v>
      </c>
      <c r="B1895" s="1">
        <v>1</v>
      </c>
      <c r="C1895" s="1"/>
      <c r="D1895" s="1"/>
      <c r="E1895" s="1"/>
      <c r="F1895" s="1"/>
      <c r="G1895" s="1"/>
      <c r="H1895" s="1"/>
      <c r="I1895" s="1"/>
      <c r="J1895" s="1"/>
      <c r="K1895" s="1"/>
      <c r="L1895" s="1"/>
      <c r="M1895" s="1"/>
      <c r="N1895" s="1"/>
      <c r="O1895" s="1">
        <v>1</v>
      </c>
    </row>
    <row r="1896" spans="1:15" ht="15.75" hidden="1" customHeight="1" x14ac:dyDescent="0.2">
      <c r="A1896" s="31" t="s">
        <v>12018</v>
      </c>
      <c r="B1896" s="1"/>
      <c r="C1896" s="1"/>
      <c r="D1896" s="1"/>
      <c r="E1896" s="1">
        <v>1</v>
      </c>
      <c r="F1896" s="1"/>
      <c r="G1896" s="1"/>
      <c r="H1896" s="1"/>
      <c r="I1896" s="1"/>
      <c r="J1896" s="1"/>
      <c r="K1896" s="1"/>
      <c r="L1896" s="1"/>
      <c r="M1896" s="1"/>
      <c r="N1896" s="1"/>
      <c r="O1896" s="1">
        <v>1</v>
      </c>
    </row>
    <row r="1897" spans="1:15" ht="15.75" hidden="1" customHeight="1" x14ac:dyDescent="0.2">
      <c r="A1897" s="31" t="s">
        <v>14270</v>
      </c>
      <c r="B1897" s="1"/>
      <c r="C1897" s="1"/>
      <c r="D1897" s="1"/>
      <c r="E1897" s="1"/>
      <c r="F1897" s="1"/>
      <c r="G1897" s="1">
        <v>1</v>
      </c>
      <c r="H1897" s="1"/>
      <c r="I1897" s="1"/>
      <c r="J1897" s="1"/>
      <c r="K1897" s="1"/>
      <c r="L1897" s="1"/>
      <c r="M1897" s="1"/>
      <c r="N1897" s="1"/>
      <c r="O1897" s="1">
        <v>1</v>
      </c>
    </row>
    <row r="1898" spans="1:15" ht="15.75" hidden="1" customHeight="1" x14ac:dyDescent="0.2">
      <c r="A1898" s="31" t="s">
        <v>14119</v>
      </c>
      <c r="B1898" s="1"/>
      <c r="C1898" s="1"/>
      <c r="D1898" s="1"/>
      <c r="E1898" s="1">
        <v>1</v>
      </c>
      <c r="F1898" s="1"/>
      <c r="G1898" s="1"/>
      <c r="H1898" s="1"/>
      <c r="I1898" s="1"/>
      <c r="J1898" s="1"/>
      <c r="K1898" s="1"/>
      <c r="L1898" s="1"/>
      <c r="M1898" s="1"/>
      <c r="N1898" s="1"/>
      <c r="O1898" s="1">
        <v>1</v>
      </c>
    </row>
    <row r="1899" spans="1:15" ht="15.75" hidden="1" customHeight="1" x14ac:dyDescent="0.2">
      <c r="A1899" s="31" t="s">
        <v>14194</v>
      </c>
      <c r="B1899" s="1"/>
      <c r="C1899" s="1">
        <v>1</v>
      </c>
      <c r="D1899" s="1"/>
      <c r="E1899" s="1"/>
      <c r="F1899" s="1"/>
      <c r="G1899" s="1"/>
      <c r="H1899" s="1"/>
      <c r="I1899" s="1"/>
      <c r="J1899" s="1"/>
      <c r="K1899" s="1"/>
      <c r="L1899" s="1"/>
      <c r="M1899" s="1"/>
      <c r="N1899" s="1"/>
      <c r="O1899" s="1">
        <v>1</v>
      </c>
    </row>
    <row r="1900" spans="1:15" ht="15.75" hidden="1" customHeight="1" x14ac:dyDescent="0.2">
      <c r="A1900" s="31" t="s">
        <v>10608</v>
      </c>
      <c r="B1900" s="1">
        <v>1</v>
      </c>
      <c r="C1900" s="1"/>
      <c r="D1900" s="1"/>
      <c r="E1900" s="1"/>
      <c r="F1900" s="1"/>
      <c r="G1900" s="1"/>
      <c r="H1900" s="1"/>
      <c r="I1900" s="1"/>
      <c r="J1900" s="1"/>
      <c r="K1900" s="1"/>
      <c r="L1900" s="1"/>
      <c r="M1900" s="1"/>
      <c r="N1900" s="1"/>
      <c r="O1900" s="1">
        <v>1</v>
      </c>
    </row>
    <row r="1901" spans="1:15" ht="15.75" hidden="1" customHeight="1" x14ac:dyDescent="0.2">
      <c r="A1901" s="31" t="s">
        <v>14110</v>
      </c>
      <c r="B1901" s="1"/>
      <c r="C1901" s="1"/>
      <c r="D1901" s="1">
        <v>1</v>
      </c>
      <c r="E1901" s="1"/>
      <c r="F1901" s="1"/>
      <c r="G1901" s="1"/>
      <c r="H1901" s="1"/>
      <c r="I1901" s="1"/>
      <c r="J1901" s="1"/>
      <c r="K1901" s="1"/>
      <c r="L1901" s="1"/>
      <c r="M1901" s="1"/>
      <c r="N1901" s="1"/>
      <c r="O1901" s="1">
        <v>1</v>
      </c>
    </row>
    <row r="1902" spans="1:15" ht="15.75" hidden="1" customHeight="1" x14ac:dyDescent="0.2">
      <c r="A1902" s="31" t="s">
        <v>11913</v>
      </c>
      <c r="B1902" s="1"/>
      <c r="C1902" s="1"/>
      <c r="D1902" s="1">
        <v>1</v>
      </c>
      <c r="E1902" s="1"/>
      <c r="F1902" s="1"/>
      <c r="G1902" s="1"/>
      <c r="H1902" s="1"/>
      <c r="I1902" s="1"/>
      <c r="J1902" s="1"/>
      <c r="K1902" s="1"/>
      <c r="L1902" s="1"/>
      <c r="M1902" s="1"/>
      <c r="N1902" s="1"/>
      <c r="O1902" s="1">
        <v>1</v>
      </c>
    </row>
    <row r="1903" spans="1:15" ht="15.75" hidden="1" customHeight="1" x14ac:dyDescent="0.2">
      <c r="A1903" s="31" t="s">
        <v>14107</v>
      </c>
      <c r="B1903" s="1">
        <v>1</v>
      </c>
      <c r="C1903" s="1"/>
      <c r="D1903" s="1"/>
      <c r="E1903" s="1"/>
      <c r="F1903" s="1"/>
      <c r="G1903" s="1"/>
      <c r="H1903" s="1"/>
      <c r="I1903" s="1"/>
      <c r="J1903" s="1"/>
      <c r="K1903" s="1"/>
      <c r="L1903" s="1"/>
      <c r="M1903" s="1"/>
      <c r="N1903" s="1"/>
      <c r="O1903" s="1">
        <v>1</v>
      </c>
    </row>
    <row r="1904" spans="1:15" ht="15.75" hidden="1" customHeight="1" x14ac:dyDescent="0.2">
      <c r="A1904" s="31" t="s">
        <v>13654</v>
      </c>
      <c r="B1904" s="1">
        <v>1</v>
      </c>
      <c r="C1904" s="1"/>
      <c r="D1904" s="1"/>
      <c r="E1904" s="1"/>
      <c r="F1904" s="1"/>
      <c r="G1904" s="1"/>
      <c r="H1904" s="1"/>
      <c r="I1904" s="1"/>
      <c r="J1904" s="1"/>
      <c r="K1904" s="1"/>
      <c r="L1904" s="1"/>
      <c r="M1904" s="1"/>
      <c r="N1904" s="1"/>
      <c r="O1904" s="1">
        <v>1</v>
      </c>
    </row>
    <row r="1905" spans="1:15" ht="15.75" hidden="1" customHeight="1" x14ac:dyDescent="0.2">
      <c r="A1905" s="31" t="s">
        <v>13114</v>
      </c>
      <c r="B1905" s="1"/>
      <c r="C1905" s="1"/>
      <c r="D1905" s="1"/>
      <c r="E1905" s="1"/>
      <c r="F1905" s="1"/>
      <c r="G1905" s="1"/>
      <c r="H1905" s="1">
        <v>1</v>
      </c>
      <c r="I1905" s="1"/>
      <c r="J1905" s="1"/>
      <c r="K1905" s="1"/>
      <c r="L1905" s="1"/>
      <c r="M1905" s="1"/>
      <c r="N1905" s="1"/>
      <c r="O1905" s="1">
        <v>1</v>
      </c>
    </row>
    <row r="1906" spans="1:15" ht="15.75" hidden="1" customHeight="1" x14ac:dyDescent="0.2">
      <c r="A1906" s="31" t="s">
        <v>13634</v>
      </c>
      <c r="B1906" s="1"/>
      <c r="C1906" s="1"/>
      <c r="D1906" s="1"/>
      <c r="E1906" s="1">
        <v>1</v>
      </c>
      <c r="F1906" s="1"/>
      <c r="G1906" s="1"/>
      <c r="H1906" s="1"/>
      <c r="I1906" s="1"/>
      <c r="J1906" s="1"/>
      <c r="K1906" s="1"/>
      <c r="L1906" s="1"/>
      <c r="M1906" s="1"/>
      <c r="N1906" s="1"/>
      <c r="O1906" s="1">
        <v>1</v>
      </c>
    </row>
    <row r="1907" spans="1:15" ht="15.75" hidden="1" customHeight="1" x14ac:dyDescent="0.2">
      <c r="A1907" s="31" t="s">
        <v>14025</v>
      </c>
      <c r="B1907" s="1"/>
      <c r="C1907" s="1"/>
      <c r="D1907" s="1"/>
      <c r="E1907" s="1"/>
      <c r="F1907" s="1"/>
      <c r="G1907" s="1"/>
      <c r="H1907" s="1"/>
      <c r="I1907" s="1">
        <v>1</v>
      </c>
      <c r="J1907" s="1"/>
      <c r="K1907" s="1"/>
      <c r="L1907" s="1"/>
      <c r="M1907" s="1"/>
      <c r="N1907" s="1"/>
      <c r="O1907" s="1">
        <v>1</v>
      </c>
    </row>
    <row r="1908" spans="1:15" ht="15.75" hidden="1" customHeight="1" x14ac:dyDescent="0.2">
      <c r="A1908" s="31" t="s">
        <v>13804</v>
      </c>
      <c r="B1908" s="1">
        <v>1</v>
      </c>
      <c r="C1908" s="1"/>
      <c r="D1908" s="1"/>
      <c r="E1908" s="1"/>
      <c r="F1908" s="1"/>
      <c r="G1908" s="1"/>
      <c r="H1908" s="1"/>
      <c r="I1908" s="1"/>
      <c r="J1908" s="1"/>
      <c r="K1908" s="1"/>
      <c r="L1908" s="1"/>
      <c r="M1908" s="1"/>
      <c r="N1908" s="1"/>
      <c r="O1908" s="1">
        <v>1</v>
      </c>
    </row>
    <row r="1909" spans="1:15" ht="15.75" hidden="1" customHeight="1" x14ac:dyDescent="0.2">
      <c r="A1909" s="31" t="s">
        <v>10864</v>
      </c>
      <c r="B1909" s="1">
        <v>1</v>
      </c>
      <c r="C1909" s="1"/>
      <c r="D1909" s="1"/>
      <c r="E1909" s="1"/>
      <c r="F1909" s="1"/>
      <c r="G1909" s="1"/>
      <c r="H1909" s="1"/>
      <c r="I1909" s="1"/>
      <c r="J1909" s="1"/>
      <c r="K1909" s="1"/>
      <c r="L1909" s="1"/>
      <c r="M1909" s="1"/>
      <c r="N1909" s="1"/>
      <c r="O1909" s="1">
        <v>1</v>
      </c>
    </row>
    <row r="1910" spans="1:15" ht="15.75" hidden="1" customHeight="1" x14ac:dyDescent="0.2">
      <c r="A1910" s="31" t="s">
        <v>14481</v>
      </c>
      <c r="B1910" s="1"/>
      <c r="C1910" s="1"/>
      <c r="D1910" s="1"/>
      <c r="E1910" s="1"/>
      <c r="F1910" s="1"/>
      <c r="G1910" s="1"/>
      <c r="H1910" s="1"/>
      <c r="I1910" s="1"/>
      <c r="J1910" s="1"/>
      <c r="K1910" s="1"/>
      <c r="L1910" s="1">
        <v>1</v>
      </c>
      <c r="M1910" s="1"/>
      <c r="N1910" s="1"/>
      <c r="O1910" s="1">
        <v>1</v>
      </c>
    </row>
    <row r="1911" spans="1:15" ht="15.75" hidden="1" customHeight="1" x14ac:dyDescent="0.2">
      <c r="A1911" s="31" t="s">
        <v>14797</v>
      </c>
      <c r="B1911" s="1"/>
      <c r="C1911" s="1"/>
      <c r="D1911" s="1"/>
      <c r="E1911" s="1"/>
      <c r="F1911" s="1"/>
      <c r="G1911" s="1"/>
      <c r="H1911" s="1"/>
      <c r="I1911" s="1"/>
      <c r="J1911" s="1">
        <v>1</v>
      </c>
      <c r="K1911" s="1"/>
      <c r="L1911" s="1"/>
      <c r="M1911" s="1"/>
      <c r="N1911" s="1"/>
      <c r="O1911" s="1">
        <v>1</v>
      </c>
    </row>
    <row r="1912" spans="1:15" ht="15.75" hidden="1" customHeight="1" x14ac:dyDescent="0.2">
      <c r="A1912" s="31" t="s">
        <v>14314</v>
      </c>
      <c r="B1912" s="1"/>
      <c r="C1912" s="1"/>
      <c r="D1912" s="1"/>
      <c r="E1912" s="1"/>
      <c r="F1912" s="1"/>
      <c r="G1912" s="1">
        <v>1</v>
      </c>
      <c r="H1912" s="1"/>
      <c r="I1912" s="1"/>
      <c r="J1912" s="1"/>
      <c r="K1912" s="1"/>
      <c r="L1912" s="1"/>
      <c r="M1912" s="1"/>
      <c r="N1912" s="1"/>
      <c r="O1912" s="1">
        <v>1</v>
      </c>
    </row>
    <row r="1913" spans="1:15" ht="15.75" hidden="1" customHeight="1" x14ac:dyDescent="0.2">
      <c r="A1913" s="31" t="s">
        <v>12041</v>
      </c>
      <c r="B1913" s="1">
        <v>1</v>
      </c>
      <c r="C1913" s="1"/>
      <c r="D1913" s="1"/>
      <c r="E1913" s="1"/>
      <c r="F1913" s="1"/>
      <c r="G1913" s="1"/>
      <c r="H1913" s="1"/>
      <c r="I1913" s="1"/>
      <c r="J1913" s="1"/>
      <c r="K1913" s="1"/>
      <c r="L1913" s="1"/>
      <c r="M1913" s="1"/>
      <c r="N1913" s="1"/>
      <c r="O1913" s="1">
        <v>1</v>
      </c>
    </row>
    <row r="1914" spans="1:15" ht="15.75" hidden="1" customHeight="1" x14ac:dyDescent="0.2">
      <c r="A1914" s="31" t="s">
        <v>12595</v>
      </c>
      <c r="B1914" s="1"/>
      <c r="C1914" s="1"/>
      <c r="D1914" s="1"/>
      <c r="E1914" s="1"/>
      <c r="F1914" s="1"/>
      <c r="G1914" s="1"/>
      <c r="H1914" s="1">
        <v>1</v>
      </c>
      <c r="I1914" s="1"/>
      <c r="J1914" s="1"/>
      <c r="K1914" s="1"/>
      <c r="L1914" s="1"/>
      <c r="M1914" s="1"/>
      <c r="N1914" s="1"/>
      <c r="O1914" s="1">
        <v>1</v>
      </c>
    </row>
    <row r="1915" spans="1:15" ht="15.75" hidden="1" customHeight="1" x14ac:dyDescent="0.2">
      <c r="A1915" s="31" t="s">
        <v>11901</v>
      </c>
      <c r="B1915" s="1">
        <v>1</v>
      </c>
      <c r="C1915" s="1"/>
      <c r="D1915" s="1"/>
      <c r="E1915" s="1"/>
      <c r="F1915" s="1"/>
      <c r="G1915" s="1"/>
      <c r="H1915" s="1"/>
      <c r="I1915" s="1"/>
      <c r="J1915" s="1"/>
      <c r="K1915" s="1"/>
      <c r="L1915" s="1"/>
      <c r="M1915" s="1"/>
      <c r="N1915" s="1"/>
      <c r="O1915" s="1">
        <v>1</v>
      </c>
    </row>
    <row r="1916" spans="1:15" ht="15.75" hidden="1" customHeight="1" x14ac:dyDescent="0.2">
      <c r="A1916" s="31" t="s">
        <v>14284</v>
      </c>
      <c r="B1916" s="1"/>
      <c r="C1916" s="1"/>
      <c r="D1916" s="1"/>
      <c r="E1916" s="1"/>
      <c r="F1916" s="1"/>
      <c r="G1916" s="1">
        <v>1</v>
      </c>
      <c r="H1916" s="1"/>
      <c r="I1916" s="1"/>
      <c r="J1916" s="1"/>
      <c r="K1916" s="1"/>
      <c r="L1916" s="1"/>
      <c r="M1916" s="1"/>
      <c r="N1916" s="1"/>
      <c r="O1916" s="1">
        <v>1</v>
      </c>
    </row>
    <row r="1917" spans="1:15" ht="15.75" hidden="1" customHeight="1" x14ac:dyDescent="0.2">
      <c r="A1917" s="31" t="s">
        <v>12716</v>
      </c>
      <c r="B1917" s="1"/>
      <c r="C1917" s="1"/>
      <c r="D1917" s="1"/>
      <c r="E1917" s="1"/>
      <c r="F1917" s="1"/>
      <c r="G1917" s="1"/>
      <c r="H1917" s="1"/>
      <c r="I1917" s="1"/>
      <c r="J1917" s="1">
        <v>1</v>
      </c>
      <c r="K1917" s="1"/>
      <c r="L1917" s="1"/>
      <c r="M1917" s="1"/>
      <c r="N1917" s="1"/>
      <c r="O1917" s="1">
        <v>1</v>
      </c>
    </row>
    <row r="1918" spans="1:15" ht="15.75" hidden="1" customHeight="1" x14ac:dyDescent="0.2">
      <c r="A1918" s="31" t="s">
        <v>13879</v>
      </c>
      <c r="B1918" s="1"/>
      <c r="C1918" s="1">
        <v>1</v>
      </c>
      <c r="D1918" s="1"/>
      <c r="E1918" s="1"/>
      <c r="F1918" s="1"/>
      <c r="G1918" s="1"/>
      <c r="H1918" s="1"/>
      <c r="I1918" s="1"/>
      <c r="J1918" s="1"/>
      <c r="K1918" s="1"/>
      <c r="L1918" s="1"/>
      <c r="M1918" s="1"/>
      <c r="N1918" s="1"/>
      <c r="O1918" s="1">
        <v>1</v>
      </c>
    </row>
    <row r="1919" spans="1:15" ht="15.75" hidden="1" customHeight="1" x14ac:dyDescent="0.2">
      <c r="A1919" s="31" t="s">
        <v>12925</v>
      </c>
      <c r="B1919" s="1">
        <v>1</v>
      </c>
      <c r="C1919" s="1"/>
      <c r="D1919" s="1"/>
      <c r="E1919" s="1"/>
      <c r="F1919" s="1"/>
      <c r="G1919" s="1"/>
      <c r="H1919" s="1"/>
      <c r="I1919" s="1"/>
      <c r="J1919" s="1"/>
      <c r="K1919" s="1"/>
      <c r="L1919" s="1"/>
      <c r="M1919" s="1"/>
      <c r="N1919" s="1"/>
      <c r="O1919" s="1">
        <v>1</v>
      </c>
    </row>
    <row r="1920" spans="1:15" ht="15.75" hidden="1" customHeight="1" x14ac:dyDescent="0.2">
      <c r="A1920" s="31" t="s">
        <v>10858</v>
      </c>
      <c r="B1920" s="1">
        <v>1</v>
      </c>
      <c r="C1920" s="1"/>
      <c r="D1920" s="1"/>
      <c r="E1920" s="1"/>
      <c r="F1920" s="1"/>
      <c r="G1920" s="1"/>
      <c r="H1920" s="1"/>
      <c r="I1920" s="1"/>
      <c r="J1920" s="1"/>
      <c r="K1920" s="1"/>
      <c r="L1920" s="1"/>
      <c r="M1920" s="1"/>
      <c r="N1920" s="1"/>
      <c r="O1920" s="1">
        <v>1</v>
      </c>
    </row>
    <row r="1921" spans="1:15" ht="15.75" hidden="1" customHeight="1" x14ac:dyDescent="0.2">
      <c r="A1921" s="31" t="s">
        <v>13049</v>
      </c>
      <c r="B1921" s="1"/>
      <c r="C1921" s="1">
        <v>1</v>
      </c>
      <c r="D1921" s="1"/>
      <c r="E1921" s="1"/>
      <c r="F1921" s="1"/>
      <c r="G1921" s="1"/>
      <c r="H1921" s="1"/>
      <c r="I1921" s="1"/>
      <c r="J1921" s="1"/>
      <c r="K1921" s="1"/>
      <c r="L1921" s="1"/>
      <c r="M1921" s="1"/>
      <c r="N1921" s="1"/>
      <c r="O1921" s="1">
        <v>1</v>
      </c>
    </row>
    <row r="1922" spans="1:15" ht="15.75" hidden="1" customHeight="1" x14ac:dyDescent="0.2">
      <c r="A1922" s="31" t="s">
        <v>14801</v>
      </c>
      <c r="B1922" s="1"/>
      <c r="C1922" s="1"/>
      <c r="D1922" s="1"/>
      <c r="E1922" s="1"/>
      <c r="F1922" s="1"/>
      <c r="G1922" s="1"/>
      <c r="H1922" s="1"/>
      <c r="I1922" s="1"/>
      <c r="J1922" s="1">
        <v>1</v>
      </c>
      <c r="K1922" s="1"/>
      <c r="L1922" s="1"/>
      <c r="M1922" s="1"/>
      <c r="N1922" s="1"/>
      <c r="O1922" s="1">
        <v>1</v>
      </c>
    </row>
    <row r="1923" spans="1:15" ht="15.75" hidden="1" customHeight="1" x14ac:dyDescent="0.2">
      <c r="A1923" s="31" t="s">
        <v>12644</v>
      </c>
      <c r="B1923" s="1">
        <v>1</v>
      </c>
      <c r="C1923" s="1"/>
      <c r="D1923" s="1"/>
      <c r="E1923" s="1"/>
      <c r="F1923" s="1"/>
      <c r="G1923" s="1"/>
      <c r="H1923" s="1"/>
      <c r="I1923" s="1"/>
      <c r="J1923" s="1"/>
      <c r="K1923" s="1"/>
      <c r="L1923" s="1"/>
      <c r="M1923" s="1"/>
      <c r="N1923" s="1"/>
      <c r="O1923" s="1">
        <v>1</v>
      </c>
    </row>
    <row r="1924" spans="1:15" ht="15.75" hidden="1" customHeight="1" x14ac:dyDescent="0.2">
      <c r="A1924" s="31" t="s">
        <v>11929</v>
      </c>
      <c r="B1924" s="1"/>
      <c r="C1924" s="1"/>
      <c r="D1924" s="1"/>
      <c r="E1924" s="1"/>
      <c r="F1924" s="1"/>
      <c r="G1924" s="1"/>
      <c r="H1924" s="1">
        <v>1</v>
      </c>
      <c r="I1924" s="1"/>
      <c r="J1924" s="1"/>
      <c r="K1924" s="1"/>
      <c r="L1924" s="1"/>
      <c r="M1924" s="1"/>
      <c r="N1924" s="1"/>
      <c r="O1924" s="1">
        <v>1</v>
      </c>
    </row>
    <row r="1925" spans="1:15" ht="15.75" hidden="1" customHeight="1" x14ac:dyDescent="0.2">
      <c r="A1925" s="31" t="s">
        <v>12657</v>
      </c>
      <c r="B1925" s="1">
        <v>1</v>
      </c>
      <c r="C1925" s="1"/>
      <c r="D1925" s="1"/>
      <c r="E1925" s="1"/>
      <c r="F1925" s="1"/>
      <c r="G1925" s="1"/>
      <c r="H1925" s="1"/>
      <c r="I1925" s="1"/>
      <c r="J1925" s="1"/>
      <c r="K1925" s="1"/>
      <c r="L1925" s="1"/>
      <c r="M1925" s="1"/>
      <c r="N1925" s="1"/>
      <c r="O1925" s="1">
        <v>1</v>
      </c>
    </row>
    <row r="1926" spans="1:15" ht="15.75" hidden="1" customHeight="1" x14ac:dyDescent="0.2">
      <c r="A1926" s="31" t="s">
        <v>13568</v>
      </c>
      <c r="B1926" s="1"/>
      <c r="C1926" s="1"/>
      <c r="D1926" s="1">
        <v>1</v>
      </c>
      <c r="E1926" s="1"/>
      <c r="F1926" s="1"/>
      <c r="G1926" s="1"/>
      <c r="H1926" s="1"/>
      <c r="I1926" s="1"/>
      <c r="J1926" s="1"/>
      <c r="K1926" s="1"/>
      <c r="L1926" s="1"/>
      <c r="M1926" s="1"/>
      <c r="N1926" s="1"/>
      <c r="O1926" s="1">
        <v>1</v>
      </c>
    </row>
    <row r="1927" spans="1:15" ht="15.75" hidden="1" customHeight="1" x14ac:dyDescent="0.2">
      <c r="A1927" s="31" t="s">
        <v>12711</v>
      </c>
      <c r="B1927" s="1">
        <v>1</v>
      </c>
      <c r="C1927" s="1"/>
      <c r="D1927" s="1"/>
      <c r="E1927" s="1"/>
      <c r="F1927" s="1"/>
      <c r="G1927" s="1"/>
      <c r="H1927" s="1"/>
      <c r="I1927" s="1"/>
      <c r="J1927" s="1"/>
      <c r="K1927" s="1"/>
      <c r="L1927" s="1"/>
      <c r="M1927" s="1"/>
      <c r="N1927" s="1"/>
      <c r="O1927" s="1">
        <v>1</v>
      </c>
    </row>
    <row r="1928" spans="1:15" ht="15.75" hidden="1" customHeight="1" x14ac:dyDescent="0.2">
      <c r="A1928" s="31" t="s">
        <v>14033</v>
      </c>
      <c r="B1928" s="1">
        <v>1</v>
      </c>
      <c r="C1928" s="1"/>
      <c r="D1928" s="1"/>
      <c r="E1928" s="1"/>
      <c r="F1928" s="1"/>
      <c r="G1928" s="1"/>
      <c r="H1928" s="1"/>
      <c r="I1928" s="1"/>
      <c r="J1928" s="1"/>
      <c r="K1928" s="1"/>
      <c r="L1928" s="1"/>
      <c r="M1928" s="1"/>
      <c r="N1928" s="1"/>
      <c r="O1928" s="1">
        <v>1</v>
      </c>
    </row>
    <row r="1929" spans="1:15" ht="15.75" hidden="1" customHeight="1" x14ac:dyDescent="0.2">
      <c r="A1929" s="31" t="s">
        <v>10975</v>
      </c>
      <c r="B1929" s="1"/>
      <c r="C1929" s="1"/>
      <c r="D1929" s="1">
        <v>1</v>
      </c>
      <c r="E1929" s="1"/>
      <c r="F1929" s="1"/>
      <c r="G1929" s="1"/>
      <c r="H1929" s="1"/>
      <c r="I1929" s="1"/>
      <c r="J1929" s="1"/>
      <c r="K1929" s="1"/>
      <c r="L1929" s="1"/>
      <c r="M1929" s="1"/>
      <c r="N1929" s="1"/>
      <c r="O1929" s="1">
        <v>1</v>
      </c>
    </row>
    <row r="1930" spans="1:15" ht="15.75" hidden="1" customHeight="1" x14ac:dyDescent="0.2">
      <c r="A1930" s="31" t="s">
        <v>12380</v>
      </c>
      <c r="B1930" s="1"/>
      <c r="C1930" s="1"/>
      <c r="D1930" s="1"/>
      <c r="E1930" s="1"/>
      <c r="F1930" s="1"/>
      <c r="G1930" s="1"/>
      <c r="H1930" s="1"/>
      <c r="I1930" s="1"/>
      <c r="J1930" s="1">
        <v>1</v>
      </c>
      <c r="K1930" s="1"/>
      <c r="L1930" s="1"/>
      <c r="M1930" s="1"/>
      <c r="N1930" s="1"/>
      <c r="O1930" s="1">
        <v>1</v>
      </c>
    </row>
    <row r="1931" spans="1:15" ht="15.75" hidden="1" customHeight="1" x14ac:dyDescent="0.2">
      <c r="A1931" s="31" t="s">
        <v>14287</v>
      </c>
      <c r="B1931" s="1"/>
      <c r="C1931" s="1"/>
      <c r="D1931" s="1"/>
      <c r="E1931" s="1"/>
      <c r="F1931" s="1"/>
      <c r="G1931" s="1">
        <v>1</v>
      </c>
      <c r="H1931" s="1"/>
      <c r="I1931" s="1"/>
      <c r="J1931" s="1"/>
      <c r="K1931" s="1"/>
      <c r="L1931" s="1"/>
      <c r="M1931" s="1"/>
      <c r="N1931" s="1"/>
      <c r="O1931" s="1">
        <v>1</v>
      </c>
    </row>
    <row r="1932" spans="1:15" ht="15.75" hidden="1" customHeight="1" x14ac:dyDescent="0.2">
      <c r="A1932" s="31" t="s">
        <v>13591</v>
      </c>
      <c r="B1932" s="1"/>
      <c r="C1932" s="1"/>
      <c r="D1932" s="1"/>
      <c r="E1932" s="1">
        <v>1</v>
      </c>
      <c r="F1932" s="1"/>
      <c r="G1932" s="1"/>
      <c r="H1932" s="1"/>
      <c r="I1932" s="1"/>
      <c r="J1932" s="1"/>
      <c r="K1932" s="1"/>
      <c r="L1932" s="1"/>
      <c r="M1932" s="1"/>
      <c r="N1932" s="1"/>
      <c r="O1932" s="1">
        <v>1</v>
      </c>
    </row>
    <row r="1933" spans="1:15" ht="15.75" hidden="1" customHeight="1" x14ac:dyDescent="0.2">
      <c r="A1933" s="31" t="s">
        <v>14064</v>
      </c>
      <c r="B1933" s="1"/>
      <c r="C1933" s="1"/>
      <c r="D1933" s="1"/>
      <c r="E1933" s="1"/>
      <c r="F1933" s="1">
        <v>1</v>
      </c>
      <c r="G1933" s="1"/>
      <c r="H1933" s="1"/>
      <c r="I1933" s="1"/>
      <c r="J1933" s="1"/>
      <c r="K1933" s="1"/>
      <c r="L1933" s="1"/>
      <c r="M1933" s="1"/>
      <c r="N1933" s="1"/>
      <c r="O1933" s="1">
        <v>1</v>
      </c>
    </row>
    <row r="1934" spans="1:15" ht="15.75" hidden="1" customHeight="1" x14ac:dyDescent="0.2">
      <c r="A1934" s="31" t="s">
        <v>12432</v>
      </c>
      <c r="B1934" s="1">
        <v>1</v>
      </c>
      <c r="C1934" s="1"/>
      <c r="D1934" s="1"/>
      <c r="E1934" s="1"/>
      <c r="F1934" s="1"/>
      <c r="G1934" s="1"/>
      <c r="H1934" s="1"/>
      <c r="I1934" s="1"/>
      <c r="J1934" s="1"/>
      <c r="K1934" s="1"/>
      <c r="L1934" s="1"/>
      <c r="M1934" s="1"/>
      <c r="N1934" s="1"/>
      <c r="O1934" s="1">
        <v>1</v>
      </c>
    </row>
    <row r="1935" spans="1:15" ht="15.75" hidden="1" customHeight="1" x14ac:dyDescent="0.2">
      <c r="A1935" s="31" t="s">
        <v>14790</v>
      </c>
      <c r="B1935" s="1"/>
      <c r="C1935" s="1"/>
      <c r="D1935" s="1"/>
      <c r="E1935" s="1"/>
      <c r="F1935" s="1"/>
      <c r="G1935" s="1"/>
      <c r="H1935" s="1"/>
      <c r="I1935" s="1"/>
      <c r="J1935" s="1">
        <v>1</v>
      </c>
      <c r="K1935" s="1"/>
      <c r="L1935" s="1"/>
      <c r="M1935" s="1"/>
      <c r="N1935" s="1"/>
      <c r="O1935" s="1">
        <v>1</v>
      </c>
    </row>
    <row r="1936" spans="1:15" ht="15.75" hidden="1" customHeight="1" x14ac:dyDescent="0.2">
      <c r="A1936" s="31" t="s">
        <v>14222</v>
      </c>
      <c r="B1936" s="1"/>
      <c r="C1936" s="1">
        <v>1</v>
      </c>
      <c r="D1936" s="1"/>
      <c r="E1936" s="1"/>
      <c r="F1936" s="1"/>
      <c r="G1936" s="1"/>
      <c r="H1936" s="1"/>
      <c r="I1936" s="1"/>
      <c r="J1936" s="1"/>
      <c r="K1936" s="1"/>
      <c r="L1936" s="1"/>
      <c r="M1936" s="1"/>
      <c r="N1936" s="1"/>
      <c r="O1936" s="1">
        <v>1</v>
      </c>
    </row>
    <row r="1937" spans="1:15" ht="15.75" hidden="1" customHeight="1" x14ac:dyDescent="0.2">
      <c r="A1937" s="31" t="s">
        <v>13659</v>
      </c>
      <c r="B1937" s="1"/>
      <c r="C1937" s="1"/>
      <c r="D1937" s="1"/>
      <c r="E1937" s="1"/>
      <c r="F1937" s="1"/>
      <c r="G1937" s="1"/>
      <c r="H1937" s="1"/>
      <c r="I1937" s="1">
        <v>1</v>
      </c>
      <c r="J1937" s="1"/>
      <c r="K1937" s="1"/>
      <c r="L1937" s="1"/>
      <c r="M1937" s="1"/>
      <c r="N1937" s="1"/>
      <c r="O1937" s="1">
        <v>1</v>
      </c>
    </row>
    <row r="1938" spans="1:15" ht="15.75" hidden="1" customHeight="1" x14ac:dyDescent="0.2">
      <c r="A1938" s="31" t="s">
        <v>10545</v>
      </c>
      <c r="B1938" s="1"/>
      <c r="C1938" s="1"/>
      <c r="D1938" s="1">
        <v>1</v>
      </c>
      <c r="E1938" s="1"/>
      <c r="F1938" s="1"/>
      <c r="G1938" s="1"/>
      <c r="H1938" s="1"/>
      <c r="I1938" s="1"/>
      <c r="J1938" s="1"/>
      <c r="K1938" s="1"/>
      <c r="L1938" s="1"/>
      <c r="M1938" s="1"/>
      <c r="N1938" s="1"/>
      <c r="O1938" s="1">
        <v>1</v>
      </c>
    </row>
    <row r="1939" spans="1:15" ht="15.75" hidden="1" customHeight="1" x14ac:dyDescent="0.2">
      <c r="A1939" s="31" t="s">
        <v>12458</v>
      </c>
      <c r="B1939" s="1"/>
      <c r="C1939" s="1"/>
      <c r="D1939" s="1">
        <v>1</v>
      </c>
      <c r="E1939" s="1"/>
      <c r="F1939" s="1"/>
      <c r="G1939" s="1"/>
      <c r="H1939" s="1"/>
      <c r="I1939" s="1"/>
      <c r="J1939" s="1"/>
      <c r="K1939" s="1"/>
      <c r="L1939" s="1"/>
      <c r="M1939" s="1"/>
      <c r="N1939" s="1"/>
      <c r="O1939" s="1">
        <v>1</v>
      </c>
    </row>
    <row r="1940" spans="1:15" ht="15.75" hidden="1" customHeight="1" x14ac:dyDescent="0.2">
      <c r="A1940" s="31" t="s">
        <v>14515</v>
      </c>
      <c r="B1940" s="1"/>
      <c r="C1940" s="1"/>
      <c r="D1940" s="1"/>
      <c r="E1940" s="1"/>
      <c r="F1940" s="1">
        <v>1</v>
      </c>
      <c r="G1940" s="1"/>
      <c r="H1940" s="1"/>
      <c r="I1940" s="1"/>
      <c r="J1940" s="1"/>
      <c r="K1940" s="1"/>
      <c r="L1940" s="1"/>
      <c r="M1940" s="1"/>
      <c r="N1940" s="1"/>
      <c r="O1940" s="1">
        <v>1</v>
      </c>
    </row>
    <row r="1941" spans="1:15" ht="15.75" hidden="1" customHeight="1" x14ac:dyDescent="0.2">
      <c r="A1941" s="31" t="s">
        <v>14149</v>
      </c>
      <c r="B1941" s="1"/>
      <c r="C1941" s="1"/>
      <c r="D1941" s="1"/>
      <c r="E1941" s="1">
        <v>1</v>
      </c>
      <c r="F1941" s="1"/>
      <c r="G1941" s="1"/>
      <c r="H1941" s="1"/>
      <c r="I1941" s="1"/>
      <c r="J1941" s="1"/>
      <c r="K1941" s="1"/>
      <c r="L1941" s="1"/>
      <c r="M1941" s="1"/>
      <c r="N1941" s="1"/>
      <c r="O1941" s="1">
        <v>1</v>
      </c>
    </row>
    <row r="1942" spans="1:15" ht="15.75" hidden="1" customHeight="1" x14ac:dyDescent="0.2">
      <c r="A1942" s="31" t="s">
        <v>13839</v>
      </c>
      <c r="B1942" s="1"/>
      <c r="C1942" s="1">
        <v>1</v>
      </c>
      <c r="D1942" s="1"/>
      <c r="E1942" s="1"/>
      <c r="F1942" s="1"/>
      <c r="G1942" s="1"/>
      <c r="H1942" s="1"/>
      <c r="I1942" s="1"/>
      <c r="J1942" s="1"/>
      <c r="K1942" s="1"/>
      <c r="L1942" s="1"/>
      <c r="M1942" s="1"/>
      <c r="N1942" s="1"/>
      <c r="O1942" s="1">
        <v>1</v>
      </c>
    </row>
    <row r="1943" spans="1:15" ht="15.75" hidden="1" customHeight="1" x14ac:dyDescent="0.2">
      <c r="A1943" s="31" t="s">
        <v>14732</v>
      </c>
      <c r="B1943" s="1"/>
      <c r="C1943" s="1">
        <v>1</v>
      </c>
      <c r="D1943" s="1"/>
      <c r="E1943" s="1"/>
      <c r="F1943" s="1"/>
      <c r="G1943" s="1"/>
      <c r="H1943" s="1"/>
      <c r="I1943" s="1"/>
      <c r="J1943" s="1"/>
      <c r="K1943" s="1"/>
      <c r="L1943" s="1"/>
      <c r="M1943" s="1"/>
      <c r="N1943" s="1"/>
      <c r="O1943" s="1">
        <v>1</v>
      </c>
    </row>
    <row r="1944" spans="1:15" ht="15.75" hidden="1" customHeight="1" x14ac:dyDescent="0.2">
      <c r="A1944" s="31" t="s">
        <v>11010</v>
      </c>
      <c r="B1944" s="1"/>
      <c r="C1944" s="1"/>
      <c r="D1944" s="1"/>
      <c r="E1944" s="1"/>
      <c r="F1944" s="1"/>
      <c r="G1944" s="1"/>
      <c r="H1944" s="1"/>
      <c r="I1944" s="1"/>
      <c r="J1944" s="1">
        <v>1</v>
      </c>
      <c r="K1944" s="1"/>
      <c r="L1944" s="1"/>
      <c r="M1944" s="1"/>
      <c r="N1944" s="1"/>
      <c r="O1944" s="1">
        <v>1</v>
      </c>
    </row>
    <row r="1945" spans="1:15" ht="15.75" hidden="1" customHeight="1" x14ac:dyDescent="0.2">
      <c r="A1945" s="31" t="s">
        <v>12775</v>
      </c>
      <c r="B1945" s="1">
        <v>1</v>
      </c>
      <c r="C1945" s="1"/>
      <c r="D1945" s="1"/>
      <c r="E1945" s="1"/>
      <c r="F1945" s="1"/>
      <c r="G1945" s="1"/>
      <c r="H1945" s="1"/>
      <c r="I1945" s="1"/>
      <c r="J1945" s="1"/>
      <c r="K1945" s="1"/>
      <c r="L1945" s="1"/>
      <c r="M1945" s="1"/>
      <c r="N1945" s="1"/>
      <c r="O1945" s="1">
        <v>1</v>
      </c>
    </row>
    <row r="1946" spans="1:15" ht="15.75" hidden="1" customHeight="1" x14ac:dyDescent="0.2">
      <c r="A1946" s="31" t="s">
        <v>10862</v>
      </c>
      <c r="B1946" s="1">
        <v>1</v>
      </c>
      <c r="C1946" s="1"/>
      <c r="D1946" s="1"/>
      <c r="E1946" s="1"/>
      <c r="F1946" s="1"/>
      <c r="G1946" s="1"/>
      <c r="H1946" s="1"/>
      <c r="I1946" s="1"/>
      <c r="J1946" s="1"/>
      <c r="K1946" s="1"/>
      <c r="L1946" s="1"/>
      <c r="M1946" s="1"/>
      <c r="N1946" s="1"/>
      <c r="O1946" s="1">
        <v>1</v>
      </c>
    </row>
    <row r="1947" spans="1:15" ht="15.75" hidden="1" customHeight="1" x14ac:dyDescent="0.2">
      <c r="A1947" s="31" t="s">
        <v>11223</v>
      </c>
      <c r="B1947" s="1"/>
      <c r="C1947" s="1"/>
      <c r="D1947" s="1"/>
      <c r="E1947" s="1">
        <v>1</v>
      </c>
      <c r="F1947" s="1"/>
      <c r="G1947" s="1"/>
      <c r="H1947" s="1"/>
      <c r="I1947" s="1"/>
      <c r="J1947" s="1"/>
      <c r="K1947" s="1"/>
      <c r="L1947" s="1"/>
      <c r="M1947" s="1"/>
      <c r="N1947" s="1"/>
      <c r="O1947" s="1">
        <v>1</v>
      </c>
    </row>
    <row r="1948" spans="1:15" ht="15.75" hidden="1" customHeight="1" x14ac:dyDescent="0.2">
      <c r="A1948" s="31" t="s">
        <v>13874</v>
      </c>
      <c r="B1948" s="1"/>
      <c r="C1948" s="1">
        <v>1</v>
      </c>
      <c r="D1948" s="1"/>
      <c r="E1948" s="1"/>
      <c r="F1948" s="1"/>
      <c r="G1948" s="1"/>
      <c r="H1948" s="1"/>
      <c r="I1948" s="1"/>
      <c r="J1948" s="1"/>
      <c r="K1948" s="1"/>
      <c r="L1948" s="1"/>
      <c r="M1948" s="1"/>
      <c r="N1948" s="1"/>
      <c r="O1948" s="1">
        <v>1</v>
      </c>
    </row>
    <row r="1949" spans="1:15" ht="15.75" hidden="1" customHeight="1" x14ac:dyDescent="0.2">
      <c r="A1949" s="31" t="s">
        <v>13420</v>
      </c>
      <c r="B1949" s="1"/>
      <c r="C1949" s="1"/>
      <c r="D1949" s="1">
        <v>1</v>
      </c>
      <c r="E1949" s="1"/>
      <c r="F1949" s="1"/>
      <c r="G1949" s="1"/>
      <c r="H1949" s="1"/>
      <c r="I1949" s="1"/>
      <c r="J1949" s="1"/>
      <c r="K1949" s="1"/>
      <c r="L1949" s="1"/>
      <c r="M1949" s="1"/>
      <c r="N1949" s="1"/>
      <c r="O1949" s="1">
        <v>1</v>
      </c>
    </row>
    <row r="1950" spans="1:15" ht="15.75" hidden="1" customHeight="1" x14ac:dyDescent="0.2">
      <c r="A1950" s="31" t="s">
        <v>14408</v>
      </c>
      <c r="B1950" s="1"/>
      <c r="C1950" s="1"/>
      <c r="D1950" s="1"/>
      <c r="E1950" s="1"/>
      <c r="F1950" s="1"/>
      <c r="G1950" s="1"/>
      <c r="H1950" s="1">
        <v>1</v>
      </c>
      <c r="I1950" s="1"/>
      <c r="J1950" s="1"/>
      <c r="K1950" s="1"/>
      <c r="L1950" s="1"/>
      <c r="M1950" s="1"/>
      <c r="N1950" s="1"/>
      <c r="O1950" s="1">
        <v>1</v>
      </c>
    </row>
    <row r="1951" spans="1:15" ht="15.75" hidden="1" customHeight="1" x14ac:dyDescent="0.2">
      <c r="A1951" s="31" t="s">
        <v>14247</v>
      </c>
      <c r="B1951" s="1"/>
      <c r="C1951" s="1">
        <v>1</v>
      </c>
      <c r="D1951" s="1"/>
      <c r="E1951" s="1"/>
      <c r="F1951" s="1"/>
      <c r="G1951" s="1"/>
      <c r="H1951" s="1"/>
      <c r="I1951" s="1"/>
      <c r="J1951" s="1"/>
      <c r="K1951" s="1"/>
      <c r="L1951" s="1"/>
      <c r="M1951" s="1"/>
      <c r="N1951" s="1"/>
      <c r="O1951" s="1">
        <v>1</v>
      </c>
    </row>
    <row r="1952" spans="1:15" ht="15.75" hidden="1" customHeight="1" x14ac:dyDescent="0.2">
      <c r="A1952" s="31" t="s">
        <v>11055</v>
      </c>
      <c r="B1952" s="1">
        <v>1</v>
      </c>
      <c r="C1952" s="1"/>
      <c r="D1952" s="1"/>
      <c r="E1952" s="1"/>
      <c r="F1952" s="1"/>
      <c r="G1952" s="1"/>
      <c r="H1952" s="1"/>
      <c r="I1952" s="1"/>
      <c r="J1952" s="1"/>
      <c r="K1952" s="1"/>
      <c r="L1952" s="1"/>
      <c r="M1952" s="1"/>
      <c r="N1952" s="1"/>
      <c r="O1952" s="1">
        <v>1</v>
      </c>
    </row>
    <row r="1953" spans="1:15" ht="15.75" hidden="1" customHeight="1" x14ac:dyDescent="0.2">
      <c r="A1953" s="31" t="s">
        <v>11144</v>
      </c>
      <c r="B1953" s="1"/>
      <c r="C1953" s="1">
        <v>1</v>
      </c>
      <c r="D1953" s="1"/>
      <c r="E1953" s="1"/>
      <c r="F1953" s="1"/>
      <c r="G1953" s="1"/>
      <c r="H1953" s="1"/>
      <c r="I1953" s="1"/>
      <c r="J1953" s="1"/>
      <c r="K1953" s="1"/>
      <c r="L1953" s="1"/>
      <c r="M1953" s="1"/>
      <c r="N1953" s="1"/>
      <c r="O1953" s="1">
        <v>1</v>
      </c>
    </row>
    <row r="1954" spans="1:15" ht="15.75" hidden="1" customHeight="1" x14ac:dyDescent="0.2">
      <c r="A1954" s="31" t="s">
        <v>13505</v>
      </c>
      <c r="B1954" s="1"/>
      <c r="C1954" s="1"/>
      <c r="D1954" s="1">
        <v>1</v>
      </c>
      <c r="E1954" s="1"/>
      <c r="F1954" s="1"/>
      <c r="G1954" s="1"/>
      <c r="H1954" s="1"/>
      <c r="I1954" s="1"/>
      <c r="J1954" s="1"/>
      <c r="K1954" s="1"/>
      <c r="L1954" s="1"/>
      <c r="M1954" s="1"/>
      <c r="N1954" s="1"/>
      <c r="O1954" s="1">
        <v>1</v>
      </c>
    </row>
    <row r="1955" spans="1:15" ht="15.75" hidden="1" customHeight="1" x14ac:dyDescent="0.2">
      <c r="A1955" s="31" t="s">
        <v>13780</v>
      </c>
      <c r="B1955" s="1">
        <v>1</v>
      </c>
      <c r="C1955" s="1"/>
      <c r="D1955" s="1"/>
      <c r="E1955" s="1"/>
      <c r="F1955" s="1"/>
      <c r="G1955" s="1"/>
      <c r="H1955" s="1"/>
      <c r="I1955" s="1"/>
      <c r="J1955" s="1"/>
      <c r="K1955" s="1"/>
      <c r="L1955" s="1"/>
      <c r="M1955" s="1"/>
      <c r="N1955" s="1"/>
      <c r="O1955" s="1">
        <v>1</v>
      </c>
    </row>
    <row r="1956" spans="1:15" ht="15.75" hidden="1" customHeight="1" x14ac:dyDescent="0.2">
      <c r="A1956" s="31" t="s">
        <v>14703</v>
      </c>
      <c r="B1956" s="1"/>
      <c r="C1956" s="1"/>
      <c r="D1956" s="1"/>
      <c r="E1956" s="1"/>
      <c r="F1956" s="1"/>
      <c r="G1956" s="1"/>
      <c r="H1956" s="1"/>
      <c r="I1956" s="1"/>
      <c r="J1956" s="1"/>
      <c r="K1956" s="1"/>
      <c r="L1956" s="1"/>
      <c r="M1956" s="1"/>
      <c r="N1956" s="1">
        <v>1</v>
      </c>
      <c r="O1956" s="1">
        <v>1</v>
      </c>
    </row>
    <row r="1957" spans="1:15" ht="15.75" hidden="1" customHeight="1" x14ac:dyDescent="0.2">
      <c r="A1957" s="31" t="s">
        <v>11910</v>
      </c>
      <c r="B1957" s="1">
        <v>1</v>
      </c>
      <c r="C1957" s="1"/>
      <c r="D1957" s="1"/>
      <c r="E1957" s="1"/>
      <c r="F1957" s="1"/>
      <c r="G1957" s="1"/>
      <c r="H1957" s="1"/>
      <c r="I1957" s="1"/>
      <c r="J1957" s="1"/>
      <c r="K1957" s="1"/>
      <c r="L1957" s="1"/>
      <c r="M1957" s="1"/>
      <c r="N1957" s="1"/>
      <c r="O1957" s="1">
        <v>1</v>
      </c>
    </row>
    <row r="1958" spans="1:15" ht="15.75" hidden="1" customHeight="1" x14ac:dyDescent="0.2">
      <c r="A1958" s="31" t="s">
        <v>12095</v>
      </c>
      <c r="B1958" s="1"/>
      <c r="C1958" s="1"/>
      <c r="D1958" s="1"/>
      <c r="E1958" s="1">
        <v>1</v>
      </c>
      <c r="F1958" s="1"/>
      <c r="G1958" s="1"/>
      <c r="H1958" s="1"/>
      <c r="I1958" s="1"/>
      <c r="J1958" s="1"/>
      <c r="K1958" s="1"/>
      <c r="L1958" s="1"/>
      <c r="M1958" s="1"/>
      <c r="N1958" s="1"/>
      <c r="O1958" s="1">
        <v>1</v>
      </c>
    </row>
    <row r="1959" spans="1:15" ht="15.75" hidden="1" customHeight="1" x14ac:dyDescent="0.2">
      <c r="A1959" s="31" t="s">
        <v>13335</v>
      </c>
      <c r="B1959" s="1">
        <v>1</v>
      </c>
      <c r="C1959" s="1"/>
      <c r="D1959" s="1"/>
      <c r="E1959" s="1"/>
      <c r="F1959" s="1"/>
      <c r="G1959" s="1"/>
      <c r="H1959" s="1"/>
      <c r="I1959" s="1"/>
      <c r="J1959" s="1"/>
      <c r="K1959" s="1"/>
      <c r="L1959" s="1"/>
      <c r="M1959" s="1"/>
      <c r="N1959" s="1"/>
      <c r="O1959" s="1">
        <v>1</v>
      </c>
    </row>
    <row r="1960" spans="1:15" ht="15.75" hidden="1" customHeight="1" x14ac:dyDescent="0.2">
      <c r="A1960" s="31" t="s">
        <v>10903</v>
      </c>
      <c r="B1960" s="1"/>
      <c r="C1960" s="1"/>
      <c r="D1960" s="1">
        <v>1</v>
      </c>
      <c r="E1960" s="1"/>
      <c r="F1960" s="1"/>
      <c r="G1960" s="1"/>
      <c r="H1960" s="1"/>
      <c r="I1960" s="1"/>
      <c r="J1960" s="1"/>
      <c r="K1960" s="1"/>
      <c r="L1960" s="1"/>
      <c r="M1960" s="1"/>
      <c r="N1960" s="1"/>
      <c r="O1960" s="1">
        <v>1</v>
      </c>
    </row>
    <row r="1961" spans="1:15" ht="15.75" hidden="1" customHeight="1" x14ac:dyDescent="0.2">
      <c r="A1961" s="31" t="s">
        <v>14419</v>
      </c>
      <c r="B1961" s="1"/>
      <c r="C1961" s="1"/>
      <c r="D1961" s="1"/>
      <c r="E1961" s="1"/>
      <c r="F1961" s="1"/>
      <c r="G1961" s="1"/>
      <c r="H1961" s="1">
        <v>1</v>
      </c>
      <c r="I1961" s="1"/>
      <c r="J1961" s="1"/>
      <c r="K1961" s="1"/>
      <c r="L1961" s="1"/>
      <c r="M1961" s="1"/>
      <c r="N1961" s="1"/>
      <c r="O1961" s="1">
        <v>1</v>
      </c>
    </row>
    <row r="1962" spans="1:15" ht="15.75" hidden="1" customHeight="1" x14ac:dyDescent="0.2">
      <c r="A1962" s="31" t="s">
        <v>13990</v>
      </c>
      <c r="B1962" s="1"/>
      <c r="C1962" s="1"/>
      <c r="D1962" s="1">
        <v>1</v>
      </c>
      <c r="E1962" s="1"/>
      <c r="F1962" s="1"/>
      <c r="G1962" s="1"/>
      <c r="H1962" s="1"/>
      <c r="I1962" s="1"/>
      <c r="J1962" s="1"/>
      <c r="K1962" s="1"/>
      <c r="L1962" s="1"/>
      <c r="M1962" s="1"/>
      <c r="N1962" s="1"/>
      <c r="O1962" s="1">
        <v>1</v>
      </c>
    </row>
    <row r="1963" spans="1:15" ht="15.75" hidden="1" customHeight="1" x14ac:dyDescent="0.2">
      <c r="A1963" s="31" t="s">
        <v>14453</v>
      </c>
      <c r="B1963" s="1"/>
      <c r="C1963" s="1"/>
      <c r="D1963" s="1"/>
      <c r="E1963" s="1"/>
      <c r="F1963" s="1"/>
      <c r="G1963" s="1"/>
      <c r="H1963" s="1"/>
      <c r="I1963" s="1"/>
      <c r="J1963" s="1"/>
      <c r="K1963" s="1"/>
      <c r="L1963" s="1">
        <v>1</v>
      </c>
      <c r="M1963" s="1"/>
      <c r="N1963" s="1"/>
      <c r="O1963" s="1">
        <v>1</v>
      </c>
    </row>
    <row r="1964" spans="1:15" ht="15.75" hidden="1" customHeight="1" x14ac:dyDescent="0.2">
      <c r="A1964" s="31" t="s">
        <v>13905</v>
      </c>
      <c r="B1964" s="1"/>
      <c r="C1964" s="1"/>
      <c r="D1964" s="1"/>
      <c r="E1964" s="1"/>
      <c r="F1964" s="1"/>
      <c r="G1964" s="1"/>
      <c r="H1964" s="1"/>
      <c r="I1964" s="1"/>
      <c r="J1964" s="1"/>
      <c r="K1964" s="1"/>
      <c r="L1964" s="1">
        <v>1</v>
      </c>
      <c r="M1964" s="1"/>
      <c r="N1964" s="1"/>
      <c r="O1964" s="1">
        <v>1</v>
      </c>
    </row>
    <row r="1965" spans="1:15" ht="15.75" hidden="1" customHeight="1" x14ac:dyDescent="0.2">
      <c r="A1965" s="31" t="s">
        <v>14203</v>
      </c>
      <c r="B1965" s="1"/>
      <c r="C1965" s="1">
        <v>1</v>
      </c>
      <c r="D1965" s="1"/>
      <c r="E1965" s="1"/>
      <c r="F1965" s="1"/>
      <c r="G1965" s="1"/>
      <c r="H1965" s="1"/>
      <c r="I1965" s="1"/>
      <c r="J1965" s="1"/>
      <c r="K1965" s="1"/>
      <c r="L1965" s="1"/>
      <c r="M1965" s="1"/>
      <c r="N1965" s="1"/>
      <c r="O1965" s="1">
        <v>1</v>
      </c>
    </row>
    <row r="1966" spans="1:15" ht="15.75" hidden="1" customHeight="1" x14ac:dyDescent="0.2">
      <c r="A1966" s="31" t="s">
        <v>11170</v>
      </c>
      <c r="B1966" s="1"/>
      <c r="C1966" s="1"/>
      <c r="D1966" s="1"/>
      <c r="E1966" s="1">
        <v>1</v>
      </c>
      <c r="F1966" s="1"/>
      <c r="G1966" s="1"/>
      <c r="H1966" s="1"/>
      <c r="I1966" s="1"/>
      <c r="J1966" s="1"/>
      <c r="K1966" s="1"/>
      <c r="L1966" s="1"/>
      <c r="M1966" s="1"/>
      <c r="N1966" s="1"/>
      <c r="O1966" s="1">
        <v>1</v>
      </c>
    </row>
    <row r="1967" spans="1:15" ht="15.75" hidden="1" customHeight="1" x14ac:dyDescent="0.2">
      <c r="A1967" s="31" t="s">
        <v>11971</v>
      </c>
      <c r="B1967" s="1"/>
      <c r="C1967" s="1">
        <v>1</v>
      </c>
      <c r="D1967" s="1"/>
      <c r="E1967" s="1"/>
      <c r="F1967" s="1"/>
      <c r="G1967" s="1"/>
      <c r="H1967" s="1"/>
      <c r="I1967" s="1"/>
      <c r="J1967" s="1"/>
      <c r="K1967" s="1"/>
      <c r="L1967" s="1"/>
      <c r="M1967" s="1"/>
      <c r="N1967" s="1"/>
      <c r="O1967" s="1">
        <v>1</v>
      </c>
    </row>
    <row r="1968" spans="1:15" ht="15.75" hidden="1" customHeight="1" x14ac:dyDescent="0.2">
      <c r="A1968" s="31" t="s">
        <v>13501</v>
      </c>
      <c r="B1968" s="1">
        <v>1</v>
      </c>
      <c r="C1968" s="1"/>
      <c r="D1968" s="1"/>
      <c r="E1968" s="1"/>
      <c r="F1968" s="1"/>
      <c r="G1968" s="1"/>
      <c r="H1968" s="1"/>
      <c r="I1968" s="1"/>
      <c r="J1968" s="1"/>
      <c r="K1968" s="1"/>
      <c r="L1968" s="1"/>
      <c r="M1968" s="1"/>
      <c r="N1968" s="1"/>
      <c r="O1968" s="1">
        <v>1</v>
      </c>
    </row>
    <row r="1969" spans="1:15" ht="15.75" hidden="1" customHeight="1" x14ac:dyDescent="0.2">
      <c r="A1969" s="31" t="s">
        <v>11230</v>
      </c>
      <c r="B1969" s="1">
        <v>1</v>
      </c>
      <c r="C1969" s="1"/>
      <c r="D1969" s="1"/>
      <c r="E1969" s="1"/>
      <c r="F1969" s="1"/>
      <c r="G1969" s="1"/>
      <c r="H1969" s="1"/>
      <c r="I1969" s="1"/>
      <c r="J1969" s="1"/>
      <c r="K1969" s="1"/>
      <c r="L1969" s="1"/>
      <c r="M1969" s="1"/>
      <c r="N1969" s="1"/>
      <c r="O1969" s="1">
        <v>1</v>
      </c>
    </row>
    <row r="1970" spans="1:15" ht="15.75" hidden="1" customHeight="1" x14ac:dyDescent="0.2">
      <c r="A1970" s="31" t="s">
        <v>14393</v>
      </c>
      <c r="B1970" s="1"/>
      <c r="C1970" s="1"/>
      <c r="D1970" s="1"/>
      <c r="E1970" s="1"/>
      <c r="F1970" s="1"/>
      <c r="G1970" s="1"/>
      <c r="H1970" s="1">
        <v>1</v>
      </c>
      <c r="I1970" s="1"/>
      <c r="J1970" s="1"/>
      <c r="K1970" s="1"/>
      <c r="L1970" s="1"/>
      <c r="M1970" s="1"/>
      <c r="N1970" s="1"/>
      <c r="O1970" s="1">
        <v>1</v>
      </c>
    </row>
    <row r="1971" spans="1:15" ht="15.75" hidden="1" customHeight="1" x14ac:dyDescent="0.2">
      <c r="A1971" s="31" t="s">
        <v>11916</v>
      </c>
      <c r="B1971" s="1"/>
      <c r="C1971" s="1"/>
      <c r="D1971" s="1">
        <v>1</v>
      </c>
      <c r="E1971" s="1"/>
      <c r="F1971" s="1"/>
      <c r="G1971" s="1"/>
      <c r="H1971" s="1"/>
      <c r="I1971" s="1"/>
      <c r="J1971" s="1"/>
      <c r="K1971" s="1"/>
      <c r="L1971" s="1"/>
      <c r="M1971" s="1"/>
      <c r="N1971" s="1"/>
      <c r="O1971" s="1">
        <v>1</v>
      </c>
    </row>
    <row r="1972" spans="1:15" ht="15.75" hidden="1" customHeight="1" x14ac:dyDescent="0.2">
      <c r="A1972" s="31" t="s">
        <v>11914</v>
      </c>
      <c r="B1972" s="1"/>
      <c r="C1972" s="1"/>
      <c r="D1972" s="1">
        <v>1</v>
      </c>
      <c r="E1972" s="1"/>
      <c r="F1972" s="1"/>
      <c r="G1972" s="1"/>
      <c r="H1972" s="1"/>
      <c r="I1972" s="1"/>
      <c r="J1972" s="1"/>
      <c r="K1972" s="1"/>
      <c r="L1972" s="1"/>
      <c r="M1972" s="1"/>
      <c r="N1972" s="1"/>
      <c r="O1972" s="1">
        <v>1</v>
      </c>
    </row>
    <row r="1973" spans="1:15" ht="15.75" hidden="1" customHeight="1" x14ac:dyDescent="0.2">
      <c r="A1973" s="31" t="s">
        <v>13348</v>
      </c>
      <c r="B1973" s="1">
        <v>1</v>
      </c>
      <c r="C1973" s="1"/>
      <c r="D1973" s="1"/>
      <c r="E1973" s="1"/>
      <c r="F1973" s="1"/>
      <c r="G1973" s="1"/>
      <c r="H1973" s="1"/>
      <c r="I1973" s="1"/>
      <c r="J1973" s="1"/>
      <c r="K1973" s="1"/>
      <c r="L1973" s="1"/>
      <c r="M1973" s="1"/>
      <c r="N1973" s="1"/>
      <c r="O1973" s="1">
        <v>1</v>
      </c>
    </row>
    <row r="1974" spans="1:15" ht="15.75" hidden="1" customHeight="1" x14ac:dyDescent="0.2">
      <c r="A1974" s="31" t="s">
        <v>13465</v>
      </c>
      <c r="B1974" s="1">
        <v>1</v>
      </c>
      <c r="C1974" s="1"/>
      <c r="D1974" s="1"/>
      <c r="E1974" s="1"/>
      <c r="F1974" s="1"/>
      <c r="G1974" s="1"/>
      <c r="H1974" s="1"/>
      <c r="I1974" s="1"/>
      <c r="J1974" s="1"/>
      <c r="K1974" s="1"/>
      <c r="L1974" s="1"/>
      <c r="M1974" s="1"/>
      <c r="N1974" s="1"/>
      <c r="O1974" s="1">
        <v>1</v>
      </c>
    </row>
    <row r="1975" spans="1:15" ht="15.75" hidden="1" customHeight="1" x14ac:dyDescent="0.2">
      <c r="A1975" s="31" t="s">
        <v>11542</v>
      </c>
      <c r="B1975" s="1"/>
      <c r="C1975" s="1"/>
      <c r="D1975" s="1">
        <v>1</v>
      </c>
      <c r="E1975" s="1"/>
      <c r="F1975" s="1"/>
      <c r="G1975" s="1"/>
      <c r="H1975" s="1"/>
      <c r="I1975" s="1"/>
      <c r="J1975" s="1"/>
      <c r="K1975" s="1"/>
      <c r="L1975" s="1"/>
      <c r="M1975" s="1"/>
      <c r="N1975" s="1"/>
      <c r="O1975" s="1">
        <v>1</v>
      </c>
    </row>
    <row r="1976" spans="1:15" ht="15.75" hidden="1" customHeight="1" x14ac:dyDescent="0.2">
      <c r="A1976" s="31" t="s">
        <v>11769</v>
      </c>
      <c r="B1976" s="1"/>
      <c r="C1976" s="1"/>
      <c r="D1976" s="1">
        <v>1</v>
      </c>
      <c r="E1976" s="1"/>
      <c r="F1976" s="1"/>
      <c r="G1976" s="1"/>
      <c r="H1976" s="1"/>
      <c r="I1976" s="1"/>
      <c r="J1976" s="1"/>
      <c r="K1976" s="1"/>
      <c r="L1976" s="1"/>
      <c r="M1976" s="1"/>
      <c r="N1976" s="1"/>
      <c r="O1976" s="1">
        <v>1</v>
      </c>
    </row>
    <row r="1977" spans="1:15" ht="15.75" hidden="1" customHeight="1" x14ac:dyDescent="0.2">
      <c r="A1977" s="31" t="s">
        <v>11456</v>
      </c>
      <c r="B1977" s="1"/>
      <c r="C1977" s="1"/>
      <c r="D1977" s="1">
        <v>1</v>
      </c>
      <c r="E1977" s="1"/>
      <c r="F1977" s="1"/>
      <c r="G1977" s="1"/>
      <c r="H1977" s="1"/>
      <c r="I1977" s="1"/>
      <c r="J1977" s="1"/>
      <c r="K1977" s="1"/>
      <c r="L1977" s="1"/>
      <c r="M1977" s="1"/>
      <c r="N1977" s="1"/>
      <c r="O1977" s="1">
        <v>1</v>
      </c>
    </row>
    <row r="1978" spans="1:15" ht="15.75" hidden="1" customHeight="1" x14ac:dyDescent="0.2">
      <c r="A1978" s="31" t="s">
        <v>11592</v>
      </c>
      <c r="B1978" s="1">
        <v>1</v>
      </c>
      <c r="C1978" s="1"/>
      <c r="D1978" s="1"/>
      <c r="E1978" s="1"/>
      <c r="F1978" s="1"/>
      <c r="G1978" s="1"/>
      <c r="H1978" s="1"/>
      <c r="I1978" s="1"/>
      <c r="J1978" s="1"/>
      <c r="K1978" s="1"/>
      <c r="L1978" s="1"/>
      <c r="M1978" s="1"/>
      <c r="N1978" s="1"/>
      <c r="O1978" s="1">
        <v>1</v>
      </c>
    </row>
    <row r="1979" spans="1:15" ht="15.75" hidden="1" customHeight="1" x14ac:dyDescent="0.2">
      <c r="A1979" s="31" t="s">
        <v>14044</v>
      </c>
      <c r="B1979" s="1"/>
      <c r="C1979" s="1"/>
      <c r="D1979" s="1">
        <v>1</v>
      </c>
      <c r="E1979" s="1"/>
      <c r="F1979" s="1"/>
      <c r="G1979" s="1"/>
      <c r="H1979" s="1"/>
      <c r="I1979" s="1"/>
      <c r="J1979" s="1"/>
      <c r="K1979" s="1"/>
      <c r="L1979" s="1"/>
      <c r="M1979" s="1"/>
      <c r="N1979" s="1"/>
      <c r="O1979" s="1">
        <v>1</v>
      </c>
    </row>
    <row r="1980" spans="1:15" ht="15.75" hidden="1" customHeight="1" x14ac:dyDescent="0.2">
      <c r="A1980" s="31" t="s">
        <v>13548</v>
      </c>
      <c r="B1980" s="1"/>
      <c r="C1980" s="1"/>
      <c r="D1980" s="1"/>
      <c r="E1980" s="1"/>
      <c r="F1980" s="1">
        <v>1</v>
      </c>
      <c r="G1980" s="1"/>
      <c r="H1980" s="1"/>
      <c r="I1980" s="1"/>
      <c r="J1980" s="1"/>
      <c r="K1980" s="1"/>
      <c r="L1980" s="1"/>
      <c r="M1980" s="1"/>
      <c r="N1980" s="1"/>
      <c r="O1980" s="1">
        <v>1</v>
      </c>
    </row>
    <row r="1981" spans="1:15" ht="15.75" hidden="1" customHeight="1" x14ac:dyDescent="0.2">
      <c r="A1981" s="31" t="s">
        <v>13164</v>
      </c>
      <c r="B1981" s="1"/>
      <c r="C1981" s="1">
        <v>1</v>
      </c>
      <c r="D1981" s="1"/>
      <c r="E1981" s="1"/>
      <c r="F1981" s="1"/>
      <c r="G1981" s="1"/>
      <c r="H1981" s="1"/>
      <c r="I1981" s="1"/>
      <c r="J1981" s="1"/>
      <c r="K1981" s="1"/>
      <c r="L1981" s="1"/>
      <c r="M1981" s="1"/>
      <c r="N1981" s="1"/>
      <c r="O1981" s="1">
        <v>1</v>
      </c>
    </row>
    <row r="1982" spans="1:15" ht="15.75" hidden="1" customHeight="1" x14ac:dyDescent="0.2">
      <c r="A1982" s="31" t="s">
        <v>13632</v>
      </c>
      <c r="B1982" s="1"/>
      <c r="C1982" s="1">
        <v>1</v>
      </c>
      <c r="D1982" s="1"/>
      <c r="E1982" s="1"/>
      <c r="F1982" s="1"/>
      <c r="G1982" s="1"/>
      <c r="H1982" s="1"/>
      <c r="I1982" s="1"/>
      <c r="J1982" s="1"/>
      <c r="K1982" s="1"/>
      <c r="L1982" s="1"/>
      <c r="M1982" s="1"/>
      <c r="N1982" s="1"/>
      <c r="O1982" s="1">
        <v>1</v>
      </c>
    </row>
    <row r="1983" spans="1:15" ht="15.75" hidden="1" customHeight="1" x14ac:dyDescent="0.2">
      <c r="A1983" s="31" t="s">
        <v>13362</v>
      </c>
      <c r="B1983" s="1"/>
      <c r="C1983" s="1"/>
      <c r="D1983" s="1"/>
      <c r="E1983" s="1"/>
      <c r="F1983" s="1"/>
      <c r="G1983" s="1"/>
      <c r="H1983" s="1"/>
      <c r="I1983" s="1">
        <v>1</v>
      </c>
      <c r="J1983" s="1"/>
      <c r="K1983" s="1"/>
      <c r="L1983" s="1"/>
      <c r="M1983" s="1"/>
      <c r="N1983" s="1"/>
      <c r="O1983" s="1">
        <v>1</v>
      </c>
    </row>
    <row r="1984" spans="1:15" ht="15.75" hidden="1" customHeight="1" x14ac:dyDescent="0.2">
      <c r="A1984" s="31" t="s">
        <v>11322</v>
      </c>
      <c r="B1984" s="1"/>
      <c r="C1984" s="1"/>
      <c r="D1984" s="1">
        <v>1</v>
      </c>
      <c r="E1984" s="1"/>
      <c r="F1984" s="1"/>
      <c r="G1984" s="1"/>
      <c r="H1984" s="1"/>
      <c r="I1984" s="1"/>
      <c r="J1984" s="1"/>
      <c r="K1984" s="1"/>
      <c r="L1984" s="1"/>
      <c r="M1984" s="1"/>
      <c r="N1984" s="1"/>
      <c r="O1984" s="1">
        <v>1</v>
      </c>
    </row>
    <row r="1985" spans="1:15" ht="15.75" hidden="1" customHeight="1" x14ac:dyDescent="0.2">
      <c r="A1985" s="31" t="s">
        <v>13476</v>
      </c>
      <c r="B1985" s="1">
        <v>1</v>
      </c>
      <c r="C1985" s="1"/>
      <c r="D1985" s="1"/>
      <c r="E1985" s="1"/>
      <c r="F1985" s="1"/>
      <c r="G1985" s="1"/>
      <c r="H1985" s="1"/>
      <c r="I1985" s="1"/>
      <c r="J1985" s="1"/>
      <c r="K1985" s="1"/>
      <c r="L1985" s="1"/>
      <c r="M1985" s="1"/>
      <c r="N1985" s="1"/>
      <c r="O1985" s="1">
        <v>1</v>
      </c>
    </row>
    <row r="1986" spans="1:15" ht="15.75" hidden="1" customHeight="1" x14ac:dyDescent="0.2">
      <c r="A1986" s="31" t="s">
        <v>13979</v>
      </c>
      <c r="B1986" s="1"/>
      <c r="C1986" s="1">
        <v>1</v>
      </c>
      <c r="D1986" s="1"/>
      <c r="E1986" s="1"/>
      <c r="F1986" s="1"/>
      <c r="G1986" s="1"/>
      <c r="H1986" s="1"/>
      <c r="I1986" s="1"/>
      <c r="J1986" s="1"/>
      <c r="K1986" s="1"/>
      <c r="L1986" s="1"/>
      <c r="M1986" s="1"/>
      <c r="N1986" s="1"/>
      <c r="O1986" s="1">
        <v>1</v>
      </c>
    </row>
    <row r="1987" spans="1:15" ht="15.75" hidden="1" customHeight="1" x14ac:dyDescent="0.2">
      <c r="A1987" s="31" t="s">
        <v>14817</v>
      </c>
      <c r="B1987" s="1"/>
      <c r="C1987" s="1"/>
      <c r="D1987" s="1"/>
      <c r="E1987" s="1"/>
      <c r="F1987" s="1"/>
      <c r="G1987" s="1"/>
      <c r="H1987" s="1"/>
      <c r="I1987" s="1"/>
      <c r="J1987" s="1"/>
      <c r="K1987" s="1"/>
      <c r="L1987" s="1">
        <v>1</v>
      </c>
      <c r="M1987" s="1"/>
      <c r="N1987" s="1"/>
      <c r="O1987" s="1">
        <v>1</v>
      </c>
    </row>
    <row r="1988" spans="1:15" ht="15.75" hidden="1" customHeight="1" x14ac:dyDescent="0.2">
      <c r="A1988" s="31" t="s">
        <v>12767</v>
      </c>
      <c r="B1988" s="1"/>
      <c r="C1988" s="1">
        <v>1</v>
      </c>
      <c r="D1988" s="1"/>
      <c r="E1988" s="1"/>
      <c r="F1988" s="1"/>
      <c r="G1988" s="1"/>
      <c r="H1988" s="1"/>
      <c r="I1988" s="1"/>
      <c r="J1988" s="1"/>
      <c r="K1988" s="1"/>
      <c r="L1988" s="1"/>
      <c r="M1988" s="1"/>
      <c r="N1988" s="1"/>
      <c r="O1988" s="1">
        <v>1</v>
      </c>
    </row>
    <row r="1989" spans="1:15" ht="15.75" hidden="1" customHeight="1" x14ac:dyDescent="0.2">
      <c r="A1989" s="31" t="s">
        <v>14214</v>
      </c>
      <c r="B1989" s="1"/>
      <c r="C1989" s="1">
        <v>1</v>
      </c>
      <c r="D1989" s="1"/>
      <c r="E1989" s="1"/>
      <c r="F1989" s="1"/>
      <c r="G1989" s="1"/>
      <c r="H1989" s="1"/>
      <c r="I1989" s="1"/>
      <c r="J1989" s="1"/>
      <c r="K1989" s="1"/>
      <c r="L1989" s="1"/>
      <c r="M1989" s="1"/>
      <c r="N1989" s="1"/>
      <c r="O1989" s="1">
        <v>1</v>
      </c>
    </row>
    <row r="1990" spans="1:15" ht="15.75" hidden="1" customHeight="1" x14ac:dyDescent="0.2">
      <c r="A1990" s="31" t="s">
        <v>10711</v>
      </c>
      <c r="B1990" s="1"/>
      <c r="C1990" s="1"/>
      <c r="D1990" s="1"/>
      <c r="E1990" s="1"/>
      <c r="F1990" s="1"/>
      <c r="G1990" s="1"/>
      <c r="H1990" s="1"/>
      <c r="I1990" s="1"/>
      <c r="J1990" s="1">
        <v>1</v>
      </c>
      <c r="K1990" s="1"/>
      <c r="L1990" s="1"/>
      <c r="M1990" s="1"/>
      <c r="N1990" s="1"/>
      <c r="O1990" s="1">
        <v>1</v>
      </c>
    </row>
    <row r="1991" spans="1:15" ht="15.75" hidden="1" customHeight="1" x14ac:dyDescent="0.2">
      <c r="A1991" s="31" t="s">
        <v>14279</v>
      </c>
      <c r="B1991" s="1"/>
      <c r="C1991" s="1"/>
      <c r="D1991" s="1"/>
      <c r="E1991" s="1"/>
      <c r="F1991" s="1"/>
      <c r="G1991" s="1">
        <v>1</v>
      </c>
      <c r="H1991" s="1"/>
      <c r="I1991" s="1"/>
      <c r="J1991" s="1"/>
      <c r="K1991" s="1"/>
      <c r="L1991" s="1"/>
      <c r="M1991" s="1"/>
      <c r="N1991" s="1"/>
      <c r="O1991" s="1">
        <v>1</v>
      </c>
    </row>
    <row r="1992" spans="1:15" ht="15.75" hidden="1" customHeight="1" x14ac:dyDescent="0.2">
      <c r="A1992" s="31" t="s">
        <v>11318</v>
      </c>
      <c r="B1992" s="1"/>
      <c r="C1992" s="1"/>
      <c r="D1992" s="1">
        <v>1</v>
      </c>
      <c r="E1992" s="1"/>
      <c r="F1992" s="1"/>
      <c r="G1992" s="1"/>
      <c r="H1992" s="1"/>
      <c r="I1992" s="1"/>
      <c r="J1992" s="1"/>
      <c r="K1992" s="1"/>
      <c r="L1992" s="1"/>
      <c r="M1992" s="1"/>
      <c r="N1992" s="1"/>
      <c r="O1992" s="1">
        <v>1</v>
      </c>
    </row>
    <row r="1993" spans="1:15" ht="15.75" hidden="1" customHeight="1" x14ac:dyDescent="0.2">
      <c r="A1993" s="31" t="s">
        <v>12063</v>
      </c>
      <c r="B1993" s="1">
        <v>1</v>
      </c>
      <c r="C1993" s="1"/>
      <c r="D1993" s="1"/>
      <c r="E1993" s="1"/>
      <c r="F1993" s="1"/>
      <c r="G1993" s="1"/>
      <c r="H1993" s="1"/>
      <c r="I1993" s="1"/>
      <c r="J1993" s="1"/>
      <c r="K1993" s="1"/>
      <c r="L1993" s="1"/>
      <c r="M1993" s="1"/>
      <c r="N1993" s="1"/>
      <c r="O1993" s="1">
        <v>1</v>
      </c>
    </row>
    <row r="1994" spans="1:15" ht="15.75" hidden="1" customHeight="1" x14ac:dyDescent="0.2">
      <c r="A1994" s="31" t="s">
        <v>13309</v>
      </c>
      <c r="B1994" s="1"/>
      <c r="C1994" s="1"/>
      <c r="D1994" s="1"/>
      <c r="E1994" s="1"/>
      <c r="F1994" s="1"/>
      <c r="G1994" s="1"/>
      <c r="H1994" s="1"/>
      <c r="I1994" s="1">
        <v>1</v>
      </c>
      <c r="J1994" s="1"/>
      <c r="K1994" s="1"/>
      <c r="L1994" s="1"/>
      <c r="M1994" s="1"/>
      <c r="N1994" s="1"/>
      <c r="O1994" s="1">
        <v>1</v>
      </c>
    </row>
    <row r="1995" spans="1:15" ht="15.75" hidden="1" customHeight="1" x14ac:dyDescent="0.2">
      <c r="A1995" s="31" t="s">
        <v>11563</v>
      </c>
      <c r="B1995" s="1"/>
      <c r="C1995" s="1"/>
      <c r="D1995" s="1"/>
      <c r="E1995" s="1"/>
      <c r="F1995" s="1"/>
      <c r="G1995" s="1">
        <v>1</v>
      </c>
      <c r="H1995" s="1"/>
      <c r="I1995" s="1"/>
      <c r="J1995" s="1"/>
      <c r="K1995" s="1"/>
      <c r="L1995" s="1"/>
      <c r="M1995" s="1"/>
      <c r="N1995" s="1"/>
      <c r="O1995" s="1">
        <v>1</v>
      </c>
    </row>
    <row r="1996" spans="1:15" ht="15.75" hidden="1" customHeight="1" x14ac:dyDescent="0.2">
      <c r="A1996" s="31" t="s">
        <v>13254</v>
      </c>
      <c r="B1996" s="1"/>
      <c r="C1996" s="1"/>
      <c r="D1996" s="1"/>
      <c r="E1996" s="1"/>
      <c r="F1996" s="1">
        <v>1</v>
      </c>
      <c r="G1996" s="1"/>
      <c r="H1996" s="1"/>
      <c r="I1996" s="1"/>
      <c r="J1996" s="1"/>
      <c r="K1996" s="1"/>
      <c r="L1996" s="1"/>
      <c r="M1996" s="1"/>
      <c r="N1996" s="1"/>
      <c r="O1996" s="1">
        <v>1</v>
      </c>
    </row>
    <row r="1997" spans="1:15" ht="15.75" hidden="1" customHeight="1" x14ac:dyDescent="0.2">
      <c r="A1997" s="31" t="s">
        <v>12648</v>
      </c>
      <c r="B1997" s="1"/>
      <c r="C1997" s="1">
        <v>1</v>
      </c>
      <c r="D1997" s="1"/>
      <c r="E1997" s="1"/>
      <c r="F1997" s="1"/>
      <c r="G1997" s="1"/>
      <c r="H1997" s="1"/>
      <c r="I1997" s="1"/>
      <c r="J1997" s="1"/>
      <c r="K1997" s="1"/>
      <c r="L1997" s="1"/>
      <c r="M1997" s="1"/>
      <c r="N1997" s="1"/>
      <c r="O1997" s="1">
        <v>1</v>
      </c>
    </row>
    <row r="1998" spans="1:15" ht="15.75" hidden="1" customHeight="1" x14ac:dyDescent="0.2">
      <c r="A1998" s="31" t="s">
        <v>12709</v>
      </c>
      <c r="B1998" s="1">
        <v>1</v>
      </c>
      <c r="C1998" s="1"/>
      <c r="D1998" s="1"/>
      <c r="E1998" s="1"/>
      <c r="F1998" s="1"/>
      <c r="G1998" s="1"/>
      <c r="H1998" s="1"/>
      <c r="I1998" s="1"/>
      <c r="J1998" s="1"/>
      <c r="K1998" s="1"/>
      <c r="L1998" s="1"/>
      <c r="M1998" s="1"/>
      <c r="N1998" s="1"/>
      <c r="O1998" s="1">
        <v>1</v>
      </c>
    </row>
    <row r="1999" spans="1:15" ht="15.75" customHeight="1" x14ac:dyDescent="0.2">
      <c r="A1999" s="31" t="s">
        <v>12931</v>
      </c>
      <c r="B1999" s="1"/>
      <c r="C1999" s="1"/>
      <c r="D1999" s="1">
        <v>1</v>
      </c>
      <c r="E1999" s="1"/>
      <c r="F1999" s="1"/>
      <c r="G1999" s="1"/>
      <c r="H1999" s="1"/>
      <c r="I1999" s="1"/>
      <c r="J1999" s="1"/>
      <c r="K1999" s="1"/>
      <c r="L1999" s="1"/>
      <c r="M1999" s="1"/>
      <c r="N1999" s="1"/>
      <c r="O1999" s="1">
        <v>1</v>
      </c>
    </row>
    <row r="2000" spans="1:15" ht="15.75" hidden="1" customHeight="1" x14ac:dyDescent="0.2">
      <c r="A2000" s="31" t="s">
        <v>11578</v>
      </c>
      <c r="B2000" s="1">
        <v>1</v>
      </c>
      <c r="C2000" s="1"/>
      <c r="D2000" s="1"/>
      <c r="E2000" s="1"/>
      <c r="F2000" s="1"/>
      <c r="G2000" s="1"/>
      <c r="H2000" s="1"/>
      <c r="I2000" s="1"/>
      <c r="J2000" s="1"/>
      <c r="K2000" s="1"/>
      <c r="L2000" s="1"/>
      <c r="M2000" s="1"/>
      <c r="N2000" s="1"/>
      <c r="O2000" s="1">
        <v>1</v>
      </c>
    </row>
    <row r="2001" spans="1:15" ht="15.75" hidden="1" customHeight="1" x14ac:dyDescent="0.2">
      <c r="A2001" s="31" t="s">
        <v>10867</v>
      </c>
      <c r="B2001" s="1">
        <v>1</v>
      </c>
      <c r="C2001" s="1"/>
      <c r="D2001" s="1"/>
      <c r="E2001" s="1"/>
      <c r="F2001" s="1"/>
      <c r="G2001" s="1"/>
      <c r="H2001" s="1"/>
      <c r="I2001" s="1"/>
      <c r="J2001" s="1"/>
      <c r="K2001" s="1"/>
      <c r="L2001" s="1"/>
      <c r="M2001" s="1"/>
      <c r="N2001" s="1"/>
      <c r="O2001" s="1">
        <v>1</v>
      </c>
    </row>
    <row r="2002" spans="1:15" ht="15.75" hidden="1" customHeight="1" x14ac:dyDescent="0.2">
      <c r="A2002" s="31" t="s">
        <v>14102</v>
      </c>
      <c r="B2002" s="1"/>
      <c r="C2002" s="1"/>
      <c r="D2002" s="1">
        <v>1</v>
      </c>
      <c r="E2002" s="1"/>
      <c r="F2002" s="1"/>
      <c r="G2002" s="1"/>
      <c r="H2002" s="1"/>
      <c r="I2002" s="1"/>
      <c r="J2002" s="1"/>
      <c r="K2002" s="1"/>
      <c r="L2002" s="1"/>
      <c r="M2002" s="1"/>
      <c r="N2002" s="1"/>
      <c r="O2002" s="1">
        <v>1</v>
      </c>
    </row>
    <row r="2003" spans="1:15" ht="15.75" hidden="1" customHeight="1" x14ac:dyDescent="0.2">
      <c r="A2003" s="31" t="s">
        <v>11208</v>
      </c>
      <c r="B2003" s="1"/>
      <c r="C2003" s="1"/>
      <c r="D2003" s="1">
        <v>1</v>
      </c>
      <c r="E2003" s="1"/>
      <c r="F2003" s="1"/>
      <c r="G2003" s="1"/>
      <c r="H2003" s="1"/>
      <c r="I2003" s="1"/>
      <c r="J2003" s="1"/>
      <c r="K2003" s="1"/>
      <c r="L2003" s="1"/>
      <c r="M2003" s="1"/>
      <c r="N2003" s="1"/>
      <c r="O2003" s="1">
        <v>1</v>
      </c>
    </row>
    <row r="2004" spans="1:15" ht="15.75" hidden="1" customHeight="1" x14ac:dyDescent="0.2">
      <c r="A2004" s="31" t="s">
        <v>13073</v>
      </c>
      <c r="B2004" s="1"/>
      <c r="C2004" s="1">
        <v>1</v>
      </c>
      <c r="D2004" s="1"/>
      <c r="E2004" s="1"/>
      <c r="F2004" s="1"/>
      <c r="G2004" s="1"/>
      <c r="H2004" s="1"/>
      <c r="I2004" s="1"/>
      <c r="J2004" s="1"/>
      <c r="K2004" s="1"/>
      <c r="L2004" s="1"/>
      <c r="M2004" s="1"/>
      <c r="N2004" s="1"/>
      <c r="O2004" s="1">
        <v>1</v>
      </c>
    </row>
    <row r="2005" spans="1:15" ht="15.75" hidden="1" customHeight="1" x14ac:dyDescent="0.2">
      <c r="A2005" s="31" t="s">
        <v>13649</v>
      </c>
      <c r="B2005" s="1">
        <v>1</v>
      </c>
      <c r="C2005" s="1"/>
      <c r="D2005" s="1"/>
      <c r="E2005" s="1"/>
      <c r="F2005" s="1"/>
      <c r="G2005" s="1"/>
      <c r="H2005" s="1"/>
      <c r="I2005" s="1"/>
      <c r="J2005" s="1"/>
      <c r="K2005" s="1"/>
      <c r="L2005" s="1"/>
      <c r="M2005" s="1"/>
      <c r="N2005" s="1"/>
      <c r="O2005" s="1">
        <v>1</v>
      </c>
    </row>
    <row r="2006" spans="1:15" ht="15.75" hidden="1" customHeight="1" x14ac:dyDescent="0.2">
      <c r="A2006" s="31" t="s">
        <v>11937</v>
      </c>
      <c r="B2006" s="1"/>
      <c r="C2006" s="1"/>
      <c r="D2006" s="1"/>
      <c r="E2006" s="1"/>
      <c r="F2006" s="1"/>
      <c r="G2006" s="1"/>
      <c r="H2006" s="1">
        <v>1</v>
      </c>
      <c r="I2006" s="1"/>
      <c r="J2006" s="1"/>
      <c r="K2006" s="1"/>
      <c r="L2006" s="1"/>
      <c r="M2006" s="1"/>
      <c r="N2006" s="1"/>
      <c r="O2006" s="1">
        <v>1</v>
      </c>
    </row>
    <row r="2007" spans="1:15" ht="15.75" hidden="1" customHeight="1" x14ac:dyDescent="0.2">
      <c r="A2007" s="31" t="s">
        <v>11653</v>
      </c>
      <c r="B2007" s="1"/>
      <c r="C2007" s="1">
        <v>1</v>
      </c>
      <c r="D2007" s="1"/>
      <c r="E2007" s="1"/>
      <c r="F2007" s="1"/>
      <c r="G2007" s="1"/>
      <c r="H2007" s="1"/>
      <c r="I2007" s="1"/>
      <c r="J2007" s="1"/>
      <c r="K2007" s="1"/>
      <c r="L2007" s="1"/>
      <c r="M2007" s="1"/>
      <c r="N2007" s="1"/>
      <c r="O2007" s="1">
        <v>1</v>
      </c>
    </row>
    <row r="2008" spans="1:15" ht="15.75" hidden="1" customHeight="1" x14ac:dyDescent="0.2">
      <c r="A2008" s="31" t="s">
        <v>13854</v>
      </c>
      <c r="B2008" s="1"/>
      <c r="C2008" s="1">
        <v>1</v>
      </c>
      <c r="D2008" s="1"/>
      <c r="E2008" s="1"/>
      <c r="F2008" s="1"/>
      <c r="G2008" s="1"/>
      <c r="H2008" s="1"/>
      <c r="I2008" s="1"/>
      <c r="J2008" s="1"/>
      <c r="K2008" s="1"/>
      <c r="L2008" s="1"/>
      <c r="M2008" s="1"/>
      <c r="N2008" s="1"/>
      <c r="O2008" s="1">
        <v>1</v>
      </c>
    </row>
    <row r="2009" spans="1:15" ht="15.75" hidden="1" customHeight="1" x14ac:dyDescent="0.2">
      <c r="A2009" s="31" t="s">
        <v>14710</v>
      </c>
      <c r="B2009" s="1"/>
      <c r="C2009" s="1">
        <v>1</v>
      </c>
      <c r="D2009" s="1"/>
      <c r="E2009" s="1"/>
      <c r="F2009" s="1"/>
      <c r="G2009" s="1"/>
      <c r="H2009" s="1"/>
      <c r="I2009" s="1"/>
      <c r="J2009" s="1"/>
      <c r="K2009" s="1"/>
      <c r="L2009" s="1"/>
      <c r="M2009" s="1"/>
      <c r="N2009" s="1"/>
      <c r="O2009" s="1">
        <v>1</v>
      </c>
    </row>
    <row r="2010" spans="1:15" ht="15.75" hidden="1" customHeight="1" x14ac:dyDescent="0.2">
      <c r="A2010" s="31" t="s">
        <v>14795</v>
      </c>
      <c r="B2010" s="1"/>
      <c r="C2010" s="1"/>
      <c r="D2010" s="1"/>
      <c r="E2010" s="1"/>
      <c r="F2010" s="1"/>
      <c r="G2010" s="1"/>
      <c r="H2010" s="1"/>
      <c r="I2010" s="1"/>
      <c r="J2010" s="1">
        <v>1</v>
      </c>
      <c r="K2010" s="1"/>
      <c r="L2010" s="1"/>
      <c r="M2010" s="1"/>
      <c r="N2010" s="1"/>
      <c r="O2010" s="1">
        <v>1</v>
      </c>
    </row>
    <row r="2011" spans="1:15" ht="15.75" hidden="1" customHeight="1" x14ac:dyDescent="0.2">
      <c r="A2011" s="31" t="s">
        <v>13500</v>
      </c>
      <c r="B2011" s="1">
        <v>1</v>
      </c>
      <c r="C2011" s="1"/>
      <c r="D2011" s="1"/>
      <c r="E2011" s="1"/>
      <c r="F2011" s="1"/>
      <c r="G2011" s="1"/>
      <c r="H2011" s="1"/>
      <c r="I2011" s="1"/>
      <c r="J2011" s="1"/>
      <c r="K2011" s="1"/>
      <c r="L2011" s="1"/>
      <c r="M2011" s="1"/>
      <c r="N2011" s="1"/>
      <c r="O2011" s="1">
        <v>1</v>
      </c>
    </row>
    <row r="2012" spans="1:15" ht="15.75" hidden="1" customHeight="1" x14ac:dyDescent="0.2">
      <c r="A2012" s="31" t="s">
        <v>12853</v>
      </c>
      <c r="B2012" s="1"/>
      <c r="C2012" s="1"/>
      <c r="D2012" s="1"/>
      <c r="E2012" s="1"/>
      <c r="F2012" s="1"/>
      <c r="G2012" s="1">
        <v>1</v>
      </c>
      <c r="H2012" s="1"/>
      <c r="I2012" s="1"/>
      <c r="J2012" s="1"/>
      <c r="K2012" s="1"/>
      <c r="L2012" s="1"/>
      <c r="M2012" s="1"/>
      <c r="N2012" s="1"/>
      <c r="O2012" s="1">
        <v>1</v>
      </c>
    </row>
    <row r="2013" spans="1:15" ht="15.75" hidden="1" customHeight="1" x14ac:dyDescent="0.2">
      <c r="A2013" s="31" t="s">
        <v>12929</v>
      </c>
      <c r="B2013" s="1"/>
      <c r="C2013" s="1"/>
      <c r="D2013" s="1">
        <v>1</v>
      </c>
      <c r="E2013" s="1"/>
      <c r="F2013" s="1"/>
      <c r="G2013" s="1"/>
      <c r="H2013" s="1"/>
      <c r="I2013" s="1"/>
      <c r="J2013" s="1"/>
      <c r="K2013" s="1"/>
      <c r="L2013" s="1"/>
      <c r="M2013" s="1"/>
      <c r="N2013" s="1"/>
      <c r="O2013" s="1">
        <v>1</v>
      </c>
    </row>
    <row r="2014" spans="1:15" ht="15.75" hidden="1" customHeight="1" x14ac:dyDescent="0.2">
      <c r="A2014" s="31" t="s">
        <v>10353</v>
      </c>
      <c r="B2014" s="1"/>
      <c r="C2014" s="1"/>
      <c r="D2014" s="1"/>
      <c r="E2014" s="1">
        <v>1</v>
      </c>
      <c r="F2014" s="1"/>
      <c r="G2014" s="1"/>
      <c r="H2014" s="1"/>
      <c r="I2014" s="1"/>
      <c r="J2014" s="1"/>
      <c r="K2014" s="1"/>
      <c r="L2014" s="1"/>
      <c r="M2014" s="1"/>
      <c r="N2014" s="1"/>
      <c r="O2014" s="1">
        <v>1</v>
      </c>
    </row>
    <row r="2015" spans="1:15" ht="15.75" hidden="1" customHeight="1" x14ac:dyDescent="0.2">
      <c r="A2015" s="31" t="s">
        <v>11164</v>
      </c>
      <c r="B2015" s="1"/>
      <c r="C2015" s="1"/>
      <c r="D2015" s="1"/>
      <c r="E2015" s="1">
        <v>1</v>
      </c>
      <c r="F2015" s="1"/>
      <c r="G2015" s="1"/>
      <c r="H2015" s="1"/>
      <c r="I2015" s="1"/>
      <c r="J2015" s="1"/>
      <c r="K2015" s="1"/>
      <c r="L2015" s="1"/>
      <c r="M2015" s="1"/>
      <c r="N2015" s="1"/>
      <c r="O2015" s="1">
        <v>1</v>
      </c>
    </row>
    <row r="2016" spans="1:15" ht="15.75" hidden="1" customHeight="1" x14ac:dyDescent="0.2">
      <c r="A2016" s="31" t="s">
        <v>11030</v>
      </c>
      <c r="B2016" s="1">
        <v>1</v>
      </c>
      <c r="C2016" s="1"/>
      <c r="D2016" s="1"/>
      <c r="E2016" s="1"/>
      <c r="F2016" s="1"/>
      <c r="G2016" s="1"/>
      <c r="H2016" s="1"/>
      <c r="I2016" s="1"/>
      <c r="J2016" s="1"/>
      <c r="K2016" s="1"/>
      <c r="L2016" s="1"/>
      <c r="M2016" s="1"/>
      <c r="N2016" s="1"/>
      <c r="O2016" s="1">
        <v>1</v>
      </c>
    </row>
    <row r="2017" spans="1:15" ht="15.75" hidden="1" customHeight="1" x14ac:dyDescent="0.2">
      <c r="A2017" s="31" t="s">
        <v>12257</v>
      </c>
      <c r="B2017" s="1"/>
      <c r="C2017" s="1"/>
      <c r="D2017" s="1">
        <v>1</v>
      </c>
      <c r="E2017" s="1"/>
      <c r="F2017" s="1"/>
      <c r="G2017" s="1"/>
      <c r="H2017" s="1"/>
      <c r="I2017" s="1"/>
      <c r="J2017" s="1"/>
      <c r="K2017" s="1"/>
      <c r="L2017" s="1"/>
      <c r="M2017" s="1"/>
      <c r="N2017" s="1"/>
      <c r="O2017" s="1">
        <v>1</v>
      </c>
    </row>
    <row r="2018" spans="1:15" ht="15.75" hidden="1" customHeight="1" x14ac:dyDescent="0.2">
      <c r="A2018" s="31" t="s">
        <v>12567</v>
      </c>
      <c r="B2018" s="1"/>
      <c r="C2018" s="1"/>
      <c r="D2018" s="1"/>
      <c r="E2018" s="1"/>
      <c r="F2018" s="1"/>
      <c r="G2018" s="1"/>
      <c r="H2018" s="1"/>
      <c r="I2018" s="1"/>
      <c r="J2018" s="1"/>
      <c r="K2018" s="1"/>
      <c r="L2018" s="1">
        <v>1</v>
      </c>
      <c r="M2018" s="1"/>
      <c r="N2018" s="1"/>
      <c r="O2018" s="1">
        <v>1</v>
      </c>
    </row>
    <row r="2019" spans="1:15" ht="15.75" hidden="1" customHeight="1" x14ac:dyDescent="0.2">
      <c r="A2019" s="31" t="s">
        <v>13771</v>
      </c>
      <c r="B2019" s="1">
        <v>1</v>
      </c>
      <c r="C2019" s="1"/>
      <c r="D2019" s="1"/>
      <c r="E2019" s="1"/>
      <c r="F2019" s="1"/>
      <c r="G2019" s="1"/>
      <c r="H2019" s="1"/>
      <c r="I2019" s="1"/>
      <c r="J2019" s="1"/>
      <c r="K2019" s="1"/>
      <c r="L2019" s="1"/>
      <c r="M2019" s="1"/>
      <c r="N2019" s="1"/>
      <c r="O2019" s="1">
        <v>1</v>
      </c>
    </row>
    <row r="2020" spans="1:15" ht="15.75" hidden="1" customHeight="1" x14ac:dyDescent="0.2">
      <c r="A2020" s="31" t="s">
        <v>14806</v>
      </c>
      <c r="B2020" s="1"/>
      <c r="C2020" s="1"/>
      <c r="D2020" s="1"/>
      <c r="E2020" s="1"/>
      <c r="F2020" s="1"/>
      <c r="G2020" s="1"/>
      <c r="H2020" s="1"/>
      <c r="I2020" s="1"/>
      <c r="J2020" s="1">
        <v>1</v>
      </c>
      <c r="K2020" s="1"/>
      <c r="L2020" s="1"/>
      <c r="M2020" s="1"/>
      <c r="N2020" s="1"/>
      <c r="O2020" s="1">
        <v>1</v>
      </c>
    </row>
    <row r="2021" spans="1:15" ht="15.75" hidden="1" customHeight="1" x14ac:dyDescent="0.2">
      <c r="A2021" s="31" t="s">
        <v>13679</v>
      </c>
      <c r="B2021" s="1"/>
      <c r="C2021" s="1"/>
      <c r="D2021" s="1"/>
      <c r="E2021" s="1"/>
      <c r="F2021" s="1"/>
      <c r="G2021" s="1">
        <v>1</v>
      </c>
      <c r="H2021" s="1"/>
      <c r="I2021" s="1"/>
      <c r="J2021" s="1"/>
      <c r="K2021" s="1"/>
      <c r="L2021" s="1"/>
      <c r="M2021" s="1"/>
      <c r="N2021" s="1"/>
      <c r="O2021" s="1">
        <v>1</v>
      </c>
    </row>
    <row r="2022" spans="1:15" ht="15.75" hidden="1" customHeight="1" x14ac:dyDescent="0.2">
      <c r="A2022" s="31" t="s">
        <v>13017</v>
      </c>
      <c r="B2022" s="1"/>
      <c r="C2022" s="1">
        <v>1</v>
      </c>
      <c r="D2022" s="1"/>
      <c r="E2022" s="1"/>
      <c r="F2022" s="1"/>
      <c r="G2022" s="1"/>
      <c r="H2022" s="1"/>
      <c r="I2022" s="1"/>
      <c r="J2022" s="1"/>
      <c r="K2022" s="1"/>
      <c r="L2022" s="1"/>
      <c r="M2022" s="1"/>
      <c r="N2022" s="1"/>
      <c r="O2022" s="1">
        <v>1</v>
      </c>
    </row>
    <row r="2023" spans="1:15" ht="15.75" hidden="1" customHeight="1" x14ac:dyDescent="0.2">
      <c r="A2023" s="31" t="s">
        <v>14577</v>
      </c>
      <c r="B2023" s="1"/>
      <c r="C2023" s="1"/>
      <c r="D2023" s="1"/>
      <c r="E2023" s="1"/>
      <c r="F2023" s="1">
        <v>1</v>
      </c>
      <c r="G2023" s="1"/>
      <c r="H2023" s="1"/>
      <c r="I2023" s="1"/>
      <c r="J2023" s="1"/>
      <c r="K2023" s="1"/>
      <c r="L2023" s="1"/>
      <c r="M2023" s="1"/>
      <c r="N2023" s="1"/>
      <c r="O2023" s="1">
        <v>1</v>
      </c>
    </row>
    <row r="2024" spans="1:15" ht="15.75" hidden="1" customHeight="1" x14ac:dyDescent="0.2">
      <c r="A2024" s="31" t="s">
        <v>11574</v>
      </c>
      <c r="B2024" s="1">
        <v>1</v>
      </c>
      <c r="C2024" s="1"/>
      <c r="D2024" s="1"/>
      <c r="E2024" s="1"/>
      <c r="F2024" s="1"/>
      <c r="G2024" s="1"/>
      <c r="H2024" s="1"/>
      <c r="I2024" s="1"/>
      <c r="J2024" s="1"/>
      <c r="K2024" s="1"/>
      <c r="L2024" s="1"/>
      <c r="M2024" s="1"/>
      <c r="N2024" s="1"/>
      <c r="O2024" s="1">
        <v>1</v>
      </c>
    </row>
    <row r="2025" spans="1:15" ht="15.75" hidden="1" customHeight="1" x14ac:dyDescent="0.2">
      <c r="A2025" s="31" t="s">
        <v>13243</v>
      </c>
      <c r="B2025" s="1"/>
      <c r="C2025" s="1">
        <v>1</v>
      </c>
      <c r="D2025" s="1"/>
      <c r="E2025" s="1"/>
      <c r="F2025" s="1"/>
      <c r="G2025" s="1"/>
      <c r="H2025" s="1"/>
      <c r="I2025" s="1"/>
      <c r="J2025" s="1"/>
      <c r="K2025" s="1"/>
      <c r="L2025" s="1"/>
      <c r="M2025" s="1"/>
      <c r="N2025" s="1"/>
      <c r="O2025" s="1">
        <v>1</v>
      </c>
    </row>
    <row r="2026" spans="1:15" ht="15.75" hidden="1" customHeight="1" x14ac:dyDescent="0.2">
      <c r="A2026" s="31" t="s">
        <v>11943</v>
      </c>
      <c r="B2026" s="1"/>
      <c r="C2026" s="1">
        <v>1</v>
      </c>
      <c r="D2026" s="1"/>
      <c r="E2026" s="1"/>
      <c r="F2026" s="1"/>
      <c r="G2026" s="1"/>
      <c r="H2026" s="1"/>
      <c r="I2026" s="1"/>
      <c r="J2026" s="1"/>
      <c r="K2026" s="1"/>
      <c r="L2026" s="1"/>
      <c r="M2026" s="1"/>
      <c r="N2026" s="1"/>
      <c r="O2026" s="1">
        <v>1</v>
      </c>
    </row>
    <row r="2027" spans="1:15" ht="15.75" hidden="1" customHeight="1" x14ac:dyDescent="0.2">
      <c r="A2027" s="31" t="s">
        <v>14763</v>
      </c>
      <c r="B2027" s="1"/>
      <c r="C2027" s="1">
        <v>1</v>
      </c>
      <c r="D2027" s="1"/>
      <c r="E2027" s="1"/>
      <c r="F2027" s="1"/>
      <c r="G2027" s="1"/>
      <c r="H2027" s="1"/>
      <c r="I2027" s="1"/>
      <c r="J2027" s="1"/>
      <c r="K2027" s="1"/>
      <c r="L2027" s="1"/>
      <c r="M2027" s="1"/>
      <c r="N2027" s="1"/>
      <c r="O2027" s="1">
        <v>1</v>
      </c>
    </row>
    <row r="2028" spans="1:15" ht="15.75" hidden="1" customHeight="1" x14ac:dyDescent="0.2">
      <c r="A2028" s="31" t="s">
        <v>13327</v>
      </c>
      <c r="B2028" s="1">
        <v>1</v>
      </c>
      <c r="C2028" s="1"/>
      <c r="D2028" s="1"/>
      <c r="E2028" s="1"/>
      <c r="F2028" s="1"/>
      <c r="G2028" s="1"/>
      <c r="H2028" s="1"/>
      <c r="I2028" s="1"/>
      <c r="J2028" s="1"/>
      <c r="K2028" s="1"/>
      <c r="L2028" s="1"/>
      <c r="M2028" s="1"/>
      <c r="N2028" s="1"/>
      <c r="O2028" s="1">
        <v>1</v>
      </c>
    </row>
    <row r="2029" spans="1:15" ht="15.75" hidden="1" customHeight="1" x14ac:dyDescent="0.2">
      <c r="A2029" s="31" t="s">
        <v>14125</v>
      </c>
      <c r="B2029" s="1"/>
      <c r="C2029" s="1"/>
      <c r="D2029" s="1"/>
      <c r="E2029" s="1">
        <v>1</v>
      </c>
      <c r="F2029" s="1"/>
      <c r="G2029" s="1"/>
      <c r="H2029" s="1"/>
      <c r="I2029" s="1"/>
      <c r="J2029" s="1"/>
      <c r="K2029" s="1"/>
      <c r="L2029" s="1"/>
      <c r="M2029" s="1"/>
      <c r="N2029" s="1"/>
      <c r="O2029" s="1">
        <v>1</v>
      </c>
    </row>
    <row r="2030" spans="1:15" ht="15.75" hidden="1" customHeight="1" x14ac:dyDescent="0.2">
      <c r="A2030" s="31" t="s">
        <v>13329</v>
      </c>
      <c r="B2030" s="1">
        <v>1</v>
      </c>
      <c r="C2030" s="1"/>
      <c r="D2030" s="1"/>
      <c r="E2030" s="1"/>
      <c r="F2030" s="1"/>
      <c r="G2030" s="1"/>
      <c r="H2030" s="1"/>
      <c r="I2030" s="1"/>
      <c r="J2030" s="1"/>
      <c r="K2030" s="1"/>
      <c r="L2030" s="1"/>
      <c r="M2030" s="1"/>
      <c r="N2030" s="1"/>
      <c r="O2030" s="1">
        <v>1</v>
      </c>
    </row>
    <row r="2031" spans="1:15" ht="15.75" hidden="1" customHeight="1" x14ac:dyDescent="0.2">
      <c r="A2031" s="31" t="s">
        <v>11412</v>
      </c>
      <c r="B2031" s="1"/>
      <c r="C2031" s="1"/>
      <c r="D2031" s="1">
        <v>1</v>
      </c>
      <c r="E2031" s="1"/>
      <c r="F2031" s="1"/>
      <c r="G2031" s="1"/>
      <c r="H2031" s="1"/>
      <c r="I2031" s="1"/>
      <c r="J2031" s="1"/>
      <c r="K2031" s="1"/>
      <c r="L2031" s="1"/>
      <c r="M2031" s="1"/>
      <c r="N2031" s="1"/>
      <c r="O2031" s="1">
        <v>1</v>
      </c>
    </row>
    <row r="2032" spans="1:15" ht="15.75" hidden="1" customHeight="1" x14ac:dyDescent="0.2">
      <c r="A2032" s="31" t="s">
        <v>13177</v>
      </c>
      <c r="B2032" s="1">
        <v>1</v>
      </c>
      <c r="C2032" s="1"/>
      <c r="D2032" s="1"/>
      <c r="E2032" s="1"/>
      <c r="F2032" s="1"/>
      <c r="G2032" s="1"/>
      <c r="H2032" s="1"/>
      <c r="I2032" s="1"/>
      <c r="J2032" s="1"/>
      <c r="K2032" s="1"/>
      <c r="L2032" s="1"/>
      <c r="M2032" s="1"/>
      <c r="N2032" s="1"/>
      <c r="O2032" s="1">
        <v>1</v>
      </c>
    </row>
    <row r="2033" spans="1:15" ht="15.75" hidden="1" customHeight="1" x14ac:dyDescent="0.2">
      <c r="A2033" s="31" t="s">
        <v>14711</v>
      </c>
      <c r="B2033" s="1"/>
      <c r="C2033" s="1">
        <v>1</v>
      </c>
      <c r="D2033" s="1"/>
      <c r="E2033" s="1"/>
      <c r="F2033" s="1"/>
      <c r="G2033" s="1"/>
      <c r="H2033" s="1"/>
      <c r="I2033" s="1"/>
      <c r="J2033" s="1"/>
      <c r="K2033" s="1"/>
      <c r="L2033" s="1"/>
      <c r="M2033" s="1"/>
      <c r="N2033" s="1"/>
      <c r="O2033" s="1">
        <v>1</v>
      </c>
    </row>
    <row r="2034" spans="1:15" ht="15.75" hidden="1" customHeight="1" x14ac:dyDescent="0.2">
      <c r="A2034" s="31" t="s">
        <v>12729</v>
      </c>
      <c r="B2034" s="1">
        <v>1</v>
      </c>
      <c r="C2034" s="1"/>
      <c r="D2034" s="1"/>
      <c r="E2034" s="1"/>
      <c r="F2034" s="1"/>
      <c r="G2034" s="1"/>
      <c r="H2034" s="1"/>
      <c r="I2034" s="1"/>
      <c r="J2034" s="1"/>
      <c r="K2034" s="1"/>
      <c r="L2034" s="1"/>
      <c r="M2034" s="1"/>
      <c r="N2034" s="1"/>
      <c r="O2034" s="1">
        <v>1</v>
      </c>
    </row>
    <row r="2035" spans="1:15" ht="15.75" hidden="1" customHeight="1" x14ac:dyDescent="0.2">
      <c r="A2035" s="31" t="s">
        <v>13062</v>
      </c>
      <c r="B2035" s="1">
        <v>1</v>
      </c>
      <c r="C2035" s="1"/>
      <c r="D2035" s="1"/>
      <c r="E2035" s="1"/>
      <c r="F2035" s="1"/>
      <c r="G2035" s="1"/>
      <c r="H2035" s="1"/>
      <c r="I2035" s="1"/>
      <c r="J2035" s="1"/>
      <c r="K2035" s="1"/>
      <c r="L2035" s="1"/>
      <c r="M2035" s="1"/>
      <c r="N2035" s="1"/>
      <c r="O2035" s="1">
        <v>1</v>
      </c>
    </row>
    <row r="2036" spans="1:15" ht="15.75" hidden="1" customHeight="1" x14ac:dyDescent="0.2">
      <c r="A2036" s="31" t="s">
        <v>13172</v>
      </c>
      <c r="B2036" s="1">
        <v>1</v>
      </c>
      <c r="C2036" s="1"/>
      <c r="D2036" s="1"/>
      <c r="E2036" s="1"/>
      <c r="F2036" s="1"/>
      <c r="G2036" s="1"/>
      <c r="H2036" s="1"/>
      <c r="I2036" s="1"/>
      <c r="J2036" s="1"/>
      <c r="K2036" s="1"/>
      <c r="L2036" s="1"/>
      <c r="M2036" s="1"/>
      <c r="N2036" s="1"/>
      <c r="O2036" s="1">
        <v>1</v>
      </c>
    </row>
    <row r="2037" spans="1:15" ht="15.75" hidden="1" customHeight="1" x14ac:dyDescent="0.2">
      <c r="A2037" s="31" t="s">
        <v>12346</v>
      </c>
      <c r="B2037" s="1"/>
      <c r="C2037" s="1">
        <v>1</v>
      </c>
      <c r="D2037" s="1"/>
      <c r="E2037" s="1"/>
      <c r="F2037" s="1"/>
      <c r="G2037" s="1"/>
      <c r="H2037" s="1"/>
      <c r="I2037" s="1"/>
      <c r="J2037" s="1"/>
      <c r="K2037" s="1"/>
      <c r="L2037" s="1"/>
      <c r="M2037" s="1"/>
      <c r="N2037" s="1"/>
      <c r="O2037" s="1">
        <v>1</v>
      </c>
    </row>
    <row r="2038" spans="1:15" ht="15.75" hidden="1" customHeight="1" x14ac:dyDescent="0.2">
      <c r="A2038" s="31" t="s">
        <v>13423</v>
      </c>
      <c r="B2038" s="1"/>
      <c r="C2038" s="1"/>
      <c r="D2038" s="1">
        <v>1</v>
      </c>
      <c r="E2038" s="1"/>
      <c r="F2038" s="1"/>
      <c r="G2038" s="1"/>
      <c r="H2038" s="1"/>
      <c r="I2038" s="1"/>
      <c r="J2038" s="1"/>
      <c r="K2038" s="1"/>
      <c r="L2038" s="1"/>
      <c r="M2038" s="1"/>
      <c r="N2038" s="1"/>
      <c r="O2038" s="1">
        <v>1</v>
      </c>
    </row>
    <row r="2039" spans="1:15" ht="15.75" hidden="1" customHeight="1" x14ac:dyDescent="0.2">
      <c r="A2039" s="31" t="s">
        <v>10759</v>
      </c>
      <c r="B2039" s="1"/>
      <c r="C2039" s="1"/>
      <c r="D2039" s="1"/>
      <c r="E2039" s="1">
        <v>1</v>
      </c>
      <c r="F2039" s="1"/>
      <c r="G2039" s="1"/>
      <c r="H2039" s="1"/>
      <c r="I2039" s="1"/>
      <c r="J2039" s="1"/>
      <c r="K2039" s="1"/>
      <c r="L2039" s="1"/>
      <c r="M2039" s="1"/>
      <c r="N2039" s="1"/>
      <c r="O2039" s="1">
        <v>1</v>
      </c>
    </row>
    <row r="2040" spans="1:15" ht="15.75" hidden="1" customHeight="1" x14ac:dyDescent="0.2">
      <c r="A2040" s="31" t="s">
        <v>13065</v>
      </c>
      <c r="B2040" s="1">
        <v>1</v>
      </c>
      <c r="C2040" s="1"/>
      <c r="D2040" s="1"/>
      <c r="E2040" s="1"/>
      <c r="F2040" s="1"/>
      <c r="G2040" s="1"/>
      <c r="H2040" s="1"/>
      <c r="I2040" s="1"/>
      <c r="J2040" s="1"/>
      <c r="K2040" s="1"/>
      <c r="L2040" s="1"/>
      <c r="M2040" s="1"/>
      <c r="N2040" s="1"/>
      <c r="O2040" s="1">
        <v>1</v>
      </c>
    </row>
    <row r="2041" spans="1:15" ht="15.75" hidden="1" customHeight="1" x14ac:dyDescent="0.2">
      <c r="A2041" s="31" t="s">
        <v>14142</v>
      </c>
      <c r="B2041" s="1"/>
      <c r="C2041" s="1"/>
      <c r="D2041" s="1"/>
      <c r="E2041" s="1">
        <v>1</v>
      </c>
      <c r="F2041" s="1"/>
      <c r="G2041" s="1"/>
      <c r="H2041" s="1"/>
      <c r="I2041" s="1"/>
      <c r="J2041" s="1"/>
      <c r="K2041" s="1"/>
      <c r="L2041" s="1"/>
      <c r="M2041" s="1"/>
      <c r="N2041" s="1"/>
      <c r="O2041" s="1">
        <v>1</v>
      </c>
    </row>
    <row r="2042" spans="1:15" ht="15.75" hidden="1" customHeight="1" x14ac:dyDescent="0.2">
      <c r="A2042" s="31" t="s">
        <v>14118</v>
      </c>
      <c r="B2042" s="1"/>
      <c r="C2042" s="1"/>
      <c r="D2042" s="1"/>
      <c r="E2042" s="1">
        <v>1</v>
      </c>
      <c r="F2042" s="1"/>
      <c r="G2042" s="1"/>
      <c r="H2042" s="1"/>
      <c r="I2042" s="1"/>
      <c r="J2042" s="1"/>
      <c r="K2042" s="1"/>
      <c r="L2042" s="1"/>
      <c r="M2042" s="1"/>
      <c r="N2042" s="1"/>
      <c r="O2042" s="1">
        <v>1</v>
      </c>
    </row>
    <row r="2043" spans="1:15" ht="15.75" hidden="1" customHeight="1" x14ac:dyDescent="0.2">
      <c r="A2043" s="31" t="s">
        <v>13186</v>
      </c>
      <c r="B2043" s="1">
        <v>1</v>
      </c>
      <c r="C2043" s="1"/>
      <c r="D2043" s="1"/>
      <c r="E2043" s="1"/>
      <c r="F2043" s="1"/>
      <c r="G2043" s="1"/>
      <c r="H2043" s="1"/>
      <c r="I2043" s="1"/>
      <c r="J2043" s="1"/>
      <c r="K2043" s="1"/>
      <c r="L2043" s="1"/>
      <c r="M2043" s="1"/>
      <c r="N2043" s="1"/>
      <c r="O2043" s="1">
        <v>1</v>
      </c>
    </row>
    <row r="2044" spans="1:15" ht="15.75" hidden="1" customHeight="1" x14ac:dyDescent="0.2">
      <c r="A2044" s="31" t="s">
        <v>13038</v>
      </c>
      <c r="B2044" s="1"/>
      <c r="C2044" s="1">
        <v>1</v>
      </c>
      <c r="D2044" s="1"/>
      <c r="E2044" s="1"/>
      <c r="F2044" s="1"/>
      <c r="G2044" s="1"/>
      <c r="H2044" s="1"/>
      <c r="I2044" s="1"/>
      <c r="J2044" s="1"/>
      <c r="K2044" s="1"/>
      <c r="L2044" s="1"/>
      <c r="M2044" s="1"/>
      <c r="N2044" s="1"/>
      <c r="O2044" s="1">
        <v>1</v>
      </c>
    </row>
    <row r="2045" spans="1:15" ht="15.75" hidden="1" customHeight="1" x14ac:dyDescent="0.2">
      <c r="A2045" s="31" t="s">
        <v>10583</v>
      </c>
      <c r="B2045" s="1">
        <v>1</v>
      </c>
      <c r="C2045" s="1"/>
      <c r="D2045" s="1"/>
      <c r="E2045" s="1"/>
      <c r="F2045" s="1"/>
      <c r="G2045" s="1"/>
      <c r="H2045" s="1"/>
      <c r="I2045" s="1"/>
      <c r="J2045" s="1"/>
      <c r="K2045" s="1"/>
      <c r="L2045" s="1"/>
      <c r="M2045" s="1"/>
      <c r="N2045" s="1"/>
      <c r="O2045" s="1">
        <v>1</v>
      </c>
    </row>
    <row r="2046" spans="1:15" ht="15.75" hidden="1" customHeight="1" x14ac:dyDescent="0.2">
      <c r="A2046" s="31" t="s">
        <v>13148</v>
      </c>
      <c r="B2046" s="1">
        <v>1</v>
      </c>
      <c r="C2046" s="1"/>
      <c r="D2046" s="1"/>
      <c r="E2046" s="1"/>
      <c r="F2046" s="1"/>
      <c r="G2046" s="1"/>
      <c r="H2046" s="1"/>
      <c r="I2046" s="1"/>
      <c r="J2046" s="1"/>
      <c r="K2046" s="1"/>
      <c r="L2046" s="1"/>
      <c r="M2046" s="1"/>
      <c r="N2046" s="1"/>
      <c r="O2046" s="1">
        <v>1</v>
      </c>
    </row>
    <row r="2047" spans="1:15" ht="15.75" hidden="1" customHeight="1" x14ac:dyDescent="0.2">
      <c r="A2047" s="31" t="s">
        <v>12969</v>
      </c>
      <c r="B2047" s="1"/>
      <c r="C2047" s="1">
        <v>1</v>
      </c>
      <c r="D2047" s="1"/>
      <c r="E2047" s="1"/>
      <c r="F2047" s="1"/>
      <c r="G2047" s="1"/>
      <c r="H2047" s="1"/>
      <c r="I2047" s="1"/>
      <c r="J2047" s="1"/>
      <c r="K2047" s="1"/>
      <c r="L2047" s="1"/>
      <c r="M2047" s="1"/>
      <c r="N2047" s="1"/>
      <c r="O2047" s="1">
        <v>1</v>
      </c>
    </row>
    <row r="2048" spans="1:15" ht="15.75" hidden="1" customHeight="1" x14ac:dyDescent="0.2">
      <c r="A2048" s="31" t="s">
        <v>13685</v>
      </c>
      <c r="B2048" s="1"/>
      <c r="C2048" s="1"/>
      <c r="D2048" s="1"/>
      <c r="E2048" s="1"/>
      <c r="F2048" s="1"/>
      <c r="G2048" s="1">
        <v>1</v>
      </c>
      <c r="H2048" s="1"/>
      <c r="I2048" s="1"/>
      <c r="J2048" s="1"/>
      <c r="K2048" s="1"/>
      <c r="L2048" s="1"/>
      <c r="M2048" s="1"/>
      <c r="N2048" s="1"/>
      <c r="O2048" s="1">
        <v>1</v>
      </c>
    </row>
    <row r="2049" spans="1:15" ht="15.75" hidden="1" customHeight="1" x14ac:dyDescent="0.2">
      <c r="A2049" s="31" t="s">
        <v>10530</v>
      </c>
      <c r="B2049" s="1">
        <v>1</v>
      </c>
      <c r="C2049" s="1"/>
      <c r="D2049" s="1"/>
      <c r="E2049" s="1"/>
      <c r="F2049" s="1"/>
      <c r="G2049" s="1"/>
      <c r="H2049" s="1"/>
      <c r="I2049" s="1"/>
      <c r="J2049" s="1"/>
      <c r="K2049" s="1"/>
      <c r="L2049" s="1"/>
      <c r="M2049" s="1"/>
      <c r="N2049" s="1"/>
      <c r="O2049" s="1">
        <v>1</v>
      </c>
    </row>
    <row r="2050" spans="1:15" ht="15.75" hidden="1" customHeight="1" x14ac:dyDescent="0.2">
      <c r="A2050" s="31" t="s">
        <v>14675</v>
      </c>
      <c r="B2050" s="1"/>
      <c r="C2050" s="1"/>
      <c r="D2050" s="1"/>
      <c r="E2050" s="1">
        <v>1</v>
      </c>
      <c r="F2050" s="1"/>
      <c r="G2050" s="1"/>
      <c r="H2050" s="1"/>
      <c r="I2050" s="1"/>
      <c r="J2050" s="1"/>
      <c r="K2050" s="1"/>
      <c r="L2050" s="1"/>
      <c r="M2050" s="1"/>
      <c r="N2050" s="1"/>
      <c r="O2050" s="1">
        <v>1</v>
      </c>
    </row>
    <row r="2051" spans="1:15" ht="15.75" hidden="1" customHeight="1" x14ac:dyDescent="0.2">
      <c r="A2051" s="31" t="s">
        <v>13961</v>
      </c>
      <c r="B2051" s="1"/>
      <c r="C2051" s="1"/>
      <c r="D2051" s="1">
        <v>1</v>
      </c>
      <c r="E2051" s="1"/>
      <c r="F2051" s="1"/>
      <c r="G2051" s="1"/>
      <c r="H2051" s="1"/>
      <c r="I2051" s="1"/>
      <c r="J2051" s="1"/>
      <c r="K2051" s="1"/>
      <c r="L2051" s="1"/>
      <c r="M2051" s="1"/>
      <c r="N2051" s="1"/>
      <c r="O2051" s="1">
        <v>1</v>
      </c>
    </row>
    <row r="2052" spans="1:15" ht="15.75" hidden="1" customHeight="1" x14ac:dyDescent="0.2">
      <c r="A2052" s="31" t="s">
        <v>14061</v>
      </c>
      <c r="B2052" s="1"/>
      <c r="C2052" s="1"/>
      <c r="D2052" s="1"/>
      <c r="E2052" s="1"/>
      <c r="F2052" s="1">
        <v>1</v>
      </c>
      <c r="G2052" s="1"/>
      <c r="H2052" s="1"/>
      <c r="I2052" s="1"/>
      <c r="J2052" s="1"/>
      <c r="K2052" s="1"/>
      <c r="L2052" s="1"/>
      <c r="M2052" s="1"/>
      <c r="N2052" s="1"/>
      <c r="O2052" s="1">
        <v>1</v>
      </c>
    </row>
    <row r="2053" spans="1:15" ht="15.75" hidden="1" customHeight="1" x14ac:dyDescent="0.2">
      <c r="A2053" s="31" t="s">
        <v>11755</v>
      </c>
      <c r="B2053" s="1"/>
      <c r="C2053" s="1"/>
      <c r="D2053" s="1"/>
      <c r="E2053" s="1"/>
      <c r="F2053" s="1"/>
      <c r="G2053" s="1"/>
      <c r="H2053" s="1"/>
      <c r="I2053" s="1"/>
      <c r="J2053" s="1"/>
      <c r="K2053" s="1">
        <v>1</v>
      </c>
      <c r="L2053" s="1"/>
      <c r="M2053" s="1"/>
      <c r="N2053" s="1"/>
      <c r="O2053" s="1">
        <v>1</v>
      </c>
    </row>
    <row r="2054" spans="1:15" ht="15.75" hidden="1" customHeight="1" x14ac:dyDescent="0.2">
      <c r="A2054" s="31" t="s">
        <v>13596</v>
      </c>
      <c r="B2054" s="1"/>
      <c r="C2054" s="1"/>
      <c r="D2054" s="1">
        <v>1</v>
      </c>
      <c r="E2054" s="1"/>
      <c r="F2054" s="1"/>
      <c r="G2054" s="1"/>
      <c r="H2054" s="1"/>
      <c r="I2054" s="1"/>
      <c r="J2054" s="1"/>
      <c r="K2054" s="1"/>
      <c r="L2054" s="1"/>
      <c r="M2054" s="1"/>
      <c r="N2054" s="1"/>
      <c r="O2054" s="1">
        <v>1</v>
      </c>
    </row>
    <row r="2055" spans="1:15" ht="15.75" hidden="1" customHeight="1" x14ac:dyDescent="0.2">
      <c r="A2055" s="31" t="s">
        <v>13003</v>
      </c>
      <c r="B2055" s="1">
        <v>1</v>
      </c>
      <c r="C2055" s="1"/>
      <c r="D2055" s="1"/>
      <c r="E2055" s="1"/>
      <c r="F2055" s="1"/>
      <c r="G2055" s="1"/>
      <c r="H2055" s="1"/>
      <c r="I2055" s="1"/>
      <c r="J2055" s="1"/>
      <c r="K2055" s="1"/>
      <c r="L2055" s="1"/>
      <c r="M2055" s="1"/>
      <c r="N2055" s="1"/>
      <c r="O2055" s="1">
        <v>1</v>
      </c>
    </row>
    <row r="2056" spans="1:15" ht="15.75" hidden="1" customHeight="1" x14ac:dyDescent="0.2">
      <c r="A2056" s="31" t="s">
        <v>14240</v>
      </c>
      <c r="B2056" s="1"/>
      <c r="C2056" s="1">
        <v>1</v>
      </c>
      <c r="D2056" s="1"/>
      <c r="E2056" s="1"/>
      <c r="F2056" s="1"/>
      <c r="G2056" s="1"/>
      <c r="H2056" s="1"/>
      <c r="I2056" s="1"/>
      <c r="J2056" s="1"/>
      <c r="K2056" s="1"/>
      <c r="L2056" s="1"/>
      <c r="M2056" s="1"/>
      <c r="N2056" s="1"/>
      <c r="O2056" s="1">
        <v>1</v>
      </c>
    </row>
    <row r="2057" spans="1:15" ht="15.75" hidden="1" customHeight="1" x14ac:dyDescent="0.2">
      <c r="A2057" s="31" t="s">
        <v>12638</v>
      </c>
      <c r="B2057" s="1">
        <v>1</v>
      </c>
      <c r="C2057" s="1"/>
      <c r="D2057" s="1"/>
      <c r="E2057" s="1"/>
      <c r="F2057" s="1"/>
      <c r="G2057" s="1"/>
      <c r="H2057" s="1"/>
      <c r="I2057" s="1"/>
      <c r="J2057" s="1"/>
      <c r="K2057" s="1"/>
      <c r="L2057" s="1"/>
      <c r="M2057" s="1"/>
      <c r="N2057" s="1"/>
      <c r="O2057" s="1">
        <v>1</v>
      </c>
    </row>
    <row r="2058" spans="1:15" ht="15.75" hidden="1" customHeight="1" x14ac:dyDescent="0.2">
      <c r="A2058" s="31" t="s">
        <v>13203</v>
      </c>
      <c r="B2058" s="1"/>
      <c r="C2058" s="1"/>
      <c r="D2058" s="1">
        <v>1</v>
      </c>
      <c r="E2058" s="1"/>
      <c r="F2058" s="1"/>
      <c r="G2058" s="1"/>
      <c r="H2058" s="1"/>
      <c r="I2058" s="1"/>
      <c r="J2058" s="1"/>
      <c r="K2058" s="1"/>
      <c r="L2058" s="1"/>
      <c r="M2058" s="1"/>
      <c r="N2058" s="1"/>
      <c r="O2058" s="1">
        <v>1</v>
      </c>
    </row>
    <row r="2059" spans="1:15" ht="15.75" hidden="1" customHeight="1" x14ac:dyDescent="0.2">
      <c r="A2059" s="31" t="s">
        <v>13820</v>
      </c>
      <c r="B2059" s="1">
        <v>1</v>
      </c>
      <c r="C2059" s="1"/>
      <c r="D2059" s="1"/>
      <c r="E2059" s="1"/>
      <c r="F2059" s="1"/>
      <c r="G2059" s="1"/>
      <c r="H2059" s="1"/>
      <c r="I2059" s="1"/>
      <c r="J2059" s="1"/>
      <c r="K2059" s="1"/>
      <c r="L2059" s="1"/>
      <c r="M2059" s="1"/>
      <c r="N2059" s="1"/>
      <c r="O2059" s="1">
        <v>1</v>
      </c>
    </row>
    <row r="2060" spans="1:15" ht="15.75" hidden="1" customHeight="1" x14ac:dyDescent="0.2">
      <c r="A2060" s="31" t="s">
        <v>11540</v>
      </c>
      <c r="B2060" s="1"/>
      <c r="C2060" s="1"/>
      <c r="D2060" s="1">
        <v>1</v>
      </c>
      <c r="E2060" s="1"/>
      <c r="F2060" s="1"/>
      <c r="G2060" s="1"/>
      <c r="H2060" s="1"/>
      <c r="I2060" s="1"/>
      <c r="J2060" s="1"/>
      <c r="K2060" s="1"/>
      <c r="L2060" s="1"/>
      <c r="M2060" s="1"/>
      <c r="N2060" s="1"/>
      <c r="O2060" s="1">
        <v>1</v>
      </c>
    </row>
    <row r="2061" spans="1:15" ht="15.75" hidden="1" customHeight="1" x14ac:dyDescent="0.2">
      <c r="A2061" s="31" t="s">
        <v>11404</v>
      </c>
      <c r="B2061" s="1">
        <v>1</v>
      </c>
      <c r="C2061" s="1"/>
      <c r="D2061" s="1"/>
      <c r="E2061" s="1"/>
      <c r="F2061" s="1"/>
      <c r="G2061" s="1"/>
      <c r="H2061" s="1"/>
      <c r="I2061" s="1"/>
      <c r="J2061" s="1"/>
      <c r="K2061" s="1"/>
      <c r="L2061" s="1"/>
      <c r="M2061" s="1"/>
      <c r="N2061" s="1"/>
      <c r="O2061" s="1">
        <v>1</v>
      </c>
    </row>
    <row r="2062" spans="1:15" ht="15.75" hidden="1" customHeight="1" x14ac:dyDescent="0.2">
      <c r="A2062" s="31" t="s">
        <v>13214</v>
      </c>
      <c r="B2062" s="1"/>
      <c r="C2062" s="1"/>
      <c r="D2062" s="1">
        <v>1</v>
      </c>
      <c r="E2062" s="1"/>
      <c r="F2062" s="1"/>
      <c r="G2062" s="1"/>
      <c r="H2062" s="1"/>
      <c r="I2062" s="1"/>
      <c r="J2062" s="1"/>
      <c r="K2062" s="1"/>
      <c r="L2062" s="1"/>
      <c r="M2062" s="1"/>
      <c r="N2062" s="1"/>
      <c r="O2062" s="1">
        <v>1</v>
      </c>
    </row>
    <row r="2063" spans="1:15" ht="15.75" hidden="1" customHeight="1" x14ac:dyDescent="0.2">
      <c r="A2063" s="31" t="s">
        <v>14384</v>
      </c>
      <c r="B2063" s="1"/>
      <c r="C2063" s="1"/>
      <c r="D2063" s="1"/>
      <c r="E2063" s="1"/>
      <c r="F2063" s="1"/>
      <c r="G2063" s="1"/>
      <c r="H2063" s="1">
        <v>1</v>
      </c>
      <c r="I2063" s="1"/>
      <c r="J2063" s="1"/>
      <c r="K2063" s="1"/>
      <c r="L2063" s="1"/>
      <c r="M2063" s="1"/>
      <c r="N2063" s="1"/>
      <c r="O2063" s="1">
        <v>1</v>
      </c>
    </row>
    <row r="2064" spans="1:15" ht="15.75" hidden="1" customHeight="1" x14ac:dyDescent="0.2">
      <c r="A2064" s="31" t="s">
        <v>14376</v>
      </c>
      <c r="B2064" s="1"/>
      <c r="C2064" s="1"/>
      <c r="D2064" s="1"/>
      <c r="E2064" s="1"/>
      <c r="F2064" s="1"/>
      <c r="G2064" s="1"/>
      <c r="H2064" s="1">
        <v>1</v>
      </c>
      <c r="I2064" s="1"/>
      <c r="J2064" s="1"/>
      <c r="K2064" s="1"/>
      <c r="L2064" s="1"/>
      <c r="M2064" s="1"/>
      <c r="N2064" s="1"/>
      <c r="O2064" s="1">
        <v>1</v>
      </c>
    </row>
    <row r="2065" spans="1:15" ht="15.75" hidden="1" customHeight="1" x14ac:dyDescent="0.2">
      <c r="A2065" s="31" t="s">
        <v>12724</v>
      </c>
      <c r="B2065" s="1">
        <v>1</v>
      </c>
      <c r="C2065" s="1"/>
      <c r="D2065" s="1"/>
      <c r="E2065" s="1"/>
      <c r="F2065" s="1"/>
      <c r="G2065" s="1"/>
      <c r="H2065" s="1"/>
      <c r="I2065" s="1"/>
      <c r="J2065" s="1"/>
      <c r="K2065" s="1"/>
      <c r="L2065" s="1"/>
      <c r="M2065" s="1"/>
      <c r="N2065" s="1"/>
      <c r="O2065" s="1">
        <v>1</v>
      </c>
    </row>
    <row r="2066" spans="1:15" ht="15.75" hidden="1" customHeight="1" x14ac:dyDescent="0.2">
      <c r="A2066" s="31" t="s">
        <v>11674</v>
      </c>
      <c r="B2066" s="1">
        <v>1</v>
      </c>
      <c r="C2066" s="1"/>
      <c r="D2066" s="1"/>
      <c r="E2066" s="1"/>
      <c r="F2066" s="1"/>
      <c r="G2066" s="1"/>
      <c r="H2066" s="1"/>
      <c r="I2066" s="1"/>
      <c r="J2066" s="1"/>
      <c r="K2066" s="1"/>
      <c r="L2066" s="1"/>
      <c r="M2066" s="1"/>
      <c r="N2066" s="1"/>
      <c r="O2066" s="1">
        <v>1</v>
      </c>
    </row>
    <row r="2067" spans="1:15" ht="15.75" hidden="1" customHeight="1" x14ac:dyDescent="0.2">
      <c r="A2067" s="31" t="s">
        <v>13077</v>
      </c>
      <c r="B2067" s="1"/>
      <c r="C2067" s="1"/>
      <c r="D2067" s="1"/>
      <c r="E2067" s="1"/>
      <c r="F2067" s="1"/>
      <c r="G2067" s="1"/>
      <c r="H2067" s="1"/>
      <c r="I2067" s="1"/>
      <c r="J2067" s="1">
        <v>1</v>
      </c>
      <c r="K2067" s="1"/>
      <c r="L2067" s="1"/>
      <c r="M2067" s="1"/>
      <c r="N2067" s="1"/>
      <c r="O2067" s="1">
        <v>1</v>
      </c>
    </row>
    <row r="2068" spans="1:15" ht="15.75" hidden="1" customHeight="1" x14ac:dyDescent="0.2">
      <c r="A2068" s="31" t="s">
        <v>13336</v>
      </c>
      <c r="B2068" s="1">
        <v>1</v>
      </c>
      <c r="C2068" s="1"/>
      <c r="D2068" s="1"/>
      <c r="E2068" s="1"/>
      <c r="F2068" s="1"/>
      <c r="G2068" s="1"/>
      <c r="H2068" s="1"/>
      <c r="I2068" s="1"/>
      <c r="J2068" s="1"/>
      <c r="K2068" s="1"/>
      <c r="L2068" s="1"/>
      <c r="M2068" s="1"/>
      <c r="N2068" s="1"/>
      <c r="O2068" s="1">
        <v>1</v>
      </c>
    </row>
    <row r="2069" spans="1:15" ht="15.75" hidden="1" customHeight="1" x14ac:dyDescent="0.2">
      <c r="A2069" s="31" t="s">
        <v>13297</v>
      </c>
      <c r="B2069" s="1">
        <v>1</v>
      </c>
      <c r="C2069" s="1"/>
      <c r="D2069" s="1"/>
      <c r="E2069" s="1"/>
      <c r="F2069" s="1"/>
      <c r="G2069" s="1"/>
      <c r="H2069" s="1"/>
      <c r="I2069" s="1"/>
      <c r="J2069" s="1"/>
      <c r="K2069" s="1"/>
      <c r="L2069" s="1"/>
      <c r="M2069" s="1"/>
      <c r="N2069" s="1"/>
      <c r="O2069" s="1">
        <v>1</v>
      </c>
    </row>
    <row r="2070" spans="1:15" ht="15.75" hidden="1" customHeight="1" x14ac:dyDescent="0.2">
      <c r="A2070" s="31" t="s">
        <v>12087</v>
      </c>
      <c r="B2070" s="1">
        <v>1</v>
      </c>
      <c r="C2070" s="1"/>
      <c r="D2070" s="1"/>
      <c r="E2070" s="1"/>
      <c r="F2070" s="1"/>
      <c r="G2070" s="1"/>
      <c r="H2070" s="1"/>
      <c r="I2070" s="1"/>
      <c r="J2070" s="1"/>
      <c r="K2070" s="1"/>
      <c r="L2070" s="1"/>
      <c r="M2070" s="1"/>
      <c r="N2070" s="1"/>
      <c r="O2070" s="1">
        <v>1</v>
      </c>
    </row>
    <row r="2071" spans="1:15" ht="15.75" hidden="1" customHeight="1" x14ac:dyDescent="0.2">
      <c r="A2071" s="31" t="s">
        <v>13202</v>
      </c>
      <c r="B2071" s="1"/>
      <c r="C2071" s="1"/>
      <c r="D2071" s="1">
        <v>1</v>
      </c>
      <c r="E2071" s="1"/>
      <c r="F2071" s="1"/>
      <c r="G2071" s="1"/>
      <c r="H2071" s="1"/>
      <c r="I2071" s="1"/>
      <c r="J2071" s="1"/>
      <c r="K2071" s="1"/>
      <c r="L2071" s="1"/>
      <c r="M2071" s="1"/>
      <c r="N2071" s="1"/>
      <c r="O2071" s="1">
        <v>1</v>
      </c>
    </row>
    <row r="2072" spans="1:15" ht="15.75" hidden="1" customHeight="1" x14ac:dyDescent="0.2">
      <c r="A2072" s="31" t="s">
        <v>12102</v>
      </c>
      <c r="B2072" s="1"/>
      <c r="C2072" s="1"/>
      <c r="D2072" s="1"/>
      <c r="E2072" s="1">
        <v>1</v>
      </c>
      <c r="F2072" s="1"/>
      <c r="G2072" s="1"/>
      <c r="H2072" s="1"/>
      <c r="I2072" s="1"/>
      <c r="J2072" s="1"/>
      <c r="K2072" s="1"/>
      <c r="L2072" s="1"/>
      <c r="M2072" s="1"/>
      <c r="N2072" s="1"/>
      <c r="O2072" s="1">
        <v>1</v>
      </c>
    </row>
    <row r="2073" spans="1:15" ht="15.75" hidden="1" customHeight="1" x14ac:dyDescent="0.2">
      <c r="A2073" s="31" t="s">
        <v>11029</v>
      </c>
      <c r="B2073" s="1">
        <v>1</v>
      </c>
      <c r="C2073" s="1"/>
      <c r="D2073" s="1"/>
      <c r="E2073" s="1"/>
      <c r="F2073" s="1"/>
      <c r="G2073" s="1"/>
      <c r="H2073" s="1"/>
      <c r="I2073" s="1"/>
      <c r="J2073" s="1"/>
      <c r="K2073" s="1"/>
      <c r="L2073" s="1"/>
      <c r="M2073" s="1"/>
      <c r="N2073" s="1"/>
      <c r="O2073" s="1">
        <v>1</v>
      </c>
    </row>
    <row r="2074" spans="1:15" ht="15.75" hidden="1" customHeight="1" x14ac:dyDescent="0.2">
      <c r="A2074" s="31" t="s">
        <v>11085</v>
      </c>
      <c r="B2074" s="1"/>
      <c r="C2074" s="1"/>
      <c r="D2074" s="1"/>
      <c r="E2074" s="1"/>
      <c r="F2074" s="1"/>
      <c r="G2074" s="1">
        <v>1</v>
      </c>
      <c r="H2074" s="1"/>
      <c r="I2074" s="1"/>
      <c r="J2074" s="1"/>
      <c r="K2074" s="1"/>
      <c r="L2074" s="1"/>
      <c r="M2074" s="1"/>
      <c r="N2074" s="1"/>
      <c r="O2074" s="1">
        <v>1</v>
      </c>
    </row>
    <row r="2075" spans="1:15" ht="15.75" hidden="1" customHeight="1" x14ac:dyDescent="0.2">
      <c r="A2075" s="31" t="s">
        <v>12394</v>
      </c>
      <c r="B2075" s="1">
        <v>1</v>
      </c>
      <c r="C2075" s="1"/>
      <c r="D2075" s="1"/>
      <c r="E2075" s="1"/>
      <c r="F2075" s="1"/>
      <c r="G2075" s="1"/>
      <c r="H2075" s="1"/>
      <c r="I2075" s="1"/>
      <c r="J2075" s="1"/>
      <c r="K2075" s="1"/>
      <c r="L2075" s="1"/>
      <c r="M2075" s="1"/>
      <c r="N2075" s="1"/>
      <c r="O2075" s="1">
        <v>1</v>
      </c>
    </row>
    <row r="2076" spans="1:15" ht="15.75" hidden="1" customHeight="1" x14ac:dyDescent="0.2">
      <c r="A2076" s="31" t="s">
        <v>11105</v>
      </c>
      <c r="B2076" s="1"/>
      <c r="C2076" s="1"/>
      <c r="D2076" s="1"/>
      <c r="E2076" s="1"/>
      <c r="F2076" s="1"/>
      <c r="G2076" s="1">
        <v>1</v>
      </c>
      <c r="H2076" s="1"/>
      <c r="I2076" s="1"/>
      <c r="J2076" s="1"/>
      <c r="K2076" s="1"/>
      <c r="L2076" s="1"/>
      <c r="M2076" s="1"/>
      <c r="N2076" s="1"/>
      <c r="O2076" s="1">
        <v>1</v>
      </c>
    </row>
    <row r="2077" spans="1:15" ht="15.75" hidden="1" customHeight="1" x14ac:dyDescent="0.2">
      <c r="A2077" s="31" t="s">
        <v>12856</v>
      </c>
      <c r="B2077" s="1">
        <v>1</v>
      </c>
      <c r="C2077" s="1"/>
      <c r="D2077" s="1"/>
      <c r="E2077" s="1"/>
      <c r="F2077" s="1"/>
      <c r="G2077" s="1"/>
      <c r="H2077" s="1"/>
      <c r="I2077" s="1"/>
      <c r="J2077" s="1"/>
      <c r="K2077" s="1"/>
      <c r="L2077" s="1"/>
      <c r="M2077" s="1"/>
      <c r="N2077" s="1"/>
      <c r="O2077" s="1">
        <v>1</v>
      </c>
    </row>
    <row r="2078" spans="1:15" ht="15.75" hidden="1" customHeight="1" x14ac:dyDescent="0.2">
      <c r="A2078" s="31" t="s">
        <v>12113</v>
      </c>
      <c r="B2078" s="1"/>
      <c r="C2078" s="1"/>
      <c r="D2078" s="1"/>
      <c r="E2078" s="1">
        <v>1</v>
      </c>
      <c r="F2078" s="1"/>
      <c r="G2078" s="1"/>
      <c r="H2078" s="1"/>
      <c r="I2078" s="1"/>
      <c r="J2078" s="1"/>
      <c r="K2078" s="1"/>
      <c r="L2078" s="1"/>
      <c r="M2078" s="1"/>
      <c r="N2078" s="1"/>
      <c r="O2078" s="1">
        <v>1</v>
      </c>
    </row>
    <row r="2079" spans="1:15" ht="15.75" hidden="1" customHeight="1" x14ac:dyDescent="0.2">
      <c r="A2079" s="31" t="s">
        <v>13387</v>
      </c>
      <c r="B2079" s="1">
        <v>1</v>
      </c>
      <c r="C2079" s="1"/>
      <c r="D2079" s="1"/>
      <c r="E2079" s="1"/>
      <c r="F2079" s="1"/>
      <c r="G2079" s="1"/>
      <c r="H2079" s="1"/>
      <c r="I2079" s="1"/>
      <c r="J2079" s="1"/>
      <c r="K2079" s="1"/>
      <c r="L2079" s="1"/>
      <c r="M2079" s="1"/>
      <c r="N2079" s="1"/>
      <c r="O2079" s="1">
        <v>1</v>
      </c>
    </row>
    <row r="2080" spans="1:15" ht="15.75" hidden="1" customHeight="1" x14ac:dyDescent="0.2">
      <c r="A2080" s="31" t="s">
        <v>11534</v>
      </c>
      <c r="B2080" s="1"/>
      <c r="C2080" s="1"/>
      <c r="D2080" s="1">
        <v>1</v>
      </c>
      <c r="E2080" s="1"/>
      <c r="F2080" s="1"/>
      <c r="G2080" s="1"/>
      <c r="H2080" s="1"/>
      <c r="I2080" s="1"/>
      <c r="J2080" s="1"/>
      <c r="K2080" s="1"/>
      <c r="L2080" s="1"/>
      <c r="M2080" s="1"/>
      <c r="N2080" s="1"/>
      <c r="O2080" s="1">
        <v>1</v>
      </c>
    </row>
    <row r="2081" spans="1:15" ht="15.75" hidden="1" customHeight="1" x14ac:dyDescent="0.2">
      <c r="A2081" s="31" t="s">
        <v>12726</v>
      </c>
      <c r="B2081" s="1">
        <v>1</v>
      </c>
      <c r="C2081" s="1"/>
      <c r="D2081" s="1"/>
      <c r="E2081" s="1"/>
      <c r="F2081" s="1"/>
      <c r="G2081" s="1"/>
      <c r="H2081" s="1"/>
      <c r="I2081" s="1"/>
      <c r="J2081" s="1"/>
      <c r="K2081" s="1"/>
      <c r="L2081" s="1"/>
      <c r="M2081" s="1"/>
      <c r="N2081" s="1"/>
      <c r="O2081" s="1">
        <v>1</v>
      </c>
    </row>
    <row r="2082" spans="1:15" ht="15.75" hidden="1" customHeight="1" x14ac:dyDescent="0.2">
      <c r="A2082" s="31" t="s">
        <v>12653</v>
      </c>
      <c r="B2082" s="1"/>
      <c r="C2082" s="1">
        <v>1</v>
      </c>
      <c r="D2082" s="1"/>
      <c r="E2082" s="1"/>
      <c r="F2082" s="1"/>
      <c r="G2082" s="1"/>
      <c r="H2082" s="1"/>
      <c r="I2082" s="1"/>
      <c r="J2082" s="1"/>
      <c r="K2082" s="1"/>
      <c r="L2082" s="1"/>
      <c r="M2082" s="1"/>
      <c r="N2082" s="1"/>
      <c r="O2082" s="1">
        <v>1</v>
      </c>
    </row>
    <row r="2083" spans="1:15" ht="15.75" hidden="1" customHeight="1" x14ac:dyDescent="0.2">
      <c r="A2083" s="31" t="s">
        <v>14054</v>
      </c>
      <c r="B2083" s="1">
        <v>1</v>
      </c>
      <c r="C2083" s="1"/>
      <c r="D2083" s="1"/>
      <c r="E2083" s="1"/>
      <c r="F2083" s="1"/>
      <c r="G2083" s="1"/>
      <c r="H2083" s="1"/>
      <c r="I2083" s="1"/>
      <c r="J2083" s="1"/>
      <c r="K2083" s="1"/>
      <c r="L2083" s="1"/>
      <c r="M2083" s="1"/>
      <c r="N2083" s="1"/>
      <c r="O2083" s="1">
        <v>1</v>
      </c>
    </row>
    <row r="2084" spans="1:15" ht="15.75" hidden="1" customHeight="1" x14ac:dyDescent="0.2">
      <c r="A2084" s="31" t="s">
        <v>11767</v>
      </c>
      <c r="B2084" s="1"/>
      <c r="C2084" s="1"/>
      <c r="D2084" s="1">
        <v>1</v>
      </c>
      <c r="E2084" s="1"/>
      <c r="F2084" s="1"/>
      <c r="G2084" s="1"/>
      <c r="H2084" s="1"/>
      <c r="I2084" s="1"/>
      <c r="J2084" s="1"/>
      <c r="K2084" s="1"/>
      <c r="L2084" s="1"/>
      <c r="M2084" s="1"/>
      <c r="N2084" s="1"/>
      <c r="O2084" s="1">
        <v>1</v>
      </c>
    </row>
    <row r="2085" spans="1:15" ht="15.75" hidden="1" customHeight="1" x14ac:dyDescent="0.2">
      <c r="A2085" s="31" t="s">
        <v>14132</v>
      </c>
      <c r="B2085" s="1"/>
      <c r="C2085" s="1"/>
      <c r="D2085" s="1"/>
      <c r="E2085" s="1">
        <v>1</v>
      </c>
      <c r="F2085" s="1"/>
      <c r="G2085" s="1"/>
      <c r="H2085" s="1"/>
      <c r="I2085" s="1"/>
      <c r="J2085" s="1"/>
      <c r="K2085" s="1"/>
      <c r="L2085" s="1"/>
      <c r="M2085" s="1"/>
      <c r="N2085" s="1"/>
      <c r="O2085" s="1">
        <v>1</v>
      </c>
    </row>
    <row r="2086" spans="1:15" ht="15.75" hidden="1" customHeight="1" x14ac:dyDescent="0.2">
      <c r="A2086" s="31" t="s">
        <v>13133</v>
      </c>
      <c r="B2086" s="1"/>
      <c r="C2086" s="1">
        <v>1</v>
      </c>
      <c r="D2086" s="1"/>
      <c r="E2086" s="1"/>
      <c r="F2086" s="1"/>
      <c r="G2086" s="1"/>
      <c r="H2086" s="1"/>
      <c r="I2086" s="1"/>
      <c r="J2086" s="1"/>
      <c r="K2086" s="1"/>
      <c r="L2086" s="1"/>
      <c r="M2086" s="1"/>
      <c r="N2086" s="1"/>
      <c r="O2086" s="1">
        <v>1</v>
      </c>
    </row>
    <row r="2087" spans="1:15" ht="15.75" hidden="1" customHeight="1" x14ac:dyDescent="0.2">
      <c r="A2087" s="31" t="s">
        <v>11312</v>
      </c>
      <c r="B2087" s="1">
        <v>1</v>
      </c>
      <c r="C2087" s="1"/>
      <c r="D2087" s="1"/>
      <c r="E2087" s="1"/>
      <c r="F2087" s="1"/>
      <c r="G2087" s="1"/>
      <c r="H2087" s="1"/>
      <c r="I2087" s="1"/>
      <c r="J2087" s="1"/>
      <c r="K2087" s="1"/>
      <c r="L2087" s="1"/>
      <c r="M2087" s="1"/>
      <c r="N2087" s="1"/>
      <c r="O2087" s="1">
        <v>1</v>
      </c>
    </row>
    <row r="2088" spans="1:15" ht="15.75" hidden="1" customHeight="1" x14ac:dyDescent="0.2">
      <c r="A2088" s="31" t="s">
        <v>13693</v>
      </c>
      <c r="B2088" s="1"/>
      <c r="C2088" s="1"/>
      <c r="D2088" s="1"/>
      <c r="E2088" s="1"/>
      <c r="F2088" s="1"/>
      <c r="G2088" s="1">
        <v>1</v>
      </c>
      <c r="H2088" s="1"/>
      <c r="I2088" s="1"/>
      <c r="J2088" s="1"/>
      <c r="K2088" s="1"/>
      <c r="L2088" s="1"/>
      <c r="M2088" s="1"/>
      <c r="N2088" s="1"/>
      <c r="O2088" s="1">
        <v>1</v>
      </c>
    </row>
    <row r="2089" spans="1:15" ht="15.75" hidden="1" customHeight="1" x14ac:dyDescent="0.2">
      <c r="A2089" s="31" t="s">
        <v>14598</v>
      </c>
      <c r="B2089" s="1"/>
      <c r="C2089" s="1"/>
      <c r="D2089" s="1"/>
      <c r="E2089" s="1"/>
      <c r="F2089" s="1">
        <v>1</v>
      </c>
      <c r="G2089" s="1"/>
      <c r="H2089" s="1"/>
      <c r="I2089" s="1"/>
      <c r="J2089" s="1"/>
      <c r="K2089" s="1"/>
      <c r="L2089" s="1"/>
      <c r="M2089" s="1"/>
      <c r="N2089" s="1"/>
      <c r="O2089" s="1">
        <v>1</v>
      </c>
    </row>
    <row r="2090" spans="1:15" ht="15.75" hidden="1" customHeight="1" x14ac:dyDescent="0.2">
      <c r="A2090" s="31" t="s">
        <v>14676</v>
      </c>
      <c r="B2090" s="1"/>
      <c r="C2090" s="1"/>
      <c r="D2090" s="1"/>
      <c r="E2090" s="1"/>
      <c r="F2090" s="1"/>
      <c r="G2090" s="1"/>
      <c r="H2090" s="1"/>
      <c r="I2090" s="1"/>
      <c r="J2090" s="1"/>
      <c r="K2090" s="1"/>
      <c r="L2090" s="1"/>
      <c r="M2090" s="1"/>
      <c r="N2090" s="1">
        <v>1</v>
      </c>
      <c r="O2090" s="1">
        <v>1</v>
      </c>
    </row>
    <row r="2091" spans="1:15" ht="15.75" hidden="1" customHeight="1" x14ac:dyDescent="0.2">
      <c r="A2091" s="31" t="s">
        <v>12907</v>
      </c>
      <c r="B2091" s="1">
        <v>1</v>
      </c>
      <c r="C2091" s="1"/>
      <c r="D2091" s="1"/>
      <c r="E2091" s="1"/>
      <c r="F2091" s="1"/>
      <c r="G2091" s="1"/>
      <c r="H2091" s="1"/>
      <c r="I2091" s="1"/>
      <c r="J2091" s="1"/>
      <c r="K2091" s="1"/>
      <c r="L2091" s="1"/>
      <c r="M2091" s="1"/>
      <c r="N2091" s="1"/>
      <c r="O2091" s="1">
        <v>1</v>
      </c>
    </row>
    <row r="2092" spans="1:15" ht="15.75" hidden="1" customHeight="1" x14ac:dyDescent="0.2">
      <c r="A2092" s="31" t="s">
        <v>11568</v>
      </c>
      <c r="B2092" s="1"/>
      <c r="C2092" s="1"/>
      <c r="D2092" s="1"/>
      <c r="E2092" s="1"/>
      <c r="F2092" s="1"/>
      <c r="G2092" s="1">
        <v>1</v>
      </c>
      <c r="H2092" s="1"/>
      <c r="I2092" s="1"/>
      <c r="J2092" s="1"/>
      <c r="K2092" s="1"/>
      <c r="L2092" s="1"/>
      <c r="M2092" s="1"/>
      <c r="N2092" s="1"/>
      <c r="O2092" s="1">
        <v>1</v>
      </c>
    </row>
    <row r="2093" spans="1:15" ht="15.75" hidden="1" customHeight="1" x14ac:dyDescent="0.2">
      <c r="A2093" s="31" t="s">
        <v>12904</v>
      </c>
      <c r="B2093" s="1">
        <v>1</v>
      </c>
      <c r="C2093" s="1"/>
      <c r="D2093" s="1"/>
      <c r="E2093" s="1"/>
      <c r="F2093" s="1"/>
      <c r="G2093" s="1"/>
      <c r="H2093" s="1"/>
      <c r="I2093" s="1"/>
      <c r="J2093" s="1"/>
      <c r="K2093" s="1"/>
      <c r="L2093" s="1"/>
      <c r="M2093" s="1"/>
      <c r="N2093" s="1"/>
      <c r="O2093" s="1">
        <v>1</v>
      </c>
    </row>
    <row r="2094" spans="1:15" ht="15.75" hidden="1" customHeight="1" x14ac:dyDescent="0.2">
      <c r="A2094" s="31" t="s">
        <v>12461</v>
      </c>
      <c r="B2094" s="1"/>
      <c r="C2094" s="1"/>
      <c r="D2094" s="1">
        <v>1</v>
      </c>
      <c r="E2094" s="1"/>
      <c r="F2094" s="1"/>
      <c r="G2094" s="1"/>
      <c r="H2094" s="1"/>
      <c r="I2094" s="1"/>
      <c r="J2094" s="1"/>
      <c r="K2094" s="1"/>
      <c r="L2094" s="1"/>
      <c r="M2094" s="1"/>
      <c r="N2094" s="1"/>
      <c r="O2094" s="1">
        <v>1</v>
      </c>
    </row>
    <row r="2095" spans="1:15" ht="15.75" hidden="1" customHeight="1" x14ac:dyDescent="0.2">
      <c r="A2095" s="31" t="s">
        <v>13166</v>
      </c>
      <c r="B2095" s="1"/>
      <c r="C2095" s="1">
        <v>1</v>
      </c>
      <c r="D2095" s="1"/>
      <c r="E2095" s="1"/>
      <c r="F2095" s="1"/>
      <c r="G2095" s="1"/>
      <c r="H2095" s="1"/>
      <c r="I2095" s="1"/>
      <c r="J2095" s="1"/>
      <c r="K2095" s="1"/>
      <c r="L2095" s="1"/>
      <c r="M2095" s="1"/>
      <c r="N2095" s="1"/>
      <c r="O2095" s="1">
        <v>1</v>
      </c>
    </row>
    <row r="2096" spans="1:15" ht="15.75" hidden="1" customHeight="1" x14ac:dyDescent="0.2">
      <c r="A2096" s="31" t="s">
        <v>10447</v>
      </c>
      <c r="B2096" s="1">
        <v>1</v>
      </c>
      <c r="C2096" s="1"/>
      <c r="D2096" s="1"/>
      <c r="E2096" s="1"/>
      <c r="F2096" s="1"/>
      <c r="G2096" s="1"/>
      <c r="H2096" s="1"/>
      <c r="I2096" s="1"/>
      <c r="J2096" s="1"/>
      <c r="K2096" s="1"/>
      <c r="L2096" s="1"/>
      <c r="M2096" s="1"/>
      <c r="N2096" s="1"/>
      <c r="O2096" s="1">
        <v>1</v>
      </c>
    </row>
    <row r="2097" spans="1:15" ht="15.75" hidden="1" customHeight="1" x14ac:dyDescent="0.2">
      <c r="A2097" s="31" t="s">
        <v>11627</v>
      </c>
      <c r="B2097" s="1"/>
      <c r="C2097" s="1"/>
      <c r="D2097" s="1">
        <v>1</v>
      </c>
      <c r="E2097" s="1"/>
      <c r="F2097" s="1"/>
      <c r="G2097" s="1"/>
      <c r="H2097" s="1"/>
      <c r="I2097" s="1"/>
      <c r="J2097" s="1"/>
      <c r="K2097" s="1"/>
      <c r="L2097" s="1"/>
      <c r="M2097" s="1"/>
      <c r="N2097" s="1"/>
      <c r="O2097" s="1">
        <v>1</v>
      </c>
    </row>
    <row r="2098" spans="1:15" ht="15.75" hidden="1" customHeight="1" x14ac:dyDescent="0.2">
      <c r="A2098" s="31" t="s">
        <v>13617</v>
      </c>
      <c r="B2098" s="1"/>
      <c r="C2098" s="1"/>
      <c r="D2098" s="1"/>
      <c r="E2098" s="1"/>
      <c r="F2098" s="1"/>
      <c r="G2098" s="1"/>
      <c r="H2098" s="1"/>
      <c r="I2098" s="1">
        <v>1</v>
      </c>
      <c r="J2098" s="1"/>
      <c r="K2098" s="1"/>
      <c r="L2098" s="1"/>
      <c r="M2098" s="1"/>
      <c r="N2098" s="1"/>
      <c r="O2098" s="1">
        <v>1</v>
      </c>
    </row>
    <row r="2099" spans="1:15" ht="15.75" hidden="1" customHeight="1" x14ac:dyDescent="0.2">
      <c r="A2099" s="31" t="s">
        <v>13105</v>
      </c>
      <c r="B2099" s="1"/>
      <c r="C2099" s="1">
        <v>1</v>
      </c>
      <c r="D2099" s="1"/>
      <c r="E2099" s="1"/>
      <c r="F2099" s="1"/>
      <c r="G2099" s="1"/>
      <c r="H2099" s="1"/>
      <c r="I2099" s="1"/>
      <c r="J2099" s="1"/>
      <c r="K2099" s="1"/>
      <c r="L2099" s="1"/>
      <c r="M2099" s="1"/>
      <c r="N2099" s="1"/>
      <c r="O2099" s="1">
        <v>1</v>
      </c>
    </row>
    <row r="2100" spans="1:15" ht="15.75" hidden="1" customHeight="1" x14ac:dyDescent="0.2">
      <c r="A2100" s="31" t="s">
        <v>13159</v>
      </c>
      <c r="B2100" s="1"/>
      <c r="C2100" s="1"/>
      <c r="D2100" s="1"/>
      <c r="E2100" s="1"/>
      <c r="F2100" s="1"/>
      <c r="G2100" s="1"/>
      <c r="H2100" s="1"/>
      <c r="I2100" s="1"/>
      <c r="J2100" s="1"/>
      <c r="K2100" s="1">
        <v>1</v>
      </c>
      <c r="L2100" s="1"/>
      <c r="M2100" s="1"/>
      <c r="N2100" s="1"/>
      <c r="O2100" s="1">
        <v>1</v>
      </c>
    </row>
    <row r="2101" spans="1:15" ht="15.75" hidden="1" customHeight="1" x14ac:dyDescent="0.2">
      <c r="A2101" s="31" t="s">
        <v>13786</v>
      </c>
      <c r="B2101" s="1">
        <v>1</v>
      </c>
      <c r="C2101" s="1"/>
      <c r="D2101" s="1"/>
      <c r="E2101" s="1"/>
      <c r="F2101" s="1"/>
      <c r="G2101" s="1"/>
      <c r="H2101" s="1"/>
      <c r="I2101" s="1"/>
      <c r="J2101" s="1"/>
      <c r="K2101" s="1"/>
      <c r="L2101" s="1"/>
      <c r="M2101" s="1"/>
      <c r="N2101" s="1"/>
      <c r="O2101" s="1">
        <v>1</v>
      </c>
    </row>
    <row r="2102" spans="1:15" ht="15.75" hidden="1" customHeight="1" x14ac:dyDescent="0.2">
      <c r="A2102" s="31" t="s">
        <v>11839</v>
      </c>
      <c r="B2102" s="1">
        <v>1</v>
      </c>
      <c r="C2102" s="1"/>
      <c r="D2102" s="1"/>
      <c r="E2102" s="1"/>
      <c r="F2102" s="1"/>
      <c r="G2102" s="1"/>
      <c r="H2102" s="1"/>
      <c r="I2102" s="1"/>
      <c r="J2102" s="1"/>
      <c r="K2102" s="1"/>
      <c r="L2102" s="1"/>
      <c r="M2102" s="1"/>
      <c r="N2102" s="1"/>
      <c r="O2102" s="1">
        <v>1</v>
      </c>
    </row>
    <row r="2103" spans="1:15" ht="15.75" hidden="1" customHeight="1" x14ac:dyDescent="0.2">
      <c r="A2103" s="31" t="s">
        <v>14442</v>
      </c>
      <c r="B2103" s="1"/>
      <c r="C2103" s="1"/>
      <c r="D2103" s="1"/>
      <c r="E2103" s="1"/>
      <c r="F2103" s="1"/>
      <c r="G2103" s="1"/>
      <c r="H2103" s="1">
        <v>1</v>
      </c>
      <c r="I2103" s="1"/>
      <c r="J2103" s="1"/>
      <c r="K2103" s="1"/>
      <c r="L2103" s="1"/>
      <c r="M2103" s="1"/>
      <c r="N2103" s="1"/>
      <c r="O2103" s="1">
        <v>1</v>
      </c>
    </row>
    <row r="2104" spans="1:15" ht="15.75" hidden="1" customHeight="1" x14ac:dyDescent="0.2">
      <c r="A2104" s="31" t="s">
        <v>11650</v>
      </c>
      <c r="B2104" s="1">
        <v>1</v>
      </c>
      <c r="C2104" s="1"/>
      <c r="D2104" s="1"/>
      <c r="E2104" s="1"/>
      <c r="F2104" s="1"/>
      <c r="G2104" s="1"/>
      <c r="H2104" s="1"/>
      <c r="I2104" s="1"/>
      <c r="J2104" s="1"/>
      <c r="K2104" s="1"/>
      <c r="L2104" s="1"/>
      <c r="M2104" s="1"/>
      <c r="N2104" s="1"/>
      <c r="O2104" s="1">
        <v>1</v>
      </c>
    </row>
    <row r="2105" spans="1:15" ht="15.75" hidden="1" customHeight="1" x14ac:dyDescent="0.2">
      <c r="A2105" s="31" t="s">
        <v>12974</v>
      </c>
      <c r="B2105" s="1">
        <v>1</v>
      </c>
      <c r="C2105" s="1"/>
      <c r="D2105" s="1"/>
      <c r="E2105" s="1"/>
      <c r="F2105" s="1"/>
      <c r="G2105" s="1"/>
      <c r="H2105" s="1"/>
      <c r="I2105" s="1"/>
      <c r="J2105" s="1"/>
      <c r="K2105" s="1"/>
      <c r="L2105" s="1"/>
      <c r="M2105" s="1"/>
      <c r="N2105" s="1"/>
      <c r="O2105" s="1">
        <v>1</v>
      </c>
    </row>
    <row r="2106" spans="1:15" ht="15.75" hidden="1" customHeight="1" x14ac:dyDescent="0.2">
      <c r="A2106" s="31" t="s">
        <v>13840</v>
      </c>
      <c r="B2106" s="1"/>
      <c r="C2106" s="1">
        <v>1</v>
      </c>
      <c r="D2106" s="1"/>
      <c r="E2106" s="1"/>
      <c r="F2106" s="1"/>
      <c r="G2106" s="1"/>
      <c r="H2106" s="1"/>
      <c r="I2106" s="1"/>
      <c r="J2106" s="1"/>
      <c r="K2106" s="1"/>
      <c r="L2106" s="1"/>
      <c r="M2106" s="1"/>
      <c r="N2106" s="1"/>
      <c r="O2106" s="1">
        <v>1</v>
      </c>
    </row>
    <row r="2107" spans="1:15" ht="15.75" hidden="1" customHeight="1" x14ac:dyDescent="0.2">
      <c r="A2107" s="31" t="s">
        <v>14560</v>
      </c>
      <c r="B2107" s="1"/>
      <c r="C2107" s="1"/>
      <c r="D2107" s="1"/>
      <c r="E2107" s="1"/>
      <c r="F2107" s="1">
        <v>1</v>
      </c>
      <c r="G2107" s="1"/>
      <c r="H2107" s="1"/>
      <c r="I2107" s="1"/>
      <c r="J2107" s="1"/>
      <c r="K2107" s="1"/>
      <c r="L2107" s="1"/>
      <c r="M2107" s="1"/>
      <c r="N2107" s="1"/>
      <c r="O2107" s="1">
        <v>1</v>
      </c>
    </row>
    <row r="2108" spans="1:15" ht="15.75" hidden="1" customHeight="1" x14ac:dyDescent="0.2">
      <c r="A2108" s="31" t="s">
        <v>10669</v>
      </c>
      <c r="B2108" s="1">
        <v>1</v>
      </c>
      <c r="C2108" s="1"/>
      <c r="D2108" s="1"/>
      <c r="E2108" s="1"/>
      <c r="F2108" s="1"/>
      <c r="G2108" s="1"/>
      <c r="H2108" s="1"/>
      <c r="I2108" s="1"/>
      <c r="J2108" s="1"/>
      <c r="K2108" s="1"/>
      <c r="L2108" s="1"/>
      <c r="M2108" s="1"/>
      <c r="N2108" s="1"/>
      <c r="O2108" s="1">
        <v>1</v>
      </c>
    </row>
    <row r="2109" spans="1:15" ht="15.75" hidden="1" customHeight="1" x14ac:dyDescent="0.2">
      <c r="A2109" s="31" t="s">
        <v>12508</v>
      </c>
      <c r="B2109" s="1"/>
      <c r="C2109" s="1">
        <v>1</v>
      </c>
      <c r="D2109" s="1"/>
      <c r="E2109" s="1"/>
      <c r="F2109" s="1"/>
      <c r="G2109" s="1"/>
      <c r="H2109" s="1"/>
      <c r="I2109" s="1"/>
      <c r="J2109" s="1"/>
      <c r="K2109" s="1"/>
      <c r="L2109" s="1"/>
      <c r="M2109" s="1"/>
      <c r="N2109" s="1"/>
      <c r="O2109" s="1">
        <v>1</v>
      </c>
    </row>
    <row r="2110" spans="1:15" ht="15.75" hidden="1" customHeight="1" x14ac:dyDescent="0.2">
      <c r="A2110" s="31" t="s">
        <v>12100</v>
      </c>
      <c r="B2110" s="1"/>
      <c r="C2110" s="1"/>
      <c r="D2110" s="1"/>
      <c r="E2110" s="1">
        <v>1</v>
      </c>
      <c r="F2110" s="1"/>
      <c r="G2110" s="1"/>
      <c r="H2110" s="1"/>
      <c r="I2110" s="1"/>
      <c r="J2110" s="1"/>
      <c r="K2110" s="1"/>
      <c r="L2110" s="1"/>
      <c r="M2110" s="1"/>
      <c r="N2110" s="1"/>
      <c r="O2110" s="1">
        <v>1</v>
      </c>
    </row>
    <row r="2111" spans="1:15" ht="15.75" hidden="1" customHeight="1" x14ac:dyDescent="0.2">
      <c r="A2111" s="31" t="s">
        <v>12077</v>
      </c>
      <c r="B2111" s="1">
        <v>1</v>
      </c>
      <c r="C2111" s="1"/>
      <c r="D2111" s="1"/>
      <c r="E2111" s="1"/>
      <c r="F2111" s="1"/>
      <c r="G2111" s="1"/>
      <c r="H2111" s="1"/>
      <c r="I2111" s="1"/>
      <c r="J2111" s="1"/>
      <c r="K2111" s="1"/>
      <c r="L2111" s="1"/>
      <c r="M2111" s="1"/>
      <c r="N2111" s="1"/>
      <c r="O2111" s="1">
        <v>1</v>
      </c>
    </row>
    <row r="2112" spans="1:15" ht="15.75" hidden="1" customHeight="1" x14ac:dyDescent="0.2">
      <c r="A2112" s="31" t="s">
        <v>13724</v>
      </c>
      <c r="B2112" s="1"/>
      <c r="C2112" s="1">
        <v>1</v>
      </c>
      <c r="D2112" s="1"/>
      <c r="E2112" s="1"/>
      <c r="F2112" s="1"/>
      <c r="G2112" s="1"/>
      <c r="H2112" s="1"/>
      <c r="I2112" s="1"/>
      <c r="J2112" s="1"/>
      <c r="K2112" s="1"/>
      <c r="L2112" s="1"/>
      <c r="M2112" s="1"/>
      <c r="N2112" s="1"/>
      <c r="O2112" s="1">
        <v>1</v>
      </c>
    </row>
    <row r="2113" spans="1:15" ht="15.75" hidden="1" customHeight="1" x14ac:dyDescent="0.2">
      <c r="A2113" s="31" t="s">
        <v>13532</v>
      </c>
      <c r="B2113" s="1">
        <v>1</v>
      </c>
      <c r="C2113" s="1"/>
      <c r="D2113" s="1"/>
      <c r="E2113" s="1"/>
      <c r="F2113" s="1"/>
      <c r="G2113" s="1"/>
      <c r="H2113" s="1"/>
      <c r="I2113" s="1"/>
      <c r="J2113" s="1"/>
      <c r="K2113" s="1"/>
      <c r="L2113" s="1"/>
      <c r="M2113" s="1"/>
      <c r="N2113" s="1"/>
      <c r="O2113" s="1">
        <v>1</v>
      </c>
    </row>
    <row r="2114" spans="1:15" ht="15.75" hidden="1" customHeight="1" x14ac:dyDescent="0.2">
      <c r="A2114" s="31" t="s">
        <v>11213</v>
      </c>
      <c r="B2114" s="1"/>
      <c r="C2114" s="1"/>
      <c r="D2114" s="1"/>
      <c r="E2114" s="1">
        <v>1</v>
      </c>
      <c r="F2114" s="1"/>
      <c r="G2114" s="1"/>
      <c r="H2114" s="1"/>
      <c r="I2114" s="1"/>
      <c r="J2114" s="1"/>
      <c r="K2114" s="1"/>
      <c r="L2114" s="1"/>
      <c r="M2114" s="1"/>
      <c r="N2114" s="1"/>
      <c r="O2114" s="1">
        <v>1</v>
      </c>
    </row>
    <row r="2115" spans="1:15" ht="15.75" customHeight="1" x14ac:dyDescent="0.2">
      <c r="A2115" s="31" t="s">
        <v>13456</v>
      </c>
      <c r="B2115" s="1">
        <v>1</v>
      </c>
      <c r="C2115" s="1"/>
      <c r="D2115" s="1"/>
      <c r="E2115" s="1"/>
      <c r="F2115" s="1"/>
      <c r="G2115" s="1"/>
      <c r="H2115" s="1"/>
      <c r="I2115" s="1"/>
      <c r="J2115" s="1"/>
      <c r="K2115" s="1"/>
      <c r="L2115" s="1"/>
      <c r="M2115" s="1"/>
      <c r="N2115" s="1"/>
      <c r="O2115" s="1">
        <v>1</v>
      </c>
    </row>
    <row r="2116" spans="1:15" ht="15.75" hidden="1" customHeight="1" x14ac:dyDescent="0.2">
      <c r="A2116" s="31" t="s">
        <v>12027</v>
      </c>
      <c r="B2116" s="1">
        <v>1</v>
      </c>
      <c r="C2116" s="1"/>
      <c r="D2116" s="1"/>
      <c r="E2116" s="1"/>
      <c r="F2116" s="1"/>
      <c r="G2116" s="1"/>
      <c r="H2116" s="1"/>
      <c r="I2116" s="1"/>
      <c r="J2116" s="1"/>
      <c r="K2116" s="1"/>
      <c r="L2116" s="1"/>
      <c r="M2116" s="1"/>
      <c r="N2116" s="1"/>
      <c r="O2116" s="1">
        <v>1</v>
      </c>
    </row>
    <row r="2117" spans="1:15" ht="15.75" hidden="1" customHeight="1" x14ac:dyDescent="0.2">
      <c r="A2117" s="31" t="s">
        <v>13461</v>
      </c>
      <c r="B2117" s="1">
        <v>1</v>
      </c>
      <c r="C2117" s="1"/>
      <c r="D2117" s="1"/>
      <c r="E2117" s="1"/>
      <c r="F2117" s="1"/>
      <c r="G2117" s="1"/>
      <c r="H2117" s="1"/>
      <c r="I2117" s="1"/>
      <c r="J2117" s="1"/>
      <c r="K2117" s="1"/>
      <c r="L2117" s="1"/>
      <c r="M2117" s="1"/>
      <c r="N2117" s="1"/>
      <c r="O2117" s="1">
        <v>1</v>
      </c>
    </row>
    <row r="2118" spans="1:15" ht="15.75" hidden="1" customHeight="1" x14ac:dyDescent="0.2">
      <c r="A2118" s="31" t="s">
        <v>13146</v>
      </c>
      <c r="B2118" s="1">
        <v>1</v>
      </c>
      <c r="C2118" s="1"/>
      <c r="D2118" s="1"/>
      <c r="E2118" s="1"/>
      <c r="F2118" s="1"/>
      <c r="G2118" s="1"/>
      <c r="H2118" s="1"/>
      <c r="I2118" s="1"/>
      <c r="J2118" s="1"/>
      <c r="K2118" s="1"/>
      <c r="L2118" s="1"/>
      <c r="M2118" s="1"/>
      <c r="N2118" s="1"/>
      <c r="O2118" s="1">
        <v>1</v>
      </c>
    </row>
    <row r="2119" spans="1:15" ht="15.75" hidden="1" customHeight="1" x14ac:dyDescent="0.2">
      <c r="A2119" s="31" t="s">
        <v>13011</v>
      </c>
      <c r="B2119" s="1"/>
      <c r="C2119" s="1"/>
      <c r="D2119" s="1"/>
      <c r="E2119" s="1"/>
      <c r="F2119" s="1"/>
      <c r="G2119" s="1"/>
      <c r="H2119" s="1"/>
      <c r="I2119" s="1">
        <v>1</v>
      </c>
      <c r="J2119" s="1"/>
      <c r="K2119" s="1"/>
      <c r="L2119" s="1"/>
      <c r="M2119" s="1"/>
      <c r="N2119" s="1"/>
      <c r="O2119" s="1">
        <v>1</v>
      </c>
    </row>
    <row r="2120" spans="1:15" ht="15.75" hidden="1" customHeight="1" x14ac:dyDescent="0.2">
      <c r="A2120" s="31" t="s">
        <v>11012</v>
      </c>
      <c r="B2120" s="1"/>
      <c r="C2120" s="1"/>
      <c r="D2120" s="1"/>
      <c r="E2120" s="1"/>
      <c r="F2120" s="1"/>
      <c r="G2120" s="1"/>
      <c r="H2120" s="1"/>
      <c r="I2120" s="1">
        <v>1</v>
      </c>
      <c r="J2120" s="1"/>
      <c r="K2120" s="1"/>
      <c r="L2120" s="1"/>
      <c r="M2120" s="1"/>
      <c r="N2120" s="1"/>
      <c r="O2120" s="1">
        <v>1</v>
      </c>
    </row>
    <row r="2121" spans="1:15" ht="15.75" hidden="1" customHeight="1" x14ac:dyDescent="0.2">
      <c r="A2121" s="31" t="s">
        <v>11766</v>
      </c>
      <c r="B2121" s="1"/>
      <c r="C2121" s="1"/>
      <c r="D2121" s="1">
        <v>1</v>
      </c>
      <c r="E2121" s="1"/>
      <c r="F2121" s="1"/>
      <c r="G2121" s="1"/>
      <c r="H2121" s="1"/>
      <c r="I2121" s="1"/>
      <c r="J2121" s="1"/>
      <c r="K2121" s="1"/>
      <c r="L2121" s="1"/>
      <c r="M2121" s="1"/>
      <c r="N2121" s="1"/>
      <c r="O2121" s="1">
        <v>1</v>
      </c>
    </row>
    <row r="2122" spans="1:15" ht="15.75" hidden="1" customHeight="1" x14ac:dyDescent="0.2">
      <c r="A2122" s="31" t="s">
        <v>10765</v>
      </c>
      <c r="B2122" s="1"/>
      <c r="C2122" s="1">
        <v>1</v>
      </c>
      <c r="D2122" s="1"/>
      <c r="E2122" s="1"/>
      <c r="F2122" s="1"/>
      <c r="G2122" s="1"/>
      <c r="H2122" s="1"/>
      <c r="I2122" s="1"/>
      <c r="J2122" s="1"/>
      <c r="K2122" s="1"/>
      <c r="L2122" s="1"/>
      <c r="M2122" s="1"/>
      <c r="N2122" s="1"/>
      <c r="O2122" s="1">
        <v>1</v>
      </c>
    </row>
    <row r="2123" spans="1:15" ht="15.75" hidden="1" customHeight="1" x14ac:dyDescent="0.2">
      <c r="A2123" s="31" t="s">
        <v>12682</v>
      </c>
      <c r="B2123" s="1"/>
      <c r="C2123" s="1">
        <v>1</v>
      </c>
      <c r="D2123" s="1"/>
      <c r="E2123" s="1"/>
      <c r="F2123" s="1"/>
      <c r="G2123" s="1"/>
      <c r="H2123" s="1"/>
      <c r="I2123" s="1"/>
      <c r="J2123" s="1"/>
      <c r="K2123" s="1"/>
      <c r="L2123" s="1"/>
      <c r="M2123" s="1"/>
      <c r="N2123" s="1"/>
      <c r="O2123" s="1">
        <v>1</v>
      </c>
    </row>
    <row r="2124" spans="1:15" ht="15.75" hidden="1" customHeight="1" x14ac:dyDescent="0.2">
      <c r="A2124" s="31" t="s">
        <v>12184</v>
      </c>
      <c r="B2124" s="1"/>
      <c r="C2124" s="1"/>
      <c r="D2124" s="1"/>
      <c r="E2124" s="1"/>
      <c r="F2124" s="1"/>
      <c r="G2124" s="1"/>
      <c r="H2124" s="1"/>
      <c r="I2124" s="1"/>
      <c r="J2124" s="1"/>
      <c r="K2124" s="1">
        <v>1</v>
      </c>
      <c r="L2124" s="1"/>
      <c r="M2124" s="1"/>
      <c r="N2124" s="1"/>
      <c r="O2124" s="1">
        <v>1</v>
      </c>
    </row>
    <row r="2125" spans="1:15" ht="15.75" hidden="1" customHeight="1" x14ac:dyDescent="0.2">
      <c r="A2125" s="31" t="s">
        <v>13379</v>
      </c>
      <c r="B2125" s="1">
        <v>1</v>
      </c>
      <c r="C2125" s="1"/>
      <c r="D2125" s="1"/>
      <c r="E2125" s="1"/>
      <c r="F2125" s="1"/>
      <c r="G2125" s="1"/>
      <c r="H2125" s="1"/>
      <c r="I2125" s="1"/>
      <c r="J2125" s="1"/>
      <c r="K2125" s="1"/>
      <c r="L2125" s="1"/>
      <c r="M2125" s="1"/>
      <c r="N2125" s="1"/>
      <c r="O2125" s="1">
        <v>1</v>
      </c>
    </row>
    <row r="2126" spans="1:15" ht="15.75" hidden="1" customHeight="1" x14ac:dyDescent="0.2">
      <c r="A2126" s="31" t="s">
        <v>14595</v>
      </c>
      <c r="B2126" s="1"/>
      <c r="C2126" s="1"/>
      <c r="D2126" s="1"/>
      <c r="E2126" s="1"/>
      <c r="F2126" s="1">
        <v>1</v>
      </c>
      <c r="G2126" s="1"/>
      <c r="H2126" s="1"/>
      <c r="I2126" s="1"/>
      <c r="J2126" s="1"/>
      <c r="K2126" s="1"/>
      <c r="L2126" s="1"/>
      <c r="M2126" s="1"/>
      <c r="N2126" s="1"/>
      <c r="O2126" s="1">
        <v>1</v>
      </c>
    </row>
    <row r="2127" spans="1:15" ht="15.75" customHeight="1" x14ac:dyDescent="0.2">
      <c r="A2127" s="31" t="s">
        <v>13457</v>
      </c>
      <c r="B2127" s="1">
        <v>1</v>
      </c>
      <c r="C2127" s="1"/>
      <c r="D2127" s="1"/>
      <c r="E2127" s="1"/>
      <c r="F2127" s="1"/>
      <c r="G2127" s="1"/>
      <c r="H2127" s="1"/>
      <c r="I2127" s="1"/>
      <c r="J2127" s="1"/>
      <c r="K2127" s="1"/>
      <c r="L2127" s="1"/>
      <c r="M2127" s="1"/>
      <c r="N2127" s="1"/>
      <c r="O2127" s="1">
        <v>1</v>
      </c>
    </row>
    <row r="2128" spans="1:15" ht="15.75" hidden="1" customHeight="1" x14ac:dyDescent="0.2">
      <c r="A2128" s="31" t="s">
        <v>14788</v>
      </c>
      <c r="B2128" s="1"/>
      <c r="C2128" s="1"/>
      <c r="D2128" s="1"/>
      <c r="E2128" s="1"/>
      <c r="F2128" s="1"/>
      <c r="G2128" s="1">
        <v>1</v>
      </c>
      <c r="H2128" s="1"/>
      <c r="I2128" s="1"/>
      <c r="J2128" s="1"/>
      <c r="K2128" s="1"/>
      <c r="L2128" s="1"/>
      <c r="M2128" s="1"/>
      <c r="N2128" s="1"/>
      <c r="O2128" s="1">
        <v>1</v>
      </c>
    </row>
    <row r="2129" spans="1:15" ht="15.75" hidden="1" customHeight="1" x14ac:dyDescent="0.2">
      <c r="A2129" s="31" t="s">
        <v>13378</v>
      </c>
      <c r="B2129" s="1">
        <v>1</v>
      </c>
      <c r="C2129" s="1"/>
      <c r="D2129" s="1"/>
      <c r="E2129" s="1"/>
      <c r="F2129" s="1"/>
      <c r="G2129" s="1"/>
      <c r="H2129" s="1"/>
      <c r="I2129" s="1"/>
      <c r="J2129" s="1"/>
      <c r="K2129" s="1"/>
      <c r="L2129" s="1"/>
      <c r="M2129" s="1"/>
      <c r="N2129" s="1"/>
      <c r="O2129" s="1">
        <v>1</v>
      </c>
    </row>
    <row r="2130" spans="1:15" ht="15.75" hidden="1" customHeight="1" x14ac:dyDescent="0.2">
      <c r="A2130" s="31" t="s">
        <v>13600</v>
      </c>
      <c r="B2130" s="1"/>
      <c r="C2130" s="1"/>
      <c r="D2130" s="1">
        <v>1</v>
      </c>
      <c r="E2130" s="1"/>
      <c r="F2130" s="1"/>
      <c r="G2130" s="1"/>
      <c r="H2130" s="1"/>
      <c r="I2130" s="1"/>
      <c r="J2130" s="1"/>
      <c r="K2130" s="1"/>
      <c r="L2130" s="1"/>
      <c r="M2130" s="1"/>
      <c r="N2130" s="1"/>
      <c r="O2130" s="1">
        <v>1</v>
      </c>
    </row>
    <row r="2131" spans="1:15" ht="15.75" hidden="1" customHeight="1" x14ac:dyDescent="0.2">
      <c r="A2131" s="31" t="s">
        <v>14218</v>
      </c>
      <c r="B2131" s="1"/>
      <c r="C2131" s="1">
        <v>1</v>
      </c>
      <c r="D2131" s="1"/>
      <c r="E2131" s="1"/>
      <c r="F2131" s="1"/>
      <c r="G2131" s="1"/>
      <c r="H2131" s="1"/>
      <c r="I2131" s="1"/>
      <c r="J2131" s="1"/>
      <c r="K2131" s="1"/>
      <c r="L2131" s="1"/>
      <c r="M2131" s="1"/>
      <c r="N2131" s="1"/>
      <c r="O2131" s="1">
        <v>1</v>
      </c>
    </row>
    <row r="2132" spans="1:15" ht="15.75" hidden="1" customHeight="1" x14ac:dyDescent="0.2">
      <c r="A2132" s="31" t="s">
        <v>11407</v>
      </c>
      <c r="B2132" s="1"/>
      <c r="C2132" s="1"/>
      <c r="D2132" s="1">
        <v>1</v>
      </c>
      <c r="E2132" s="1"/>
      <c r="F2132" s="1"/>
      <c r="G2132" s="1"/>
      <c r="H2132" s="1"/>
      <c r="I2132" s="1"/>
      <c r="J2132" s="1"/>
      <c r="K2132" s="1"/>
      <c r="L2132" s="1"/>
      <c r="M2132" s="1"/>
      <c r="N2132" s="1"/>
      <c r="O2132" s="1">
        <v>1</v>
      </c>
    </row>
    <row r="2133" spans="1:15" ht="15.75" hidden="1" customHeight="1" x14ac:dyDescent="0.2">
      <c r="A2133" s="31" t="s">
        <v>12810</v>
      </c>
      <c r="B2133" s="1"/>
      <c r="C2133" s="1"/>
      <c r="D2133" s="1"/>
      <c r="E2133" s="1"/>
      <c r="F2133" s="1"/>
      <c r="G2133" s="1"/>
      <c r="H2133" s="1">
        <v>1</v>
      </c>
      <c r="I2133" s="1"/>
      <c r="J2133" s="1"/>
      <c r="K2133" s="1"/>
      <c r="L2133" s="1"/>
      <c r="M2133" s="1"/>
      <c r="N2133" s="1"/>
      <c r="O2133" s="1">
        <v>1</v>
      </c>
    </row>
    <row r="2134" spans="1:15" ht="15.75" hidden="1" customHeight="1" x14ac:dyDescent="0.2">
      <c r="A2134" s="31" t="s">
        <v>13193</v>
      </c>
      <c r="B2134" s="1"/>
      <c r="C2134" s="1">
        <v>1</v>
      </c>
      <c r="D2134" s="1"/>
      <c r="E2134" s="1"/>
      <c r="F2134" s="1"/>
      <c r="G2134" s="1"/>
      <c r="H2134" s="1"/>
      <c r="I2134" s="1"/>
      <c r="J2134" s="1"/>
      <c r="K2134" s="1"/>
      <c r="L2134" s="1"/>
      <c r="M2134" s="1"/>
      <c r="N2134" s="1"/>
      <c r="O2134" s="1">
        <v>1</v>
      </c>
    </row>
    <row r="2135" spans="1:15" ht="15.75" hidden="1" customHeight="1" x14ac:dyDescent="0.2">
      <c r="A2135" s="31" t="s">
        <v>12561</v>
      </c>
      <c r="B2135" s="1"/>
      <c r="C2135" s="1"/>
      <c r="D2135" s="1"/>
      <c r="E2135" s="1"/>
      <c r="F2135" s="1"/>
      <c r="G2135" s="1"/>
      <c r="H2135" s="1">
        <v>1</v>
      </c>
      <c r="I2135" s="1"/>
      <c r="J2135" s="1"/>
      <c r="K2135" s="1"/>
      <c r="L2135" s="1"/>
      <c r="M2135" s="1"/>
      <c r="N2135" s="1"/>
      <c r="O2135" s="1">
        <v>1</v>
      </c>
    </row>
    <row r="2136" spans="1:15" ht="15.75" hidden="1" customHeight="1" x14ac:dyDescent="0.2">
      <c r="A2136" s="31" t="s">
        <v>12497</v>
      </c>
      <c r="B2136" s="1">
        <v>1</v>
      </c>
      <c r="C2136" s="1"/>
      <c r="D2136" s="1"/>
      <c r="E2136" s="1"/>
      <c r="F2136" s="1"/>
      <c r="G2136" s="1"/>
      <c r="H2136" s="1"/>
      <c r="I2136" s="1"/>
      <c r="J2136" s="1"/>
      <c r="K2136" s="1"/>
      <c r="L2136" s="1"/>
      <c r="M2136" s="1"/>
      <c r="N2136" s="1"/>
      <c r="O2136" s="1">
        <v>1</v>
      </c>
    </row>
    <row r="2137" spans="1:15" ht="15.75" hidden="1" customHeight="1" x14ac:dyDescent="0.2">
      <c r="A2137" s="31" t="s">
        <v>12396</v>
      </c>
      <c r="B2137" s="1">
        <v>1</v>
      </c>
      <c r="C2137" s="1"/>
      <c r="D2137" s="1"/>
      <c r="E2137" s="1"/>
      <c r="F2137" s="1"/>
      <c r="G2137" s="1"/>
      <c r="H2137" s="1"/>
      <c r="I2137" s="1"/>
      <c r="J2137" s="1"/>
      <c r="K2137" s="1"/>
      <c r="L2137" s="1"/>
      <c r="M2137" s="1"/>
      <c r="N2137" s="1"/>
      <c r="O2137" s="1">
        <v>1</v>
      </c>
    </row>
    <row r="2138" spans="1:15" ht="15.75" hidden="1" customHeight="1" x14ac:dyDescent="0.2">
      <c r="A2138" s="31" t="s">
        <v>12863</v>
      </c>
      <c r="B2138" s="1"/>
      <c r="C2138" s="1">
        <v>1</v>
      </c>
      <c r="D2138" s="1"/>
      <c r="E2138" s="1"/>
      <c r="F2138" s="1"/>
      <c r="G2138" s="1"/>
      <c r="H2138" s="1"/>
      <c r="I2138" s="1"/>
      <c r="J2138" s="1"/>
      <c r="K2138" s="1"/>
      <c r="L2138" s="1"/>
      <c r="M2138" s="1"/>
      <c r="N2138" s="1"/>
      <c r="O2138" s="1">
        <v>1</v>
      </c>
    </row>
    <row r="2139" spans="1:15" ht="15.75" hidden="1" customHeight="1" x14ac:dyDescent="0.2">
      <c r="A2139" s="31" t="s">
        <v>12083</v>
      </c>
      <c r="B2139" s="1">
        <v>1</v>
      </c>
      <c r="C2139" s="1"/>
      <c r="D2139" s="1"/>
      <c r="E2139" s="1"/>
      <c r="F2139" s="1"/>
      <c r="G2139" s="1"/>
      <c r="H2139" s="1"/>
      <c r="I2139" s="1"/>
      <c r="J2139" s="1"/>
      <c r="K2139" s="1"/>
      <c r="L2139" s="1"/>
      <c r="M2139" s="1"/>
      <c r="N2139" s="1"/>
      <c r="O2139" s="1">
        <v>1</v>
      </c>
    </row>
    <row r="2140" spans="1:15" ht="15.75" hidden="1" customHeight="1" x14ac:dyDescent="0.2">
      <c r="A2140" s="31" t="s">
        <v>11254</v>
      </c>
      <c r="B2140" s="1"/>
      <c r="C2140" s="1"/>
      <c r="D2140" s="1"/>
      <c r="E2140" s="1"/>
      <c r="F2140" s="1"/>
      <c r="G2140" s="1"/>
      <c r="H2140" s="1"/>
      <c r="I2140" s="1"/>
      <c r="J2140" s="1">
        <v>1</v>
      </c>
      <c r="K2140" s="1"/>
      <c r="L2140" s="1"/>
      <c r="M2140" s="1"/>
      <c r="N2140" s="1"/>
      <c r="O2140" s="1">
        <v>1</v>
      </c>
    </row>
    <row r="2141" spans="1:15" ht="15.75" hidden="1" customHeight="1" x14ac:dyDescent="0.2">
      <c r="A2141" s="31" t="s">
        <v>12400</v>
      </c>
      <c r="B2141" s="1">
        <v>1</v>
      </c>
      <c r="C2141" s="1"/>
      <c r="D2141" s="1"/>
      <c r="E2141" s="1"/>
      <c r="F2141" s="1"/>
      <c r="G2141" s="1"/>
      <c r="H2141" s="1"/>
      <c r="I2141" s="1"/>
      <c r="J2141" s="1"/>
      <c r="K2141" s="1"/>
      <c r="L2141" s="1"/>
      <c r="M2141" s="1"/>
      <c r="N2141" s="1"/>
      <c r="O2141" s="1">
        <v>1</v>
      </c>
    </row>
    <row r="2142" spans="1:15" ht="15.75" hidden="1" customHeight="1" x14ac:dyDescent="0.2">
      <c r="A2142" s="31" t="s">
        <v>14231</v>
      </c>
      <c r="B2142" s="1"/>
      <c r="C2142" s="1">
        <v>1</v>
      </c>
      <c r="D2142" s="1"/>
      <c r="E2142" s="1"/>
      <c r="F2142" s="1"/>
      <c r="G2142" s="1"/>
      <c r="H2142" s="1"/>
      <c r="I2142" s="1"/>
      <c r="J2142" s="1"/>
      <c r="K2142" s="1"/>
      <c r="L2142" s="1"/>
      <c r="M2142" s="1"/>
      <c r="N2142" s="1"/>
      <c r="O2142" s="1">
        <v>1</v>
      </c>
    </row>
    <row r="2143" spans="1:15" ht="15.75" hidden="1" customHeight="1" x14ac:dyDescent="0.2">
      <c r="A2143" s="31" t="s">
        <v>14546</v>
      </c>
      <c r="B2143" s="1"/>
      <c r="C2143" s="1"/>
      <c r="D2143" s="1"/>
      <c r="E2143" s="1"/>
      <c r="F2143" s="1">
        <v>1</v>
      </c>
      <c r="G2143" s="1"/>
      <c r="H2143" s="1"/>
      <c r="I2143" s="1"/>
      <c r="J2143" s="1"/>
      <c r="K2143" s="1"/>
      <c r="L2143" s="1"/>
      <c r="M2143" s="1"/>
      <c r="N2143" s="1"/>
      <c r="O2143" s="1">
        <v>1</v>
      </c>
    </row>
    <row r="2144" spans="1:15" ht="15.75" hidden="1" customHeight="1" x14ac:dyDescent="0.2">
      <c r="A2144" s="31" t="s">
        <v>10476</v>
      </c>
      <c r="B2144" s="1"/>
      <c r="C2144" s="1"/>
      <c r="D2144" s="1"/>
      <c r="E2144" s="1"/>
      <c r="F2144" s="1"/>
      <c r="G2144" s="1">
        <v>1</v>
      </c>
      <c r="H2144" s="1"/>
      <c r="I2144" s="1"/>
      <c r="J2144" s="1"/>
      <c r="K2144" s="1"/>
      <c r="L2144" s="1"/>
      <c r="M2144" s="1"/>
      <c r="N2144" s="1"/>
      <c r="O2144" s="1">
        <v>1</v>
      </c>
    </row>
    <row r="2145" spans="1:15" ht="15.75" hidden="1" customHeight="1" x14ac:dyDescent="0.2">
      <c r="A2145" s="31" t="s">
        <v>12300</v>
      </c>
      <c r="B2145" s="1"/>
      <c r="C2145" s="1"/>
      <c r="D2145" s="1"/>
      <c r="E2145" s="1"/>
      <c r="F2145" s="1"/>
      <c r="G2145" s="1"/>
      <c r="H2145" s="1"/>
      <c r="I2145" s="1"/>
      <c r="J2145" s="1">
        <v>1</v>
      </c>
      <c r="K2145" s="1"/>
      <c r="L2145" s="1"/>
      <c r="M2145" s="1"/>
      <c r="N2145" s="1"/>
      <c r="O2145" s="1">
        <v>1</v>
      </c>
    </row>
    <row r="2146" spans="1:15" ht="15.75" hidden="1" customHeight="1" x14ac:dyDescent="0.2">
      <c r="A2146" s="31" t="s">
        <v>11638</v>
      </c>
      <c r="B2146" s="1"/>
      <c r="C2146" s="1"/>
      <c r="D2146" s="1"/>
      <c r="E2146" s="1">
        <v>1</v>
      </c>
      <c r="F2146" s="1"/>
      <c r="G2146" s="1"/>
      <c r="H2146" s="1"/>
      <c r="I2146" s="1"/>
      <c r="J2146" s="1"/>
      <c r="K2146" s="1"/>
      <c r="L2146" s="1"/>
      <c r="M2146" s="1"/>
      <c r="N2146" s="1"/>
      <c r="O2146" s="1">
        <v>1</v>
      </c>
    </row>
    <row r="2147" spans="1:15" ht="15.75" hidden="1" customHeight="1" x14ac:dyDescent="0.2">
      <c r="A2147" s="31" t="s">
        <v>12084</v>
      </c>
      <c r="B2147" s="1">
        <v>1</v>
      </c>
      <c r="C2147" s="1"/>
      <c r="D2147" s="1"/>
      <c r="E2147" s="1"/>
      <c r="F2147" s="1"/>
      <c r="G2147" s="1"/>
      <c r="H2147" s="1"/>
      <c r="I2147" s="1"/>
      <c r="J2147" s="1"/>
      <c r="K2147" s="1"/>
      <c r="L2147" s="1"/>
      <c r="M2147" s="1"/>
      <c r="N2147" s="1"/>
      <c r="O2147" s="1">
        <v>1</v>
      </c>
    </row>
    <row r="2148" spans="1:15" ht="15.75" hidden="1" customHeight="1" x14ac:dyDescent="0.2">
      <c r="A2148" s="31" t="s">
        <v>10694</v>
      </c>
      <c r="B2148" s="1"/>
      <c r="C2148" s="1"/>
      <c r="D2148" s="1"/>
      <c r="E2148" s="1"/>
      <c r="F2148" s="1"/>
      <c r="G2148" s="1"/>
      <c r="H2148" s="1">
        <v>1</v>
      </c>
      <c r="I2148" s="1"/>
      <c r="J2148" s="1"/>
      <c r="K2148" s="1"/>
      <c r="L2148" s="1"/>
      <c r="M2148" s="1"/>
      <c r="N2148" s="1"/>
      <c r="O2148" s="1">
        <v>1</v>
      </c>
    </row>
    <row r="2149" spans="1:15" ht="15.75" hidden="1" customHeight="1" x14ac:dyDescent="0.2">
      <c r="A2149" s="31" t="s">
        <v>12790</v>
      </c>
      <c r="B2149" s="1">
        <v>1</v>
      </c>
      <c r="C2149" s="1"/>
      <c r="D2149" s="1"/>
      <c r="E2149" s="1"/>
      <c r="F2149" s="1"/>
      <c r="G2149" s="1"/>
      <c r="H2149" s="1"/>
      <c r="I2149" s="1"/>
      <c r="J2149" s="1"/>
      <c r="K2149" s="1"/>
      <c r="L2149" s="1"/>
      <c r="M2149" s="1"/>
      <c r="N2149" s="1"/>
      <c r="O2149" s="1">
        <v>1</v>
      </c>
    </row>
    <row r="2150" spans="1:15" ht="15.75" hidden="1" customHeight="1" x14ac:dyDescent="0.2">
      <c r="A2150" s="31" t="s">
        <v>13971</v>
      </c>
      <c r="B2150" s="1"/>
      <c r="C2150" s="1"/>
      <c r="D2150" s="1"/>
      <c r="E2150" s="1"/>
      <c r="F2150" s="1">
        <v>1</v>
      </c>
      <c r="G2150" s="1"/>
      <c r="H2150" s="1"/>
      <c r="I2150" s="1"/>
      <c r="J2150" s="1"/>
      <c r="K2150" s="1"/>
      <c r="L2150" s="1"/>
      <c r="M2150" s="1"/>
      <c r="N2150" s="1"/>
      <c r="O2150" s="1">
        <v>1</v>
      </c>
    </row>
    <row r="2151" spans="1:15" ht="15.75" hidden="1" customHeight="1" x14ac:dyDescent="0.2">
      <c r="A2151" s="31" t="s">
        <v>13178</v>
      </c>
      <c r="B2151" s="1"/>
      <c r="C2151" s="1">
        <v>1</v>
      </c>
      <c r="D2151" s="1"/>
      <c r="E2151" s="1"/>
      <c r="F2151" s="1"/>
      <c r="G2151" s="1"/>
      <c r="H2151" s="1"/>
      <c r="I2151" s="1"/>
      <c r="J2151" s="1"/>
      <c r="K2151" s="1"/>
      <c r="L2151" s="1"/>
      <c r="M2151" s="1"/>
      <c r="N2151" s="1"/>
      <c r="O2151" s="1">
        <v>1</v>
      </c>
    </row>
    <row r="2152" spans="1:15" ht="15.75" hidden="1" customHeight="1" x14ac:dyDescent="0.2">
      <c r="A2152" s="31" t="s">
        <v>14389</v>
      </c>
      <c r="B2152" s="1"/>
      <c r="C2152" s="1"/>
      <c r="D2152" s="1"/>
      <c r="E2152" s="1"/>
      <c r="F2152" s="1"/>
      <c r="G2152" s="1"/>
      <c r="H2152" s="1">
        <v>1</v>
      </c>
      <c r="I2152" s="1"/>
      <c r="J2152" s="1"/>
      <c r="K2152" s="1"/>
      <c r="L2152" s="1"/>
      <c r="M2152" s="1"/>
      <c r="N2152" s="1"/>
      <c r="O2152" s="1">
        <v>1</v>
      </c>
    </row>
    <row r="2153" spans="1:15" ht="15.75" hidden="1" customHeight="1" x14ac:dyDescent="0.2">
      <c r="A2153" s="31" t="s">
        <v>12762</v>
      </c>
      <c r="B2153" s="1"/>
      <c r="C2153" s="1">
        <v>1</v>
      </c>
      <c r="D2153" s="1"/>
      <c r="E2153" s="1"/>
      <c r="F2153" s="1"/>
      <c r="G2153" s="1"/>
      <c r="H2153" s="1"/>
      <c r="I2153" s="1"/>
      <c r="J2153" s="1"/>
      <c r="K2153" s="1"/>
      <c r="L2153" s="1"/>
      <c r="M2153" s="1"/>
      <c r="N2153" s="1"/>
      <c r="O2153" s="1">
        <v>1</v>
      </c>
    </row>
    <row r="2154" spans="1:15" ht="15.75" hidden="1" customHeight="1" x14ac:dyDescent="0.2">
      <c r="A2154" s="31" t="s">
        <v>11529</v>
      </c>
      <c r="B2154" s="1">
        <v>1</v>
      </c>
      <c r="C2154" s="1"/>
      <c r="D2154" s="1"/>
      <c r="E2154" s="1"/>
      <c r="F2154" s="1"/>
      <c r="G2154" s="1"/>
      <c r="H2154" s="1"/>
      <c r="I2154" s="1"/>
      <c r="J2154" s="1"/>
      <c r="K2154" s="1"/>
      <c r="L2154" s="1"/>
      <c r="M2154" s="1"/>
      <c r="N2154" s="1"/>
      <c r="O2154" s="1">
        <v>1</v>
      </c>
    </row>
    <row r="2155" spans="1:15" ht="15.75" hidden="1" customHeight="1" x14ac:dyDescent="0.2">
      <c r="A2155" s="31" t="s">
        <v>12699</v>
      </c>
      <c r="B2155" s="1"/>
      <c r="C2155" s="1">
        <v>1</v>
      </c>
      <c r="D2155" s="1"/>
      <c r="E2155" s="1"/>
      <c r="F2155" s="1"/>
      <c r="G2155" s="1"/>
      <c r="H2155" s="1"/>
      <c r="I2155" s="1"/>
      <c r="J2155" s="1"/>
      <c r="K2155" s="1"/>
      <c r="L2155" s="1"/>
      <c r="M2155" s="1"/>
      <c r="N2155" s="1"/>
      <c r="O2155" s="1">
        <v>1</v>
      </c>
    </row>
    <row r="2156" spans="1:15" ht="15.75" hidden="1" customHeight="1" x14ac:dyDescent="0.2">
      <c r="A2156" s="31" t="s">
        <v>11135</v>
      </c>
      <c r="B2156" s="1"/>
      <c r="C2156" s="1"/>
      <c r="D2156" s="1"/>
      <c r="E2156" s="1">
        <v>1</v>
      </c>
      <c r="F2156" s="1"/>
      <c r="G2156" s="1"/>
      <c r="H2156" s="1"/>
      <c r="I2156" s="1"/>
      <c r="J2156" s="1"/>
      <c r="K2156" s="1"/>
      <c r="L2156" s="1"/>
      <c r="M2156" s="1"/>
      <c r="N2156" s="1"/>
      <c r="O2156" s="1">
        <v>1</v>
      </c>
    </row>
    <row r="2157" spans="1:15" ht="15.75" hidden="1" customHeight="1" x14ac:dyDescent="0.2">
      <c r="A2157" s="31" t="s">
        <v>12649</v>
      </c>
      <c r="B2157" s="1"/>
      <c r="C2157" s="1">
        <v>1</v>
      </c>
      <c r="D2157" s="1"/>
      <c r="E2157" s="1"/>
      <c r="F2157" s="1"/>
      <c r="G2157" s="1"/>
      <c r="H2157" s="1"/>
      <c r="I2157" s="1"/>
      <c r="J2157" s="1"/>
      <c r="K2157" s="1"/>
      <c r="L2157" s="1"/>
      <c r="M2157" s="1"/>
      <c r="N2157" s="1"/>
      <c r="O2157" s="1">
        <v>1</v>
      </c>
    </row>
    <row r="2158" spans="1:15" ht="15.75" hidden="1" customHeight="1" x14ac:dyDescent="0.2">
      <c r="A2158" s="31" t="s">
        <v>14808</v>
      </c>
      <c r="B2158" s="1"/>
      <c r="C2158" s="1"/>
      <c r="D2158" s="1"/>
      <c r="E2158" s="1"/>
      <c r="F2158" s="1"/>
      <c r="G2158" s="1"/>
      <c r="H2158" s="1"/>
      <c r="I2158" s="1"/>
      <c r="J2158" s="1"/>
      <c r="K2158" s="1"/>
      <c r="L2158" s="1">
        <v>1</v>
      </c>
      <c r="M2158" s="1"/>
      <c r="N2158" s="1"/>
      <c r="O2158" s="1">
        <v>1</v>
      </c>
    </row>
    <row r="2159" spans="1:15" ht="15.75" hidden="1" customHeight="1" x14ac:dyDescent="0.2">
      <c r="A2159" s="31" t="s">
        <v>12905</v>
      </c>
      <c r="B2159" s="1">
        <v>1</v>
      </c>
      <c r="C2159" s="1"/>
      <c r="D2159" s="1"/>
      <c r="E2159" s="1"/>
      <c r="F2159" s="1"/>
      <c r="G2159" s="1"/>
      <c r="H2159" s="1"/>
      <c r="I2159" s="1"/>
      <c r="J2159" s="1"/>
      <c r="K2159" s="1"/>
      <c r="L2159" s="1"/>
      <c r="M2159" s="1"/>
      <c r="N2159" s="1"/>
      <c r="O2159" s="1">
        <v>1</v>
      </c>
    </row>
    <row r="2160" spans="1:15" ht="15.75" hidden="1" customHeight="1" x14ac:dyDescent="0.2">
      <c r="A2160" s="31" t="s">
        <v>14566</v>
      </c>
      <c r="B2160" s="1"/>
      <c r="C2160" s="1"/>
      <c r="D2160" s="1"/>
      <c r="E2160" s="1"/>
      <c r="F2160" s="1">
        <v>1</v>
      </c>
      <c r="G2160" s="1"/>
      <c r="H2160" s="1"/>
      <c r="I2160" s="1"/>
      <c r="J2160" s="1"/>
      <c r="K2160" s="1"/>
      <c r="L2160" s="1"/>
      <c r="M2160" s="1"/>
      <c r="N2160" s="1"/>
      <c r="O2160" s="1">
        <v>1</v>
      </c>
    </row>
    <row r="2161" spans="1:15" ht="15.75" hidden="1" customHeight="1" x14ac:dyDescent="0.2">
      <c r="A2161" s="31" t="s">
        <v>11934</v>
      </c>
      <c r="B2161" s="1"/>
      <c r="C2161" s="1"/>
      <c r="D2161" s="1"/>
      <c r="E2161" s="1"/>
      <c r="F2161" s="1"/>
      <c r="G2161" s="1"/>
      <c r="H2161" s="1">
        <v>1</v>
      </c>
      <c r="I2161" s="1"/>
      <c r="J2161" s="1"/>
      <c r="K2161" s="1"/>
      <c r="L2161" s="1"/>
      <c r="M2161" s="1"/>
      <c r="N2161" s="1"/>
      <c r="O2161" s="1">
        <v>1</v>
      </c>
    </row>
    <row r="2162" spans="1:15" ht="15.75" hidden="1" customHeight="1" x14ac:dyDescent="0.2">
      <c r="A2162" s="31" t="s">
        <v>13539</v>
      </c>
      <c r="B2162" s="1"/>
      <c r="C2162" s="1">
        <v>1</v>
      </c>
      <c r="D2162" s="1"/>
      <c r="E2162" s="1"/>
      <c r="F2162" s="1"/>
      <c r="G2162" s="1"/>
      <c r="H2162" s="1"/>
      <c r="I2162" s="1"/>
      <c r="J2162" s="1"/>
      <c r="K2162" s="1"/>
      <c r="L2162" s="1"/>
      <c r="M2162" s="1"/>
      <c r="N2162" s="1"/>
      <c r="O2162" s="1">
        <v>1</v>
      </c>
    </row>
    <row r="2163" spans="1:15" ht="15.75" hidden="1" customHeight="1" x14ac:dyDescent="0.2">
      <c r="A2163" s="31" t="s">
        <v>12552</v>
      </c>
      <c r="B2163" s="1"/>
      <c r="C2163" s="1"/>
      <c r="D2163" s="1"/>
      <c r="E2163" s="1"/>
      <c r="F2163" s="1"/>
      <c r="G2163" s="1"/>
      <c r="H2163" s="1">
        <v>1</v>
      </c>
      <c r="I2163" s="1"/>
      <c r="J2163" s="1"/>
      <c r="K2163" s="1"/>
      <c r="L2163" s="1"/>
      <c r="M2163" s="1"/>
      <c r="N2163" s="1"/>
      <c r="O2163" s="1">
        <v>1</v>
      </c>
    </row>
    <row r="2164" spans="1:15" ht="15.75" hidden="1" customHeight="1" x14ac:dyDescent="0.2">
      <c r="A2164" s="31" t="s">
        <v>14578</v>
      </c>
      <c r="B2164" s="1"/>
      <c r="C2164" s="1"/>
      <c r="D2164" s="1"/>
      <c r="E2164" s="1"/>
      <c r="F2164" s="1">
        <v>1</v>
      </c>
      <c r="G2164" s="1"/>
      <c r="H2164" s="1"/>
      <c r="I2164" s="1"/>
      <c r="J2164" s="1"/>
      <c r="K2164" s="1"/>
      <c r="L2164" s="1"/>
      <c r="M2164" s="1"/>
      <c r="N2164" s="1"/>
      <c r="O2164" s="1">
        <v>1</v>
      </c>
    </row>
    <row r="2165" spans="1:15" ht="15.75" hidden="1" customHeight="1" x14ac:dyDescent="0.2">
      <c r="A2165" s="31" t="s">
        <v>12073</v>
      </c>
      <c r="B2165" s="1">
        <v>1</v>
      </c>
      <c r="C2165" s="1"/>
      <c r="D2165" s="1"/>
      <c r="E2165" s="1"/>
      <c r="F2165" s="1"/>
      <c r="G2165" s="1"/>
      <c r="H2165" s="1"/>
      <c r="I2165" s="1"/>
      <c r="J2165" s="1"/>
      <c r="K2165" s="1"/>
      <c r="L2165" s="1"/>
      <c r="M2165" s="1"/>
      <c r="N2165" s="1"/>
      <c r="O2165" s="1">
        <v>1</v>
      </c>
    </row>
    <row r="2166" spans="1:15" ht="15.75" hidden="1" customHeight="1" x14ac:dyDescent="0.2">
      <c r="A2166" s="31" t="s">
        <v>11226</v>
      </c>
      <c r="B2166" s="1"/>
      <c r="C2166" s="1"/>
      <c r="D2166" s="1"/>
      <c r="E2166" s="1">
        <v>1</v>
      </c>
      <c r="F2166" s="1"/>
      <c r="G2166" s="1"/>
      <c r="H2166" s="1"/>
      <c r="I2166" s="1"/>
      <c r="J2166" s="1"/>
      <c r="K2166" s="1"/>
      <c r="L2166" s="1"/>
      <c r="M2166" s="1"/>
      <c r="N2166" s="1"/>
      <c r="O2166" s="1">
        <v>1</v>
      </c>
    </row>
    <row r="2167" spans="1:15" ht="15.75" hidden="1" customHeight="1" x14ac:dyDescent="0.2">
      <c r="A2167" s="31" t="s">
        <v>10855</v>
      </c>
      <c r="B2167" s="1">
        <v>1</v>
      </c>
      <c r="C2167" s="1"/>
      <c r="D2167" s="1"/>
      <c r="E2167" s="1"/>
      <c r="F2167" s="1"/>
      <c r="G2167" s="1"/>
      <c r="H2167" s="1"/>
      <c r="I2167" s="1"/>
      <c r="J2167" s="1"/>
      <c r="K2167" s="1"/>
      <c r="L2167" s="1"/>
      <c r="M2167" s="1"/>
      <c r="N2167" s="1"/>
      <c r="O2167" s="1">
        <v>1</v>
      </c>
    </row>
    <row r="2168" spans="1:15" ht="15.75" hidden="1" customHeight="1" x14ac:dyDescent="0.2">
      <c r="A2168" s="31" t="s">
        <v>14066</v>
      </c>
      <c r="B2168" s="1"/>
      <c r="C2168" s="1"/>
      <c r="D2168" s="1"/>
      <c r="E2168" s="1"/>
      <c r="F2168" s="1">
        <v>1</v>
      </c>
      <c r="G2168" s="1"/>
      <c r="H2168" s="1"/>
      <c r="I2168" s="1"/>
      <c r="J2168" s="1"/>
      <c r="K2168" s="1"/>
      <c r="L2168" s="1"/>
      <c r="M2168" s="1"/>
      <c r="N2168" s="1"/>
      <c r="O2168" s="1">
        <v>1</v>
      </c>
    </row>
    <row r="2169" spans="1:15" ht="15.75" hidden="1" customHeight="1" x14ac:dyDescent="0.2">
      <c r="A2169" s="31" t="s">
        <v>13994</v>
      </c>
      <c r="B2169" s="1"/>
      <c r="C2169" s="1"/>
      <c r="D2169" s="1">
        <v>1</v>
      </c>
      <c r="E2169" s="1"/>
      <c r="F2169" s="1"/>
      <c r="G2169" s="1"/>
      <c r="H2169" s="1"/>
      <c r="I2169" s="1"/>
      <c r="J2169" s="1"/>
      <c r="K2169" s="1"/>
      <c r="L2169" s="1"/>
      <c r="M2169" s="1"/>
      <c r="N2169" s="1"/>
      <c r="O2169" s="1">
        <v>1</v>
      </c>
    </row>
    <row r="2170" spans="1:15" ht="15.75" hidden="1" customHeight="1" x14ac:dyDescent="0.2">
      <c r="A2170" s="31" t="s">
        <v>14093</v>
      </c>
      <c r="B2170" s="1"/>
      <c r="C2170" s="1"/>
      <c r="D2170" s="1"/>
      <c r="E2170" s="1"/>
      <c r="F2170" s="1"/>
      <c r="G2170" s="1"/>
      <c r="H2170" s="1"/>
      <c r="I2170" s="1"/>
      <c r="J2170" s="1"/>
      <c r="K2170" s="1"/>
      <c r="L2170" s="1"/>
      <c r="M2170" s="1"/>
      <c r="N2170" s="1">
        <v>1</v>
      </c>
      <c r="O2170" s="1">
        <v>1</v>
      </c>
    </row>
    <row r="2171" spans="1:15" ht="15.75" hidden="1" customHeight="1" x14ac:dyDescent="0.2">
      <c r="A2171" s="31" t="s">
        <v>11171</v>
      </c>
      <c r="B2171" s="1"/>
      <c r="C2171" s="1"/>
      <c r="D2171" s="1"/>
      <c r="E2171" s="1">
        <v>1</v>
      </c>
      <c r="F2171" s="1"/>
      <c r="G2171" s="1"/>
      <c r="H2171" s="1"/>
      <c r="I2171" s="1"/>
      <c r="J2171" s="1"/>
      <c r="K2171" s="1"/>
      <c r="L2171" s="1"/>
      <c r="M2171" s="1"/>
      <c r="N2171" s="1"/>
      <c r="O2171" s="1">
        <v>1</v>
      </c>
    </row>
    <row r="2172" spans="1:15" ht="15.75" hidden="1" customHeight="1" x14ac:dyDescent="0.2">
      <c r="A2172" s="31" t="s">
        <v>12558</v>
      </c>
      <c r="B2172" s="1"/>
      <c r="C2172" s="1"/>
      <c r="D2172" s="1"/>
      <c r="E2172" s="1"/>
      <c r="F2172" s="1"/>
      <c r="G2172" s="1"/>
      <c r="H2172" s="1">
        <v>1</v>
      </c>
      <c r="I2172" s="1"/>
      <c r="J2172" s="1"/>
      <c r="K2172" s="1"/>
      <c r="L2172" s="1"/>
      <c r="M2172" s="1"/>
      <c r="N2172" s="1"/>
      <c r="O2172" s="1">
        <v>1</v>
      </c>
    </row>
    <row r="2173" spans="1:15" ht="15.75" hidden="1" customHeight="1" x14ac:dyDescent="0.2">
      <c r="A2173" s="31" t="s">
        <v>12075</v>
      </c>
      <c r="B2173" s="1">
        <v>1</v>
      </c>
      <c r="C2173" s="1"/>
      <c r="D2173" s="1"/>
      <c r="E2173" s="1"/>
      <c r="F2173" s="1"/>
      <c r="G2173" s="1"/>
      <c r="H2173" s="1"/>
      <c r="I2173" s="1"/>
      <c r="J2173" s="1"/>
      <c r="K2173" s="1"/>
      <c r="L2173" s="1"/>
      <c r="M2173" s="1"/>
      <c r="N2173" s="1"/>
      <c r="O2173" s="1">
        <v>1</v>
      </c>
    </row>
    <row r="2174" spans="1:15" ht="15.75" hidden="1" customHeight="1" x14ac:dyDescent="0.2">
      <c r="A2174" s="31" t="s">
        <v>13697</v>
      </c>
      <c r="B2174" s="1"/>
      <c r="C2174" s="1"/>
      <c r="D2174" s="1"/>
      <c r="E2174" s="1"/>
      <c r="F2174" s="1"/>
      <c r="G2174" s="1">
        <v>1</v>
      </c>
      <c r="H2174" s="1"/>
      <c r="I2174" s="1"/>
      <c r="J2174" s="1"/>
      <c r="K2174" s="1"/>
      <c r="L2174" s="1"/>
      <c r="M2174" s="1"/>
      <c r="N2174" s="1"/>
      <c r="O2174" s="1">
        <v>1</v>
      </c>
    </row>
    <row r="2175" spans="1:15" ht="15.75" hidden="1" customHeight="1" x14ac:dyDescent="0.2">
      <c r="A2175" s="31" t="s">
        <v>14338</v>
      </c>
      <c r="B2175" s="1"/>
      <c r="C2175" s="1"/>
      <c r="D2175" s="1"/>
      <c r="E2175" s="1"/>
      <c r="F2175" s="1"/>
      <c r="G2175" s="1">
        <v>1</v>
      </c>
      <c r="H2175" s="1"/>
      <c r="I2175" s="1"/>
      <c r="J2175" s="1"/>
      <c r="K2175" s="1"/>
      <c r="L2175" s="1"/>
      <c r="M2175" s="1"/>
      <c r="N2175" s="1"/>
      <c r="O2175" s="1">
        <v>1</v>
      </c>
    </row>
    <row r="2176" spans="1:15" ht="15.75" hidden="1" customHeight="1" x14ac:dyDescent="0.2">
      <c r="A2176" s="31" t="s">
        <v>14827</v>
      </c>
      <c r="B2176" s="1"/>
      <c r="C2176" s="1"/>
      <c r="D2176" s="1"/>
      <c r="E2176" s="1"/>
      <c r="F2176" s="1">
        <v>1</v>
      </c>
      <c r="G2176" s="1"/>
      <c r="H2176" s="1"/>
      <c r="I2176" s="1"/>
      <c r="J2176" s="1"/>
      <c r="K2176" s="1"/>
      <c r="L2176" s="1"/>
      <c r="M2176" s="1"/>
      <c r="N2176" s="1"/>
      <c r="O2176" s="1">
        <v>1</v>
      </c>
    </row>
    <row r="2177" spans="1:15" ht="15.75" hidden="1" customHeight="1" x14ac:dyDescent="0.2">
      <c r="A2177" s="31" t="s">
        <v>13831</v>
      </c>
      <c r="B2177" s="1"/>
      <c r="C2177" s="1"/>
      <c r="D2177" s="1"/>
      <c r="E2177" s="1"/>
      <c r="F2177" s="1"/>
      <c r="G2177" s="1"/>
      <c r="H2177" s="1"/>
      <c r="I2177" s="1"/>
      <c r="J2177" s="1"/>
      <c r="K2177" s="1"/>
      <c r="L2177" s="1"/>
      <c r="M2177" s="1">
        <v>1</v>
      </c>
      <c r="N2177" s="1"/>
      <c r="O2177" s="1">
        <v>1</v>
      </c>
    </row>
    <row r="2178" spans="1:15" ht="15.75" hidden="1" customHeight="1" x14ac:dyDescent="0.2">
      <c r="A2178" s="31" t="s">
        <v>14372</v>
      </c>
      <c r="B2178" s="1"/>
      <c r="C2178" s="1"/>
      <c r="D2178" s="1"/>
      <c r="E2178" s="1"/>
      <c r="F2178" s="1"/>
      <c r="G2178" s="1"/>
      <c r="H2178" s="1">
        <v>1</v>
      </c>
      <c r="I2178" s="1"/>
      <c r="J2178" s="1"/>
      <c r="K2178" s="1"/>
      <c r="L2178" s="1"/>
      <c r="M2178" s="1"/>
      <c r="N2178" s="1"/>
      <c r="O2178" s="1">
        <v>1</v>
      </c>
    </row>
    <row r="2179" spans="1:15" ht="15.75" hidden="1" customHeight="1" x14ac:dyDescent="0.2">
      <c r="A2179" s="31" t="s">
        <v>12284</v>
      </c>
      <c r="B2179" s="1"/>
      <c r="C2179" s="1">
        <v>1</v>
      </c>
      <c r="D2179" s="1"/>
      <c r="E2179" s="1"/>
      <c r="F2179" s="1"/>
      <c r="G2179" s="1"/>
      <c r="H2179" s="1"/>
      <c r="I2179" s="1"/>
      <c r="J2179" s="1"/>
      <c r="K2179" s="1"/>
      <c r="L2179" s="1"/>
      <c r="M2179" s="1"/>
      <c r="N2179" s="1"/>
      <c r="O2179" s="1">
        <v>1</v>
      </c>
    </row>
    <row r="2180" spans="1:15" ht="15.75" hidden="1" customHeight="1" x14ac:dyDescent="0.2">
      <c r="A2180" s="31" t="s">
        <v>14509</v>
      </c>
      <c r="B2180" s="1"/>
      <c r="C2180" s="1"/>
      <c r="D2180" s="1"/>
      <c r="E2180" s="1"/>
      <c r="F2180" s="1">
        <v>1</v>
      </c>
      <c r="G2180" s="1"/>
      <c r="H2180" s="1"/>
      <c r="I2180" s="1"/>
      <c r="J2180" s="1"/>
      <c r="K2180" s="1"/>
      <c r="L2180" s="1"/>
      <c r="M2180" s="1"/>
      <c r="N2180" s="1"/>
      <c r="O2180" s="1">
        <v>1</v>
      </c>
    </row>
    <row r="2181" spans="1:15" ht="15.75" hidden="1" customHeight="1" x14ac:dyDescent="0.2">
      <c r="A2181" s="31" t="s">
        <v>14463</v>
      </c>
      <c r="B2181" s="1"/>
      <c r="C2181" s="1"/>
      <c r="D2181" s="1"/>
      <c r="E2181" s="1"/>
      <c r="F2181" s="1"/>
      <c r="G2181" s="1"/>
      <c r="H2181" s="1"/>
      <c r="I2181" s="1"/>
      <c r="J2181" s="1"/>
      <c r="K2181" s="1"/>
      <c r="L2181" s="1">
        <v>1</v>
      </c>
      <c r="M2181" s="1"/>
      <c r="N2181" s="1"/>
      <c r="O2181" s="1">
        <v>1</v>
      </c>
    </row>
    <row r="2182" spans="1:15" ht="15.75" hidden="1" customHeight="1" x14ac:dyDescent="0.2">
      <c r="A2182" s="31" t="s">
        <v>12945</v>
      </c>
      <c r="B2182" s="1">
        <v>1</v>
      </c>
      <c r="C2182" s="1"/>
      <c r="D2182" s="1"/>
      <c r="E2182" s="1"/>
      <c r="F2182" s="1"/>
      <c r="G2182" s="1"/>
      <c r="H2182" s="1"/>
      <c r="I2182" s="1"/>
      <c r="J2182" s="1"/>
      <c r="K2182" s="1"/>
      <c r="L2182" s="1"/>
      <c r="M2182" s="1"/>
      <c r="N2182" s="1"/>
      <c r="O2182" s="1">
        <v>1</v>
      </c>
    </row>
    <row r="2183" spans="1:15" ht="15.75" hidden="1" customHeight="1" x14ac:dyDescent="0.2">
      <c r="A2183" s="31" t="s">
        <v>14373</v>
      </c>
      <c r="B2183" s="1"/>
      <c r="C2183" s="1"/>
      <c r="D2183" s="1"/>
      <c r="E2183" s="1"/>
      <c r="F2183" s="1"/>
      <c r="G2183" s="1"/>
      <c r="H2183" s="1">
        <v>1</v>
      </c>
      <c r="I2183" s="1"/>
      <c r="J2183" s="1"/>
      <c r="K2183" s="1"/>
      <c r="L2183" s="1"/>
      <c r="M2183" s="1"/>
      <c r="N2183" s="1"/>
      <c r="O2183" s="1">
        <v>1</v>
      </c>
    </row>
    <row r="2184" spans="1:15" ht="15.75" hidden="1" customHeight="1" x14ac:dyDescent="0.2">
      <c r="A2184" s="31" t="s">
        <v>14087</v>
      </c>
      <c r="B2184" s="1"/>
      <c r="C2184" s="1"/>
      <c r="D2184" s="1"/>
      <c r="E2184" s="1"/>
      <c r="F2184" s="1"/>
      <c r="G2184" s="1"/>
      <c r="H2184" s="1"/>
      <c r="I2184" s="1"/>
      <c r="J2184" s="1"/>
      <c r="K2184" s="1"/>
      <c r="L2184" s="1"/>
      <c r="M2184" s="1"/>
      <c r="N2184" s="1">
        <v>1</v>
      </c>
      <c r="O2184" s="1">
        <v>1</v>
      </c>
    </row>
    <row r="2185" spans="1:15" ht="15.75" hidden="1" customHeight="1" x14ac:dyDescent="0.2">
      <c r="A2185" s="31" t="s">
        <v>13115</v>
      </c>
      <c r="B2185" s="1"/>
      <c r="C2185" s="1"/>
      <c r="D2185" s="1"/>
      <c r="E2185" s="1"/>
      <c r="F2185" s="1"/>
      <c r="G2185" s="1"/>
      <c r="H2185" s="1">
        <v>1</v>
      </c>
      <c r="I2185" s="1"/>
      <c r="J2185" s="1"/>
      <c r="K2185" s="1"/>
      <c r="L2185" s="1"/>
      <c r="M2185" s="1"/>
      <c r="N2185" s="1"/>
      <c r="O2185" s="1">
        <v>1</v>
      </c>
    </row>
    <row r="2186" spans="1:15" ht="15.75" hidden="1" customHeight="1" x14ac:dyDescent="0.2">
      <c r="A2186" s="31" t="s">
        <v>11232</v>
      </c>
      <c r="B2186" s="1">
        <v>1</v>
      </c>
      <c r="C2186" s="1"/>
      <c r="D2186" s="1"/>
      <c r="E2186" s="1"/>
      <c r="F2186" s="1"/>
      <c r="G2186" s="1"/>
      <c r="H2186" s="1"/>
      <c r="I2186" s="1"/>
      <c r="J2186" s="1"/>
      <c r="K2186" s="1"/>
      <c r="L2186" s="1"/>
      <c r="M2186" s="1"/>
      <c r="N2186" s="1"/>
      <c r="O2186" s="1">
        <v>1</v>
      </c>
    </row>
    <row r="2187" spans="1:15" ht="15.75" hidden="1" customHeight="1" x14ac:dyDescent="0.2">
      <c r="A2187" s="31" t="s">
        <v>11016</v>
      </c>
      <c r="B2187" s="1"/>
      <c r="C2187" s="1"/>
      <c r="D2187" s="1">
        <v>1</v>
      </c>
      <c r="E2187" s="1"/>
      <c r="F2187" s="1"/>
      <c r="G2187" s="1"/>
      <c r="H2187" s="1"/>
      <c r="I2187" s="1"/>
      <c r="J2187" s="1"/>
      <c r="K2187" s="1"/>
      <c r="L2187" s="1"/>
      <c r="M2187" s="1"/>
      <c r="N2187" s="1"/>
      <c r="O2187" s="1">
        <v>1</v>
      </c>
    </row>
    <row r="2188" spans="1:15" ht="15.75" hidden="1" customHeight="1" x14ac:dyDescent="0.2">
      <c r="A2188" s="31" t="s">
        <v>12797</v>
      </c>
      <c r="B2188" s="1"/>
      <c r="C2188" s="1">
        <v>1</v>
      </c>
      <c r="D2188" s="1"/>
      <c r="E2188" s="1"/>
      <c r="F2188" s="1"/>
      <c r="G2188" s="1"/>
      <c r="H2188" s="1"/>
      <c r="I2188" s="1"/>
      <c r="J2188" s="1"/>
      <c r="K2188" s="1"/>
      <c r="L2188" s="1"/>
      <c r="M2188" s="1"/>
      <c r="N2188" s="1"/>
      <c r="O2188" s="1">
        <v>1</v>
      </c>
    </row>
    <row r="2189" spans="1:15" ht="15.75" hidden="1" customHeight="1" x14ac:dyDescent="0.2">
      <c r="A2189" s="31" t="s">
        <v>14587</v>
      </c>
      <c r="B2189" s="1"/>
      <c r="C2189" s="1"/>
      <c r="D2189" s="1"/>
      <c r="E2189" s="1"/>
      <c r="F2189" s="1">
        <v>1</v>
      </c>
      <c r="G2189" s="1"/>
      <c r="H2189" s="1"/>
      <c r="I2189" s="1"/>
      <c r="J2189" s="1"/>
      <c r="K2189" s="1"/>
      <c r="L2189" s="1"/>
      <c r="M2189" s="1"/>
      <c r="N2189" s="1"/>
      <c r="O2189" s="1">
        <v>1</v>
      </c>
    </row>
    <row r="2190" spans="1:15" ht="15.75" hidden="1" customHeight="1" x14ac:dyDescent="0.2">
      <c r="A2190" s="31" t="s">
        <v>12857</v>
      </c>
      <c r="B2190" s="1">
        <v>1</v>
      </c>
      <c r="C2190" s="1"/>
      <c r="D2190" s="1"/>
      <c r="E2190" s="1"/>
      <c r="F2190" s="1"/>
      <c r="G2190" s="1"/>
      <c r="H2190" s="1"/>
      <c r="I2190" s="1"/>
      <c r="J2190" s="1"/>
      <c r="K2190" s="1"/>
      <c r="L2190" s="1"/>
      <c r="M2190" s="1"/>
      <c r="N2190" s="1"/>
      <c r="O2190" s="1">
        <v>1</v>
      </c>
    </row>
    <row r="2191" spans="1:15" ht="15.75" hidden="1" customHeight="1" x14ac:dyDescent="0.2">
      <c r="A2191" s="31" t="s">
        <v>11764</v>
      </c>
      <c r="B2191" s="1"/>
      <c r="C2191" s="1"/>
      <c r="D2191" s="1">
        <v>1</v>
      </c>
      <c r="E2191" s="1"/>
      <c r="F2191" s="1"/>
      <c r="G2191" s="1"/>
      <c r="H2191" s="1"/>
      <c r="I2191" s="1"/>
      <c r="J2191" s="1"/>
      <c r="K2191" s="1"/>
      <c r="L2191" s="1"/>
      <c r="M2191" s="1"/>
      <c r="N2191" s="1"/>
      <c r="O2191" s="1">
        <v>1</v>
      </c>
    </row>
    <row r="2192" spans="1:15" ht="15.75" hidden="1" customHeight="1" x14ac:dyDescent="0.2">
      <c r="A2192" s="31" t="s">
        <v>12801</v>
      </c>
      <c r="B2192" s="1"/>
      <c r="C2192" s="1">
        <v>1</v>
      </c>
      <c r="D2192" s="1"/>
      <c r="E2192" s="1"/>
      <c r="F2192" s="1"/>
      <c r="G2192" s="1"/>
      <c r="H2192" s="1"/>
      <c r="I2192" s="1"/>
      <c r="J2192" s="1"/>
      <c r="K2192" s="1"/>
      <c r="L2192" s="1"/>
      <c r="M2192" s="1"/>
      <c r="N2192" s="1"/>
      <c r="O2192" s="1">
        <v>1</v>
      </c>
    </row>
    <row r="2193" spans="1:15" ht="15.75" hidden="1" customHeight="1" x14ac:dyDescent="0.2">
      <c r="A2193" s="31" t="s">
        <v>14038</v>
      </c>
      <c r="B2193" s="1">
        <v>1</v>
      </c>
      <c r="C2193" s="1"/>
      <c r="D2193" s="1"/>
      <c r="E2193" s="1"/>
      <c r="F2193" s="1"/>
      <c r="G2193" s="1"/>
      <c r="H2193" s="1"/>
      <c r="I2193" s="1"/>
      <c r="J2193" s="1"/>
      <c r="K2193" s="1"/>
      <c r="L2193" s="1"/>
      <c r="M2193" s="1"/>
      <c r="N2193" s="1"/>
      <c r="O2193" s="1">
        <v>1</v>
      </c>
    </row>
    <row r="2194" spans="1:15" ht="15.75" hidden="1" customHeight="1" x14ac:dyDescent="0.2">
      <c r="A2194" s="31" t="s">
        <v>14112</v>
      </c>
      <c r="B2194" s="1"/>
      <c r="C2194" s="1"/>
      <c r="D2194" s="1">
        <v>1</v>
      </c>
      <c r="E2194" s="1"/>
      <c r="F2194" s="1"/>
      <c r="G2194" s="1"/>
      <c r="H2194" s="1"/>
      <c r="I2194" s="1"/>
      <c r="J2194" s="1"/>
      <c r="K2194" s="1"/>
      <c r="L2194" s="1"/>
      <c r="M2194" s="1"/>
      <c r="N2194" s="1"/>
      <c r="O2194" s="1">
        <v>1</v>
      </c>
    </row>
    <row r="2195" spans="1:15" ht="15.75" hidden="1" customHeight="1" x14ac:dyDescent="0.2">
      <c r="A2195" s="31" t="s">
        <v>14046</v>
      </c>
      <c r="B2195" s="1"/>
      <c r="C2195" s="1"/>
      <c r="D2195" s="1">
        <v>1</v>
      </c>
      <c r="E2195" s="1"/>
      <c r="F2195" s="1"/>
      <c r="G2195" s="1"/>
      <c r="H2195" s="1"/>
      <c r="I2195" s="1"/>
      <c r="J2195" s="1"/>
      <c r="K2195" s="1"/>
      <c r="L2195" s="1"/>
      <c r="M2195" s="1"/>
      <c r="N2195" s="1"/>
      <c r="O2195" s="1">
        <v>1</v>
      </c>
    </row>
    <row r="2196" spans="1:15" ht="15.75" hidden="1" customHeight="1" x14ac:dyDescent="0.2">
      <c r="A2196" s="31" t="s">
        <v>11045</v>
      </c>
      <c r="B2196" s="1">
        <v>1</v>
      </c>
      <c r="C2196" s="1"/>
      <c r="D2196" s="1"/>
      <c r="E2196" s="1"/>
      <c r="F2196" s="1"/>
      <c r="G2196" s="1"/>
      <c r="H2196" s="1"/>
      <c r="I2196" s="1"/>
      <c r="J2196" s="1"/>
      <c r="K2196" s="1"/>
      <c r="L2196" s="1"/>
      <c r="M2196" s="1"/>
      <c r="N2196" s="1"/>
      <c r="O2196" s="1">
        <v>1</v>
      </c>
    </row>
    <row r="2197" spans="1:15" ht="15.75" hidden="1" customHeight="1" x14ac:dyDescent="0.2">
      <c r="A2197" s="31" t="s">
        <v>14060</v>
      </c>
      <c r="B2197" s="1"/>
      <c r="C2197" s="1"/>
      <c r="D2197" s="1"/>
      <c r="E2197" s="1"/>
      <c r="F2197" s="1">
        <v>1</v>
      </c>
      <c r="G2197" s="1"/>
      <c r="H2197" s="1"/>
      <c r="I2197" s="1"/>
      <c r="J2197" s="1"/>
      <c r="K2197" s="1"/>
      <c r="L2197" s="1"/>
      <c r="M2197" s="1"/>
      <c r="N2197" s="1"/>
      <c r="O2197" s="1">
        <v>1</v>
      </c>
    </row>
    <row r="2198" spans="1:15" ht="15.75" hidden="1" customHeight="1" x14ac:dyDescent="0.2">
      <c r="A2198" s="31" t="s">
        <v>14786</v>
      </c>
      <c r="B2198" s="1"/>
      <c r="C2198" s="1"/>
      <c r="D2198" s="1"/>
      <c r="E2198" s="1"/>
      <c r="F2198" s="1"/>
      <c r="G2198" s="1">
        <v>1</v>
      </c>
      <c r="H2198" s="1"/>
      <c r="I2198" s="1"/>
      <c r="J2198" s="1"/>
      <c r="K2198" s="1"/>
      <c r="L2198" s="1"/>
      <c r="M2198" s="1"/>
      <c r="N2198" s="1"/>
      <c r="O2198" s="1">
        <v>1</v>
      </c>
    </row>
    <row r="2199" spans="1:15" ht="15.75" hidden="1" customHeight="1" x14ac:dyDescent="0.2">
      <c r="A2199" s="31" t="s">
        <v>14063</v>
      </c>
      <c r="B2199" s="1"/>
      <c r="C2199" s="1"/>
      <c r="D2199" s="1"/>
      <c r="E2199" s="1"/>
      <c r="F2199" s="1">
        <v>1</v>
      </c>
      <c r="G2199" s="1"/>
      <c r="H2199" s="1"/>
      <c r="I2199" s="1"/>
      <c r="J2199" s="1"/>
      <c r="K2199" s="1"/>
      <c r="L2199" s="1"/>
      <c r="M2199" s="1"/>
      <c r="N2199" s="1"/>
      <c r="O2199" s="1">
        <v>1</v>
      </c>
    </row>
    <row r="2200" spans="1:15" ht="15.75" hidden="1" customHeight="1" x14ac:dyDescent="0.2">
      <c r="A2200" s="31" t="s">
        <v>12072</v>
      </c>
      <c r="B2200" s="1">
        <v>1</v>
      </c>
      <c r="C2200" s="1"/>
      <c r="D2200" s="1"/>
      <c r="E2200" s="1"/>
      <c r="F2200" s="1"/>
      <c r="G2200" s="1"/>
      <c r="H2200" s="1"/>
      <c r="I2200" s="1"/>
      <c r="J2200" s="1"/>
      <c r="K2200" s="1"/>
      <c r="L2200" s="1"/>
      <c r="M2200" s="1"/>
      <c r="N2200" s="1"/>
      <c r="O2200" s="1">
        <v>1</v>
      </c>
    </row>
    <row r="2201" spans="1:15" ht="15.75" hidden="1" customHeight="1" x14ac:dyDescent="0.2">
      <c r="A2201" s="31" t="s">
        <v>14074</v>
      </c>
      <c r="B2201" s="1">
        <v>1</v>
      </c>
      <c r="C2201" s="1"/>
      <c r="D2201" s="1"/>
      <c r="E2201" s="1"/>
      <c r="F2201" s="1"/>
      <c r="G2201" s="1"/>
      <c r="H2201" s="1"/>
      <c r="I2201" s="1"/>
      <c r="J2201" s="1"/>
      <c r="K2201" s="1"/>
      <c r="L2201" s="1"/>
      <c r="M2201" s="1"/>
      <c r="N2201" s="1"/>
      <c r="O2201" s="1">
        <v>1</v>
      </c>
    </row>
    <row r="2202" spans="1:15" ht="15.75" hidden="1" customHeight="1" x14ac:dyDescent="0.2">
      <c r="A2202" s="31" t="s">
        <v>10716</v>
      </c>
      <c r="B2202" s="1">
        <v>1</v>
      </c>
      <c r="C2202" s="1"/>
      <c r="D2202" s="1"/>
      <c r="E2202" s="1"/>
      <c r="F2202" s="1"/>
      <c r="G2202" s="1"/>
      <c r="H2202" s="1"/>
      <c r="I2202" s="1"/>
      <c r="J2202" s="1"/>
      <c r="K2202" s="1"/>
      <c r="L2202" s="1"/>
      <c r="M2202" s="1"/>
      <c r="N2202" s="1"/>
      <c r="O2202" s="1">
        <v>1</v>
      </c>
    </row>
    <row r="2203" spans="1:15" ht="15.75" hidden="1" customHeight="1" x14ac:dyDescent="0.2">
      <c r="A2203" s="31" t="s">
        <v>11660</v>
      </c>
      <c r="B2203" s="1"/>
      <c r="C2203" s="1"/>
      <c r="D2203" s="1">
        <v>1</v>
      </c>
      <c r="E2203" s="1"/>
      <c r="F2203" s="1"/>
      <c r="G2203" s="1"/>
      <c r="H2203" s="1"/>
      <c r="I2203" s="1"/>
      <c r="J2203" s="1"/>
      <c r="K2203" s="1"/>
      <c r="L2203" s="1"/>
      <c r="M2203" s="1"/>
      <c r="N2203" s="1"/>
      <c r="O2203" s="1">
        <v>1</v>
      </c>
    </row>
    <row r="2204" spans="1:15" ht="15.75" hidden="1" customHeight="1" x14ac:dyDescent="0.2">
      <c r="A2204" s="31" t="s">
        <v>10925</v>
      </c>
      <c r="B2204" s="1">
        <v>1</v>
      </c>
      <c r="C2204" s="1"/>
      <c r="D2204" s="1"/>
      <c r="E2204" s="1"/>
      <c r="F2204" s="1"/>
      <c r="G2204" s="1"/>
      <c r="H2204" s="1"/>
      <c r="I2204" s="1"/>
      <c r="J2204" s="1"/>
      <c r="K2204" s="1"/>
      <c r="L2204" s="1"/>
      <c r="M2204" s="1"/>
      <c r="N2204" s="1"/>
      <c r="O2204" s="1">
        <v>1</v>
      </c>
    </row>
    <row r="2205" spans="1:15" ht="15.75" hidden="1" customHeight="1" x14ac:dyDescent="0.2">
      <c r="A2205" s="31" t="s">
        <v>11868</v>
      </c>
      <c r="B2205" s="1">
        <v>1</v>
      </c>
      <c r="C2205" s="1"/>
      <c r="D2205" s="1"/>
      <c r="E2205" s="1"/>
      <c r="F2205" s="1"/>
      <c r="G2205" s="1"/>
      <c r="H2205" s="1"/>
      <c r="I2205" s="1"/>
      <c r="J2205" s="1"/>
      <c r="K2205" s="1"/>
      <c r="L2205" s="1"/>
      <c r="M2205" s="1"/>
      <c r="N2205" s="1"/>
      <c r="O2205" s="1">
        <v>1</v>
      </c>
    </row>
    <row r="2206" spans="1:15" ht="15.75" hidden="1" customHeight="1" x14ac:dyDescent="0.2">
      <c r="A2206" s="31" t="s">
        <v>12395</v>
      </c>
      <c r="B2206" s="1">
        <v>1</v>
      </c>
      <c r="C2206" s="1"/>
      <c r="D2206" s="1"/>
      <c r="E2206" s="1"/>
      <c r="F2206" s="1"/>
      <c r="G2206" s="1"/>
      <c r="H2206" s="1"/>
      <c r="I2206" s="1"/>
      <c r="J2206" s="1"/>
      <c r="K2206" s="1"/>
      <c r="L2206" s="1"/>
      <c r="M2206" s="1"/>
      <c r="N2206" s="1"/>
      <c r="O2206" s="1">
        <v>1</v>
      </c>
    </row>
    <row r="2207" spans="1:15" ht="15.75" hidden="1" customHeight="1" x14ac:dyDescent="0.2">
      <c r="A2207" s="31" t="s">
        <v>10627</v>
      </c>
      <c r="B2207" s="1"/>
      <c r="C2207" s="1"/>
      <c r="D2207" s="1">
        <v>1</v>
      </c>
      <c r="E2207" s="1"/>
      <c r="F2207" s="1"/>
      <c r="G2207" s="1"/>
      <c r="H2207" s="1"/>
      <c r="I2207" s="1"/>
      <c r="J2207" s="1"/>
      <c r="K2207" s="1"/>
      <c r="L2207" s="1"/>
      <c r="M2207" s="1"/>
      <c r="N2207" s="1"/>
      <c r="O2207" s="1">
        <v>1</v>
      </c>
    </row>
    <row r="2208" spans="1:15" ht="15.75" hidden="1" customHeight="1" x14ac:dyDescent="0.2">
      <c r="A2208" s="31" t="s">
        <v>10700</v>
      </c>
      <c r="B2208" s="1"/>
      <c r="C2208" s="1"/>
      <c r="D2208" s="1">
        <v>1</v>
      </c>
      <c r="E2208" s="1"/>
      <c r="F2208" s="1"/>
      <c r="G2208" s="1"/>
      <c r="H2208" s="1"/>
      <c r="I2208" s="1"/>
      <c r="J2208" s="1"/>
      <c r="K2208" s="1"/>
      <c r="L2208" s="1"/>
      <c r="M2208" s="1"/>
      <c r="N2208" s="1"/>
      <c r="O2208" s="1">
        <v>1</v>
      </c>
    </row>
    <row r="2209" spans="1:15" ht="15.75" hidden="1" customHeight="1" x14ac:dyDescent="0.2">
      <c r="A2209" s="31" t="s">
        <v>14088</v>
      </c>
      <c r="B2209" s="1"/>
      <c r="C2209" s="1"/>
      <c r="D2209" s="1"/>
      <c r="E2209" s="1"/>
      <c r="F2209" s="1"/>
      <c r="G2209" s="1"/>
      <c r="H2209" s="1"/>
      <c r="I2209" s="1"/>
      <c r="J2209" s="1"/>
      <c r="K2209" s="1"/>
      <c r="L2209" s="1"/>
      <c r="M2209" s="1"/>
      <c r="N2209" s="1">
        <v>1</v>
      </c>
      <c r="O2209" s="1">
        <v>1</v>
      </c>
    </row>
    <row r="2210" spans="1:15" ht="15.75" hidden="1" customHeight="1" x14ac:dyDescent="0.2">
      <c r="A2210" s="31" t="s">
        <v>14800</v>
      </c>
      <c r="B2210" s="1"/>
      <c r="C2210" s="1"/>
      <c r="D2210" s="1"/>
      <c r="E2210" s="1"/>
      <c r="F2210" s="1"/>
      <c r="G2210" s="1"/>
      <c r="H2210" s="1"/>
      <c r="I2210" s="1"/>
      <c r="J2210" s="1">
        <v>1</v>
      </c>
      <c r="K2210" s="1"/>
      <c r="L2210" s="1"/>
      <c r="M2210" s="1"/>
      <c r="N2210" s="1"/>
      <c r="O2210" s="1">
        <v>1</v>
      </c>
    </row>
    <row r="2211" spans="1:15" ht="15.75" hidden="1" customHeight="1" x14ac:dyDescent="0.2">
      <c r="A2211" s="31" t="s">
        <v>13733</v>
      </c>
      <c r="B2211" s="1"/>
      <c r="C2211" s="1"/>
      <c r="D2211" s="1"/>
      <c r="E2211" s="1"/>
      <c r="F2211" s="1"/>
      <c r="G2211" s="1">
        <v>1</v>
      </c>
      <c r="H2211" s="1"/>
      <c r="I2211" s="1"/>
      <c r="J2211" s="1"/>
      <c r="K2211" s="1"/>
      <c r="L2211" s="1"/>
      <c r="M2211" s="1"/>
      <c r="N2211" s="1"/>
      <c r="O2211" s="1">
        <v>1</v>
      </c>
    </row>
    <row r="2212" spans="1:15" ht="15.75" hidden="1" customHeight="1" x14ac:dyDescent="0.2">
      <c r="A2212" s="31" t="s">
        <v>12596</v>
      </c>
      <c r="B2212" s="1"/>
      <c r="C2212" s="1"/>
      <c r="D2212" s="1"/>
      <c r="E2212" s="1"/>
      <c r="F2212" s="1"/>
      <c r="G2212" s="1"/>
      <c r="H2212" s="1">
        <v>1</v>
      </c>
      <c r="I2212" s="1"/>
      <c r="J2212" s="1"/>
      <c r="K2212" s="1"/>
      <c r="L2212" s="1"/>
      <c r="M2212" s="1"/>
      <c r="N2212" s="1"/>
      <c r="O2212" s="1">
        <v>1</v>
      </c>
    </row>
    <row r="2213" spans="1:15" ht="15.75" hidden="1" customHeight="1" x14ac:dyDescent="0.2">
      <c r="A2213" s="31" t="s">
        <v>12200</v>
      </c>
      <c r="B2213" s="1"/>
      <c r="C2213" s="1"/>
      <c r="D2213" s="1"/>
      <c r="E2213" s="1"/>
      <c r="F2213" s="1"/>
      <c r="G2213" s="1"/>
      <c r="H2213" s="1"/>
      <c r="I2213" s="1"/>
      <c r="J2213" s="1"/>
      <c r="K2213" s="1"/>
      <c r="L2213" s="1"/>
      <c r="M2213" s="1">
        <v>1</v>
      </c>
      <c r="N2213" s="1"/>
      <c r="O2213" s="1">
        <v>1</v>
      </c>
    </row>
    <row r="2214" spans="1:15" ht="15.75" hidden="1" customHeight="1" x14ac:dyDescent="0.2">
      <c r="A2214" s="31" t="s">
        <v>13930</v>
      </c>
      <c r="B2214" s="1"/>
      <c r="C2214" s="1"/>
      <c r="D2214" s="1"/>
      <c r="E2214" s="1"/>
      <c r="F2214" s="1">
        <v>1</v>
      </c>
      <c r="G2214" s="1"/>
      <c r="H2214" s="1"/>
      <c r="I2214" s="1"/>
      <c r="J2214" s="1"/>
      <c r="K2214" s="1"/>
      <c r="L2214" s="1"/>
      <c r="M2214" s="1"/>
      <c r="N2214" s="1"/>
      <c r="O2214" s="1">
        <v>1</v>
      </c>
    </row>
    <row r="2215" spans="1:15" ht="15.75" hidden="1" customHeight="1" x14ac:dyDescent="0.2">
      <c r="A2215" s="31" t="s">
        <v>12496</v>
      </c>
      <c r="B2215" s="1">
        <v>1</v>
      </c>
      <c r="C2215" s="1"/>
      <c r="D2215" s="1"/>
      <c r="E2215" s="1"/>
      <c r="F2215" s="1"/>
      <c r="G2215" s="1"/>
      <c r="H2215" s="1"/>
      <c r="I2215" s="1"/>
      <c r="J2215" s="1"/>
      <c r="K2215" s="1"/>
      <c r="L2215" s="1"/>
      <c r="M2215" s="1"/>
      <c r="N2215" s="1"/>
      <c r="O2215" s="1">
        <v>1</v>
      </c>
    </row>
    <row r="2216" spans="1:15" ht="15.75" hidden="1" customHeight="1" x14ac:dyDescent="0.2">
      <c r="A2216" s="31" t="s">
        <v>11853</v>
      </c>
      <c r="B2216" s="1">
        <v>1</v>
      </c>
      <c r="C2216" s="1"/>
      <c r="D2216" s="1"/>
      <c r="E2216" s="1"/>
      <c r="F2216" s="1"/>
      <c r="G2216" s="1"/>
      <c r="H2216" s="1"/>
      <c r="I2216" s="1"/>
      <c r="J2216" s="1"/>
      <c r="K2216" s="1"/>
      <c r="L2216" s="1"/>
      <c r="M2216" s="1"/>
      <c r="N2216" s="1"/>
      <c r="O2216" s="1">
        <v>1</v>
      </c>
    </row>
    <row r="2217" spans="1:15" ht="15.75" hidden="1" customHeight="1" x14ac:dyDescent="0.2">
      <c r="A2217" s="31" t="s">
        <v>14435</v>
      </c>
      <c r="B2217" s="1"/>
      <c r="C2217" s="1"/>
      <c r="D2217" s="1"/>
      <c r="E2217" s="1"/>
      <c r="F2217" s="1"/>
      <c r="G2217" s="1"/>
      <c r="H2217" s="1">
        <v>1</v>
      </c>
      <c r="I2217" s="1"/>
      <c r="J2217" s="1"/>
      <c r="K2217" s="1"/>
      <c r="L2217" s="1"/>
      <c r="M2217" s="1"/>
      <c r="N2217" s="1"/>
      <c r="O2217" s="1">
        <v>1</v>
      </c>
    </row>
    <row r="2218" spans="1:15" ht="15.75" hidden="1" customHeight="1" x14ac:dyDescent="0.2">
      <c r="A2218" s="31" t="s">
        <v>11415</v>
      </c>
      <c r="B2218" s="1"/>
      <c r="C2218" s="1">
        <v>1</v>
      </c>
      <c r="D2218" s="1"/>
      <c r="E2218" s="1"/>
      <c r="F2218" s="1"/>
      <c r="G2218" s="1"/>
      <c r="H2218" s="1"/>
      <c r="I2218" s="1"/>
      <c r="J2218" s="1"/>
      <c r="K2218" s="1"/>
      <c r="L2218" s="1"/>
      <c r="M2218" s="1"/>
      <c r="N2218" s="1"/>
      <c r="O2218" s="1">
        <v>1</v>
      </c>
    </row>
    <row r="2219" spans="1:15" ht="15.75" hidden="1" customHeight="1" x14ac:dyDescent="0.2">
      <c r="A2219" s="31" t="s">
        <v>13141</v>
      </c>
      <c r="B2219" s="1">
        <v>1</v>
      </c>
      <c r="C2219" s="1"/>
      <c r="D2219" s="1"/>
      <c r="E2219" s="1"/>
      <c r="F2219" s="1"/>
      <c r="G2219" s="1"/>
      <c r="H2219" s="1"/>
      <c r="I2219" s="1"/>
      <c r="J2219" s="1"/>
      <c r="K2219" s="1"/>
      <c r="L2219" s="1"/>
      <c r="M2219" s="1"/>
      <c r="N2219" s="1"/>
      <c r="O2219" s="1">
        <v>1</v>
      </c>
    </row>
    <row r="2220" spans="1:15" ht="15.75" hidden="1" customHeight="1" x14ac:dyDescent="0.2">
      <c r="A2220" s="31" t="s">
        <v>14562</v>
      </c>
      <c r="B2220" s="1"/>
      <c r="C2220" s="1"/>
      <c r="D2220" s="1"/>
      <c r="E2220" s="1"/>
      <c r="F2220" s="1">
        <v>1</v>
      </c>
      <c r="G2220" s="1"/>
      <c r="H2220" s="1"/>
      <c r="I2220" s="1"/>
      <c r="J2220" s="1"/>
      <c r="K2220" s="1"/>
      <c r="L2220" s="1"/>
      <c r="M2220" s="1"/>
      <c r="N2220" s="1"/>
      <c r="O2220" s="1">
        <v>1</v>
      </c>
    </row>
    <row r="2221" spans="1:15" ht="15.75" hidden="1" customHeight="1" x14ac:dyDescent="0.2">
      <c r="A2221" s="31" t="s">
        <v>13707</v>
      </c>
      <c r="B2221" s="1">
        <v>1</v>
      </c>
      <c r="C2221" s="1"/>
      <c r="D2221" s="1"/>
      <c r="E2221" s="1"/>
      <c r="F2221" s="1"/>
      <c r="G2221" s="1"/>
      <c r="H2221" s="1"/>
      <c r="I2221" s="1"/>
      <c r="J2221" s="1"/>
      <c r="K2221" s="1"/>
      <c r="L2221" s="1"/>
      <c r="M2221" s="1"/>
      <c r="N2221" s="1"/>
      <c r="O2221" s="1">
        <v>1</v>
      </c>
    </row>
    <row r="2222" spans="1:15" ht="15.75" hidden="1" customHeight="1" x14ac:dyDescent="0.2">
      <c r="A2222" s="31" t="s">
        <v>14296</v>
      </c>
      <c r="B2222" s="1"/>
      <c r="C2222" s="1"/>
      <c r="D2222" s="1"/>
      <c r="E2222" s="1"/>
      <c r="F2222" s="1"/>
      <c r="G2222" s="1">
        <v>1</v>
      </c>
      <c r="H2222" s="1"/>
      <c r="I2222" s="1"/>
      <c r="J2222" s="1"/>
      <c r="K2222" s="1"/>
      <c r="L2222" s="1"/>
      <c r="M2222" s="1"/>
      <c r="N2222" s="1"/>
      <c r="O2222" s="1">
        <v>1</v>
      </c>
    </row>
    <row r="2223" spans="1:15" ht="15.75" hidden="1" customHeight="1" x14ac:dyDescent="0.2">
      <c r="A2223" s="31" t="s">
        <v>10624</v>
      </c>
      <c r="B2223" s="1"/>
      <c r="C2223" s="1"/>
      <c r="D2223" s="1">
        <v>1</v>
      </c>
      <c r="E2223" s="1"/>
      <c r="F2223" s="1"/>
      <c r="G2223" s="1"/>
      <c r="H2223" s="1"/>
      <c r="I2223" s="1"/>
      <c r="J2223" s="1"/>
      <c r="K2223" s="1"/>
      <c r="L2223" s="1"/>
      <c r="M2223" s="1"/>
      <c r="N2223" s="1"/>
      <c r="O2223" s="1">
        <v>1</v>
      </c>
    </row>
    <row r="2224" spans="1:15" ht="15.75" hidden="1" customHeight="1" x14ac:dyDescent="0.2">
      <c r="A2224" s="31" t="s">
        <v>10488</v>
      </c>
      <c r="B2224" s="1"/>
      <c r="C2224" s="1"/>
      <c r="D2224" s="1">
        <v>1</v>
      </c>
      <c r="E2224" s="1"/>
      <c r="F2224" s="1"/>
      <c r="G2224" s="1"/>
      <c r="H2224" s="1"/>
      <c r="I2224" s="1"/>
      <c r="J2224" s="1"/>
      <c r="K2224" s="1"/>
      <c r="L2224" s="1"/>
      <c r="M2224" s="1"/>
      <c r="N2224" s="1"/>
      <c r="O2224" s="1">
        <v>1</v>
      </c>
    </row>
    <row r="2225" spans="1:15" ht="15.75" hidden="1" customHeight="1" x14ac:dyDescent="0.2">
      <c r="A2225" s="31" t="s">
        <v>10633</v>
      </c>
      <c r="B2225" s="1"/>
      <c r="C2225" s="1">
        <v>1</v>
      </c>
      <c r="D2225" s="1"/>
      <c r="E2225" s="1"/>
      <c r="F2225" s="1"/>
      <c r="G2225" s="1"/>
      <c r="H2225" s="1"/>
      <c r="I2225" s="1"/>
      <c r="J2225" s="1"/>
      <c r="K2225" s="1"/>
      <c r="L2225" s="1"/>
      <c r="M2225" s="1"/>
      <c r="N2225" s="1"/>
      <c r="O2225" s="1">
        <v>1</v>
      </c>
    </row>
    <row r="2226" spans="1:15" ht="15.75" hidden="1" customHeight="1" x14ac:dyDescent="0.2">
      <c r="A2226" s="31" t="s">
        <v>14534</v>
      </c>
      <c r="B2226" s="1"/>
      <c r="C2226" s="1"/>
      <c r="D2226" s="1"/>
      <c r="E2226" s="1"/>
      <c r="F2226" s="1">
        <v>1</v>
      </c>
      <c r="G2226" s="1"/>
      <c r="H2226" s="1"/>
      <c r="I2226" s="1"/>
      <c r="J2226" s="1"/>
      <c r="K2226" s="1"/>
      <c r="L2226" s="1"/>
      <c r="M2226" s="1"/>
      <c r="N2226" s="1"/>
      <c r="O2226" s="1">
        <v>1</v>
      </c>
    </row>
    <row r="2227" spans="1:15" ht="15.75" hidden="1" customHeight="1" x14ac:dyDescent="0.2">
      <c r="A2227" s="31" t="s">
        <v>11981</v>
      </c>
      <c r="B2227" s="1">
        <v>1</v>
      </c>
      <c r="C2227" s="1"/>
      <c r="D2227" s="1"/>
      <c r="E2227" s="1"/>
      <c r="F2227" s="1"/>
      <c r="G2227" s="1"/>
      <c r="H2227" s="1"/>
      <c r="I2227" s="1"/>
      <c r="J2227" s="1"/>
      <c r="K2227" s="1"/>
      <c r="L2227" s="1"/>
      <c r="M2227" s="1"/>
      <c r="N2227" s="1"/>
      <c r="O2227" s="1">
        <v>1</v>
      </c>
    </row>
    <row r="2228" spans="1:15" ht="15.75" hidden="1" customHeight="1" x14ac:dyDescent="0.2">
      <c r="A2228" s="31" t="s">
        <v>10775</v>
      </c>
      <c r="B2228" s="1"/>
      <c r="C2228" s="1">
        <v>1</v>
      </c>
      <c r="D2228" s="1"/>
      <c r="E2228" s="1"/>
      <c r="F2228" s="1"/>
      <c r="G2228" s="1"/>
      <c r="H2228" s="1"/>
      <c r="I2228" s="1"/>
      <c r="J2228" s="1"/>
      <c r="K2228" s="1"/>
      <c r="L2228" s="1"/>
      <c r="M2228" s="1"/>
      <c r="N2228" s="1"/>
      <c r="O2228" s="1">
        <v>1</v>
      </c>
    </row>
    <row r="2229" spans="1:15" ht="15.75" hidden="1" customHeight="1" x14ac:dyDescent="0.2">
      <c r="A2229" s="31" t="s">
        <v>11468</v>
      </c>
      <c r="B2229" s="1">
        <v>1</v>
      </c>
      <c r="C2229" s="1"/>
      <c r="D2229" s="1"/>
      <c r="E2229" s="1"/>
      <c r="F2229" s="1"/>
      <c r="G2229" s="1"/>
      <c r="H2229" s="1"/>
      <c r="I2229" s="1"/>
      <c r="J2229" s="1"/>
      <c r="K2229" s="1"/>
      <c r="L2229" s="1"/>
      <c r="M2229" s="1"/>
      <c r="N2229" s="1"/>
      <c r="O2229" s="1">
        <v>1</v>
      </c>
    </row>
    <row r="2230" spans="1:15" ht="15.75" hidden="1" customHeight="1" x14ac:dyDescent="0.2">
      <c r="A2230" s="31" t="s">
        <v>12366</v>
      </c>
      <c r="B2230" s="1"/>
      <c r="C2230" s="1">
        <v>1</v>
      </c>
      <c r="D2230" s="1"/>
      <c r="E2230" s="1"/>
      <c r="F2230" s="1"/>
      <c r="G2230" s="1"/>
      <c r="H2230" s="1"/>
      <c r="I2230" s="1"/>
      <c r="J2230" s="1"/>
      <c r="K2230" s="1"/>
      <c r="L2230" s="1"/>
      <c r="M2230" s="1"/>
      <c r="N2230" s="1"/>
      <c r="O2230" s="1">
        <v>1</v>
      </c>
    </row>
    <row r="2231" spans="1:15" ht="15.75" hidden="1" customHeight="1" x14ac:dyDescent="0.2">
      <c r="A2231" s="31" t="s">
        <v>11599</v>
      </c>
      <c r="B2231" s="1">
        <v>1</v>
      </c>
      <c r="C2231" s="1"/>
      <c r="D2231" s="1"/>
      <c r="E2231" s="1"/>
      <c r="F2231" s="1"/>
      <c r="G2231" s="1"/>
      <c r="H2231" s="1"/>
      <c r="I2231" s="1"/>
      <c r="J2231" s="1"/>
      <c r="K2231" s="1"/>
      <c r="L2231" s="1"/>
      <c r="M2231" s="1"/>
      <c r="N2231" s="1"/>
      <c r="O2231" s="1">
        <v>1</v>
      </c>
    </row>
    <row r="2232" spans="1:15" ht="15.75" hidden="1" customHeight="1" x14ac:dyDescent="0.2">
      <c r="A2232" s="31" t="s">
        <v>11906</v>
      </c>
      <c r="B2232" s="1">
        <v>1</v>
      </c>
      <c r="C2232" s="1"/>
      <c r="D2232" s="1"/>
      <c r="E2232" s="1"/>
      <c r="F2232" s="1"/>
      <c r="G2232" s="1"/>
      <c r="H2232" s="1"/>
      <c r="I2232" s="1"/>
      <c r="J2232" s="1"/>
      <c r="K2232" s="1"/>
      <c r="L2232" s="1"/>
      <c r="M2232" s="1"/>
      <c r="N2232" s="1"/>
      <c r="O2232" s="1">
        <v>1</v>
      </c>
    </row>
    <row r="2233" spans="1:15" ht="15.75" hidden="1" customHeight="1" x14ac:dyDescent="0.2">
      <c r="A2233" s="31" t="s">
        <v>11977</v>
      </c>
      <c r="B2233" s="1">
        <v>1</v>
      </c>
      <c r="C2233" s="1"/>
      <c r="D2233" s="1"/>
      <c r="E2233" s="1"/>
      <c r="F2233" s="1"/>
      <c r="G2233" s="1"/>
      <c r="H2233" s="1"/>
      <c r="I2233" s="1"/>
      <c r="J2233" s="1"/>
      <c r="K2233" s="1"/>
      <c r="L2233" s="1"/>
      <c r="M2233" s="1"/>
      <c r="N2233" s="1"/>
      <c r="O2233" s="1">
        <v>1</v>
      </c>
    </row>
    <row r="2234" spans="1:15" ht="15.75" hidden="1" customHeight="1" x14ac:dyDescent="0.2">
      <c r="A2234" s="31" t="s">
        <v>12070</v>
      </c>
      <c r="B2234" s="1">
        <v>1</v>
      </c>
      <c r="C2234" s="1"/>
      <c r="D2234" s="1"/>
      <c r="E2234" s="1"/>
      <c r="F2234" s="1"/>
      <c r="G2234" s="1"/>
      <c r="H2234" s="1"/>
      <c r="I2234" s="1"/>
      <c r="J2234" s="1"/>
      <c r="K2234" s="1"/>
      <c r="L2234" s="1"/>
      <c r="M2234" s="1"/>
      <c r="N2234" s="1"/>
      <c r="O2234" s="1">
        <v>1</v>
      </c>
    </row>
    <row r="2235" spans="1:15" ht="15.75" hidden="1" customHeight="1" x14ac:dyDescent="0.2">
      <c r="A2235" s="31" t="s">
        <v>10392</v>
      </c>
      <c r="B2235" s="1">
        <v>1</v>
      </c>
      <c r="C2235" s="1"/>
      <c r="D2235" s="1"/>
      <c r="E2235" s="1"/>
      <c r="F2235" s="1"/>
      <c r="G2235" s="1"/>
      <c r="H2235" s="1"/>
      <c r="I2235" s="1"/>
      <c r="J2235" s="1"/>
      <c r="K2235" s="1"/>
      <c r="L2235" s="1"/>
      <c r="M2235" s="1"/>
      <c r="N2235" s="1"/>
      <c r="O2235" s="1">
        <v>1</v>
      </c>
    </row>
    <row r="2236" spans="1:15" ht="15.75" hidden="1" customHeight="1" x14ac:dyDescent="0.2">
      <c r="A2236" s="31" t="s">
        <v>11841</v>
      </c>
      <c r="B2236" s="1">
        <v>1</v>
      </c>
      <c r="C2236" s="1"/>
      <c r="D2236" s="1"/>
      <c r="E2236" s="1"/>
      <c r="F2236" s="1"/>
      <c r="G2236" s="1"/>
      <c r="H2236" s="1"/>
      <c r="I2236" s="1"/>
      <c r="J2236" s="1"/>
      <c r="K2236" s="1"/>
      <c r="L2236" s="1"/>
      <c r="M2236" s="1"/>
      <c r="N2236" s="1"/>
      <c r="O2236" s="1">
        <v>1</v>
      </c>
    </row>
    <row r="2237" spans="1:15" ht="15.75" hidden="1" customHeight="1" x14ac:dyDescent="0.2">
      <c r="A2237" s="31" t="s">
        <v>14735</v>
      </c>
      <c r="B2237" s="1"/>
      <c r="C2237" s="1">
        <v>1</v>
      </c>
      <c r="D2237" s="1"/>
      <c r="E2237" s="1"/>
      <c r="F2237" s="1"/>
      <c r="G2237" s="1"/>
      <c r="H2237" s="1"/>
      <c r="I2237" s="1"/>
      <c r="J2237" s="1"/>
      <c r="K2237" s="1"/>
      <c r="L2237" s="1"/>
      <c r="M2237" s="1"/>
      <c r="N2237" s="1"/>
      <c r="O2237" s="1">
        <v>1</v>
      </c>
    </row>
    <row r="2238" spans="1:15" ht="15.75" hidden="1" customHeight="1" x14ac:dyDescent="0.2">
      <c r="A2238" s="31" t="s">
        <v>13239</v>
      </c>
      <c r="B2238" s="1"/>
      <c r="C2238" s="1"/>
      <c r="D2238" s="1"/>
      <c r="E2238" s="1">
        <v>1</v>
      </c>
      <c r="F2238" s="1"/>
      <c r="G2238" s="1"/>
      <c r="H2238" s="1"/>
      <c r="I2238" s="1"/>
      <c r="J2238" s="1"/>
      <c r="K2238" s="1"/>
      <c r="L2238" s="1"/>
      <c r="M2238" s="1"/>
      <c r="N2238" s="1"/>
      <c r="O2238" s="1">
        <v>1</v>
      </c>
    </row>
    <row r="2239" spans="1:15" ht="15.75" hidden="1" customHeight="1" x14ac:dyDescent="0.2">
      <c r="A2239" s="31" t="s">
        <v>14441</v>
      </c>
      <c r="B2239" s="1"/>
      <c r="C2239" s="1"/>
      <c r="D2239" s="1"/>
      <c r="E2239" s="1"/>
      <c r="F2239" s="1"/>
      <c r="G2239" s="1"/>
      <c r="H2239" s="1">
        <v>1</v>
      </c>
      <c r="I2239" s="1"/>
      <c r="J2239" s="1"/>
      <c r="K2239" s="1"/>
      <c r="L2239" s="1"/>
      <c r="M2239" s="1"/>
      <c r="N2239" s="1"/>
      <c r="O2239" s="1">
        <v>1</v>
      </c>
    </row>
    <row r="2240" spans="1:15" ht="15.75" hidden="1" customHeight="1" x14ac:dyDescent="0.2">
      <c r="A2240" s="31" t="s">
        <v>11221</v>
      </c>
      <c r="B2240" s="1"/>
      <c r="C2240" s="1"/>
      <c r="D2240" s="1"/>
      <c r="E2240" s="1">
        <v>1</v>
      </c>
      <c r="F2240" s="1"/>
      <c r="G2240" s="1"/>
      <c r="H2240" s="1"/>
      <c r="I2240" s="1"/>
      <c r="J2240" s="1"/>
      <c r="K2240" s="1"/>
      <c r="L2240" s="1"/>
      <c r="M2240" s="1"/>
      <c r="N2240" s="1"/>
      <c r="O2240" s="1">
        <v>1</v>
      </c>
    </row>
    <row r="2241" spans="1:15" ht="15.75" hidden="1" customHeight="1" x14ac:dyDescent="0.2">
      <c r="A2241" s="31" t="s">
        <v>12949</v>
      </c>
      <c r="B2241" s="1">
        <v>1</v>
      </c>
      <c r="C2241" s="1"/>
      <c r="D2241" s="1"/>
      <c r="E2241" s="1"/>
      <c r="F2241" s="1"/>
      <c r="G2241" s="1"/>
      <c r="H2241" s="1"/>
      <c r="I2241" s="1"/>
      <c r="J2241" s="1"/>
      <c r="K2241" s="1"/>
      <c r="L2241" s="1"/>
      <c r="M2241" s="1"/>
      <c r="N2241" s="1"/>
      <c r="O2241" s="1">
        <v>1</v>
      </c>
    </row>
    <row r="2242" spans="1:15" ht="15.75" hidden="1" customHeight="1" x14ac:dyDescent="0.2">
      <c r="A2242" s="31" t="s">
        <v>11239</v>
      </c>
      <c r="B2242" s="1"/>
      <c r="C2242" s="1"/>
      <c r="D2242" s="1"/>
      <c r="E2242" s="1"/>
      <c r="F2242" s="1"/>
      <c r="G2242" s="1"/>
      <c r="H2242" s="1">
        <v>1</v>
      </c>
      <c r="I2242" s="1"/>
      <c r="J2242" s="1"/>
      <c r="K2242" s="1"/>
      <c r="L2242" s="1"/>
      <c r="M2242" s="1"/>
      <c r="N2242" s="1"/>
      <c r="O2242" s="1">
        <v>1</v>
      </c>
    </row>
    <row r="2243" spans="1:15" ht="15.75" hidden="1" customHeight="1" x14ac:dyDescent="0.2">
      <c r="A2243" s="31" t="s">
        <v>13721</v>
      </c>
      <c r="B2243" s="1"/>
      <c r="C2243" s="1">
        <v>1</v>
      </c>
      <c r="D2243" s="1"/>
      <c r="E2243" s="1"/>
      <c r="F2243" s="1"/>
      <c r="G2243" s="1"/>
      <c r="H2243" s="1"/>
      <c r="I2243" s="1"/>
      <c r="J2243" s="1"/>
      <c r="K2243" s="1"/>
      <c r="L2243" s="1"/>
      <c r="M2243" s="1"/>
      <c r="N2243" s="1"/>
      <c r="O2243" s="1">
        <v>1</v>
      </c>
    </row>
    <row r="2244" spans="1:15" ht="15.75" hidden="1" customHeight="1" x14ac:dyDescent="0.2">
      <c r="A2244" s="31" t="s">
        <v>14723</v>
      </c>
      <c r="B2244" s="1"/>
      <c r="C2244" s="1">
        <v>1</v>
      </c>
      <c r="D2244" s="1"/>
      <c r="E2244" s="1"/>
      <c r="F2244" s="1"/>
      <c r="G2244" s="1"/>
      <c r="H2244" s="1"/>
      <c r="I2244" s="1"/>
      <c r="J2244" s="1"/>
      <c r="K2244" s="1"/>
      <c r="L2244" s="1"/>
      <c r="M2244" s="1"/>
      <c r="N2244" s="1"/>
      <c r="O2244" s="1">
        <v>1</v>
      </c>
    </row>
    <row r="2245" spans="1:15" ht="15.75" hidden="1" customHeight="1" x14ac:dyDescent="0.2">
      <c r="A2245" s="31" t="s">
        <v>13069</v>
      </c>
      <c r="B2245" s="1"/>
      <c r="C2245" s="1">
        <v>1</v>
      </c>
      <c r="D2245" s="1"/>
      <c r="E2245" s="1"/>
      <c r="F2245" s="1"/>
      <c r="G2245" s="1"/>
      <c r="H2245" s="1"/>
      <c r="I2245" s="1"/>
      <c r="J2245" s="1"/>
      <c r="K2245" s="1"/>
      <c r="L2245" s="1"/>
      <c r="M2245" s="1"/>
      <c r="N2245" s="1"/>
      <c r="O2245" s="1">
        <v>1</v>
      </c>
    </row>
    <row r="2246" spans="1:15" ht="15.75" hidden="1" customHeight="1" x14ac:dyDescent="0.2">
      <c r="A2246" s="31" t="s">
        <v>12170</v>
      </c>
      <c r="B2246" s="1"/>
      <c r="C2246" s="1"/>
      <c r="D2246" s="1"/>
      <c r="E2246" s="1">
        <v>1</v>
      </c>
      <c r="F2246" s="1"/>
      <c r="G2246" s="1"/>
      <c r="H2246" s="1"/>
      <c r="I2246" s="1"/>
      <c r="J2246" s="1"/>
      <c r="K2246" s="1"/>
      <c r="L2246" s="1"/>
      <c r="M2246" s="1"/>
      <c r="N2246" s="1"/>
      <c r="O2246" s="1">
        <v>1</v>
      </c>
    </row>
    <row r="2247" spans="1:15" ht="15.75" hidden="1" customHeight="1" x14ac:dyDescent="0.2">
      <c r="A2247" s="31" t="s">
        <v>13428</v>
      </c>
      <c r="B2247" s="1">
        <v>1</v>
      </c>
      <c r="C2247" s="1"/>
      <c r="D2247" s="1"/>
      <c r="E2247" s="1"/>
      <c r="F2247" s="1"/>
      <c r="G2247" s="1"/>
      <c r="H2247" s="1"/>
      <c r="I2247" s="1"/>
      <c r="J2247" s="1"/>
      <c r="K2247" s="1"/>
      <c r="L2247" s="1"/>
      <c r="M2247" s="1"/>
      <c r="N2247" s="1"/>
      <c r="O2247" s="1">
        <v>1</v>
      </c>
    </row>
    <row r="2248" spans="1:15" ht="15.75" hidden="1" customHeight="1" x14ac:dyDescent="0.2">
      <c r="A2248" s="31" t="s">
        <v>12585</v>
      </c>
      <c r="B2248" s="1"/>
      <c r="C2248" s="1"/>
      <c r="D2248" s="1"/>
      <c r="E2248" s="1"/>
      <c r="F2248" s="1"/>
      <c r="G2248" s="1"/>
      <c r="H2248" s="1">
        <v>1</v>
      </c>
      <c r="I2248" s="1"/>
      <c r="J2248" s="1"/>
      <c r="K2248" s="1"/>
      <c r="L2248" s="1"/>
      <c r="M2248" s="1"/>
      <c r="N2248" s="1"/>
      <c r="O2248" s="1">
        <v>1</v>
      </c>
    </row>
    <row r="2249" spans="1:15" ht="15.75" hidden="1" customHeight="1" x14ac:dyDescent="0.2">
      <c r="A2249" s="31" t="s">
        <v>12834</v>
      </c>
      <c r="B2249" s="1">
        <v>1</v>
      </c>
      <c r="C2249" s="1"/>
      <c r="D2249" s="1"/>
      <c r="E2249" s="1"/>
      <c r="F2249" s="1"/>
      <c r="G2249" s="1"/>
      <c r="H2249" s="1"/>
      <c r="I2249" s="1"/>
      <c r="J2249" s="1"/>
      <c r="K2249" s="1"/>
      <c r="L2249" s="1"/>
      <c r="M2249" s="1"/>
      <c r="N2249" s="1"/>
      <c r="O2249" s="1">
        <v>1</v>
      </c>
    </row>
    <row r="2250" spans="1:15" ht="15.75" hidden="1" customHeight="1" x14ac:dyDescent="0.2">
      <c r="A2250" s="31" t="s">
        <v>11472</v>
      </c>
      <c r="B2250" s="1">
        <v>1</v>
      </c>
      <c r="C2250" s="1"/>
      <c r="D2250" s="1"/>
      <c r="E2250" s="1"/>
      <c r="F2250" s="1"/>
      <c r="G2250" s="1"/>
      <c r="H2250" s="1"/>
      <c r="I2250" s="1"/>
      <c r="J2250" s="1"/>
      <c r="K2250" s="1"/>
      <c r="L2250" s="1"/>
      <c r="M2250" s="1"/>
      <c r="N2250" s="1"/>
      <c r="O2250" s="1">
        <v>1</v>
      </c>
    </row>
    <row r="2251" spans="1:15" ht="15.75" hidden="1" customHeight="1" x14ac:dyDescent="0.2">
      <c r="A2251" s="31" t="s">
        <v>12374</v>
      </c>
      <c r="B2251" s="1"/>
      <c r="C2251" s="1">
        <v>1</v>
      </c>
      <c r="D2251" s="1"/>
      <c r="E2251" s="1"/>
      <c r="F2251" s="1"/>
      <c r="G2251" s="1"/>
      <c r="H2251" s="1"/>
      <c r="I2251" s="1"/>
      <c r="J2251" s="1"/>
      <c r="K2251" s="1"/>
      <c r="L2251" s="1"/>
      <c r="M2251" s="1"/>
      <c r="N2251" s="1"/>
      <c r="O2251" s="1">
        <v>1</v>
      </c>
    </row>
    <row r="2252" spans="1:15" ht="15.75" hidden="1" customHeight="1" x14ac:dyDescent="0.2">
      <c r="A2252" s="31" t="s">
        <v>11234</v>
      </c>
      <c r="B2252" s="1"/>
      <c r="C2252" s="1">
        <v>1</v>
      </c>
      <c r="D2252" s="1"/>
      <c r="E2252" s="1"/>
      <c r="F2252" s="1"/>
      <c r="G2252" s="1"/>
      <c r="H2252" s="1"/>
      <c r="I2252" s="1"/>
      <c r="J2252" s="1"/>
      <c r="K2252" s="1"/>
      <c r="L2252" s="1"/>
      <c r="M2252" s="1"/>
      <c r="N2252" s="1"/>
      <c r="O2252" s="1">
        <v>1</v>
      </c>
    </row>
    <row r="2253" spans="1:15" ht="15.75" hidden="1" customHeight="1" x14ac:dyDescent="0.2">
      <c r="A2253" s="31" t="s">
        <v>11145</v>
      </c>
      <c r="B2253" s="1"/>
      <c r="C2253" s="1">
        <v>1</v>
      </c>
      <c r="D2253" s="1"/>
      <c r="E2253" s="1"/>
      <c r="F2253" s="1"/>
      <c r="G2253" s="1"/>
      <c r="H2253" s="1"/>
      <c r="I2253" s="1"/>
      <c r="J2253" s="1"/>
      <c r="K2253" s="1"/>
      <c r="L2253" s="1"/>
      <c r="M2253" s="1"/>
      <c r="N2253" s="1"/>
      <c r="O2253" s="1">
        <v>1</v>
      </c>
    </row>
    <row r="2254" spans="1:15" ht="15.75" hidden="1" customHeight="1" x14ac:dyDescent="0.2">
      <c r="A2254" s="31" t="s">
        <v>12782</v>
      </c>
      <c r="B2254" s="1"/>
      <c r="C2254" s="1">
        <v>1</v>
      </c>
      <c r="D2254" s="1"/>
      <c r="E2254" s="1"/>
      <c r="F2254" s="1"/>
      <c r="G2254" s="1"/>
      <c r="H2254" s="1"/>
      <c r="I2254" s="1"/>
      <c r="J2254" s="1"/>
      <c r="K2254" s="1"/>
      <c r="L2254" s="1"/>
      <c r="M2254" s="1"/>
      <c r="N2254" s="1"/>
      <c r="O2254" s="1">
        <v>1</v>
      </c>
    </row>
    <row r="2255" spans="1:15" ht="15.75" hidden="1" customHeight="1" x14ac:dyDescent="0.2">
      <c r="A2255" s="31" t="s">
        <v>13250</v>
      </c>
      <c r="B2255" s="1">
        <v>1</v>
      </c>
      <c r="C2255" s="1"/>
      <c r="D2255" s="1"/>
      <c r="E2255" s="1"/>
      <c r="F2255" s="1"/>
      <c r="G2255" s="1"/>
      <c r="H2255" s="1"/>
      <c r="I2255" s="1"/>
      <c r="J2255" s="1"/>
      <c r="K2255" s="1"/>
      <c r="L2255" s="1"/>
      <c r="M2255" s="1"/>
      <c r="N2255" s="1"/>
      <c r="O2255" s="1">
        <v>1</v>
      </c>
    </row>
    <row r="2256" spans="1:15" ht="15.75" hidden="1" customHeight="1" x14ac:dyDescent="0.2">
      <c r="A2256" s="31" t="s">
        <v>11478</v>
      </c>
      <c r="B2256" s="1"/>
      <c r="C2256" s="1"/>
      <c r="D2256" s="1">
        <v>1</v>
      </c>
      <c r="E2256" s="1"/>
      <c r="F2256" s="1"/>
      <c r="G2256" s="1"/>
      <c r="H2256" s="1"/>
      <c r="I2256" s="1"/>
      <c r="J2256" s="1"/>
      <c r="K2256" s="1"/>
      <c r="L2256" s="1"/>
      <c r="M2256" s="1"/>
      <c r="N2256" s="1"/>
      <c r="O2256" s="1">
        <v>1</v>
      </c>
    </row>
    <row r="2257" spans="1:15" ht="15.75" hidden="1" customHeight="1" x14ac:dyDescent="0.2">
      <c r="A2257" s="31" t="s">
        <v>13060</v>
      </c>
      <c r="B2257" s="1">
        <v>1</v>
      </c>
      <c r="C2257" s="1"/>
      <c r="D2257" s="1"/>
      <c r="E2257" s="1"/>
      <c r="F2257" s="1"/>
      <c r="G2257" s="1"/>
      <c r="H2257" s="1"/>
      <c r="I2257" s="1"/>
      <c r="J2257" s="1"/>
      <c r="K2257" s="1"/>
      <c r="L2257" s="1"/>
      <c r="M2257" s="1"/>
      <c r="N2257" s="1"/>
      <c r="O2257" s="1">
        <v>1</v>
      </c>
    </row>
    <row r="2258" spans="1:15" ht="15.75" hidden="1" customHeight="1" x14ac:dyDescent="0.2">
      <c r="A2258" s="31" t="s">
        <v>12627</v>
      </c>
      <c r="B2258" s="1">
        <v>1</v>
      </c>
      <c r="C2258" s="1"/>
      <c r="D2258" s="1"/>
      <c r="E2258" s="1"/>
      <c r="F2258" s="1"/>
      <c r="G2258" s="1"/>
      <c r="H2258" s="1"/>
      <c r="I2258" s="1"/>
      <c r="J2258" s="1"/>
      <c r="K2258" s="1"/>
      <c r="L2258" s="1"/>
      <c r="M2258" s="1"/>
      <c r="N2258" s="1"/>
      <c r="O2258" s="1">
        <v>1</v>
      </c>
    </row>
    <row r="2259" spans="1:15" ht="15.75" hidden="1" customHeight="1" x14ac:dyDescent="0.2">
      <c r="A2259" s="31" t="s">
        <v>13952</v>
      </c>
      <c r="B2259" s="1">
        <v>1</v>
      </c>
      <c r="C2259" s="1"/>
      <c r="D2259" s="1"/>
      <c r="E2259" s="1"/>
      <c r="F2259" s="1"/>
      <c r="G2259" s="1"/>
      <c r="H2259" s="1"/>
      <c r="I2259" s="1"/>
      <c r="J2259" s="1"/>
      <c r="K2259" s="1"/>
      <c r="L2259" s="1"/>
      <c r="M2259" s="1"/>
      <c r="N2259" s="1"/>
      <c r="O2259" s="1">
        <v>1</v>
      </c>
    </row>
    <row r="2260" spans="1:15" ht="15.75" hidden="1" customHeight="1" x14ac:dyDescent="0.2">
      <c r="A2260" s="31" t="s">
        <v>10359</v>
      </c>
      <c r="B2260" s="1"/>
      <c r="C2260" s="1"/>
      <c r="D2260" s="1"/>
      <c r="E2260" s="1"/>
      <c r="F2260" s="1"/>
      <c r="G2260" s="1"/>
      <c r="H2260" s="1">
        <v>1</v>
      </c>
      <c r="I2260" s="1"/>
      <c r="J2260" s="1"/>
      <c r="K2260" s="1"/>
      <c r="L2260" s="1"/>
      <c r="M2260" s="1"/>
      <c r="N2260" s="1"/>
      <c r="O2260" s="1">
        <v>1</v>
      </c>
    </row>
    <row r="2261" spans="1:15" ht="15.75" hidden="1" customHeight="1" x14ac:dyDescent="0.2">
      <c r="A2261" s="31" t="s">
        <v>14047</v>
      </c>
      <c r="B2261" s="1"/>
      <c r="C2261" s="1"/>
      <c r="D2261" s="1">
        <v>1</v>
      </c>
      <c r="E2261" s="1"/>
      <c r="F2261" s="1"/>
      <c r="G2261" s="1"/>
      <c r="H2261" s="1"/>
      <c r="I2261" s="1"/>
      <c r="J2261" s="1"/>
      <c r="K2261" s="1"/>
      <c r="L2261" s="1"/>
      <c r="M2261" s="1"/>
      <c r="N2261" s="1"/>
      <c r="O2261" s="1">
        <v>1</v>
      </c>
    </row>
    <row r="2262" spans="1:15" ht="15.75" hidden="1" customHeight="1" x14ac:dyDescent="0.2">
      <c r="A2262" s="31" t="s">
        <v>13896</v>
      </c>
      <c r="B2262" s="1"/>
      <c r="C2262" s="1"/>
      <c r="D2262" s="1"/>
      <c r="E2262" s="1"/>
      <c r="F2262" s="1"/>
      <c r="G2262" s="1"/>
      <c r="H2262" s="1"/>
      <c r="I2262" s="1"/>
      <c r="J2262" s="1"/>
      <c r="K2262" s="1"/>
      <c r="L2262" s="1">
        <v>1</v>
      </c>
      <c r="M2262" s="1"/>
      <c r="N2262" s="1"/>
      <c r="O2262" s="1">
        <v>1</v>
      </c>
    </row>
    <row r="2263" spans="1:15" ht="15.75" hidden="1" customHeight="1" x14ac:dyDescent="0.2">
      <c r="A2263" s="31" t="s">
        <v>14665</v>
      </c>
      <c r="B2263" s="1"/>
      <c r="C2263" s="1"/>
      <c r="D2263" s="1"/>
      <c r="E2263" s="1"/>
      <c r="F2263" s="1"/>
      <c r="G2263" s="1"/>
      <c r="H2263" s="1"/>
      <c r="I2263" s="1"/>
      <c r="J2263" s="1"/>
      <c r="K2263" s="1">
        <v>1</v>
      </c>
      <c r="L2263" s="1"/>
      <c r="M2263" s="1"/>
      <c r="N2263" s="1"/>
      <c r="O2263" s="1">
        <v>1</v>
      </c>
    </row>
    <row r="2264" spans="1:15" ht="15.75" hidden="1" customHeight="1" x14ac:dyDescent="0.2">
      <c r="A2264" s="31" t="s">
        <v>14342</v>
      </c>
      <c r="B2264" s="1"/>
      <c r="C2264" s="1"/>
      <c r="D2264" s="1"/>
      <c r="E2264" s="1"/>
      <c r="F2264" s="1"/>
      <c r="G2264" s="1"/>
      <c r="H2264" s="1"/>
      <c r="I2264" s="1"/>
      <c r="J2264" s="1">
        <v>1</v>
      </c>
      <c r="K2264" s="1"/>
      <c r="L2264" s="1"/>
      <c r="M2264" s="1"/>
      <c r="N2264" s="1"/>
      <c r="O2264" s="1">
        <v>1</v>
      </c>
    </row>
    <row r="2265" spans="1:15" ht="15.75" hidden="1" customHeight="1" x14ac:dyDescent="0.2">
      <c r="A2265" s="31" t="s">
        <v>11062</v>
      </c>
      <c r="B2265" s="1">
        <v>1</v>
      </c>
      <c r="C2265" s="1"/>
      <c r="D2265" s="1"/>
      <c r="E2265" s="1"/>
      <c r="F2265" s="1"/>
      <c r="G2265" s="1"/>
      <c r="H2265" s="1"/>
      <c r="I2265" s="1"/>
      <c r="J2265" s="1"/>
      <c r="K2265" s="1"/>
      <c r="L2265" s="1"/>
      <c r="M2265" s="1"/>
      <c r="N2265" s="1"/>
      <c r="O2265" s="1">
        <v>1</v>
      </c>
    </row>
    <row r="2266" spans="1:15" ht="15.75" hidden="1" customHeight="1" x14ac:dyDescent="0.2">
      <c r="A2266" s="31" t="s">
        <v>14779</v>
      </c>
      <c r="B2266" s="1"/>
      <c r="C2266" s="1">
        <v>1</v>
      </c>
      <c r="D2266" s="1"/>
      <c r="E2266" s="1"/>
      <c r="F2266" s="1"/>
      <c r="G2266" s="1"/>
      <c r="H2266" s="1"/>
      <c r="I2266" s="1"/>
      <c r="J2266" s="1"/>
      <c r="K2266" s="1"/>
      <c r="L2266" s="1"/>
      <c r="M2266" s="1"/>
      <c r="N2266" s="1"/>
      <c r="O2266" s="1">
        <v>1</v>
      </c>
    </row>
    <row r="2267" spans="1:15" ht="15.75" hidden="1" customHeight="1" x14ac:dyDescent="0.2">
      <c r="A2267" s="31" t="s">
        <v>14101</v>
      </c>
      <c r="B2267" s="1"/>
      <c r="C2267" s="1"/>
      <c r="D2267" s="1">
        <v>1</v>
      </c>
      <c r="E2267" s="1"/>
      <c r="F2267" s="1"/>
      <c r="G2267" s="1"/>
      <c r="H2267" s="1"/>
      <c r="I2267" s="1"/>
      <c r="J2267" s="1"/>
      <c r="K2267" s="1"/>
      <c r="L2267" s="1"/>
      <c r="M2267" s="1"/>
      <c r="N2267" s="1"/>
      <c r="O2267" s="1">
        <v>1</v>
      </c>
    </row>
    <row r="2268" spans="1:15" ht="15.75" hidden="1" customHeight="1" x14ac:dyDescent="0.2">
      <c r="A2268" s="31" t="s">
        <v>13463</v>
      </c>
      <c r="B2268" s="1">
        <v>1</v>
      </c>
      <c r="C2268" s="1"/>
      <c r="D2268" s="1"/>
      <c r="E2268" s="1"/>
      <c r="F2268" s="1"/>
      <c r="G2268" s="1"/>
      <c r="H2268" s="1"/>
      <c r="I2268" s="1"/>
      <c r="J2268" s="1"/>
      <c r="K2268" s="1"/>
      <c r="L2268" s="1"/>
      <c r="M2268" s="1"/>
      <c r="N2268" s="1"/>
      <c r="O2268" s="1">
        <v>1</v>
      </c>
    </row>
    <row r="2269" spans="1:15" ht="15.75" hidden="1" customHeight="1" x14ac:dyDescent="0.2">
      <c r="A2269" s="31" t="s">
        <v>12456</v>
      </c>
      <c r="B2269" s="1"/>
      <c r="C2269" s="1"/>
      <c r="D2269" s="1">
        <v>1</v>
      </c>
      <c r="E2269" s="1"/>
      <c r="F2269" s="1"/>
      <c r="G2269" s="1"/>
      <c r="H2269" s="1"/>
      <c r="I2269" s="1"/>
      <c r="J2269" s="1"/>
      <c r="K2269" s="1"/>
      <c r="L2269" s="1"/>
      <c r="M2269" s="1"/>
      <c r="N2269" s="1"/>
      <c r="O2269" s="1">
        <v>1</v>
      </c>
    </row>
    <row r="2270" spans="1:15" ht="15.75" hidden="1" customHeight="1" x14ac:dyDescent="0.2">
      <c r="A2270" s="31" t="s">
        <v>13345</v>
      </c>
      <c r="B2270" s="1">
        <v>1</v>
      </c>
      <c r="C2270" s="1"/>
      <c r="D2270" s="1"/>
      <c r="E2270" s="1"/>
      <c r="F2270" s="1"/>
      <c r="G2270" s="1"/>
      <c r="H2270" s="1"/>
      <c r="I2270" s="1"/>
      <c r="J2270" s="1"/>
      <c r="K2270" s="1"/>
      <c r="L2270" s="1"/>
      <c r="M2270" s="1"/>
      <c r="N2270" s="1"/>
      <c r="O2270" s="1">
        <v>1</v>
      </c>
    </row>
    <row r="2271" spans="1:15" ht="15.75" hidden="1" customHeight="1" x14ac:dyDescent="0.2">
      <c r="A2271" s="31" t="s">
        <v>14078</v>
      </c>
      <c r="B2271" s="1">
        <v>1</v>
      </c>
      <c r="C2271" s="1"/>
      <c r="D2271" s="1"/>
      <c r="E2271" s="1"/>
      <c r="F2271" s="1"/>
      <c r="G2271" s="1"/>
      <c r="H2271" s="1"/>
      <c r="I2271" s="1"/>
      <c r="J2271" s="1"/>
      <c r="K2271" s="1"/>
      <c r="L2271" s="1"/>
      <c r="M2271" s="1"/>
      <c r="N2271" s="1"/>
      <c r="O2271" s="1">
        <v>1</v>
      </c>
    </row>
    <row r="2272" spans="1:15" ht="15.75" hidden="1" customHeight="1" x14ac:dyDescent="0.2">
      <c r="A2272" s="31" t="s">
        <v>14776</v>
      </c>
      <c r="B2272" s="1"/>
      <c r="C2272" s="1">
        <v>1</v>
      </c>
      <c r="D2272" s="1"/>
      <c r="E2272" s="1"/>
      <c r="F2272" s="1"/>
      <c r="G2272" s="1"/>
      <c r="H2272" s="1"/>
      <c r="I2272" s="1"/>
      <c r="J2272" s="1"/>
      <c r="K2272" s="1"/>
      <c r="L2272" s="1"/>
      <c r="M2272" s="1"/>
      <c r="N2272" s="1"/>
      <c r="O2272" s="1">
        <v>1</v>
      </c>
    </row>
    <row r="2273" spans="1:15" ht="15.75" hidden="1" customHeight="1" x14ac:dyDescent="0.2">
      <c r="A2273" s="31" t="s">
        <v>11355</v>
      </c>
      <c r="B2273" s="1"/>
      <c r="C2273" s="1"/>
      <c r="D2273" s="1">
        <v>1</v>
      </c>
      <c r="E2273" s="1"/>
      <c r="F2273" s="1"/>
      <c r="G2273" s="1"/>
      <c r="H2273" s="1"/>
      <c r="I2273" s="1"/>
      <c r="J2273" s="1"/>
      <c r="K2273" s="1"/>
      <c r="L2273" s="1"/>
      <c r="M2273" s="1"/>
      <c r="N2273" s="1"/>
      <c r="O2273" s="1">
        <v>1</v>
      </c>
    </row>
    <row r="2274" spans="1:15" ht="15.75" hidden="1" customHeight="1" x14ac:dyDescent="0.2">
      <c r="A2274" s="31" t="s">
        <v>14764</v>
      </c>
      <c r="B2274" s="1"/>
      <c r="C2274" s="1">
        <v>1</v>
      </c>
      <c r="D2274" s="1"/>
      <c r="E2274" s="1"/>
      <c r="F2274" s="1"/>
      <c r="G2274" s="1"/>
      <c r="H2274" s="1"/>
      <c r="I2274" s="1"/>
      <c r="J2274" s="1"/>
      <c r="K2274" s="1"/>
      <c r="L2274" s="1"/>
      <c r="M2274" s="1"/>
      <c r="N2274" s="1"/>
      <c r="O2274" s="1">
        <v>1</v>
      </c>
    </row>
    <row r="2275" spans="1:15" ht="15.75" hidden="1" customHeight="1" x14ac:dyDescent="0.2">
      <c r="A2275" s="31" t="s">
        <v>13207</v>
      </c>
      <c r="B2275" s="1"/>
      <c r="C2275" s="1">
        <v>1</v>
      </c>
      <c r="D2275" s="1"/>
      <c r="E2275" s="1"/>
      <c r="F2275" s="1"/>
      <c r="G2275" s="1"/>
      <c r="H2275" s="1"/>
      <c r="I2275" s="1"/>
      <c r="J2275" s="1"/>
      <c r="K2275" s="1"/>
      <c r="L2275" s="1"/>
      <c r="M2275" s="1"/>
      <c r="N2275" s="1"/>
      <c r="O2275" s="1">
        <v>1</v>
      </c>
    </row>
    <row r="2276" spans="1:15" ht="15.75" hidden="1" customHeight="1" x14ac:dyDescent="0.2">
      <c r="A2276" s="31" t="s">
        <v>14403</v>
      </c>
      <c r="B2276" s="1"/>
      <c r="C2276" s="1"/>
      <c r="D2276" s="1"/>
      <c r="E2276" s="1"/>
      <c r="F2276" s="1"/>
      <c r="G2276" s="1"/>
      <c r="H2276" s="1">
        <v>1</v>
      </c>
      <c r="I2276" s="1"/>
      <c r="J2276" s="1"/>
      <c r="K2276" s="1"/>
      <c r="L2276" s="1"/>
      <c r="M2276" s="1"/>
      <c r="N2276" s="1"/>
      <c r="O2276" s="1">
        <v>1</v>
      </c>
    </row>
    <row r="2277" spans="1:15" ht="15.75" hidden="1" customHeight="1" x14ac:dyDescent="0.2">
      <c r="A2277" s="31" t="s">
        <v>11143</v>
      </c>
      <c r="B2277" s="1"/>
      <c r="C2277" s="1">
        <v>1</v>
      </c>
      <c r="D2277" s="1"/>
      <c r="E2277" s="1"/>
      <c r="F2277" s="1"/>
      <c r="G2277" s="1"/>
      <c r="H2277" s="1"/>
      <c r="I2277" s="1"/>
      <c r="J2277" s="1"/>
      <c r="K2277" s="1"/>
      <c r="L2277" s="1"/>
      <c r="M2277" s="1"/>
      <c r="N2277" s="1"/>
      <c r="O2277" s="1">
        <v>1</v>
      </c>
    </row>
    <row r="2278" spans="1:15" ht="15.75" hidden="1" customHeight="1" x14ac:dyDescent="0.2">
      <c r="A2278" s="31" t="s">
        <v>13444</v>
      </c>
      <c r="B2278" s="1"/>
      <c r="C2278" s="1"/>
      <c r="D2278" s="1"/>
      <c r="E2278" s="1"/>
      <c r="F2278" s="1"/>
      <c r="G2278" s="1"/>
      <c r="H2278" s="1"/>
      <c r="I2278" s="1">
        <v>1</v>
      </c>
      <c r="J2278" s="1"/>
      <c r="K2278" s="1"/>
      <c r="L2278" s="1"/>
      <c r="M2278" s="1"/>
      <c r="N2278" s="1"/>
      <c r="O2278" s="1">
        <v>1</v>
      </c>
    </row>
    <row r="2279" spans="1:15" ht="15.75" hidden="1" customHeight="1" x14ac:dyDescent="0.2">
      <c r="A2279" s="31" t="s">
        <v>14588</v>
      </c>
      <c r="B2279" s="1"/>
      <c r="C2279" s="1"/>
      <c r="D2279" s="1"/>
      <c r="E2279" s="1"/>
      <c r="F2279" s="1">
        <v>1</v>
      </c>
      <c r="G2279" s="1"/>
      <c r="H2279" s="1"/>
      <c r="I2279" s="1"/>
      <c r="J2279" s="1"/>
      <c r="K2279" s="1"/>
      <c r="L2279" s="1"/>
      <c r="M2279" s="1"/>
      <c r="N2279" s="1"/>
      <c r="O2279" s="1">
        <v>1</v>
      </c>
    </row>
    <row r="2280" spans="1:15" ht="15.75" hidden="1" customHeight="1" x14ac:dyDescent="0.2">
      <c r="A2280" s="31" t="s">
        <v>10920</v>
      </c>
      <c r="B2280" s="1">
        <v>1</v>
      </c>
      <c r="C2280" s="1"/>
      <c r="D2280" s="1"/>
      <c r="E2280" s="1"/>
      <c r="F2280" s="1"/>
      <c r="G2280" s="1"/>
      <c r="H2280" s="1"/>
      <c r="I2280" s="1"/>
      <c r="J2280" s="1"/>
      <c r="K2280" s="1"/>
      <c r="L2280" s="1"/>
      <c r="M2280" s="1"/>
      <c r="N2280" s="1"/>
      <c r="O2280" s="1">
        <v>1</v>
      </c>
    </row>
    <row r="2281" spans="1:15" ht="15.75" hidden="1" customHeight="1" x14ac:dyDescent="0.2">
      <c r="A2281" s="31" t="s">
        <v>13751</v>
      </c>
      <c r="B2281" s="1"/>
      <c r="C2281" s="1"/>
      <c r="D2281" s="1"/>
      <c r="E2281" s="1"/>
      <c r="F2281" s="1"/>
      <c r="G2281" s="1"/>
      <c r="H2281" s="1"/>
      <c r="I2281" s="1"/>
      <c r="J2281" s="1"/>
      <c r="K2281" s="1">
        <v>1</v>
      </c>
      <c r="L2281" s="1"/>
      <c r="M2281" s="1"/>
      <c r="N2281" s="1"/>
      <c r="O2281" s="1">
        <v>1</v>
      </c>
    </row>
    <row r="2282" spans="1:15" ht="15.75" hidden="1" customHeight="1" x14ac:dyDescent="0.2">
      <c r="A2282" s="31" t="s">
        <v>13672</v>
      </c>
      <c r="B2282" s="1">
        <v>1</v>
      </c>
      <c r="C2282" s="1"/>
      <c r="D2282" s="1"/>
      <c r="E2282" s="1"/>
      <c r="F2282" s="1"/>
      <c r="G2282" s="1"/>
      <c r="H2282" s="1"/>
      <c r="I2282" s="1"/>
      <c r="J2282" s="1"/>
      <c r="K2282" s="1"/>
      <c r="L2282" s="1"/>
      <c r="M2282" s="1"/>
      <c r="N2282" s="1"/>
      <c r="O2282" s="1">
        <v>1</v>
      </c>
    </row>
    <row r="2283" spans="1:15" ht="15.75" hidden="1" customHeight="1" x14ac:dyDescent="0.2">
      <c r="A2283" s="31" t="s">
        <v>12355</v>
      </c>
      <c r="B2283" s="1">
        <v>1</v>
      </c>
      <c r="C2283" s="1"/>
      <c r="D2283" s="1"/>
      <c r="E2283" s="1"/>
      <c r="F2283" s="1"/>
      <c r="G2283" s="1"/>
      <c r="H2283" s="1"/>
      <c r="I2283" s="1"/>
      <c r="J2283" s="1"/>
      <c r="K2283" s="1"/>
      <c r="L2283" s="1"/>
      <c r="M2283" s="1"/>
      <c r="N2283" s="1"/>
      <c r="O2283" s="1">
        <v>1</v>
      </c>
    </row>
    <row r="2284" spans="1:15" ht="15.75" hidden="1" customHeight="1" x14ac:dyDescent="0.2">
      <c r="A2284" s="31" t="s">
        <v>11843</v>
      </c>
      <c r="B2284" s="1">
        <v>1</v>
      </c>
      <c r="C2284" s="1"/>
      <c r="D2284" s="1"/>
      <c r="E2284" s="1"/>
      <c r="F2284" s="1"/>
      <c r="G2284" s="1"/>
      <c r="H2284" s="1"/>
      <c r="I2284" s="1"/>
      <c r="J2284" s="1"/>
      <c r="K2284" s="1"/>
      <c r="L2284" s="1"/>
      <c r="M2284" s="1"/>
      <c r="N2284" s="1"/>
      <c r="O2284" s="1">
        <v>1</v>
      </c>
    </row>
    <row r="2285" spans="1:15" ht="15.75" hidden="1" customHeight="1" x14ac:dyDescent="0.2">
      <c r="A2285" s="31" t="s">
        <v>14523</v>
      </c>
      <c r="B2285" s="1"/>
      <c r="C2285" s="1"/>
      <c r="D2285" s="1"/>
      <c r="E2285" s="1"/>
      <c r="F2285" s="1">
        <v>1</v>
      </c>
      <c r="G2285" s="1"/>
      <c r="H2285" s="1"/>
      <c r="I2285" s="1"/>
      <c r="J2285" s="1"/>
      <c r="K2285" s="1"/>
      <c r="L2285" s="1"/>
      <c r="M2285" s="1"/>
      <c r="N2285" s="1"/>
      <c r="O2285" s="1">
        <v>1</v>
      </c>
    </row>
    <row r="2286" spans="1:15" ht="15.75" hidden="1" customHeight="1" x14ac:dyDescent="0.2">
      <c r="A2286" s="31" t="s">
        <v>13296</v>
      </c>
      <c r="B2286" s="1">
        <v>1</v>
      </c>
      <c r="C2286" s="1"/>
      <c r="D2286" s="1"/>
      <c r="E2286" s="1"/>
      <c r="F2286" s="1"/>
      <c r="G2286" s="1"/>
      <c r="H2286" s="1"/>
      <c r="I2286" s="1"/>
      <c r="J2286" s="1"/>
      <c r="K2286" s="1"/>
      <c r="L2286" s="1"/>
      <c r="M2286" s="1"/>
      <c r="N2286" s="1"/>
      <c r="O2286" s="1">
        <v>1</v>
      </c>
    </row>
    <row r="2287" spans="1:15" ht="15.75" hidden="1" customHeight="1" x14ac:dyDescent="0.2">
      <c r="A2287" s="31" t="s">
        <v>10612</v>
      </c>
      <c r="B2287" s="1"/>
      <c r="C2287" s="1"/>
      <c r="D2287" s="1">
        <v>1</v>
      </c>
      <c r="E2287" s="1"/>
      <c r="F2287" s="1"/>
      <c r="G2287" s="1"/>
      <c r="H2287" s="1"/>
      <c r="I2287" s="1"/>
      <c r="J2287" s="1"/>
      <c r="K2287" s="1"/>
      <c r="L2287" s="1"/>
      <c r="M2287" s="1"/>
      <c r="N2287" s="1"/>
      <c r="O2287" s="1">
        <v>1</v>
      </c>
    </row>
    <row r="2288" spans="1:15" ht="15.75" hidden="1" customHeight="1" x14ac:dyDescent="0.2">
      <c r="A2288" s="31" t="s">
        <v>14052</v>
      </c>
      <c r="B2288" s="1">
        <v>1</v>
      </c>
      <c r="C2288" s="1"/>
      <c r="D2288" s="1"/>
      <c r="E2288" s="1"/>
      <c r="F2288" s="1"/>
      <c r="G2288" s="1"/>
      <c r="H2288" s="1"/>
      <c r="I2288" s="1"/>
      <c r="J2288" s="1"/>
      <c r="K2288" s="1"/>
      <c r="L2288" s="1"/>
      <c r="M2288" s="1"/>
      <c r="N2288" s="1"/>
      <c r="O2288" s="1">
        <v>1</v>
      </c>
    </row>
    <row r="2289" spans="1:15" ht="15.75" hidden="1" customHeight="1" x14ac:dyDescent="0.2">
      <c r="A2289" s="31" t="s">
        <v>11716</v>
      </c>
      <c r="B2289" s="1"/>
      <c r="C2289" s="1"/>
      <c r="D2289" s="1">
        <v>1</v>
      </c>
      <c r="E2289" s="1"/>
      <c r="F2289" s="1"/>
      <c r="G2289" s="1"/>
      <c r="H2289" s="1"/>
      <c r="I2289" s="1"/>
      <c r="J2289" s="1"/>
      <c r="K2289" s="1"/>
      <c r="L2289" s="1"/>
      <c r="M2289" s="1"/>
      <c r="N2289" s="1"/>
      <c r="O2289" s="1">
        <v>1</v>
      </c>
    </row>
    <row r="2290" spans="1:15" ht="15.75" hidden="1" customHeight="1" x14ac:dyDescent="0.2">
      <c r="A2290" s="31" t="s">
        <v>13319</v>
      </c>
      <c r="B2290" s="1"/>
      <c r="C2290" s="1"/>
      <c r="D2290" s="1">
        <v>1</v>
      </c>
      <c r="E2290" s="1"/>
      <c r="F2290" s="1"/>
      <c r="G2290" s="1"/>
      <c r="H2290" s="1"/>
      <c r="I2290" s="1"/>
      <c r="J2290" s="1"/>
      <c r="K2290" s="1"/>
      <c r="L2290" s="1"/>
      <c r="M2290" s="1"/>
      <c r="N2290" s="1"/>
      <c r="O2290" s="1">
        <v>1</v>
      </c>
    </row>
    <row r="2291" spans="1:15" ht="15.75" hidden="1" customHeight="1" x14ac:dyDescent="0.2">
      <c r="A2291" s="31" t="s">
        <v>13116</v>
      </c>
      <c r="B2291" s="1"/>
      <c r="C2291" s="1"/>
      <c r="D2291" s="1"/>
      <c r="E2291" s="1"/>
      <c r="F2291" s="1"/>
      <c r="G2291" s="1"/>
      <c r="H2291" s="1">
        <v>1</v>
      </c>
      <c r="I2291" s="1"/>
      <c r="J2291" s="1"/>
      <c r="K2291" s="1"/>
      <c r="L2291" s="1"/>
      <c r="M2291" s="1"/>
      <c r="N2291" s="1"/>
      <c r="O2291" s="1">
        <v>1</v>
      </c>
    </row>
    <row r="2292" spans="1:15" ht="15.75" hidden="1" customHeight="1" x14ac:dyDescent="0.2">
      <c r="A2292" s="31" t="s">
        <v>10768</v>
      </c>
      <c r="B2292" s="1"/>
      <c r="C2292" s="1">
        <v>1</v>
      </c>
      <c r="D2292" s="1"/>
      <c r="E2292" s="1"/>
      <c r="F2292" s="1"/>
      <c r="G2292" s="1"/>
      <c r="H2292" s="1"/>
      <c r="I2292" s="1"/>
      <c r="J2292" s="1"/>
      <c r="K2292" s="1"/>
      <c r="L2292" s="1"/>
      <c r="M2292" s="1"/>
      <c r="N2292" s="1"/>
      <c r="O2292" s="1">
        <v>1</v>
      </c>
    </row>
    <row r="2293" spans="1:15" ht="15.75" hidden="1" customHeight="1" x14ac:dyDescent="0.2">
      <c r="A2293" s="31" t="s">
        <v>11735</v>
      </c>
      <c r="B2293" s="1"/>
      <c r="C2293" s="1"/>
      <c r="D2293" s="1">
        <v>1</v>
      </c>
      <c r="E2293" s="1"/>
      <c r="F2293" s="1"/>
      <c r="G2293" s="1"/>
      <c r="H2293" s="1"/>
      <c r="I2293" s="1"/>
      <c r="J2293" s="1"/>
      <c r="K2293" s="1"/>
      <c r="L2293" s="1"/>
      <c r="M2293" s="1"/>
      <c r="N2293" s="1"/>
      <c r="O2293" s="1">
        <v>1</v>
      </c>
    </row>
    <row r="2294" spans="1:15" ht="15.75" hidden="1" customHeight="1" x14ac:dyDescent="0.2">
      <c r="A2294" s="31" t="s">
        <v>13863</v>
      </c>
      <c r="B2294" s="1"/>
      <c r="C2294" s="1">
        <v>1</v>
      </c>
      <c r="D2294" s="1"/>
      <c r="E2294" s="1"/>
      <c r="F2294" s="1"/>
      <c r="G2294" s="1"/>
      <c r="H2294" s="1"/>
      <c r="I2294" s="1"/>
      <c r="J2294" s="1"/>
      <c r="K2294" s="1"/>
      <c r="L2294" s="1"/>
      <c r="M2294" s="1"/>
      <c r="N2294" s="1"/>
      <c r="O2294" s="1">
        <v>1</v>
      </c>
    </row>
    <row r="2295" spans="1:15" ht="15.75" hidden="1" customHeight="1" x14ac:dyDescent="0.2">
      <c r="A2295" s="31" t="s">
        <v>13008</v>
      </c>
      <c r="B2295" s="1">
        <v>1</v>
      </c>
      <c r="C2295" s="1"/>
      <c r="D2295" s="1"/>
      <c r="E2295" s="1"/>
      <c r="F2295" s="1"/>
      <c r="G2295" s="1"/>
      <c r="H2295" s="1"/>
      <c r="I2295" s="1"/>
      <c r="J2295" s="1"/>
      <c r="K2295" s="1"/>
      <c r="L2295" s="1"/>
      <c r="M2295" s="1"/>
      <c r="N2295" s="1"/>
      <c r="O2295" s="1">
        <v>1</v>
      </c>
    </row>
    <row r="2296" spans="1:15" ht="15.75" hidden="1" customHeight="1" x14ac:dyDescent="0.2">
      <c r="A2296" s="31" t="s">
        <v>12683</v>
      </c>
      <c r="B2296" s="1"/>
      <c r="C2296" s="1">
        <v>1</v>
      </c>
      <c r="D2296" s="1"/>
      <c r="E2296" s="1"/>
      <c r="F2296" s="1"/>
      <c r="G2296" s="1"/>
      <c r="H2296" s="1"/>
      <c r="I2296" s="1"/>
      <c r="J2296" s="1"/>
      <c r="K2296" s="1"/>
      <c r="L2296" s="1"/>
      <c r="M2296" s="1"/>
      <c r="N2296" s="1"/>
      <c r="O2296" s="1">
        <v>1</v>
      </c>
    </row>
    <row r="2297" spans="1:15" ht="15.75" hidden="1" customHeight="1" x14ac:dyDescent="0.2">
      <c r="A2297" s="31" t="s">
        <v>13371</v>
      </c>
      <c r="B2297" s="1">
        <v>1</v>
      </c>
      <c r="C2297" s="1"/>
      <c r="D2297" s="1"/>
      <c r="E2297" s="1"/>
      <c r="F2297" s="1"/>
      <c r="G2297" s="1"/>
      <c r="H2297" s="1"/>
      <c r="I2297" s="1"/>
      <c r="J2297" s="1"/>
      <c r="K2297" s="1"/>
      <c r="L2297" s="1"/>
      <c r="M2297" s="1"/>
      <c r="N2297" s="1"/>
      <c r="O2297" s="1">
        <v>1</v>
      </c>
    </row>
    <row r="2298" spans="1:15" ht="15.75" hidden="1" customHeight="1" x14ac:dyDescent="0.2">
      <c r="A2298" s="31" t="s">
        <v>10891</v>
      </c>
      <c r="B2298" s="1"/>
      <c r="C2298" s="1"/>
      <c r="D2298" s="1"/>
      <c r="E2298" s="1"/>
      <c r="F2298" s="1">
        <v>1</v>
      </c>
      <c r="G2298" s="1"/>
      <c r="H2298" s="1"/>
      <c r="I2298" s="1"/>
      <c r="J2298" s="1"/>
      <c r="K2298" s="1"/>
      <c r="L2298" s="1"/>
      <c r="M2298" s="1"/>
      <c r="N2298" s="1"/>
      <c r="O2298" s="1">
        <v>1</v>
      </c>
    </row>
    <row r="2299" spans="1:15" ht="15.75" hidden="1" customHeight="1" x14ac:dyDescent="0.2">
      <c r="A2299" s="31" t="s">
        <v>12710</v>
      </c>
      <c r="B2299" s="1">
        <v>1</v>
      </c>
      <c r="C2299" s="1"/>
      <c r="D2299" s="1"/>
      <c r="E2299" s="1"/>
      <c r="F2299" s="1"/>
      <c r="G2299" s="1"/>
      <c r="H2299" s="1"/>
      <c r="I2299" s="1"/>
      <c r="J2299" s="1"/>
      <c r="K2299" s="1"/>
      <c r="L2299" s="1"/>
      <c r="M2299" s="1"/>
      <c r="N2299" s="1"/>
      <c r="O2299" s="1">
        <v>1</v>
      </c>
    </row>
    <row r="2300" spans="1:15" ht="15.75" hidden="1" customHeight="1" x14ac:dyDescent="0.2">
      <c r="A2300" s="31" t="s">
        <v>11980</v>
      </c>
      <c r="B2300" s="1">
        <v>1</v>
      </c>
      <c r="C2300" s="1"/>
      <c r="D2300" s="1"/>
      <c r="E2300" s="1"/>
      <c r="F2300" s="1"/>
      <c r="G2300" s="1"/>
      <c r="H2300" s="1"/>
      <c r="I2300" s="1"/>
      <c r="J2300" s="1"/>
      <c r="K2300" s="1"/>
      <c r="L2300" s="1"/>
      <c r="M2300" s="1"/>
      <c r="N2300" s="1"/>
      <c r="O2300" s="1">
        <v>1</v>
      </c>
    </row>
    <row r="2301" spans="1:15" ht="15.75" hidden="1" customHeight="1" x14ac:dyDescent="0.2">
      <c r="A2301" s="31" t="s">
        <v>11243</v>
      </c>
      <c r="B2301" s="1"/>
      <c r="C2301" s="1"/>
      <c r="D2301" s="1"/>
      <c r="E2301" s="1"/>
      <c r="F2301" s="1"/>
      <c r="G2301" s="1"/>
      <c r="H2301" s="1">
        <v>1</v>
      </c>
      <c r="I2301" s="1"/>
      <c r="J2301" s="1"/>
      <c r="K2301" s="1"/>
      <c r="L2301" s="1"/>
      <c r="M2301" s="1"/>
      <c r="N2301" s="1"/>
      <c r="O2301" s="1">
        <v>1</v>
      </c>
    </row>
    <row r="2302" spans="1:15" ht="15.75" hidden="1" customHeight="1" x14ac:dyDescent="0.2">
      <c r="A2302" s="31" t="s">
        <v>12244</v>
      </c>
      <c r="B2302" s="1">
        <v>1</v>
      </c>
      <c r="C2302" s="1"/>
      <c r="D2302" s="1"/>
      <c r="E2302" s="1"/>
      <c r="F2302" s="1"/>
      <c r="G2302" s="1"/>
      <c r="H2302" s="1"/>
      <c r="I2302" s="1"/>
      <c r="J2302" s="1"/>
      <c r="K2302" s="1"/>
      <c r="L2302" s="1"/>
      <c r="M2302" s="1"/>
      <c r="N2302" s="1"/>
      <c r="O2302" s="1">
        <v>1</v>
      </c>
    </row>
    <row r="2303" spans="1:15" ht="15.75" hidden="1" customHeight="1" x14ac:dyDescent="0.2">
      <c r="A2303" s="31" t="s">
        <v>14106</v>
      </c>
      <c r="B2303" s="1">
        <v>1</v>
      </c>
      <c r="C2303" s="1"/>
      <c r="D2303" s="1"/>
      <c r="E2303" s="1"/>
      <c r="F2303" s="1"/>
      <c r="G2303" s="1"/>
      <c r="H2303" s="1"/>
      <c r="I2303" s="1"/>
      <c r="J2303" s="1"/>
      <c r="K2303" s="1"/>
      <c r="L2303" s="1"/>
      <c r="M2303" s="1"/>
      <c r="N2303" s="1"/>
      <c r="O2303" s="1">
        <v>1</v>
      </c>
    </row>
    <row r="2304" spans="1:15" ht="15.75" hidden="1" customHeight="1" x14ac:dyDescent="0.2">
      <c r="A2304" s="31" t="s">
        <v>11505</v>
      </c>
      <c r="B2304" s="1"/>
      <c r="C2304" s="1"/>
      <c r="D2304" s="1">
        <v>1</v>
      </c>
      <c r="E2304" s="1"/>
      <c r="F2304" s="1"/>
      <c r="G2304" s="1"/>
      <c r="H2304" s="1"/>
      <c r="I2304" s="1"/>
      <c r="J2304" s="1"/>
      <c r="K2304" s="1"/>
      <c r="L2304" s="1"/>
      <c r="M2304" s="1"/>
      <c r="N2304" s="1"/>
      <c r="O2304" s="1">
        <v>1</v>
      </c>
    </row>
    <row r="2305" spans="1:15" ht="15.75" hidden="1" customHeight="1" x14ac:dyDescent="0.2">
      <c r="A2305" s="31" t="s">
        <v>13136</v>
      </c>
      <c r="B2305" s="1">
        <v>1</v>
      </c>
      <c r="C2305" s="1"/>
      <c r="D2305" s="1"/>
      <c r="E2305" s="1"/>
      <c r="F2305" s="1"/>
      <c r="G2305" s="1"/>
      <c r="H2305" s="1"/>
      <c r="I2305" s="1"/>
      <c r="J2305" s="1"/>
      <c r="K2305" s="1"/>
      <c r="L2305" s="1"/>
      <c r="M2305" s="1"/>
      <c r="N2305" s="1"/>
      <c r="O2305" s="1">
        <v>1</v>
      </c>
    </row>
    <row r="2306" spans="1:15" ht="15.75" hidden="1" customHeight="1" x14ac:dyDescent="0.2">
      <c r="A2306" s="31" t="s">
        <v>14015</v>
      </c>
      <c r="B2306" s="1"/>
      <c r="C2306" s="1"/>
      <c r="D2306" s="1"/>
      <c r="E2306" s="1"/>
      <c r="F2306" s="1">
        <v>1</v>
      </c>
      <c r="G2306" s="1"/>
      <c r="H2306" s="1"/>
      <c r="I2306" s="1"/>
      <c r="J2306" s="1"/>
      <c r="K2306" s="1"/>
      <c r="L2306" s="1"/>
      <c r="M2306" s="1"/>
      <c r="N2306" s="1"/>
      <c r="O2306" s="1">
        <v>1</v>
      </c>
    </row>
    <row r="2307" spans="1:15" ht="15.75" hidden="1" customHeight="1" x14ac:dyDescent="0.2">
      <c r="A2307" s="31" t="s">
        <v>11338</v>
      </c>
      <c r="B2307" s="1">
        <v>1</v>
      </c>
      <c r="C2307" s="1"/>
      <c r="D2307" s="1"/>
      <c r="E2307" s="1"/>
      <c r="F2307" s="1"/>
      <c r="G2307" s="1"/>
      <c r="H2307" s="1"/>
      <c r="I2307" s="1"/>
      <c r="J2307" s="1"/>
      <c r="K2307" s="1"/>
      <c r="L2307" s="1"/>
      <c r="M2307" s="1"/>
      <c r="N2307" s="1"/>
      <c r="O2307" s="1">
        <v>1</v>
      </c>
    </row>
    <row r="2308" spans="1:15" ht="15.75" hidden="1" customHeight="1" x14ac:dyDescent="0.2">
      <c r="A2308" s="31" t="s">
        <v>11936</v>
      </c>
      <c r="B2308" s="1"/>
      <c r="C2308" s="1"/>
      <c r="D2308" s="1"/>
      <c r="E2308" s="1"/>
      <c r="F2308" s="1"/>
      <c r="G2308" s="1"/>
      <c r="H2308" s="1">
        <v>1</v>
      </c>
      <c r="I2308" s="1"/>
      <c r="J2308" s="1"/>
      <c r="K2308" s="1"/>
      <c r="L2308" s="1"/>
      <c r="M2308" s="1"/>
      <c r="N2308" s="1"/>
      <c r="O2308" s="1">
        <v>1</v>
      </c>
    </row>
    <row r="2309" spans="1:15" ht="15.75" hidden="1" customHeight="1" x14ac:dyDescent="0.2">
      <c r="A2309" s="31" t="s">
        <v>13965</v>
      </c>
      <c r="B2309" s="1"/>
      <c r="C2309" s="1"/>
      <c r="D2309" s="1"/>
      <c r="E2309" s="1"/>
      <c r="F2309" s="1">
        <v>1</v>
      </c>
      <c r="G2309" s="1"/>
      <c r="H2309" s="1"/>
      <c r="I2309" s="1"/>
      <c r="J2309" s="1"/>
      <c r="K2309" s="1"/>
      <c r="L2309" s="1"/>
      <c r="M2309" s="1"/>
      <c r="N2309" s="1"/>
      <c r="O2309" s="1">
        <v>1</v>
      </c>
    </row>
    <row r="2310" spans="1:15" ht="15.75" hidden="1" customHeight="1" x14ac:dyDescent="0.2">
      <c r="A2310" s="31" t="s">
        <v>13277</v>
      </c>
      <c r="B2310" s="1">
        <v>1</v>
      </c>
      <c r="C2310" s="1"/>
      <c r="D2310" s="1"/>
      <c r="E2310" s="1"/>
      <c r="F2310" s="1"/>
      <c r="G2310" s="1"/>
      <c r="H2310" s="1"/>
      <c r="I2310" s="1"/>
      <c r="J2310" s="1"/>
      <c r="K2310" s="1"/>
      <c r="L2310" s="1"/>
      <c r="M2310" s="1"/>
      <c r="N2310" s="1"/>
      <c r="O2310" s="1">
        <v>1</v>
      </c>
    </row>
    <row r="2311" spans="1:15" ht="15.75" hidden="1" customHeight="1" x14ac:dyDescent="0.2">
      <c r="A2311" s="31" t="s">
        <v>13280</v>
      </c>
      <c r="B2311" s="1">
        <v>1</v>
      </c>
      <c r="C2311" s="1"/>
      <c r="D2311" s="1"/>
      <c r="E2311" s="1"/>
      <c r="F2311" s="1"/>
      <c r="G2311" s="1"/>
      <c r="H2311" s="1"/>
      <c r="I2311" s="1"/>
      <c r="J2311" s="1"/>
      <c r="K2311" s="1"/>
      <c r="L2311" s="1"/>
      <c r="M2311" s="1"/>
      <c r="N2311" s="1"/>
      <c r="O2311" s="1">
        <v>1</v>
      </c>
    </row>
    <row r="2312" spans="1:15" ht="15.75" hidden="1" customHeight="1" x14ac:dyDescent="0.2">
      <c r="A2312" s="31" t="s">
        <v>13304</v>
      </c>
      <c r="B2312" s="1"/>
      <c r="C2312" s="1"/>
      <c r="D2312" s="1">
        <v>1</v>
      </c>
      <c r="E2312" s="1"/>
      <c r="F2312" s="1"/>
      <c r="G2312" s="1"/>
      <c r="H2312" s="1"/>
      <c r="I2312" s="1"/>
      <c r="J2312" s="1"/>
      <c r="K2312" s="1"/>
      <c r="L2312" s="1"/>
      <c r="M2312" s="1"/>
      <c r="N2312" s="1"/>
      <c r="O2312" s="1">
        <v>1</v>
      </c>
    </row>
    <row r="2313" spans="1:15" ht="15.75" hidden="1" customHeight="1" x14ac:dyDescent="0.2">
      <c r="A2313" s="31" t="s">
        <v>10679</v>
      </c>
      <c r="B2313" s="1"/>
      <c r="C2313" s="1"/>
      <c r="D2313" s="1">
        <v>1</v>
      </c>
      <c r="E2313" s="1"/>
      <c r="F2313" s="1"/>
      <c r="G2313" s="1"/>
      <c r="H2313" s="1"/>
      <c r="I2313" s="1"/>
      <c r="J2313" s="1"/>
      <c r="K2313" s="1"/>
      <c r="L2313" s="1"/>
      <c r="M2313" s="1"/>
      <c r="N2313" s="1"/>
      <c r="O2313" s="1">
        <v>1</v>
      </c>
    </row>
    <row r="2314" spans="1:15" ht="15.75" hidden="1" customHeight="1" x14ac:dyDescent="0.2">
      <c r="A2314" s="31" t="s">
        <v>14644</v>
      </c>
      <c r="B2314" s="1"/>
      <c r="C2314" s="1"/>
      <c r="D2314" s="1"/>
      <c r="E2314" s="1"/>
      <c r="F2314" s="1"/>
      <c r="G2314" s="1"/>
      <c r="H2314" s="1"/>
      <c r="I2314" s="1"/>
      <c r="J2314" s="1"/>
      <c r="K2314" s="1">
        <v>1</v>
      </c>
      <c r="L2314" s="1"/>
      <c r="M2314" s="1"/>
      <c r="N2314" s="1"/>
      <c r="O2314" s="1">
        <v>1</v>
      </c>
    </row>
    <row r="2315" spans="1:15" ht="15.75" hidden="1" customHeight="1" x14ac:dyDescent="0.2">
      <c r="A2315" s="31" t="s">
        <v>13636</v>
      </c>
      <c r="B2315" s="1"/>
      <c r="C2315" s="1"/>
      <c r="D2315" s="1"/>
      <c r="E2315" s="1">
        <v>1</v>
      </c>
      <c r="F2315" s="1"/>
      <c r="G2315" s="1"/>
      <c r="H2315" s="1"/>
      <c r="I2315" s="1"/>
      <c r="J2315" s="1"/>
      <c r="K2315" s="1"/>
      <c r="L2315" s="1"/>
      <c r="M2315" s="1"/>
      <c r="N2315" s="1"/>
      <c r="O2315" s="1">
        <v>1</v>
      </c>
    </row>
    <row r="2316" spans="1:15" ht="15.75" hidden="1" customHeight="1" x14ac:dyDescent="0.2">
      <c r="A2316" s="31" t="s">
        <v>11673</v>
      </c>
      <c r="B2316" s="1">
        <v>1</v>
      </c>
      <c r="C2316" s="1"/>
      <c r="D2316" s="1"/>
      <c r="E2316" s="1"/>
      <c r="F2316" s="1"/>
      <c r="G2316" s="1"/>
      <c r="H2316" s="1"/>
      <c r="I2316" s="1"/>
      <c r="J2316" s="1"/>
      <c r="K2316" s="1"/>
      <c r="L2316" s="1"/>
      <c r="M2316" s="1"/>
      <c r="N2316" s="1"/>
      <c r="O2316" s="1">
        <v>1</v>
      </c>
    </row>
    <row r="2317" spans="1:15" ht="15.75" hidden="1" customHeight="1" x14ac:dyDescent="0.2">
      <c r="A2317" s="31" t="s">
        <v>12111</v>
      </c>
      <c r="B2317" s="1"/>
      <c r="C2317" s="1"/>
      <c r="D2317" s="1"/>
      <c r="E2317" s="1">
        <v>1</v>
      </c>
      <c r="F2317" s="1"/>
      <c r="G2317" s="1"/>
      <c r="H2317" s="1"/>
      <c r="I2317" s="1"/>
      <c r="J2317" s="1"/>
      <c r="K2317" s="1"/>
      <c r="L2317" s="1"/>
      <c r="M2317" s="1"/>
      <c r="N2317" s="1"/>
      <c r="O2317" s="1">
        <v>1</v>
      </c>
    </row>
    <row r="2318" spans="1:15" ht="15.75" hidden="1" customHeight="1" x14ac:dyDescent="0.2">
      <c r="A2318" s="31" t="s">
        <v>14353</v>
      </c>
      <c r="B2318" s="1"/>
      <c r="C2318" s="1"/>
      <c r="D2318" s="1"/>
      <c r="E2318" s="1"/>
      <c r="F2318" s="1"/>
      <c r="G2318" s="1"/>
      <c r="H2318" s="1"/>
      <c r="I2318" s="1"/>
      <c r="J2318" s="1">
        <v>1</v>
      </c>
      <c r="K2318" s="1"/>
      <c r="L2318" s="1"/>
      <c r="M2318" s="1"/>
      <c r="N2318" s="1"/>
      <c r="O2318" s="1">
        <v>1</v>
      </c>
    </row>
    <row r="2319" spans="1:15" ht="15.75" hidden="1" customHeight="1" x14ac:dyDescent="0.2">
      <c r="A2319" s="31" t="s">
        <v>11485</v>
      </c>
      <c r="B2319" s="1"/>
      <c r="C2319" s="1"/>
      <c r="D2319" s="1"/>
      <c r="E2319" s="1"/>
      <c r="F2319" s="1"/>
      <c r="G2319" s="1"/>
      <c r="H2319" s="1"/>
      <c r="I2319" s="1"/>
      <c r="J2319" s="1">
        <v>1</v>
      </c>
      <c r="K2319" s="1"/>
      <c r="L2319" s="1"/>
      <c r="M2319" s="1"/>
      <c r="N2319" s="1"/>
      <c r="O2319" s="1">
        <v>1</v>
      </c>
    </row>
    <row r="2320" spans="1:15" ht="15.75" hidden="1" customHeight="1" x14ac:dyDescent="0.2">
      <c r="A2320" s="31" t="s">
        <v>12488</v>
      </c>
      <c r="B2320" s="1">
        <v>1</v>
      </c>
      <c r="C2320" s="1"/>
      <c r="D2320" s="1"/>
      <c r="E2320" s="1"/>
      <c r="F2320" s="1"/>
      <c r="G2320" s="1"/>
      <c r="H2320" s="1"/>
      <c r="I2320" s="1"/>
      <c r="J2320" s="1"/>
      <c r="K2320" s="1"/>
      <c r="L2320" s="1"/>
      <c r="M2320" s="1"/>
      <c r="N2320" s="1"/>
      <c r="O2320" s="1">
        <v>1</v>
      </c>
    </row>
    <row r="2321" spans="1:15" ht="15.75" hidden="1" customHeight="1" x14ac:dyDescent="0.2">
      <c r="A2321" s="31" t="s">
        <v>10702</v>
      </c>
      <c r="B2321" s="1"/>
      <c r="C2321" s="1"/>
      <c r="D2321" s="1">
        <v>1</v>
      </c>
      <c r="E2321" s="1"/>
      <c r="F2321" s="1"/>
      <c r="G2321" s="1"/>
      <c r="H2321" s="1"/>
      <c r="I2321" s="1"/>
      <c r="J2321" s="1"/>
      <c r="K2321" s="1"/>
      <c r="L2321" s="1"/>
      <c r="M2321" s="1"/>
      <c r="N2321" s="1"/>
      <c r="O2321" s="1">
        <v>1</v>
      </c>
    </row>
    <row r="2322" spans="1:15" ht="15.75" hidden="1" customHeight="1" x14ac:dyDescent="0.2">
      <c r="A2322" s="31" t="s">
        <v>11725</v>
      </c>
      <c r="B2322" s="1"/>
      <c r="C2322" s="1"/>
      <c r="D2322" s="1"/>
      <c r="E2322" s="1"/>
      <c r="F2322" s="1"/>
      <c r="G2322" s="1"/>
      <c r="H2322" s="1"/>
      <c r="I2322" s="1"/>
      <c r="J2322" s="1">
        <v>1</v>
      </c>
      <c r="K2322" s="1"/>
      <c r="L2322" s="1"/>
      <c r="M2322" s="1"/>
      <c r="N2322" s="1"/>
      <c r="O2322" s="1">
        <v>1</v>
      </c>
    </row>
    <row r="2323" spans="1:15" ht="15.75" hidden="1" customHeight="1" x14ac:dyDescent="0.2">
      <c r="A2323" s="31" t="s">
        <v>10600</v>
      </c>
      <c r="B2323" s="1"/>
      <c r="C2323" s="1"/>
      <c r="D2323" s="1"/>
      <c r="E2323" s="1"/>
      <c r="F2323" s="1"/>
      <c r="G2323" s="1">
        <v>1</v>
      </c>
      <c r="H2323" s="1"/>
      <c r="I2323" s="1"/>
      <c r="J2323" s="1"/>
      <c r="K2323" s="1"/>
      <c r="L2323" s="1"/>
      <c r="M2323" s="1"/>
      <c r="N2323" s="1"/>
      <c r="O2323" s="1">
        <v>1</v>
      </c>
    </row>
    <row r="2324" spans="1:15" ht="15.75" hidden="1" customHeight="1" x14ac:dyDescent="0.2">
      <c r="A2324" s="31" t="s">
        <v>13745</v>
      </c>
      <c r="B2324" s="1"/>
      <c r="C2324" s="1"/>
      <c r="D2324" s="1"/>
      <c r="E2324" s="1"/>
      <c r="F2324" s="1"/>
      <c r="G2324" s="1"/>
      <c r="H2324" s="1"/>
      <c r="I2324" s="1"/>
      <c r="J2324" s="1"/>
      <c r="K2324" s="1">
        <v>1</v>
      </c>
      <c r="L2324" s="1"/>
      <c r="M2324" s="1"/>
      <c r="N2324" s="1"/>
      <c r="O2324" s="1">
        <v>1</v>
      </c>
    </row>
    <row r="2325" spans="1:15" ht="15.75" hidden="1" customHeight="1" x14ac:dyDescent="0.2">
      <c r="A2325" s="31" t="s">
        <v>10688</v>
      </c>
      <c r="B2325" s="1">
        <v>1</v>
      </c>
      <c r="C2325" s="1"/>
      <c r="D2325" s="1"/>
      <c r="E2325" s="1"/>
      <c r="F2325" s="1"/>
      <c r="G2325" s="1"/>
      <c r="H2325" s="1"/>
      <c r="I2325" s="1"/>
      <c r="J2325" s="1"/>
      <c r="K2325" s="1"/>
      <c r="L2325" s="1"/>
      <c r="M2325" s="1"/>
      <c r="N2325" s="1"/>
      <c r="O2325" s="1">
        <v>1</v>
      </c>
    </row>
    <row r="2326" spans="1:15" ht="15.75" hidden="1" customHeight="1" x14ac:dyDescent="0.2">
      <c r="A2326" s="31" t="s">
        <v>12592</v>
      </c>
      <c r="B2326" s="1"/>
      <c r="C2326" s="1"/>
      <c r="D2326" s="1"/>
      <c r="E2326" s="1"/>
      <c r="F2326" s="1"/>
      <c r="G2326" s="1"/>
      <c r="H2326" s="1">
        <v>1</v>
      </c>
      <c r="I2326" s="1"/>
      <c r="J2326" s="1"/>
      <c r="K2326" s="1"/>
      <c r="L2326" s="1"/>
      <c r="M2326" s="1"/>
      <c r="N2326" s="1"/>
      <c r="O2326" s="1">
        <v>1</v>
      </c>
    </row>
    <row r="2327" spans="1:15" ht="15.75" hidden="1" customHeight="1" x14ac:dyDescent="0.2">
      <c r="A2327" s="31" t="s">
        <v>12466</v>
      </c>
      <c r="B2327" s="1">
        <v>1</v>
      </c>
      <c r="C2327" s="1"/>
      <c r="D2327" s="1"/>
      <c r="E2327" s="1"/>
      <c r="F2327" s="1"/>
      <c r="G2327" s="1"/>
      <c r="H2327" s="1"/>
      <c r="I2327" s="1"/>
      <c r="J2327" s="1"/>
      <c r="K2327" s="1"/>
      <c r="L2327" s="1"/>
      <c r="M2327" s="1"/>
      <c r="N2327" s="1"/>
      <c r="O2327" s="1">
        <v>1</v>
      </c>
    </row>
    <row r="2328" spans="1:15" ht="15.75" hidden="1" customHeight="1" x14ac:dyDescent="0.2">
      <c r="A2328" s="31" t="s">
        <v>11211</v>
      </c>
      <c r="B2328" s="1"/>
      <c r="C2328" s="1"/>
      <c r="D2328" s="1">
        <v>1</v>
      </c>
      <c r="E2328" s="1"/>
      <c r="F2328" s="1"/>
      <c r="G2328" s="1"/>
      <c r="H2328" s="1"/>
      <c r="I2328" s="1"/>
      <c r="J2328" s="1"/>
      <c r="K2328" s="1"/>
      <c r="L2328" s="1"/>
      <c r="M2328" s="1"/>
      <c r="N2328" s="1"/>
      <c r="O2328" s="1">
        <v>1</v>
      </c>
    </row>
    <row r="2329" spans="1:15" ht="15.75" hidden="1" customHeight="1" x14ac:dyDescent="0.2">
      <c r="A2329" s="31" t="s">
        <v>11863</v>
      </c>
      <c r="B2329" s="1"/>
      <c r="C2329" s="1"/>
      <c r="D2329" s="1">
        <v>1</v>
      </c>
      <c r="E2329" s="1"/>
      <c r="F2329" s="1"/>
      <c r="G2329" s="1"/>
      <c r="H2329" s="1"/>
      <c r="I2329" s="1"/>
      <c r="J2329" s="1"/>
      <c r="K2329" s="1"/>
      <c r="L2329" s="1"/>
      <c r="M2329" s="1"/>
      <c r="N2329" s="1"/>
      <c r="O2329" s="1">
        <v>1</v>
      </c>
    </row>
    <row r="2330" spans="1:15" ht="15.75" hidden="1" customHeight="1" x14ac:dyDescent="0.2">
      <c r="A2330" s="31" t="s">
        <v>14092</v>
      </c>
      <c r="B2330" s="1"/>
      <c r="C2330" s="1"/>
      <c r="D2330" s="1"/>
      <c r="E2330" s="1"/>
      <c r="F2330" s="1"/>
      <c r="G2330" s="1"/>
      <c r="H2330" s="1"/>
      <c r="I2330" s="1"/>
      <c r="J2330" s="1"/>
      <c r="K2330" s="1"/>
      <c r="L2330" s="1"/>
      <c r="M2330" s="1"/>
      <c r="N2330" s="1">
        <v>1</v>
      </c>
      <c r="O2330" s="1">
        <v>1</v>
      </c>
    </row>
    <row r="2331" spans="1:15" ht="15.75" hidden="1" customHeight="1" x14ac:dyDescent="0.2">
      <c r="A2331" s="31" t="s">
        <v>11813</v>
      </c>
      <c r="B2331" s="1"/>
      <c r="C2331" s="1">
        <v>1</v>
      </c>
      <c r="D2331" s="1"/>
      <c r="E2331" s="1"/>
      <c r="F2331" s="1"/>
      <c r="G2331" s="1"/>
      <c r="H2331" s="1"/>
      <c r="I2331" s="1"/>
      <c r="J2331" s="1"/>
      <c r="K2331" s="1"/>
      <c r="L2331" s="1"/>
      <c r="M2331" s="1"/>
      <c r="N2331" s="1"/>
      <c r="O2331" s="1">
        <v>1</v>
      </c>
    </row>
    <row r="2332" spans="1:15" ht="15.75" hidden="1" customHeight="1" x14ac:dyDescent="0.2">
      <c r="A2332" s="31" t="s">
        <v>10913</v>
      </c>
      <c r="B2332" s="1">
        <v>1</v>
      </c>
      <c r="C2332" s="1"/>
      <c r="D2332" s="1"/>
      <c r="E2332" s="1"/>
      <c r="F2332" s="1"/>
      <c r="G2332" s="1"/>
      <c r="H2332" s="1"/>
      <c r="I2332" s="1"/>
      <c r="J2332" s="1"/>
      <c r="K2332" s="1"/>
      <c r="L2332" s="1"/>
      <c r="M2332" s="1"/>
      <c r="N2332" s="1"/>
      <c r="O2332" s="1">
        <v>1</v>
      </c>
    </row>
    <row r="2333" spans="1:15" ht="15.75" hidden="1" customHeight="1" x14ac:dyDescent="0.2">
      <c r="A2333" s="31" t="s">
        <v>13386</v>
      </c>
      <c r="B2333" s="1"/>
      <c r="C2333" s="1"/>
      <c r="D2333" s="1"/>
      <c r="E2333" s="1"/>
      <c r="F2333" s="1"/>
      <c r="G2333" s="1"/>
      <c r="H2333" s="1"/>
      <c r="I2333" s="1">
        <v>1</v>
      </c>
      <c r="J2333" s="1"/>
      <c r="K2333" s="1"/>
      <c r="L2333" s="1"/>
      <c r="M2333" s="1"/>
      <c r="N2333" s="1"/>
      <c r="O2333" s="1">
        <v>1</v>
      </c>
    </row>
    <row r="2334" spans="1:15" ht="15.75" hidden="1" customHeight="1" x14ac:dyDescent="0.2">
      <c r="A2334" s="31" t="s">
        <v>12030</v>
      </c>
      <c r="B2334" s="1"/>
      <c r="C2334" s="1"/>
      <c r="D2334" s="1">
        <v>1</v>
      </c>
      <c r="E2334" s="1"/>
      <c r="F2334" s="1"/>
      <c r="G2334" s="1"/>
      <c r="H2334" s="1"/>
      <c r="I2334" s="1"/>
      <c r="J2334" s="1"/>
      <c r="K2334" s="1"/>
      <c r="L2334" s="1"/>
      <c r="M2334" s="1"/>
      <c r="N2334" s="1"/>
      <c r="O2334" s="1">
        <v>1</v>
      </c>
    </row>
    <row r="2335" spans="1:15" ht="15.75" hidden="1" customHeight="1" x14ac:dyDescent="0.2">
      <c r="A2335" s="31" t="s">
        <v>12526</v>
      </c>
      <c r="B2335" s="1"/>
      <c r="C2335" s="1"/>
      <c r="D2335" s="1"/>
      <c r="E2335" s="1"/>
      <c r="F2335" s="1">
        <v>1</v>
      </c>
      <c r="G2335" s="1"/>
      <c r="H2335" s="1"/>
      <c r="I2335" s="1"/>
      <c r="J2335" s="1"/>
      <c r="K2335" s="1"/>
      <c r="L2335" s="1"/>
      <c r="M2335" s="1"/>
      <c r="N2335" s="1"/>
      <c r="O2335" s="1">
        <v>1</v>
      </c>
    </row>
    <row r="2336" spans="1:15" ht="15.75" hidden="1" customHeight="1" x14ac:dyDescent="0.2">
      <c r="A2336" s="31" t="s">
        <v>12314</v>
      </c>
      <c r="B2336" s="1">
        <v>1</v>
      </c>
      <c r="C2336" s="1"/>
      <c r="D2336" s="1"/>
      <c r="E2336" s="1"/>
      <c r="F2336" s="1"/>
      <c r="G2336" s="1"/>
      <c r="H2336" s="1"/>
      <c r="I2336" s="1"/>
      <c r="J2336" s="1"/>
      <c r="K2336" s="1"/>
      <c r="L2336" s="1"/>
      <c r="M2336" s="1"/>
      <c r="N2336" s="1"/>
      <c r="O2336" s="1">
        <v>1</v>
      </c>
    </row>
    <row r="2337" spans="1:15" ht="15.75" hidden="1" customHeight="1" x14ac:dyDescent="0.2">
      <c r="A2337" s="31" t="s">
        <v>12410</v>
      </c>
      <c r="B2337" s="1"/>
      <c r="C2337" s="1"/>
      <c r="D2337" s="1"/>
      <c r="E2337" s="1"/>
      <c r="F2337" s="1"/>
      <c r="G2337" s="1"/>
      <c r="H2337" s="1"/>
      <c r="I2337" s="1"/>
      <c r="J2337" s="1">
        <v>1</v>
      </c>
      <c r="K2337" s="1"/>
      <c r="L2337" s="1"/>
      <c r="M2337" s="1"/>
      <c r="N2337" s="1"/>
      <c r="O2337" s="1">
        <v>1</v>
      </c>
    </row>
    <row r="2338" spans="1:15" ht="15.75" hidden="1" customHeight="1" x14ac:dyDescent="0.2">
      <c r="A2338" s="31" t="s">
        <v>12209</v>
      </c>
      <c r="B2338" s="1"/>
      <c r="C2338" s="1"/>
      <c r="D2338" s="1"/>
      <c r="E2338" s="1"/>
      <c r="F2338" s="1"/>
      <c r="G2338" s="1"/>
      <c r="H2338" s="1"/>
      <c r="I2338" s="1"/>
      <c r="J2338" s="1"/>
      <c r="K2338" s="1"/>
      <c r="L2338" s="1"/>
      <c r="M2338" s="1">
        <v>1</v>
      </c>
      <c r="N2338" s="1"/>
      <c r="O2338" s="1">
        <v>1</v>
      </c>
    </row>
    <row r="2339" spans="1:15" ht="15.75" hidden="1" customHeight="1" x14ac:dyDescent="0.2">
      <c r="A2339" s="31" t="s">
        <v>10931</v>
      </c>
      <c r="B2339" s="1"/>
      <c r="C2339" s="1"/>
      <c r="D2339" s="1"/>
      <c r="E2339" s="1"/>
      <c r="F2339" s="1"/>
      <c r="G2339" s="1">
        <v>1</v>
      </c>
      <c r="H2339" s="1"/>
      <c r="I2339" s="1"/>
      <c r="J2339" s="1"/>
      <c r="K2339" s="1"/>
      <c r="L2339" s="1"/>
      <c r="M2339" s="1"/>
      <c r="N2339" s="1"/>
      <c r="O2339" s="1">
        <v>1</v>
      </c>
    </row>
    <row r="2340" spans="1:15" ht="15.75" hidden="1" customHeight="1" x14ac:dyDescent="0.2">
      <c r="A2340" s="31" t="s">
        <v>12008</v>
      </c>
      <c r="B2340" s="1">
        <v>1</v>
      </c>
      <c r="C2340" s="1"/>
      <c r="D2340" s="1"/>
      <c r="E2340" s="1"/>
      <c r="F2340" s="1"/>
      <c r="G2340" s="1"/>
      <c r="H2340" s="1"/>
      <c r="I2340" s="1"/>
      <c r="J2340" s="1"/>
      <c r="K2340" s="1"/>
      <c r="L2340" s="1"/>
      <c r="M2340" s="1"/>
      <c r="N2340" s="1"/>
      <c r="O2340" s="1">
        <v>1</v>
      </c>
    </row>
    <row r="2341" spans="1:15" ht="15.75" hidden="1" customHeight="1" x14ac:dyDescent="0.2">
      <c r="A2341" s="31" t="s">
        <v>14293</v>
      </c>
      <c r="B2341" s="1"/>
      <c r="C2341" s="1"/>
      <c r="D2341" s="1"/>
      <c r="E2341" s="1"/>
      <c r="F2341" s="1"/>
      <c r="G2341" s="1">
        <v>1</v>
      </c>
      <c r="H2341" s="1"/>
      <c r="I2341" s="1"/>
      <c r="J2341" s="1"/>
      <c r="K2341" s="1"/>
      <c r="L2341" s="1"/>
      <c r="M2341" s="1"/>
      <c r="N2341" s="1"/>
      <c r="O2341" s="1">
        <v>1</v>
      </c>
    </row>
    <row r="2342" spans="1:15" ht="15.75" hidden="1" customHeight="1" x14ac:dyDescent="0.2">
      <c r="A2342" s="31" t="s">
        <v>12465</v>
      </c>
      <c r="B2342" s="1">
        <v>1</v>
      </c>
      <c r="C2342" s="1"/>
      <c r="D2342" s="1"/>
      <c r="E2342" s="1"/>
      <c r="F2342" s="1"/>
      <c r="G2342" s="1"/>
      <c r="H2342" s="1"/>
      <c r="I2342" s="1"/>
      <c r="J2342" s="1"/>
      <c r="K2342" s="1"/>
      <c r="L2342" s="1"/>
      <c r="M2342" s="1"/>
      <c r="N2342" s="1"/>
      <c r="O2342" s="1">
        <v>1</v>
      </c>
    </row>
    <row r="2343" spans="1:15" ht="15.75" hidden="1" customHeight="1" x14ac:dyDescent="0.2">
      <c r="A2343" s="31" t="s">
        <v>10661</v>
      </c>
      <c r="B2343" s="1">
        <v>1</v>
      </c>
      <c r="C2343" s="1"/>
      <c r="D2343" s="1"/>
      <c r="E2343" s="1"/>
      <c r="F2343" s="1"/>
      <c r="G2343" s="1"/>
      <c r="H2343" s="1"/>
      <c r="I2343" s="1"/>
      <c r="J2343" s="1"/>
      <c r="K2343" s="1"/>
      <c r="L2343" s="1"/>
      <c r="M2343" s="1"/>
      <c r="N2343" s="1"/>
      <c r="O2343" s="1">
        <v>1</v>
      </c>
    </row>
    <row r="2344" spans="1:15" ht="15.75" hidden="1" customHeight="1" x14ac:dyDescent="0.2">
      <c r="A2344" s="31" t="s">
        <v>12185</v>
      </c>
      <c r="B2344" s="1"/>
      <c r="C2344" s="1"/>
      <c r="D2344" s="1"/>
      <c r="E2344" s="1"/>
      <c r="F2344" s="1"/>
      <c r="G2344" s="1"/>
      <c r="H2344" s="1"/>
      <c r="I2344" s="1"/>
      <c r="J2344" s="1"/>
      <c r="K2344" s="1">
        <v>1</v>
      </c>
      <c r="L2344" s="1"/>
      <c r="M2344" s="1"/>
      <c r="N2344" s="1"/>
      <c r="O2344" s="1">
        <v>1</v>
      </c>
    </row>
    <row r="2345" spans="1:15" ht="15.75" hidden="1" customHeight="1" x14ac:dyDescent="0.2">
      <c r="A2345" s="31" t="s">
        <v>14633</v>
      </c>
      <c r="B2345" s="1"/>
      <c r="C2345" s="1"/>
      <c r="D2345" s="1"/>
      <c r="E2345" s="1"/>
      <c r="F2345" s="1"/>
      <c r="G2345" s="1"/>
      <c r="H2345" s="1"/>
      <c r="I2345" s="1"/>
      <c r="J2345" s="1"/>
      <c r="K2345" s="1">
        <v>1</v>
      </c>
      <c r="L2345" s="1"/>
      <c r="M2345" s="1"/>
      <c r="N2345" s="1"/>
      <c r="O2345" s="1">
        <v>1</v>
      </c>
    </row>
    <row r="2346" spans="1:15" ht="15.75" hidden="1" customHeight="1" x14ac:dyDescent="0.2">
      <c r="A2346" s="31" t="s">
        <v>10462</v>
      </c>
      <c r="B2346" s="1">
        <v>1</v>
      </c>
      <c r="C2346" s="1"/>
      <c r="D2346" s="1"/>
      <c r="E2346" s="1"/>
      <c r="F2346" s="1"/>
      <c r="G2346" s="1"/>
      <c r="H2346" s="1"/>
      <c r="I2346" s="1"/>
      <c r="J2346" s="1"/>
      <c r="K2346" s="1"/>
      <c r="L2346" s="1"/>
      <c r="M2346" s="1"/>
      <c r="N2346" s="1"/>
      <c r="O2346" s="1">
        <v>1</v>
      </c>
    </row>
    <row r="2347" spans="1:15" ht="15.75" hidden="1" customHeight="1" x14ac:dyDescent="0.2">
      <c r="A2347" s="31" t="s">
        <v>12972</v>
      </c>
      <c r="B2347" s="1">
        <v>1</v>
      </c>
      <c r="C2347" s="1"/>
      <c r="D2347" s="1"/>
      <c r="E2347" s="1"/>
      <c r="F2347" s="1"/>
      <c r="G2347" s="1"/>
      <c r="H2347" s="1"/>
      <c r="I2347" s="1"/>
      <c r="J2347" s="1"/>
      <c r="K2347" s="1"/>
      <c r="L2347" s="1"/>
      <c r="M2347" s="1"/>
      <c r="N2347" s="1"/>
      <c r="O2347" s="1">
        <v>1</v>
      </c>
    </row>
    <row r="2348" spans="1:15" ht="15.75" hidden="1" customHeight="1" x14ac:dyDescent="0.2">
      <c r="A2348" s="31" t="s">
        <v>14283</v>
      </c>
      <c r="B2348" s="1"/>
      <c r="C2348" s="1"/>
      <c r="D2348" s="1"/>
      <c r="E2348" s="1"/>
      <c r="F2348" s="1"/>
      <c r="G2348" s="1">
        <v>1</v>
      </c>
      <c r="H2348" s="1"/>
      <c r="I2348" s="1"/>
      <c r="J2348" s="1"/>
      <c r="K2348" s="1"/>
      <c r="L2348" s="1"/>
      <c r="M2348" s="1"/>
      <c r="N2348" s="1"/>
      <c r="O2348" s="1">
        <v>1</v>
      </c>
    </row>
    <row r="2349" spans="1:15" ht="15.75" hidden="1" customHeight="1" x14ac:dyDescent="0.2">
      <c r="A2349" s="31" t="s">
        <v>10603</v>
      </c>
      <c r="B2349" s="1"/>
      <c r="C2349" s="1"/>
      <c r="D2349" s="1"/>
      <c r="E2349" s="1"/>
      <c r="F2349" s="1"/>
      <c r="G2349" s="1">
        <v>1</v>
      </c>
      <c r="H2349" s="1"/>
      <c r="I2349" s="1"/>
      <c r="J2349" s="1"/>
      <c r="K2349" s="1"/>
      <c r="L2349" s="1"/>
      <c r="M2349" s="1"/>
      <c r="N2349" s="1"/>
      <c r="O2349" s="1">
        <v>1</v>
      </c>
    </row>
    <row r="2350" spans="1:15" ht="15.75" hidden="1" customHeight="1" x14ac:dyDescent="0.2">
      <c r="A2350" s="31" t="s">
        <v>13710</v>
      </c>
      <c r="B2350" s="1"/>
      <c r="C2350" s="1">
        <v>1</v>
      </c>
      <c r="D2350" s="1"/>
      <c r="E2350" s="1"/>
      <c r="F2350" s="1"/>
      <c r="G2350" s="1"/>
      <c r="H2350" s="1"/>
      <c r="I2350" s="1"/>
      <c r="J2350" s="1"/>
      <c r="K2350" s="1"/>
      <c r="L2350" s="1"/>
      <c r="M2350" s="1"/>
      <c r="N2350" s="1"/>
      <c r="O2350" s="1">
        <v>1</v>
      </c>
    </row>
    <row r="2351" spans="1:15" ht="15.75" hidden="1" customHeight="1" x14ac:dyDescent="0.2">
      <c r="A2351" s="31" t="s">
        <v>13010</v>
      </c>
      <c r="B2351" s="1"/>
      <c r="C2351" s="1"/>
      <c r="D2351" s="1"/>
      <c r="E2351" s="1"/>
      <c r="F2351" s="1"/>
      <c r="G2351" s="1"/>
      <c r="H2351" s="1"/>
      <c r="I2351" s="1">
        <v>1</v>
      </c>
      <c r="J2351" s="1"/>
      <c r="K2351" s="1"/>
      <c r="L2351" s="1"/>
      <c r="M2351" s="1"/>
      <c r="N2351" s="1"/>
      <c r="O2351" s="1">
        <v>1</v>
      </c>
    </row>
    <row r="2352" spans="1:15" ht="15.75" hidden="1" customHeight="1" x14ac:dyDescent="0.2">
      <c r="A2352" s="31" t="s">
        <v>12379</v>
      </c>
      <c r="B2352" s="1"/>
      <c r="C2352" s="1"/>
      <c r="D2352" s="1"/>
      <c r="E2352" s="1"/>
      <c r="F2352" s="1"/>
      <c r="G2352" s="1"/>
      <c r="H2352" s="1"/>
      <c r="I2352" s="1"/>
      <c r="J2352" s="1">
        <v>1</v>
      </c>
      <c r="K2352" s="1"/>
      <c r="L2352" s="1"/>
      <c r="M2352" s="1"/>
      <c r="N2352" s="1"/>
      <c r="O2352" s="1">
        <v>1</v>
      </c>
    </row>
    <row r="2353" spans="1:15" ht="15.75" hidden="1" customHeight="1" x14ac:dyDescent="0.2">
      <c r="A2353" s="31" t="s">
        <v>12467</v>
      </c>
      <c r="B2353" s="1">
        <v>1</v>
      </c>
      <c r="C2353" s="1"/>
      <c r="D2353" s="1"/>
      <c r="E2353" s="1"/>
      <c r="F2353" s="1"/>
      <c r="G2353" s="1"/>
      <c r="H2353" s="1"/>
      <c r="I2353" s="1"/>
      <c r="J2353" s="1"/>
      <c r="K2353" s="1"/>
      <c r="L2353" s="1"/>
      <c r="M2353" s="1"/>
      <c r="N2353" s="1"/>
      <c r="O2353" s="1">
        <v>1</v>
      </c>
    </row>
    <row r="2354" spans="1:15" ht="15.75" hidden="1" customHeight="1" x14ac:dyDescent="0.2">
      <c r="A2354" s="31" t="s">
        <v>13726</v>
      </c>
      <c r="B2354" s="1"/>
      <c r="C2354" s="1">
        <v>1</v>
      </c>
      <c r="D2354" s="1"/>
      <c r="E2354" s="1"/>
      <c r="F2354" s="1"/>
      <c r="G2354" s="1"/>
      <c r="H2354" s="1"/>
      <c r="I2354" s="1"/>
      <c r="J2354" s="1"/>
      <c r="K2354" s="1"/>
      <c r="L2354" s="1"/>
      <c r="M2354" s="1"/>
      <c r="N2354" s="1"/>
      <c r="O2354" s="1">
        <v>1</v>
      </c>
    </row>
    <row r="2355" spans="1:15" ht="15.75" hidden="1" customHeight="1" x14ac:dyDescent="0.2">
      <c r="A2355" s="31" t="s">
        <v>10662</v>
      </c>
      <c r="B2355" s="1">
        <v>1</v>
      </c>
      <c r="C2355" s="1"/>
      <c r="D2355" s="1"/>
      <c r="E2355" s="1"/>
      <c r="F2355" s="1"/>
      <c r="G2355" s="1"/>
      <c r="H2355" s="1"/>
      <c r="I2355" s="1"/>
      <c r="J2355" s="1"/>
      <c r="K2355" s="1"/>
      <c r="L2355" s="1"/>
      <c r="M2355" s="1"/>
      <c r="N2355" s="1"/>
      <c r="O2355" s="1">
        <v>1</v>
      </c>
    </row>
    <row r="2356" spans="1:15" ht="15.75" hidden="1" customHeight="1" x14ac:dyDescent="0.2">
      <c r="A2356" s="31" t="s">
        <v>14091</v>
      </c>
      <c r="B2356" s="1"/>
      <c r="C2356" s="1"/>
      <c r="D2356" s="1"/>
      <c r="E2356" s="1"/>
      <c r="F2356" s="1"/>
      <c r="G2356" s="1"/>
      <c r="H2356" s="1"/>
      <c r="I2356" s="1"/>
      <c r="J2356" s="1"/>
      <c r="K2356" s="1"/>
      <c r="L2356" s="1"/>
      <c r="M2356" s="1"/>
      <c r="N2356" s="1">
        <v>1</v>
      </c>
      <c r="O2356" s="1">
        <v>1</v>
      </c>
    </row>
    <row r="2357" spans="1:15" ht="15.75" hidden="1" customHeight="1" x14ac:dyDescent="0.2">
      <c r="A2357" s="31" t="s">
        <v>13808</v>
      </c>
      <c r="B2357" s="1">
        <v>1</v>
      </c>
      <c r="C2357" s="1"/>
      <c r="D2357" s="1"/>
      <c r="E2357" s="1"/>
      <c r="F2357" s="1"/>
      <c r="G2357" s="1"/>
      <c r="H2357" s="1"/>
      <c r="I2357" s="1"/>
      <c r="J2357" s="1"/>
      <c r="K2357" s="1"/>
      <c r="L2357" s="1"/>
      <c r="M2357" s="1"/>
      <c r="N2357" s="1"/>
      <c r="O2357" s="1">
        <v>1</v>
      </c>
    </row>
    <row r="2358" spans="1:15" ht="15.75" hidden="1" customHeight="1" x14ac:dyDescent="0.2">
      <c r="A2358" s="31" t="s">
        <v>12633</v>
      </c>
      <c r="B2358" s="1">
        <v>1</v>
      </c>
      <c r="C2358" s="1"/>
      <c r="D2358" s="1"/>
      <c r="E2358" s="1"/>
      <c r="F2358" s="1"/>
      <c r="G2358" s="1"/>
      <c r="H2358" s="1"/>
      <c r="I2358" s="1"/>
      <c r="J2358" s="1"/>
      <c r="K2358" s="1"/>
      <c r="L2358" s="1"/>
      <c r="M2358" s="1"/>
      <c r="N2358" s="1"/>
      <c r="O2358" s="1">
        <v>1</v>
      </c>
    </row>
    <row r="2359" spans="1:15" ht="15.75" hidden="1" customHeight="1" x14ac:dyDescent="0.2">
      <c r="A2359" s="31" t="s">
        <v>12043</v>
      </c>
      <c r="B2359" s="1">
        <v>1</v>
      </c>
      <c r="C2359" s="1"/>
      <c r="D2359" s="1"/>
      <c r="E2359" s="1"/>
      <c r="F2359" s="1"/>
      <c r="G2359" s="1"/>
      <c r="H2359" s="1"/>
      <c r="I2359" s="1"/>
      <c r="J2359" s="1"/>
      <c r="K2359" s="1"/>
      <c r="L2359" s="1"/>
      <c r="M2359" s="1"/>
      <c r="N2359" s="1"/>
      <c r="O2359" s="1">
        <v>1</v>
      </c>
    </row>
    <row r="2360" spans="1:15" ht="15.75" hidden="1" customHeight="1" x14ac:dyDescent="0.2">
      <c r="A2360" s="31" t="s">
        <v>13231</v>
      </c>
      <c r="B2360" s="1">
        <v>1</v>
      </c>
      <c r="C2360" s="1"/>
      <c r="D2360" s="1"/>
      <c r="E2360" s="1"/>
      <c r="F2360" s="1"/>
      <c r="G2360" s="1"/>
      <c r="H2360" s="1"/>
      <c r="I2360" s="1"/>
      <c r="J2360" s="1"/>
      <c r="K2360" s="1"/>
      <c r="L2360" s="1"/>
      <c r="M2360" s="1"/>
      <c r="N2360" s="1"/>
      <c r="O2360" s="1">
        <v>1</v>
      </c>
    </row>
    <row r="2361" spans="1:15" ht="15.75" hidden="1" customHeight="1" x14ac:dyDescent="0.2">
      <c r="A2361" s="31" t="s">
        <v>12105</v>
      </c>
      <c r="B2361" s="1"/>
      <c r="C2361" s="1"/>
      <c r="D2361" s="1"/>
      <c r="E2361" s="1">
        <v>1</v>
      </c>
      <c r="F2361" s="1"/>
      <c r="G2361" s="1"/>
      <c r="H2361" s="1"/>
      <c r="I2361" s="1"/>
      <c r="J2361" s="1"/>
      <c r="K2361" s="1"/>
      <c r="L2361" s="1"/>
      <c r="M2361" s="1"/>
      <c r="N2361" s="1"/>
      <c r="O2361" s="1">
        <v>1</v>
      </c>
    </row>
    <row r="2362" spans="1:15" ht="15.75" hidden="1" customHeight="1" x14ac:dyDescent="0.2">
      <c r="A2362" s="31" t="s">
        <v>14816</v>
      </c>
      <c r="B2362" s="1"/>
      <c r="C2362" s="1"/>
      <c r="D2362" s="1"/>
      <c r="E2362" s="1"/>
      <c r="F2362" s="1"/>
      <c r="G2362" s="1"/>
      <c r="H2362" s="1"/>
      <c r="I2362" s="1"/>
      <c r="J2362" s="1"/>
      <c r="K2362" s="1"/>
      <c r="L2362" s="1">
        <v>1</v>
      </c>
      <c r="M2362" s="1"/>
      <c r="N2362" s="1"/>
      <c r="O2362" s="1">
        <v>1</v>
      </c>
    </row>
    <row r="2363" spans="1:15" ht="15.75" hidden="1" customHeight="1" x14ac:dyDescent="0.2">
      <c r="A2363" s="31" t="s">
        <v>11069</v>
      </c>
      <c r="B2363" s="1"/>
      <c r="C2363" s="1"/>
      <c r="D2363" s="1"/>
      <c r="E2363" s="1"/>
      <c r="F2363" s="1"/>
      <c r="G2363" s="1">
        <v>1</v>
      </c>
      <c r="H2363" s="1"/>
      <c r="I2363" s="1"/>
      <c r="J2363" s="1"/>
      <c r="K2363" s="1"/>
      <c r="L2363" s="1"/>
      <c r="M2363" s="1"/>
      <c r="N2363" s="1"/>
      <c r="O2363" s="1">
        <v>1</v>
      </c>
    </row>
    <row r="2364" spans="1:15" ht="15.75" hidden="1" customHeight="1" x14ac:dyDescent="0.2">
      <c r="A2364" s="31" t="s">
        <v>13051</v>
      </c>
      <c r="B2364" s="1"/>
      <c r="C2364" s="1">
        <v>1</v>
      </c>
      <c r="D2364" s="1"/>
      <c r="E2364" s="1"/>
      <c r="F2364" s="1"/>
      <c r="G2364" s="1"/>
      <c r="H2364" s="1"/>
      <c r="I2364" s="1"/>
      <c r="J2364" s="1"/>
      <c r="K2364" s="1"/>
      <c r="L2364" s="1"/>
      <c r="M2364" s="1"/>
      <c r="N2364" s="1"/>
      <c r="O2364" s="1">
        <v>1</v>
      </c>
    </row>
    <row r="2365" spans="1:15" ht="15.75" hidden="1" customHeight="1" x14ac:dyDescent="0.2">
      <c r="A2365" s="31" t="s">
        <v>10927</v>
      </c>
      <c r="B2365" s="1"/>
      <c r="C2365" s="1"/>
      <c r="D2365" s="1"/>
      <c r="E2365" s="1"/>
      <c r="F2365" s="1"/>
      <c r="G2365" s="1">
        <v>1</v>
      </c>
      <c r="H2365" s="1"/>
      <c r="I2365" s="1"/>
      <c r="J2365" s="1"/>
      <c r="K2365" s="1"/>
      <c r="L2365" s="1"/>
      <c r="M2365" s="1"/>
      <c r="N2365" s="1"/>
      <c r="O2365" s="1">
        <v>1</v>
      </c>
    </row>
    <row r="2366" spans="1:15" ht="15.75" hidden="1" customHeight="1" x14ac:dyDescent="0.2">
      <c r="A2366" s="31" t="s">
        <v>14073</v>
      </c>
      <c r="B2366" s="1">
        <v>1</v>
      </c>
      <c r="C2366" s="1"/>
      <c r="D2366" s="1"/>
      <c r="E2366" s="1"/>
      <c r="F2366" s="1"/>
      <c r="G2366" s="1"/>
      <c r="H2366" s="1"/>
      <c r="I2366" s="1"/>
      <c r="J2366" s="1"/>
      <c r="K2366" s="1"/>
      <c r="L2366" s="1"/>
      <c r="M2366" s="1"/>
      <c r="N2366" s="1"/>
      <c r="O2366" s="1">
        <v>1</v>
      </c>
    </row>
    <row r="2367" spans="1:15" ht="15.75" hidden="1" customHeight="1" x14ac:dyDescent="0.2">
      <c r="A2367" s="31" t="s">
        <v>12248</v>
      </c>
      <c r="B2367" s="1">
        <v>1</v>
      </c>
      <c r="C2367" s="1"/>
      <c r="D2367" s="1"/>
      <c r="E2367" s="1"/>
      <c r="F2367" s="1"/>
      <c r="G2367" s="1"/>
      <c r="H2367" s="1"/>
      <c r="I2367" s="1"/>
      <c r="J2367" s="1"/>
      <c r="K2367" s="1"/>
      <c r="L2367" s="1"/>
      <c r="M2367" s="1"/>
      <c r="N2367" s="1"/>
      <c r="O2367" s="1">
        <v>1</v>
      </c>
    </row>
    <row r="2368" spans="1:15" ht="15.75" hidden="1" customHeight="1" x14ac:dyDescent="0.2">
      <c r="A2368" s="31" t="s">
        <v>10991</v>
      </c>
      <c r="B2368" s="1">
        <v>1</v>
      </c>
      <c r="C2368" s="1"/>
      <c r="D2368" s="1"/>
      <c r="E2368" s="1"/>
      <c r="F2368" s="1"/>
      <c r="G2368" s="1"/>
      <c r="H2368" s="1"/>
      <c r="I2368" s="1"/>
      <c r="J2368" s="1"/>
      <c r="K2368" s="1"/>
      <c r="L2368" s="1"/>
      <c r="M2368" s="1"/>
      <c r="N2368" s="1"/>
      <c r="O2368" s="1">
        <v>1</v>
      </c>
    </row>
    <row r="2369" spans="1:15" ht="15.75" hidden="1" customHeight="1" x14ac:dyDescent="0.2">
      <c r="A2369" s="31" t="s">
        <v>12138</v>
      </c>
      <c r="B2369" s="1"/>
      <c r="C2369" s="1"/>
      <c r="D2369" s="1"/>
      <c r="E2369" s="1"/>
      <c r="F2369" s="1"/>
      <c r="G2369" s="1"/>
      <c r="H2369" s="1"/>
      <c r="I2369" s="1"/>
      <c r="J2369" s="1"/>
      <c r="K2369" s="1"/>
      <c r="L2369" s="1"/>
      <c r="M2369" s="1">
        <v>1</v>
      </c>
      <c r="N2369" s="1"/>
      <c r="O2369" s="1">
        <v>1</v>
      </c>
    </row>
    <row r="2370" spans="1:15" ht="15.75" hidden="1" customHeight="1" x14ac:dyDescent="0.2">
      <c r="A2370" s="31" t="s">
        <v>14757</v>
      </c>
      <c r="B2370" s="1"/>
      <c r="C2370" s="1">
        <v>1</v>
      </c>
      <c r="D2370" s="1"/>
      <c r="E2370" s="1"/>
      <c r="F2370" s="1"/>
      <c r="G2370" s="1"/>
      <c r="H2370" s="1"/>
      <c r="I2370" s="1"/>
      <c r="J2370" s="1"/>
      <c r="K2370" s="1"/>
      <c r="L2370" s="1"/>
      <c r="M2370" s="1"/>
      <c r="N2370" s="1"/>
      <c r="O2370" s="1">
        <v>1</v>
      </c>
    </row>
    <row r="2371" spans="1:15" ht="15.75" hidden="1" customHeight="1" x14ac:dyDescent="0.2">
      <c r="A2371" s="31" t="s">
        <v>14621</v>
      </c>
      <c r="B2371" s="1"/>
      <c r="C2371" s="1"/>
      <c r="D2371" s="1"/>
      <c r="E2371" s="1"/>
      <c r="F2371" s="1"/>
      <c r="G2371" s="1"/>
      <c r="H2371" s="1"/>
      <c r="I2371" s="1"/>
      <c r="J2371" s="1"/>
      <c r="K2371" s="1">
        <v>1</v>
      </c>
      <c r="L2371" s="1"/>
      <c r="M2371" s="1"/>
      <c r="N2371" s="1"/>
      <c r="O2371" s="1">
        <v>1</v>
      </c>
    </row>
    <row r="2372" spans="1:15" ht="15.75" hidden="1" customHeight="1" x14ac:dyDescent="0.2">
      <c r="A2372" s="31" t="s">
        <v>12891</v>
      </c>
      <c r="B2372" s="1">
        <v>1</v>
      </c>
      <c r="C2372" s="1"/>
      <c r="D2372" s="1"/>
      <c r="E2372" s="1"/>
      <c r="F2372" s="1"/>
      <c r="G2372" s="1"/>
      <c r="H2372" s="1"/>
      <c r="I2372" s="1"/>
      <c r="J2372" s="1"/>
      <c r="K2372" s="1"/>
      <c r="L2372" s="1"/>
      <c r="M2372" s="1"/>
      <c r="N2372" s="1"/>
      <c r="O2372" s="1">
        <v>1</v>
      </c>
    </row>
    <row r="2373" spans="1:15" ht="15.75" hidden="1" customHeight="1" x14ac:dyDescent="0.2">
      <c r="A2373" s="31" t="s">
        <v>14135</v>
      </c>
      <c r="B2373" s="1"/>
      <c r="C2373" s="1"/>
      <c r="D2373" s="1"/>
      <c r="E2373" s="1">
        <v>1</v>
      </c>
      <c r="F2373" s="1"/>
      <c r="G2373" s="1"/>
      <c r="H2373" s="1"/>
      <c r="I2373" s="1"/>
      <c r="J2373" s="1"/>
      <c r="K2373" s="1"/>
      <c r="L2373" s="1"/>
      <c r="M2373" s="1"/>
      <c r="N2373" s="1"/>
      <c r="O2373" s="1">
        <v>1</v>
      </c>
    </row>
    <row r="2374" spans="1:15" ht="15.75" hidden="1" customHeight="1" x14ac:dyDescent="0.2">
      <c r="A2374" s="31" t="s">
        <v>13700</v>
      </c>
      <c r="B2374" s="1">
        <v>1</v>
      </c>
      <c r="C2374" s="1"/>
      <c r="D2374" s="1"/>
      <c r="E2374" s="1"/>
      <c r="F2374" s="1"/>
      <c r="G2374" s="1"/>
      <c r="H2374" s="1"/>
      <c r="I2374" s="1"/>
      <c r="J2374" s="1"/>
      <c r="K2374" s="1"/>
      <c r="L2374" s="1"/>
      <c r="M2374" s="1"/>
      <c r="N2374" s="1"/>
      <c r="O2374" s="1">
        <v>1</v>
      </c>
    </row>
    <row r="2375" spans="1:15" ht="15.75" hidden="1" customHeight="1" x14ac:dyDescent="0.2">
      <c r="A2375" s="31" t="s">
        <v>14412</v>
      </c>
      <c r="B2375" s="1"/>
      <c r="C2375" s="1"/>
      <c r="D2375" s="1"/>
      <c r="E2375" s="1"/>
      <c r="F2375" s="1"/>
      <c r="G2375" s="1"/>
      <c r="H2375" s="1">
        <v>1</v>
      </c>
      <c r="I2375" s="1"/>
      <c r="J2375" s="1"/>
      <c r="K2375" s="1"/>
      <c r="L2375" s="1"/>
      <c r="M2375" s="1"/>
      <c r="N2375" s="1"/>
      <c r="O2375" s="1">
        <v>1</v>
      </c>
    </row>
    <row r="2376" spans="1:15" ht="15.75" hidden="1" customHeight="1" x14ac:dyDescent="0.2">
      <c r="A2376" s="31" t="s">
        <v>13674</v>
      </c>
      <c r="B2376" s="1">
        <v>1</v>
      </c>
      <c r="C2376" s="1"/>
      <c r="D2376" s="1"/>
      <c r="E2376" s="1"/>
      <c r="F2376" s="1"/>
      <c r="G2376" s="1"/>
      <c r="H2376" s="1"/>
      <c r="I2376" s="1"/>
      <c r="J2376" s="1"/>
      <c r="K2376" s="1"/>
      <c r="L2376" s="1"/>
      <c r="M2376" s="1"/>
      <c r="N2376" s="1"/>
      <c r="O2376" s="1">
        <v>1</v>
      </c>
    </row>
    <row r="2377" spans="1:15" ht="15.75" hidden="1" customHeight="1" x14ac:dyDescent="0.2">
      <c r="A2377" s="31" t="s">
        <v>14493</v>
      </c>
      <c r="B2377" s="1"/>
      <c r="C2377" s="1"/>
      <c r="D2377" s="1"/>
      <c r="E2377" s="1"/>
      <c r="F2377" s="1">
        <v>1</v>
      </c>
      <c r="G2377" s="1"/>
      <c r="H2377" s="1"/>
      <c r="I2377" s="1"/>
      <c r="J2377" s="1"/>
      <c r="K2377" s="1"/>
      <c r="L2377" s="1"/>
      <c r="M2377" s="1"/>
      <c r="N2377" s="1"/>
      <c r="O2377" s="1">
        <v>1</v>
      </c>
    </row>
    <row r="2378" spans="1:15" ht="15.75" hidden="1" customHeight="1" x14ac:dyDescent="0.2">
      <c r="A2378" s="31" t="s">
        <v>11431</v>
      </c>
      <c r="B2378" s="1">
        <v>1</v>
      </c>
      <c r="C2378" s="1"/>
      <c r="D2378" s="1"/>
      <c r="E2378" s="1"/>
      <c r="F2378" s="1"/>
      <c r="G2378" s="1"/>
      <c r="H2378" s="1"/>
      <c r="I2378" s="1"/>
      <c r="J2378" s="1"/>
      <c r="K2378" s="1"/>
      <c r="L2378" s="1"/>
      <c r="M2378" s="1"/>
      <c r="N2378" s="1"/>
      <c r="O2378" s="1">
        <v>1</v>
      </c>
    </row>
    <row r="2379" spans="1:15" ht="15.75" hidden="1" customHeight="1" x14ac:dyDescent="0.2">
      <c r="A2379" s="31" t="s">
        <v>13660</v>
      </c>
      <c r="B2379" s="1"/>
      <c r="C2379" s="1"/>
      <c r="D2379" s="1"/>
      <c r="E2379" s="1"/>
      <c r="F2379" s="1"/>
      <c r="G2379" s="1"/>
      <c r="H2379" s="1"/>
      <c r="I2379" s="1">
        <v>1</v>
      </c>
      <c r="J2379" s="1"/>
      <c r="K2379" s="1"/>
      <c r="L2379" s="1"/>
      <c r="M2379" s="1"/>
      <c r="N2379" s="1"/>
      <c r="O2379" s="1">
        <v>1</v>
      </c>
    </row>
    <row r="2380" spans="1:15" ht="15.75" hidden="1" customHeight="1" x14ac:dyDescent="0.2">
      <c r="A2380" s="31" t="s">
        <v>12241</v>
      </c>
      <c r="B2380" s="1">
        <v>1</v>
      </c>
      <c r="C2380" s="1"/>
      <c r="D2380" s="1"/>
      <c r="E2380" s="1"/>
      <c r="F2380" s="1"/>
      <c r="G2380" s="1"/>
      <c r="H2380" s="1"/>
      <c r="I2380" s="1"/>
      <c r="J2380" s="1"/>
      <c r="K2380" s="1"/>
      <c r="L2380" s="1"/>
      <c r="M2380" s="1"/>
      <c r="N2380" s="1"/>
      <c r="O2380" s="1">
        <v>1</v>
      </c>
    </row>
    <row r="2381" spans="1:15" ht="15.75" hidden="1" customHeight="1" x14ac:dyDescent="0.2">
      <c r="A2381" s="31" t="s">
        <v>12297</v>
      </c>
      <c r="B2381" s="1">
        <v>1</v>
      </c>
      <c r="C2381" s="1"/>
      <c r="D2381" s="1"/>
      <c r="E2381" s="1"/>
      <c r="F2381" s="1"/>
      <c r="G2381" s="1"/>
      <c r="H2381" s="1"/>
      <c r="I2381" s="1"/>
      <c r="J2381" s="1"/>
      <c r="K2381" s="1"/>
      <c r="L2381" s="1"/>
      <c r="M2381" s="1"/>
      <c r="N2381" s="1"/>
      <c r="O2381" s="1">
        <v>1</v>
      </c>
    </row>
    <row r="2382" spans="1:15" ht="15.75" hidden="1" customHeight="1" x14ac:dyDescent="0.2">
      <c r="A2382" s="31" t="s">
        <v>12900</v>
      </c>
      <c r="B2382" s="1"/>
      <c r="C2382" s="1">
        <v>1</v>
      </c>
      <c r="D2382" s="1"/>
      <c r="E2382" s="1"/>
      <c r="F2382" s="1"/>
      <c r="G2382" s="1"/>
      <c r="H2382" s="1"/>
      <c r="I2382" s="1"/>
      <c r="J2382" s="1"/>
      <c r="K2382" s="1"/>
      <c r="L2382" s="1"/>
      <c r="M2382" s="1"/>
      <c r="N2382" s="1"/>
      <c r="O2382" s="1">
        <v>1</v>
      </c>
    </row>
    <row r="2383" spans="1:15" ht="15.75" hidden="1" customHeight="1" x14ac:dyDescent="0.2">
      <c r="A2383" s="31" t="s">
        <v>11380</v>
      </c>
      <c r="B2383" s="1"/>
      <c r="C2383" s="1"/>
      <c r="D2383" s="1">
        <v>1</v>
      </c>
      <c r="E2383" s="1"/>
      <c r="F2383" s="1"/>
      <c r="G2383" s="1"/>
      <c r="H2383" s="1"/>
      <c r="I2383" s="1"/>
      <c r="J2383" s="1"/>
      <c r="K2383" s="1"/>
      <c r="L2383" s="1"/>
      <c r="M2383" s="1"/>
      <c r="N2383" s="1"/>
      <c r="O2383" s="1">
        <v>1</v>
      </c>
    </row>
    <row r="2384" spans="1:15" ht="15.75" hidden="1" customHeight="1" x14ac:dyDescent="0.2">
      <c r="A2384" s="31" t="s">
        <v>12540</v>
      </c>
      <c r="B2384" s="1">
        <v>1</v>
      </c>
      <c r="C2384" s="1"/>
      <c r="D2384" s="1"/>
      <c r="E2384" s="1"/>
      <c r="F2384" s="1"/>
      <c r="G2384" s="1"/>
      <c r="H2384" s="1"/>
      <c r="I2384" s="1"/>
      <c r="J2384" s="1"/>
      <c r="K2384" s="1"/>
      <c r="L2384" s="1"/>
      <c r="M2384" s="1"/>
      <c r="N2384" s="1"/>
      <c r="O2384" s="1">
        <v>1</v>
      </c>
    </row>
    <row r="2385" spans="1:15" ht="15.75" hidden="1" customHeight="1" x14ac:dyDescent="0.2">
      <c r="A2385" s="31" t="s">
        <v>12635</v>
      </c>
      <c r="B2385" s="1">
        <v>1</v>
      </c>
      <c r="C2385" s="1"/>
      <c r="D2385" s="1"/>
      <c r="E2385" s="1"/>
      <c r="F2385" s="1"/>
      <c r="G2385" s="1"/>
      <c r="H2385" s="1"/>
      <c r="I2385" s="1"/>
      <c r="J2385" s="1"/>
      <c r="K2385" s="1"/>
      <c r="L2385" s="1"/>
      <c r="M2385" s="1"/>
      <c r="N2385" s="1"/>
      <c r="O2385" s="1">
        <v>1</v>
      </c>
    </row>
    <row r="2386" spans="1:15" ht="15.75" hidden="1" customHeight="1" x14ac:dyDescent="0.2">
      <c r="A2386" s="31" t="s">
        <v>14009</v>
      </c>
      <c r="B2386" s="1"/>
      <c r="C2386" s="1"/>
      <c r="D2386" s="1"/>
      <c r="E2386" s="1"/>
      <c r="F2386" s="1">
        <v>1</v>
      </c>
      <c r="G2386" s="1"/>
      <c r="H2386" s="1"/>
      <c r="I2386" s="1"/>
      <c r="J2386" s="1"/>
      <c r="K2386" s="1"/>
      <c r="L2386" s="1"/>
      <c r="M2386" s="1"/>
      <c r="N2386" s="1"/>
      <c r="O2386" s="1">
        <v>1</v>
      </c>
    </row>
    <row r="2387" spans="1:15" ht="15.75" hidden="1" customHeight="1" x14ac:dyDescent="0.2">
      <c r="A2387" s="31" t="s">
        <v>11123</v>
      </c>
      <c r="B2387" s="1"/>
      <c r="C2387" s="1">
        <v>1</v>
      </c>
      <c r="D2387" s="1"/>
      <c r="E2387" s="1"/>
      <c r="F2387" s="1"/>
      <c r="G2387" s="1"/>
      <c r="H2387" s="1"/>
      <c r="I2387" s="1"/>
      <c r="J2387" s="1"/>
      <c r="K2387" s="1"/>
      <c r="L2387" s="1"/>
      <c r="M2387" s="1"/>
      <c r="N2387" s="1"/>
      <c r="O2387" s="1">
        <v>1</v>
      </c>
    </row>
    <row r="2388" spans="1:15" ht="15.75" hidden="1" customHeight="1" x14ac:dyDescent="0.2">
      <c r="A2388" s="31" t="s">
        <v>10528</v>
      </c>
      <c r="B2388" s="1">
        <v>1</v>
      </c>
      <c r="C2388" s="1"/>
      <c r="D2388" s="1"/>
      <c r="E2388" s="1"/>
      <c r="F2388" s="1"/>
      <c r="G2388" s="1"/>
      <c r="H2388" s="1"/>
      <c r="I2388" s="1"/>
      <c r="J2388" s="1"/>
      <c r="K2388" s="1"/>
      <c r="L2388" s="1"/>
      <c r="M2388" s="1"/>
      <c r="N2388" s="1"/>
      <c r="O2388" s="1">
        <v>1</v>
      </c>
    </row>
    <row r="2389" spans="1:15" ht="15.75" hidden="1" customHeight="1" x14ac:dyDescent="0.2">
      <c r="A2389" s="31" t="s">
        <v>10827</v>
      </c>
      <c r="B2389" s="1"/>
      <c r="C2389" s="1"/>
      <c r="D2389" s="1"/>
      <c r="E2389" s="1"/>
      <c r="F2389" s="1">
        <v>1</v>
      </c>
      <c r="G2389" s="1"/>
      <c r="H2389" s="1"/>
      <c r="I2389" s="1"/>
      <c r="J2389" s="1"/>
      <c r="K2389" s="1"/>
      <c r="L2389" s="1"/>
      <c r="M2389" s="1"/>
      <c r="N2389" s="1"/>
      <c r="O2389" s="1">
        <v>1</v>
      </c>
    </row>
    <row r="2390" spans="1:15" ht="15.75" hidden="1" customHeight="1" x14ac:dyDescent="0.2">
      <c r="A2390" s="31" t="s">
        <v>14325</v>
      </c>
      <c r="B2390" s="1"/>
      <c r="C2390" s="1"/>
      <c r="D2390" s="1"/>
      <c r="E2390" s="1"/>
      <c r="F2390" s="1"/>
      <c r="G2390" s="1">
        <v>1</v>
      </c>
      <c r="H2390" s="1"/>
      <c r="I2390" s="1"/>
      <c r="J2390" s="1"/>
      <c r="K2390" s="1"/>
      <c r="L2390" s="1"/>
      <c r="M2390" s="1"/>
      <c r="N2390" s="1"/>
      <c r="O2390" s="1">
        <v>1</v>
      </c>
    </row>
    <row r="2391" spans="1:15" ht="15.75" hidden="1" customHeight="1" x14ac:dyDescent="0.2">
      <c r="A2391" s="31" t="s">
        <v>10554</v>
      </c>
      <c r="B2391" s="1">
        <v>1</v>
      </c>
      <c r="C2391" s="1"/>
      <c r="D2391" s="1"/>
      <c r="E2391" s="1"/>
      <c r="F2391" s="1"/>
      <c r="G2391" s="1"/>
      <c r="H2391" s="1"/>
      <c r="I2391" s="1"/>
      <c r="J2391" s="1"/>
      <c r="K2391" s="1"/>
      <c r="L2391" s="1"/>
      <c r="M2391" s="1"/>
      <c r="N2391" s="1"/>
      <c r="O2391" s="1">
        <v>1</v>
      </c>
    </row>
    <row r="2392" spans="1:15" ht="15.75" hidden="1" customHeight="1" x14ac:dyDescent="0.2">
      <c r="A2392" s="31" t="s">
        <v>12831</v>
      </c>
      <c r="B2392" s="1">
        <v>1</v>
      </c>
      <c r="C2392" s="1"/>
      <c r="D2392" s="1"/>
      <c r="E2392" s="1"/>
      <c r="F2392" s="1"/>
      <c r="G2392" s="1"/>
      <c r="H2392" s="1"/>
      <c r="I2392" s="1"/>
      <c r="J2392" s="1"/>
      <c r="K2392" s="1"/>
      <c r="L2392" s="1"/>
      <c r="M2392" s="1"/>
      <c r="N2392" s="1"/>
      <c r="O2392" s="1">
        <v>1</v>
      </c>
    </row>
    <row r="2393" spans="1:15" ht="15.75" hidden="1" customHeight="1" x14ac:dyDescent="0.2">
      <c r="A2393" s="31" t="s">
        <v>12164</v>
      </c>
      <c r="B2393" s="1"/>
      <c r="C2393" s="1"/>
      <c r="D2393" s="1"/>
      <c r="E2393" s="1"/>
      <c r="F2393" s="1"/>
      <c r="G2393" s="1"/>
      <c r="H2393" s="1"/>
      <c r="I2393" s="1"/>
      <c r="J2393" s="1"/>
      <c r="K2393" s="1"/>
      <c r="L2393" s="1"/>
      <c r="M2393" s="1">
        <v>1</v>
      </c>
      <c r="N2393" s="1"/>
      <c r="O2393" s="1">
        <v>1</v>
      </c>
    </row>
    <row r="2394" spans="1:15" ht="15.75" hidden="1" customHeight="1" x14ac:dyDescent="0.2">
      <c r="A2394" s="31" t="s">
        <v>14323</v>
      </c>
      <c r="B2394" s="1"/>
      <c r="C2394" s="1"/>
      <c r="D2394" s="1"/>
      <c r="E2394" s="1"/>
      <c r="F2394" s="1"/>
      <c r="G2394" s="1">
        <v>1</v>
      </c>
      <c r="H2394" s="1"/>
      <c r="I2394" s="1"/>
      <c r="J2394" s="1"/>
      <c r="K2394" s="1"/>
      <c r="L2394" s="1"/>
      <c r="M2394" s="1"/>
      <c r="N2394" s="1"/>
      <c r="O2394" s="1">
        <v>1</v>
      </c>
    </row>
    <row r="2395" spans="1:15" ht="15.75" hidden="1" customHeight="1" x14ac:dyDescent="0.2">
      <c r="A2395" s="31" t="s">
        <v>13665</v>
      </c>
      <c r="B2395" s="1"/>
      <c r="C2395" s="1"/>
      <c r="D2395" s="1"/>
      <c r="E2395" s="1"/>
      <c r="F2395" s="1"/>
      <c r="G2395" s="1"/>
      <c r="H2395" s="1"/>
      <c r="I2395" s="1">
        <v>1</v>
      </c>
      <c r="J2395" s="1"/>
      <c r="K2395" s="1"/>
      <c r="L2395" s="1"/>
      <c r="M2395" s="1"/>
      <c r="N2395" s="1"/>
      <c r="O2395" s="1">
        <v>1</v>
      </c>
    </row>
    <row r="2396" spans="1:15" ht="15.75" hidden="1" customHeight="1" x14ac:dyDescent="0.2">
      <c r="A2396" s="31" t="s">
        <v>14683</v>
      </c>
      <c r="B2396" s="1"/>
      <c r="C2396" s="1"/>
      <c r="D2396" s="1"/>
      <c r="E2396" s="1"/>
      <c r="F2396" s="1"/>
      <c r="G2396" s="1"/>
      <c r="H2396" s="1"/>
      <c r="I2396" s="1"/>
      <c r="J2396" s="1"/>
      <c r="K2396" s="1"/>
      <c r="L2396" s="1"/>
      <c r="M2396" s="1"/>
      <c r="N2396" s="1">
        <v>1</v>
      </c>
      <c r="O2396" s="1">
        <v>1</v>
      </c>
    </row>
    <row r="2397" spans="1:15" ht="15.75" hidden="1" customHeight="1" x14ac:dyDescent="0.2">
      <c r="A2397" s="31" t="s">
        <v>12357</v>
      </c>
      <c r="B2397" s="1">
        <v>1</v>
      </c>
      <c r="C2397" s="1"/>
      <c r="D2397" s="1"/>
      <c r="E2397" s="1"/>
      <c r="F2397" s="1"/>
      <c r="G2397" s="1"/>
      <c r="H2397" s="1"/>
      <c r="I2397" s="1"/>
      <c r="J2397" s="1"/>
      <c r="K2397" s="1"/>
      <c r="L2397" s="1"/>
      <c r="M2397" s="1"/>
      <c r="N2397" s="1"/>
      <c r="O2397" s="1">
        <v>1</v>
      </c>
    </row>
    <row r="2398" spans="1:15" ht="15.75" hidden="1" customHeight="1" x14ac:dyDescent="0.2">
      <c r="A2398" s="31" t="s">
        <v>12651</v>
      </c>
      <c r="B2398" s="1"/>
      <c r="C2398" s="1">
        <v>1</v>
      </c>
      <c r="D2398" s="1"/>
      <c r="E2398" s="1"/>
      <c r="F2398" s="1"/>
      <c r="G2398" s="1"/>
      <c r="H2398" s="1"/>
      <c r="I2398" s="1"/>
      <c r="J2398" s="1"/>
      <c r="K2398" s="1"/>
      <c r="L2398" s="1"/>
      <c r="M2398" s="1"/>
      <c r="N2398" s="1"/>
      <c r="O2398" s="1">
        <v>1</v>
      </c>
    </row>
    <row r="2399" spans="1:15" ht="15.75" hidden="1" customHeight="1" x14ac:dyDescent="0.2">
      <c r="A2399" s="31" t="s">
        <v>13496</v>
      </c>
      <c r="B2399" s="1">
        <v>1</v>
      </c>
      <c r="C2399" s="1"/>
      <c r="D2399" s="1"/>
      <c r="E2399" s="1"/>
      <c r="F2399" s="1"/>
      <c r="G2399" s="1"/>
      <c r="H2399" s="1"/>
      <c r="I2399" s="1"/>
      <c r="J2399" s="1"/>
      <c r="K2399" s="1"/>
      <c r="L2399" s="1"/>
      <c r="M2399" s="1"/>
      <c r="N2399" s="1"/>
      <c r="O2399" s="1">
        <v>1</v>
      </c>
    </row>
    <row r="2400" spans="1:15" ht="15.75" hidden="1" customHeight="1" x14ac:dyDescent="0.2">
      <c r="A2400" s="31" t="s">
        <v>11301</v>
      </c>
      <c r="B2400" s="1"/>
      <c r="C2400" s="1"/>
      <c r="D2400" s="1">
        <v>1</v>
      </c>
      <c r="E2400" s="1"/>
      <c r="F2400" s="1"/>
      <c r="G2400" s="1"/>
      <c r="H2400" s="1"/>
      <c r="I2400" s="1"/>
      <c r="J2400" s="1"/>
      <c r="K2400" s="1"/>
      <c r="L2400" s="1"/>
      <c r="M2400" s="1"/>
      <c r="N2400" s="1"/>
      <c r="O2400" s="1">
        <v>1</v>
      </c>
    </row>
    <row r="2401" spans="1:15" ht="15.75" hidden="1" customHeight="1" x14ac:dyDescent="0.2">
      <c r="A2401" s="31" t="s">
        <v>13481</v>
      </c>
      <c r="B2401" s="1">
        <v>1</v>
      </c>
      <c r="C2401" s="1"/>
      <c r="D2401" s="1"/>
      <c r="E2401" s="1"/>
      <c r="F2401" s="1"/>
      <c r="G2401" s="1"/>
      <c r="H2401" s="1"/>
      <c r="I2401" s="1"/>
      <c r="J2401" s="1"/>
      <c r="K2401" s="1"/>
      <c r="L2401" s="1"/>
      <c r="M2401" s="1"/>
      <c r="N2401" s="1"/>
      <c r="O2401" s="1">
        <v>1</v>
      </c>
    </row>
    <row r="2402" spans="1:15" ht="15.75" hidden="1" customHeight="1" x14ac:dyDescent="0.2">
      <c r="A2402" s="31" t="s">
        <v>11089</v>
      </c>
      <c r="B2402" s="1"/>
      <c r="C2402" s="1"/>
      <c r="D2402" s="1"/>
      <c r="E2402" s="1"/>
      <c r="F2402" s="1"/>
      <c r="G2402" s="1">
        <v>1</v>
      </c>
      <c r="H2402" s="1"/>
      <c r="I2402" s="1"/>
      <c r="J2402" s="1"/>
      <c r="K2402" s="1"/>
      <c r="L2402" s="1"/>
      <c r="M2402" s="1"/>
      <c r="N2402" s="1"/>
      <c r="O2402" s="1">
        <v>1</v>
      </c>
    </row>
    <row r="2403" spans="1:15" ht="15.75" hidden="1" customHeight="1" x14ac:dyDescent="0.2">
      <c r="A2403" s="31" t="s">
        <v>12527</v>
      </c>
      <c r="B2403" s="1"/>
      <c r="C2403" s="1"/>
      <c r="D2403" s="1"/>
      <c r="E2403" s="1"/>
      <c r="F2403" s="1">
        <v>1</v>
      </c>
      <c r="G2403" s="1"/>
      <c r="H2403" s="1"/>
      <c r="I2403" s="1"/>
      <c r="J2403" s="1"/>
      <c r="K2403" s="1"/>
      <c r="L2403" s="1"/>
      <c r="M2403" s="1"/>
      <c r="N2403" s="1"/>
      <c r="O2403" s="1">
        <v>1</v>
      </c>
    </row>
    <row r="2404" spans="1:15" ht="15.75" hidden="1" customHeight="1" x14ac:dyDescent="0.2">
      <c r="A2404" s="31" t="s">
        <v>14260</v>
      </c>
      <c r="B2404" s="1"/>
      <c r="C2404" s="1">
        <v>1</v>
      </c>
      <c r="D2404" s="1"/>
      <c r="E2404" s="1"/>
      <c r="F2404" s="1"/>
      <c r="G2404" s="1"/>
      <c r="H2404" s="1"/>
      <c r="I2404" s="1"/>
      <c r="J2404" s="1"/>
      <c r="K2404" s="1"/>
      <c r="L2404" s="1"/>
      <c r="M2404" s="1"/>
      <c r="N2404" s="1"/>
      <c r="O2404" s="1">
        <v>1</v>
      </c>
    </row>
    <row r="2405" spans="1:15" ht="15.75" hidden="1" customHeight="1" x14ac:dyDescent="0.2">
      <c r="A2405" s="31" t="s">
        <v>10618</v>
      </c>
      <c r="B2405" s="1"/>
      <c r="C2405" s="1"/>
      <c r="D2405" s="1"/>
      <c r="E2405" s="1"/>
      <c r="F2405" s="1">
        <v>1</v>
      </c>
      <c r="G2405" s="1"/>
      <c r="H2405" s="1"/>
      <c r="I2405" s="1"/>
      <c r="J2405" s="1"/>
      <c r="K2405" s="1"/>
      <c r="L2405" s="1"/>
      <c r="M2405" s="1"/>
      <c r="N2405" s="1"/>
      <c r="O2405" s="1">
        <v>1</v>
      </c>
    </row>
    <row r="2406" spans="1:15" ht="15.75" hidden="1" customHeight="1" x14ac:dyDescent="0.2">
      <c r="A2406" s="31" t="s">
        <v>12756</v>
      </c>
      <c r="B2406" s="1"/>
      <c r="C2406" s="1">
        <v>1</v>
      </c>
      <c r="D2406" s="1"/>
      <c r="E2406" s="1"/>
      <c r="F2406" s="1"/>
      <c r="G2406" s="1"/>
      <c r="H2406" s="1"/>
      <c r="I2406" s="1"/>
      <c r="J2406" s="1"/>
      <c r="K2406" s="1"/>
      <c r="L2406" s="1"/>
      <c r="M2406" s="1"/>
      <c r="N2406" s="1"/>
      <c r="O2406" s="1">
        <v>1</v>
      </c>
    </row>
    <row r="2407" spans="1:15" ht="15.75" hidden="1" customHeight="1" x14ac:dyDescent="0.2">
      <c r="A2407" s="31" t="s">
        <v>12020</v>
      </c>
      <c r="B2407" s="1">
        <v>1</v>
      </c>
      <c r="C2407" s="1"/>
      <c r="D2407" s="1"/>
      <c r="E2407" s="1"/>
      <c r="F2407" s="1"/>
      <c r="G2407" s="1"/>
      <c r="H2407" s="1"/>
      <c r="I2407" s="1"/>
      <c r="J2407" s="1"/>
      <c r="K2407" s="1"/>
      <c r="L2407" s="1"/>
      <c r="M2407" s="1"/>
      <c r="N2407" s="1"/>
      <c r="O2407" s="1">
        <v>1</v>
      </c>
    </row>
    <row r="2408" spans="1:15" ht="15.75" hidden="1" customHeight="1" x14ac:dyDescent="0.2">
      <c r="A2408" s="31" t="s">
        <v>12187</v>
      </c>
      <c r="B2408" s="1"/>
      <c r="C2408" s="1"/>
      <c r="D2408" s="1"/>
      <c r="E2408" s="1"/>
      <c r="F2408" s="1"/>
      <c r="G2408" s="1"/>
      <c r="H2408" s="1"/>
      <c r="I2408" s="1"/>
      <c r="J2408" s="1"/>
      <c r="K2408" s="1">
        <v>1</v>
      </c>
      <c r="L2408" s="1"/>
      <c r="M2408" s="1"/>
      <c r="N2408" s="1"/>
      <c r="O2408" s="1">
        <v>1</v>
      </c>
    </row>
    <row r="2409" spans="1:15" ht="15.75" hidden="1" customHeight="1" x14ac:dyDescent="0.2">
      <c r="A2409" s="31" t="s">
        <v>11000</v>
      </c>
      <c r="B2409" s="1"/>
      <c r="C2409" s="1"/>
      <c r="D2409" s="1"/>
      <c r="E2409" s="1"/>
      <c r="F2409" s="1"/>
      <c r="G2409" s="1">
        <v>1</v>
      </c>
      <c r="H2409" s="1"/>
      <c r="I2409" s="1"/>
      <c r="J2409" s="1"/>
      <c r="K2409" s="1"/>
      <c r="L2409" s="1"/>
      <c r="M2409" s="1"/>
      <c r="N2409" s="1"/>
      <c r="O2409" s="1">
        <v>1</v>
      </c>
    </row>
    <row r="2410" spans="1:15" ht="15.75" hidden="1" customHeight="1" x14ac:dyDescent="0.2">
      <c r="A2410" s="31" t="s">
        <v>14278</v>
      </c>
      <c r="B2410" s="1"/>
      <c r="C2410" s="1"/>
      <c r="D2410" s="1"/>
      <c r="E2410" s="1"/>
      <c r="F2410" s="1"/>
      <c r="G2410" s="1">
        <v>1</v>
      </c>
      <c r="H2410" s="1"/>
      <c r="I2410" s="1"/>
      <c r="J2410" s="1"/>
      <c r="K2410" s="1"/>
      <c r="L2410" s="1"/>
      <c r="M2410" s="1"/>
      <c r="N2410" s="1"/>
      <c r="O2410" s="1">
        <v>1</v>
      </c>
    </row>
    <row r="2411" spans="1:15" ht="15.75" hidden="1" customHeight="1" x14ac:dyDescent="0.2">
      <c r="A2411" s="31" t="s">
        <v>10681</v>
      </c>
      <c r="B2411" s="1"/>
      <c r="C2411" s="1"/>
      <c r="D2411" s="1">
        <v>1</v>
      </c>
      <c r="E2411" s="1"/>
      <c r="F2411" s="1"/>
      <c r="G2411" s="1"/>
      <c r="H2411" s="1"/>
      <c r="I2411" s="1"/>
      <c r="J2411" s="1"/>
      <c r="K2411" s="1"/>
      <c r="L2411" s="1"/>
      <c r="M2411" s="1"/>
      <c r="N2411" s="1"/>
      <c r="O2411" s="1">
        <v>1</v>
      </c>
    </row>
    <row r="2412" spans="1:15" ht="15.75" hidden="1" customHeight="1" x14ac:dyDescent="0.2">
      <c r="A2412" s="31" t="s">
        <v>11019</v>
      </c>
      <c r="B2412" s="1"/>
      <c r="C2412" s="1"/>
      <c r="D2412" s="1">
        <v>1</v>
      </c>
      <c r="E2412" s="1"/>
      <c r="F2412" s="1"/>
      <c r="G2412" s="1"/>
      <c r="H2412" s="1"/>
      <c r="I2412" s="1"/>
      <c r="J2412" s="1"/>
      <c r="K2412" s="1"/>
      <c r="L2412" s="1"/>
      <c r="M2412" s="1"/>
      <c r="N2412" s="1"/>
      <c r="O2412" s="1">
        <v>1</v>
      </c>
    </row>
    <row r="2413" spans="1:15" ht="15.75" hidden="1" customHeight="1" x14ac:dyDescent="0.2">
      <c r="A2413" s="31" t="s">
        <v>13344</v>
      </c>
      <c r="B2413" s="1">
        <v>1</v>
      </c>
      <c r="C2413" s="1"/>
      <c r="D2413" s="1"/>
      <c r="E2413" s="1"/>
      <c r="F2413" s="1"/>
      <c r="G2413" s="1"/>
      <c r="H2413" s="1"/>
      <c r="I2413" s="1"/>
      <c r="J2413" s="1"/>
      <c r="K2413" s="1"/>
      <c r="L2413" s="1"/>
      <c r="M2413" s="1"/>
      <c r="N2413" s="1"/>
      <c r="O2413" s="1">
        <v>1</v>
      </c>
    </row>
    <row r="2414" spans="1:15" ht="15.75" hidden="1" customHeight="1" x14ac:dyDescent="0.2">
      <c r="A2414" s="31" t="s">
        <v>13592</v>
      </c>
      <c r="B2414" s="1"/>
      <c r="C2414" s="1"/>
      <c r="D2414" s="1"/>
      <c r="E2414" s="1">
        <v>1</v>
      </c>
      <c r="F2414" s="1"/>
      <c r="G2414" s="1"/>
      <c r="H2414" s="1"/>
      <c r="I2414" s="1"/>
      <c r="J2414" s="1"/>
      <c r="K2414" s="1"/>
      <c r="L2414" s="1"/>
      <c r="M2414" s="1"/>
      <c r="N2414" s="1"/>
      <c r="O2414" s="1">
        <v>1</v>
      </c>
    </row>
    <row r="2415" spans="1:15" ht="15.75" hidden="1" customHeight="1" x14ac:dyDescent="0.2">
      <c r="A2415" s="31" t="s">
        <v>11982</v>
      </c>
      <c r="B2415" s="1">
        <v>1</v>
      </c>
      <c r="C2415" s="1"/>
      <c r="D2415" s="1"/>
      <c r="E2415" s="1"/>
      <c r="F2415" s="1"/>
      <c r="G2415" s="1"/>
      <c r="H2415" s="1"/>
      <c r="I2415" s="1"/>
      <c r="J2415" s="1"/>
      <c r="K2415" s="1"/>
      <c r="L2415" s="1"/>
      <c r="M2415" s="1"/>
      <c r="N2415" s="1"/>
      <c r="O2415" s="1">
        <v>1</v>
      </c>
    </row>
    <row r="2416" spans="1:15" ht="15.75" hidden="1" customHeight="1" x14ac:dyDescent="0.2">
      <c r="A2416" s="31" t="s">
        <v>10626</v>
      </c>
      <c r="B2416" s="1"/>
      <c r="C2416" s="1"/>
      <c r="D2416" s="1">
        <v>1</v>
      </c>
      <c r="E2416" s="1"/>
      <c r="F2416" s="1"/>
      <c r="G2416" s="1"/>
      <c r="H2416" s="1"/>
      <c r="I2416" s="1"/>
      <c r="J2416" s="1"/>
      <c r="K2416" s="1"/>
      <c r="L2416" s="1"/>
      <c r="M2416" s="1"/>
      <c r="N2416" s="1"/>
      <c r="O2416" s="1">
        <v>1</v>
      </c>
    </row>
    <row r="2417" spans="1:15" ht="15.75" hidden="1" customHeight="1" x14ac:dyDescent="0.2">
      <c r="A2417" s="31" t="s">
        <v>12964</v>
      </c>
      <c r="B2417" s="1"/>
      <c r="C2417" s="1"/>
      <c r="D2417" s="1"/>
      <c r="E2417" s="1"/>
      <c r="F2417" s="1"/>
      <c r="G2417" s="1"/>
      <c r="H2417" s="1"/>
      <c r="I2417" s="1"/>
      <c r="J2417" s="1">
        <v>1</v>
      </c>
      <c r="K2417" s="1"/>
      <c r="L2417" s="1"/>
      <c r="M2417" s="1"/>
      <c r="N2417" s="1"/>
      <c r="O2417" s="1">
        <v>1</v>
      </c>
    </row>
    <row r="2418" spans="1:15" ht="15.75" hidden="1" customHeight="1" x14ac:dyDescent="0.2">
      <c r="A2418" s="31" t="s">
        <v>14762</v>
      </c>
      <c r="B2418" s="1"/>
      <c r="C2418" s="1">
        <v>1</v>
      </c>
      <c r="D2418" s="1"/>
      <c r="E2418" s="1"/>
      <c r="F2418" s="1"/>
      <c r="G2418" s="1"/>
      <c r="H2418" s="1"/>
      <c r="I2418" s="1"/>
      <c r="J2418" s="1"/>
      <c r="K2418" s="1"/>
      <c r="L2418" s="1"/>
      <c r="M2418" s="1"/>
      <c r="N2418" s="1"/>
      <c r="O2418" s="1">
        <v>1</v>
      </c>
    </row>
    <row r="2419" spans="1:15" ht="15.75" hidden="1" customHeight="1" x14ac:dyDescent="0.2">
      <c r="A2419" s="31" t="s">
        <v>11889</v>
      </c>
      <c r="B2419" s="1"/>
      <c r="C2419" s="1"/>
      <c r="D2419" s="1"/>
      <c r="E2419" s="1"/>
      <c r="F2419" s="1"/>
      <c r="G2419" s="1"/>
      <c r="H2419" s="1"/>
      <c r="I2419" s="1">
        <v>1</v>
      </c>
      <c r="J2419" s="1"/>
      <c r="K2419" s="1"/>
      <c r="L2419" s="1"/>
      <c r="M2419" s="1"/>
      <c r="N2419" s="1"/>
      <c r="O2419" s="1">
        <v>1</v>
      </c>
    </row>
    <row r="2420" spans="1:15" ht="15.75" hidden="1" customHeight="1" x14ac:dyDescent="0.2">
      <c r="A2420" s="31" t="s">
        <v>11803</v>
      </c>
      <c r="B2420" s="1">
        <v>1</v>
      </c>
      <c r="C2420" s="1"/>
      <c r="D2420" s="1"/>
      <c r="E2420" s="1"/>
      <c r="F2420" s="1"/>
      <c r="G2420" s="1"/>
      <c r="H2420" s="1"/>
      <c r="I2420" s="1"/>
      <c r="J2420" s="1"/>
      <c r="K2420" s="1"/>
      <c r="L2420" s="1"/>
      <c r="M2420" s="1"/>
      <c r="N2420" s="1"/>
      <c r="O2420" s="1">
        <v>1</v>
      </c>
    </row>
    <row r="2421" spans="1:15" ht="15.75" hidden="1" customHeight="1" x14ac:dyDescent="0.2">
      <c r="A2421" s="31" t="s">
        <v>13595</v>
      </c>
      <c r="B2421" s="1"/>
      <c r="C2421" s="1"/>
      <c r="D2421" s="1">
        <v>1</v>
      </c>
      <c r="E2421" s="1"/>
      <c r="F2421" s="1"/>
      <c r="G2421" s="1"/>
      <c r="H2421" s="1"/>
      <c r="I2421" s="1"/>
      <c r="J2421" s="1"/>
      <c r="K2421" s="1"/>
      <c r="L2421" s="1"/>
      <c r="M2421" s="1"/>
      <c r="N2421" s="1"/>
      <c r="O2421" s="1">
        <v>1</v>
      </c>
    </row>
    <row r="2422" spans="1:15" ht="15.75" hidden="1" customHeight="1" x14ac:dyDescent="0.2">
      <c r="A2422" s="31" t="s">
        <v>13940</v>
      </c>
      <c r="B2422" s="1"/>
      <c r="C2422" s="1"/>
      <c r="D2422" s="1"/>
      <c r="E2422" s="1"/>
      <c r="F2422" s="1"/>
      <c r="G2422" s="1">
        <v>1</v>
      </c>
      <c r="H2422" s="1"/>
      <c r="I2422" s="1"/>
      <c r="J2422" s="1"/>
      <c r="K2422" s="1"/>
      <c r="L2422" s="1"/>
      <c r="M2422" s="1"/>
      <c r="N2422" s="1"/>
      <c r="O2422" s="1">
        <v>1</v>
      </c>
    </row>
    <row r="2423" spans="1:15" ht="15.75" hidden="1" customHeight="1" x14ac:dyDescent="0.2">
      <c r="A2423" s="31" t="s">
        <v>11007</v>
      </c>
      <c r="B2423" s="1">
        <v>1</v>
      </c>
      <c r="C2423" s="1"/>
      <c r="D2423" s="1"/>
      <c r="E2423" s="1"/>
      <c r="F2423" s="1"/>
      <c r="G2423" s="1"/>
      <c r="H2423" s="1"/>
      <c r="I2423" s="1"/>
      <c r="J2423" s="1"/>
      <c r="K2423" s="1"/>
      <c r="L2423" s="1"/>
      <c r="M2423" s="1"/>
      <c r="N2423" s="1"/>
      <c r="O2423" s="1">
        <v>1</v>
      </c>
    </row>
    <row r="2424" spans="1:15" ht="15.75" hidden="1" customHeight="1" x14ac:dyDescent="0.2">
      <c r="A2424" s="31" t="s">
        <v>10995</v>
      </c>
      <c r="B2424" s="1">
        <v>1</v>
      </c>
      <c r="C2424" s="1"/>
      <c r="D2424" s="1"/>
      <c r="E2424" s="1"/>
      <c r="F2424" s="1"/>
      <c r="G2424" s="1"/>
      <c r="H2424" s="1"/>
      <c r="I2424" s="1"/>
      <c r="J2424" s="1"/>
      <c r="K2424" s="1"/>
      <c r="L2424" s="1"/>
      <c r="M2424" s="1"/>
      <c r="N2424" s="1"/>
      <c r="O2424" s="1">
        <v>1</v>
      </c>
    </row>
    <row r="2425" spans="1:15" ht="15.75" hidden="1" customHeight="1" x14ac:dyDescent="0.2">
      <c r="A2425" s="31" t="s">
        <v>11086</v>
      </c>
      <c r="B2425" s="1"/>
      <c r="C2425" s="1"/>
      <c r="D2425" s="1"/>
      <c r="E2425" s="1"/>
      <c r="F2425" s="1"/>
      <c r="G2425" s="1">
        <v>1</v>
      </c>
      <c r="H2425" s="1"/>
      <c r="I2425" s="1"/>
      <c r="J2425" s="1"/>
      <c r="K2425" s="1"/>
      <c r="L2425" s="1"/>
      <c r="M2425" s="1"/>
      <c r="N2425" s="1"/>
      <c r="O2425" s="1">
        <v>1</v>
      </c>
    </row>
    <row r="2426" spans="1:15" ht="15.75" hidden="1" customHeight="1" x14ac:dyDescent="0.2">
      <c r="A2426" s="31" t="s">
        <v>11427</v>
      </c>
      <c r="B2426" s="1">
        <v>1</v>
      </c>
      <c r="C2426" s="1"/>
      <c r="D2426" s="1"/>
      <c r="E2426" s="1"/>
      <c r="F2426" s="1"/>
      <c r="G2426" s="1"/>
      <c r="H2426" s="1"/>
      <c r="I2426" s="1"/>
      <c r="J2426" s="1"/>
      <c r="K2426" s="1"/>
      <c r="L2426" s="1"/>
      <c r="M2426" s="1"/>
      <c r="N2426" s="1"/>
      <c r="O2426" s="1">
        <v>1</v>
      </c>
    </row>
    <row r="2427" spans="1:15" ht="15.75" hidden="1" customHeight="1" x14ac:dyDescent="0.2">
      <c r="A2427" s="31" t="s">
        <v>12531</v>
      </c>
      <c r="B2427" s="1"/>
      <c r="C2427" s="1"/>
      <c r="D2427" s="1">
        <v>1</v>
      </c>
      <c r="E2427" s="1"/>
      <c r="F2427" s="1"/>
      <c r="G2427" s="1"/>
      <c r="H2427" s="1"/>
      <c r="I2427" s="1"/>
      <c r="J2427" s="1"/>
      <c r="K2427" s="1"/>
      <c r="L2427" s="1"/>
      <c r="M2427" s="1"/>
      <c r="N2427" s="1"/>
      <c r="O2427" s="1">
        <v>1</v>
      </c>
    </row>
    <row r="2428" spans="1:15" ht="15.75" hidden="1" customHeight="1" x14ac:dyDescent="0.2">
      <c r="A2428" s="31" t="s">
        <v>13303</v>
      </c>
      <c r="B2428" s="1"/>
      <c r="C2428" s="1"/>
      <c r="D2428" s="1">
        <v>1</v>
      </c>
      <c r="E2428" s="1"/>
      <c r="F2428" s="1"/>
      <c r="G2428" s="1"/>
      <c r="H2428" s="1"/>
      <c r="I2428" s="1"/>
      <c r="J2428" s="1"/>
      <c r="K2428" s="1"/>
      <c r="L2428" s="1"/>
      <c r="M2428" s="1"/>
      <c r="N2428" s="1"/>
      <c r="O2428" s="1">
        <v>1</v>
      </c>
    </row>
    <row r="2429" spans="1:15" ht="15.75" hidden="1" customHeight="1" x14ac:dyDescent="0.2">
      <c r="A2429" s="31" t="s">
        <v>14464</v>
      </c>
      <c r="B2429" s="1"/>
      <c r="C2429" s="1"/>
      <c r="D2429" s="1"/>
      <c r="E2429" s="1"/>
      <c r="F2429" s="1"/>
      <c r="G2429" s="1"/>
      <c r="H2429" s="1"/>
      <c r="I2429" s="1"/>
      <c r="J2429" s="1"/>
      <c r="K2429" s="1"/>
      <c r="L2429" s="1">
        <v>1</v>
      </c>
      <c r="M2429" s="1"/>
      <c r="N2429" s="1"/>
      <c r="O2429" s="1">
        <v>1</v>
      </c>
    </row>
    <row r="2430" spans="1:15" ht="15.75" hidden="1" customHeight="1" x14ac:dyDescent="0.2">
      <c r="A2430" s="31" t="s">
        <v>11214</v>
      </c>
      <c r="B2430" s="1"/>
      <c r="C2430" s="1"/>
      <c r="D2430" s="1"/>
      <c r="E2430" s="1">
        <v>1</v>
      </c>
      <c r="F2430" s="1"/>
      <c r="G2430" s="1"/>
      <c r="H2430" s="1"/>
      <c r="I2430" s="1"/>
      <c r="J2430" s="1"/>
      <c r="K2430" s="1"/>
      <c r="L2430" s="1"/>
      <c r="M2430" s="1"/>
      <c r="N2430" s="1"/>
      <c r="O2430" s="1">
        <v>1</v>
      </c>
    </row>
    <row r="2431" spans="1:15" ht="15.75" hidden="1" customHeight="1" x14ac:dyDescent="0.2">
      <c r="A2431" s="31" t="s">
        <v>14128</v>
      </c>
      <c r="B2431" s="1"/>
      <c r="C2431" s="1"/>
      <c r="D2431" s="1"/>
      <c r="E2431" s="1">
        <v>1</v>
      </c>
      <c r="F2431" s="1"/>
      <c r="G2431" s="1"/>
      <c r="H2431" s="1"/>
      <c r="I2431" s="1"/>
      <c r="J2431" s="1"/>
      <c r="K2431" s="1"/>
      <c r="L2431" s="1"/>
      <c r="M2431" s="1"/>
      <c r="N2431" s="1"/>
      <c r="O2431" s="1">
        <v>1</v>
      </c>
    </row>
    <row r="2432" spans="1:15" ht="15.75" hidden="1" customHeight="1" x14ac:dyDescent="0.2">
      <c r="A2432" s="31" t="s">
        <v>13691</v>
      </c>
      <c r="B2432" s="1"/>
      <c r="C2432" s="1"/>
      <c r="D2432" s="1"/>
      <c r="E2432" s="1"/>
      <c r="F2432" s="1"/>
      <c r="G2432" s="1">
        <v>1</v>
      </c>
      <c r="H2432" s="1"/>
      <c r="I2432" s="1"/>
      <c r="J2432" s="1"/>
      <c r="K2432" s="1"/>
      <c r="L2432" s="1"/>
      <c r="M2432" s="1"/>
      <c r="N2432" s="1"/>
      <c r="O2432" s="1">
        <v>1</v>
      </c>
    </row>
    <row r="2433" spans="1:15" ht="15.75" hidden="1" customHeight="1" x14ac:dyDescent="0.2">
      <c r="A2433" s="31" t="s">
        <v>11358</v>
      </c>
      <c r="B2433" s="1"/>
      <c r="C2433" s="1"/>
      <c r="D2433" s="1">
        <v>1</v>
      </c>
      <c r="E2433" s="1"/>
      <c r="F2433" s="1"/>
      <c r="G2433" s="1"/>
      <c r="H2433" s="1"/>
      <c r="I2433" s="1"/>
      <c r="J2433" s="1"/>
      <c r="K2433" s="1"/>
      <c r="L2433" s="1"/>
      <c r="M2433" s="1"/>
      <c r="N2433" s="1"/>
      <c r="O2433" s="1">
        <v>1</v>
      </c>
    </row>
    <row r="2434" spans="1:15" ht="15.75" hidden="1" customHeight="1" x14ac:dyDescent="0.2">
      <c r="A2434" s="31" t="s">
        <v>12939</v>
      </c>
      <c r="B2434" s="1"/>
      <c r="C2434" s="1">
        <v>1</v>
      </c>
      <c r="D2434" s="1"/>
      <c r="E2434" s="1"/>
      <c r="F2434" s="1"/>
      <c r="G2434" s="1"/>
      <c r="H2434" s="1"/>
      <c r="I2434" s="1"/>
      <c r="J2434" s="1"/>
      <c r="K2434" s="1"/>
      <c r="L2434" s="1"/>
      <c r="M2434" s="1"/>
      <c r="N2434" s="1"/>
      <c r="O2434" s="1">
        <v>1</v>
      </c>
    </row>
    <row r="2435" spans="1:15" ht="15.75" hidden="1" customHeight="1" x14ac:dyDescent="0.2">
      <c r="A2435" s="31" t="s">
        <v>14561</v>
      </c>
      <c r="B2435" s="1"/>
      <c r="C2435" s="1"/>
      <c r="D2435" s="1"/>
      <c r="E2435" s="1"/>
      <c r="F2435" s="1">
        <v>1</v>
      </c>
      <c r="G2435" s="1"/>
      <c r="H2435" s="1"/>
      <c r="I2435" s="1"/>
      <c r="J2435" s="1"/>
      <c r="K2435" s="1"/>
      <c r="L2435" s="1"/>
      <c r="M2435" s="1"/>
      <c r="N2435" s="1"/>
      <c r="O2435" s="1">
        <v>1</v>
      </c>
    </row>
    <row r="2436" spans="1:15" ht="15.75" hidden="1" customHeight="1" x14ac:dyDescent="0.2">
      <c r="A2436" s="31" t="s">
        <v>12819</v>
      </c>
      <c r="B2436" s="1"/>
      <c r="C2436" s="1"/>
      <c r="D2436" s="1"/>
      <c r="E2436" s="1"/>
      <c r="F2436" s="1"/>
      <c r="G2436" s="1"/>
      <c r="H2436" s="1"/>
      <c r="I2436" s="1">
        <v>1</v>
      </c>
      <c r="J2436" s="1"/>
      <c r="K2436" s="1"/>
      <c r="L2436" s="1"/>
      <c r="M2436" s="1"/>
      <c r="N2436" s="1"/>
      <c r="O2436" s="1">
        <v>1</v>
      </c>
    </row>
    <row r="2437" spans="1:15" ht="15.75" hidden="1" customHeight="1" x14ac:dyDescent="0.2">
      <c r="A2437" s="31" t="s">
        <v>14581</v>
      </c>
      <c r="B2437" s="1"/>
      <c r="C2437" s="1"/>
      <c r="D2437" s="1"/>
      <c r="E2437" s="1"/>
      <c r="F2437" s="1">
        <v>1</v>
      </c>
      <c r="G2437" s="1"/>
      <c r="H2437" s="1"/>
      <c r="I2437" s="1"/>
      <c r="J2437" s="1"/>
      <c r="K2437" s="1"/>
      <c r="L2437" s="1"/>
      <c r="M2437" s="1"/>
      <c r="N2437" s="1"/>
      <c r="O2437" s="1">
        <v>1</v>
      </c>
    </row>
    <row r="2438" spans="1:15" ht="15.75" hidden="1" customHeight="1" x14ac:dyDescent="0.2">
      <c r="A2438" s="31" t="s">
        <v>11460</v>
      </c>
      <c r="B2438" s="1"/>
      <c r="C2438" s="1"/>
      <c r="D2438" s="1">
        <v>1</v>
      </c>
      <c r="E2438" s="1"/>
      <c r="F2438" s="1"/>
      <c r="G2438" s="1"/>
      <c r="H2438" s="1"/>
      <c r="I2438" s="1"/>
      <c r="J2438" s="1"/>
      <c r="K2438" s="1"/>
      <c r="L2438" s="1"/>
      <c r="M2438" s="1"/>
      <c r="N2438" s="1"/>
      <c r="O2438" s="1">
        <v>1</v>
      </c>
    </row>
    <row r="2439" spans="1:15" ht="15.75" hidden="1" customHeight="1" x14ac:dyDescent="0.2">
      <c r="A2439" s="31" t="s">
        <v>11593</v>
      </c>
      <c r="B2439" s="1">
        <v>1</v>
      </c>
      <c r="C2439" s="1"/>
      <c r="D2439" s="1"/>
      <c r="E2439" s="1"/>
      <c r="F2439" s="1"/>
      <c r="G2439" s="1"/>
      <c r="H2439" s="1"/>
      <c r="I2439" s="1"/>
      <c r="J2439" s="1"/>
      <c r="K2439" s="1"/>
      <c r="L2439" s="1"/>
      <c r="M2439" s="1"/>
      <c r="N2439" s="1"/>
      <c r="O2439" s="1">
        <v>1</v>
      </c>
    </row>
    <row r="2440" spans="1:15" ht="15.75" hidden="1" customHeight="1" x14ac:dyDescent="0.2">
      <c r="A2440" s="31" t="s">
        <v>13128</v>
      </c>
      <c r="B2440" s="1">
        <v>1</v>
      </c>
      <c r="C2440" s="1"/>
      <c r="D2440" s="1"/>
      <c r="E2440" s="1"/>
      <c r="F2440" s="1"/>
      <c r="G2440" s="1"/>
      <c r="H2440" s="1"/>
      <c r="I2440" s="1"/>
      <c r="J2440" s="1"/>
      <c r="K2440" s="1"/>
      <c r="L2440" s="1"/>
      <c r="M2440" s="1"/>
      <c r="N2440" s="1"/>
      <c r="O2440" s="1">
        <v>1</v>
      </c>
    </row>
    <row r="2441" spans="1:15" ht="15.75" hidden="1" customHeight="1" x14ac:dyDescent="0.2">
      <c r="A2441" s="31" t="s">
        <v>12702</v>
      </c>
      <c r="B2441" s="1">
        <v>1</v>
      </c>
      <c r="C2441" s="1"/>
      <c r="D2441" s="1"/>
      <c r="E2441" s="1"/>
      <c r="F2441" s="1"/>
      <c r="G2441" s="1"/>
      <c r="H2441" s="1"/>
      <c r="I2441" s="1"/>
      <c r="J2441" s="1"/>
      <c r="K2441" s="1"/>
      <c r="L2441" s="1"/>
      <c r="M2441" s="1"/>
      <c r="N2441" s="1"/>
      <c r="O2441" s="1">
        <v>1</v>
      </c>
    </row>
    <row r="2442" spans="1:15" ht="15.75" hidden="1" customHeight="1" x14ac:dyDescent="0.2">
      <c r="A2442" s="31" t="s">
        <v>12918</v>
      </c>
      <c r="B2442" s="1">
        <v>1</v>
      </c>
      <c r="C2442" s="1"/>
      <c r="D2442" s="1"/>
      <c r="E2442" s="1"/>
      <c r="F2442" s="1"/>
      <c r="G2442" s="1"/>
      <c r="H2442" s="1"/>
      <c r="I2442" s="1"/>
      <c r="J2442" s="1"/>
      <c r="K2442" s="1"/>
      <c r="L2442" s="1"/>
      <c r="M2442" s="1"/>
      <c r="N2442" s="1"/>
      <c r="O2442" s="1">
        <v>1</v>
      </c>
    </row>
    <row r="2443" spans="1:15" ht="15.75" hidden="1" customHeight="1" x14ac:dyDescent="0.2">
      <c r="A2443" s="31" t="s">
        <v>13262</v>
      </c>
      <c r="B2443" s="1"/>
      <c r="C2443" s="1"/>
      <c r="D2443" s="1"/>
      <c r="E2443" s="1">
        <v>1</v>
      </c>
      <c r="F2443" s="1"/>
      <c r="G2443" s="1"/>
      <c r="H2443" s="1"/>
      <c r="I2443" s="1"/>
      <c r="J2443" s="1"/>
      <c r="K2443" s="1"/>
      <c r="L2443" s="1"/>
      <c r="M2443" s="1"/>
      <c r="N2443" s="1"/>
      <c r="O2443" s="1">
        <v>1</v>
      </c>
    </row>
    <row r="2444" spans="1:15" ht="15.75" hidden="1" customHeight="1" x14ac:dyDescent="0.2">
      <c r="A2444" s="31" t="s">
        <v>14540</v>
      </c>
      <c r="B2444" s="1"/>
      <c r="C2444" s="1"/>
      <c r="D2444" s="1"/>
      <c r="E2444" s="1"/>
      <c r="F2444" s="1">
        <v>1</v>
      </c>
      <c r="G2444" s="1"/>
      <c r="H2444" s="1"/>
      <c r="I2444" s="1"/>
      <c r="J2444" s="1"/>
      <c r="K2444" s="1"/>
      <c r="L2444" s="1"/>
      <c r="M2444" s="1"/>
      <c r="N2444" s="1"/>
      <c r="O2444" s="1">
        <v>1</v>
      </c>
    </row>
    <row r="2445" spans="1:15" ht="15.75" hidden="1" customHeight="1" x14ac:dyDescent="0.2">
      <c r="A2445" s="31" t="s">
        <v>14517</v>
      </c>
      <c r="B2445" s="1"/>
      <c r="C2445" s="1"/>
      <c r="D2445" s="1"/>
      <c r="E2445" s="1"/>
      <c r="F2445" s="1">
        <v>1</v>
      </c>
      <c r="G2445" s="1"/>
      <c r="H2445" s="1"/>
      <c r="I2445" s="1"/>
      <c r="J2445" s="1"/>
      <c r="K2445" s="1"/>
      <c r="L2445" s="1"/>
      <c r="M2445" s="1"/>
      <c r="N2445" s="1"/>
      <c r="O2445" s="1">
        <v>1</v>
      </c>
    </row>
    <row r="2446" spans="1:15" ht="15.75" hidden="1" customHeight="1" x14ac:dyDescent="0.2">
      <c r="A2446" s="31" t="s">
        <v>12002</v>
      </c>
      <c r="B2446" s="1">
        <v>1</v>
      </c>
      <c r="C2446" s="1"/>
      <c r="D2446" s="1"/>
      <c r="E2446" s="1"/>
      <c r="F2446" s="1"/>
      <c r="G2446" s="1"/>
      <c r="H2446" s="1"/>
      <c r="I2446" s="1"/>
      <c r="J2446" s="1"/>
      <c r="K2446" s="1"/>
      <c r="L2446" s="1"/>
      <c r="M2446" s="1"/>
      <c r="N2446" s="1"/>
      <c r="O2446" s="1">
        <v>1</v>
      </c>
    </row>
    <row r="2447" spans="1:15" ht="15.75" hidden="1" customHeight="1" x14ac:dyDescent="0.2">
      <c r="A2447" s="31" t="s">
        <v>13268</v>
      </c>
      <c r="B2447" s="1">
        <v>1</v>
      </c>
      <c r="C2447" s="1"/>
      <c r="D2447" s="1"/>
      <c r="E2447" s="1"/>
      <c r="F2447" s="1"/>
      <c r="G2447" s="1"/>
      <c r="H2447" s="1"/>
      <c r="I2447" s="1"/>
      <c r="J2447" s="1"/>
      <c r="K2447" s="1"/>
      <c r="L2447" s="1"/>
      <c r="M2447" s="1"/>
      <c r="N2447" s="1"/>
      <c r="O2447" s="1">
        <v>1</v>
      </c>
    </row>
    <row r="2448" spans="1:15" ht="15.75" hidden="1" customHeight="1" x14ac:dyDescent="0.2">
      <c r="A2448" s="31" t="s">
        <v>11313</v>
      </c>
      <c r="B2448" s="1"/>
      <c r="C2448" s="1"/>
      <c r="D2448" s="1">
        <v>1</v>
      </c>
      <c r="E2448" s="1"/>
      <c r="F2448" s="1"/>
      <c r="G2448" s="1"/>
      <c r="H2448" s="1"/>
      <c r="I2448" s="1"/>
      <c r="J2448" s="1"/>
      <c r="K2448" s="1"/>
      <c r="L2448" s="1"/>
      <c r="M2448" s="1"/>
      <c r="N2448" s="1"/>
      <c r="O2448" s="1">
        <v>1</v>
      </c>
    </row>
    <row r="2449" spans="1:15" ht="15.75" hidden="1" customHeight="1" x14ac:dyDescent="0.2">
      <c r="A2449" s="31" t="s">
        <v>11305</v>
      </c>
      <c r="B2449" s="1"/>
      <c r="C2449" s="1"/>
      <c r="D2449" s="1">
        <v>1</v>
      </c>
      <c r="E2449" s="1"/>
      <c r="F2449" s="1"/>
      <c r="G2449" s="1"/>
      <c r="H2449" s="1"/>
      <c r="I2449" s="1"/>
      <c r="J2449" s="1"/>
      <c r="K2449" s="1"/>
      <c r="L2449" s="1"/>
      <c r="M2449" s="1"/>
      <c r="N2449" s="1"/>
      <c r="O2449" s="1">
        <v>1</v>
      </c>
    </row>
    <row r="2450" spans="1:15" ht="15.75" hidden="1" customHeight="1" x14ac:dyDescent="0.2">
      <c r="A2450" s="31" t="s">
        <v>14042</v>
      </c>
      <c r="B2450" s="1"/>
      <c r="C2450" s="1"/>
      <c r="D2450" s="1">
        <v>1</v>
      </c>
      <c r="E2450" s="1"/>
      <c r="F2450" s="1"/>
      <c r="G2450" s="1"/>
      <c r="H2450" s="1"/>
      <c r="I2450" s="1"/>
      <c r="J2450" s="1"/>
      <c r="K2450" s="1"/>
      <c r="L2450" s="1"/>
      <c r="M2450" s="1"/>
      <c r="N2450" s="1"/>
      <c r="O2450" s="1">
        <v>1</v>
      </c>
    </row>
    <row r="2451" spans="1:15" ht="15.75" hidden="1" customHeight="1" x14ac:dyDescent="0.2">
      <c r="A2451" s="31" t="s">
        <v>13018</v>
      </c>
      <c r="B2451" s="1"/>
      <c r="C2451" s="1">
        <v>1</v>
      </c>
      <c r="D2451" s="1"/>
      <c r="E2451" s="1"/>
      <c r="F2451" s="1"/>
      <c r="G2451" s="1"/>
      <c r="H2451" s="1"/>
      <c r="I2451" s="1"/>
      <c r="J2451" s="1"/>
      <c r="K2451" s="1"/>
      <c r="L2451" s="1"/>
      <c r="M2451" s="1"/>
      <c r="N2451" s="1"/>
      <c r="O2451" s="1">
        <v>1</v>
      </c>
    </row>
    <row r="2452" spans="1:15" ht="15.75" hidden="1" customHeight="1" x14ac:dyDescent="0.2">
      <c r="A2452" s="31" t="s">
        <v>12629</v>
      </c>
      <c r="B2452" s="1"/>
      <c r="C2452" s="1">
        <v>1</v>
      </c>
      <c r="D2452" s="1"/>
      <c r="E2452" s="1"/>
      <c r="F2452" s="1"/>
      <c r="G2452" s="1"/>
      <c r="H2452" s="1"/>
      <c r="I2452" s="1"/>
      <c r="J2452" s="1"/>
      <c r="K2452" s="1"/>
      <c r="L2452" s="1"/>
      <c r="M2452" s="1"/>
      <c r="N2452" s="1"/>
      <c r="O2452" s="1">
        <v>1</v>
      </c>
    </row>
    <row r="2453" spans="1:15" ht="15.75" hidden="1" customHeight="1" x14ac:dyDescent="0.2">
      <c r="A2453" s="31" t="s">
        <v>13405</v>
      </c>
      <c r="B2453" s="1">
        <v>1</v>
      </c>
      <c r="C2453" s="1"/>
      <c r="D2453" s="1"/>
      <c r="E2453" s="1"/>
      <c r="F2453" s="1"/>
      <c r="G2453" s="1"/>
      <c r="H2453" s="1"/>
      <c r="I2453" s="1"/>
      <c r="J2453" s="1"/>
      <c r="K2453" s="1"/>
      <c r="L2453" s="1"/>
      <c r="M2453" s="1"/>
      <c r="N2453" s="1"/>
      <c r="O2453" s="1">
        <v>1</v>
      </c>
    </row>
    <row r="2454" spans="1:15" ht="15.75" hidden="1" customHeight="1" x14ac:dyDescent="0.2">
      <c r="A2454" s="31" t="s">
        <v>14508</v>
      </c>
      <c r="B2454" s="1"/>
      <c r="C2454" s="1"/>
      <c r="D2454" s="1"/>
      <c r="E2454" s="1"/>
      <c r="F2454" s="1">
        <v>1</v>
      </c>
      <c r="G2454" s="1"/>
      <c r="H2454" s="1"/>
      <c r="I2454" s="1"/>
      <c r="J2454" s="1"/>
      <c r="K2454" s="1"/>
      <c r="L2454" s="1"/>
      <c r="M2454" s="1"/>
      <c r="N2454" s="1"/>
      <c r="O2454" s="1">
        <v>1</v>
      </c>
    </row>
    <row r="2455" spans="1:15" ht="15.75" hidden="1" customHeight="1" x14ac:dyDescent="0.2">
      <c r="A2455" s="31" t="s">
        <v>11705</v>
      </c>
      <c r="B2455" s="1">
        <v>1</v>
      </c>
      <c r="C2455" s="1"/>
      <c r="D2455" s="1"/>
      <c r="E2455" s="1"/>
      <c r="F2455" s="1"/>
      <c r="G2455" s="1"/>
      <c r="H2455" s="1"/>
      <c r="I2455" s="1"/>
      <c r="J2455" s="1"/>
      <c r="K2455" s="1"/>
      <c r="L2455" s="1"/>
      <c r="M2455" s="1"/>
      <c r="N2455" s="1"/>
      <c r="O2455" s="1">
        <v>1</v>
      </c>
    </row>
    <row r="2456" spans="1:15" ht="15.75" hidden="1" customHeight="1" x14ac:dyDescent="0.2">
      <c r="A2456" s="31" t="s">
        <v>12603</v>
      </c>
      <c r="B2456" s="1"/>
      <c r="C2456" s="1"/>
      <c r="D2456" s="1"/>
      <c r="E2456" s="1"/>
      <c r="F2456" s="1"/>
      <c r="G2456" s="1"/>
      <c r="H2456" s="1">
        <v>1</v>
      </c>
      <c r="I2456" s="1"/>
      <c r="J2456" s="1"/>
      <c r="K2456" s="1"/>
      <c r="L2456" s="1"/>
      <c r="M2456" s="1"/>
      <c r="N2456" s="1"/>
      <c r="O2456" s="1">
        <v>1</v>
      </c>
    </row>
    <row r="2457" spans="1:15" ht="15.75" hidden="1" customHeight="1" x14ac:dyDescent="0.2">
      <c r="A2457" s="31" t="s">
        <v>14226</v>
      </c>
      <c r="B2457" s="1"/>
      <c r="C2457" s="1">
        <v>1</v>
      </c>
      <c r="D2457" s="1"/>
      <c r="E2457" s="1"/>
      <c r="F2457" s="1"/>
      <c r="G2457" s="1"/>
      <c r="H2457" s="1"/>
      <c r="I2457" s="1"/>
      <c r="J2457" s="1"/>
      <c r="K2457" s="1"/>
      <c r="L2457" s="1"/>
      <c r="M2457" s="1"/>
      <c r="N2457" s="1"/>
      <c r="O2457" s="1">
        <v>1</v>
      </c>
    </row>
    <row r="2458" spans="1:15" ht="15.75" hidden="1" customHeight="1" x14ac:dyDescent="0.2">
      <c r="A2458" s="31" t="s">
        <v>11583</v>
      </c>
      <c r="B2458" s="1">
        <v>1</v>
      </c>
      <c r="C2458" s="1"/>
      <c r="D2458" s="1"/>
      <c r="E2458" s="1"/>
      <c r="F2458" s="1"/>
      <c r="G2458" s="1"/>
      <c r="H2458" s="1"/>
      <c r="I2458" s="1"/>
      <c r="J2458" s="1"/>
      <c r="K2458" s="1"/>
      <c r="L2458" s="1"/>
      <c r="M2458" s="1"/>
      <c r="N2458" s="1"/>
      <c r="O2458" s="1">
        <v>1</v>
      </c>
    </row>
    <row r="2459" spans="1:15" ht="15.75" hidden="1" customHeight="1" x14ac:dyDescent="0.2">
      <c r="A2459" s="31" t="s">
        <v>13653</v>
      </c>
      <c r="B2459" s="1">
        <v>1</v>
      </c>
      <c r="C2459" s="1"/>
      <c r="D2459" s="1"/>
      <c r="E2459" s="1"/>
      <c r="F2459" s="1"/>
      <c r="G2459" s="1"/>
      <c r="H2459" s="1"/>
      <c r="I2459" s="1"/>
      <c r="J2459" s="1"/>
      <c r="K2459" s="1"/>
      <c r="L2459" s="1"/>
      <c r="M2459" s="1"/>
      <c r="N2459" s="1"/>
      <c r="O2459" s="1">
        <v>1</v>
      </c>
    </row>
    <row r="2460" spans="1:15" ht="15.75" hidden="1" customHeight="1" x14ac:dyDescent="0.2">
      <c r="A2460" s="31" t="s">
        <v>13714</v>
      </c>
      <c r="B2460" s="1"/>
      <c r="C2460" s="1">
        <v>1</v>
      </c>
      <c r="D2460" s="1"/>
      <c r="E2460" s="1"/>
      <c r="F2460" s="1"/>
      <c r="G2460" s="1"/>
      <c r="H2460" s="1"/>
      <c r="I2460" s="1"/>
      <c r="J2460" s="1"/>
      <c r="K2460" s="1"/>
      <c r="L2460" s="1"/>
      <c r="M2460" s="1"/>
      <c r="N2460" s="1"/>
      <c r="O2460" s="1">
        <v>1</v>
      </c>
    </row>
    <row r="2461" spans="1:15" ht="15.75" hidden="1" customHeight="1" x14ac:dyDescent="0.2">
      <c r="A2461" s="31" t="s">
        <v>13247</v>
      </c>
      <c r="B2461" s="1">
        <v>1</v>
      </c>
      <c r="C2461" s="1"/>
      <c r="D2461" s="1"/>
      <c r="E2461" s="1"/>
      <c r="F2461" s="1"/>
      <c r="G2461" s="1"/>
      <c r="H2461" s="1"/>
      <c r="I2461" s="1"/>
      <c r="J2461" s="1"/>
      <c r="K2461" s="1"/>
      <c r="L2461" s="1"/>
      <c r="M2461" s="1"/>
      <c r="N2461" s="1"/>
      <c r="O2461" s="1">
        <v>1</v>
      </c>
    </row>
    <row r="2462" spans="1:15" ht="15.75" hidden="1" customHeight="1" x14ac:dyDescent="0.2">
      <c r="A2462" s="31" t="s">
        <v>13531</v>
      </c>
      <c r="B2462" s="1">
        <v>1</v>
      </c>
      <c r="C2462" s="1"/>
      <c r="D2462" s="1"/>
      <c r="E2462" s="1"/>
      <c r="F2462" s="1"/>
      <c r="G2462" s="1"/>
      <c r="H2462" s="1"/>
      <c r="I2462" s="1"/>
      <c r="J2462" s="1"/>
      <c r="K2462" s="1"/>
      <c r="L2462" s="1"/>
      <c r="M2462" s="1"/>
      <c r="N2462" s="1"/>
      <c r="O2462" s="1">
        <v>1</v>
      </c>
    </row>
    <row r="2463" spans="1:15" ht="15.75" hidden="1" customHeight="1" x14ac:dyDescent="0.2">
      <c r="A2463" s="31" t="s">
        <v>13253</v>
      </c>
      <c r="B2463" s="1"/>
      <c r="C2463" s="1"/>
      <c r="D2463" s="1"/>
      <c r="E2463" s="1"/>
      <c r="F2463" s="1">
        <v>1</v>
      </c>
      <c r="G2463" s="1"/>
      <c r="H2463" s="1"/>
      <c r="I2463" s="1"/>
      <c r="J2463" s="1"/>
      <c r="K2463" s="1"/>
      <c r="L2463" s="1"/>
      <c r="M2463" s="1"/>
      <c r="N2463" s="1"/>
      <c r="O2463" s="1">
        <v>1</v>
      </c>
    </row>
    <row r="2464" spans="1:15" ht="15.75" hidden="1" customHeight="1" x14ac:dyDescent="0.2">
      <c r="A2464" s="31" t="s">
        <v>10821</v>
      </c>
      <c r="B2464" s="1"/>
      <c r="C2464" s="1"/>
      <c r="D2464" s="1"/>
      <c r="E2464" s="1"/>
      <c r="F2464" s="1">
        <v>1</v>
      </c>
      <c r="G2464" s="1"/>
      <c r="H2464" s="1"/>
      <c r="I2464" s="1"/>
      <c r="J2464" s="1"/>
      <c r="K2464" s="1"/>
      <c r="L2464" s="1"/>
      <c r="M2464" s="1"/>
      <c r="N2464" s="1"/>
      <c r="O2464" s="1">
        <v>1</v>
      </c>
    </row>
    <row r="2465" spans="1:15" ht="15.75" hidden="1" customHeight="1" x14ac:dyDescent="0.2">
      <c r="A2465" s="31" t="s">
        <v>12022</v>
      </c>
      <c r="B2465" s="1">
        <v>1</v>
      </c>
      <c r="C2465" s="1"/>
      <c r="D2465" s="1"/>
      <c r="E2465" s="1"/>
      <c r="F2465" s="1"/>
      <c r="G2465" s="1"/>
      <c r="H2465" s="1"/>
      <c r="I2465" s="1"/>
      <c r="J2465" s="1"/>
      <c r="K2465" s="1"/>
      <c r="L2465" s="1"/>
      <c r="M2465" s="1"/>
      <c r="N2465" s="1"/>
      <c r="O2465" s="1">
        <v>1</v>
      </c>
    </row>
    <row r="2466" spans="1:15" ht="15.75" hidden="1" customHeight="1" x14ac:dyDescent="0.2">
      <c r="A2466" s="31" t="s">
        <v>11988</v>
      </c>
      <c r="B2466" s="1">
        <v>1</v>
      </c>
      <c r="C2466" s="1"/>
      <c r="D2466" s="1"/>
      <c r="E2466" s="1"/>
      <c r="F2466" s="1"/>
      <c r="G2466" s="1"/>
      <c r="H2466" s="1"/>
      <c r="I2466" s="1"/>
      <c r="J2466" s="1"/>
      <c r="K2466" s="1"/>
      <c r="L2466" s="1"/>
      <c r="M2466" s="1"/>
      <c r="N2466" s="1"/>
      <c r="O2466" s="1">
        <v>1</v>
      </c>
    </row>
    <row r="2467" spans="1:15" ht="15.75" hidden="1" customHeight="1" x14ac:dyDescent="0.2">
      <c r="A2467" s="31" t="s">
        <v>13631</v>
      </c>
      <c r="B2467" s="1"/>
      <c r="C2467" s="1"/>
      <c r="D2467" s="1">
        <v>1</v>
      </c>
      <c r="E2467" s="1"/>
      <c r="F2467" s="1"/>
      <c r="G2467" s="1"/>
      <c r="H2467" s="1"/>
      <c r="I2467" s="1"/>
      <c r="J2467" s="1"/>
      <c r="K2467" s="1"/>
      <c r="L2467" s="1"/>
      <c r="M2467" s="1"/>
      <c r="N2467" s="1"/>
      <c r="O2467" s="1">
        <v>1</v>
      </c>
    </row>
    <row r="2468" spans="1:15" ht="15.75" hidden="1" customHeight="1" x14ac:dyDescent="0.2">
      <c r="A2468" s="31" t="s">
        <v>13552</v>
      </c>
      <c r="B2468" s="1">
        <v>1</v>
      </c>
      <c r="C2468" s="1"/>
      <c r="D2468" s="1"/>
      <c r="E2468" s="1"/>
      <c r="F2468" s="1"/>
      <c r="G2468" s="1"/>
      <c r="H2468" s="1"/>
      <c r="I2468" s="1"/>
      <c r="J2468" s="1"/>
      <c r="K2468" s="1"/>
      <c r="L2468" s="1"/>
      <c r="M2468" s="1"/>
      <c r="N2468" s="1"/>
      <c r="O2468" s="1">
        <v>1</v>
      </c>
    </row>
    <row r="2469" spans="1:15" ht="15.75" hidden="1" customHeight="1" x14ac:dyDescent="0.2">
      <c r="A2469" s="31" t="s">
        <v>12509</v>
      </c>
      <c r="B2469" s="1"/>
      <c r="C2469" s="1">
        <v>1</v>
      </c>
      <c r="D2469" s="1"/>
      <c r="E2469" s="1"/>
      <c r="F2469" s="1"/>
      <c r="G2469" s="1"/>
      <c r="H2469" s="1"/>
      <c r="I2469" s="1"/>
      <c r="J2469" s="1"/>
      <c r="K2469" s="1"/>
      <c r="L2469" s="1"/>
      <c r="M2469" s="1"/>
      <c r="N2469" s="1"/>
      <c r="O2469" s="1">
        <v>1</v>
      </c>
    </row>
    <row r="2470" spans="1:15" ht="15.75" hidden="1" customHeight="1" x14ac:dyDescent="0.2">
      <c r="A2470" s="31" t="s">
        <v>13483</v>
      </c>
      <c r="B2470" s="1">
        <v>1</v>
      </c>
      <c r="C2470" s="1"/>
      <c r="D2470" s="1"/>
      <c r="E2470" s="1"/>
      <c r="F2470" s="1"/>
      <c r="G2470" s="1"/>
      <c r="H2470" s="1"/>
      <c r="I2470" s="1"/>
      <c r="J2470" s="1"/>
      <c r="K2470" s="1"/>
      <c r="L2470" s="1"/>
      <c r="M2470" s="1"/>
      <c r="N2470" s="1"/>
      <c r="O2470" s="1">
        <v>1</v>
      </c>
    </row>
    <row r="2471" spans="1:15" ht="15.75" hidden="1" customHeight="1" x14ac:dyDescent="0.2">
      <c r="A2471" s="31" t="s">
        <v>13704</v>
      </c>
      <c r="B2471" s="1">
        <v>1</v>
      </c>
      <c r="C2471" s="1"/>
      <c r="D2471" s="1"/>
      <c r="E2471" s="1"/>
      <c r="F2471" s="1"/>
      <c r="G2471" s="1"/>
      <c r="H2471" s="1"/>
      <c r="I2471" s="1"/>
      <c r="J2471" s="1"/>
      <c r="K2471" s="1"/>
      <c r="L2471" s="1"/>
      <c r="M2471" s="1"/>
      <c r="N2471" s="1"/>
      <c r="O2471" s="1">
        <v>1</v>
      </c>
    </row>
    <row r="2472" spans="1:15" ht="15.75" hidden="1" customHeight="1" x14ac:dyDescent="0.2">
      <c r="A2472" s="31" t="s">
        <v>14563</v>
      </c>
      <c r="B2472" s="1"/>
      <c r="C2472" s="1"/>
      <c r="D2472" s="1"/>
      <c r="E2472" s="1"/>
      <c r="F2472" s="1">
        <v>1</v>
      </c>
      <c r="G2472" s="1"/>
      <c r="H2472" s="1"/>
      <c r="I2472" s="1"/>
      <c r="J2472" s="1"/>
      <c r="K2472" s="1"/>
      <c r="L2472" s="1"/>
      <c r="M2472" s="1"/>
      <c r="N2472" s="1"/>
      <c r="O2472" s="1">
        <v>1</v>
      </c>
    </row>
    <row r="2473" spans="1:15" ht="15.75" hidden="1" customHeight="1" x14ac:dyDescent="0.2">
      <c r="A2473" s="31" t="s">
        <v>12291</v>
      </c>
      <c r="B2473" s="1">
        <v>1</v>
      </c>
      <c r="C2473" s="1"/>
      <c r="D2473" s="1"/>
      <c r="E2473" s="1"/>
      <c r="F2473" s="1"/>
      <c r="G2473" s="1"/>
      <c r="H2473" s="1"/>
      <c r="I2473" s="1"/>
      <c r="J2473" s="1"/>
      <c r="K2473" s="1"/>
      <c r="L2473" s="1"/>
      <c r="M2473" s="1"/>
      <c r="N2473" s="1"/>
      <c r="O2473" s="1">
        <v>1</v>
      </c>
    </row>
    <row r="2474" spans="1:15" ht="15.75" hidden="1" customHeight="1" x14ac:dyDescent="0.2">
      <c r="A2474" s="31" t="s">
        <v>14420</v>
      </c>
      <c r="B2474" s="1"/>
      <c r="C2474" s="1"/>
      <c r="D2474" s="1"/>
      <c r="E2474" s="1"/>
      <c r="F2474" s="1"/>
      <c r="G2474" s="1"/>
      <c r="H2474" s="1">
        <v>1</v>
      </c>
      <c r="I2474" s="1"/>
      <c r="J2474" s="1"/>
      <c r="K2474" s="1"/>
      <c r="L2474" s="1"/>
      <c r="M2474" s="1"/>
      <c r="N2474" s="1"/>
      <c r="O2474" s="1">
        <v>1</v>
      </c>
    </row>
    <row r="2475" spans="1:15" ht="15.75" hidden="1" customHeight="1" x14ac:dyDescent="0.2">
      <c r="A2475" s="31" t="s">
        <v>13943</v>
      </c>
      <c r="B2475" s="1"/>
      <c r="C2475" s="1"/>
      <c r="D2475" s="1"/>
      <c r="E2475" s="1"/>
      <c r="F2475" s="1"/>
      <c r="G2475" s="1">
        <v>1</v>
      </c>
      <c r="H2475" s="1"/>
      <c r="I2475" s="1"/>
      <c r="J2475" s="1"/>
      <c r="K2475" s="1"/>
      <c r="L2475" s="1"/>
      <c r="M2475" s="1"/>
      <c r="N2475" s="1"/>
      <c r="O2475" s="1">
        <v>1</v>
      </c>
    </row>
    <row r="2476" spans="1:15" ht="15.75" hidden="1" customHeight="1" x14ac:dyDescent="0.2">
      <c r="A2476" s="31" t="s">
        <v>10571</v>
      </c>
      <c r="B2476" s="1"/>
      <c r="C2476" s="1"/>
      <c r="D2476" s="1">
        <v>1</v>
      </c>
      <c r="E2476" s="1"/>
      <c r="F2476" s="1"/>
      <c r="G2476" s="1"/>
      <c r="H2476" s="1"/>
      <c r="I2476" s="1"/>
      <c r="J2476" s="1"/>
      <c r="K2476" s="1"/>
      <c r="L2476" s="1"/>
      <c r="M2476" s="1"/>
      <c r="N2476" s="1"/>
      <c r="O2476" s="1">
        <v>1</v>
      </c>
    </row>
    <row r="2477" spans="1:15" ht="15.75" hidden="1" customHeight="1" x14ac:dyDescent="0.2">
      <c r="A2477" s="31" t="s">
        <v>12694</v>
      </c>
      <c r="B2477" s="1"/>
      <c r="C2477" s="1"/>
      <c r="D2477" s="1">
        <v>1</v>
      </c>
      <c r="E2477" s="1"/>
      <c r="F2477" s="1"/>
      <c r="G2477" s="1"/>
      <c r="H2477" s="1"/>
      <c r="I2477" s="1"/>
      <c r="J2477" s="1"/>
      <c r="K2477" s="1"/>
      <c r="L2477" s="1"/>
      <c r="M2477" s="1"/>
      <c r="N2477" s="1"/>
      <c r="O2477" s="1">
        <v>1</v>
      </c>
    </row>
    <row r="2478" spans="1:15" ht="15.75" hidden="1" customHeight="1" x14ac:dyDescent="0.2">
      <c r="A2478" s="31" t="s">
        <v>11581</v>
      </c>
      <c r="B2478" s="1">
        <v>1</v>
      </c>
      <c r="C2478" s="1"/>
      <c r="D2478" s="1"/>
      <c r="E2478" s="1"/>
      <c r="F2478" s="1"/>
      <c r="G2478" s="1"/>
      <c r="H2478" s="1"/>
      <c r="I2478" s="1"/>
      <c r="J2478" s="1"/>
      <c r="K2478" s="1"/>
      <c r="L2478" s="1"/>
      <c r="M2478" s="1"/>
      <c r="N2478" s="1"/>
      <c r="O2478" s="1">
        <v>1</v>
      </c>
    </row>
    <row r="2479" spans="1:15" ht="15.75" hidden="1" customHeight="1" x14ac:dyDescent="0.2">
      <c r="A2479" s="31" t="s">
        <v>12732</v>
      </c>
      <c r="B2479" s="1">
        <v>1</v>
      </c>
      <c r="C2479" s="1"/>
      <c r="D2479" s="1"/>
      <c r="E2479" s="1"/>
      <c r="F2479" s="1"/>
      <c r="G2479" s="1"/>
      <c r="H2479" s="1"/>
      <c r="I2479" s="1"/>
      <c r="J2479" s="1"/>
      <c r="K2479" s="1"/>
      <c r="L2479" s="1"/>
      <c r="M2479" s="1"/>
      <c r="N2479" s="1"/>
      <c r="O2479" s="1">
        <v>1</v>
      </c>
    </row>
    <row r="2480" spans="1:15" ht="15.75" hidden="1" customHeight="1" x14ac:dyDescent="0.2">
      <c r="A2480" s="31" t="s">
        <v>11527</v>
      </c>
      <c r="B2480" s="1">
        <v>1</v>
      </c>
      <c r="C2480" s="1"/>
      <c r="D2480" s="1"/>
      <c r="E2480" s="1"/>
      <c r="F2480" s="1"/>
      <c r="G2480" s="1"/>
      <c r="H2480" s="1"/>
      <c r="I2480" s="1"/>
      <c r="J2480" s="1"/>
      <c r="K2480" s="1"/>
      <c r="L2480" s="1"/>
      <c r="M2480" s="1"/>
      <c r="N2480" s="1"/>
      <c r="O2480" s="1">
        <v>1</v>
      </c>
    </row>
    <row r="2481" spans="1:15" ht="15.75" hidden="1" customHeight="1" x14ac:dyDescent="0.2">
      <c r="A2481" s="31" t="s">
        <v>12261</v>
      </c>
      <c r="B2481" s="1">
        <v>1</v>
      </c>
      <c r="C2481" s="1"/>
      <c r="D2481" s="1"/>
      <c r="E2481" s="1"/>
      <c r="F2481" s="1"/>
      <c r="G2481" s="1"/>
      <c r="H2481" s="1"/>
      <c r="I2481" s="1"/>
      <c r="J2481" s="1"/>
      <c r="K2481" s="1"/>
      <c r="L2481" s="1"/>
      <c r="M2481" s="1"/>
      <c r="N2481" s="1"/>
      <c r="O2481" s="1">
        <v>1</v>
      </c>
    </row>
    <row r="2482" spans="1:15" ht="15.75" hidden="1" customHeight="1" x14ac:dyDescent="0.2">
      <c r="A2482" s="31" t="s">
        <v>10761</v>
      </c>
      <c r="B2482" s="1"/>
      <c r="C2482" s="1"/>
      <c r="D2482" s="1"/>
      <c r="E2482" s="1">
        <v>1</v>
      </c>
      <c r="F2482" s="1"/>
      <c r="G2482" s="1"/>
      <c r="H2482" s="1"/>
      <c r="I2482" s="1"/>
      <c r="J2482" s="1"/>
      <c r="K2482" s="1"/>
      <c r="L2482" s="1"/>
      <c r="M2482" s="1"/>
      <c r="N2482" s="1"/>
      <c r="O2482" s="1">
        <v>1</v>
      </c>
    </row>
    <row r="2483" spans="1:15" ht="15.75" hidden="1" customHeight="1" x14ac:dyDescent="0.2">
      <c r="A2483" s="31" t="s">
        <v>14215</v>
      </c>
      <c r="B2483" s="1"/>
      <c r="C2483" s="1">
        <v>1</v>
      </c>
      <c r="D2483" s="1"/>
      <c r="E2483" s="1"/>
      <c r="F2483" s="1"/>
      <c r="G2483" s="1"/>
      <c r="H2483" s="1"/>
      <c r="I2483" s="1"/>
      <c r="J2483" s="1"/>
      <c r="K2483" s="1"/>
      <c r="L2483" s="1"/>
      <c r="M2483" s="1"/>
      <c r="N2483" s="1"/>
      <c r="O2483" s="1">
        <v>1</v>
      </c>
    </row>
    <row r="2484" spans="1:15" ht="15.75" hidden="1" customHeight="1" x14ac:dyDescent="0.2">
      <c r="A2484" s="31" t="s">
        <v>13960</v>
      </c>
      <c r="B2484" s="1">
        <v>1</v>
      </c>
      <c r="C2484" s="1"/>
      <c r="D2484" s="1"/>
      <c r="E2484" s="1"/>
      <c r="F2484" s="1"/>
      <c r="G2484" s="1"/>
      <c r="H2484" s="1"/>
      <c r="I2484" s="1"/>
      <c r="J2484" s="1"/>
      <c r="K2484" s="1"/>
      <c r="L2484" s="1"/>
      <c r="M2484" s="1"/>
      <c r="N2484" s="1"/>
      <c r="O2484" s="1">
        <v>1</v>
      </c>
    </row>
    <row r="2485" spans="1:15" ht="15.75" hidden="1" customHeight="1" x14ac:dyDescent="0.2">
      <c r="A2485" s="31" t="s">
        <v>14216</v>
      </c>
      <c r="B2485" s="1"/>
      <c r="C2485" s="1">
        <v>1</v>
      </c>
      <c r="D2485" s="1"/>
      <c r="E2485" s="1"/>
      <c r="F2485" s="1"/>
      <c r="G2485" s="1"/>
      <c r="H2485" s="1"/>
      <c r="I2485" s="1"/>
      <c r="J2485" s="1"/>
      <c r="K2485" s="1"/>
      <c r="L2485" s="1"/>
      <c r="M2485" s="1"/>
      <c r="N2485" s="1"/>
      <c r="O2485" s="1">
        <v>1</v>
      </c>
    </row>
    <row r="2486" spans="1:15" ht="15.75" hidden="1" customHeight="1" x14ac:dyDescent="0.2">
      <c r="A2486" s="31" t="s">
        <v>13735</v>
      </c>
      <c r="B2486" s="1"/>
      <c r="C2486" s="1"/>
      <c r="D2486" s="1"/>
      <c r="E2486" s="1"/>
      <c r="F2486" s="1"/>
      <c r="G2486" s="1"/>
      <c r="H2486" s="1"/>
      <c r="I2486" s="1"/>
      <c r="J2486" s="1"/>
      <c r="K2486" s="1">
        <v>1</v>
      </c>
      <c r="L2486" s="1"/>
      <c r="M2486" s="1"/>
      <c r="N2486" s="1"/>
      <c r="O2486" s="1">
        <v>1</v>
      </c>
    </row>
    <row r="2487" spans="1:15" ht="15.75" hidden="1" customHeight="1" x14ac:dyDescent="0.2">
      <c r="A2487" s="31" t="s">
        <v>11723</v>
      </c>
      <c r="B2487" s="1"/>
      <c r="C2487" s="1"/>
      <c r="D2487" s="1"/>
      <c r="E2487" s="1"/>
      <c r="F2487" s="1"/>
      <c r="G2487" s="1"/>
      <c r="H2487" s="1"/>
      <c r="I2487" s="1"/>
      <c r="J2487" s="1">
        <v>1</v>
      </c>
      <c r="K2487" s="1"/>
      <c r="L2487" s="1"/>
      <c r="M2487" s="1"/>
      <c r="N2487" s="1"/>
      <c r="O2487" s="1">
        <v>1</v>
      </c>
    </row>
    <row r="2488" spans="1:15" ht="15.75" hidden="1" customHeight="1" x14ac:dyDescent="0.2">
      <c r="A2488" s="31" t="s">
        <v>14080</v>
      </c>
      <c r="B2488" s="1">
        <v>1</v>
      </c>
      <c r="C2488" s="1"/>
      <c r="D2488" s="1"/>
      <c r="E2488" s="1"/>
      <c r="F2488" s="1"/>
      <c r="G2488" s="1"/>
      <c r="H2488" s="1"/>
      <c r="I2488" s="1"/>
      <c r="J2488" s="1"/>
      <c r="K2488" s="1"/>
      <c r="L2488" s="1"/>
      <c r="M2488" s="1"/>
      <c r="N2488" s="1"/>
      <c r="O2488" s="1">
        <v>1</v>
      </c>
    </row>
    <row r="2489" spans="1:15" ht="15.75" hidden="1" customHeight="1" x14ac:dyDescent="0.2">
      <c r="A2489" s="31" t="s">
        <v>12499</v>
      </c>
      <c r="B2489" s="1">
        <v>1</v>
      </c>
      <c r="C2489" s="1"/>
      <c r="D2489" s="1"/>
      <c r="E2489" s="1"/>
      <c r="F2489" s="1"/>
      <c r="G2489" s="1"/>
      <c r="H2489" s="1"/>
      <c r="I2489" s="1"/>
      <c r="J2489" s="1"/>
      <c r="K2489" s="1"/>
      <c r="L2489" s="1"/>
      <c r="M2489" s="1"/>
      <c r="N2489" s="1"/>
      <c r="O2489" s="1">
        <v>1</v>
      </c>
    </row>
    <row r="2490" spans="1:15" ht="15.75" hidden="1" customHeight="1" x14ac:dyDescent="0.2">
      <c r="A2490" s="31" t="s">
        <v>11597</v>
      </c>
      <c r="B2490" s="1">
        <v>1</v>
      </c>
      <c r="C2490" s="1"/>
      <c r="D2490" s="1"/>
      <c r="E2490" s="1"/>
      <c r="F2490" s="1"/>
      <c r="G2490" s="1"/>
      <c r="H2490" s="1"/>
      <c r="I2490" s="1"/>
      <c r="J2490" s="1"/>
      <c r="K2490" s="1"/>
      <c r="L2490" s="1"/>
      <c r="M2490" s="1"/>
      <c r="N2490" s="1"/>
      <c r="O2490" s="1">
        <v>1</v>
      </c>
    </row>
    <row r="2491" spans="1:15" ht="15.75" hidden="1" customHeight="1" x14ac:dyDescent="0.2">
      <c r="A2491" s="31" t="s">
        <v>13322</v>
      </c>
      <c r="B2491" s="1">
        <v>1</v>
      </c>
      <c r="C2491" s="1"/>
      <c r="D2491" s="1"/>
      <c r="E2491" s="1"/>
      <c r="F2491" s="1"/>
      <c r="G2491" s="1"/>
      <c r="H2491" s="1"/>
      <c r="I2491" s="1"/>
      <c r="J2491" s="1"/>
      <c r="K2491" s="1"/>
      <c r="L2491" s="1"/>
      <c r="M2491" s="1"/>
      <c r="N2491" s="1"/>
      <c r="O2491" s="1">
        <v>1</v>
      </c>
    </row>
    <row r="2492" spans="1:15" ht="15.75" hidden="1" customHeight="1" x14ac:dyDescent="0.2">
      <c r="A2492" s="31" t="s">
        <v>13499</v>
      </c>
      <c r="B2492" s="1">
        <v>1</v>
      </c>
      <c r="C2492" s="1"/>
      <c r="D2492" s="1"/>
      <c r="E2492" s="1"/>
      <c r="F2492" s="1"/>
      <c r="G2492" s="1"/>
      <c r="H2492" s="1"/>
      <c r="I2492" s="1"/>
      <c r="J2492" s="1"/>
      <c r="K2492" s="1"/>
      <c r="L2492" s="1"/>
      <c r="M2492" s="1"/>
      <c r="N2492" s="1"/>
      <c r="O2492" s="1">
        <v>1</v>
      </c>
    </row>
    <row r="2493" spans="1:15" ht="15.75" hidden="1" customHeight="1" x14ac:dyDescent="0.2">
      <c r="A2493" s="31" t="s">
        <v>14590</v>
      </c>
      <c r="B2493" s="1"/>
      <c r="C2493" s="1"/>
      <c r="D2493" s="1"/>
      <c r="E2493" s="1"/>
      <c r="F2493" s="1">
        <v>1</v>
      </c>
      <c r="G2493" s="1"/>
      <c r="H2493" s="1"/>
      <c r="I2493" s="1"/>
      <c r="J2493" s="1"/>
      <c r="K2493" s="1"/>
      <c r="L2493" s="1"/>
      <c r="M2493" s="1"/>
      <c r="N2493" s="1"/>
      <c r="O2493" s="1">
        <v>1</v>
      </c>
    </row>
    <row r="2494" spans="1:15" ht="15.75" hidden="1" customHeight="1" x14ac:dyDescent="0.2">
      <c r="A2494" s="31" t="s">
        <v>14437</v>
      </c>
      <c r="B2494" s="1"/>
      <c r="C2494" s="1"/>
      <c r="D2494" s="1"/>
      <c r="E2494" s="1"/>
      <c r="F2494" s="1"/>
      <c r="G2494" s="1"/>
      <c r="H2494" s="1">
        <v>1</v>
      </c>
      <c r="I2494" s="1"/>
      <c r="J2494" s="1"/>
      <c r="K2494" s="1"/>
      <c r="L2494" s="1"/>
      <c r="M2494" s="1"/>
      <c r="N2494" s="1"/>
      <c r="O2494" s="1">
        <v>1</v>
      </c>
    </row>
    <row r="2495" spans="1:15" ht="15.75" hidden="1" customHeight="1" x14ac:dyDescent="0.2">
      <c r="A2495" s="31" t="s">
        <v>11900</v>
      </c>
      <c r="B2495" s="1">
        <v>1</v>
      </c>
      <c r="C2495" s="1"/>
      <c r="D2495" s="1"/>
      <c r="E2495" s="1"/>
      <c r="F2495" s="1"/>
      <c r="G2495" s="1"/>
      <c r="H2495" s="1"/>
      <c r="I2495" s="1"/>
      <c r="J2495" s="1"/>
      <c r="K2495" s="1"/>
      <c r="L2495" s="1"/>
      <c r="M2495" s="1"/>
      <c r="N2495" s="1"/>
      <c r="O2495" s="1">
        <v>1</v>
      </c>
    </row>
    <row r="2496" spans="1:15" ht="15.75" hidden="1" customHeight="1" x14ac:dyDescent="0.2">
      <c r="A2496" s="31" t="s">
        <v>11850</v>
      </c>
      <c r="B2496" s="1">
        <v>1</v>
      </c>
      <c r="C2496" s="1"/>
      <c r="D2496" s="1"/>
      <c r="E2496" s="1"/>
      <c r="F2496" s="1"/>
      <c r="G2496" s="1"/>
      <c r="H2496" s="1"/>
      <c r="I2496" s="1"/>
      <c r="J2496" s="1"/>
      <c r="K2496" s="1"/>
      <c r="L2496" s="1"/>
      <c r="M2496" s="1"/>
      <c r="N2496" s="1"/>
      <c r="O2496" s="1">
        <v>1</v>
      </c>
    </row>
    <row r="2497" spans="1:15" ht="15.75" hidden="1" customHeight="1" x14ac:dyDescent="0.2">
      <c r="A2497" s="31" t="s">
        <v>12142</v>
      </c>
      <c r="B2497" s="1"/>
      <c r="C2497" s="1"/>
      <c r="D2497" s="1"/>
      <c r="E2497" s="1"/>
      <c r="F2497" s="1"/>
      <c r="G2497" s="1"/>
      <c r="H2497" s="1"/>
      <c r="I2497" s="1"/>
      <c r="J2497" s="1"/>
      <c r="K2497" s="1"/>
      <c r="L2497" s="1"/>
      <c r="M2497" s="1">
        <v>1</v>
      </c>
      <c r="N2497" s="1"/>
      <c r="O2497" s="1">
        <v>1</v>
      </c>
    </row>
    <row r="2498" spans="1:15" ht="15.75" hidden="1" customHeight="1" x14ac:dyDescent="0.2">
      <c r="A2498" s="31" t="s">
        <v>12320</v>
      </c>
      <c r="B2498" s="1">
        <v>1</v>
      </c>
      <c r="C2498" s="1"/>
      <c r="D2498" s="1"/>
      <c r="E2498" s="1"/>
      <c r="F2498" s="1"/>
      <c r="G2498" s="1"/>
      <c r="H2498" s="1"/>
      <c r="I2498" s="1"/>
      <c r="J2498" s="1"/>
      <c r="K2498" s="1"/>
      <c r="L2498" s="1"/>
      <c r="M2498" s="1"/>
      <c r="N2498" s="1"/>
      <c r="O2498" s="1">
        <v>1</v>
      </c>
    </row>
    <row r="2499" spans="1:15" ht="15.75" hidden="1" customHeight="1" x14ac:dyDescent="0.2">
      <c r="A2499" s="31" t="s">
        <v>14423</v>
      </c>
      <c r="B2499" s="1"/>
      <c r="C2499" s="1"/>
      <c r="D2499" s="1"/>
      <c r="E2499" s="1"/>
      <c r="F2499" s="1"/>
      <c r="G2499" s="1"/>
      <c r="H2499" s="1">
        <v>1</v>
      </c>
      <c r="I2499" s="1"/>
      <c r="J2499" s="1"/>
      <c r="K2499" s="1"/>
      <c r="L2499" s="1"/>
      <c r="M2499" s="1"/>
      <c r="N2499" s="1"/>
      <c r="O2499" s="1">
        <v>1</v>
      </c>
    </row>
    <row r="2500" spans="1:15" ht="15.75" hidden="1" customHeight="1" x14ac:dyDescent="0.2">
      <c r="A2500" s="31" t="s">
        <v>11080</v>
      </c>
      <c r="B2500" s="1">
        <v>1</v>
      </c>
      <c r="C2500" s="1"/>
      <c r="D2500" s="1"/>
      <c r="E2500" s="1"/>
      <c r="F2500" s="1"/>
      <c r="G2500" s="1"/>
      <c r="H2500" s="1"/>
      <c r="I2500" s="1"/>
      <c r="J2500" s="1"/>
      <c r="K2500" s="1"/>
      <c r="L2500" s="1"/>
      <c r="M2500" s="1"/>
      <c r="N2500" s="1"/>
      <c r="O2500" s="1">
        <v>1</v>
      </c>
    </row>
    <row r="2501" spans="1:15" ht="15.75" hidden="1" customHeight="1" x14ac:dyDescent="0.2">
      <c r="A2501" s="31" t="s">
        <v>10465</v>
      </c>
      <c r="B2501" s="1">
        <v>1</v>
      </c>
      <c r="C2501" s="1"/>
      <c r="D2501" s="1"/>
      <c r="E2501" s="1"/>
      <c r="F2501" s="1"/>
      <c r="G2501" s="1"/>
      <c r="H2501" s="1"/>
      <c r="I2501" s="1"/>
      <c r="J2501" s="1"/>
      <c r="K2501" s="1"/>
      <c r="L2501" s="1"/>
      <c r="M2501" s="1"/>
      <c r="N2501" s="1"/>
      <c r="O2501" s="1">
        <v>1</v>
      </c>
    </row>
    <row r="2502" spans="1:15" ht="15.75" hidden="1" customHeight="1" x14ac:dyDescent="0.2">
      <c r="A2502" s="31" t="s">
        <v>14721</v>
      </c>
      <c r="B2502" s="1"/>
      <c r="C2502" s="1">
        <v>1</v>
      </c>
      <c r="D2502" s="1"/>
      <c r="E2502" s="1"/>
      <c r="F2502" s="1"/>
      <c r="G2502" s="1"/>
      <c r="H2502" s="1"/>
      <c r="I2502" s="1"/>
      <c r="J2502" s="1"/>
      <c r="K2502" s="1"/>
      <c r="L2502" s="1"/>
      <c r="M2502" s="1"/>
      <c r="N2502" s="1"/>
      <c r="O2502" s="1">
        <v>1</v>
      </c>
    </row>
    <row r="2503" spans="1:15" ht="15.75" hidden="1" customHeight="1" x14ac:dyDescent="0.2">
      <c r="A2503" s="31" t="s">
        <v>10575</v>
      </c>
      <c r="B2503" s="1"/>
      <c r="C2503" s="1"/>
      <c r="D2503" s="1">
        <v>1</v>
      </c>
      <c r="E2503" s="1"/>
      <c r="F2503" s="1"/>
      <c r="G2503" s="1"/>
      <c r="H2503" s="1"/>
      <c r="I2503" s="1"/>
      <c r="J2503" s="1"/>
      <c r="K2503" s="1"/>
      <c r="L2503" s="1"/>
      <c r="M2503" s="1"/>
      <c r="N2503" s="1"/>
      <c r="O2503" s="1">
        <v>1</v>
      </c>
    </row>
    <row r="2504" spans="1:15" ht="15.75" hidden="1" customHeight="1" x14ac:dyDescent="0.2">
      <c r="A2504" s="31" t="s">
        <v>12821</v>
      </c>
      <c r="B2504" s="1"/>
      <c r="C2504" s="1">
        <v>1</v>
      </c>
      <c r="D2504" s="1"/>
      <c r="E2504" s="1"/>
      <c r="F2504" s="1"/>
      <c r="G2504" s="1"/>
      <c r="H2504" s="1"/>
      <c r="I2504" s="1"/>
      <c r="J2504" s="1"/>
      <c r="K2504" s="1"/>
      <c r="L2504" s="1"/>
      <c r="M2504" s="1"/>
      <c r="N2504" s="1"/>
      <c r="O2504" s="1">
        <v>1</v>
      </c>
    </row>
    <row r="2505" spans="1:15" ht="15.75" hidden="1" customHeight="1" x14ac:dyDescent="0.2">
      <c r="A2505" s="31" t="s">
        <v>11722</v>
      </c>
      <c r="B2505" s="1"/>
      <c r="C2505" s="1"/>
      <c r="D2505" s="1"/>
      <c r="E2505" s="1"/>
      <c r="F2505" s="1"/>
      <c r="G2505" s="1"/>
      <c r="H2505" s="1"/>
      <c r="I2505" s="1"/>
      <c r="J2505" s="1">
        <v>1</v>
      </c>
      <c r="K2505" s="1"/>
      <c r="L2505" s="1"/>
      <c r="M2505" s="1"/>
      <c r="N2505" s="1"/>
      <c r="O2505" s="1">
        <v>1</v>
      </c>
    </row>
    <row r="2506" spans="1:15" ht="15.75" hidden="1" customHeight="1" x14ac:dyDescent="0.2">
      <c r="A2506" s="31" t="s">
        <v>10851</v>
      </c>
      <c r="B2506" s="1">
        <v>1</v>
      </c>
      <c r="C2506" s="1"/>
      <c r="D2506" s="1"/>
      <c r="E2506" s="1"/>
      <c r="F2506" s="1"/>
      <c r="G2506" s="1"/>
      <c r="H2506" s="1"/>
      <c r="I2506" s="1"/>
      <c r="J2506" s="1"/>
      <c r="K2506" s="1"/>
      <c r="L2506" s="1"/>
      <c r="M2506" s="1"/>
      <c r="N2506" s="1"/>
      <c r="O2506" s="1">
        <v>1</v>
      </c>
    </row>
    <row r="2507" spans="1:15" ht="15.75" hidden="1" customHeight="1" x14ac:dyDescent="0.2">
      <c r="A2507" s="31" t="s">
        <v>14143</v>
      </c>
      <c r="B2507" s="1"/>
      <c r="C2507" s="1"/>
      <c r="D2507" s="1"/>
      <c r="E2507" s="1">
        <v>1</v>
      </c>
      <c r="F2507" s="1"/>
      <c r="G2507" s="1"/>
      <c r="H2507" s="1"/>
      <c r="I2507" s="1"/>
      <c r="J2507" s="1"/>
      <c r="K2507" s="1"/>
      <c r="L2507" s="1"/>
      <c r="M2507" s="1"/>
      <c r="N2507" s="1"/>
      <c r="O2507" s="1">
        <v>1</v>
      </c>
    </row>
    <row r="2508" spans="1:15" ht="15.75" hidden="1" customHeight="1" x14ac:dyDescent="0.2">
      <c r="A2508" s="31" t="s">
        <v>14759</v>
      </c>
      <c r="B2508" s="1"/>
      <c r="C2508" s="1">
        <v>1</v>
      </c>
      <c r="D2508" s="1"/>
      <c r="E2508" s="1"/>
      <c r="F2508" s="1"/>
      <c r="G2508" s="1"/>
      <c r="H2508" s="1"/>
      <c r="I2508" s="1"/>
      <c r="J2508" s="1"/>
      <c r="K2508" s="1"/>
      <c r="L2508" s="1"/>
      <c r="M2508" s="1"/>
      <c r="N2508" s="1"/>
      <c r="O2508" s="1">
        <v>1</v>
      </c>
    </row>
    <row r="2509" spans="1:15" ht="15.75" hidden="1" customHeight="1" x14ac:dyDescent="0.2">
      <c r="A2509" s="31" t="s">
        <v>10672</v>
      </c>
      <c r="B2509" s="1">
        <v>1</v>
      </c>
      <c r="C2509" s="1"/>
      <c r="D2509" s="1"/>
      <c r="E2509" s="1"/>
      <c r="F2509" s="1"/>
      <c r="G2509" s="1"/>
      <c r="H2509" s="1"/>
      <c r="I2509" s="1"/>
      <c r="J2509" s="1"/>
      <c r="K2509" s="1"/>
      <c r="L2509" s="1"/>
      <c r="M2509" s="1"/>
      <c r="N2509" s="1"/>
      <c r="O2509" s="1">
        <v>1</v>
      </c>
    </row>
    <row r="2510" spans="1:15" ht="15.75" hidden="1" customHeight="1" x14ac:dyDescent="0.2">
      <c r="A2510" s="31" t="s">
        <v>14465</v>
      </c>
      <c r="B2510" s="1"/>
      <c r="C2510" s="1"/>
      <c r="D2510" s="1"/>
      <c r="E2510" s="1"/>
      <c r="F2510" s="1"/>
      <c r="G2510" s="1"/>
      <c r="H2510" s="1"/>
      <c r="I2510" s="1"/>
      <c r="J2510" s="1"/>
      <c r="K2510" s="1"/>
      <c r="L2510" s="1">
        <v>1</v>
      </c>
      <c r="M2510" s="1"/>
      <c r="N2510" s="1"/>
      <c r="O2510" s="1">
        <v>1</v>
      </c>
    </row>
    <row r="2511" spans="1:15" ht="15.75" hidden="1" customHeight="1" x14ac:dyDescent="0.2">
      <c r="A2511" s="31" t="s">
        <v>14645</v>
      </c>
      <c r="B2511" s="1"/>
      <c r="C2511" s="1"/>
      <c r="D2511" s="1"/>
      <c r="E2511" s="1"/>
      <c r="F2511" s="1"/>
      <c r="G2511" s="1"/>
      <c r="H2511" s="1"/>
      <c r="I2511" s="1"/>
      <c r="J2511" s="1"/>
      <c r="K2511" s="1">
        <v>1</v>
      </c>
      <c r="L2511" s="1"/>
      <c r="M2511" s="1"/>
      <c r="N2511" s="1"/>
      <c r="O2511" s="1">
        <v>1</v>
      </c>
    </row>
    <row r="2512" spans="1:15" ht="15.75" hidden="1" customHeight="1" x14ac:dyDescent="0.2">
      <c r="A2512" s="31" t="s">
        <v>11677</v>
      </c>
      <c r="B2512" s="1">
        <v>1</v>
      </c>
      <c r="C2512" s="1"/>
      <c r="D2512" s="1"/>
      <c r="E2512" s="1"/>
      <c r="F2512" s="1"/>
      <c r="G2512" s="1"/>
      <c r="H2512" s="1"/>
      <c r="I2512" s="1"/>
      <c r="J2512" s="1"/>
      <c r="K2512" s="1"/>
      <c r="L2512" s="1"/>
      <c r="M2512" s="1"/>
      <c r="N2512" s="1"/>
      <c r="O2512" s="1">
        <v>1</v>
      </c>
    </row>
    <row r="2513" spans="1:15" ht="15.75" hidden="1" customHeight="1" x14ac:dyDescent="0.2">
      <c r="A2513" s="31" t="s">
        <v>11814</v>
      </c>
      <c r="B2513" s="1"/>
      <c r="C2513" s="1">
        <v>1</v>
      </c>
      <c r="D2513" s="1"/>
      <c r="E2513" s="1"/>
      <c r="F2513" s="1"/>
      <c r="G2513" s="1"/>
      <c r="H2513" s="1"/>
      <c r="I2513" s="1"/>
      <c r="J2513" s="1"/>
      <c r="K2513" s="1"/>
      <c r="L2513" s="1"/>
      <c r="M2513" s="1"/>
      <c r="N2513" s="1"/>
      <c r="O2513" s="1">
        <v>1</v>
      </c>
    </row>
    <row r="2514" spans="1:15" ht="15.75" hidden="1" customHeight="1" x14ac:dyDescent="0.2">
      <c r="A2514" s="31" t="s">
        <v>11996</v>
      </c>
      <c r="B2514" s="1">
        <v>1</v>
      </c>
      <c r="C2514" s="1"/>
      <c r="D2514" s="1"/>
      <c r="E2514" s="1"/>
      <c r="F2514" s="1"/>
      <c r="G2514" s="1"/>
      <c r="H2514" s="1"/>
      <c r="I2514" s="1"/>
      <c r="J2514" s="1"/>
      <c r="K2514" s="1"/>
      <c r="L2514" s="1"/>
      <c r="M2514" s="1"/>
      <c r="N2514" s="1"/>
      <c r="O2514" s="1">
        <v>1</v>
      </c>
    </row>
    <row r="2515" spans="1:15" ht="15.75" hidden="1" customHeight="1" x14ac:dyDescent="0.2">
      <c r="A2515" s="31" t="s">
        <v>13783</v>
      </c>
      <c r="B2515" s="1">
        <v>1</v>
      </c>
      <c r="C2515" s="1"/>
      <c r="D2515" s="1"/>
      <c r="E2515" s="1"/>
      <c r="F2515" s="1"/>
      <c r="G2515" s="1"/>
      <c r="H2515" s="1"/>
      <c r="I2515" s="1"/>
      <c r="J2515" s="1"/>
      <c r="K2515" s="1"/>
      <c r="L2515" s="1"/>
      <c r="M2515" s="1"/>
      <c r="N2515" s="1"/>
      <c r="O2515" s="1">
        <v>1</v>
      </c>
    </row>
    <row r="2516" spans="1:15" ht="15.75" hidden="1" customHeight="1" x14ac:dyDescent="0.2">
      <c r="A2516" s="31" t="s">
        <v>14337</v>
      </c>
      <c r="B2516" s="1"/>
      <c r="C2516" s="1"/>
      <c r="D2516" s="1"/>
      <c r="E2516" s="1"/>
      <c r="F2516" s="1"/>
      <c r="G2516" s="1">
        <v>1</v>
      </c>
      <c r="H2516" s="1"/>
      <c r="I2516" s="1"/>
      <c r="J2516" s="1"/>
      <c r="K2516" s="1"/>
      <c r="L2516" s="1"/>
      <c r="M2516" s="1"/>
      <c r="N2516" s="1"/>
      <c r="O2516" s="1">
        <v>1</v>
      </c>
    </row>
    <row r="2517" spans="1:15" ht="15.75" hidden="1" customHeight="1" x14ac:dyDescent="0.2">
      <c r="A2517" s="31" t="s">
        <v>12419</v>
      </c>
      <c r="B2517" s="1"/>
      <c r="C2517" s="1">
        <v>1</v>
      </c>
      <c r="D2517" s="1"/>
      <c r="E2517" s="1"/>
      <c r="F2517" s="1"/>
      <c r="G2517" s="1"/>
      <c r="H2517" s="1"/>
      <c r="I2517" s="1"/>
      <c r="J2517" s="1"/>
      <c r="K2517" s="1"/>
      <c r="L2517" s="1"/>
      <c r="M2517" s="1"/>
      <c r="N2517" s="1"/>
      <c r="O2517" s="1">
        <v>1</v>
      </c>
    </row>
    <row r="2518" spans="1:15" ht="15.75" hidden="1" customHeight="1" x14ac:dyDescent="0.2">
      <c r="A2518" s="31" t="s">
        <v>12025</v>
      </c>
      <c r="B2518" s="1">
        <v>1</v>
      </c>
      <c r="C2518" s="1"/>
      <c r="D2518" s="1"/>
      <c r="E2518" s="1"/>
      <c r="F2518" s="1"/>
      <c r="G2518" s="1"/>
      <c r="H2518" s="1"/>
      <c r="I2518" s="1"/>
      <c r="J2518" s="1"/>
      <c r="K2518" s="1"/>
      <c r="L2518" s="1"/>
      <c r="M2518" s="1"/>
      <c r="N2518" s="1"/>
      <c r="O2518" s="1">
        <v>1</v>
      </c>
    </row>
    <row r="2519" spans="1:15" ht="15.75" hidden="1" customHeight="1" x14ac:dyDescent="0.2">
      <c r="A2519" s="31" t="s">
        <v>10810</v>
      </c>
      <c r="B2519" s="1">
        <v>1</v>
      </c>
      <c r="C2519" s="1"/>
      <c r="D2519" s="1"/>
      <c r="E2519" s="1"/>
      <c r="F2519" s="1"/>
      <c r="G2519" s="1"/>
      <c r="H2519" s="1"/>
      <c r="I2519" s="1"/>
      <c r="J2519" s="1"/>
      <c r="K2519" s="1"/>
      <c r="L2519" s="1"/>
      <c r="M2519" s="1"/>
      <c r="N2519" s="1"/>
      <c r="O2519" s="1">
        <v>1</v>
      </c>
    </row>
    <row r="2520" spans="1:15" ht="15.75" hidden="1" customHeight="1" x14ac:dyDescent="0.2">
      <c r="A2520" s="31" t="s">
        <v>13981</v>
      </c>
      <c r="B2520" s="1"/>
      <c r="C2520" s="1">
        <v>1</v>
      </c>
      <c r="D2520" s="1"/>
      <c r="E2520" s="1"/>
      <c r="F2520" s="1"/>
      <c r="G2520" s="1"/>
      <c r="H2520" s="1"/>
      <c r="I2520" s="1"/>
      <c r="J2520" s="1"/>
      <c r="K2520" s="1"/>
      <c r="L2520" s="1"/>
      <c r="M2520" s="1"/>
      <c r="N2520" s="1"/>
      <c r="O2520" s="1">
        <v>1</v>
      </c>
    </row>
    <row r="2521" spans="1:15" ht="15.75" hidden="1" customHeight="1" x14ac:dyDescent="0.2">
      <c r="A2521" s="31" t="s">
        <v>12936</v>
      </c>
      <c r="B2521" s="1"/>
      <c r="C2521" s="1">
        <v>1</v>
      </c>
      <c r="D2521" s="1"/>
      <c r="E2521" s="1"/>
      <c r="F2521" s="1"/>
      <c r="G2521" s="1"/>
      <c r="H2521" s="1"/>
      <c r="I2521" s="1"/>
      <c r="J2521" s="1"/>
      <c r="K2521" s="1"/>
      <c r="L2521" s="1"/>
      <c r="M2521" s="1"/>
      <c r="N2521" s="1"/>
      <c r="O2521" s="1">
        <v>1</v>
      </c>
    </row>
    <row r="2522" spans="1:15" ht="15.75" hidden="1" customHeight="1" x14ac:dyDescent="0.2">
      <c r="A2522" s="31" t="s">
        <v>13791</v>
      </c>
      <c r="B2522" s="1">
        <v>1</v>
      </c>
      <c r="C2522" s="1"/>
      <c r="D2522" s="1"/>
      <c r="E2522" s="1"/>
      <c r="F2522" s="1"/>
      <c r="G2522" s="1"/>
      <c r="H2522" s="1"/>
      <c r="I2522" s="1"/>
      <c r="J2522" s="1"/>
      <c r="K2522" s="1"/>
      <c r="L2522" s="1"/>
      <c r="M2522" s="1"/>
      <c r="N2522" s="1"/>
      <c r="O2522" s="1">
        <v>1</v>
      </c>
    </row>
    <row r="2523" spans="1:15" ht="15.75" hidden="1" customHeight="1" x14ac:dyDescent="0.2">
      <c r="A2523" s="31" t="s">
        <v>12217</v>
      </c>
      <c r="B2523" s="1"/>
      <c r="C2523" s="1"/>
      <c r="D2523" s="1"/>
      <c r="E2523" s="1">
        <v>1</v>
      </c>
      <c r="F2523" s="1"/>
      <c r="G2523" s="1"/>
      <c r="H2523" s="1"/>
      <c r="I2523" s="1"/>
      <c r="J2523" s="1"/>
      <c r="K2523" s="1"/>
      <c r="L2523" s="1"/>
      <c r="M2523" s="1"/>
      <c r="N2523" s="1"/>
      <c r="O2523" s="1">
        <v>1</v>
      </c>
    </row>
    <row r="2524" spans="1:15" ht="15.75" hidden="1" customHeight="1" x14ac:dyDescent="0.2">
      <c r="A2524" s="31" t="s">
        <v>14129</v>
      </c>
      <c r="B2524" s="1"/>
      <c r="C2524" s="1"/>
      <c r="D2524" s="1"/>
      <c r="E2524" s="1">
        <v>1</v>
      </c>
      <c r="F2524" s="1"/>
      <c r="G2524" s="1"/>
      <c r="H2524" s="1"/>
      <c r="I2524" s="1"/>
      <c r="J2524" s="1"/>
      <c r="K2524" s="1"/>
      <c r="L2524" s="1"/>
      <c r="M2524" s="1"/>
      <c r="N2524" s="1"/>
      <c r="O2524" s="1">
        <v>1</v>
      </c>
    </row>
    <row r="2525" spans="1:15" ht="15.75" hidden="1" customHeight="1" x14ac:dyDescent="0.2">
      <c r="A2525" s="31" t="s">
        <v>13307</v>
      </c>
      <c r="B2525" s="1"/>
      <c r="C2525" s="1"/>
      <c r="D2525" s="1">
        <v>1</v>
      </c>
      <c r="E2525" s="1"/>
      <c r="F2525" s="1"/>
      <c r="G2525" s="1"/>
      <c r="H2525" s="1"/>
      <c r="I2525" s="1"/>
      <c r="J2525" s="1"/>
      <c r="K2525" s="1"/>
      <c r="L2525" s="1"/>
      <c r="M2525" s="1"/>
      <c r="N2525" s="1"/>
      <c r="O2525" s="1">
        <v>1</v>
      </c>
    </row>
    <row r="2526" spans="1:15" ht="15.75" hidden="1" customHeight="1" x14ac:dyDescent="0.2">
      <c r="A2526" s="31" t="s">
        <v>14429</v>
      </c>
      <c r="B2526" s="1"/>
      <c r="C2526" s="1"/>
      <c r="D2526" s="1"/>
      <c r="E2526" s="1"/>
      <c r="F2526" s="1"/>
      <c r="G2526" s="1"/>
      <c r="H2526" s="1">
        <v>1</v>
      </c>
      <c r="I2526" s="1"/>
      <c r="J2526" s="1"/>
      <c r="K2526" s="1"/>
      <c r="L2526" s="1"/>
      <c r="M2526" s="1"/>
      <c r="N2526" s="1"/>
      <c r="O2526" s="1">
        <v>1</v>
      </c>
    </row>
    <row r="2527" spans="1:15" ht="15.75" hidden="1" customHeight="1" x14ac:dyDescent="0.2">
      <c r="A2527" s="31" t="s">
        <v>11169</v>
      </c>
      <c r="B2527" s="1"/>
      <c r="C2527" s="1"/>
      <c r="D2527" s="1"/>
      <c r="E2527" s="1">
        <v>1</v>
      </c>
      <c r="F2527" s="1"/>
      <c r="G2527" s="1"/>
      <c r="H2527" s="1"/>
      <c r="I2527" s="1"/>
      <c r="J2527" s="1"/>
      <c r="K2527" s="1"/>
      <c r="L2527" s="1"/>
      <c r="M2527" s="1"/>
      <c r="N2527" s="1"/>
      <c r="O2527" s="1">
        <v>1</v>
      </c>
    </row>
    <row r="2528" spans="1:15" ht="15.75" hidden="1" customHeight="1" x14ac:dyDescent="0.2">
      <c r="A2528" s="31" t="s">
        <v>14549</v>
      </c>
      <c r="B2528" s="1"/>
      <c r="C2528" s="1"/>
      <c r="D2528" s="1"/>
      <c r="E2528" s="1"/>
      <c r="F2528" s="1">
        <v>1</v>
      </c>
      <c r="G2528" s="1"/>
      <c r="H2528" s="1"/>
      <c r="I2528" s="1"/>
      <c r="J2528" s="1"/>
      <c r="K2528" s="1"/>
      <c r="L2528" s="1"/>
      <c r="M2528" s="1"/>
      <c r="N2528" s="1"/>
      <c r="O2528" s="1">
        <v>1</v>
      </c>
    </row>
    <row r="2529" spans="1:15" ht="15.75" hidden="1" customHeight="1" x14ac:dyDescent="0.2">
      <c r="A2529" s="31" t="s">
        <v>11320</v>
      </c>
      <c r="B2529" s="1"/>
      <c r="C2529" s="1"/>
      <c r="D2529" s="1">
        <v>1</v>
      </c>
      <c r="E2529" s="1"/>
      <c r="F2529" s="1"/>
      <c r="G2529" s="1"/>
      <c r="H2529" s="1"/>
      <c r="I2529" s="1"/>
      <c r="J2529" s="1"/>
      <c r="K2529" s="1"/>
      <c r="L2529" s="1"/>
      <c r="M2529" s="1"/>
      <c r="N2529" s="1"/>
      <c r="O2529" s="1">
        <v>1</v>
      </c>
    </row>
    <row r="2530" spans="1:15" ht="15.75" hidden="1" customHeight="1" x14ac:dyDescent="0.2">
      <c r="A2530" s="31" t="s">
        <v>11570</v>
      </c>
      <c r="B2530" s="1"/>
      <c r="C2530" s="1">
        <v>1</v>
      </c>
      <c r="D2530" s="1"/>
      <c r="E2530" s="1"/>
      <c r="F2530" s="1"/>
      <c r="G2530" s="1"/>
      <c r="H2530" s="1"/>
      <c r="I2530" s="1"/>
      <c r="J2530" s="1"/>
      <c r="K2530" s="1"/>
      <c r="L2530" s="1"/>
      <c r="M2530" s="1"/>
      <c r="N2530" s="1"/>
      <c r="O2530" s="1">
        <v>1</v>
      </c>
    </row>
    <row r="2531" spans="1:15" ht="15.75" hidden="1" customHeight="1" x14ac:dyDescent="0.2">
      <c r="A2531" s="31" t="s">
        <v>10742</v>
      </c>
      <c r="B2531" s="1"/>
      <c r="C2531" s="1"/>
      <c r="D2531" s="1"/>
      <c r="E2531" s="1">
        <v>1</v>
      </c>
      <c r="F2531" s="1"/>
      <c r="G2531" s="1"/>
      <c r="H2531" s="1"/>
      <c r="I2531" s="1"/>
      <c r="J2531" s="1"/>
      <c r="K2531" s="1"/>
      <c r="L2531" s="1"/>
      <c r="M2531" s="1"/>
      <c r="N2531" s="1"/>
      <c r="O2531" s="1">
        <v>1</v>
      </c>
    </row>
    <row r="2532" spans="1:15" ht="15.75" hidden="1" customHeight="1" x14ac:dyDescent="0.2">
      <c r="A2532" s="31" t="s">
        <v>10972</v>
      </c>
      <c r="B2532" s="1">
        <v>1</v>
      </c>
      <c r="C2532" s="1"/>
      <c r="D2532" s="1"/>
      <c r="E2532" s="1"/>
      <c r="F2532" s="1"/>
      <c r="G2532" s="1"/>
      <c r="H2532" s="1"/>
      <c r="I2532" s="1"/>
      <c r="J2532" s="1"/>
      <c r="K2532" s="1"/>
      <c r="L2532" s="1"/>
      <c r="M2532" s="1"/>
      <c r="N2532" s="1"/>
      <c r="O2532" s="1">
        <v>1</v>
      </c>
    </row>
    <row r="2533" spans="1:15" ht="15.75" hidden="1" customHeight="1" x14ac:dyDescent="0.2">
      <c r="A2533" s="31" t="s">
        <v>11989</v>
      </c>
      <c r="B2533" s="1"/>
      <c r="C2533" s="1"/>
      <c r="D2533" s="1"/>
      <c r="E2533" s="1"/>
      <c r="F2533" s="1"/>
      <c r="G2533" s="1"/>
      <c r="H2533" s="1"/>
      <c r="I2533" s="1">
        <v>1</v>
      </c>
      <c r="J2533" s="1"/>
      <c r="K2533" s="1"/>
      <c r="L2533" s="1"/>
      <c r="M2533" s="1"/>
      <c r="N2533" s="1"/>
      <c r="O2533" s="1">
        <v>1</v>
      </c>
    </row>
    <row r="2534" spans="1:15" ht="15.75" hidden="1" customHeight="1" x14ac:dyDescent="0.2">
      <c r="A2534" s="31" t="s">
        <v>10485</v>
      </c>
      <c r="B2534" s="1"/>
      <c r="C2534" s="1"/>
      <c r="D2534" s="1">
        <v>1</v>
      </c>
      <c r="E2534" s="1"/>
      <c r="F2534" s="1"/>
      <c r="G2534" s="1"/>
      <c r="H2534" s="1"/>
      <c r="I2534" s="1"/>
      <c r="J2534" s="1"/>
      <c r="K2534" s="1"/>
      <c r="L2534" s="1"/>
      <c r="M2534" s="1"/>
      <c r="N2534" s="1"/>
      <c r="O2534" s="1">
        <v>1</v>
      </c>
    </row>
    <row r="2535" spans="1:15" ht="15.75" hidden="1" customHeight="1" x14ac:dyDescent="0.2">
      <c r="A2535" s="31" t="s">
        <v>13722</v>
      </c>
      <c r="B2535" s="1"/>
      <c r="C2535" s="1">
        <v>1</v>
      </c>
      <c r="D2535" s="1"/>
      <c r="E2535" s="1"/>
      <c r="F2535" s="1"/>
      <c r="G2535" s="1"/>
      <c r="H2535" s="1"/>
      <c r="I2535" s="1"/>
      <c r="J2535" s="1"/>
      <c r="K2535" s="1"/>
      <c r="L2535" s="1"/>
      <c r="M2535" s="1"/>
      <c r="N2535" s="1"/>
      <c r="O2535" s="1">
        <v>1</v>
      </c>
    </row>
    <row r="2536" spans="1:15" ht="15.75" hidden="1" customHeight="1" x14ac:dyDescent="0.2">
      <c r="A2536" s="31" t="s">
        <v>11150</v>
      </c>
      <c r="B2536" s="1"/>
      <c r="C2536" s="1">
        <v>1</v>
      </c>
      <c r="D2536" s="1"/>
      <c r="E2536" s="1"/>
      <c r="F2536" s="1"/>
      <c r="G2536" s="1"/>
      <c r="H2536" s="1"/>
      <c r="I2536" s="1"/>
      <c r="J2536" s="1"/>
      <c r="K2536" s="1"/>
      <c r="L2536" s="1"/>
      <c r="M2536" s="1"/>
      <c r="N2536" s="1"/>
      <c r="O2536" s="1">
        <v>1</v>
      </c>
    </row>
    <row r="2537" spans="1:15" ht="15.75" hidden="1" customHeight="1" x14ac:dyDescent="0.2">
      <c r="A2537" s="31" t="s">
        <v>13236</v>
      </c>
      <c r="B2537" s="1">
        <v>1</v>
      </c>
      <c r="C2537" s="1"/>
      <c r="D2537" s="1"/>
      <c r="E2537" s="1"/>
      <c r="F2537" s="1"/>
      <c r="G2537" s="1"/>
      <c r="H2537" s="1"/>
      <c r="I2537" s="1"/>
      <c r="J2537" s="1"/>
      <c r="K2537" s="1"/>
      <c r="L2537" s="1"/>
      <c r="M2537" s="1"/>
      <c r="N2537" s="1"/>
      <c r="O2537" s="1">
        <v>1</v>
      </c>
    </row>
    <row r="2538" spans="1:15" ht="15.75" hidden="1" customHeight="1" x14ac:dyDescent="0.2">
      <c r="A2538" s="31" t="s">
        <v>12469</v>
      </c>
      <c r="B2538" s="1">
        <v>1</v>
      </c>
      <c r="C2538" s="1"/>
      <c r="D2538" s="1"/>
      <c r="E2538" s="1"/>
      <c r="F2538" s="1"/>
      <c r="G2538" s="1"/>
      <c r="H2538" s="1"/>
      <c r="I2538" s="1"/>
      <c r="J2538" s="1"/>
      <c r="K2538" s="1"/>
      <c r="L2538" s="1"/>
      <c r="M2538" s="1"/>
      <c r="N2538" s="1"/>
      <c r="O2538" s="1">
        <v>1</v>
      </c>
    </row>
    <row r="2539" spans="1:15" ht="15.75" hidden="1" customHeight="1" x14ac:dyDescent="0.2">
      <c r="A2539" s="31" t="s">
        <v>13108</v>
      </c>
      <c r="B2539" s="1"/>
      <c r="C2539" s="1">
        <v>1</v>
      </c>
      <c r="D2539" s="1"/>
      <c r="E2539" s="1"/>
      <c r="F2539" s="1"/>
      <c r="G2539" s="1"/>
      <c r="H2539" s="1"/>
      <c r="I2539" s="1"/>
      <c r="J2539" s="1"/>
      <c r="K2539" s="1"/>
      <c r="L2539" s="1"/>
      <c r="M2539" s="1"/>
      <c r="N2539" s="1"/>
      <c r="O2539" s="1">
        <v>1</v>
      </c>
    </row>
    <row r="2540" spans="1:15" ht="15.75" hidden="1" customHeight="1" x14ac:dyDescent="0.2">
      <c r="A2540" s="31" t="s">
        <v>13179</v>
      </c>
      <c r="B2540" s="1"/>
      <c r="C2540" s="1">
        <v>1</v>
      </c>
      <c r="D2540" s="1"/>
      <c r="E2540" s="1"/>
      <c r="F2540" s="1"/>
      <c r="G2540" s="1"/>
      <c r="H2540" s="1"/>
      <c r="I2540" s="1"/>
      <c r="J2540" s="1"/>
      <c r="K2540" s="1"/>
      <c r="L2540" s="1"/>
      <c r="M2540" s="1"/>
      <c r="N2540" s="1"/>
      <c r="O2540" s="1">
        <v>1</v>
      </c>
    </row>
    <row r="2541" spans="1:15" ht="15.75" hidden="1" customHeight="1" x14ac:dyDescent="0.2">
      <c r="A2541" s="31" t="s">
        <v>12759</v>
      </c>
      <c r="B2541" s="1"/>
      <c r="C2541" s="1">
        <v>1</v>
      </c>
      <c r="D2541" s="1"/>
      <c r="E2541" s="1"/>
      <c r="F2541" s="1"/>
      <c r="G2541" s="1"/>
      <c r="H2541" s="1"/>
      <c r="I2541" s="1"/>
      <c r="J2541" s="1"/>
      <c r="K2541" s="1"/>
      <c r="L2541" s="1"/>
      <c r="M2541" s="1"/>
      <c r="N2541" s="1"/>
      <c r="O2541" s="1">
        <v>1</v>
      </c>
    </row>
    <row r="2542" spans="1:15" ht="15.75" hidden="1" customHeight="1" x14ac:dyDescent="0.2">
      <c r="A2542" s="31" t="s">
        <v>13055</v>
      </c>
      <c r="B2542" s="1"/>
      <c r="C2542" s="1">
        <v>1</v>
      </c>
      <c r="D2542" s="1"/>
      <c r="E2542" s="1"/>
      <c r="F2542" s="1"/>
      <c r="G2542" s="1"/>
      <c r="H2542" s="1"/>
      <c r="I2542" s="1"/>
      <c r="J2542" s="1"/>
      <c r="K2542" s="1"/>
      <c r="L2542" s="1"/>
      <c r="M2542" s="1"/>
      <c r="N2542" s="1"/>
      <c r="O2542" s="1">
        <v>1</v>
      </c>
    </row>
    <row r="2543" spans="1:15" ht="15.75" hidden="1" customHeight="1" x14ac:dyDescent="0.2">
      <c r="A2543" s="31" t="s">
        <v>13211</v>
      </c>
      <c r="B2543" s="1"/>
      <c r="C2543" s="1">
        <v>1</v>
      </c>
      <c r="D2543" s="1"/>
      <c r="E2543" s="1"/>
      <c r="F2543" s="1"/>
      <c r="G2543" s="1"/>
      <c r="H2543" s="1"/>
      <c r="I2543" s="1"/>
      <c r="J2543" s="1"/>
      <c r="K2543" s="1"/>
      <c r="L2543" s="1"/>
      <c r="M2543" s="1"/>
      <c r="N2543" s="1"/>
      <c r="O2543" s="1">
        <v>1</v>
      </c>
    </row>
    <row r="2544" spans="1:15" ht="15.75" hidden="1" customHeight="1" x14ac:dyDescent="0.2">
      <c r="A2544" s="31" t="s">
        <v>14095</v>
      </c>
      <c r="B2544" s="1"/>
      <c r="C2544" s="1"/>
      <c r="D2544" s="1"/>
      <c r="E2544" s="1"/>
      <c r="F2544" s="1"/>
      <c r="G2544" s="1"/>
      <c r="H2544" s="1"/>
      <c r="I2544" s="1"/>
      <c r="J2544" s="1"/>
      <c r="K2544" s="1"/>
      <c r="L2544" s="1"/>
      <c r="M2544" s="1"/>
      <c r="N2544" s="1">
        <v>1</v>
      </c>
      <c r="O2544" s="1">
        <v>1</v>
      </c>
    </row>
    <row r="2545" spans="1:15" ht="15.75" hidden="1" customHeight="1" x14ac:dyDescent="0.2">
      <c r="A2545" s="31" t="s">
        <v>11068</v>
      </c>
      <c r="B2545" s="1"/>
      <c r="C2545" s="1"/>
      <c r="D2545" s="1"/>
      <c r="E2545" s="1"/>
      <c r="F2545" s="1"/>
      <c r="G2545" s="1">
        <v>1</v>
      </c>
      <c r="H2545" s="1"/>
      <c r="I2545" s="1"/>
      <c r="J2545" s="1"/>
      <c r="K2545" s="1"/>
      <c r="L2545" s="1"/>
      <c r="M2545" s="1"/>
      <c r="N2545" s="1"/>
      <c r="O2545" s="1">
        <v>1</v>
      </c>
    </row>
    <row r="2546" spans="1:15" ht="15.75" hidden="1" customHeight="1" x14ac:dyDescent="0.2">
      <c r="A2546" s="31" t="s">
        <v>14362</v>
      </c>
      <c r="B2546" s="1"/>
      <c r="C2546" s="1"/>
      <c r="D2546" s="1"/>
      <c r="E2546" s="1"/>
      <c r="F2546" s="1"/>
      <c r="G2546" s="1"/>
      <c r="H2546" s="1">
        <v>1</v>
      </c>
      <c r="I2546" s="1"/>
      <c r="J2546" s="1"/>
      <c r="K2546" s="1"/>
      <c r="L2546" s="1"/>
      <c r="M2546" s="1"/>
      <c r="N2546" s="1"/>
      <c r="O2546" s="1">
        <v>1</v>
      </c>
    </row>
    <row r="2547" spans="1:15" ht="15.75" hidden="1" customHeight="1" x14ac:dyDescent="0.2">
      <c r="A2547" s="31" t="s">
        <v>10384</v>
      </c>
      <c r="B2547" s="1"/>
      <c r="C2547" s="1"/>
      <c r="D2547" s="1"/>
      <c r="E2547" s="1"/>
      <c r="F2547" s="1"/>
      <c r="G2547" s="1">
        <v>1</v>
      </c>
      <c r="H2547" s="1"/>
      <c r="I2547" s="1"/>
      <c r="J2547" s="1"/>
      <c r="K2547" s="1"/>
      <c r="L2547" s="1"/>
      <c r="M2547" s="1"/>
      <c r="N2547" s="1"/>
      <c r="O2547" s="1">
        <v>1</v>
      </c>
    </row>
    <row r="2548" spans="1:15" ht="15.75" hidden="1" customHeight="1" x14ac:dyDescent="0.2">
      <c r="A2548" s="31" t="s">
        <v>11087</v>
      </c>
      <c r="B2548" s="1"/>
      <c r="C2548" s="1"/>
      <c r="D2548" s="1"/>
      <c r="E2548" s="1"/>
      <c r="F2548" s="1"/>
      <c r="G2548" s="1">
        <v>1</v>
      </c>
      <c r="H2548" s="1"/>
      <c r="I2548" s="1"/>
      <c r="J2548" s="1"/>
      <c r="K2548" s="1"/>
      <c r="L2548" s="1"/>
      <c r="M2548" s="1"/>
      <c r="N2548" s="1"/>
      <c r="O2548" s="1">
        <v>1</v>
      </c>
    </row>
    <row r="2549" spans="1:15" ht="15.75" hidden="1" customHeight="1" x14ac:dyDescent="0.2">
      <c r="A2549" s="31" t="s">
        <v>14536</v>
      </c>
      <c r="B2549" s="1"/>
      <c r="C2549" s="1"/>
      <c r="D2549" s="1"/>
      <c r="E2549" s="1"/>
      <c r="F2549" s="1">
        <v>1</v>
      </c>
      <c r="G2549" s="1"/>
      <c r="H2549" s="1"/>
      <c r="I2549" s="1"/>
      <c r="J2549" s="1"/>
      <c r="K2549" s="1"/>
      <c r="L2549" s="1"/>
      <c r="M2549" s="1"/>
      <c r="N2549" s="1"/>
      <c r="O2549" s="1">
        <v>1</v>
      </c>
    </row>
    <row r="2550" spans="1:15" ht="15.75" hidden="1" customHeight="1" x14ac:dyDescent="0.2">
      <c r="A2550" s="31" t="s">
        <v>10876</v>
      </c>
      <c r="B2550" s="1">
        <v>1</v>
      </c>
      <c r="C2550" s="1"/>
      <c r="D2550" s="1"/>
      <c r="E2550" s="1"/>
      <c r="F2550" s="1"/>
      <c r="G2550" s="1"/>
      <c r="H2550" s="1"/>
      <c r="I2550" s="1"/>
      <c r="J2550" s="1"/>
      <c r="K2550" s="1"/>
      <c r="L2550" s="1"/>
      <c r="M2550" s="1"/>
      <c r="N2550" s="1"/>
      <c r="O2550" s="1">
        <v>1</v>
      </c>
    </row>
    <row r="2551" spans="1:15" ht="15.75" hidden="1" customHeight="1" x14ac:dyDescent="0.2">
      <c r="A2551" s="31" t="s">
        <v>10374</v>
      </c>
      <c r="B2551" s="1"/>
      <c r="C2551" s="1"/>
      <c r="D2551" s="1"/>
      <c r="E2551" s="1"/>
      <c r="F2551" s="1"/>
      <c r="G2551" s="1">
        <v>1</v>
      </c>
      <c r="H2551" s="1"/>
      <c r="I2551" s="1"/>
      <c r="J2551" s="1"/>
      <c r="K2551" s="1"/>
      <c r="L2551" s="1"/>
      <c r="M2551" s="1"/>
      <c r="N2551" s="1"/>
      <c r="O2551" s="1">
        <v>1</v>
      </c>
    </row>
    <row r="2552" spans="1:15" ht="15.75" hidden="1" customHeight="1" x14ac:dyDescent="0.2">
      <c r="A2552" s="31" t="s">
        <v>11685</v>
      </c>
      <c r="B2552" s="1">
        <v>1</v>
      </c>
      <c r="C2552" s="1"/>
      <c r="D2552" s="1"/>
      <c r="E2552" s="1"/>
      <c r="F2552" s="1"/>
      <c r="G2552" s="1"/>
      <c r="H2552" s="1"/>
      <c r="I2552" s="1"/>
      <c r="J2552" s="1"/>
      <c r="K2552" s="1"/>
      <c r="L2552" s="1"/>
      <c r="M2552" s="1"/>
      <c r="N2552" s="1"/>
      <c r="O2552" s="1">
        <v>1</v>
      </c>
    </row>
    <row r="2553" spans="1:15" ht="15.75" hidden="1" customHeight="1" x14ac:dyDescent="0.2">
      <c r="A2553" s="31" t="s">
        <v>11708</v>
      </c>
      <c r="B2553" s="1">
        <v>1</v>
      </c>
      <c r="C2553" s="1"/>
      <c r="D2553" s="1"/>
      <c r="E2553" s="1"/>
      <c r="F2553" s="1"/>
      <c r="G2553" s="1"/>
      <c r="H2553" s="1"/>
      <c r="I2553" s="1"/>
      <c r="J2553" s="1"/>
      <c r="K2553" s="1"/>
      <c r="L2553" s="1"/>
      <c r="M2553" s="1"/>
      <c r="N2553" s="1"/>
      <c r="O2553" s="1">
        <v>1</v>
      </c>
    </row>
    <row r="2554" spans="1:15" ht="15.75" hidden="1" customHeight="1" x14ac:dyDescent="0.2">
      <c r="A2554" s="31" t="s">
        <v>13353</v>
      </c>
      <c r="B2554" s="1"/>
      <c r="C2554" s="1"/>
      <c r="D2554" s="1"/>
      <c r="E2554" s="1"/>
      <c r="F2554" s="1"/>
      <c r="G2554" s="1"/>
      <c r="H2554" s="1">
        <v>1</v>
      </c>
      <c r="I2554" s="1"/>
      <c r="J2554" s="1"/>
      <c r="K2554" s="1"/>
      <c r="L2554" s="1"/>
      <c r="M2554" s="1"/>
      <c r="N2554" s="1"/>
      <c r="O2554" s="1">
        <v>1</v>
      </c>
    </row>
    <row r="2555" spans="1:15" ht="15.75" hidden="1" customHeight="1" x14ac:dyDescent="0.2">
      <c r="A2555" s="31" t="s">
        <v>10454</v>
      </c>
      <c r="B2555" s="1">
        <v>1</v>
      </c>
      <c r="C2555" s="1"/>
      <c r="D2555" s="1"/>
      <c r="E2555" s="1"/>
      <c r="F2555" s="1"/>
      <c r="G2555" s="1"/>
      <c r="H2555" s="1"/>
      <c r="I2555" s="1"/>
      <c r="J2555" s="1"/>
      <c r="K2555" s="1"/>
      <c r="L2555" s="1"/>
      <c r="M2555" s="1"/>
      <c r="N2555" s="1"/>
      <c r="O2555" s="1">
        <v>1</v>
      </c>
    </row>
    <row r="2556" spans="1:15" ht="15.75" hidden="1" customHeight="1" x14ac:dyDescent="0.2">
      <c r="A2556" s="31" t="s">
        <v>11703</v>
      </c>
      <c r="B2556" s="1"/>
      <c r="C2556" s="1"/>
      <c r="D2556" s="1"/>
      <c r="E2556" s="1">
        <v>1</v>
      </c>
      <c r="F2556" s="1"/>
      <c r="G2556" s="1"/>
      <c r="H2556" s="1"/>
      <c r="I2556" s="1"/>
      <c r="J2556" s="1"/>
      <c r="K2556" s="1"/>
      <c r="L2556" s="1"/>
      <c r="M2556" s="1"/>
      <c r="N2556" s="1"/>
      <c r="O2556" s="1">
        <v>1</v>
      </c>
    </row>
    <row r="2557" spans="1:15" ht="15.75" hidden="1" customHeight="1" x14ac:dyDescent="0.2">
      <c r="A2557" s="31" t="s">
        <v>11560</v>
      </c>
      <c r="B2557" s="1"/>
      <c r="C2557" s="1"/>
      <c r="D2557" s="1"/>
      <c r="E2557" s="1"/>
      <c r="F2557" s="1"/>
      <c r="G2557" s="1">
        <v>1</v>
      </c>
      <c r="H2557" s="1"/>
      <c r="I2557" s="1"/>
      <c r="J2557" s="1"/>
      <c r="K2557" s="1"/>
      <c r="L2557" s="1"/>
      <c r="M2557" s="1"/>
      <c r="N2557" s="1"/>
      <c r="O2557" s="1">
        <v>1</v>
      </c>
    </row>
    <row r="2558" spans="1:15" ht="15.75" hidden="1" customHeight="1" x14ac:dyDescent="0.2">
      <c r="A2558" s="31" t="s">
        <v>13967</v>
      </c>
      <c r="B2558" s="1"/>
      <c r="C2558" s="1"/>
      <c r="D2558" s="1"/>
      <c r="E2558" s="1"/>
      <c r="F2558" s="1">
        <v>1</v>
      </c>
      <c r="G2558" s="1"/>
      <c r="H2558" s="1"/>
      <c r="I2558" s="1"/>
      <c r="J2558" s="1"/>
      <c r="K2558" s="1"/>
      <c r="L2558" s="1"/>
      <c r="M2558" s="1"/>
      <c r="N2558" s="1"/>
      <c r="O2558" s="1">
        <v>1</v>
      </c>
    </row>
    <row r="2559" spans="1:15" ht="15.75" hidden="1" customHeight="1" x14ac:dyDescent="0.2">
      <c r="A2559" s="31" t="s">
        <v>10479</v>
      </c>
      <c r="B2559" s="1"/>
      <c r="C2559" s="1"/>
      <c r="D2559" s="1"/>
      <c r="E2559" s="1"/>
      <c r="F2559" s="1"/>
      <c r="G2559" s="1">
        <v>1</v>
      </c>
      <c r="H2559" s="1"/>
      <c r="I2559" s="1"/>
      <c r="J2559" s="1"/>
      <c r="K2559" s="1"/>
      <c r="L2559" s="1"/>
      <c r="M2559" s="1"/>
      <c r="N2559" s="1"/>
      <c r="O2559" s="1">
        <v>1</v>
      </c>
    </row>
    <row r="2560" spans="1:15" ht="15.75" hidden="1" customHeight="1" x14ac:dyDescent="0.2">
      <c r="A2560" s="31" t="s">
        <v>13155</v>
      </c>
      <c r="B2560" s="1"/>
      <c r="C2560" s="1">
        <v>1</v>
      </c>
      <c r="D2560" s="1"/>
      <c r="E2560" s="1"/>
      <c r="F2560" s="1"/>
      <c r="G2560" s="1"/>
      <c r="H2560" s="1"/>
      <c r="I2560" s="1"/>
      <c r="J2560" s="1"/>
      <c r="K2560" s="1"/>
      <c r="L2560" s="1"/>
      <c r="M2560" s="1"/>
      <c r="N2560" s="1"/>
      <c r="O2560" s="1">
        <v>1</v>
      </c>
    </row>
    <row r="2561" spans="1:15" ht="15.75" hidden="1" customHeight="1" x14ac:dyDescent="0.2">
      <c r="A2561" s="31" t="s">
        <v>13181</v>
      </c>
      <c r="B2561" s="1"/>
      <c r="C2561" s="1">
        <v>1</v>
      </c>
      <c r="D2561" s="1"/>
      <c r="E2561" s="1"/>
      <c r="F2561" s="1"/>
      <c r="G2561" s="1"/>
      <c r="H2561" s="1"/>
      <c r="I2561" s="1"/>
      <c r="J2561" s="1"/>
      <c r="K2561" s="1"/>
      <c r="L2561" s="1"/>
      <c r="M2561" s="1"/>
      <c r="N2561" s="1"/>
      <c r="O2561" s="1">
        <v>1</v>
      </c>
    </row>
    <row r="2562" spans="1:15" ht="15.75" hidden="1" customHeight="1" x14ac:dyDescent="0.2">
      <c r="A2562" s="31" t="s">
        <v>14507</v>
      </c>
      <c r="B2562" s="1"/>
      <c r="C2562" s="1"/>
      <c r="D2562" s="1"/>
      <c r="E2562" s="1"/>
      <c r="F2562" s="1">
        <v>1</v>
      </c>
      <c r="G2562" s="1"/>
      <c r="H2562" s="1"/>
      <c r="I2562" s="1"/>
      <c r="J2562" s="1"/>
      <c r="K2562" s="1"/>
      <c r="L2562" s="1"/>
      <c r="M2562" s="1"/>
      <c r="N2562" s="1"/>
      <c r="O2562" s="1">
        <v>1</v>
      </c>
    </row>
    <row r="2563" spans="1:15" ht="15.75" hidden="1" customHeight="1" x14ac:dyDescent="0.2">
      <c r="A2563" s="31" t="s">
        <v>10448</v>
      </c>
      <c r="B2563" s="1">
        <v>1</v>
      </c>
      <c r="C2563" s="1"/>
      <c r="D2563" s="1"/>
      <c r="E2563" s="1"/>
      <c r="F2563" s="1"/>
      <c r="G2563" s="1"/>
      <c r="H2563" s="1"/>
      <c r="I2563" s="1"/>
      <c r="J2563" s="1"/>
      <c r="K2563" s="1"/>
      <c r="L2563" s="1"/>
      <c r="M2563" s="1"/>
      <c r="N2563" s="1"/>
      <c r="O2563" s="1">
        <v>1</v>
      </c>
    </row>
    <row r="2564" spans="1:15" ht="15.75" hidden="1" customHeight="1" x14ac:dyDescent="0.2">
      <c r="A2564" s="31" t="s">
        <v>13781</v>
      </c>
      <c r="B2564" s="1">
        <v>1</v>
      </c>
      <c r="C2564" s="1"/>
      <c r="D2564" s="1"/>
      <c r="E2564" s="1"/>
      <c r="F2564" s="1"/>
      <c r="G2564" s="1"/>
      <c r="H2564" s="1"/>
      <c r="I2564" s="1"/>
      <c r="J2564" s="1"/>
      <c r="K2564" s="1"/>
      <c r="L2564" s="1"/>
      <c r="M2564" s="1"/>
      <c r="N2564" s="1"/>
      <c r="O2564" s="1">
        <v>1</v>
      </c>
    </row>
    <row r="2565" spans="1:15" ht="15.75" hidden="1" customHeight="1" x14ac:dyDescent="0.2">
      <c r="A2565" s="31" t="s">
        <v>10650</v>
      </c>
      <c r="B2565" s="1"/>
      <c r="C2565" s="1"/>
      <c r="D2565" s="1"/>
      <c r="E2565" s="1"/>
      <c r="F2565" s="1">
        <v>1</v>
      </c>
      <c r="G2565" s="1"/>
      <c r="H2565" s="1"/>
      <c r="I2565" s="1"/>
      <c r="J2565" s="1"/>
      <c r="K2565" s="1"/>
      <c r="L2565" s="1"/>
      <c r="M2565" s="1"/>
      <c r="N2565" s="1"/>
      <c r="O2565" s="1">
        <v>1</v>
      </c>
    </row>
    <row r="2566" spans="1:15" ht="15.75" hidden="1" customHeight="1" x14ac:dyDescent="0.2">
      <c r="A2566" s="31" t="s">
        <v>13856</v>
      </c>
      <c r="B2566" s="1"/>
      <c r="C2566" s="1">
        <v>1</v>
      </c>
      <c r="D2566" s="1"/>
      <c r="E2566" s="1"/>
      <c r="F2566" s="1"/>
      <c r="G2566" s="1"/>
      <c r="H2566" s="1"/>
      <c r="I2566" s="1"/>
      <c r="J2566" s="1"/>
      <c r="K2566" s="1"/>
      <c r="L2566" s="1"/>
      <c r="M2566" s="1"/>
      <c r="N2566" s="1"/>
      <c r="O2566" s="1">
        <v>1</v>
      </c>
    </row>
    <row r="2567" spans="1:15" ht="15.75" hidden="1" customHeight="1" x14ac:dyDescent="0.2">
      <c r="A2567" s="31" t="s">
        <v>10549</v>
      </c>
      <c r="B2567" s="1"/>
      <c r="C2567" s="1"/>
      <c r="D2567" s="1">
        <v>1</v>
      </c>
      <c r="E2567" s="1"/>
      <c r="F2567" s="1"/>
      <c r="G2567" s="1"/>
      <c r="H2567" s="1"/>
      <c r="I2567" s="1"/>
      <c r="J2567" s="1"/>
      <c r="K2567" s="1"/>
      <c r="L2567" s="1"/>
      <c r="M2567" s="1"/>
      <c r="N2567" s="1"/>
      <c r="O2567" s="1">
        <v>1</v>
      </c>
    </row>
    <row r="2568" spans="1:15" ht="15.75" hidden="1" customHeight="1" x14ac:dyDescent="0.2">
      <c r="A2568" s="31" t="s">
        <v>10944</v>
      </c>
      <c r="B2568" s="1"/>
      <c r="C2568" s="1"/>
      <c r="D2568" s="1">
        <v>1</v>
      </c>
      <c r="E2568" s="1"/>
      <c r="F2568" s="1"/>
      <c r="G2568" s="1"/>
      <c r="H2568" s="1"/>
      <c r="I2568" s="1"/>
      <c r="J2568" s="1"/>
      <c r="K2568" s="1"/>
      <c r="L2568" s="1"/>
      <c r="M2568" s="1"/>
      <c r="N2568" s="1"/>
      <c r="O2568" s="1">
        <v>1</v>
      </c>
    </row>
    <row r="2569" spans="1:15" ht="15.75" hidden="1" customHeight="1" x14ac:dyDescent="0.2">
      <c r="A2569" s="31" t="s">
        <v>12943</v>
      </c>
      <c r="B2569" s="1">
        <v>1</v>
      </c>
      <c r="C2569" s="1"/>
      <c r="D2569" s="1"/>
      <c r="E2569" s="1"/>
      <c r="F2569" s="1"/>
      <c r="G2569" s="1"/>
      <c r="H2569" s="1"/>
      <c r="I2569" s="1"/>
      <c r="J2569" s="1"/>
      <c r="K2569" s="1"/>
      <c r="L2569" s="1"/>
      <c r="M2569" s="1"/>
      <c r="N2569" s="1"/>
      <c r="O2569" s="1">
        <v>1</v>
      </c>
    </row>
    <row r="2570" spans="1:15" ht="15.75" hidden="1" customHeight="1" x14ac:dyDescent="0.2">
      <c r="A2570" s="31" t="s">
        <v>12727</v>
      </c>
      <c r="B2570" s="1">
        <v>1</v>
      </c>
      <c r="C2570" s="1"/>
      <c r="D2570" s="1"/>
      <c r="E2570" s="1"/>
      <c r="F2570" s="1"/>
      <c r="G2570" s="1"/>
      <c r="H2570" s="1"/>
      <c r="I2570" s="1"/>
      <c r="J2570" s="1"/>
      <c r="K2570" s="1"/>
      <c r="L2570" s="1"/>
      <c r="M2570" s="1"/>
      <c r="N2570" s="1"/>
      <c r="O2570" s="1">
        <v>1</v>
      </c>
    </row>
    <row r="2571" spans="1:15" ht="15.75" hidden="1" customHeight="1" x14ac:dyDescent="0.2">
      <c r="A2571" s="31" t="s">
        <v>13736</v>
      </c>
      <c r="B2571" s="1"/>
      <c r="C2571" s="1"/>
      <c r="D2571" s="1"/>
      <c r="E2571" s="1"/>
      <c r="F2571" s="1"/>
      <c r="G2571" s="1"/>
      <c r="H2571" s="1"/>
      <c r="I2571" s="1"/>
      <c r="J2571" s="1"/>
      <c r="K2571" s="1">
        <v>1</v>
      </c>
      <c r="L2571" s="1"/>
      <c r="M2571" s="1"/>
      <c r="N2571" s="1"/>
      <c r="O2571" s="1">
        <v>1</v>
      </c>
    </row>
    <row r="2572" spans="1:15" ht="15.75" hidden="1" customHeight="1" x14ac:dyDescent="0.2">
      <c r="A2572" s="31" t="s">
        <v>13932</v>
      </c>
      <c r="B2572" s="1"/>
      <c r="C2572" s="1"/>
      <c r="D2572" s="1"/>
      <c r="E2572" s="1"/>
      <c r="F2572" s="1">
        <v>1</v>
      </c>
      <c r="G2572" s="1"/>
      <c r="H2572" s="1"/>
      <c r="I2572" s="1"/>
      <c r="J2572" s="1"/>
      <c r="K2572" s="1"/>
      <c r="L2572" s="1"/>
      <c r="M2572" s="1"/>
      <c r="N2572" s="1"/>
      <c r="O2572" s="1">
        <v>1</v>
      </c>
    </row>
    <row r="2573" spans="1:15" ht="15.75" hidden="1" customHeight="1" x14ac:dyDescent="0.2">
      <c r="A2573" s="31" t="s">
        <v>11442</v>
      </c>
      <c r="B2573" s="1">
        <v>1</v>
      </c>
      <c r="C2573" s="1"/>
      <c r="D2573" s="1"/>
      <c r="E2573" s="1"/>
      <c r="F2573" s="1"/>
      <c r="G2573" s="1"/>
      <c r="H2573" s="1"/>
      <c r="I2573" s="1"/>
      <c r="J2573" s="1"/>
      <c r="K2573" s="1"/>
      <c r="L2573" s="1"/>
      <c r="M2573" s="1"/>
      <c r="N2573" s="1"/>
      <c r="O2573" s="1">
        <v>1</v>
      </c>
    </row>
    <row r="2574" spans="1:15" ht="15.75" hidden="1" customHeight="1" x14ac:dyDescent="0.2">
      <c r="A2574" s="31" t="s">
        <v>10936</v>
      </c>
      <c r="B2574" s="1"/>
      <c r="C2574" s="1"/>
      <c r="D2574" s="1"/>
      <c r="E2574" s="1"/>
      <c r="F2574" s="1"/>
      <c r="G2574" s="1"/>
      <c r="H2574" s="1"/>
      <c r="I2574" s="1"/>
      <c r="J2574" s="1"/>
      <c r="K2574" s="1"/>
      <c r="L2574" s="1">
        <v>1</v>
      </c>
      <c r="M2574" s="1"/>
      <c r="N2574" s="1"/>
      <c r="O2574" s="1">
        <v>1</v>
      </c>
    </row>
    <row r="2575" spans="1:15" ht="15.75" hidden="1" customHeight="1" x14ac:dyDescent="0.2">
      <c r="A2575" s="31" t="s">
        <v>11072</v>
      </c>
      <c r="B2575" s="1"/>
      <c r="C2575" s="1"/>
      <c r="D2575" s="1"/>
      <c r="E2575" s="1"/>
      <c r="F2575" s="1"/>
      <c r="G2575" s="1">
        <v>1</v>
      </c>
      <c r="H2575" s="1"/>
      <c r="I2575" s="1"/>
      <c r="J2575" s="1"/>
      <c r="K2575" s="1"/>
      <c r="L2575" s="1"/>
      <c r="M2575" s="1"/>
      <c r="N2575" s="1"/>
      <c r="O2575" s="1">
        <v>1</v>
      </c>
    </row>
    <row r="2576" spans="1:15" ht="15.75" hidden="1" customHeight="1" x14ac:dyDescent="0.2">
      <c r="A2576" s="31" t="s">
        <v>13279</v>
      </c>
      <c r="B2576" s="1">
        <v>1</v>
      </c>
      <c r="C2576" s="1"/>
      <c r="D2576" s="1"/>
      <c r="E2576" s="1"/>
      <c r="F2576" s="1"/>
      <c r="G2576" s="1"/>
      <c r="H2576" s="1"/>
      <c r="I2576" s="1"/>
      <c r="J2576" s="1"/>
      <c r="K2576" s="1"/>
      <c r="L2576" s="1"/>
      <c r="M2576" s="1"/>
      <c r="N2576" s="1"/>
      <c r="O2576" s="1">
        <v>1</v>
      </c>
    </row>
    <row r="2577" spans="1:15" ht="15.75" hidden="1" customHeight="1" x14ac:dyDescent="0.2">
      <c r="A2577" s="31" t="s">
        <v>10593</v>
      </c>
      <c r="B2577" s="1"/>
      <c r="C2577" s="1"/>
      <c r="D2577" s="1"/>
      <c r="E2577" s="1"/>
      <c r="F2577" s="1"/>
      <c r="G2577" s="1">
        <v>1</v>
      </c>
      <c r="H2577" s="1"/>
      <c r="I2577" s="1"/>
      <c r="J2577" s="1"/>
      <c r="K2577" s="1"/>
      <c r="L2577" s="1"/>
      <c r="M2577" s="1"/>
      <c r="N2577" s="1"/>
      <c r="O2577" s="1">
        <v>1</v>
      </c>
    </row>
    <row r="2578" spans="1:15" ht="15.75" hidden="1" customHeight="1" x14ac:dyDescent="0.2">
      <c r="A2578" s="31" t="s">
        <v>12844</v>
      </c>
      <c r="B2578" s="1"/>
      <c r="C2578" s="1"/>
      <c r="D2578" s="1"/>
      <c r="E2578" s="1"/>
      <c r="F2578" s="1"/>
      <c r="G2578" s="1">
        <v>1</v>
      </c>
      <c r="H2578" s="1"/>
      <c r="I2578" s="1"/>
      <c r="J2578" s="1"/>
      <c r="K2578" s="1"/>
      <c r="L2578" s="1"/>
      <c r="M2578" s="1"/>
      <c r="N2578" s="1"/>
      <c r="O2578" s="1">
        <v>1</v>
      </c>
    </row>
    <row r="2579" spans="1:15" ht="15.75" hidden="1" customHeight="1" x14ac:dyDescent="0.2">
      <c r="A2579" s="31" t="s">
        <v>13288</v>
      </c>
      <c r="B2579" s="1">
        <v>1</v>
      </c>
      <c r="C2579" s="1"/>
      <c r="D2579" s="1"/>
      <c r="E2579" s="1"/>
      <c r="F2579" s="1"/>
      <c r="G2579" s="1"/>
      <c r="H2579" s="1"/>
      <c r="I2579" s="1"/>
      <c r="J2579" s="1"/>
      <c r="K2579" s="1"/>
      <c r="L2579" s="1"/>
      <c r="M2579" s="1"/>
      <c r="N2579" s="1"/>
      <c r="O2579" s="1">
        <v>1</v>
      </c>
    </row>
    <row r="2580" spans="1:15" ht="15.75" hidden="1" customHeight="1" x14ac:dyDescent="0.2">
      <c r="A2580" s="31" t="s">
        <v>12616</v>
      </c>
      <c r="B2580" s="1">
        <v>1</v>
      </c>
      <c r="C2580" s="1"/>
      <c r="D2580" s="1"/>
      <c r="E2580" s="1"/>
      <c r="F2580" s="1"/>
      <c r="G2580" s="1"/>
      <c r="H2580" s="1"/>
      <c r="I2580" s="1"/>
      <c r="J2580" s="1"/>
      <c r="K2580" s="1"/>
      <c r="L2580" s="1"/>
      <c r="M2580" s="1"/>
      <c r="N2580" s="1"/>
      <c r="O2580" s="1">
        <v>1</v>
      </c>
    </row>
    <row r="2581" spans="1:15" ht="15.75" hidden="1" customHeight="1" x14ac:dyDescent="0.2">
      <c r="A2581" s="31" t="s">
        <v>12165</v>
      </c>
      <c r="B2581" s="1"/>
      <c r="C2581" s="1"/>
      <c r="D2581" s="1"/>
      <c r="E2581" s="1"/>
      <c r="F2581" s="1"/>
      <c r="G2581" s="1"/>
      <c r="H2581" s="1"/>
      <c r="I2581" s="1"/>
      <c r="J2581" s="1"/>
      <c r="K2581" s="1"/>
      <c r="L2581" s="1"/>
      <c r="M2581" s="1">
        <v>1</v>
      </c>
      <c r="N2581" s="1"/>
      <c r="O2581" s="1">
        <v>1</v>
      </c>
    </row>
    <row r="2582" spans="1:15" ht="15.75" hidden="1" customHeight="1" x14ac:dyDescent="0.2">
      <c r="A2582" s="31" t="s">
        <v>11182</v>
      </c>
      <c r="B2582" s="1"/>
      <c r="C2582" s="1"/>
      <c r="D2582" s="1"/>
      <c r="E2582" s="1"/>
      <c r="F2582" s="1"/>
      <c r="G2582" s="1"/>
      <c r="H2582" s="1"/>
      <c r="I2582" s="1"/>
      <c r="J2582" s="1"/>
      <c r="K2582" s="1"/>
      <c r="L2582" s="1">
        <v>1</v>
      </c>
      <c r="M2582" s="1"/>
      <c r="N2582" s="1"/>
      <c r="O2582" s="1">
        <v>1</v>
      </c>
    </row>
    <row r="2583" spans="1:15" ht="15.75" hidden="1" customHeight="1" x14ac:dyDescent="0.2">
      <c r="A2583" s="31" t="s">
        <v>11304</v>
      </c>
      <c r="B2583" s="1"/>
      <c r="C2583" s="1"/>
      <c r="D2583" s="1">
        <v>1</v>
      </c>
      <c r="E2583" s="1"/>
      <c r="F2583" s="1"/>
      <c r="G2583" s="1"/>
      <c r="H2583" s="1"/>
      <c r="I2583" s="1"/>
      <c r="J2583" s="1"/>
      <c r="K2583" s="1"/>
      <c r="L2583" s="1"/>
      <c r="M2583" s="1"/>
      <c r="N2583" s="1"/>
      <c r="O2583" s="1">
        <v>1</v>
      </c>
    </row>
    <row r="2584" spans="1:15" ht="15.75" hidden="1" customHeight="1" x14ac:dyDescent="0.2">
      <c r="A2584" s="31" t="s">
        <v>10489</v>
      </c>
      <c r="B2584" s="1"/>
      <c r="C2584" s="1"/>
      <c r="D2584" s="1">
        <v>1</v>
      </c>
      <c r="E2584" s="1"/>
      <c r="F2584" s="1"/>
      <c r="G2584" s="1"/>
      <c r="H2584" s="1"/>
      <c r="I2584" s="1"/>
      <c r="J2584" s="1"/>
      <c r="K2584" s="1"/>
      <c r="L2584" s="1"/>
      <c r="M2584" s="1"/>
      <c r="N2584" s="1"/>
      <c r="O2584" s="1">
        <v>1</v>
      </c>
    </row>
    <row r="2585" spans="1:15" ht="15.75" hidden="1" customHeight="1" x14ac:dyDescent="0.2">
      <c r="A2585" s="31" t="s">
        <v>11724</v>
      </c>
      <c r="B2585" s="1"/>
      <c r="C2585" s="1"/>
      <c r="D2585" s="1"/>
      <c r="E2585" s="1"/>
      <c r="F2585" s="1"/>
      <c r="G2585" s="1"/>
      <c r="H2585" s="1"/>
      <c r="I2585" s="1"/>
      <c r="J2585" s="1">
        <v>1</v>
      </c>
      <c r="K2585" s="1"/>
      <c r="L2585" s="1"/>
      <c r="M2585" s="1"/>
      <c r="N2585" s="1"/>
      <c r="O2585" s="1">
        <v>1</v>
      </c>
    </row>
    <row r="2586" spans="1:15" ht="15.75" hidden="1" customHeight="1" x14ac:dyDescent="0.2">
      <c r="A2586" s="31" t="s">
        <v>11044</v>
      </c>
      <c r="B2586" s="1">
        <v>1</v>
      </c>
      <c r="C2586" s="1"/>
      <c r="D2586" s="1"/>
      <c r="E2586" s="1"/>
      <c r="F2586" s="1"/>
      <c r="G2586" s="1"/>
      <c r="H2586" s="1"/>
      <c r="I2586" s="1"/>
      <c r="J2586" s="1"/>
      <c r="K2586" s="1"/>
      <c r="L2586" s="1"/>
      <c r="M2586" s="1"/>
      <c r="N2586" s="1"/>
      <c r="O2586" s="1">
        <v>1</v>
      </c>
    </row>
    <row r="2587" spans="1:15" ht="15.75" hidden="1" customHeight="1" x14ac:dyDescent="0.2">
      <c r="A2587" s="31" t="s">
        <v>11736</v>
      </c>
      <c r="B2587" s="1">
        <v>1</v>
      </c>
      <c r="C2587" s="1"/>
      <c r="D2587" s="1"/>
      <c r="E2587" s="1"/>
      <c r="F2587" s="1"/>
      <c r="G2587" s="1"/>
      <c r="H2587" s="1"/>
      <c r="I2587" s="1"/>
      <c r="J2587" s="1"/>
      <c r="K2587" s="1"/>
      <c r="L2587" s="1"/>
      <c r="M2587" s="1"/>
      <c r="N2587" s="1"/>
      <c r="O2587" s="1">
        <v>1</v>
      </c>
    </row>
    <row r="2588" spans="1:15" ht="15.75" hidden="1" customHeight="1" x14ac:dyDescent="0.2">
      <c r="A2588" s="31" t="s">
        <v>10533</v>
      </c>
      <c r="B2588" s="1"/>
      <c r="C2588" s="1">
        <v>1</v>
      </c>
      <c r="D2588" s="1"/>
      <c r="E2588" s="1"/>
      <c r="F2588" s="1"/>
      <c r="G2588" s="1"/>
      <c r="H2588" s="1"/>
      <c r="I2588" s="1"/>
      <c r="J2588" s="1"/>
      <c r="K2588" s="1"/>
      <c r="L2588" s="1"/>
      <c r="M2588" s="1"/>
      <c r="N2588" s="1"/>
      <c r="O2588" s="1">
        <v>1</v>
      </c>
    </row>
    <row r="2589" spans="1:15" ht="15.75" hidden="1" customHeight="1" x14ac:dyDescent="0.2">
      <c r="A2589" s="31" t="s">
        <v>14120</v>
      </c>
      <c r="B2589" s="1"/>
      <c r="C2589" s="1"/>
      <c r="D2589" s="1"/>
      <c r="E2589" s="1">
        <v>1</v>
      </c>
      <c r="F2589" s="1"/>
      <c r="G2589" s="1"/>
      <c r="H2589" s="1"/>
      <c r="I2589" s="1"/>
      <c r="J2589" s="1"/>
      <c r="K2589" s="1"/>
      <c r="L2589" s="1"/>
      <c r="M2589" s="1"/>
      <c r="N2589" s="1"/>
      <c r="O2589" s="1">
        <v>1</v>
      </c>
    </row>
    <row r="2590" spans="1:15" ht="15.75" hidden="1" customHeight="1" x14ac:dyDescent="0.2">
      <c r="A2590" s="31" t="s">
        <v>12434</v>
      </c>
      <c r="B2590" s="1"/>
      <c r="C2590" s="1">
        <v>1</v>
      </c>
      <c r="D2590" s="1"/>
      <c r="E2590" s="1"/>
      <c r="F2590" s="1"/>
      <c r="G2590" s="1"/>
      <c r="H2590" s="1"/>
      <c r="I2590" s="1"/>
      <c r="J2590" s="1"/>
      <c r="K2590" s="1"/>
      <c r="L2590" s="1"/>
      <c r="M2590" s="1"/>
      <c r="N2590" s="1"/>
      <c r="O2590" s="1">
        <v>1</v>
      </c>
    </row>
    <row r="2591" spans="1:15" ht="15.75" hidden="1" customHeight="1" x14ac:dyDescent="0.2">
      <c r="A2591" s="31" t="s">
        <v>14520</v>
      </c>
      <c r="B2591" s="1"/>
      <c r="C2591" s="1"/>
      <c r="D2591" s="1"/>
      <c r="E2591" s="1"/>
      <c r="F2591" s="1">
        <v>1</v>
      </c>
      <c r="G2591" s="1"/>
      <c r="H2591" s="1"/>
      <c r="I2591" s="1"/>
      <c r="J2591" s="1"/>
      <c r="K2591" s="1"/>
      <c r="L2591" s="1"/>
      <c r="M2591" s="1"/>
      <c r="N2591" s="1"/>
      <c r="O2591" s="1">
        <v>1</v>
      </c>
    </row>
    <row r="2592" spans="1:15" ht="15.75" hidden="1" customHeight="1" x14ac:dyDescent="0.2">
      <c r="A2592" s="31" t="s">
        <v>14056</v>
      </c>
      <c r="B2592" s="1">
        <v>1</v>
      </c>
      <c r="C2592" s="1"/>
      <c r="D2592" s="1"/>
      <c r="E2592" s="1"/>
      <c r="F2592" s="1"/>
      <c r="G2592" s="1"/>
      <c r="H2592" s="1"/>
      <c r="I2592" s="1"/>
      <c r="J2592" s="1"/>
      <c r="K2592" s="1"/>
      <c r="L2592" s="1"/>
      <c r="M2592" s="1"/>
      <c r="N2592" s="1"/>
      <c r="O2592" s="1">
        <v>1</v>
      </c>
    </row>
    <row r="2593" spans="1:15" ht="15.75" hidden="1" customHeight="1" x14ac:dyDescent="0.2">
      <c r="A2593" s="31" t="s">
        <v>13188</v>
      </c>
      <c r="B2593" s="1"/>
      <c r="C2593" s="1">
        <v>1</v>
      </c>
      <c r="D2593" s="1"/>
      <c r="E2593" s="1"/>
      <c r="F2593" s="1"/>
      <c r="G2593" s="1"/>
      <c r="H2593" s="1"/>
      <c r="I2593" s="1"/>
      <c r="J2593" s="1"/>
      <c r="K2593" s="1"/>
      <c r="L2593" s="1"/>
      <c r="M2593" s="1"/>
      <c r="N2593" s="1"/>
      <c r="O2593" s="1">
        <v>1</v>
      </c>
    </row>
    <row r="2594" spans="1:15" ht="15.75" hidden="1" customHeight="1" x14ac:dyDescent="0.2">
      <c r="A2594" s="31" t="s">
        <v>10563</v>
      </c>
      <c r="B2594" s="1">
        <v>1</v>
      </c>
      <c r="C2594" s="1"/>
      <c r="D2594" s="1"/>
      <c r="E2594" s="1"/>
      <c r="F2594" s="1"/>
      <c r="G2594" s="1"/>
      <c r="H2594" s="1"/>
      <c r="I2594" s="1"/>
      <c r="J2594" s="1"/>
      <c r="K2594" s="1"/>
      <c r="L2594" s="1"/>
      <c r="M2594" s="1"/>
      <c r="N2594" s="1"/>
      <c r="O2594" s="1">
        <v>1</v>
      </c>
    </row>
    <row r="2595" spans="1:15" ht="15.75" hidden="1" customHeight="1" x14ac:dyDescent="0.2">
      <c r="A2595" s="31" t="s">
        <v>11945</v>
      </c>
      <c r="B2595" s="1"/>
      <c r="C2595" s="1">
        <v>1</v>
      </c>
      <c r="D2595" s="1"/>
      <c r="E2595" s="1"/>
      <c r="F2595" s="1"/>
      <c r="G2595" s="1"/>
      <c r="H2595" s="1"/>
      <c r="I2595" s="1"/>
      <c r="J2595" s="1"/>
      <c r="K2595" s="1"/>
      <c r="L2595" s="1"/>
      <c r="M2595" s="1"/>
      <c r="N2595" s="1"/>
      <c r="O2595" s="1">
        <v>1</v>
      </c>
    </row>
    <row r="2596" spans="1:15" ht="15.75" hidden="1" customHeight="1" x14ac:dyDescent="0.2">
      <c r="A2596" s="31" t="s">
        <v>10693</v>
      </c>
      <c r="B2596" s="1"/>
      <c r="C2596" s="1"/>
      <c r="D2596" s="1"/>
      <c r="E2596" s="1"/>
      <c r="F2596" s="1"/>
      <c r="G2596" s="1"/>
      <c r="H2596" s="1"/>
      <c r="I2596" s="1">
        <v>1</v>
      </c>
      <c r="J2596" s="1"/>
      <c r="K2596" s="1"/>
      <c r="L2596" s="1"/>
      <c r="M2596" s="1"/>
      <c r="N2596" s="1"/>
      <c r="O2596" s="1">
        <v>1</v>
      </c>
    </row>
    <row r="2597" spans="1:15" ht="15.75" hidden="1" customHeight="1" x14ac:dyDescent="0.2">
      <c r="A2597" s="31" t="s">
        <v>14731</v>
      </c>
      <c r="B2597" s="1"/>
      <c r="C2597" s="1">
        <v>1</v>
      </c>
      <c r="D2597" s="1"/>
      <c r="E2597" s="1"/>
      <c r="F2597" s="1"/>
      <c r="G2597" s="1"/>
      <c r="H2597" s="1"/>
      <c r="I2597" s="1"/>
      <c r="J2597" s="1"/>
      <c r="K2597" s="1"/>
      <c r="L2597" s="1"/>
      <c r="M2597" s="1"/>
      <c r="N2597" s="1"/>
      <c r="O2597" s="1">
        <v>1</v>
      </c>
    </row>
    <row r="2598" spans="1:15" ht="15.75" hidden="1" customHeight="1" x14ac:dyDescent="0.2">
      <c r="A2598" s="31" t="s">
        <v>11362</v>
      </c>
      <c r="B2598" s="1"/>
      <c r="C2598" s="1"/>
      <c r="D2598" s="1"/>
      <c r="E2598" s="1"/>
      <c r="F2598" s="1"/>
      <c r="G2598" s="1"/>
      <c r="H2598" s="1"/>
      <c r="I2598" s="1"/>
      <c r="J2598" s="1"/>
      <c r="K2598" s="1"/>
      <c r="L2598" s="1"/>
      <c r="M2598" s="1"/>
      <c r="N2598" s="1">
        <v>1</v>
      </c>
      <c r="O2598" s="1">
        <v>1</v>
      </c>
    </row>
    <row r="2599" spans="1:15" ht="15.75" hidden="1" customHeight="1" x14ac:dyDescent="0.2">
      <c r="A2599" s="31" t="s">
        <v>10566</v>
      </c>
      <c r="B2599" s="1">
        <v>1</v>
      </c>
      <c r="C2599" s="1"/>
      <c r="D2599" s="1"/>
      <c r="E2599" s="1"/>
      <c r="F2599" s="1"/>
      <c r="G2599" s="1"/>
      <c r="H2599" s="1"/>
      <c r="I2599" s="1"/>
      <c r="J2599" s="1"/>
      <c r="K2599" s="1"/>
      <c r="L2599" s="1"/>
      <c r="M2599" s="1"/>
      <c r="N2599" s="1"/>
      <c r="O2599" s="1">
        <v>1</v>
      </c>
    </row>
    <row r="2600" spans="1:15" ht="15.75" hidden="1" customHeight="1" x14ac:dyDescent="0.2">
      <c r="A2600" s="31" t="s">
        <v>12950</v>
      </c>
      <c r="B2600" s="1"/>
      <c r="C2600" s="1">
        <v>1</v>
      </c>
      <c r="D2600" s="1"/>
      <c r="E2600" s="1"/>
      <c r="F2600" s="1"/>
      <c r="G2600" s="1"/>
      <c r="H2600" s="1"/>
      <c r="I2600" s="1"/>
      <c r="J2600" s="1"/>
      <c r="K2600" s="1"/>
      <c r="L2600" s="1"/>
      <c r="M2600" s="1"/>
      <c r="N2600" s="1"/>
      <c r="O2600" s="1">
        <v>1</v>
      </c>
    </row>
    <row r="2601" spans="1:15" ht="15.75" hidden="1" customHeight="1" x14ac:dyDescent="0.2">
      <c r="A2601" s="31" t="s">
        <v>14354</v>
      </c>
      <c r="B2601" s="1"/>
      <c r="C2601" s="1"/>
      <c r="D2601" s="1"/>
      <c r="E2601" s="1"/>
      <c r="F2601" s="1"/>
      <c r="G2601" s="1"/>
      <c r="H2601" s="1"/>
      <c r="I2601" s="1"/>
      <c r="J2601" s="1">
        <v>1</v>
      </c>
      <c r="K2601" s="1"/>
      <c r="L2601" s="1"/>
      <c r="M2601" s="1"/>
      <c r="N2601" s="1"/>
      <c r="O2601" s="1">
        <v>1</v>
      </c>
    </row>
    <row r="2602" spans="1:15" ht="15.75" hidden="1" customHeight="1" x14ac:dyDescent="0.2">
      <c r="A2602" s="31" t="s">
        <v>12755</v>
      </c>
      <c r="B2602" s="1"/>
      <c r="C2602" s="1">
        <v>1</v>
      </c>
      <c r="D2602" s="1"/>
      <c r="E2602" s="1"/>
      <c r="F2602" s="1"/>
      <c r="G2602" s="1"/>
      <c r="H2602" s="1"/>
      <c r="I2602" s="1"/>
      <c r="J2602" s="1"/>
      <c r="K2602" s="1"/>
      <c r="L2602" s="1"/>
      <c r="M2602" s="1"/>
      <c r="N2602" s="1"/>
      <c r="O2602" s="1">
        <v>1</v>
      </c>
    </row>
    <row r="2603" spans="1:15" ht="15.75" hidden="1" customHeight="1" x14ac:dyDescent="0.2">
      <c r="A2603" s="31" t="s">
        <v>13720</v>
      </c>
      <c r="B2603" s="1"/>
      <c r="C2603" s="1">
        <v>1</v>
      </c>
      <c r="D2603" s="1"/>
      <c r="E2603" s="1"/>
      <c r="F2603" s="1"/>
      <c r="G2603" s="1"/>
      <c r="H2603" s="1"/>
      <c r="I2603" s="1"/>
      <c r="J2603" s="1"/>
      <c r="K2603" s="1"/>
      <c r="L2603" s="1"/>
      <c r="M2603" s="1"/>
      <c r="N2603" s="1"/>
      <c r="O2603" s="1">
        <v>1</v>
      </c>
    </row>
    <row r="2604" spans="1:15" ht="15.75" hidden="1" customHeight="1" x14ac:dyDescent="0.2">
      <c r="A2604" s="31" t="s">
        <v>11328</v>
      </c>
      <c r="B2604" s="1">
        <v>1</v>
      </c>
      <c r="C2604" s="1"/>
      <c r="D2604" s="1"/>
      <c r="E2604" s="1"/>
      <c r="F2604" s="1"/>
      <c r="G2604" s="1"/>
      <c r="H2604" s="1"/>
      <c r="I2604" s="1"/>
      <c r="J2604" s="1"/>
      <c r="K2604" s="1"/>
      <c r="L2604" s="1"/>
      <c r="M2604" s="1"/>
      <c r="N2604" s="1"/>
      <c r="O2604" s="1">
        <v>1</v>
      </c>
    </row>
    <row r="2605" spans="1:15" ht="15.75" hidden="1" customHeight="1" x14ac:dyDescent="0.2">
      <c r="A2605" s="31" t="s">
        <v>13626</v>
      </c>
      <c r="B2605" s="1"/>
      <c r="C2605" s="1"/>
      <c r="D2605" s="1">
        <v>1</v>
      </c>
      <c r="E2605" s="1"/>
      <c r="F2605" s="1"/>
      <c r="G2605" s="1"/>
      <c r="H2605" s="1"/>
      <c r="I2605" s="1"/>
      <c r="J2605" s="1"/>
      <c r="K2605" s="1"/>
      <c r="L2605" s="1"/>
      <c r="M2605" s="1"/>
      <c r="N2605" s="1"/>
      <c r="O2605" s="1">
        <v>1</v>
      </c>
    </row>
    <row r="2606" spans="1:15" ht="15.75" hidden="1" customHeight="1" x14ac:dyDescent="0.2">
      <c r="A2606" s="31" t="s">
        <v>14281</v>
      </c>
      <c r="B2606" s="1"/>
      <c r="C2606" s="1"/>
      <c r="D2606" s="1"/>
      <c r="E2606" s="1"/>
      <c r="F2606" s="1"/>
      <c r="G2606" s="1">
        <v>1</v>
      </c>
      <c r="H2606" s="1"/>
      <c r="I2606" s="1"/>
      <c r="J2606" s="1"/>
      <c r="K2606" s="1"/>
      <c r="L2606" s="1"/>
      <c r="M2606" s="1"/>
      <c r="N2606" s="1"/>
      <c r="O2606" s="1">
        <v>1</v>
      </c>
    </row>
    <row r="2607" spans="1:15" ht="15.75" hidden="1" customHeight="1" x14ac:dyDescent="0.2">
      <c r="A2607" s="31" t="s">
        <v>11738</v>
      </c>
      <c r="B2607" s="1">
        <v>1</v>
      </c>
      <c r="C2607" s="1"/>
      <c r="D2607" s="1"/>
      <c r="E2607" s="1"/>
      <c r="F2607" s="1"/>
      <c r="G2607" s="1"/>
      <c r="H2607" s="1"/>
      <c r="I2607" s="1"/>
      <c r="J2607" s="1"/>
      <c r="K2607" s="1"/>
      <c r="L2607" s="1"/>
      <c r="M2607" s="1"/>
      <c r="N2607" s="1"/>
      <c r="O2607" s="1">
        <v>1</v>
      </c>
    </row>
    <row r="2608" spans="1:15" ht="15.75" hidden="1" customHeight="1" x14ac:dyDescent="0.2">
      <c r="A2608" s="31" t="s">
        <v>11829</v>
      </c>
      <c r="B2608" s="1">
        <v>1</v>
      </c>
      <c r="C2608" s="1"/>
      <c r="D2608" s="1"/>
      <c r="E2608" s="1"/>
      <c r="F2608" s="1"/>
      <c r="G2608" s="1"/>
      <c r="H2608" s="1"/>
      <c r="I2608" s="1"/>
      <c r="J2608" s="1"/>
      <c r="K2608" s="1"/>
      <c r="L2608" s="1"/>
      <c r="M2608" s="1"/>
      <c r="N2608" s="1"/>
      <c r="O2608" s="1">
        <v>1</v>
      </c>
    </row>
    <row r="2609" spans="1:15" ht="15.75" hidden="1" customHeight="1" x14ac:dyDescent="0.2">
      <c r="A2609" s="31" t="s">
        <v>11552</v>
      </c>
      <c r="B2609" s="1">
        <v>1</v>
      </c>
      <c r="C2609" s="1"/>
      <c r="D2609" s="1"/>
      <c r="E2609" s="1"/>
      <c r="F2609" s="1"/>
      <c r="G2609" s="1"/>
      <c r="H2609" s="1"/>
      <c r="I2609" s="1"/>
      <c r="J2609" s="1"/>
      <c r="K2609" s="1"/>
      <c r="L2609" s="1"/>
      <c r="M2609" s="1"/>
      <c r="N2609" s="1"/>
      <c r="O2609" s="1">
        <v>1</v>
      </c>
    </row>
    <row r="2610" spans="1:15" ht="15.75" hidden="1" customHeight="1" x14ac:dyDescent="0.2">
      <c r="A2610" s="31" t="s">
        <v>12944</v>
      </c>
      <c r="B2610" s="1">
        <v>1</v>
      </c>
      <c r="C2610" s="1"/>
      <c r="D2610" s="1"/>
      <c r="E2610" s="1"/>
      <c r="F2610" s="1"/>
      <c r="G2610" s="1"/>
      <c r="H2610" s="1"/>
      <c r="I2610" s="1"/>
      <c r="J2610" s="1"/>
      <c r="K2610" s="1"/>
      <c r="L2610" s="1"/>
      <c r="M2610" s="1"/>
      <c r="N2610" s="1"/>
      <c r="O2610" s="1">
        <v>1</v>
      </c>
    </row>
    <row r="2611" spans="1:15" ht="15.75" hidden="1" customHeight="1" x14ac:dyDescent="0.2">
      <c r="A2611" s="31" t="s">
        <v>11553</v>
      </c>
      <c r="B2611" s="1">
        <v>1</v>
      </c>
      <c r="C2611" s="1"/>
      <c r="D2611" s="1"/>
      <c r="E2611" s="1"/>
      <c r="F2611" s="1"/>
      <c r="G2611" s="1"/>
      <c r="H2611" s="1"/>
      <c r="I2611" s="1"/>
      <c r="J2611" s="1"/>
      <c r="K2611" s="1"/>
      <c r="L2611" s="1"/>
      <c r="M2611" s="1"/>
      <c r="N2611" s="1"/>
      <c r="O2611" s="1">
        <v>1</v>
      </c>
    </row>
    <row r="2612" spans="1:15" ht="15.75" hidden="1" customHeight="1" x14ac:dyDescent="0.2">
      <c r="A2612" s="31" t="s">
        <v>14473</v>
      </c>
      <c r="B2612" s="1"/>
      <c r="C2612" s="1"/>
      <c r="D2612" s="1"/>
      <c r="E2612" s="1"/>
      <c r="F2612" s="1"/>
      <c r="G2612" s="1"/>
      <c r="H2612" s="1"/>
      <c r="I2612" s="1"/>
      <c r="J2612" s="1"/>
      <c r="K2612" s="1"/>
      <c r="L2612" s="1">
        <v>1</v>
      </c>
      <c r="M2612" s="1"/>
      <c r="N2612" s="1"/>
      <c r="O2612" s="1">
        <v>1</v>
      </c>
    </row>
    <row r="2613" spans="1:15" ht="15.75" hidden="1" customHeight="1" x14ac:dyDescent="0.2">
      <c r="A2613" s="31" t="s">
        <v>11588</v>
      </c>
      <c r="B2613" s="1">
        <v>1</v>
      </c>
      <c r="C2613" s="1"/>
      <c r="D2613" s="1"/>
      <c r="E2613" s="1"/>
      <c r="F2613" s="1"/>
      <c r="G2613" s="1"/>
      <c r="H2613" s="1"/>
      <c r="I2613" s="1"/>
      <c r="J2613" s="1"/>
      <c r="K2613" s="1"/>
      <c r="L2613" s="1"/>
      <c r="M2613" s="1"/>
      <c r="N2613" s="1"/>
      <c r="O2613" s="1">
        <v>1</v>
      </c>
    </row>
    <row r="2614" spans="1:15" ht="15.75" hidden="1" customHeight="1" x14ac:dyDescent="0.2">
      <c r="A2614" s="31" t="s">
        <v>11284</v>
      </c>
      <c r="B2614" s="1"/>
      <c r="C2614" s="1"/>
      <c r="D2614" s="1"/>
      <c r="E2614" s="1"/>
      <c r="F2614" s="1"/>
      <c r="G2614" s="1"/>
      <c r="H2614" s="1"/>
      <c r="I2614" s="1"/>
      <c r="J2614" s="1">
        <v>1</v>
      </c>
      <c r="K2614" s="1"/>
      <c r="L2614" s="1"/>
      <c r="M2614" s="1"/>
      <c r="N2614" s="1"/>
      <c r="O2614" s="1">
        <v>1</v>
      </c>
    </row>
    <row r="2615" spans="1:15" ht="15.75" hidden="1" customHeight="1" x14ac:dyDescent="0.2">
      <c r="A2615" s="31" t="s">
        <v>11204</v>
      </c>
      <c r="B2615" s="1"/>
      <c r="C2615" s="1"/>
      <c r="D2615" s="1"/>
      <c r="E2615" s="1">
        <v>1</v>
      </c>
      <c r="F2615" s="1"/>
      <c r="G2615" s="1"/>
      <c r="H2615" s="1"/>
      <c r="I2615" s="1"/>
      <c r="J2615" s="1"/>
      <c r="K2615" s="1"/>
      <c r="L2615" s="1"/>
      <c r="M2615" s="1"/>
      <c r="N2615" s="1"/>
      <c r="O2615" s="1">
        <v>1</v>
      </c>
    </row>
    <row r="2616" spans="1:15" ht="15.75" hidden="1" customHeight="1" x14ac:dyDescent="0.2">
      <c r="A2616" s="31" t="s">
        <v>11264</v>
      </c>
      <c r="B2616" s="1"/>
      <c r="C2616" s="1"/>
      <c r="D2616" s="1"/>
      <c r="E2616" s="1">
        <v>1</v>
      </c>
      <c r="F2616" s="1"/>
      <c r="G2616" s="1"/>
      <c r="H2616" s="1"/>
      <c r="I2616" s="1"/>
      <c r="J2616" s="1"/>
      <c r="K2616" s="1"/>
      <c r="L2616" s="1"/>
      <c r="M2616" s="1"/>
      <c r="N2616" s="1"/>
      <c r="O2616" s="1">
        <v>1</v>
      </c>
    </row>
    <row r="2617" spans="1:15" ht="15.75" hidden="1" customHeight="1" x14ac:dyDescent="0.2">
      <c r="A2617" s="31" t="s">
        <v>14818</v>
      </c>
      <c r="B2617" s="1"/>
      <c r="C2617" s="1"/>
      <c r="D2617" s="1"/>
      <c r="E2617" s="1"/>
      <c r="F2617" s="1"/>
      <c r="G2617" s="1"/>
      <c r="H2617" s="1"/>
      <c r="I2617" s="1"/>
      <c r="J2617" s="1"/>
      <c r="K2617" s="1"/>
      <c r="L2617" s="1">
        <v>1</v>
      </c>
      <c r="M2617" s="1"/>
      <c r="N2617" s="1"/>
      <c r="O2617" s="1">
        <v>1</v>
      </c>
    </row>
    <row r="2618" spans="1:15" ht="15.75" hidden="1" customHeight="1" x14ac:dyDescent="0.2">
      <c r="A2618" s="31" t="s">
        <v>11269</v>
      </c>
      <c r="B2618" s="1">
        <v>1</v>
      </c>
      <c r="C2618" s="1"/>
      <c r="D2618" s="1"/>
      <c r="E2618" s="1"/>
      <c r="F2618" s="1"/>
      <c r="G2618" s="1"/>
      <c r="H2618" s="1"/>
      <c r="I2618" s="1"/>
      <c r="J2618" s="1"/>
      <c r="K2618" s="1"/>
      <c r="L2618" s="1"/>
      <c r="M2618" s="1"/>
      <c r="N2618" s="1"/>
      <c r="O2618" s="1">
        <v>1</v>
      </c>
    </row>
    <row r="2619" spans="1:15" ht="15.75" hidden="1" customHeight="1" x14ac:dyDescent="0.2">
      <c r="A2619" s="31" t="s">
        <v>12878</v>
      </c>
      <c r="B2619" s="1">
        <v>1</v>
      </c>
      <c r="C2619" s="1"/>
      <c r="D2619" s="1"/>
      <c r="E2619" s="1"/>
      <c r="F2619" s="1"/>
      <c r="G2619" s="1"/>
      <c r="H2619" s="1"/>
      <c r="I2619" s="1"/>
      <c r="J2619" s="1"/>
      <c r="K2619" s="1"/>
      <c r="L2619" s="1"/>
      <c r="M2619" s="1"/>
      <c r="N2619" s="1"/>
      <c r="O2619" s="1">
        <v>1</v>
      </c>
    </row>
    <row r="2620" spans="1:15" ht="15.75" hidden="1" customHeight="1" x14ac:dyDescent="0.2">
      <c r="A2620" s="31" t="s">
        <v>13147</v>
      </c>
      <c r="B2620" s="1">
        <v>1</v>
      </c>
      <c r="C2620" s="1"/>
      <c r="D2620" s="1"/>
      <c r="E2620" s="1"/>
      <c r="F2620" s="1"/>
      <c r="G2620" s="1"/>
      <c r="H2620" s="1"/>
      <c r="I2620" s="1"/>
      <c r="J2620" s="1"/>
      <c r="K2620" s="1"/>
      <c r="L2620" s="1"/>
      <c r="M2620" s="1"/>
      <c r="N2620" s="1"/>
      <c r="O2620" s="1">
        <v>1</v>
      </c>
    </row>
    <row r="2621" spans="1:15" ht="15.75" hidden="1" customHeight="1" x14ac:dyDescent="0.2">
      <c r="A2621" s="31" t="s">
        <v>14289</v>
      </c>
      <c r="B2621" s="1"/>
      <c r="C2621" s="1"/>
      <c r="D2621" s="1"/>
      <c r="E2621" s="1"/>
      <c r="F2621" s="1"/>
      <c r="G2621" s="1">
        <v>1</v>
      </c>
      <c r="H2621" s="1"/>
      <c r="I2621" s="1"/>
      <c r="J2621" s="1"/>
      <c r="K2621" s="1"/>
      <c r="L2621" s="1"/>
      <c r="M2621" s="1"/>
      <c r="N2621" s="1"/>
      <c r="O2621" s="1">
        <v>1</v>
      </c>
    </row>
    <row r="2622" spans="1:15" ht="15.75" hidden="1" customHeight="1" x14ac:dyDescent="0.2">
      <c r="A2622" s="31" t="s">
        <v>14709</v>
      </c>
      <c r="B2622" s="1"/>
      <c r="C2622" s="1">
        <v>1</v>
      </c>
      <c r="D2622" s="1"/>
      <c r="E2622" s="1"/>
      <c r="F2622" s="1"/>
      <c r="G2622" s="1"/>
      <c r="H2622" s="1"/>
      <c r="I2622" s="1"/>
      <c r="J2622" s="1"/>
      <c r="K2622" s="1"/>
      <c r="L2622" s="1"/>
      <c r="M2622" s="1"/>
      <c r="N2622" s="1"/>
      <c r="O2622" s="1">
        <v>1</v>
      </c>
    </row>
    <row r="2623" spans="1:15" ht="15.75" hidden="1" customHeight="1" x14ac:dyDescent="0.2">
      <c r="A2623" s="31" t="s">
        <v>13686</v>
      </c>
      <c r="B2623" s="1">
        <v>1</v>
      </c>
      <c r="C2623" s="1"/>
      <c r="D2623" s="1"/>
      <c r="E2623" s="1"/>
      <c r="F2623" s="1"/>
      <c r="G2623" s="1"/>
      <c r="H2623" s="1"/>
      <c r="I2623" s="1"/>
      <c r="J2623" s="1"/>
      <c r="K2623" s="1"/>
      <c r="L2623" s="1"/>
      <c r="M2623" s="1"/>
      <c r="N2623" s="1"/>
      <c r="O2623" s="1">
        <v>1</v>
      </c>
    </row>
    <row r="2624" spans="1:15" ht="15.75" hidden="1" customHeight="1" x14ac:dyDescent="0.2">
      <c r="A2624" s="31" t="s">
        <v>12708</v>
      </c>
      <c r="B2624" s="1">
        <v>1</v>
      </c>
      <c r="C2624" s="1"/>
      <c r="D2624" s="1"/>
      <c r="E2624" s="1"/>
      <c r="F2624" s="1"/>
      <c r="G2624" s="1"/>
      <c r="H2624" s="1"/>
      <c r="I2624" s="1"/>
      <c r="J2624" s="1"/>
      <c r="K2624" s="1"/>
      <c r="L2624" s="1"/>
      <c r="M2624" s="1"/>
      <c r="N2624" s="1"/>
      <c r="O2624" s="1">
        <v>1</v>
      </c>
    </row>
    <row r="2625" spans="1:15" ht="15.75" hidden="1" customHeight="1" x14ac:dyDescent="0.2">
      <c r="A2625" s="31" t="s">
        <v>13452</v>
      </c>
      <c r="B2625" s="1">
        <v>1</v>
      </c>
      <c r="C2625" s="1"/>
      <c r="D2625" s="1"/>
      <c r="E2625" s="1"/>
      <c r="F2625" s="1"/>
      <c r="G2625" s="1"/>
      <c r="H2625" s="1"/>
      <c r="I2625" s="1"/>
      <c r="J2625" s="1"/>
      <c r="K2625" s="1"/>
      <c r="L2625" s="1"/>
      <c r="M2625" s="1"/>
      <c r="N2625" s="1"/>
      <c r="O2625" s="1">
        <v>1</v>
      </c>
    </row>
    <row r="2626" spans="1:15" ht="15.75" hidden="1" customHeight="1" x14ac:dyDescent="0.2">
      <c r="A2626" s="31" t="s">
        <v>12515</v>
      </c>
      <c r="B2626" s="1"/>
      <c r="C2626" s="1">
        <v>1</v>
      </c>
      <c r="D2626" s="1"/>
      <c r="E2626" s="1"/>
      <c r="F2626" s="1"/>
      <c r="G2626" s="1"/>
      <c r="H2626" s="1"/>
      <c r="I2626" s="1"/>
      <c r="J2626" s="1"/>
      <c r="K2626" s="1"/>
      <c r="L2626" s="1"/>
      <c r="M2626" s="1"/>
      <c r="N2626" s="1"/>
      <c r="O2626" s="1">
        <v>1</v>
      </c>
    </row>
    <row r="2627" spans="1:15" ht="15.75" hidden="1" customHeight="1" x14ac:dyDescent="0.2">
      <c r="A2627" s="31" t="s">
        <v>12968</v>
      </c>
      <c r="B2627" s="1"/>
      <c r="C2627" s="1">
        <v>1</v>
      </c>
      <c r="D2627" s="1"/>
      <c r="E2627" s="1"/>
      <c r="F2627" s="1"/>
      <c r="G2627" s="1"/>
      <c r="H2627" s="1"/>
      <c r="I2627" s="1"/>
      <c r="J2627" s="1"/>
      <c r="K2627" s="1"/>
      <c r="L2627" s="1"/>
      <c r="M2627" s="1"/>
      <c r="N2627" s="1"/>
      <c r="O2627" s="1">
        <v>1</v>
      </c>
    </row>
    <row r="2628" spans="1:15" ht="15.75" hidden="1" customHeight="1" x14ac:dyDescent="0.2">
      <c r="A2628" s="31" t="s">
        <v>11397</v>
      </c>
      <c r="B2628" s="1"/>
      <c r="C2628" s="1"/>
      <c r="D2628" s="1">
        <v>1</v>
      </c>
      <c r="E2628" s="1"/>
      <c r="F2628" s="1"/>
      <c r="G2628" s="1"/>
      <c r="H2628" s="1"/>
      <c r="I2628" s="1"/>
      <c r="J2628" s="1"/>
      <c r="K2628" s="1"/>
      <c r="L2628" s="1"/>
      <c r="M2628" s="1"/>
      <c r="N2628" s="1"/>
      <c r="O2628" s="1">
        <v>1</v>
      </c>
    </row>
    <row r="2629" spans="1:15" ht="15.75" hidden="1" customHeight="1" x14ac:dyDescent="0.2">
      <c r="A2629" s="31" t="s">
        <v>13690</v>
      </c>
      <c r="B2629" s="1">
        <v>1</v>
      </c>
      <c r="C2629" s="1"/>
      <c r="D2629" s="1"/>
      <c r="E2629" s="1"/>
      <c r="F2629" s="1"/>
      <c r="G2629" s="1"/>
      <c r="H2629" s="1"/>
      <c r="I2629" s="1"/>
      <c r="J2629" s="1"/>
      <c r="K2629" s="1"/>
      <c r="L2629" s="1"/>
      <c r="M2629" s="1"/>
      <c r="N2629" s="1"/>
      <c r="O2629" s="1">
        <v>1</v>
      </c>
    </row>
    <row r="2630" spans="1:15" ht="15.75" hidden="1" customHeight="1" x14ac:dyDescent="0.2">
      <c r="A2630" s="31" t="s">
        <v>14191</v>
      </c>
      <c r="B2630" s="1"/>
      <c r="C2630" s="1">
        <v>1</v>
      </c>
      <c r="D2630" s="1"/>
      <c r="E2630" s="1"/>
      <c r="F2630" s="1"/>
      <c r="G2630" s="1"/>
      <c r="H2630" s="1"/>
      <c r="I2630" s="1"/>
      <c r="J2630" s="1"/>
      <c r="K2630" s="1"/>
      <c r="L2630" s="1"/>
      <c r="M2630" s="1"/>
      <c r="N2630" s="1"/>
      <c r="O2630" s="1">
        <v>1</v>
      </c>
    </row>
    <row r="2631" spans="1:15" ht="15.75" hidden="1" customHeight="1" x14ac:dyDescent="0.2">
      <c r="A2631" s="31" t="s">
        <v>13235</v>
      </c>
      <c r="B2631" s="1">
        <v>1</v>
      </c>
      <c r="C2631" s="1"/>
      <c r="D2631" s="1"/>
      <c r="E2631" s="1"/>
      <c r="F2631" s="1"/>
      <c r="G2631" s="1"/>
      <c r="H2631" s="1"/>
      <c r="I2631" s="1"/>
      <c r="J2631" s="1"/>
      <c r="K2631" s="1"/>
      <c r="L2631" s="1"/>
      <c r="M2631" s="1"/>
      <c r="N2631" s="1"/>
      <c r="O2631" s="1">
        <v>1</v>
      </c>
    </row>
    <row r="2632" spans="1:15" ht="15.75" hidden="1" customHeight="1" x14ac:dyDescent="0.2">
      <c r="A2632" s="31" t="s">
        <v>11688</v>
      </c>
      <c r="B2632" s="1">
        <v>1</v>
      </c>
      <c r="C2632" s="1"/>
      <c r="D2632" s="1"/>
      <c r="E2632" s="1"/>
      <c r="F2632" s="1"/>
      <c r="G2632" s="1"/>
      <c r="H2632" s="1"/>
      <c r="I2632" s="1"/>
      <c r="J2632" s="1"/>
      <c r="K2632" s="1"/>
      <c r="L2632" s="1"/>
      <c r="M2632" s="1"/>
      <c r="N2632" s="1"/>
      <c r="O2632" s="1">
        <v>1</v>
      </c>
    </row>
    <row r="2633" spans="1:15" ht="15.75" hidden="1" customHeight="1" x14ac:dyDescent="0.2">
      <c r="A2633" s="31" t="s">
        <v>13422</v>
      </c>
      <c r="B2633" s="1"/>
      <c r="C2633" s="1"/>
      <c r="D2633" s="1">
        <v>1</v>
      </c>
      <c r="E2633" s="1"/>
      <c r="F2633" s="1"/>
      <c r="G2633" s="1"/>
      <c r="H2633" s="1"/>
      <c r="I2633" s="1"/>
      <c r="J2633" s="1"/>
      <c r="K2633" s="1"/>
      <c r="L2633" s="1"/>
      <c r="M2633" s="1"/>
      <c r="N2633" s="1"/>
      <c r="O2633" s="1">
        <v>1</v>
      </c>
    </row>
    <row r="2634" spans="1:15" ht="15.75" hidden="1" customHeight="1" x14ac:dyDescent="0.2">
      <c r="A2634" s="31" t="s">
        <v>11282</v>
      </c>
      <c r="B2634" s="1">
        <v>1</v>
      </c>
      <c r="C2634" s="1"/>
      <c r="D2634" s="1"/>
      <c r="E2634" s="1"/>
      <c r="F2634" s="1"/>
      <c r="G2634" s="1"/>
      <c r="H2634" s="1"/>
      <c r="I2634" s="1"/>
      <c r="J2634" s="1"/>
      <c r="K2634" s="1"/>
      <c r="L2634" s="1"/>
      <c r="M2634" s="1"/>
      <c r="N2634" s="1"/>
      <c r="O2634" s="1">
        <v>1</v>
      </c>
    </row>
    <row r="2635" spans="1:15" ht="15.75" hidden="1" customHeight="1" x14ac:dyDescent="0.2">
      <c r="A2635" s="31" t="s">
        <v>10981</v>
      </c>
      <c r="B2635" s="1"/>
      <c r="C2635" s="1">
        <v>1</v>
      </c>
      <c r="D2635" s="1"/>
      <c r="E2635" s="1"/>
      <c r="F2635" s="1"/>
      <c r="G2635" s="1"/>
      <c r="H2635" s="1"/>
      <c r="I2635" s="1"/>
      <c r="J2635" s="1"/>
      <c r="K2635" s="1"/>
      <c r="L2635" s="1"/>
      <c r="M2635" s="1"/>
      <c r="N2635" s="1"/>
      <c r="O2635" s="1">
        <v>1</v>
      </c>
    </row>
    <row r="2636" spans="1:15" ht="15.75" hidden="1" customHeight="1" x14ac:dyDescent="0.2">
      <c r="A2636" s="31" t="s">
        <v>12131</v>
      </c>
      <c r="B2636" s="1"/>
      <c r="C2636" s="1"/>
      <c r="D2636" s="1"/>
      <c r="E2636" s="1"/>
      <c r="F2636" s="1"/>
      <c r="G2636" s="1"/>
      <c r="H2636" s="1"/>
      <c r="I2636" s="1"/>
      <c r="J2636" s="1"/>
      <c r="K2636" s="1"/>
      <c r="L2636" s="1"/>
      <c r="M2636" s="1">
        <v>1</v>
      </c>
      <c r="N2636" s="1"/>
      <c r="O2636" s="1">
        <v>1</v>
      </c>
    </row>
    <row r="2637" spans="1:15" ht="15.75" hidden="1" customHeight="1" x14ac:dyDescent="0.2">
      <c r="A2637" s="31" t="s">
        <v>14211</v>
      </c>
      <c r="B2637" s="1"/>
      <c r="C2637" s="1">
        <v>1</v>
      </c>
      <c r="D2637" s="1"/>
      <c r="E2637" s="1"/>
      <c r="F2637" s="1"/>
      <c r="G2637" s="1"/>
      <c r="H2637" s="1"/>
      <c r="I2637" s="1"/>
      <c r="J2637" s="1"/>
      <c r="K2637" s="1"/>
      <c r="L2637" s="1"/>
      <c r="M2637" s="1"/>
      <c r="N2637" s="1"/>
      <c r="O2637" s="1">
        <v>1</v>
      </c>
    </row>
    <row r="2638" spans="1:15" ht="15.75" hidden="1" customHeight="1" x14ac:dyDescent="0.2">
      <c r="A2638" s="31" t="s">
        <v>12522</v>
      </c>
      <c r="B2638" s="1"/>
      <c r="C2638" s="1"/>
      <c r="D2638" s="1"/>
      <c r="E2638" s="1"/>
      <c r="F2638" s="1">
        <v>1</v>
      </c>
      <c r="G2638" s="1"/>
      <c r="H2638" s="1"/>
      <c r="I2638" s="1"/>
      <c r="J2638" s="1"/>
      <c r="K2638" s="1"/>
      <c r="L2638" s="1"/>
      <c r="M2638" s="1"/>
      <c r="N2638" s="1"/>
      <c r="O2638" s="1">
        <v>1</v>
      </c>
    </row>
    <row r="2639" spans="1:15" ht="15.75" hidden="1" customHeight="1" x14ac:dyDescent="0.2">
      <c r="A2639" s="31" t="s">
        <v>14658</v>
      </c>
      <c r="B2639" s="1"/>
      <c r="C2639" s="1"/>
      <c r="D2639" s="1"/>
      <c r="E2639" s="1"/>
      <c r="F2639" s="1"/>
      <c r="G2639" s="1"/>
      <c r="H2639" s="1"/>
      <c r="I2639" s="1"/>
      <c r="J2639" s="1"/>
      <c r="K2639" s="1">
        <v>1</v>
      </c>
      <c r="L2639" s="1"/>
      <c r="M2639" s="1"/>
      <c r="N2639" s="1"/>
      <c r="O2639" s="1">
        <v>1</v>
      </c>
    </row>
    <row r="2640" spans="1:15" ht="15.75" hidden="1" customHeight="1" x14ac:dyDescent="0.2">
      <c r="A2640" s="31" t="s">
        <v>10924</v>
      </c>
      <c r="B2640" s="1">
        <v>1</v>
      </c>
      <c r="C2640" s="1"/>
      <c r="D2640" s="1"/>
      <c r="E2640" s="1"/>
      <c r="F2640" s="1"/>
      <c r="G2640" s="1"/>
      <c r="H2640" s="1"/>
      <c r="I2640" s="1"/>
      <c r="J2640" s="1"/>
      <c r="K2640" s="1"/>
      <c r="L2640" s="1"/>
      <c r="M2640" s="1"/>
      <c r="N2640" s="1"/>
      <c r="O2640" s="1">
        <v>1</v>
      </c>
    </row>
    <row r="2641" spans="1:15" ht="15.75" hidden="1" customHeight="1" x14ac:dyDescent="0.2">
      <c r="A2641" s="31" t="s">
        <v>14312</v>
      </c>
      <c r="B2641" s="1"/>
      <c r="C2641" s="1"/>
      <c r="D2641" s="1"/>
      <c r="E2641" s="1"/>
      <c r="F2641" s="1"/>
      <c r="G2641" s="1">
        <v>1</v>
      </c>
      <c r="H2641" s="1"/>
      <c r="I2641" s="1"/>
      <c r="J2641" s="1"/>
      <c r="K2641" s="1"/>
      <c r="L2641" s="1"/>
      <c r="M2641" s="1"/>
      <c r="N2641" s="1"/>
      <c r="O2641" s="1">
        <v>1</v>
      </c>
    </row>
    <row r="2642" spans="1:15" ht="15.75" hidden="1" customHeight="1" x14ac:dyDescent="0.2">
      <c r="A2642" s="31" t="s">
        <v>11191</v>
      </c>
      <c r="B2642" s="1"/>
      <c r="C2642" s="1"/>
      <c r="D2642" s="1"/>
      <c r="E2642" s="1">
        <v>1</v>
      </c>
      <c r="F2642" s="1"/>
      <c r="G2642" s="1"/>
      <c r="H2642" s="1"/>
      <c r="I2642" s="1"/>
      <c r="J2642" s="1"/>
      <c r="K2642" s="1"/>
      <c r="L2642" s="1"/>
      <c r="M2642" s="1"/>
      <c r="N2642" s="1"/>
      <c r="O2642" s="1">
        <v>1</v>
      </c>
    </row>
    <row r="2643" spans="1:15" ht="15.75" hidden="1" customHeight="1" x14ac:dyDescent="0.2">
      <c r="A2643" s="31" t="s">
        <v>11879</v>
      </c>
      <c r="B2643" s="1"/>
      <c r="C2643" s="1"/>
      <c r="D2643" s="1">
        <v>1</v>
      </c>
      <c r="E2643" s="1"/>
      <c r="F2643" s="1"/>
      <c r="G2643" s="1"/>
      <c r="H2643" s="1"/>
      <c r="I2643" s="1"/>
      <c r="J2643" s="1"/>
      <c r="K2643" s="1"/>
      <c r="L2643" s="1"/>
      <c r="M2643" s="1"/>
      <c r="N2643" s="1"/>
      <c r="O2643" s="1">
        <v>1</v>
      </c>
    </row>
    <row r="2644" spans="1:15" ht="15.75" hidden="1" customHeight="1" x14ac:dyDescent="0.2">
      <c r="A2644" s="31" t="s">
        <v>12572</v>
      </c>
      <c r="B2644" s="1"/>
      <c r="C2644" s="1">
        <v>1</v>
      </c>
      <c r="D2644" s="1"/>
      <c r="E2644" s="1"/>
      <c r="F2644" s="1"/>
      <c r="G2644" s="1"/>
      <c r="H2644" s="1"/>
      <c r="I2644" s="1"/>
      <c r="J2644" s="1"/>
      <c r="K2644" s="1"/>
      <c r="L2644" s="1"/>
      <c r="M2644" s="1"/>
      <c r="N2644" s="1"/>
      <c r="O2644" s="1">
        <v>1</v>
      </c>
    </row>
    <row r="2645" spans="1:15" ht="15.75" hidden="1" customHeight="1" x14ac:dyDescent="0.2">
      <c r="A2645" s="31" t="s">
        <v>14193</v>
      </c>
      <c r="B2645" s="1"/>
      <c r="C2645" s="1">
        <v>1</v>
      </c>
      <c r="D2645" s="1"/>
      <c r="E2645" s="1"/>
      <c r="F2645" s="1"/>
      <c r="G2645" s="1"/>
      <c r="H2645" s="1"/>
      <c r="I2645" s="1"/>
      <c r="J2645" s="1"/>
      <c r="K2645" s="1"/>
      <c r="L2645" s="1"/>
      <c r="M2645" s="1"/>
      <c r="N2645" s="1"/>
      <c r="O2645" s="1">
        <v>1</v>
      </c>
    </row>
    <row r="2646" spans="1:15" ht="15.75" hidden="1" customHeight="1" x14ac:dyDescent="0.2">
      <c r="A2646" s="31" t="s">
        <v>12940</v>
      </c>
      <c r="B2646" s="1"/>
      <c r="C2646" s="1">
        <v>1</v>
      </c>
      <c r="D2646" s="1"/>
      <c r="E2646" s="1"/>
      <c r="F2646" s="1"/>
      <c r="G2646" s="1"/>
      <c r="H2646" s="1"/>
      <c r="I2646" s="1"/>
      <c r="J2646" s="1"/>
      <c r="K2646" s="1"/>
      <c r="L2646" s="1"/>
      <c r="M2646" s="1"/>
      <c r="N2646" s="1"/>
      <c r="O2646" s="1">
        <v>1</v>
      </c>
    </row>
    <row r="2647" spans="1:15" ht="15.75" hidden="1" customHeight="1" x14ac:dyDescent="0.2">
      <c r="A2647" s="31" t="s">
        <v>10642</v>
      </c>
      <c r="B2647" s="1"/>
      <c r="C2647" s="1"/>
      <c r="D2647" s="1"/>
      <c r="E2647" s="1"/>
      <c r="F2647" s="1"/>
      <c r="G2647" s="1"/>
      <c r="H2647" s="1"/>
      <c r="I2647" s="1">
        <v>1</v>
      </c>
      <c r="J2647" s="1"/>
      <c r="K2647" s="1"/>
      <c r="L2647" s="1"/>
      <c r="M2647" s="1"/>
      <c r="N2647" s="1"/>
      <c r="O2647" s="1">
        <v>1</v>
      </c>
    </row>
    <row r="2648" spans="1:15" ht="15.75" hidden="1" customHeight="1" x14ac:dyDescent="0.2">
      <c r="A2648" s="31" t="s">
        <v>10922</v>
      </c>
      <c r="B2648" s="1">
        <v>1</v>
      </c>
      <c r="C2648" s="1"/>
      <c r="D2648" s="1"/>
      <c r="E2648" s="1"/>
      <c r="F2648" s="1"/>
      <c r="G2648" s="1"/>
      <c r="H2648" s="1"/>
      <c r="I2648" s="1"/>
      <c r="J2648" s="1"/>
      <c r="K2648" s="1"/>
      <c r="L2648" s="1"/>
      <c r="M2648" s="1"/>
      <c r="N2648" s="1"/>
      <c r="O2648" s="1">
        <v>1</v>
      </c>
    </row>
    <row r="2649" spans="1:15" ht="15.75" hidden="1" customHeight="1" x14ac:dyDescent="0.2">
      <c r="A2649" s="31" t="s">
        <v>11329</v>
      </c>
      <c r="B2649" s="1"/>
      <c r="C2649" s="1"/>
      <c r="D2649" s="1">
        <v>1</v>
      </c>
      <c r="E2649" s="1"/>
      <c r="F2649" s="1"/>
      <c r="G2649" s="1"/>
      <c r="H2649" s="1"/>
      <c r="I2649" s="1"/>
      <c r="J2649" s="1"/>
      <c r="K2649" s="1"/>
      <c r="L2649" s="1"/>
      <c r="M2649" s="1"/>
      <c r="N2649" s="1"/>
      <c r="O2649" s="1">
        <v>1</v>
      </c>
    </row>
    <row r="2650" spans="1:15" ht="15.75" hidden="1" customHeight="1" x14ac:dyDescent="0.2">
      <c r="A2650" s="31" t="s">
        <v>10830</v>
      </c>
      <c r="B2650" s="1"/>
      <c r="C2650" s="1"/>
      <c r="D2650" s="1"/>
      <c r="E2650" s="1"/>
      <c r="F2650" s="1">
        <v>1</v>
      </c>
      <c r="G2650" s="1"/>
      <c r="H2650" s="1"/>
      <c r="I2650" s="1"/>
      <c r="J2650" s="1"/>
      <c r="K2650" s="1"/>
      <c r="L2650" s="1"/>
      <c r="M2650" s="1"/>
      <c r="N2650" s="1"/>
      <c r="O2650" s="1">
        <v>1</v>
      </c>
    </row>
    <row r="2651" spans="1:15" ht="15.75" hidden="1" customHeight="1" x14ac:dyDescent="0.2">
      <c r="A2651" s="31" t="s">
        <v>12511</v>
      </c>
      <c r="B2651" s="1"/>
      <c r="C2651" s="1">
        <v>1</v>
      </c>
      <c r="D2651" s="1"/>
      <c r="E2651" s="1"/>
      <c r="F2651" s="1"/>
      <c r="G2651" s="1"/>
      <c r="H2651" s="1"/>
      <c r="I2651" s="1"/>
      <c r="J2651" s="1"/>
      <c r="K2651" s="1"/>
      <c r="L2651" s="1"/>
      <c r="M2651" s="1"/>
      <c r="N2651" s="1"/>
      <c r="O2651" s="1">
        <v>1</v>
      </c>
    </row>
    <row r="2652" spans="1:15" ht="15.75" hidden="1" customHeight="1" x14ac:dyDescent="0.2">
      <c r="A2652" s="31" t="s">
        <v>14433</v>
      </c>
      <c r="B2652" s="1"/>
      <c r="C2652" s="1"/>
      <c r="D2652" s="1"/>
      <c r="E2652" s="1"/>
      <c r="F2652" s="1"/>
      <c r="G2652" s="1"/>
      <c r="H2652" s="1">
        <v>1</v>
      </c>
      <c r="I2652" s="1"/>
      <c r="J2652" s="1"/>
      <c r="K2652" s="1"/>
      <c r="L2652" s="1"/>
      <c r="M2652" s="1"/>
      <c r="N2652" s="1"/>
      <c r="O2652" s="1">
        <v>1</v>
      </c>
    </row>
    <row r="2653" spans="1:15" ht="15.75" hidden="1" customHeight="1" x14ac:dyDescent="0.2">
      <c r="A2653" s="31" t="s">
        <v>12171</v>
      </c>
      <c r="B2653" s="1"/>
      <c r="C2653" s="1"/>
      <c r="D2653" s="1"/>
      <c r="E2653" s="1">
        <v>1</v>
      </c>
      <c r="F2653" s="1"/>
      <c r="G2653" s="1"/>
      <c r="H2653" s="1"/>
      <c r="I2653" s="1"/>
      <c r="J2653" s="1"/>
      <c r="K2653" s="1"/>
      <c r="L2653" s="1"/>
      <c r="M2653" s="1"/>
      <c r="N2653" s="1"/>
      <c r="O2653" s="1">
        <v>1</v>
      </c>
    </row>
    <row r="2654" spans="1:15" ht="15.75" hidden="1" customHeight="1" x14ac:dyDescent="0.2">
      <c r="A2654" s="31" t="s">
        <v>14195</v>
      </c>
      <c r="B2654" s="1"/>
      <c r="C2654" s="1">
        <v>1</v>
      </c>
      <c r="D2654" s="1"/>
      <c r="E2654" s="1"/>
      <c r="F2654" s="1"/>
      <c r="G2654" s="1"/>
      <c r="H2654" s="1"/>
      <c r="I2654" s="1"/>
      <c r="J2654" s="1"/>
      <c r="K2654" s="1"/>
      <c r="L2654" s="1"/>
      <c r="M2654" s="1"/>
      <c r="N2654" s="1"/>
      <c r="O2654" s="1">
        <v>1</v>
      </c>
    </row>
    <row r="2655" spans="1:15" ht="15.75" hidden="1" customHeight="1" x14ac:dyDescent="0.2">
      <c r="A2655" s="31" t="s">
        <v>13767</v>
      </c>
      <c r="B2655" s="1">
        <v>1</v>
      </c>
      <c r="C2655" s="1"/>
      <c r="D2655" s="1"/>
      <c r="E2655" s="1"/>
      <c r="F2655" s="1"/>
      <c r="G2655" s="1"/>
      <c r="H2655" s="1"/>
      <c r="I2655" s="1"/>
      <c r="J2655" s="1"/>
      <c r="K2655" s="1"/>
      <c r="L2655" s="1"/>
      <c r="M2655" s="1"/>
      <c r="N2655" s="1"/>
      <c r="O2655" s="1">
        <v>1</v>
      </c>
    </row>
    <row r="2656" spans="1:15" ht="15.75" hidden="1" customHeight="1" x14ac:dyDescent="0.2">
      <c r="A2656" s="31" t="s">
        <v>12414</v>
      </c>
      <c r="B2656" s="1">
        <v>1</v>
      </c>
      <c r="C2656" s="1"/>
      <c r="D2656" s="1"/>
      <c r="E2656" s="1"/>
      <c r="F2656" s="1"/>
      <c r="G2656" s="1"/>
      <c r="H2656" s="1"/>
      <c r="I2656" s="1"/>
      <c r="J2656" s="1"/>
      <c r="K2656" s="1"/>
      <c r="L2656" s="1"/>
      <c r="M2656" s="1"/>
      <c r="N2656" s="1"/>
      <c r="O2656" s="1">
        <v>1</v>
      </c>
    </row>
    <row r="2657" spans="1:15" ht="15.75" hidden="1" customHeight="1" x14ac:dyDescent="0.2">
      <c r="A2657" s="31" t="s">
        <v>14306</v>
      </c>
      <c r="B2657" s="1"/>
      <c r="C2657" s="1"/>
      <c r="D2657" s="1"/>
      <c r="E2657" s="1"/>
      <c r="F2657" s="1"/>
      <c r="G2657" s="1">
        <v>1</v>
      </c>
      <c r="H2657" s="1"/>
      <c r="I2657" s="1"/>
      <c r="J2657" s="1"/>
      <c r="K2657" s="1"/>
      <c r="L2657" s="1"/>
      <c r="M2657" s="1"/>
      <c r="N2657" s="1"/>
      <c r="O2657" s="1">
        <v>1</v>
      </c>
    </row>
    <row r="2658" spans="1:15" ht="15.75" hidden="1" customHeight="1" x14ac:dyDescent="0.2">
      <c r="A2658" s="31" t="s">
        <v>14404</v>
      </c>
      <c r="B2658" s="1"/>
      <c r="C2658" s="1"/>
      <c r="D2658" s="1"/>
      <c r="E2658" s="1"/>
      <c r="F2658" s="1"/>
      <c r="G2658" s="1"/>
      <c r="H2658" s="1">
        <v>1</v>
      </c>
      <c r="I2658" s="1"/>
      <c r="J2658" s="1"/>
      <c r="K2658" s="1"/>
      <c r="L2658" s="1"/>
      <c r="M2658" s="1"/>
      <c r="N2658" s="1"/>
      <c r="O2658" s="1">
        <v>1</v>
      </c>
    </row>
    <row r="2659" spans="1:15" ht="15.75" hidden="1" customHeight="1" x14ac:dyDescent="0.2">
      <c r="A2659" s="31" t="s">
        <v>13514</v>
      </c>
      <c r="B2659" s="1">
        <v>1</v>
      </c>
      <c r="C2659" s="1"/>
      <c r="D2659" s="1"/>
      <c r="E2659" s="1"/>
      <c r="F2659" s="1"/>
      <c r="G2659" s="1"/>
      <c r="H2659" s="1"/>
      <c r="I2659" s="1"/>
      <c r="J2659" s="1"/>
      <c r="K2659" s="1"/>
      <c r="L2659" s="1"/>
      <c r="M2659" s="1"/>
      <c r="N2659" s="1"/>
      <c r="O2659" s="1">
        <v>1</v>
      </c>
    </row>
    <row r="2660" spans="1:15" ht="15.75" hidden="1" customHeight="1" x14ac:dyDescent="0.2">
      <c r="A2660" s="31" t="s">
        <v>11321</v>
      </c>
      <c r="B2660" s="1"/>
      <c r="C2660" s="1"/>
      <c r="D2660" s="1">
        <v>1</v>
      </c>
      <c r="E2660" s="1"/>
      <c r="F2660" s="1"/>
      <c r="G2660" s="1"/>
      <c r="H2660" s="1"/>
      <c r="I2660" s="1"/>
      <c r="J2660" s="1"/>
      <c r="K2660" s="1"/>
      <c r="L2660" s="1"/>
      <c r="M2660" s="1"/>
      <c r="N2660" s="1"/>
      <c r="O2660" s="1">
        <v>1</v>
      </c>
    </row>
    <row r="2661" spans="1:15" ht="15.75" hidden="1" customHeight="1" x14ac:dyDescent="0.2">
      <c r="A2661" s="31" t="s">
        <v>10587</v>
      </c>
      <c r="B2661" s="1"/>
      <c r="C2661" s="1"/>
      <c r="D2661" s="1"/>
      <c r="E2661" s="1"/>
      <c r="F2661" s="1"/>
      <c r="G2661" s="1">
        <v>1</v>
      </c>
      <c r="H2661" s="1"/>
      <c r="I2661" s="1"/>
      <c r="J2661" s="1"/>
      <c r="K2661" s="1"/>
      <c r="L2661" s="1"/>
      <c r="M2661" s="1"/>
      <c r="N2661" s="1"/>
      <c r="O2661" s="1">
        <v>1</v>
      </c>
    </row>
    <row r="2662" spans="1:15" ht="15.75" hidden="1" customHeight="1" x14ac:dyDescent="0.2">
      <c r="A2662" s="31" t="s">
        <v>12846</v>
      </c>
      <c r="B2662" s="1"/>
      <c r="C2662" s="1">
        <v>1</v>
      </c>
      <c r="D2662" s="1"/>
      <c r="E2662" s="1"/>
      <c r="F2662" s="1"/>
      <c r="G2662" s="1"/>
      <c r="H2662" s="1"/>
      <c r="I2662" s="1"/>
      <c r="J2662" s="1"/>
      <c r="K2662" s="1"/>
      <c r="L2662" s="1"/>
      <c r="M2662" s="1"/>
      <c r="N2662" s="1"/>
      <c r="O2662" s="1">
        <v>1</v>
      </c>
    </row>
    <row r="2663" spans="1:15" ht="15.75" hidden="1" customHeight="1" x14ac:dyDescent="0.2">
      <c r="A2663" s="31" t="s">
        <v>10588</v>
      </c>
      <c r="B2663" s="1"/>
      <c r="C2663" s="1"/>
      <c r="D2663" s="1"/>
      <c r="E2663" s="1"/>
      <c r="F2663" s="1"/>
      <c r="G2663" s="1">
        <v>1</v>
      </c>
      <c r="H2663" s="1"/>
      <c r="I2663" s="1"/>
      <c r="J2663" s="1"/>
      <c r="K2663" s="1"/>
      <c r="L2663" s="1"/>
      <c r="M2663" s="1"/>
      <c r="N2663" s="1"/>
      <c r="O2663" s="1">
        <v>1</v>
      </c>
    </row>
    <row r="2664" spans="1:15" ht="15.75" hidden="1" customHeight="1" x14ac:dyDescent="0.2">
      <c r="A2664" s="31" t="s">
        <v>10832</v>
      </c>
      <c r="B2664" s="1">
        <v>1</v>
      </c>
      <c r="C2664" s="1"/>
      <c r="D2664" s="1"/>
      <c r="E2664" s="1"/>
      <c r="F2664" s="1"/>
      <c r="G2664" s="1"/>
      <c r="H2664" s="1"/>
      <c r="I2664" s="1"/>
      <c r="J2664" s="1"/>
      <c r="K2664" s="1"/>
      <c r="L2664" s="1"/>
      <c r="M2664" s="1"/>
      <c r="N2664" s="1"/>
      <c r="O2664" s="1">
        <v>1</v>
      </c>
    </row>
    <row r="2665" spans="1:15" ht="15.75" hidden="1" customHeight="1" x14ac:dyDescent="0.2">
      <c r="A2665" s="31" t="s">
        <v>12719</v>
      </c>
      <c r="B2665" s="1"/>
      <c r="C2665" s="1"/>
      <c r="D2665" s="1"/>
      <c r="E2665" s="1"/>
      <c r="F2665" s="1"/>
      <c r="G2665" s="1"/>
      <c r="H2665" s="1"/>
      <c r="I2665" s="1"/>
      <c r="J2665" s="1">
        <v>1</v>
      </c>
      <c r="K2665" s="1"/>
      <c r="L2665" s="1"/>
      <c r="M2665" s="1"/>
      <c r="N2665" s="1"/>
      <c r="O2665" s="1">
        <v>1</v>
      </c>
    </row>
    <row r="2666" spans="1:15" ht="15.75" hidden="1" customHeight="1" x14ac:dyDescent="0.2">
      <c r="A2666" s="31" t="s">
        <v>11330</v>
      </c>
      <c r="B2666" s="1"/>
      <c r="C2666" s="1"/>
      <c r="D2666" s="1">
        <v>1</v>
      </c>
      <c r="E2666" s="1"/>
      <c r="F2666" s="1"/>
      <c r="G2666" s="1"/>
      <c r="H2666" s="1"/>
      <c r="I2666" s="1"/>
      <c r="J2666" s="1"/>
      <c r="K2666" s="1"/>
      <c r="L2666" s="1"/>
      <c r="M2666" s="1"/>
      <c r="N2666" s="1"/>
      <c r="O2666" s="1">
        <v>1</v>
      </c>
    </row>
    <row r="2667" spans="1:15" ht="15.75" hidden="1" customHeight="1" x14ac:dyDescent="0.2">
      <c r="A2667" s="31" t="s">
        <v>14346</v>
      </c>
      <c r="B2667" s="1"/>
      <c r="C2667" s="1"/>
      <c r="D2667" s="1"/>
      <c r="E2667" s="1"/>
      <c r="F2667" s="1"/>
      <c r="G2667" s="1"/>
      <c r="H2667" s="1"/>
      <c r="I2667" s="1"/>
      <c r="J2667" s="1">
        <v>1</v>
      </c>
      <c r="K2667" s="1"/>
      <c r="L2667" s="1"/>
      <c r="M2667" s="1"/>
      <c r="N2667" s="1"/>
      <c r="O2667" s="1">
        <v>1</v>
      </c>
    </row>
    <row r="2668" spans="1:15" ht="15.75" hidden="1" customHeight="1" x14ac:dyDescent="0.2">
      <c r="A2668" s="31" t="s">
        <v>12902</v>
      </c>
      <c r="B2668" s="1">
        <v>1</v>
      </c>
      <c r="C2668" s="1"/>
      <c r="D2668" s="1"/>
      <c r="E2668" s="1"/>
      <c r="F2668" s="1"/>
      <c r="G2668" s="1"/>
      <c r="H2668" s="1"/>
      <c r="I2668" s="1"/>
      <c r="J2668" s="1"/>
      <c r="K2668" s="1"/>
      <c r="L2668" s="1"/>
      <c r="M2668" s="1"/>
      <c r="N2668" s="1"/>
      <c r="O2668" s="1">
        <v>1</v>
      </c>
    </row>
    <row r="2669" spans="1:15" ht="15.75" hidden="1" customHeight="1" x14ac:dyDescent="0.2">
      <c r="A2669" s="31" t="s">
        <v>12559</v>
      </c>
      <c r="B2669" s="1"/>
      <c r="C2669" s="1"/>
      <c r="D2669" s="1"/>
      <c r="E2669" s="1"/>
      <c r="F2669" s="1"/>
      <c r="G2669" s="1"/>
      <c r="H2669" s="1">
        <v>1</v>
      </c>
      <c r="I2669" s="1"/>
      <c r="J2669" s="1"/>
      <c r="K2669" s="1"/>
      <c r="L2669" s="1"/>
      <c r="M2669" s="1"/>
      <c r="N2669" s="1"/>
      <c r="O2669" s="1">
        <v>1</v>
      </c>
    </row>
    <row r="2670" spans="1:15" ht="15.75" hidden="1" customHeight="1" x14ac:dyDescent="0.2">
      <c r="A2670" s="31" t="s">
        <v>11625</v>
      </c>
      <c r="B2670" s="1">
        <v>1</v>
      </c>
      <c r="C2670" s="1"/>
      <c r="D2670" s="1"/>
      <c r="E2670" s="1"/>
      <c r="F2670" s="1"/>
      <c r="G2670" s="1"/>
      <c r="H2670" s="1"/>
      <c r="I2670" s="1"/>
      <c r="J2670" s="1"/>
      <c r="K2670" s="1"/>
      <c r="L2670" s="1"/>
      <c r="M2670" s="1"/>
      <c r="N2670" s="1"/>
      <c r="O2670" s="1">
        <v>1</v>
      </c>
    </row>
    <row r="2671" spans="1:15" ht="15.75" hidden="1" customHeight="1" x14ac:dyDescent="0.2">
      <c r="A2671" s="31" t="s">
        <v>13954</v>
      </c>
      <c r="B2671" s="1">
        <v>1</v>
      </c>
      <c r="C2671" s="1"/>
      <c r="D2671" s="1"/>
      <c r="E2671" s="1"/>
      <c r="F2671" s="1"/>
      <c r="G2671" s="1"/>
      <c r="H2671" s="1"/>
      <c r="I2671" s="1"/>
      <c r="J2671" s="1"/>
      <c r="K2671" s="1"/>
      <c r="L2671" s="1"/>
      <c r="M2671" s="1"/>
      <c r="N2671" s="1"/>
      <c r="O2671" s="1">
        <v>1</v>
      </c>
    </row>
    <row r="2672" spans="1:15" ht="15.75" hidden="1" customHeight="1" x14ac:dyDescent="0.2">
      <c r="A2672" s="31" t="s">
        <v>12787</v>
      </c>
      <c r="B2672" s="1">
        <v>1</v>
      </c>
      <c r="C2672" s="1"/>
      <c r="D2672" s="1"/>
      <c r="E2672" s="1"/>
      <c r="F2672" s="1"/>
      <c r="G2672" s="1"/>
      <c r="H2672" s="1"/>
      <c r="I2672" s="1"/>
      <c r="J2672" s="1"/>
      <c r="K2672" s="1"/>
      <c r="L2672" s="1"/>
      <c r="M2672" s="1"/>
      <c r="N2672" s="1"/>
      <c r="O2672" s="1">
        <v>1</v>
      </c>
    </row>
    <row r="2673" spans="1:15" ht="15.75" hidden="1" customHeight="1" x14ac:dyDescent="0.2">
      <c r="A2673" s="31" t="s">
        <v>10708</v>
      </c>
      <c r="B2673" s="1"/>
      <c r="C2673" s="1"/>
      <c r="D2673" s="1"/>
      <c r="E2673" s="1"/>
      <c r="F2673" s="1"/>
      <c r="G2673" s="1"/>
      <c r="H2673" s="1"/>
      <c r="I2673" s="1"/>
      <c r="J2673" s="1">
        <v>1</v>
      </c>
      <c r="K2673" s="1"/>
      <c r="L2673" s="1"/>
      <c r="M2673" s="1"/>
      <c r="N2673" s="1"/>
      <c r="O2673" s="1">
        <v>1</v>
      </c>
    </row>
    <row r="2674" spans="1:15" ht="15.75" hidden="1" customHeight="1" x14ac:dyDescent="0.2">
      <c r="A2674" s="31" t="s">
        <v>13655</v>
      </c>
      <c r="B2674" s="1">
        <v>1</v>
      </c>
      <c r="C2674" s="1"/>
      <c r="D2674" s="1"/>
      <c r="E2674" s="1"/>
      <c r="F2674" s="1"/>
      <c r="G2674" s="1"/>
      <c r="H2674" s="1"/>
      <c r="I2674" s="1"/>
      <c r="J2674" s="1"/>
      <c r="K2674" s="1"/>
      <c r="L2674" s="1"/>
      <c r="M2674" s="1"/>
      <c r="N2674" s="1"/>
      <c r="O2674" s="1">
        <v>1</v>
      </c>
    </row>
    <row r="2675" spans="1:15" ht="15.75" hidden="1" customHeight="1" x14ac:dyDescent="0.2">
      <c r="A2675" s="31" t="s">
        <v>12190</v>
      </c>
      <c r="B2675" s="1"/>
      <c r="C2675" s="1"/>
      <c r="D2675" s="1"/>
      <c r="E2675" s="1">
        <v>1</v>
      </c>
      <c r="F2675" s="1"/>
      <c r="G2675" s="1"/>
      <c r="H2675" s="1"/>
      <c r="I2675" s="1"/>
      <c r="J2675" s="1"/>
      <c r="K2675" s="1"/>
      <c r="L2675" s="1"/>
      <c r="M2675" s="1"/>
      <c r="N2675" s="1"/>
      <c r="O2675" s="1">
        <v>1</v>
      </c>
    </row>
    <row r="2676" spans="1:15" ht="15.75" hidden="1" customHeight="1" x14ac:dyDescent="0.2">
      <c r="A2676" s="31" t="s">
        <v>13934</v>
      </c>
      <c r="B2676" s="1"/>
      <c r="C2676" s="1"/>
      <c r="D2676" s="1"/>
      <c r="E2676" s="1"/>
      <c r="F2676" s="1">
        <v>1</v>
      </c>
      <c r="G2676" s="1"/>
      <c r="H2676" s="1"/>
      <c r="I2676" s="1"/>
      <c r="J2676" s="1"/>
      <c r="K2676" s="1"/>
      <c r="L2676" s="1"/>
      <c r="M2676" s="1"/>
      <c r="N2676" s="1"/>
      <c r="O2676" s="1">
        <v>1</v>
      </c>
    </row>
    <row r="2677" spans="1:15" ht="15.75" hidden="1" customHeight="1" x14ac:dyDescent="0.2">
      <c r="A2677" s="31" t="s">
        <v>14655</v>
      </c>
      <c r="B2677" s="1"/>
      <c r="C2677" s="1"/>
      <c r="D2677" s="1"/>
      <c r="E2677" s="1"/>
      <c r="F2677" s="1"/>
      <c r="G2677" s="1"/>
      <c r="H2677" s="1"/>
      <c r="I2677" s="1"/>
      <c r="J2677" s="1"/>
      <c r="K2677" s="1">
        <v>1</v>
      </c>
      <c r="L2677" s="1"/>
      <c r="M2677" s="1"/>
      <c r="N2677" s="1"/>
      <c r="O2677" s="1">
        <v>1</v>
      </c>
    </row>
    <row r="2678" spans="1:15" ht="15.75" hidden="1" customHeight="1" x14ac:dyDescent="0.2">
      <c r="A2678" s="31" t="s">
        <v>12274</v>
      </c>
      <c r="B2678" s="1"/>
      <c r="C2678" s="1"/>
      <c r="D2678" s="1"/>
      <c r="E2678" s="1"/>
      <c r="F2678" s="1"/>
      <c r="G2678" s="1"/>
      <c r="H2678" s="1"/>
      <c r="I2678" s="1">
        <v>1</v>
      </c>
      <c r="J2678" s="1"/>
      <c r="K2678" s="1"/>
      <c r="L2678" s="1"/>
      <c r="M2678" s="1"/>
      <c r="N2678" s="1"/>
      <c r="O2678" s="1">
        <v>1</v>
      </c>
    </row>
    <row r="2679" spans="1:15" ht="15.75" hidden="1" customHeight="1" x14ac:dyDescent="0.2">
      <c r="A2679" s="31" t="s">
        <v>11941</v>
      </c>
      <c r="B2679" s="1"/>
      <c r="C2679" s="1">
        <v>1</v>
      </c>
      <c r="D2679" s="1"/>
      <c r="E2679" s="1"/>
      <c r="F2679" s="1"/>
      <c r="G2679" s="1"/>
      <c r="H2679" s="1"/>
      <c r="I2679" s="1"/>
      <c r="J2679" s="1"/>
      <c r="K2679" s="1"/>
      <c r="L2679" s="1"/>
      <c r="M2679" s="1"/>
      <c r="N2679" s="1"/>
      <c r="O2679" s="1">
        <v>1</v>
      </c>
    </row>
    <row r="2680" spans="1:15" ht="15.75" hidden="1" customHeight="1" x14ac:dyDescent="0.2">
      <c r="A2680" s="31" t="s">
        <v>14784</v>
      </c>
      <c r="B2680" s="1"/>
      <c r="C2680" s="1"/>
      <c r="D2680" s="1"/>
      <c r="E2680" s="1"/>
      <c r="F2680" s="1"/>
      <c r="G2680" s="1">
        <v>1</v>
      </c>
      <c r="H2680" s="1"/>
      <c r="I2680" s="1"/>
      <c r="J2680" s="1"/>
      <c r="K2680" s="1"/>
      <c r="L2680" s="1"/>
      <c r="M2680" s="1"/>
      <c r="N2680" s="1"/>
      <c r="O2680" s="1">
        <v>1</v>
      </c>
    </row>
    <row r="2681" spans="1:15" ht="15.75" hidden="1" customHeight="1" x14ac:dyDescent="0.2">
      <c r="A2681" s="31" t="s">
        <v>12167</v>
      </c>
      <c r="B2681" s="1"/>
      <c r="C2681" s="1"/>
      <c r="D2681" s="1"/>
      <c r="E2681" s="1">
        <v>1</v>
      </c>
      <c r="F2681" s="1"/>
      <c r="G2681" s="1"/>
      <c r="H2681" s="1"/>
      <c r="I2681" s="1"/>
      <c r="J2681" s="1"/>
      <c r="K2681" s="1"/>
      <c r="L2681" s="1"/>
      <c r="M2681" s="1"/>
      <c r="N2681" s="1"/>
      <c r="O2681" s="1">
        <v>1</v>
      </c>
    </row>
    <row r="2682" spans="1:15" ht="15.75" hidden="1" customHeight="1" x14ac:dyDescent="0.2">
      <c r="A2682" s="31" t="s">
        <v>11021</v>
      </c>
      <c r="B2682" s="1">
        <v>1</v>
      </c>
      <c r="C2682" s="1"/>
      <c r="D2682" s="1"/>
      <c r="E2682" s="1"/>
      <c r="F2682" s="1"/>
      <c r="G2682" s="1"/>
      <c r="H2682" s="1"/>
      <c r="I2682" s="1"/>
      <c r="J2682" s="1"/>
      <c r="K2682" s="1"/>
      <c r="L2682" s="1"/>
      <c r="M2682" s="1"/>
      <c r="N2682" s="1"/>
      <c r="O2682" s="1">
        <v>1</v>
      </c>
    </row>
    <row r="2683" spans="1:15" ht="15.75" hidden="1" customHeight="1" x14ac:dyDescent="0.2">
      <c r="A2683" s="31" t="s">
        <v>10932</v>
      </c>
      <c r="B2683" s="1"/>
      <c r="C2683" s="1"/>
      <c r="D2683" s="1"/>
      <c r="E2683" s="1"/>
      <c r="F2683" s="1"/>
      <c r="G2683" s="1">
        <v>1</v>
      </c>
      <c r="H2683" s="1"/>
      <c r="I2683" s="1"/>
      <c r="J2683" s="1"/>
      <c r="K2683" s="1"/>
      <c r="L2683" s="1"/>
      <c r="M2683" s="1"/>
      <c r="N2683" s="1"/>
      <c r="O2683" s="1">
        <v>1</v>
      </c>
    </row>
    <row r="2684" spans="1:15" ht="15.75" hidden="1" customHeight="1" x14ac:dyDescent="0.2">
      <c r="A2684" s="31" t="s">
        <v>10381</v>
      </c>
      <c r="B2684" s="1"/>
      <c r="C2684" s="1"/>
      <c r="D2684" s="1"/>
      <c r="E2684" s="1"/>
      <c r="F2684" s="1"/>
      <c r="G2684" s="1">
        <v>1</v>
      </c>
      <c r="H2684" s="1"/>
      <c r="I2684" s="1"/>
      <c r="J2684" s="1"/>
      <c r="K2684" s="1"/>
      <c r="L2684" s="1"/>
      <c r="M2684" s="1"/>
      <c r="N2684" s="1"/>
      <c r="O2684" s="1">
        <v>1</v>
      </c>
    </row>
    <row r="2685" spans="1:15" ht="15.75" hidden="1" customHeight="1" x14ac:dyDescent="0.2">
      <c r="A2685" s="31" t="s">
        <v>11342</v>
      </c>
      <c r="B2685" s="1">
        <v>1</v>
      </c>
      <c r="C2685" s="1"/>
      <c r="D2685" s="1"/>
      <c r="E2685" s="1"/>
      <c r="F2685" s="1"/>
      <c r="G2685" s="1"/>
      <c r="H2685" s="1"/>
      <c r="I2685" s="1"/>
      <c r="J2685" s="1"/>
      <c r="K2685" s="1"/>
      <c r="L2685" s="1"/>
      <c r="M2685" s="1"/>
      <c r="N2685" s="1"/>
      <c r="O2685" s="1">
        <v>1</v>
      </c>
    </row>
    <row r="2686" spans="1:15" ht="15.75" hidden="1" customHeight="1" x14ac:dyDescent="0.2">
      <c r="A2686" s="31" t="s">
        <v>14154</v>
      </c>
      <c r="B2686" s="1"/>
      <c r="C2686" s="1"/>
      <c r="D2686" s="1"/>
      <c r="E2686" s="1">
        <v>1</v>
      </c>
      <c r="F2686" s="1"/>
      <c r="G2686" s="1"/>
      <c r="H2686" s="1"/>
      <c r="I2686" s="1"/>
      <c r="J2686" s="1"/>
      <c r="K2686" s="1"/>
      <c r="L2686" s="1"/>
      <c r="M2686" s="1"/>
      <c r="N2686" s="1"/>
      <c r="O2686" s="1">
        <v>1</v>
      </c>
    </row>
    <row r="2687" spans="1:15" ht="15.75" hidden="1" customHeight="1" x14ac:dyDescent="0.2">
      <c r="A2687" s="31" t="s">
        <v>14013</v>
      </c>
      <c r="B2687" s="1"/>
      <c r="C2687" s="1"/>
      <c r="D2687" s="1"/>
      <c r="E2687" s="1"/>
      <c r="F2687" s="1">
        <v>1</v>
      </c>
      <c r="G2687" s="1"/>
      <c r="H2687" s="1"/>
      <c r="I2687" s="1"/>
      <c r="J2687" s="1"/>
      <c r="K2687" s="1"/>
      <c r="L2687" s="1"/>
      <c r="M2687" s="1"/>
      <c r="N2687" s="1"/>
      <c r="O2687" s="1">
        <v>1</v>
      </c>
    </row>
    <row r="2688" spans="1:15" ht="15.75" hidden="1" customHeight="1" x14ac:dyDescent="0.2">
      <c r="A2688" s="31" t="s">
        <v>11314</v>
      </c>
      <c r="B2688" s="1"/>
      <c r="C2688" s="1"/>
      <c r="D2688" s="1">
        <v>1</v>
      </c>
      <c r="E2688" s="1"/>
      <c r="F2688" s="1"/>
      <c r="G2688" s="1"/>
      <c r="H2688" s="1"/>
      <c r="I2688" s="1"/>
      <c r="J2688" s="1"/>
      <c r="K2688" s="1"/>
      <c r="L2688" s="1"/>
      <c r="M2688" s="1"/>
      <c r="N2688" s="1"/>
      <c r="O2688" s="1">
        <v>1</v>
      </c>
    </row>
    <row r="2689" spans="1:15" ht="15.75" hidden="1" customHeight="1" x14ac:dyDescent="0.2">
      <c r="A2689" s="31" t="s">
        <v>11013</v>
      </c>
      <c r="B2689" s="1"/>
      <c r="C2689" s="1"/>
      <c r="D2689" s="1"/>
      <c r="E2689" s="1"/>
      <c r="F2689" s="1"/>
      <c r="G2689" s="1"/>
      <c r="H2689" s="1"/>
      <c r="I2689" s="1">
        <v>1</v>
      </c>
      <c r="J2689" s="1"/>
      <c r="K2689" s="1"/>
      <c r="L2689" s="1"/>
      <c r="M2689" s="1"/>
      <c r="N2689" s="1"/>
      <c r="O2689" s="1">
        <v>1</v>
      </c>
    </row>
    <row r="2690" spans="1:15" ht="15.75" hidden="1" customHeight="1" x14ac:dyDescent="0.2">
      <c r="A2690" s="31" t="s">
        <v>14476</v>
      </c>
      <c r="B2690" s="1"/>
      <c r="C2690" s="1"/>
      <c r="D2690" s="1"/>
      <c r="E2690" s="1"/>
      <c r="F2690" s="1"/>
      <c r="G2690" s="1"/>
      <c r="H2690" s="1"/>
      <c r="I2690" s="1"/>
      <c r="J2690" s="1"/>
      <c r="K2690" s="1"/>
      <c r="L2690" s="1">
        <v>1</v>
      </c>
      <c r="M2690" s="1"/>
      <c r="N2690" s="1"/>
      <c r="O2690" s="1">
        <v>1</v>
      </c>
    </row>
    <row r="2691" spans="1:15" ht="15.75" hidden="1" customHeight="1" x14ac:dyDescent="0.2">
      <c r="A2691" s="31" t="s">
        <v>14034</v>
      </c>
      <c r="B2691" s="1">
        <v>1</v>
      </c>
      <c r="C2691" s="1"/>
      <c r="D2691" s="1"/>
      <c r="E2691" s="1"/>
      <c r="F2691" s="1"/>
      <c r="G2691" s="1"/>
      <c r="H2691" s="1"/>
      <c r="I2691" s="1"/>
      <c r="J2691" s="1"/>
      <c r="K2691" s="1"/>
      <c r="L2691" s="1"/>
      <c r="M2691" s="1"/>
      <c r="N2691" s="1"/>
      <c r="O2691" s="1">
        <v>1</v>
      </c>
    </row>
    <row r="2692" spans="1:15" ht="15.75" hidden="1" customHeight="1" x14ac:dyDescent="0.2">
      <c r="A2692" s="31" t="s">
        <v>13929</v>
      </c>
      <c r="B2692" s="1"/>
      <c r="C2692" s="1"/>
      <c r="D2692" s="1"/>
      <c r="E2692" s="1"/>
      <c r="F2692" s="1">
        <v>1</v>
      </c>
      <c r="G2692" s="1"/>
      <c r="H2692" s="1"/>
      <c r="I2692" s="1"/>
      <c r="J2692" s="1"/>
      <c r="K2692" s="1"/>
      <c r="L2692" s="1"/>
      <c r="M2692" s="1"/>
      <c r="N2692" s="1"/>
      <c r="O2692" s="1">
        <v>1</v>
      </c>
    </row>
    <row r="2693" spans="1:15" ht="15.75" hidden="1" customHeight="1" x14ac:dyDescent="0.2">
      <c r="A2693" s="31" t="s">
        <v>14224</v>
      </c>
      <c r="B2693" s="1"/>
      <c r="C2693" s="1">
        <v>1</v>
      </c>
      <c r="D2693" s="1"/>
      <c r="E2693" s="1"/>
      <c r="F2693" s="1"/>
      <c r="G2693" s="1"/>
      <c r="H2693" s="1"/>
      <c r="I2693" s="1"/>
      <c r="J2693" s="1"/>
      <c r="K2693" s="1"/>
      <c r="L2693" s="1"/>
      <c r="M2693" s="1"/>
      <c r="N2693" s="1"/>
      <c r="O2693" s="1">
        <v>1</v>
      </c>
    </row>
    <row r="2694" spans="1:15" ht="15.75" customHeight="1" x14ac:dyDescent="0.2">
      <c r="A2694" s="31" t="s">
        <v>13927</v>
      </c>
      <c r="B2694" s="1">
        <v>1</v>
      </c>
      <c r="C2694" s="1"/>
      <c r="D2694" s="1"/>
      <c r="E2694" s="1"/>
      <c r="F2694" s="1"/>
      <c r="G2694" s="1"/>
      <c r="H2694" s="1"/>
      <c r="I2694" s="1"/>
      <c r="J2694" s="1"/>
      <c r="K2694" s="1"/>
      <c r="L2694" s="1"/>
      <c r="M2694" s="1"/>
      <c r="N2694" s="1"/>
      <c r="O2694" s="1">
        <v>1</v>
      </c>
    </row>
    <row r="2695" spans="1:15" ht="15.75" hidden="1" customHeight="1" x14ac:dyDescent="0.2">
      <c r="A2695" s="31" t="s">
        <v>14133</v>
      </c>
      <c r="B2695" s="1"/>
      <c r="C2695" s="1"/>
      <c r="D2695" s="1"/>
      <c r="E2695" s="1">
        <v>1</v>
      </c>
      <c r="F2695" s="1"/>
      <c r="G2695" s="1"/>
      <c r="H2695" s="1"/>
      <c r="I2695" s="1"/>
      <c r="J2695" s="1"/>
      <c r="K2695" s="1"/>
      <c r="L2695" s="1"/>
      <c r="M2695" s="1"/>
      <c r="N2695" s="1"/>
      <c r="O2695" s="1">
        <v>1</v>
      </c>
    </row>
    <row r="2696" spans="1:15" ht="15.75" hidden="1" customHeight="1" x14ac:dyDescent="0.2">
      <c r="A2696" s="31" t="s">
        <v>10889</v>
      </c>
      <c r="B2696" s="1"/>
      <c r="C2696" s="1">
        <v>1</v>
      </c>
      <c r="D2696" s="1"/>
      <c r="E2696" s="1"/>
      <c r="F2696" s="1"/>
      <c r="G2696" s="1"/>
      <c r="H2696" s="1"/>
      <c r="I2696" s="1"/>
      <c r="J2696" s="1"/>
      <c r="K2696" s="1"/>
      <c r="L2696" s="1"/>
      <c r="M2696" s="1"/>
      <c r="N2696" s="1"/>
      <c r="O2696" s="1">
        <v>1</v>
      </c>
    </row>
    <row r="2697" spans="1:15" ht="15.75" hidden="1" customHeight="1" x14ac:dyDescent="0.2">
      <c r="A2697" s="31" t="s">
        <v>13868</v>
      </c>
      <c r="B2697" s="1"/>
      <c r="C2697" s="1">
        <v>1</v>
      </c>
      <c r="D2697" s="1"/>
      <c r="E2697" s="1"/>
      <c r="F2697" s="1"/>
      <c r="G2697" s="1"/>
      <c r="H2697" s="1"/>
      <c r="I2697" s="1"/>
      <c r="J2697" s="1"/>
      <c r="K2697" s="1"/>
      <c r="L2697" s="1"/>
      <c r="M2697" s="1"/>
      <c r="N2697" s="1"/>
      <c r="O2697" s="1">
        <v>1</v>
      </c>
    </row>
    <row r="2698" spans="1:15" ht="15.75" hidden="1" customHeight="1" x14ac:dyDescent="0.2">
      <c r="A2698" s="31" t="s">
        <v>12199</v>
      </c>
      <c r="B2698" s="1"/>
      <c r="C2698" s="1"/>
      <c r="D2698" s="1"/>
      <c r="E2698" s="1"/>
      <c r="F2698" s="1"/>
      <c r="G2698" s="1"/>
      <c r="H2698" s="1"/>
      <c r="I2698" s="1"/>
      <c r="J2698" s="1"/>
      <c r="K2698" s="1"/>
      <c r="L2698" s="1"/>
      <c r="M2698" s="1">
        <v>1</v>
      </c>
      <c r="N2698" s="1"/>
      <c r="O2698" s="1">
        <v>1</v>
      </c>
    </row>
    <row r="2699" spans="1:15" ht="15.75" hidden="1" customHeight="1" x14ac:dyDescent="0.2">
      <c r="A2699" s="31" t="s">
        <v>11820</v>
      </c>
      <c r="B2699" s="1">
        <v>1</v>
      </c>
      <c r="C2699" s="1"/>
      <c r="D2699" s="1"/>
      <c r="E2699" s="1"/>
      <c r="F2699" s="1"/>
      <c r="G2699" s="1"/>
      <c r="H2699" s="1"/>
      <c r="I2699" s="1"/>
      <c r="J2699" s="1"/>
      <c r="K2699" s="1"/>
      <c r="L2699" s="1"/>
      <c r="M2699" s="1"/>
      <c r="N2699" s="1"/>
      <c r="O2699" s="1">
        <v>1</v>
      </c>
    </row>
    <row r="2700" spans="1:15" ht="15.75" hidden="1" customHeight="1" x14ac:dyDescent="0.2">
      <c r="A2700" s="31" t="s">
        <v>10969</v>
      </c>
      <c r="B2700" s="1">
        <v>1</v>
      </c>
      <c r="C2700" s="1"/>
      <c r="D2700" s="1"/>
      <c r="E2700" s="1"/>
      <c r="F2700" s="1"/>
      <c r="G2700" s="1"/>
      <c r="H2700" s="1"/>
      <c r="I2700" s="1"/>
      <c r="J2700" s="1"/>
      <c r="K2700" s="1"/>
      <c r="L2700" s="1"/>
      <c r="M2700" s="1"/>
      <c r="N2700" s="1"/>
      <c r="O2700" s="1">
        <v>1</v>
      </c>
    </row>
    <row r="2701" spans="1:15" ht="15.75" hidden="1" customHeight="1" x14ac:dyDescent="0.2">
      <c r="A2701" s="31" t="s">
        <v>10896</v>
      </c>
      <c r="B2701" s="1"/>
      <c r="C2701" s="1"/>
      <c r="D2701" s="1"/>
      <c r="E2701" s="1"/>
      <c r="F2701" s="1"/>
      <c r="G2701" s="1"/>
      <c r="H2701" s="1"/>
      <c r="I2701" s="1">
        <v>1</v>
      </c>
      <c r="J2701" s="1"/>
      <c r="K2701" s="1"/>
      <c r="L2701" s="1"/>
      <c r="M2701" s="1"/>
      <c r="N2701" s="1"/>
      <c r="O2701" s="1">
        <v>1</v>
      </c>
    </row>
    <row r="2702" spans="1:15" ht="15.75" hidden="1" customHeight="1" x14ac:dyDescent="0.2">
      <c r="A2702" s="31" t="s">
        <v>10764</v>
      </c>
      <c r="B2702" s="1"/>
      <c r="C2702" s="1"/>
      <c r="D2702" s="1"/>
      <c r="E2702" s="1">
        <v>1</v>
      </c>
      <c r="F2702" s="1"/>
      <c r="G2702" s="1"/>
      <c r="H2702" s="1"/>
      <c r="I2702" s="1"/>
      <c r="J2702" s="1"/>
      <c r="K2702" s="1"/>
      <c r="L2702" s="1"/>
      <c r="M2702" s="1"/>
      <c r="N2702" s="1"/>
      <c r="O2702" s="1">
        <v>1</v>
      </c>
    </row>
    <row r="2703" spans="1:15" ht="15.75" hidden="1" customHeight="1" x14ac:dyDescent="0.2">
      <c r="A2703" s="31" t="s">
        <v>10723</v>
      </c>
      <c r="B2703" s="1"/>
      <c r="C2703" s="1"/>
      <c r="D2703" s="1"/>
      <c r="E2703" s="1"/>
      <c r="F2703" s="1"/>
      <c r="G2703" s="1"/>
      <c r="H2703" s="1"/>
      <c r="I2703" s="1">
        <v>1</v>
      </c>
      <c r="J2703" s="1"/>
      <c r="K2703" s="1"/>
      <c r="L2703" s="1"/>
      <c r="M2703" s="1"/>
      <c r="N2703" s="1"/>
      <c r="O2703" s="1">
        <v>1</v>
      </c>
    </row>
    <row r="2704" spans="1:15" ht="15.75" hidden="1" customHeight="1" x14ac:dyDescent="0.2">
      <c r="A2704" s="31" t="s">
        <v>12384</v>
      </c>
      <c r="B2704" s="1"/>
      <c r="C2704" s="1">
        <v>1</v>
      </c>
      <c r="D2704" s="1"/>
      <c r="E2704" s="1"/>
      <c r="F2704" s="1"/>
      <c r="G2704" s="1"/>
      <c r="H2704" s="1"/>
      <c r="I2704" s="1"/>
      <c r="J2704" s="1"/>
      <c r="K2704" s="1"/>
      <c r="L2704" s="1"/>
      <c r="M2704" s="1"/>
      <c r="N2704" s="1"/>
      <c r="O2704" s="1">
        <v>1</v>
      </c>
    </row>
    <row r="2705" spans="1:15" ht="15.75" hidden="1" customHeight="1" x14ac:dyDescent="0.2">
      <c r="A2705" s="31" t="s">
        <v>12914</v>
      </c>
      <c r="B2705" s="1">
        <v>1</v>
      </c>
      <c r="C2705" s="1"/>
      <c r="D2705" s="1"/>
      <c r="E2705" s="1"/>
      <c r="F2705" s="1"/>
      <c r="G2705" s="1"/>
      <c r="H2705" s="1"/>
      <c r="I2705" s="1"/>
      <c r="J2705" s="1"/>
      <c r="K2705" s="1"/>
      <c r="L2705" s="1"/>
      <c r="M2705" s="1"/>
      <c r="N2705" s="1"/>
      <c r="O2705" s="1">
        <v>1</v>
      </c>
    </row>
    <row r="2706" spans="1:15" ht="15.75" hidden="1" customHeight="1" x14ac:dyDescent="0.2">
      <c r="A2706" s="31" t="s">
        <v>11023</v>
      </c>
      <c r="B2706" s="1">
        <v>1</v>
      </c>
      <c r="C2706" s="1"/>
      <c r="D2706" s="1"/>
      <c r="E2706" s="1"/>
      <c r="F2706" s="1"/>
      <c r="G2706" s="1"/>
      <c r="H2706" s="1"/>
      <c r="I2706" s="1"/>
      <c r="J2706" s="1"/>
      <c r="K2706" s="1"/>
      <c r="L2706" s="1"/>
      <c r="M2706" s="1"/>
      <c r="N2706" s="1"/>
      <c r="O2706" s="1">
        <v>1</v>
      </c>
    </row>
    <row r="2707" spans="1:15" ht="15.75" hidden="1" customHeight="1" x14ac:dyDescent="0.2">
      <c r="A2707" s="31" t="s">
        <v>12474</v>
      </c>
      <c r="B2707" s="1"/>
      <c r="C2707" s="1"/>
      <c r="D2707" s="1"/>
      <c r="E2707" s="1"/>
      <c r="F2707" s="1">
        <v>1</v>
      </c>
      <c r="G2707" s="1"/>
      <c r="H2707" s="1"/>
      <c r="I2707" s="1"/>
      <c r="J2707" s="1"/>
      <c r="K2707" s="1"/>
      <c r="L2707" s="1"/>
      <c r="M2707" s="1"/>
      <c r="N2707" s="1"/>
      <c r="O2707" s="1">
        <v>1</v>
      </c>
    </row>
    <row r="2708" spans="1:15" ht="15.75" hidden="1" customHeight="1" x14ac:dyDescent="0.2">
      <c r="A2708" s="31" t="s">
        <v>11036</v>
      </c>
      <c r="B2708" s="1">
        <v>1</v>
      </c>
      <c r="C2708" s="1"/>
      <c r="D2708" s="1"/>
      <c r="E2708" s="1"/>
      <c r="F2708" s="1"/>
      <c r="G2708" s="1"/>
      <c r="H2708" s="1"/>
      <c r="I2708" s="1"/>
      <c r="J2708" s="1"/>
      <c r="K2708" s="1"/>
      <c r="L2708" s="1"/>
      <c r="M2708" s="1"/>
      <c r="N2708" s="1"/>
      <c r="O2708" s="1">
        <v>1</v>
      </c>
    </row>
    <row r="2709" spans="1:15" ht="15.75" hidden="1" customHeight="1" x14ac:dyDescent="0.2">
      <c r="A2709" s="31" t="s">
        <v>10831</v>
      </c>
      <c r="B2709" s="1"/>
      <c r="C2709" s="1"/>
      <c r="D2709" s="1"/>
      <c r="E2709" s="1"/>
      <c r="F2709" s="1">
        <v>1</v>
      </c>
      <c r="G2709" s="1"/>
      <c r="H2709" s="1"/>
      <c r="I2709" s="1"/>
      <c r="J2709" s="1"/>
      <c r="K2709" s="1"/>
      <c r="L2709" s="1"/>
      <c r="M2709" s="1"/>
      <c r="N2709" s="1"/>
      <c r="O2709" s="1">
        <v>1</v>
      </c>
    </row>
    <row r="2710" spans="1:15" ht="15.75" hidden="1" customHeight="1" x14ac:dyDescent="0.2">
      <c r="A2710" s="31" t="s">
        <v>13201</v>
      </c>
      <c r="B2710" s="1"/>
      <c r="C2710" s="1"/>
      <c r="D2710" s="1">
        <v>1</v>
      </c>
      <c r="E2710" s="1"/>
      <c r="F2710" s="1"/>
      <c r="G2710" s="1"/>
      <c r="H2710" s="1"/>
      <c r="I2710" s="1"/>
      <c r="J2710" s="1"/>
      <c r="K2710" s="1"/>
      <c r="L2710" s="1"/>
      <c r="M2710" s="1"/>
      <c r="N2710" s="1"/>
      <c r="O2710" s="1">
        <v>1</v>
      </c>
    </row>
    <row r="2711" spans="1:15" ht="15.75" hidden="1" customHeight="1" x14ac:dyDescent="0.2">
      <c r="A2711" s="31" t="s">
        <v>12312</v>
      </c>
      <c r="B2711" s="1"/>
      <c r="C2711" s="1">
        <v>1</v>
      </c>
      <c r="D2711" s="1"/>
      <c r="E2711" s="1"/>
      <c r="F2711" s="1"/>
      <c r="G2711" s="1"/>
      <c r="H2711" s="1"/>
      <c r="I2711" s="1"/>
      <c r="J2711" s="1"/>
      <c r="K2711" s="1"/>
      <c r="L2711" s="1"/>
      <c r="M2711" s="1"/>
      <c r="N2711" s="1"/>
      <c r="O2711" s="1">
        <v>1</v>
      </c>
    </row>
    <row r="2712" spans="1:15" ht="15.75" hidden="1" customHeight="1" x14ac:dyDescent="0.2">
      <c r="A2712" s="31" t="s">
        <v>11549</v>
      </c>
      <c r="B2712" s="1"/>
      <c r="C2712" s="1">
        <v>1</v>
      </c>
      <c r="D2712" s="1"/>
      <c r="E2712" s="1"/>
      <c r="F2712" s="1"/>
      <c r="G2712" s="1"/>
      <c r="H2712" s="1"/>
      <c r="I2712" s="1"/>
      <c r="J2712" s="1"/>
      <c r="K2712" s="1"/>
      <c r="L2712" s="1"/>
      <c r="M2712" s="1"/>
      <c r="N2712" s="1"/>
      <c r="O2712" s="1">
        <v>1</v>
      </c>
    </row>
    <row r="2713" spans="1:15" ht="15.75" hidden="1" customHeight="1" x14ac:dyDescent="0.2">
      <c r="A2713" s="31" t="s">
        <v>12276</v>
      </c>
      <c r="B2713" s="1"/>
      <c r="C2713" s="1"/>
      <c r="D2713" s="1"/>
      <c r="E2713" s="1"/>
      <c r="F2713" s="1"/>
      <c r="G2713" s="1"/>
      <c r="H2713" s="1"/>
      <c r="I2713" s="1">
        <v>1</v>
      </c>
      <c r="J2713" s="1"/>
      <c r="K2713" s="1"/>
      <c r="L2713" s="1"/>
      <c r="M2713" s="1"/>
      <c r="N2713" s="1"/>
      <c r="O2713" s="1">
        <v>1</v>
      </c>
    </row>
    <row r="2714" spans="1:15" ht="15.75" hidden="1" customHeight="1" x14ac:dyDescent="0.2">
      <c r="A2714" s="31" t="s">
        <v>13109</v>
      </c>
      <c r="B2714" s="1">
        <v>1</v>
      </c>
      <c r="C2714" s="1"/>
      <c r="D2714" s="1"/>
      <c r="E2714" s="1"/>
      <c r="F2714" s="1"/>
      <c r="G2714" s="1"/>
      <c r="H2714" s="1"/>
      <c r="I2714" s="1"/>
      <c r="J2714" s="1"/>
      <c r="K2714" s="1"/>
      <c r="L2714" s="1"/>
      <c r="M2714" s="1"/>
      <c r="N2714" s="1"/>
      <c r="O2714" s="1">
        <v>1</v>
      </c>
    </row>
    <row r="2715" spans="1:15" ht="15.75" hidden="1" customHeight="1" x14ac:dyDescent="0.2">
      <c r="A2715" s="31" t="s">
        <v>14273</v>
      </c>
      <c r="B2715" s="1"/>
      <c r="C2715" s="1"/>
      <c r="D2715" s="1"/>
      <c r="E2715" s="1"/>
      <c r="F2715" s="1"/>
      <c r="G2715" s="1">
        <v>1</v>
      </c>
      <c r="H2715" s="1"/>
      <c r="I2715" s="1"/>
      <c r="J2715" s="1"/>
      <c r="K2715" s="1"/>
      <c r="L2715" s="1"/>
      <c r="M2715" s="1"/>
      <c r="N2715" s="1"/>
      <c r="O2715" s="1">
        <v>1</v>
      </c>
    </row>
    <row r="2716" spans="1:15" ht="15.75" hidden="1" customHeight="1" x14ac:dyDescent="0.2">
      <c r="A2716" s="31" t="s">
        <v>14791</v>
      </c>
      <c r="B2716" s="1"/>
      <c r="C2716" s="1"/>
      <c r="D2716" s="1"/>
      <c r="E2716" s="1"/>
      <c r="F2716" s="1"/>
      <c r="G2716" s="1"/>
      <c r="H2716" s="1"/>
      <c r="I2716" s="1"/>
      <c r="J2716" s="1">
        <v>1</v>
      </c>
      <c r="K2716" s="1"/>
      <c r="L2716" s="1"/>
      <c r="M2716" s="1"/>
      <c r="N2716" s="1"/>
      <c r="O2716" s="1">
        <v>1</v>
      </c>
    </row>
    <row r="2717" spans="1:15" ht="15.75" hidden="1" customHeight="1" x14ac:dyDescent="0.2">
      <c r="A2717" s="31" t="s">
        <v>12225</v>
      </c>
      <c r="B2717" s="1"/>
      <c r="C2717" s="1"/>
      <c r="D2717" s="1"/>
      <c r="E2717" s="1"/>
      <c r="F2717" s="1"/>
      <c r="G2717" s="1"/>
      <c r="H2717" s="1"/>
      <c r="I2717" s="1"/>
      <c r="J2717" s="1"/>
      <c r="K2717" s="1">
        <v>1</v>
      </c>
      <c r="L2717" s="1"/>
      <c r="M2717" s="1"/>
      <c r="N2717" s="1"/>
      <c r="O2717" s="1">
        <v>1</v>
      </c>
    </row>
    <row r="2718" spans="1:15" ht="15.75" hidden="1" customHeight="1" x14ac:dyDescent="0.2">
      <c r="A2718" s="31" t="s">
        <v>13460</v>
      </c>
      <c r="B2718" s="1">
        <v>1</v>
      </c>
      <c r="C2718" s="1"/>
      <c r="D2718" s="1"/>
      <c r="E2718" s="1"/>
      <c r="F2718" s="1"/>
      <c r="G2718" s="1"/>
      <c r="H2718" s="1"/>
      <c r="I2718" s="1"/>
      <c r="J2718" s="1"/>
      <c r="K2718" s="1"/>
      <c r="L2718" s="1"/>
      <c r="M2718" s="1"/>
      <c r="N2718" s="1"/>
      <c r="O2718" s="1">
        <v>1</v>
      </c>
    </row>
    <row r="2719" spans="1:15" ht="15.75" hidden="1" customHeight="1" x14ac:dyDescent="0.2">
      <c r="A2719" s="31" t="s">
        <v>12115</v>
      </c>
      <c r="B2719" s="1"/>
      <c r="C2719" s="1"/>
      <c r="D2719" s="1"/>
      <c r="E2719" s="1"/>
      <c r="F2719" s="1"/>
      <c r="G2719" s="1"/>
      <c r="H2719" s="1"/>
      <c r="I2719" s="1"/>
      <c r="J2719" s="1"/>
      <c r="K2719" s="1">
        <v>1</v>
      </c>
      <c r="L2719" s="1"/>
      <c r="M2719" s="1"/>
      <c r="N2719" s="1"/>
      <c r="O2719" s="1">
        <v>1</v>
      </c>
    </row>
    <row r="2720" spans="1:15" ht="15.75" hidden="1" customHeight="1" x14ac:dyDescent="0.2">
      <c r="A2720" s="31" t="s">
        <v>11104</v>
      </c>
      <c r="B2720" s="1"/>
      <c r="C2720" s="1"/>
      <c r="D2720" s="1"/>
      <c r="E2720" s="1"/>
      <c r="F2720" s="1"/>
      <c r="G2720" s="1">
        <v>1</v>
      </c>
      <c r="H2720" s="1"/>
      <c r="I2720" s="1"/>
      <c r="J2720" s="1"/>
      <c r="K2720" s="1"/>
      <c r="L2720" s="1"/>
      <c r="M2720" s="1"/>
      <c r="N2720" s="1"/>
      <c r="O2720" s="1">
        <v>1</v>
      </c>
    </row>
    <row r="2721" spans="1:15" ht="15.75" hidden="1" customHeight="1" x14ac:dyDescent="0.2">
      <c r="A2721" s="31" t="s">
        <v>11399</v>
      </c>
      <c r="B2721" s="1"/>
      <c r="C2721" s="1"/>
      <c r="D2721" s="1">
        <v>1</v>
      </c>
      <c r="E2721" s="1"/>
      <c r="F2721" s="1"/>
      <c r="G2721" s="1"/>
      <c r="H2721" s="1"/>
      <c r="I2721" s="1"/>
      <c r="J2721" s="1"/>
      <c r="K2721" s="1"/>
      <c r="L2721" s="1"/>
      <c r="M2721" s="1"/>
      <c r="N2721" s="1"/>
      <c r="O2721" s="1">
        <v>1</v>
      </c>
    </row>
    <row r="2722" spans="1:15" ht="15.75" hidden="1" customHeight="1" x14ac:dyDescent="0.2">
      <c r="A2722" s="31" t="s">
        <v>12112</v>
      </c>
      <c r="B2722" s="1"/>
      <c r="C2722" s="1"/>
      <c r="D2722" s="1"/>
      <c r="E2722" s="1">
        <v>1</v>
      </c>
      <c r="F2722" s="1"/>
      <c r="G2722" s="1"/>
      <c r="H2722" s="1"/>
      <c r="I2722" s="1"/>
      <c r="J2722" s="1"/>
      <c r="K2722" s="1"/>
      <c r="L2722" s="1"/>
      <c r="M2722" s="1"/>
      <c r="N2722" s="1"/>
      <c r="O2722" s="1">
        <v>1</v>
      </c>
    </row>
    <row r="2723" spans="1:15" ht="15.75" hidden="1" customHeight="1" x14ac:dyDescent="0.2">
      <c r="A2723" s="31" t="s">
        <v>14772</v>
      </c>
      <c r="B2723" s="1"/>
      <c r="C2723" s="1">
        <v>1</v>
      </c>
      <c r="D2723" s="1"/>
      <c r="E2723" s="1"/>
      <c r="F2723" s="1"/>
      <c r="G2723" s="1"/>
      <c r="H2723" s="1"/>
      <c r="I2723" s="1"/>
      <c r="J2723" s="1"/>
      <c r="K2723" s="1"/>
      <c r="L2723" s="1"/>
      <c r="M2723" s="1"/>
      <c r="N2723" s="1"/>
      <c r="O2723" s="1">
        <v>1</v>
      </c>
    </row>
    <row r="2724" spans="1:15" ht="15.75" hidden="1" customHeight="1" x14ac:dyDescent="0.2">
      <c r="A2724" s="31" t="s">
        <v>10541</v>
      </c>
      <c r="B2724" s="1"/>
      <c r="C2724" s="1">
        <v>1</v>
      </c>
      <c r="D2724" s="1"/>
      <c r="E2724" s="1"/>
      <c r="F2724" s="1"/>
      <c r="G2724" s="1"/>
      <c r="H2724" s="1"/>
      <c r="I2724" s="1"/>
      <c r="J2724" s="1"/>
      <c r="K2724" s="1"/>
      <c r="L2724" s="1"/>
      <c r="M2724" s="1"/>
      <c r="N2724" s="1"/>
      <c r="O2724" s="1">
        <v>1</v>
      </c>
    </row>
    <row r="2725" spans="1:15" ht="15.75" hidden="1" customHeight="1" x14ac:dyDescent="0.2">
      <c r="A2725" s="31" t="s">
        <v>14589</v>
      </c>
      <c r="B2725" s="1"/>
      <c r="C2725" s="1"/>
      <c r="D2725" s="1"/>
      <c r="E2725" s="1"/>
      <c r="F2725" s="1">
        <v>1</v>
      </c>
      <c r="G2725" s="1"/>
      <c r="H2725" s="1"/>
      <c r="I2725" s="1"/>
      <c r="J2725" s="1"/>
      <c r="K2725" s="1"/>
      <c r="L2725" s="1"/>
      <c r="M2725" s="1"/>
      <c r="N2725" s="1"/>
      <c r="O2725" s="1">
        <v>1</v>
      </c>
    </row>
    <row r="2726" spans="1:15" ht="15.75" hidden="1" customHeight="1" x14ac:dyDescent="0.2">
      <c r="A2726" s="31" t="s">
        <v>12129</v>
      </c>
      <c r="B2726" s="1"/>
      <c r="C2726" s="1"/>
      <c r="D2726" s="1"/>
      <c r="E2726" s="1"/>
      <c r="F2726" s="1"/>
      <c r="G2726" s="1"/>
      <c r="H2726" s="1"/>
      <c r="I2726" s="1"/>
      <c r="J2726" s="1"/>
      <c r="K2726" s="1"/>
      <c r="L2726" s="1"/>
      <c r="M2726" s="1">
        <v>1</v>
      </c>
      <c r="N2726" s="1"/>
      <c r="O2726" s="1">
        <v>1</v>
      </c>
    </row>
    <row r="2727" spans="1:15" ht="15.75" hidden="1" customHeight="1" x14ac:dyDescent="0.2">
      <c r="A2727" s="31" t="s">
        <v>14489</v>
      </c>
      <c r="B2727" s="1"/>
      <c r="C2727" s="1"/>
      <c r="D2727" s="1"/>
      <c r="E2727" s="1"/>
      <c r="F2727" s="1">
        <v>1</v>
      </c>
      <c r="G2727" s="1"/>
      <c r="H2727" s="1"/>
      <c r="I2727" s="1"/>
      <c r="J2727" s="1"/>
      <c r="K2727" s="1"/>
      <c r="L2727" s="1"/>
      <c r="M2727" s="1"/>
      <c r="N2727" s="1"/>
      <c r="O2727" s="1">
        <v>1</v>
      </c>
    </row>
    <row r="2728" spans="1:15" ht="15.75" hidden="1" customHeight="1" x14ac:dyDescent="0.2">
      <c r="A2728" s="31" t="s">
        <v>14455</v>
      </c>
      <c r="B2728" s="1"/>
      <c r="C2728" s="1"/>
      <c r="D2728" s="1"/>
      <c r="E2728" s="1"/>
      <c r="F2728" s="1"/>
      <c r="G2728" s="1"/>
      <c r="H2728" s="1"/>
      <c r="I2728" s="1"/>
      <c r="J2728" s="1"/>
      <c r="K2728" s="1"/>
      <c r="L2728" s="1">
        <v>1</v>
      </c>
      <c r="M2728" s="1"/>
      <c r="N2728" s="1"/>
      <c r="O2728" s="1">
        <v>1</v>
      </c>
    </row>
    <row r="2729" spans="1:15" ht="15.75" hidden="1" customHeight="1" x14ac:dyDescent="0.2">
      <c r="A2729" s="31" t="s">
        <v>13149</v>
      </c>
      <c r="B2729" s="1">
        <v>1</v>
      </c>
      <c r="C2729" s="1"/>
      <c r="D2729" s="1"/>
      <c r="E2729" s="1"/>
      <c r="F2729" s="1"/>
      <c r="G2729" s="1"/>
      <c r="H2729" s="1"/>
      <c r="I2729" s="1"/>
      <c r="J2729" s="1"/>
      <c r="K2729" s="1"/>
      <c r="L2729" s="1"/>
      <c r="M2729" s="1"/>
      <c r="N2729" s="1"/>
      <c r="O2729" s="1">
        <v>1</v>
      </c>
    </row>
    <row r="2730" spans="1:15" ht="15.75" hidden="1" customHeight="1" x14ac:dyDescent="0.2">
      <c r="A2730" s="31" t="s">
        <v>11094</v>
      </c>
      <c r="B2730" s="1"/>
      <c r="C2730" s="1"/>
      <c r="D2730" s="1"/>
      <c r="E2730" s="1"/>
      <c r="F2730" s="1"/>
      <c r="G2730" s="1"/>
      <c r="H2730" s="1"/>
      <c r="I2730" s="1"/>
      <c r="J2730" s="1">
        <v>1</v>
      </c>
      <c r="K2730" s="1"/>
      <c r="L2730" s="1"/>
      <c r="M2730" s="1"/>
      <c r="N2730" s="1"/>
      <c r="O2730" s="1">
        <v>1</v>
      </c>
    </row>
    <row r="2731" spans="1:15" ht="15.75" hidden="1" customHeight="1" x14ac:dyDescent="0.2">
      <c r="A2731" s="31" t="s">
        <v>13618</v>
      </c>
      <c r="B2731" s="1"/>
      <c r="C2731" s="1"/>
      <c r="D2731" s="1"/>
      <c r="E2731" s="1"/>
      <c r="F2731" s="1"/>
      <c r="G2731" s="1"/>
      <c r="H2731" s="1"/>
      <c r="I2731" s="1">
        <v>1</v>
      </c>
      <c r="J2731" s="1"/>
      <c r="K2731" s="1"/>
      <c r="L2731" s="1"/>
      <c r="M2731" s="1"/>
      <c r="N2731" s="1"/>
      <c r="O2731" s="1">
        <v>1</v>
      </c>
    </row>
    <row r="2732" spans="1:15" ht="15.75" hidden="1" customHeight="1" x14ac:dyDescent="0.2">
      <c r="A2732" s="31" t="s">
        <v>12176</v>
      </c>
      <c r="B2732" s="1"/>
      <c r="C2732" s="1"/>
      <c r="D2732" s="1"/>
      <c r="E2732" s="1"/>
      <c r="F2732" s="1"/>
      <c r="G2732" s="1"/>
      <c r="H2732" s="1"/>
      <c r="I2732" s="1"/>
      <c r="J2732" s="1"/>
      <c r="K2732" s="1"/>
      <c r="L2732" s="1"/>
      <c r="M2732" s="1">
        <v>1</v>
      </c>
      <c r="N2732" s="1"/>
      <c r="O2732" s="1">
        <v>1</v>
      </c>
    </row>
    <row r="2733" spans="1:15" ht="15.75" hidden="1" customHeight="1" x14ac:dyDescent="0.2">
      <c r="A2733" s="31" t="s">
        <v>13261</v>
      </c>
      <c r="B2733" s="1"/>
      <c r="C2733" s="1"/>
      <c r="D2733" s="1"/>
      <c r="E2733" s="1"/>
      <c r="F2733" s="1"/>
      <c r="G2733" s="1"/>
      <c r="H2733" s="1"/>
      <c r="I2733" s="1">
        <v>1</v>
      </c>
      <c r="J2733" s="1"/>
      <c r="K2733" s="1"/>
      <c r="L2733" s="1"/>
      <c r="M2733" s="1"/>
      <c r="N2733" s="1"/>
      <c r="O2733" s="1">
        <v>1</v>
      </c>
    </row>
    <row r="2734" spans="1:15" ht="15.75" hidden="1" customHeight="1" x14ac:dyDescent="0.2">
      <c r="A2734" s="31" t="s">
        <v>14385</v>
      </c>
      <c r="B2734" s="1"/>
      <c r="C2734" s="1"/>
      <c r="D2734" s="1"/>
      <c r="E2734" s="1"/>
      <c r="F2734" s="1"/>
      <c r="G2734" s="1"/>
      <c r="H2734" s="1">
        <v>1</v>
      </c>
      <c r="I2734" s="1"/>
      <c r="J2734" s="1"/>
      <c r="K2734" s="1"/>
      <c r="L2734" s="1"/>
      <c r="M2734" s="1"/>
      <c r="N2734" s="1"/>
      <c r="O2734" s="1">
        <v>1</v>
      </c>
    </row>
    <row r="2735" spans="1:15" ht="15.75" hidden="1" customHeight="1" x14ac:dyDescent="0.2">
      <c r="A2735" s="31" t="s">
        <v>11511</v>
      </c>
      <c r="B2735" s="1"/>
      <c r="C2735" s="1"/>
      <c r="D2735" s="1">
        <v>1</v>
      </c>
      <c r="E2735" s="1"/>
      <c r="F2735" s="1"/>
      <c r="G2735" s="1"/>
      <c r="H2735" s="1"/>
      <c r="I2735" s="1"/>
      <c r="J2735" s="1"/>
      <c r="K2735" s="1"/>
      <c r="L2735" s="1"/>
      <c r="M2735" s="1"/>
      <c r="N2735" s="1"/>
      <c r="O2735" s="1">
        <v>1</v>
      </c>
    </row>
    <row r="2736" spans="1:15" ht="15.75" hidden="1" customHeight="1" x14ac:dyDescent="0.2">
      <c r="A2736" s="31" t="s">
        <v>14140</v>
      </c>
      <c r="B2736" s="1"/>
      <c r="C2736" s="1"/>
      <c r="D2736" s="1"/>
      <c r="E2736" s="1">
        <v>1</v>
      </c>
      <c r="F2736" s="1"/>
      <c r="G2736" s="1"/>
      <c r="H2736" s="1"/>
      <c r="I2736" s="1"/>
      <c r="J2736" s="1"/>
      <c r="K2736" s="1"/>
      <c r="L2736" s="1"/>
      <c r="M2736" s="1"/>
      <c r="N2736" s="1"/>
      <c r="O2736" s="1">
        <v>1</v>
      </c>
    </row>
    <row r="2737" spans="1:15" ht="15.75" hidden="1" customHeight="1" x14ac:dyDescent="0.2">
      <c r="A2737" s="31" t="s">
        <v>14111</v>
      </c>
      <c r="B2737" s="1"/>
      <c r="C2737" s="1"/>
      <c r="D2737" s="1">
        <v>1</v>
      </c>
      <c r="E2737" s="1"/>
      <c r="F2737" s="1"/>
      <c r="G2737" s="1"/>
      <c r="H2737" s="1"/>
      <c r="I2737" s="1"/>
      <c r="J2737" s="1"/>
      <c r="K2737" s="1"/>
      <c r="L2737" s="1"/>
      <c r="M2737" s="1"/>
      <c r="N2737" s="1"/>
      <c r="O2737" s="1">
        <v>1</v>
      </c>
    </row>
    <row r="2738" spans="1:15" ht="15.75" hidden="1" customHeight="1" x14ac:dyDescent="0.2">
      <c r="A2738" s="31" t="s">
        <v>12054</v>
      </c>
      <c r="B2738" s="1">
        <v>1</v>
      </c>
      <c r="C2738" s="1"/>
      <c r="D2738" s="1"/>
      <c r="E2738" s="1"/>
      <c r="F2738" s="1"/>
      <c r="G2738" s="1"/>
      <c r="H2738" s="1"/>
      <c r="I2738" s="1"/>
      <c r="J2738" s="1"/>
      <c r="K2738" s="1"/>
      <c r="L2738" s="1"/>
      <c r="M2738" s="1"/>
      <c r="N2738" s="1"/>
      <c r="O2738" s="1">
        <v>1</v>
      </c>
    </row>
    <row r="2739" spans="1:15" ht="15.75" hidden="1" customHeight="1" x14ac:dyDescent="0.2">
      <c r="A2739" s="31" t="s">
        <v>11339</v>
      </c>
      <c r="B2739" s="1">
        <v>1</v>
      </c>
      <c r="C2739" s="1"/>
      <c r="D2739" s="1"/>
      <c r="E2739" s="1"/>
      <c r="F2739" s="1"/>
      <c r="G2739" s="1"/>
      <c r="H2739" s="1"/>
      <c r="I2739" s="1"/>
      <c r="J2739" s="1"/>
      <c r="K2739" s="1"/>
      <c r="L2739" s="1"/>
      <c r="M2739" s="1"/>
      <c r="N2739" s="1"/>
      <c r="O2739" s="1">
        <v>1</v>
      </c>
    </row>
    <row r="2740" spans="1:15" ht="15.75" hidden="1" customHeight="1" x14ac:dyDescent="0.2">
      <c r="A2740" s="31" t="s">
        <v>10477</v>
      </c>
      <c r="B2740" s="1"/>
      <c r="C2740" s="1"/>
      <c r="D2740" s="1"/>
      <c r="E2740" s="1"/>
      <c r="F2740" s="1"/>
      <c r="G2740" s="1">
        <v>1</v>
      </c>
      <c r="H2740" s="1"/>
      <c r="I2740" s="1"/>
      <c r="J2740" s="1"/>
      <c r="K2740" s="1"/>
      <c r="L2740" s="1"/>
      <c r="M2740" s="1"/>
      <c r="N2740" s="1"/>
      <c r="O2740" s="1">
        <v>1</v>
      </c>
    </row>
    <row r="2741" spans="1:15" ht="15.75" hidden="1" customHeight="1" x14ac:dyDescent="0.2">
      <c r="A2741" s="31" t="s">
        <v>14593</v>
      </c>
      <c r="B2741" s="1"/>
      <c r="C2741" s="1"/>
      <c r="D2741" s="1"/>
      <c r="E2741" s="1"/>
      <c r="F2741" s="1">
        <v>1</v>
      </c>
      <c r="G2741" s="1"/>
      <c r="H2741" s="1"/>
      <c r="I2741" s="1"/>
      <c r="J2741" s="1"/>
      <c r="K2741" s="1"/>
      <c r="L2741" s="1"/>
      <c r="M2741" s="1"/>
      <c r="N2741" s="1"/>
      <c r="O2741" s="1">
        <v>1</v>
      </c>
    </row>
    <row r="2742" spans="1:15" ht="15.75" hidden="1" customHeight="1" x14ac:dyDescent="0.2">
      <c r="A2742" s="31" t="s">
        <v>11518</v>
      </c>
      <c r="B2742" s="1"/>
      <c r="C2742" s="1"/>
      <c r="D2742" s="1"/>
      <c r="E2742" s="1"/>
      <c r="F2742" s="1"/>
      <c r="G2742" s="1"/>
      <c r="H2742" s="1"/>
      <c r="I2742" s="1"/>
      <c r="J2742" s="1"/>
      <c r="K2742" s="1"/>
      <c r="L2742" s="1"/>
      <c r="M2742" s="1"/>
      <c r="N2742" s="1">
        <v>1</v>
      </c>
      <c r="O2742" s="1">
        <v>1</v>
      </c>
    </row>
    <row r="2743" spans="1:15" ht="15.75" hidden="1" customHeight="1" x14ac:dyDescent="0.2">
      <c r="A2743" s="31" t="s">
        <v>11698</v>
      </c>
      <c r="B2743" s="1"/>
      <c r="C2743" s="1"/>
      <c r="D2743" s="1">
        <v>1</v>
      </c>
      <c r="E2743" s="1"/>
      <c r="F2743" s="1"/>
      <c r="G2743" s="1"/>
      <c r="H2743" s="1"/>
      <c r="I2743" s="1"/>
      <c r="J2743" s="1"/>
      <c r="K2743" s="1"/>
      <c r="L2743" s="1"/>
      <c r="M2743" s="1"/>
      <c r="N2743" s="1"/>
      <c r="O2743" s="1">
        <v>1</v>
      </c>
    </row>
    <row r="2744" spans="1:15" ht="15.75" hidden="1" customHeight="1" x14ac:dyDescent="0.2">
      <c r="A2744" s="31" t="s">
        <v>11970</v>
      </c>
      <c r="B2744" s="1">
        <v>1</v>
      </c>
      <c r="C2744" s="1"/>
      <c r="D2744" s="1"/>
      <c r="E2744" s="1"/>
      <c r="F2744" s="1"/>
      <c r="G2744" s="1"/>
      <c r="H2744" s="1"/>
      <c r="I2744" s="1"/>
      <c r="J2744" s="1"/>
      <c r="K2744" s="1"/>
      <c r="L2744" s="1"/>
      <c r="M2744" s="1"/>
      <c r="N2744" s="1"/>
      <c r="O2744" s="1">
        <v>1</v>
      </c>
    </row>
    <row r="2745" spans="1:15" ht="15.75" hidden="1" customHeight="1" x14ac:dyDescent="0.2">
      <c r="A2745" s="31" t="s">
        <v>12324</v>
      </c>
      <c r="B2745" s="1">
        <v>1</v>
      </c>
      <c r="C2745" s="1"/>
      <c r="D2745" s="1"/>
      <c r="E2745" s="1"/>
      <c r="F2745" s="1"/>
      <c r="G2745" s="1"/>
      <c r="H2745" s="1"/>
      <c r="I2745" s="1"/>
      <c r="J2745" s="1"/>
      <c r="K2745" s="1"/>
      <c r="L2745" s="1"/>
      <c r="M2745" s="1"/>
      <c r="N2745" s="1"/>
      <c r="O2745" s="1">
        <v>1</v>
      </c>
    </row>
    <row r="2746" spans="1:15" ht="15.75" hidden="1" customHeight="1" x14ac:dyDescent="0.2">
      <c r="A2746" s="31" t="s">
        <v>13244</v>
      </c>
      <c r="B2746" s="1"/>
      <c r="C2746" s="1">
        <v>1</v>
      </c>
      <c r="D2746" s="1"/>
      <c r="E2746" s="1"/>
      <c r="F2746" s="1"/>
      <c r="G2746" s="1"/>
      <c r="H2746" s="1"/>
      <c r="I2746" s="1"/>
      <c r="J2746" s="1"/>
      <c r="K2746" s="1"/>
      <c r="L2746" s="1"/>
      <c r="M2746" s="1"/>
      <c r="N2746" s="1"/>
      <c r="O2746" s="1">
        <v>1</v>
      </c>
    </row>
    <row r="2747" spans="1:15" ht="15.75" hidden="1" customHeight="1" x14ac:dyDescent="0.2">
      <c r="A2747" s="31" t="s">
        <v>10699</v>
      </c>
      <c r="B2747" s="1"/>
      <c r="C2747" s="1"/>
      <c r="D2747" s="1"/>
      <c r="E2747" s="1"/>
      <c r="F2747" s="1"/>
      <c r="G2747" s="1"/>
      <c r="H2747" s="1">
        <v>1</v>
      </c>
      <c r="I2747" s="1"/>
      <c r="J2747" s="1"/>
      <c r="K2747" s="1"/>
      <c r="L2747" s="1"/>
      <c r="M2747" s="1"/>
      <c r="N2747" s="1"/>
      <c r="O2747" s="1">
        <v>1</v>
      </c>
    </row>
    <row r="2748" spans="1:15" ht="15.75" hidden="1" customHeight="1" x14ac:dyDescent="0.2">
      <c r="A2748" s="31" t="s">
        <v>13293</v>
      </c>
      <c r="B2748" s="1">
        <v>1</v>
      </c>
      <c r="C2748" s="1"/>
      <c r="D2748" s="1"/>
      <c r="E2748" s="1"/>
      <c r="F2748" s="1"/>
      <c r="G2748" s="1"/>
      <c r="H2748" s="1"/>
      <c r="I2748" s="1"/>
      <c r="J2748" s="1"/>
      <c r="K2748" s="1"/>
      <c r="L2748" s="1"/>
      <c r="M2748" s="1"/>
      <c r="N2748" s="1"/>
      <c r="O2748" s="1">
        <v>1</v>
      </c>
    </row>
    <row r="2749" spans="1:15" ht="15.75" hidden="1" customHeight="1" x14ac:dyDescent="0.2">
      <c r="A2749" s="31" t="s">
        <v>14090</v>
      </c>
      <c r="B2749" s="1"/>
      <c r="C2749" s="1"/>
      <c r="D2749" s="1"/>
      <c r="E2749" s="1"/>
      <c r="F2749" s="1"/>
      <c r="G2749" s="1"/>
      <c r="H2749" s="1"/>
      <c r="I2749" s="1"/>
      <c r="J2749" s="1"/>
      <c r="K2749" s="1"/>
      <c r="L2749" s="1"/>
      <c r="M2749" s="1"/>
      <c r="N2749" s="1">
        <v>1</v>
      </c>
      <c r="O2749" s="1">
        <v>1</v>
      </c>
    </row>
    <row r="2750" spans="1:15" ht="15.75" hidden="1" customHeight="1" x14ac:dyDescent="0.2">
      <c r="A2750" s="31" t="s">
        <v>11684</v>
      </c>
      <c r="B2750" s="1">
        <v>1</v>
      </c>
      <c r="C2750" s="1"/>
      <c r="D2750" s="1"/>
      <c r="E2750" s="1"/>
      <c r="F2750" s="1"/>
      <c r="G2750" s="1"/>
      <c r="H2750" s="1"/>
      <c r="I2750" s="1"/>
      <c r="J2750" s="1"/>
      <c r="K2750" s="1"/>
      <c r="L2750" s="1"/>
      <c r="M2750" s="1"/>
      <c r="N2750" s="1"/>
      <c r="O2750" s="1">
        <v>1</v>
      </c>
    </row>
    <row r="2751" spans="1:15" ht="15.75" hidden="1" customHeight="1" x14ac:dyDescent="0.2">
      <c r="A2751" s="31" t="s">
        <v>14379</v>
      </c>
      <c r="B2751" s="1"/>
      <c r="C2751" s="1"/>
      <c r="D2751" s="1"/>
      <c r="E2751" s="1"/>
      <c r="F2751" s="1"/>
      <c r="G2751" s="1"/>
      <c r="H2751" s="1">
        <v>1</v>
      </c>
      <c r="I2751" s="1"/>
      <c r="J2751" s="1"/>
      <c r="K2751" s="1"/>
      <c r="L2751" s="1"/>
      <c r="M2751" s="1"/>
      <c r="N2751" s="1"/>
      <c r="O2751" s="1">
        <v>1</v>
      </c>
    </row>
    <row r="2752" spans="1:15" ht="15.75" hidden="1" customHeight="1" x14ac:dyDescent="0.2">
      <c r="A2752" s="31" t="s">
        <v>12204</v>
      </c>
      <c r="B2752" s="1"/>
      <c r="C2752" s="1"/>
      <c r="D2752" s="1"/>
      <c r="E2752" s="1"/>
      <c r="F2752" s="1"/>
      <c r="G2752" s="1"/>
      <c r="H2752" s="1"/>
      <c r="I2752" s="1"/>
      <c r="J2752" s="1"/>
      <c r="K2752" s="1"/>
      <c r="L2752" s="1"/>
      <c r="M2752" s="1">
        <v>1</v>
      </c>
      <c r="N2752" s="1"/>
      <c r="O2752" s="1">
        <v>1</v>
      </c>
    </row>
    <row r="2753" spans="1:15" ht="15.75" hidden="1" customHeight="1" x14ac:dyDescent="0.2">
      <c r="A2753" s="31" t="s">
        <v>13561</v>
      </c>
      <c r="B2753" s="1">
        <v>1</v>
      </c>
      <c r="C2753" s="1"/>
      <c r="D2753" s="1"/>
      <c r="E2753" s="1"/>
      <c r="F2753" s="1"/>
      <c r="G2753" s="1"/>
      <c r="H2753" s="1"/>
      <c r="I2753" s="1"/>
      <c r="J2753" s="1"/>
      <c r="K2753" s="1"/>
      <c r="L2753" s="1"/>
      <c r="M2753" s="1"/>
      <c r="N2753" s="1"/>
      <c r="O2753" s="1">
        <v>1</v>
      </c>
    </row>
    <row r="2754" spans="1:15" ht="15.75" hidden="1" customHeight="1" x14ac:dyDescent="0.2">
      <c r="A2754" s="31" t="s">
        <v>13895</v>
      </c>
      <c r="B2754" s="1"/>
      <c r="C2754" s="1"/>
      <c r="D2754" s="1"/>
      <c r="E2754" s="1"/>
      <c r="F2754" s="1"/>
      <c r="G2754" s="1"/>
      <c r="H2754" s="1"/>
      <c r="I2754" s="1"/>
      <c r="J2754" s="1"/>
      <c r="K2754" s="1"/>
      <c r="L2754" s="1">
        <v>1</v>
      </c>
      <c r="M2754" s="1"/>
      <c r="N2754" s="1"/>
      <c r="O2754" s="1">
        <v>1</v>
      </c>
    </row>
    <row r="2755" spans="1:15" ht="15.75" hidden="1" customHeight="1" x14ac:dyDescent="0.2">
      <c r="A2755" s="31" t="s">
        <v>14320</v>
      </c>
      <c r="B2755" s="1"/>
      <c r="C2755" s="1"/>
      <c r="D2755" s="1"/>
      <c r="E2755" s="1"/>
      <c r="F2755" s="1"/>
      <c r="G2755" s="1">
        <v>1</v>
      </c>
      <c r="H2755" s="1"/>
      <c r="I2755" s="1"/>
      <c r="J2755" s="1"/>
      <c r="K2755" s="1"/>
      <c r="L2755" s="1"/>
      <c r="M2755" s="1"/>
      <c r="N2755" s="1"/>
      <c r="O2755" s="1">
        <v>1</v>
      </c>
    </row>
    <row r="2756" spans="1:15" ht="15.75" hidden="1" customHeight="1" x14ac:dyDescent="0.2">
      <c r="A2756" s="31" t="s">
        <v>12521</v>
      </c>
      <c r="B2756" s="1"/>
      <c r="C2756" s="1"/>
      <c r="D2756" s="1"/>
      <c r="E2756" s="1"/>
      <c r="F2756" s="1">
        <v>1</v>
      </c>
      <c r="G2756" s="1"/>
      <c r="H2756" s="1"/>
      <c r="I2756" s="1"/>
      <c r="J2756" s="1"/>
      <c r="K2756" s="1"/>
      <c r="L2756" s="1"/>
      <c r="M2756" s="1"/>
      <c r="N2756" s="1"/>
      <c r="O2756" s="1">
        <v>1</v>
      </c>
    </row>
    <row r="2757" spans="1:15" ht="15.75" hidden="1" customHeight="1" x14ac:dyDescent="0.2">
      <c r="A2757" s="31" t="s">
        <v>10811</v>
      </c>
      <c r="B2757" s="1">
        <v>1</v>
      </c>
      <c r="C2757" s="1"/>
      <c r="D2757" s="1"/>
      <c r="E2757" s="1"/>
      <c r="F2757" s="1"/>
      <c r="G2757" s="1"/>
      <c r="H2757" s="1"/>
      <c r="I2757" s="1"/>
      <c r="J2757" s="1"/>
      <c r="K2757" s="1"/>
      <c r="L2757" s="1"/>
      <c r="M2757" s="1"/>
      <c r="N2757" s="1"/>
      <c r="O2757" s="1">
        <v>1</v>
      </c>
    </row>
    <row r="2758" spans="1:15" ht="15.75" hidden="1" customHeight="1" x14ac:dyDescent="0.2">
      <c r="A2758" s="31" t="s">
        <v>13464</v>
      </c>
      <c r="B2758" s="1">
        <v>1</v>
      </c>
      <c r="C2758" s="1"/>
      <c r="D2758" s="1"/>
      <c r="E2758" s="1"/>
      <c r="F2758" s="1"/>
      <c r="G2758" s="1"/>
      <c r="H2758" s="1"/>
      <c r="I2758" s="1"/>
      <c r="J2758" s="1"/>
      <c r="K2758" s="1"/>
      <c r="L2758" s="1"/>
      <c r="M2758" s="1"/>
      <c r="N2758" s="1"/>
      <c r="O2758" s="1">
        <v>1</v>
      </c>
    </row>
    <row r="2759" spans="1:15" ht="15.75" hidden="1" customHeight="1" x14ac:dyDescent="0.2">
      <c r="A2759" s="31" t="s">
        <v>11622</v>
      </c>
      <c r="B2759" s="1">
        <v>1</v>
      </c>
      <c r="C2759" s="1"/>
      <c r="D2759" s="1"/>
      <c r="E2759" s="1"/>
      <c r="F2759" s="1"/>
      <c r="G2759" s="1"/>
      <c r="H2759" s="1"/>
      <c r="I2759" s="1"/>
      <c r="J2759" s="1"/>
      <c r="K2759" s="1"/>
      <c r="L2759" s="1"/>
      <c r="M2759" s="1"/>
      <c r="N2759" s="1"/>
      <c r="O2759" s="1">
        <v>1</v>
      </c>
    </row>
    <row r="2760" spans="1:15" ht="15.75" hidden="1" customHeight="1" x14ac:dyDescent="0.2">
      <c r="A2760" s="31" t="s">
        <v>13286</v>
      </c>
      <c r="B2760" s="1">
        <v>1</v>
      </c>
      <c r="C2760" s="1"/>
      <c r="D2760" s="1"/>
      <c r="E2760" s="1"/>
      <c r="F2760" s="1"/>
      <c r="G2760" s="1"/>
      <c r="H2760" s="1"/>
      <c r="I2760" s="1"/>
      <c r="J2760" s="1"/>
      <c r="K2760" s="1"/>
      <c r="L2760" s="1"/>
      <c r="M2760" s="1"/>
      <c r="N2760" s="1"/>
      <c r="O2760" s="1">
        <v>1</v>
      </c>
    </row>
    <row r="2761" spans="1:15" ht="15.75" hidden="1" customHeight="1" x14ac:dyDescent="0.2">
      <c r="A2761" s="31" t="s">
        <v>12641</v>
      </c>
      <c r="B2761" s="1"/>
      <c r="C2761" s="1">
        <v>1</v>
      </c>
      <c r="D2761" s="1"/>
      <c r="E2761" s="1"/>
      <c r="F2761" s="1"/>
      <c r="G2761" s="1"/>
      <c r="H2761" s="1"/>
      <c r="I2761" s="1"/>
      <c r="J2761" s="1"/>
      <c r="K2761" s="1"/>
      <c r="L2761" s="1"/>
      <c r="M2761" s="1"/>
      <c r="N2761" s="1"/>
      <c r="O2761" s="1">
        <v>1</v>
      </c>
    </row>
    <row r="2762" spans="1:15" ht="15.75" hidden="1" customHeight="1" x14ac:dyDescent="0.2">
      <c r="A2762" s="31" t="s">
        <v>12628</v>
      </c>
      <c r="B2762" s="1"/>
      <c r="C2762" s="1">
        <v>1</v>
      </c>
      <c r="D2762" s="1"/>
      <c r="E2762" s="1"/>
      <c r="F2762" s="1"/>
      <c r="G2762" s="1"/>
      <c r="H2762" s="1"/>
      <c r="I2762" s="1"/>
      <c r="J2762" s="1"/>
      <c r="K2762" s="1"/>
      <c r="L2762" s="1"/>
      <c r="M2762" s="1"/>
      <c r="N2762" s="1"/>
      <c r="O2762" s="1">
        <v>1</v>
      </c>
    </row>
    <row r="2763" spans="1:15" ht="15.75" hidden="1" customHeight="1" x14ac:dyDescent="0.2">
      <c r="A2763" s="31" t="s">
        <v>13357</v>
      </c>
      <c r="B2763" s="1"/>
      <c r="C2763" s="1"/>
      <c r="D2763" s="1">
        <v>1</v>
      </c>
      <c r="E2763" s="1"/>
      <c r="F2763" s="1"/>
      <c r="G2763" s="1"/>
      <c r="H2763" s="1"/>
      <c r="I2763" s="1"/>
      <c r="J2763" s="1"/>
      <c r="K2763" s="1"/>
      <c r="L2763" s="1"/>
      <c r="M2763" s="1"/>
      <c r="N2763" s="1"/>
      <c r="O2763" s="1">
        <v>1</v>
      </c>
    </row>
    <row r="2764" spans="1:15" ht="15.75" hidden="1" customHeight="1" x14ac:dyDescent="0.2">
      <c r="A2764" s="31" t="s">
        <v>14609</v>
      </c>
      <c r="B2764" s="1"/>
      <c r="C2764" s="1"/>
      <c r="D2764" s="1"/>
      <c r="E2764" s="1"/>
      <c r="F2764" s="1"/>
      <c r="G2764" s="1"/>
      <c r="H2764" s="1"/>
      <c r="I2764" s="1"/>
      <c r="J2764" s="1"/>
      <c r="K2764" s="1">
        <v>1</v>
      </c>
      <c r="L2764" s="1"/>
      <c r="M2764" s="1"/>
      <c r="N2764" s="1"/>
      <c r="O2764" s="1">
        <v>1</v>
      </c>
    </row>
    <row r="2765" spans="1:15" ht="15.75" hidden="1" customHeight="1" x14ac:dyDescent="0.2">
      <c r="A2765" s="31" t="s">
        <v>12005</v>
      </c>
      <c r="B2765" s="1"/>
      <c r="C2765" s="1"/>
      <c r="D2765" s="1"/>
      <c r="E2765" s="1"/>
      <c r="F2765" s="1"/>
      <c r="G2765" s="1"/>
      <c r="H2765" s="1">
        <v>1</v>
      </c>
      <c r="I2765" s="1"/>
      <c r="J2765" s="1"/>
      <c r="K2765" s="1"/>
      <c r="L2765" s="1"/>
      <c r="M2765" s="1"/>
      <c r="N2765" s="1"/>
      <c r="O2765" s="1">
        <v>1</v>
      </c>
    </row>
    <row r="2766" spans="1:15" ht="15.75" hidden="1" customHeight="1" x14ac:dyDescent="0.2">
      <c r="A2766" s="31" t="s">
        <v>12815</v>
      </c>
      <c r="B2766" s="1"/>
      <c r="C2766" s="1"/>
      <c r="D2766" s="1"/>
      <c r="E2766" s="1"/>
      <c r="F2766" s="1"/>
      <c r="G2766" s="1"/>
      <c r="H2766" s="1"/>
      <c r="I2766" s="1">
        <v>1</v>
      </c>
      <c r="J2766" s="1"/>
      <c r="K2766" s="1"/>
      <c r="L2766" s="1"/>
      <c r="M2766" s="1"/>
      <c r="N2766" s="1"/>
      <c r="O2766" s="1">
        <v>1</v>
      </c>
    </row>
    <row r="2767" spans="1:15" ht="15.75" hidden="1" customHeight="1" x14ac:dyDescent="0.2">
      <c r="A2767" s="31" t="s">
        <v>14815</v>
      </c>
      <c r="B2767" s="1"/>
      <c r="C2767" s="1"/>
      <c r="D2767" s="1"/>
      <c r="E2767" s="1"/>
      <c r="F2767" s="1"/>
      <c r="G2767" s="1"/>
      <c r="H2767" s="1"/>
      <c r="I2767" s="1"/>
      <c r="J2767" s="1"/>
      <c r="K2767" s="1"/>
      <c r="L2767" s="1">
        <v>1</v>
      </c>
      <c r="M2767" s="1"/>
      <c r="N2767" s="1"/>
      <c r="O2767" s="1">
        <v>1</v>
      </c>
    </row>
    <row r="2768" spans="1:15" ht="15.75" hidden="1" customHeight="1" x14ac:dyDescent="0.2">
      <c r="A2768" s="31" t="s">
        <v>12571</v>
      </c>
      <c r="B2768" s="1"/>
      <c r="C2768" s="1">
        <v>1</v>
      </c>
      <c r="D2768" s="1"/>
      <c r="E2768" s="1"/>
      <c r="F2768" s="1"/>
      <c r="G2768" s="1"/>
      <c r="H2768" s="1"/>
      <c r="I2768" s="1"/>
      <c r="J2768" s="1"/>
      <c r="K2768" s="1"/>
      <c r="L2768" s="1"/>
      <c r="M2768" s="1"/>
      <c r="N2768" s="1"/>
      <c r="O2768" s="1">
        <v>1</v>
      </c>
    </row>
    <row r="2769" spans="1:15" ht="15.75" hidden="1" customHeight="1" x14ac:dyDescent="0.2">
      <c r="A2769" s="31" t="s">
        <v>14614</v>
      </c>
      <c r="B2769" s="1"/>
      <c r="C2769" s="1"/>
      <c r="D2769" s="1"/>
      <c r="E2769" s="1"/>
      <c r="F2769" s="1"/>
      <c r="G2769" s="1"/>
      <c r="H2769" s="1"/>
      <c r="I2769" s="1"/>
      <c r="J2769" s="1"/>
      <c r="K2769" s="1">
        <v>1</v>
      </c>
      <c r="L2769" s="1"/>
      <c r="M2769" s="1"/>
      <c r="N2769" s="1"/>
      <c r="O2769" s="1">
        <v>1</v>
      </c>
    </row>
    <row r="2770" spans="1:15" ht="15.75" hidden="1" customHeight="1" x14ac:dyDescent="0.2">
      <c r="A2770" s="31" t="s">
        <v>10536</v>
      </c>
      <c r="B2770" s="1"/>
      <c r="C2770" s="1">
        <v>1</v>
      </c>
      <c r="D2770" s="1"/>
      <c r="E2770" s="1"/>
      <c r="F2770" s="1"/>
      <c r="G2770" s="1"/>
      <c r="H2770" s="1"/>
      <c r="I2770" s="1"/>
      <c r="J2770" s="1"/>
      <c r="K2770" s="1"/>
      <c r="L2770" s="1"/>
      <c r="M2770" s="1"/>
      <c r="N2770" s="1"/>
      <c r="O2770" s="1">
        <v>1</v>
      </c>
    </row>
    <row r="2771" spans="1:15" ht="15.75" customHeight="1" x14ac:dyDescent="0.2">
      <c r="A2771" s="31" t="s">
        <v>13142</v>
      </c>
      <c r="B2771" s="1"/>
      <c r="C2771" s="1"/>
      <c r="D2771" s="1">
        <v>1</v>
      </c>
      <c r="E2771" s="1"/>
      <c r="F2771" s="1"/>
      <c r="G2771" s="1"/>
      <c r="H2771" s="1"/>
      <c r="I2771" s="1"/>
      <c r="J2771" s="1"/>
      <c r="K2771" s="1"/>
      <c r="L2771" s="1"/>
      <c r="M2771" s="1"/>
      <c r="N2771" s="1"/>
      <c r="O2771" s="1">
        <v>1</v>
      </c>
    </row>
    <row r="2772" spans="1:15" ht="15.75" hidden="1" customHeight="1" x14ac:dyDescent="0.2">
      <c r="A2772" s="31" t="s">
        <v>12547</v>
      </c>
      <c r="B2772" s="1"/>
      <c r="C2772" s="1"/>
      <c r="D2772" s="1"/>
      <c r="E2772" s="1"/>
      <c r="F2772" s="1"/>
      <c r="G2772" s="1"/>
      <c r="H2772" s="1">
        <v>1</v>
      </c>
      <c r="I2772" s="1"/>
      <c r="J2772" s="1"/>
      <c r="K2772" s="1"/>
      <c r="L2772" s="1"/>
      <c r="M2772" s="1"/>
      <c r="N2772" s="1"/>
      <c r="O2772" s="1">
        <v>1</v>
      </c>
    </row>
    <row r="2773" spans="1:15" ht="15.75" hidden="1" customHeight="1" x14ac:dyDescent="0.2">
      <c r="A2773" s="31" t="s">
        <v>11225</v>
      </c>
      <c r="B2773" s="1"/>
      <c r="C2773" s="1"/>
      <c r="D2773" s="1"/>
      <c r="E2773" s="1">
        <v>1</v>
      </c>
      <c r="F2773" s="1"/>
      <c r="G2773" s="1"/>
      <c r="H2773" s="1"/>
      <c r="I2773" s="1"/>
      <c r="J2773" s="1"/>
      <c r="K2773" s="1"/>
      <c r="L2773" s="1"/>
      <c r="M2773" s="1"/>
      <c r="N2773" s="1"/>
      <c r="O2773" s="1">
        <v>1</v>
      </c>
    </row>
    <row r="2774" spans="1:15" ht="15.75" hidden="1" customHeight="1" x14ac:dyDescent="0.2">
      <c r="A2774" s="31" t="s">
        <v>12806</v>
      </c>
      <c r="B2774" s="1"/>
      <c r="C2774" s="1">
        <v>1</v>
      </c>
      <c r="D2774" s="1"/>
      <c r="E2774" s="1"/>
      <c r="F2774" s="1"/>
      <c r="G2774" s="1"/>
      <c r="H2774" s="1"/>
      <c r="I2774" s="1"/>
      <c r="J2774" s="1"/>
      <c r="K2774" s="1"/>
      <c r="L2774" s="1"/>
      <c r="M2774" s="1"/>
      <c r="N2774" s="1"/>
      <c r="O2774" s="1">
        <v>1</v>
      </c>
    </row>
    <row r="2775" spans="1:15" ht="15.75" hidden="1" customHeight="1" x14ac:dyDescent="0.2">
      <c r="A2775" s="31" t="s">
        <v>13369</v>
      </c>
      <c r="B2775" s="1">
        <v>1</v>
      </c>
      <c r="C2775" s="1"/>
      <c r="D2775" s="1"/>
      <c r="E2775" s="1"/>
      <c r="F2775" s="1"/>
      <c r="G2775" s="1"/>
      <c r="H2775" s="1"/>
      <c r="I2775" s="1"/>
      <c r="J2775" s="1"/>
      <c r="K2775" s="1"/>
      <c r="L2775" s="1"/>
      <c r="M2775" s="1"/>
      <c r="N2775" s="1"/>
      <c r="O2775" s="1">
        <v>1</v>
      </c>
    </row>
    <row r="2776" spans="1:15" ht="15.75" hidden="1" customHeight="1" x14ac:dyDescent="0.2">
      <c r="A2776" s="31" t="s">
        <v>14263</v>
      </c>
      <c r="B2776" s="1"/>
      <c r="C2776" s="1">
        <v>1</v>
      </c>
      <c r="D2776" s="1"/>
      <c r="E2776" s="1"/>
      <c r="F2776" s="1"/>
      <c r="G2776" s="1"/>
      <c r="H2776" s="1"/>
      <c r="I2776" s="1"/>
      <c r="J2776" s="1"/>
      <c r="K2776" s="1"/>
      <c r="L2776" s="1"/>
      <c r="M2776" s="1"/>
      <c r="N2776" s="1"/>
      <c r="O2776" s="1">
        <v>1</v>
      </c>
    </row>
    <row r="2777" spans="1:15" ht="15.75" hidden="1" customHeight="1" x14ac:dyDescent="0.2">
      <c r="A2777" s="31" t="s">
        <v>10564</v>
      </c>
      <c r="B2777" s="1">
        <v>1</v>
      </c>
      <c r="C2777" s="1"/>
      <c r="D2777" s="1"/>
      <c r="E2777" s="1"/>
      <c r="F2777" s="1"/>
      <c r="G2777" s="1"/>
      <c r="H2777" s="1"/>
      <c r="I2777" s="1"/>
      <c r="J2777" s="1"/>
      <c r="K2777" s="1"/>
      <c r="L2777" s="1"/>
      <c r="M2777" s="1"/>
      <c r="N2777" s="1"/>
      <c r="O2777" s="1">
        <v>1</v>
      </c>
    </row>
    <row r="2778" spans="1:15" ht="15.75" hidden="1" customHeight="1" x14ac:dyDescent="0.2">
      <c r="A2778" s="31" t="s">
        <v>13469</v>
      </c>
      <c r="B2778" s="1">
        <v>1</v>
      </c>
      <c r="C2778" s="1"/>
      <c r="D2778" s="1"/>
      <c r="E2778" s="1"/>
      <c r="F2778" s="1"/>
      <c r="G2778" s="1"/>
      <c r="H2778" s="1"/>
      <c r="I2778" s="1"/>
      <c r="J2778" s="1"/>
      <c r="K2778" s="1"/>
      <c r="L2778" s="1"/>
      <c r="M2778" s="1"/>
      <c r="N2778" s="1"/>
      <c r="O2778" s="1">
        <v>1</v>
      </c>
    </row>
    <row r="2779" spans="1:15" ht="15.75" customHeight="1" x14ac:dyDescent="0.2">
      <c r="A2779" s="31" t="s">
        <v>10904</v>
      </c>
      <c r="B2779" s="1"/>
      <c r="C2779" s="1"/>
      <c r="D2779" s="1">
        <v>1</v>
      </c>
      <c r="E2779" s="1"/>
      <c r="F2779" s="1"/>
      <c r="G2779" s="1"/>
      <c r="H2779" s="1"/>
      <c r="I2779" s="1"/>
      <c r="J2779" s="1"/>
      <c r="K2779" s="1"/>
      <c r="L2779" s="1"/>
      <c r="M2779" s="1"/>
      <c r="N2779" s="1"/>
      <c r="O2779" s="1">
        <v>1</v>
      </c>
    </row>
    <row r="2780" spans="1:15" ht="15.75" hidden="1" customHeight="1" x14ac:dyDescent="0.2">
      <c r="A2780" s="31" t="s">
        <v>14612</v>
      </c>
      <c r="B2780" s="1"/>
      <c r="C2780" s="1"/>
      <c r="D2780" s="1"/>
      <c r="E2780" s="1"/>
      <c r="F2780" s="1"/>
      <c r="G2780" s="1"/>
      <c r="H2780" s="1"/>
      <c r="I2780" s="1"/>
      <c r="J2780" s="1"/>
      <c r="K2780" s="1">
        <v>1</v>
      </c>
      <c r="L2780" s="1"/>
      <c r="M2780" s="1"/>
      <c r="N2780" s="1"/>
      <c r="O2780" s="1">
        <v>1</v>
      </c>
    </row>
    <row r="2781" spans="1:15" ht="15.75" customHeight="1" x14ac:dyDescent="0.2">
      <c r="A2781" s="31" t="s">
        <v>13504</v>
      </c>
      <c r="B2781" s="1"/>
      <c r="C2781" s="1"/>
      <c r="D2781" s="1">
        <v>1</v>
      </c>
      <c r="E2781" s="1"/>
      <c r="F2781" s="1"/>
      <c r="G2781" s="1"/>
      <c r="H2781" s="1"/>
      <c r="I2781" s="1"/>
      <c r="J2781" s="1"/>
      <c r="K2781" s="1"/>
      <c r="L2781" s="1"/>
      <c r="M2781" s="1"/>
      <c r="N2781" s="1"/>
      <c r="O2781" s="1">
        <v>1</v>
      </c>
    </row>
    <row r="2782" spans="1:15" ht="15.75" hidden="1" customHeight="1" x14ac:dyDescent="0.2">
      <c r="A2782" s="31" t="s">
        <v>14019</v>
      </c>
      <c r="B2782" s="1"/>
      <c r="C2782" s="1"/>
      <c r="D2782" s="1">
        <v>1</v>
      </c>
      <c r="E2782" s="1"/>
      <c r="F2782" s="1"/>
      <c r="G2782" s="1"/>
      <c r="H2782" s="1"/>
      <c r="I2782" s="1"/>
      <c r="J2782" s="1"/>
      <c r="K2782" s="1"/>
      <c r="L2782" s="1"/>
      <c r="M2782" s="1"/>
      <c r="N2782" s="1"/>
      <c r="O2782" s="1">
        <v>1</v>
      </c>
    </row>
    <row r="2783" spans="1:15" ht="15.75" customHeight="1" x14ac:dyDescent="0.2">
      <c r="A2783" s="31" t="s">
        <v>13621</v>
      </c>
      <c r="B2783" s="1"/>
      <c r="C2783" s="1"/>
      <c r="D2783" s="1">
        <v>1</v>
      </c>
      <c r="E2783" s="1"/>
      <c r="F2783" s="1"/>
      <c r="G2783" s="1"/>
      <c r="H2783" s="1"/>
      <c r="I2783" s="1"/>
      <c r="J2783" s="1"/>
      <c r="K2783" s="1"/>
      <c r="L2783" s="1"/>
      <c r="M2783" s="1"/>
      <c r="N2783" s="1"/>
      <c r="O2783" s="1">
        <v>1</v>
      </c>
    </row>
    <row r="2784" spans="1:15" ht="15.75" hidden="1" customHeight="1" x14ac:dyDescent="0.2">
      <c r="A2784" s="31" t="s">
        <v>10822</v>
      </c>
      <c r="B2784" s="1"/>
      <c r="C2784" s="1"/>
      <c r="D2784" s="1"/>
      <c r="E2784" s="1"/>
      <c r="F2784" s="1">
        <v>1</v>
      </c>
      <c r="G2784" s="1"/>
      <c r="H2784" s="1"/>
      <c r="I2784" s="1"/>
      <c r="J2784" s="1"/>
      <c r="K2784" s="1"/>
      <c r="L2784" s="1"/>
      <c r="M2784" s="1"/>
      <c r="N2784" s="1"/>
      <c r="O2784" s="1">
        <v>1</v>
      </c>
    </row>
    <row r="2785" spans="1:15" ht="15.75" customHeight="1" x14ac:dyDescent="0.2">
      <c r="A2785" s="31" t="s">
        <v>10816</v>
      </c>
      <c r="B2785" s="1"/>
      <c r="C2785" s="1"/>
      <c r="D2785" s="1">
        <v>1</v>
      </c>
      <c r="E2785" s="1"/>
      <c r="F2785" s="1"/>
      <c r="G2785" s="1"/>
      <c r="H2785" s="1"/>
      <c r="I2785" s="1"/>
      <c r="J2785" s="1"/>
      <c r="K2785" s="1"/>
      <c r="L2785" s="1"/>
      <c r="M2785" s="1"/>
      <c r="N2785" s="1"/>
      <c r="O2785" s="1">
        <v>1</v>
      </c>
    </row>
    <row r="2786" spans="1:15" ht="15.75" hidden="1" customHeight="1" x14ac:dyDescent="0.2">
      <c r="A2786" s="31" t="s">
        <v>13033</v>
      </c>
      <c r="B2786" s="1">
        <v>1</v>
      </c>
      <c r="C2786" s="1"/>
      <c r="D2786" s="1"/>
      <c r="E2786" s="1"/>
      <c r="F2786" s="1"/>
      <c r="G2786" s="1"/>
      <c r="H2786" s="1"/>
      <c r="I2786" s="1"/>
      <c r="J2786" s="1"/>
      <c r="K2786" s="1"/>
      <c r="L2786" s="1"/>
      <c r="M2786" s="1"/>
      <c r="N2786" s="1"/>
      <c r="O2786" s="1">
        <v>1</v>
      </c>
    </row>
    <row r="2787" spans="1:15" ht="15.75" customHeight="1" x14ac:dyDescent="0.2">
      <c r="A2787" s="31" t="s">
        <v>10577</v>
      </c>
      <c r="B2787" s="1"/>
      <c r="C2787" s="1"/>
      <c r="D2787" s="1">
        <v>1</v>
      </c>
      <c r="E2787" s="1"/>
      <c r="F2787" s="1"/>
      <c r="G2787" s="1"/>
      <c r="H2787" s="1"/>
      <c r="I2787" s="1"/>
      <c r="J2787" s="1"/>
      <c r="K2787" s="1"/>
      <c r="L2787" s="1"/>
      <c r="M2787" s="1"/>
      <c r="N2787" s="1"/>
      <c r="O2787" s="1">
        <v>1</v>
      </c>
    </row>
    <row r="2788" spans="1:15" ht="15.75" hidden="1" customHeight="1" x14ac:dyDescent="0.2">
      <c r="A2788" s="31" t="s">
        <v>14341</v>
      </c>
      <c r="B2788" s="1"/>
      <c r="C2788" s="1"/>
      <c r="D2788" s="1"/>
      <c r="E2788" s="1"/>
      <c r="F2788" s="1"/>
      <c r="G2788" s="1"/>
      <c r="H2788" s="1"/>
      <c r="I2788" s="1"/>
      <c r="J2788" s="1">
        <v>1</v>
      </c>
      <c r="K2788" s="1"/>
      <c r="L2788" s="1"/>
      <c r="M2788" s="1"/>
      <c r="N2788" s="1"/>
      <c r="O2788" s="1">
        <v>1</v>
      </c>
    </row>
    <row r="2789" spans="1:15" ht="15.75" customHeight="1" x14ac:dyDescent="0.2">
      <c r="A2789" s="31" t="s">
        <v>10819</v>
      </c>
      <c r="B2789" s="1"/>
      <c r="C2789" s="1"/>
      <c r="D2789" s="1">
        <v>1</v>
      </c>
      <c r="E2789" s="1"/>
      <c r="F2789" s="1"/>
      <c r="G2789" s="1"/>
      <c r="H2789" s="1"/>
      <c r="I2789" s="1"/>
      <c r="J2789" s="1"/>
      <c r="K2789" s="1"/>
      <c r="L2789" s="1"/>
      <c r="M2789" s="1"/>
      <c r="N2789" s="1"/>
      <c r="O2789" s="1">
        <v>1</v>
      </c>
    </row>
    <row r="2790" spans="1:15" ht="15.75" hidden="1" customHeight="1" x14ac:dyDescent="0.2">
      <c r="A2790" s="31" t="s">
        <v>13759</v>
      </c>
      <c r="B2790" s="1"/>
      <c r="C2790" s="1"/>
      <c r="D2790" s="1">
        <v>1</v>
      </c>
      <c r="E2790" s="1"/>
      <c r="F2790" s="1"/>
      <c r="G2790" s="1"/>
      <c r="H2790" s="1"/>
      <c r="I2790" s="1"/>
      <c r="J2790" s="1"/>
      <c r="K2790" s="1"/>
      <c r="L2790" s="1"/>
      <c r="M2790" s="1"/>
      <c r="N2790" s="1"/>
      <c r="O2790" s="1">
        <v>1</v>
      </c>
    </row>
    <row r="2791" spans="1:15" ht="15.75" customHeight="1" x14ac:dyDescent="0.2">
      <c r="A2791" s="31" t="s">
        <v>14002</v>
      </c>
      <c r="B2791" s="1"/>
      <c r="C2791" s="1"/>
      <c r="D2791" s="1">
        <v>1</v>
      </c>
      <c r="E2791" s="1"/>
      <c r="F2791" s="1"/>
      <c r="G2791" s="1"/>
      <c r="H2791" s="1"/>
      <c r="I2791" s="1"/>
      <c r="J2791" s="1"/>
      <c r="K2791" s="1"/>
      <c r="L2791" s="1"/>
      <c r="M2791" s="1"/>
      <c r="N2791" s="1"/>
      <c r="O2791" s="1">
        <v>1</v>
      </c>
    </row>
    <row r="2792" spans="1:15" ht="15.75" hidden="1" customHeight="1" x14ac:dyDescent="0.2">
      <c r="A2792" s="31" t="s">
        <v>10598</v>
      </c>
      <c r="B2792" s="1"/>
      <c r="C2792" s="1"/>
      <c r="D2792" s="1"/>
      <c r="E2792" s="1"/>
      <c r="F2792" s="1"/>
      <c r="G2792" s="1">
        <v>1</v>
      </c>
      <c r="H2792" s="1"/>
      <c r="I2792" s="1"/>
      <c r="J2792" s="1"/>
      <c r="K2792" s="1"/>
      <c r="L2792" s="1"/>
      <c r="M2792" s="1"/>
      <c r="N2792" s="1"/>
      <c r="O2792" s="1">
        <v>1</v>
      </c>
    </row>
    <row r="2793" spans="1:15" ht="15.75" hidden="1" customHeight="1" x14ac:dyDescent="0.2">
      <c r="A2793" s="31" t="s">
        <v>13609</v>
      </c>
      <c r="B2793" s="1"/>
      <c r="C2793" s="1"/>
      <c r="D2793" s="1">
        <v>1</v>
      </c>
      <c r="E2793" s="1"/>
      <c r="F2793" s="1"/>
      <c r="G2793" s="1"/>
      <c r="H2793" s="1"/>
      <c r="I2793" s="1"/>
      <c r="J2793" s="1"/>
      <c r="K2793" s="1"/>
      <c r="L2793" s="1"/>
      <c r="M2793" s="1"/>
      <c r="N2793" s="1"/>
      <c r="O2793" s="1">
        <v>1</v>
      </c>
    </row>
    <row r="2794" spans="1:15" ht="15.75" hidden="1" customHeight="1" x14ac:dyDescent="0.2">
      <c r="A2794" s="31" t="s">
        <v>11763</v>
      </c>
      <c r="B2794" s="1"/>
      <c r="C2794" s="1"/>
      <c r="D2794" s="1">
        <v>1</v>
      </c>
      <c r="E2794" s="1"/>
      <c r="F2794" s="1"/>
      <c r="G2794" s="1"/>
      <c r="H2794" s="1"/>
      <c r="I2794" s="1"/>
      <c r="J2794" s="1"/>
      <c r="K2794" s="1"/>
      <c r="L2794" s="1"/>
      <c r="M2794" s="1"/>
      <c r="N2794" s="1"/>
      <c r="O2794" s="1">
        <v>1</v>
      </c>
    </row>
    <row r="2795" spans="1:15" ht="15.75" customHeight="1" x14ac:dyDescent="0.2">
      <c r="A2795" s="31" t="s">
        <v>11789</v>
      </c>
      <c r="B2795" s="1">
        <v>1</v>
      </c>
      <c r="C2795" s="1"/>
      <c r="D2795" s="1"/>
      <c r="E2795" s="1"/>
      <c r="F2795" s="1"/>
      <c r="G2795" s="1"/>
      <c r="H2795" s="1"/>
      <c r="I2795" s="1"/>
      <c r="J2795" s="1"/>
      <c r="K2795" s="1"/>
      <c r="L2795" s="1"/>
      <c r="M2795" s="1"/>
      <c r="N2795" s="1"/>
      <c r="O2795" s="1">
        <v>1</v>
      </c>
    </row>
    <row r="2796" spans="1:15" ht="15.75" hidden="1" customHeight="1" x14ac:dyDescent="0.2">
      <c r="A2796" s="31" t="s">
        <v>14390</v>
      </c>
      <c r="B2796" s="1"/>
      <c r="C2796" s="1"/>
      <c r="D2796" s="1"/>
      <c r="E2796" s="1"/>
      <c r="F2796" s="1"/>
      <c r="G2796" s="1"/>
      <c r="H2796" s="1">
        <v>1</v>
      </c>
      <c r="I2796" s="1"/>
      <c r="J2796" s="1"/>
      <c r="K2796" s="1"/>
      <c r="L2796" s="1"/>
      <c r="M2796" s="1"/>
      <c r="N2796" s="1"/>
      <c r="O2796" s="1">
        <v>1</v>
      </c>
    </row>
    <row r="2797" spans="1:15" ht="15.75" customHeight="1" x14ac:dyDescent="0.2">
      <c r="A2797" s="31" t="s">
        <v>11015</v>
      </c>
      <c r="B2797" s="1"/>
      <c r="C2797" s="1"/>
      <c r="D2797" s="1">
        <v>1</v>
      </c>
      <c r="E2797" s="1"/>
      <c r="F2797" s="1"/>
      <c r="G2797" s="1"/>
      <c r="H2797" s="1"/>
      <c r="I2797" s="1"/>
      <c r="J2797" s="1"/>
      <c r="K2797" s="1"/>
      <c r="L2797" s="1"/>
      <c r="M2797" s="1"/>
      <c r="N2797" s="1"/>
      <c r="O2797" s="1">
        <v>1</v>
      </c>
    </row>
    <row r="2798" spans="1:15" ht="15.75" hidden="1" customHeight="1" x14ac:dyDescent="0.2">
      <c r="A2798" s="31" t="s">
        <v>14089</v>
      </c>
      <c r="B2798" s="1"/>
      <c r="C2798" s="1"/>
      <c r="D2798" s="1"/>
      <c r="E2798" s="1"/>
      <c r="F2798" s="1"/>
      <c r="G2798" s="1"/>
      <c r="H2798" s="1"/>
      <c r="I2798" s="1"/>
      <c r="J2798" s="1"/>
      <c r="K2798" s="1"/>
      <c r="L2798" s="1"/>
      <c r="M2798" s="1"/>
      <c r="N2798" s="1">
        <v>1</v>
      </c>
      <c r="O2798" s="1">
        <v>1</v>
      </c>
    </row>
    <row r="2799" spans="1:15" ht="15.75" customHeight="1" x14ac:dyDescent="0.2">
      <c r="A2799" s="31" t="s">
        <v>12781</v>
      </c>
      <c r="B2799" s="1"/>
      <c r="C2799" s="1"/>
      <c r="D2799" s="1">
        <v>1</v>
      </c>
      <c r="E2799" s="1"/>
      <c r="F2799" s="1"/>
      <c r="G2799" s="1"/>
      <c r="H2799" s="1"/>
      <c r="I2799" s="1"/>
      <c r="J2799" s="1"/>
      <c r="K2799" s="1"/>
      <c r="L2799" s="1"/>
      <c r="M2799" s="1"/>
      <c r="N2799" s="1"/>
      <c r="O2799" s="1">
        <v>1</v>
      </c>
    </row>
    <row r="2800" spans="1:15" ht="15.75" hidden="1" customHeight="1" x14ac:dyDescent="0.2">
      <c r="A2800" s="31" t="s">
        <v>11859</v>
      </c>
      <c r="B2800" s="1">
        <v>1</v>
      </c>
      <c r="C2800" s="1"/>
      <c r="D2800" s="1"/>
      <c r="E2800" s="1"/>
      <c r="F2800" s="1"/>
      <c r="G2800" s="1"/>
      <c r="H2800" s="1"/>
      <c r="I2800" s="1"/>
      <c r="J2800" s="1"/>
      <c r="K2800" s="1"/>
      <c r="L2800" s="1"/>
      <c r="M2800" s="1"/>
      <c r="N2800" s="1"/>
      <c r="O2800" s="1">
        <v>1</v>
      </c>
    </row>
    <row r="2801" spans="1:15" ht="15.75" hidden="1" customHeight="1" x14ac:dyDescent="0.2">
      <c r="A2801" s="31" t="s">
        <v>10623</v>
      </c>
      <c r="B2801" s="1"/>
      <c r="C2801" s="1"/>
      <c r="D2801" s="1">
        <v>1</v>
      </c>
      <c r="E2801" s="1"/>
      <c r="F2801" s="1"/>
      <c r="G2801" s="1"/>
      <c r="H2801" s="1"/>
      <c r="I2801" s="1"/>
      <c r="J2801" s="1"/>
      <c r="K2801" s="1"/>
      <c r="L2801" s="1"/>
      <c r="M2801" s="1"/>
      <c r="N2801" s="1"/>
      <c r="O2801" s="1">
        <v>1</v>
      </c>
    </row>
    <row r="2802" spans="1:15" ht="15.75" hidden="1" customHeight="1" x14ac:dyDescent="0.2">
      <c r="A2802" s="31" t="s">
        <v>14810</v>
      </c>
      <c r="B2802" s="1"/>
      <c r="C2802" s="1"/>
      <c r="D2802" s="1"/>
      <c r="E2802" s="1"/>
      <c r="F2802" s="1"/>
      <c r="G2802" s="1"/>
      <c r="H2802" s="1"/>
      <c r="I2802" s="1"/>
      <c r="J2802" s="1"/>
      <c r="K2802" s="1"/>
      <c r="L2802" s="1">
        <v>1</v>
      </c>
      <c r="M2802" s="1"/>
      <c r="N2802" s="1"/>
      <c r="O2802" s="1">
        <v>1</v>
      </c>
    </row>
    <row r="2803" spans="1:15" ht="15.75" hidden="1" customHeight="1" x14ac:dyDescent="0.2">
      <c r="A2803" s="31" t="s">
        <v>10709</v>
      </c>
      <c r="B2803" s="1"/>
      <c r="C2803" s="1"/>
      <c r="D2803" s="1"/>
      <c r="E2803" s="1"/>
      <c r="F2803" s="1"/>
      <c r="G2803" s="1"/>
      <c r="H2803" s="1"/>
      <c r="I2803" s="1"/>
      <c r="J2803" s="1">
        <v>1</v>
      </c>
      <c r="K2803" s="1"/>
      <c r="L2803" s="1"/>
      <c r="M2803" s="1"/>
      <c r="N2803" s="1"/>
      <c r="O2803" s="1">
        <v>1</v>
      </c>
    </row>
    <row r="2804" spans="1:15" ht="15.75" hidden="1" customHeight="1" x14ac:dyDescent="0.2">
      <c r="A2804" s="31" t="s">
        <v>11621</v>
      </c>
      <c r="B2804" s="1">
        <v>1</v>
      </c>
      <c r="C2804" s="1"/>
      <c r="D2804" s="1"/>
      <c r="E2804" s="1"/>
      <c r="F2804" s="1"/>
      <c r="G2804" s="1"/>
      <c r="H2804" s="1"/>
      <c r="I2804" s="1"/>
      <c r="J2804" s="1"/>
      <c r="K2804" s="1"/>
      <c r="L2804" s="1"/>
      <c r="M2804" s="1"/>
      <c r="N2804" s="1"/>
      <c r="O2804" s="1">
        <v>1</v>
      </c>
    </row>
    <row r="2805" spans="1:15" ht="15.75" hidden="1" customHeight="1" x14ac:dyDescent="0.2">
      <c r="A2805" s="31" t="s">
        <v>10625</v>
      </c>
      <c r="B2805" s="1"/>
      <c r="C2805" s="1"/>
      <c r="D2805" s="1">
        <v>1</v>
      </c>
      <c r="E2805" s="1"/>
      <c r="F2805" s="1"/>
      <c r="G2805" s="1"/>
      <c r="H2805" s="1"/>
      <c r="I2805" s="1"/>
      <c r="J2805" s="1"/>
      <c r="K2805" s="1"/>
      <c r="L2805" s="1"/>
      <c r="M2805" s="1"/>
      <c r="N2805" s="1"/>
      <c r="O2805" s="1">
        <v>1</v>
      </c>
    </row>
    <row r="2806" spans="1:15" ht="15.75" hidden="1" customHeight="1" x14ac:dyDescent="0.2">
      <c r="A2806" s="31" t="s">
        <v>14238</v>
      </c>
      <c r="B2806" s="1"/>
      <c r="C2806" s="1">
        <v>1</v>
      </c>
      <c r="D2806" s="1"/>
      <c r="E2806" s="1"/>
      <c r="F2806" s="1"/>
      <c r="G2806" s="1"/>
      <c r="H2806" s="1"/>
      <c r="I2806" s="1"/>
      <c r="J2806" s="1"/>
      <c r="K2806" s="1"/>
      <c r="L2806" s="1"/>
      <c r="M2806" s="1"/>
      <c r="N2806" s="1"/>
      <c r="O2806" s="1">
        <v>1</v>
      </c>
    </row>
    <row r="2807" spans="1:15" ht="15.75" hidden="1" customHeight="1" x14ac:dyDescent="0.2">
      <c r="A2807" s="31" t="s">
        <v>11192</v>
      </c>
      <c r="B2807" s="1"/>
      <c r="C2807" s="1"/>
      <c r="D2807" s="1"/>
      <c r="E2807" s="1">
        <v>1</v>
      </c>
      <c r="F2807" s="1"/>
      <c r="G2807" s="1"/>
      <c r="H2807" s="1"/>
      <c r="I2807" s="1"/>
      <c r="J2807" s="1"/>
      <c r="K2807" s="1"/>
      <c r="L2807" s="1"/>
      <c r="M2807" s="1"/>
      <c r="N2807" s="1"/>
      <c r="O2807" s="1">
        <v>1</v>
      </c>
    </row>
    <row r="2808" spans="1:15" ht="15.75" hidden="1" customHeight="1" x14ac:dyDescent="0.2">
      <c r="A2808" s="31" t="s">
        <v>11788</v>
      </c>
      <c r="B2808" s="1">
        <v>1</v>
      </c>
      <c r="C2808" s="1"/>
      <c r="D2808" s="1"/>
      <c r="E2808" s="1"/>
      <c r="F2808" s="1"/>
      <c r="G2808" s="1"/>
      <c r="H2808" s="1"/>
      <c r="I2808" s="1"/>
      <c r="J2808" s="1"/>
      <c r="K2808" s="1"/>
      <c r="L2808" s="1"/>
      <c r="M2808" s="1"/>
      <c r="N2808" s="1"/>
      <c r="O2808" s="1">
        <v>1</v>
      </c>
    </row>
    <row r="2809" spans="1:15" ht="15.75" hidden="1" customHeight="1" x14ac:dyDescent="0.2">
      <c r="A2809" s="31" t="s">
        <v>11589</v>
      </c>
      <c r="B2809" s="1">
        <v>1</v>
      </c>
      <c r="C2809" s="1"/>
      <c r="D2809" s="1"/>
      <c r="E2809" s="1"/>
      <c r="F2809" s="1"/>
      <c r="G2809" s="1"/>
      <c r="H2809" s="1"/>
      <c r="I2809" s="1"/>
      <c r="J2809" s="1"/>
      <c r="K2809" s="1"/>
      <c r="L2809" s="1"/>
      <c r="M2809" s="1"/>
      <c r="N2809" s="1"/>
      <c r="O2809" s="1">
        <v>1</v>
      </c>
    </row>
    <row r="2810" spans="1:15" ht="15.75" hidden="1" customHeight="1" x14ac:dyDescent="0.2">
      <c r="A2810" s="31" t="s">
        <v>13530</v>
      </c>
      <c r="B2810" s="1">
        <v>1</v>
      </c>
      <c r="C2810" s="1"/>
      <c r="D2810" s="1"/>
      <c r="E2810" s="1"/>
      <c r="F2810" s="1"/>
      <c r="G2810" s="1"/>
      <c r="H2810" s="1"/>
      <c r="I2810" s="1"/>
      <c r="J2810" s="1"/>
      <c r="K2810" s="1"/>
      <c r="L2810" s="1"/>
      <c r="M2810" s="1"/>
      <c r="N2810" s="1"/>
      <c r="O2810" s="1">
        <v>1</v>
      </c>
    </row>
    <row r="2811" spans="1:15" ht="15.75" hidden="1" customHeight="1" x14ac:dyDescent="0.2">
      <c r="A2811" s="31" t="s">
        <v>14592</v>
      </c>
      <c r="B2811" s="1"/>
      <c r="C2811" s="1"/>
      <c r="D2811" s="1"/>
      <c r="E2811" s="1"/>
      <c r="F2811" s="1">
        <v>1</v>
      </c>
      <c r="G2811" s="1"/>
      <c r="H2811" s="1"/>
      <c r="I2811" s="1"/>
      <c r="J2811" s="1"/>
      <c r="K2811" s="1"/>
      <c r="L2811" s="1"/>
      <c r="M2811" s="1"/>
      <c r="N2811" s="1"/>
      <c r="O2811" s="1">
        <v>1</v>
      </c>
    </row>
    <row r="2812" spans="1:15" ht="15.75" hidden="1" customHeight="1" x14ac:dyDescent="0.2">
      <c r="A2812" s="31" t="s">
        <v>13620</v>
      </c>
      <c r="B2812" s="1"/>
      <c r="C2812" s="1"/>
      <c r="D2812" s="1">
        <v>1</v>
      </c>
      <c r="E2812" s="1"/>
      <c r="F2812" s="1"/>
      <c r="G2812" s="1"/>
      <c r="H2812" s="1"/>
      <c r="I2812" s="1"/>
      <c r="J2812" s="1"/>
      <c r="K2812" s="1"/>
      <c r="L2812" s="1"/>
      <c r="M2812" s="1"/>
      <c r="N2812" s="1"/>
      <c r="O2812" s="1">
        <v>1</v>
      </c>
    </row>
    <row r="2813" spans="1:15" ht="15.75" hidden="1" customHeight="1" x14ac:dyDescent="0.2">
      <c r="A2813" s="31" t="s">
        <v>11890</v>
      </c>
      <c r="B2813" s="1"/>
      <c r="C2813" s="1"/>
      <c r="D2813" s="1"/>
      <c r="E2813" s="1"/>
      <c r="F2813" s="1"/>
      <c r="G2813" s="1"/>
      <c r="H2813" s="1"/>
      <c r="I2813" s="1">
        <v>1</v>
      </c>
      <c r="J2813" s="1"/>
      <c r="K2813" s="1"/>
      <c r="L2813" s="1"/>
      <c r="M2813" s="1"/>
      <c r="N2813" s="1"/>
      <c r="O2813" s="1">
        <v>1</v>
      </c>
    </row>
    <row r="2814" spans="1:15" ht="15.75" hidden="1" customHeight="1" x14ac:dyDescent="0.2">
      <c r="A2814" s="31" t="s">
        <v>12240</v>
      </c>
      <c r="B2814" s="1">
        <v>1</v>
      </c>
      <c r="C2814" s="1"/>
      <c r="D2814" s="1"/>
      <c r="E2814" s="1"/>
      <c r="F2814" s="1"/>
      <c r="G2814" s="1"/>
      <c r="H2814" s="1"/>
      <c r="I2814" s="1"/>
      <c r="J2814" s="1"/>
      <c r="K2814" s="1"/>
      <c r="L2814" s="1"/>
      <c r="M2814" s="1"/>
      <c r="N2814" s="1"/>
      <c r="O2814" s="1">
        <v>1</v>
      </c>
    </row>
    <row r="2815" spans="1:15" ht="15.75" hidden="1" customHeight="1" x14ac:dyDescent="0.2">
      <c r="A2815" s="31" t="s">
        <v>12656</v>
      </c>
      <c r="B2815" s="1"/>
      <c r="C2815" s="1">
        <v>1</v>
      </c>
      <c r="D2815" s="1"/>
      <c r="E2815" s="1"/>
      <c r="F2815" s="1"/>
      <c r="G2815" s="1"/>
      <c r="H2815" s="1"/>
      <c r="I2815" s="1"/>
      <c r="J2815" s="1"/>
      <c r="K2815" s="1"/>
      <c r="L2815" s="1"/>
      <c r="M2815" s="1"/>
      <c r="N2815" s="1"/>
      <c r="O2815" s="1">
        <v>1</v>
      </c>
    </row>
    <row r="2816" spans="1:15" ht="15.75" hidden="1" customHeight="1" x14ac:dyDescent="0.2">
      <c r="A2816" s="31" t="s">
        <v>13563</v>
      </c>
      <c r="B2816" s="1">
        <v>1</v>
      </c>
      <c r="C2816" s="1"/>
      <c r="D2816" s="1"/>
      <c r="E2816" s="1"/>
      <c r="F2816" s="1"/>
      <c r="G2816" s="1"/>
      <c r="H2816" s="1"/>
      <c r="I2816" s="1"/>
      <c r="J2816" s="1"/>
      <c r="K2816" s="1"/>
      <c r="L2816" s="1"/>
      <c r="M2816" s="1"/>
      <c r="N2816" s="1"/>
      <c r="O2816" s="1">
        <v>1</v>
      </c>
    </row>
    <row r="2817" spans="1:15" ht="15.75" hidden="1" customHeight="1" x14ac:dyDescent="0.2">
      <c r="A2817" s="31" t="s">
        <v>12012</v>
      </c>
      <c r="B2817" s="1"/>
      <c r="C2817" s="1"/>
      <c r="D2817" s="1"/>
      <c r="E2817" s="1"/>
      <c r="F2817" s="1"/>
      <c r="G2817" s="1"/>
      <c r="H2817" s="1"/>
      <c r="I2817" s="1"/>
      <c r="J2817" s="1">
        <v>1</v>
      </c>
      <c r="K2817" s="1"/>
      <c r="L2817" s="1"/>
      <c r="M2817" s="1"/>
      <c r="N2817" s="1"/>
      <c r="O2817" s="1">
        <v>1</v>
      </c>
    </row>
    <row r="2818" spans="1:15" ht="15.75" hidden="1" customHeight="1" x14ac:dyDescent="0.2">
      <c r="A2818" s="31" t="s">
        <v>12516</v>
      </c>
      <c r="B2818" s="1"/>
      <c r="C2818" s="1">
        <v>1</v>
      </c>
      <c r="D2818" s="1"/>
      <c r="E2818" s="1"/>
      <c r="F2818" s="1"/>
      <c r="G2818" s="1"/>
      <c r="H2818" s="1"/>
      <c r="I2818" s="1"/>
      <c r="J2818" s="1"/>
      <c r="K2818" s="1"/>
      <c r="L2818" s="1"/>
      <c r="M2818" s="1"/>
      <c r="N2818" s="1"/>
      <c r="O2818" s="1">
        <v>1</v>
      </c>
    </row>
    <row r="2819" spans="1:15" ht="15.75" hidden="1" customHeight="1" x14ac:dyDescent="0.2">
      <c r="A2819" s="31" t="s">
        <v>12150</v>
      </c>
      <c r="B2819" s="1"/>
      <c r="C2819" s="1"/>
      <c r="D2819" s="1"/>
      <c r="E2819" s="1"/>
      <c r="F2819" s="1"/>
      <c r="G2819" s="1"/>
      <c r="H2819" s="1"/>
      <c r="I2819" s="1"/>
      <c r="J2819" s="1"/>
      <c r="K2819" s="1"/>
      <c r="L2819" s="1"/>
      <c r="M2819" s="1">
        <v>1</v>
      </c>
      <c r="N2819" s="1"/>
      <c r="O2819" s="1">
        <v>1</v>
      </c>
    </row>
    <row r="2820" spans="1:15" ht="15.75" hidden="1" customHeight="1" x14ac:dyDescent="0.2">
      <c r="A2820" s="31" t="s">
        <v>11361</v>
      </c>
      <c r="B2820" s="1"/>
      <c r="C2820" s="1"/>
      <c r="D2820" s="1"/>
      <c r="E2820" s="1"/>
      <c r="F2820" s="1"/>
      <c r="G2820" s="1"/>
      <c r="H2820" s="1"/>
      <c r="I2820" s="1"/>
      <c r="J2820" s="1"/>
      <c r="K2820" s="1"/>
      <c r="L2820" s="1"/>
      <c r="M2820" s="1"/>
      <c r="N2820" s="1">
        <v>1</v>
      </c>
      <c r="O2820" s="1">
        <v>1</v>
      </c>
    </row>
    <row r="2821" spans="1:15" ht="15.75" hidden="1" customHeight="1" x14ac:dyDescent="0.2">
      <c r="A2821" s="31" t="s">
        <v>14417</v>
      </c>
      <c r="B2821" s="1"/>
      <c r="C2821" s="1"/>
      <c r="D2821" s="1"/>
      <c r="E2821" s="1"/>
      <c r="F2821" s="1"/>
      <c r="G2821" s="1"/>
      <c r="H2821" s="1">
        <v>1</v>
      </c>
      <c r="I2821" s="1"/>
      <c r="J2821" s="1"/>
      <c r="K2821" s="1"/>
      <c r="L2821" s="1"/>
      <c r="M2821" s="1"/>
      <c r="N2821" s="1"/>
      <c r="O2821" s="1">
        <v>1</v>
      </c>
    </row>
    <row r="2822" spans="1:15" ht="15.75" hidden="1" customHeight="1" x14ac:dyDescent="0.2">
      <c r="A2822" s="31" t="s">
        <v>14151</v>
      </c>
      <c r="B2822" s="1"/>
      <c r="C2822" s="1"/>
      <c r="D2822" s="1"/>
      <c r="E2822" s="1">
        <v>1</v>
      </c>
      <c r="F2822" s="1"/>
      <c r="G2822" s="1"/>
      <c r="H2822" s="1"/>
      <c r="I2822" s="1"/>
      <c r="J2822" s="1"/>
      <c r="K2822" s="1"/>
      <c r="L2822" s="1"/>
      <c r="M2822" s="1"/>
      <c r="N2822" s="1"/>
      <c r="O2822" s="1">
        <v>1</v>
      </c>
    </row>
    <row r="2823" spans="1:15" ht="15.75" hidden="1" customHeight="1" x14ac:dyDescent="0.2">
      <c r="A2823" s="31" t="s">
        <v>14602</v>
      </c>
      <c r="B2823" s="1"/>
      <c r="C2823" s="1"/>
      <c r="D2823" s="1"/>
      <c r="E2823" s="1"/>
      <c r="F2823" s="1">
        <v>1</v>
      </c>
      <c r="G2823" s="1"/>
      <c r="H2823" s="1"/>
      <c r="I2823" s="1"/>
      <c r="J2823" s="1"/>
      <c r="K2823" s="1"/>
      <c r="L2823" s="1"/>
      <c r="M2823" s="1"/>
      <c r="N2823" s="1"/>
      <c r="O2823" s="1">
        <v>1</v>
      </c>
    </row>
    <row r="2824" spans="1:15" ht="15.75" hidden="1" customHeight="1" x14ac:dyDescent="0.2">
      <c r="A2824" s="31" t="s">
        <v>11281</v>
      </c>
      <c r="B2824" s="1">
        <v>1</v>
      </c>
      <c r="C2824" s="1"/>
      <c r="D2824" s="1"/>
      <c r="E2824" s="1"/>
      <c r="F2824" s="1"/>
      <c r="G2824" s="1"/>
      <c r="H2824" s="1"/>
      <c r="I2824" s="1"/>
      <c r="J2824" s="1"/>
      <c r="K2824" s="1"/>
      <c r="L2824" s="1"/>
      <c r="M2824" s="1"/>
      <c r="N2824" s="1"/>
      <c r="O2824" s="1">
        <v>1</v>
      </c>
    </row>
    <row r="2825" spans="1:15" ht="15.75" hidden="1" customHeight="1" x14ac:dyDescent="0.2">
      <c r="A2825" s="31" t="s">
        <v>10710</v>
      </c>
      <c r="B2825" s="1"/>
      <c r="C2825" s="1"/>
      <c r="D2825" s="1"/>
      <c r="E2825" s="1"/>
      <c r="F2825" s="1"/>
      <c r="G2825" s="1"/>
      <c r="H2825" s="1"/>
      <c r="I2825" s="1"/>
      <c r="J2825" s="1">
        <v>1</v>
      </c>
      <c r="K2825" s="1"/>
      <c r="L2825" s="1"/>
      <c r="M2825" s="1"/>
      <c r="N2825" s="1"/>
      <c r="O2825" s="1">
        <v>1</v>
      </c>
    </row>
    <row r="2826" spans="1:15" ht="15.75" hidden="1" customHeight="1" x14ac:dyDescent="0.2">
      <c r="A2826" s="31" t="s">
        <v>14554</v>
      </c>
      <c r="B2826" s="1"/>
      <c r="C2826" s="1"/>
      <c r="D2826" s="1"/>
      <c r="E2826" s="1"/>
      <c r="F2826" s="1">
        <v>1</v>
      </c>
      <c r="G2826" s="1"/>
      <c r="H2826" s="1"/>
      <c r="I2826" s="1"/>
      <c r="J2826" s="1"/>
      <c r="K2826" s="1"/>
      <c r="L2826" s="1"/>
      <c r="M2826" s="1"/>
      <c r="N2826" s="1"/>
      <c r="O2826" s="1">
        <v>1</v>
      </c>
    </row>
    <row r="2827" spans="1:15" ht="15.75" hidden="1" customHeight="1" x14ac:dyDescent="0.2">
      <c r="A2827" s="31" t="s">
        <v>11202</v>
      </c>
      <c r="B2827" s="1"/>
      <c r="C2827" s="1"/>
      <c r="D2827" s="1">
        <v>1</v>
      </c>
      <c r="E2827" s="1"/>
      <c r="F2827" s="1"/>
      <c r="G2827" s="1"/>
      <c r="H2827" s="1"/>
      <c r="I2827" s="1"/>
      <c r="J2827" s="1"/>
      <c r="K2827" s="1"/>
      <c r="L2827" s="1"/>
      <c r="M2827" s="1"/>
      <c r="N2827" s="1"/>
      <c r="O2827" s="1">
        <v>1</v>
      </c>
    </row>
    <row r="2828" spans="1:15" ht="15.75" hidden="1" customHeight="1" x14ac:dyDescent="0.2">
      <c r="A2828" s="31" t="s">
        <v>11452</v>
      </c>
      <c r="B2828" s="1">
        <v>1</v>
      </c>
      <c r="C2828" s="1"/>
      <c r="D2828" s="1"/>
      <c r="E2828" s="1"/>
      <c r="F2828" s="1"/>
      <c r="G2828" s="1"/>
      <c r="H2828" s="1"/>
      <c r="I2828" s="1"/>
      <c r="J2828" s="1"/>
      <c r="K2828" s="1"/>
      <c r="L2828" s="1"/>
      <c r="M2828" s="1"/>
      <c r="N2828" s="1"/>
      <c r="O2828" s="1">
        <v>1</v>
      </c>
    </row>
    <row r="2829" spans="1:15" ht="15.75" hidden="1" customHeight="1" x14ac:dyDescent="0.2">
      <c r="A2829" s="31" t="s">
        <v>11572</v>
      </c>
      <c r="B2829" s="1">
        <v>1</v>
      </c>
      <c r="C2829" s="1"/>
      <c r="D2829" s="1"/>
      <c r="E2829" s="1"/>
      <c r="F2829" s="1"/>
      <c r="G2829" s="1"/>
      <c r="H2829" s="1"/>
      <c r="I2829" s="1"/>
      <c r="J2829" s="1"/>
      <c r="K2829" s="1"/>
      <c r="L2829" s="1"/>
      <c r="M2829" s="1"/>
      <c r="N2829" s="1"/>
      <c r="O2829" s="1">
        <v>1</v>
      </c>
    </row>
    <row r="2830" spans="1:15" ht="15.75" hidden="1" customHeight="1" x14ac:dyDescent="0.2">
      <c r="A2830" s="31" t="s">
        <v>12464</v>
      </c>
      <c r="B2830" s="1"/>
      <c r="C2830" s="1"/>
      <c r="D2830" s="1">
        <v>1</v>
      </c>
      <c r="E2830" s="1"/>
      <c r="F2830" s="1"/>
      <c r="G2830" s="1"/>
      <c r="H2830" s="1"/>
      <c r="I2830" s="1"/>
      <c r="J2830" s="1"/>
      <c r="K2830" s="1"/>
      <c r="L2830" s="1"/>
      <c r="M2830" s="1"/>
      <c r="N2830" s="1"/>
      <c r="O2830" s="1">
        <v>1</v>
      </c>
    </row>
    <row r="2831" spans="1:15" ht="15.75" hidden="1" customHeight="1" x14ac:dyDescent="0.2">
      <c r="A2831" s="31" t="s">
        <v>14414</v>
      </c>
      <c r="B2831" s="1"/>
      <c r="C2831" s="1"/>
      <c r="D2831" s="1"/>
      <c r="E2831" s="1"/>
      <c r="F2831" s="1"/>
      <c r="G2831" s="1"/>
      <c r="H2831" s="1">
        <v>1</v>
      </c>
      <c r="I2831" s="1"/>
      <c r="J2831" s="1"/>
      <c r="K2831" s="1"/>
      <c r="L2831" s="1"/>
      <c r="M2831" s="1"/>
      <c r="N2831" s="1"/>
      <c r="O2831" s="1">
        <v>1</v>
      </c>
    </row>
    <row r="2832" spans="1:15" ht="15.75" hidden="1" customHeight="1" x14ac:dyDescent="0.2">
      <c r="A2832" s="31" t="s">
        <v>11317</v>
      </c>
      <c r="B2832" s="1"/>
      <c r="C2832" s="1"/>
      <c r="D2832" s="1">
        <v>1</v>
      </c>
      <c r="E2832" s="1"/>
      <c r="F2832" s="1"/>
      <c r="G2832" s="1"/>
      <c r="H2832" s="1"/>
      <c r="I2832" s="1"/>
      <c r="J2832" s="1"/>
      <c r="K2832" s="1"/>
      <c r="L2832" s="1"/>
      <c r="M2832" s="1"/>
      <c r="N2832" s="1"/>
      <c r="O2832" s="1">
        <v>1</v>
      </c>
    </row>
    <row r="2833" spans="1:15" ht="15.75" hidden="1" customHeight="1" x14ac:dyDescent="0.2">
      <c r="A2833" s="31" t="s">
        <v>12313</v>
      </c>
      <c r="B2833" s="1">
        <v>1</v>
      </c>
      <c r="C2833" s="1"/>
      <c r="D2833" s="1"/>
      <c r="E2833" s="1"/>
      <c r="F2833" s="1"/>
      <c r="G2833" s="1"/>
      <c r="H2833" s="1"/>
      <c r="I2833" s="1"/>
      <c r="J2833" s="1"/>
      <c r="K2833" s="1"/>
      <c r="L2833" s="1"/>
      <c r="M2833" s="1"/>
      <c r="N2833" s="1"/>
      <c r="O2833" s="1">
        <v>1</v>
      </c>
    </row>
    <row r="2834" spans="1:15" ht="15.75" hidden="1" customHeight="1" x14ac:dyDescent="0.2">
      <c r="A2834" s="31" t="s">
        <v>13238</v>
      </c>
      <c r="B2834" s="1"/>
      <c r="C2834" s="1"/>
      <c r="D2834" s="1"/>
      <c r="E2834" s="1">
        <v>1</v>
      </c>
      <c r="F2834" s="1"/>
      <c r="G2834" s="1"/>
      <c r="H2834" s="1"/>
      <c r="I2834" s="1"/>
      <c r="J2834" s="1"/>
      <c r="K2834" s="1"/>
      <c r="L2834" s="1"/>
      <c r="M2834" s="1"/>
      <c r="N2834" s="1"/>
      <c r="O2834" s="1">
        <v>1</v>
      </c>
    </row>
    <row r="2835" spans="1:15" ht="15.75" hidden="1" customHeight="1" x14ac:dyDescent="0.2">
      <c r="A2835" s="31" t="s">
        <v>11707</v>
      </c>
      <c r="B2835" s="1">
        <v>1</v>
      </c>
      <c r="C2835" s="1"/>
      <c r="D2835" s="1"/>
      <c r="E2835" s="1"/>
      <c r="F2835" s="1"/>
      <c r="G2835" s="1"/>
      <c r="H2835" s="1"/>
      <c r="I2835" s="1"/>
      <c r="J2835" s="1"/>
      <c r="K2835" s="1"/>
      <c r="L2835" s="1"/>
      <c r="M2835" s="1"/>
      <c r="N2835" s="1"/>
      <c r="O2835" s="1">
        <v>1</v>
      </c>
    </row>
    <row r="2836" spans="1:15" ht="15.75" hidden="1" customHeight="1" x14ac:dyDescent="0.2">
      <c r="A2836" s="31" t="s">
        <v>10584</v>
      </c>
      <c r="B2836" s="1">
        <v>1</v>
      </c>
      <c r="C2836" s="1"/>
      <c r="D2836" s="1"/>
      <c r="E2836" s="1"/>
      <c r="F2836" s="1"/>
      <c r="G2836" s="1"/>
      <c r="H2836" s="1"/>
      <c r="I2836" s="1"/>
      <c r="J2836" s="1"/>
      <c r="K2836" s="1"/>
      <c r="L2836" s="1"/>
      <c r="M2836" s="1"/>
      <c r="N2836" s="1"/>
      <c r="O2836" s="1">
        <v>1</v>
      </c>
    </row>
    <row r="2837" spans="1:15" ht="15.75" hidden="1" customHeight="1" x14ac:dyDescent="0.2">
      <c r="A2837" s="31" t="s">
        <v>11886</v>
      </c>
      <c r="B2837" s="1">
        <v>1</v>
      </c>
      <c r="C2837" s="1"/>
      <c r="D2837" s="1"/>
      <c r="E2837" s="1"/>
      <c r="F2837" s="1"/>
      <c r="G2837" s="1"/>
      <c r="H2837" s="1"/>
      <c r="I2837" s="1"/>
      <c r="J2837" s="1"/>
      <c r="K2837" s="1"/>
      <c r="L2837" s="1"/>
      <c r="M2837" s="1"/>
      <c r="N2837" s="1"/>
      <c r="O2837" s="1">
        <v>1</v>
      </c>
    </row>
    <row r="2838" spans="1:15" ht="15.75" hidden="1" customHeight="1" x14ac:dyDescent="0.2">
      <c r="A2838" s="31" t="s">
        <v>11609</v>
      </c>
      <c r="B2838" s="1"/>
      <c r="C2838" s="1"/>
      <c r="D2838" s="1">
        <v>1</v>
      </c>
      <c r="E2838" s="1"/>
      <c r="F2838" s="1"/>
      <c r="G2838" s="1"/>
      <c r="H2838" s="1"/>
      <c r="I2838" s="1"/>
      <c r="J2838" s="1"/>
      <c r="K2838" s="1"/>
      <c r="L2838" s="1"/>
      <c r="M2838" s="1"/>
      <c r="N2838" s="1"/>
      <c r="O2838" s="1">
        <v>1</v>
      </c>
    </row>
    <row r="2839" spans="1:15" ht="15.75" hidden="1" customHeight="1" x14ac:dyDescent="0.2">
      <c r="A2839" s="31" t="s">
        <v>14619</v>
      </c>
      <c r="B2839" s="1"/>
      <c r="C2839" s="1"/>
      <c r="D2839" s="1"/>
      <c r="E2839" s="1"/>
      <c r="F2839" s="1"/>
      <c r="G2839" s="1"/>
      <c r="H2839" s="1"/>
      <c r="I2839" s="1"/>
      <c r="J2839" s="1"/>
      <c r="K2839" s="1">
        <v>1</v>
      </c>
      <c r="L2839" s="1"/>
      <c r="M2839" s="1"/>
      <c r="N2839" s="1"/>
      <c r="O2839" s="1">
        <v>1</v>
      </c>
    </row>
    <row r="2840" spans="1:15" ht="15.75" hidden="1" customHeight="1" x14ac:dyDescent="0.2">
      <c r="A2840" s="31" t="s">
        <v>14669</v>
      </c>
      <c r="B2840" s="1"/>
      <c r="C2840" s="1"/>
      <c r="D2840" s="1"/>
      <c r="E2840" s="1">
        <v>1</v>
      </c>
      <c r="F2840" s="1"/>
      <c r="G2840" s="1"/>
      <c r="H2840" s="1"/>
      <c r="I2840" s="1"/>
      <c r="J2840" s="1"/>
      <c r="K2840" s="1"/>
      <c r="L2840" s="1"/>
      <c r="M2840" s="1"/>
      <c r="N2840" s="1"/>
      <c r="O2840" s="1">
        <v>1</v>
      </c>
    </row>
    <row r="2841" spans="1:15" ht="15.75" hidden="1" customHeight="1" x14ac:dyDescent="0.2">
      <c r="A2841" s="31" t="s">
        <v>14269</v>
      </c>
      <c r="B2841" s="1"/>
      <c r="C2841" s="1"/>
      <c r="D2841" s="1"/>
      <c r="E2841" s="1"/>
      <c r="F2841" s="1"/>
      <c r="G2841" s="1">
        <v>1</v>
      </c>
      <c r="H2841" s="1"/>
      <c r="I2841" s="1"/>
      <c r="J2841" s="1"/>
      <c r="K2841" s="1"/>
      <c r="L2841" s="1"/>
      <c r="M2841" s="1"/>
      <c r="N2841" s="1"/>
      <c r="O2841" s="1">
        <v>1</v>
      </c>
    </row>
    <row r="2842" spans="1:15" ht="15.75" hidden="1" customHeight="1" x14ac:dyDescent="0.2">
      <c r="A2842" s="31" t="s">
        <v>14783</v>
      </c>
      <c r="B2842" s="1"/>
      <c r="C2842" s="1"/>
      <c r="D2842" s="1"/>
      <c r="E2842" s="1"/>
      <c r="F2842" s="1"/>
      <c r="G2842" s="1">
        <v>1</v>
      </c>
      <c r="H2842" s="1"/>
      <c r="I2842" s="1"/>
      <c r="J2842" s="1"/>
      <c r="K2842" s="1"/>
      <c r="L2842" s="1"/>
      <c r="M2842" s="1"/>
      <c r="N2842" s="1"/>
      <c r="O2842" s="1">
        <v>1</v>
      </c>
    </row>
    <row r="2843" spans="1:15" ht="15.75" hidden="1" customHeight="1" x14ac:dyDescent="0.2">
      <c r="A2843" s="31" t="s">
        <v>13615</v>
      </c>
      <c r="B2843" s="1"/>
      <c r="C2843" s="1"/>
      <c r="D2843" s="1"/>
      <c r="E2843" s="1"/>
      <c r="F2843" s="1"/>
      <c r="G2843" s="1"/>
      <c r="H2843" s="1"/>
      <c r="I2843" s="1">
        <v>1</v>
      </c>
      <c r="J2843" s="1"/>
      <c r="K2843" s="1"/>
      <c r="L2843" s="1"/>
      <c r="M2843" s="1"/>
      <c r="N2843" s="1"/>
      <c r="O2843" s="1">
        <v>1</v>
      </c>
    </row>
    <row r="2844" spans="1:15" ht="15.75" hidden="1" customHeight="1" x14ac:dyDescent="0.2">
      <c r="A2844" s="31" t="s">
        <v>14682</v>
      </c>
      <c r="B2844" s="1"/>
      <c r="C2844" s="1"/>
      <c r="D2844" s="1"/>
      <c r="E2844" s="1"/>
      <c r="F2844" s="1"/>
      <c r="G2844" s="1"/>
      <c r="H2844" s="1"/>
      <c r="I2844" s="1"/>
      <c r="J2844" s="1"/>
      <c r="K2844" s="1"/>
      <c r="L2844" s="1"/>
      <c r="M2844" s="1"/>
      <c r="N2844" s="1">
        <v>1</v>
      </c>
      <c r="O2844" s="1">
        <v>1</v>
      </c>
    </row>
    <row r="2845" spans="1:15" ht="15.75" hidden="1" customHeight="1" x14ac:dyDescent="0.2">
      <c r="A2845" s="31" t="s">
        <v>10630</v>
      </c>
      <c r="B2845" s="1"/>
      <c r="C2845" s="1">
        <v>1</v>
      </c>
      <c r="D2845" s="1"/>
      <c r="E2845" s="1"/>
      <c r="F2845" s="1"/>
      <c r="G2845" s="1"/>
      <c r="H2845" s="1"/>
      <c r="I2845" s="1"/>
      <c r="J2845" s="1"/>
      <c r="K2845" s="1"/>
      <c r="L2845" s="1"/>
      <c r="M2845" s="1"/>
      <c r="N2845" s="1"/>
      <c r="O2845" s="1">
        <v>1</v>
      </c>
    </row>
    <row r="2846" spans="1:15" ht="15.75" hidden="1" customHeight="1" x14ac:dyDescent="0.2">
      <c r="A2846" s="31" t="s">
        <v>14680</v>
      </c>
      <c r="B2846" s="1"/>
      <c r="C2846" s="1"/>
      <c r="D2846" s="1"/>
      <c r="E2846" s="1"/>
      <c r="F2846" s="1"/>
      <c r="G2846" s="1"/>
      <c r="H2846" s="1"/>
      <c r="I2846" s="1"/>
      <c r="J2846" s="1"/>
      <c r="K2846" s="1"/>
      <c r="L2846" s="1"/>
      <c r="M2846" s="1"/>
      <c r="N2846" s="1">
        <v>1</v>
      </c>
      <c r="O2846" s="1">
        <v>1</v>
      </c>
    </row>
    <row r="2847" spans="1:15" ht="15.75" hidden="1" customHeight="1" x14ac:dyDescent="0.2">
      <c r="A2847" s="31" t="s">
        <v>10486</v>
      </c>
      <c r="B2847" s="1"/>
      <c r="C2847" s="1"/>
      <c r="D2847" s="1">
        <v>1</v>
      </c>
      <c r="E2847" s="1"/>
      <c r="F2847" s="1"/>
      <c r="G2847" s="1"/>
      <c r="H2847" s="1"/>
      <c r="I2847" s="1"/>
      <c r="J2847" s="1"/>
      <c r="K2847" s="1"/>
      <c r="L2847" s="1"/>
      <c r="M2847" s="1"/>
      <c r="N2847" s="1"/>
      <c r="O2847" s="1">
        <v>1</v>
      </c>
    </row>
    <row r="2848" spans="1:15" ht="15.75" hidden="1" customHeight="1" x14ac:dyDescent="0.2">
      <c r="A2848" s="31" t="s">
        <v>14169</v>
      </c>
      <c r="B2848" s="1"/>
      <c r="C2848" s="1"/>
      <c r="D2848" s="1"/>
      <c r="E2848" s="1"/>
      <c r="F2848" s="1"/>
      <c r="G2848" s="1"/>
      <c r="H2848" s="1"/>
      <c r="I2848" s="1"/>
      <c r="J2848" s="1"/>
      <c r="K2848" s="1"/>
      <c r="L2848" s="1"/>
      <c r="M2848" s="1"/>
      <c r="N2848" s="1">
        <v>1</v>
      </c>
      <c r="O2848" s="1">
        <v>1</v>
      </c>
    </row>
    <row r="2849" spans="1:15" ht="15.75" hidden="1" customHeight="1" x14ac:dyDescent="0.2">
      <c r="A2849" s="31" t="s">
        <v>11423</v>
      </c>
      <c r="B2849" s="1">
        <v>1</v>
      </c>
      <c r="C2849" s="1"/>
      <c r="D2849" s="1"/>
      <c r="E2849" s="1"/>
      <c r="F2849" s="1"/>
      <c r="G2849" s="1"/>
      <c r="H2849" s="1"/>
      <c r="I2849" s="1"/>
      <c r="J2849" s="1"/>
      <c r="K2849" s="1"/>
      <c r="L2849" s="1"/>
      <c r="M2849" s="1"/>
      <c r="N2849" s="1"/>
      <c r="O2849" s="1">
        <v>1</v>
      </c>
    </row>
    <row r="2850" spans="1:15" ht="15.75" hidden="1" customHeight="1" x14ac:dyDescent="0.2">
      <c r="A2850" s="31" t="s">
        <v>11917</v>
      </c>
      <c r="B2850" s="1"/>
      <c r="C2850" s="1"/>
      <c r="D2850" s="1">
        <v>1</v>
      </c>
      <c r="E2850" s="1"/>
      <c r="F2850" s="1"/>
      <c r="G2850" s="1"/>
      <c r="H2850" s="1"/>
      <c r="I2850" s="1"/>
      <c r="J2850" s="1"/>
      <c r="K2850" s="1"/>
      <c r="L2850" s="1"/>
      <c r="M2850" s="1"/>
      <c r="N2850" s="1"/>
      <c r="O2850" s="1">
        <v>1</v>
      </c>
    </row>
    <row r="2851" spans="1:15" ht="15.75" hidden="1" customHeight="1" x14ac:dyDescent="0.2">
      <c r="A2851" s="31" t="s">
        <v>13497</v>
      </c>
      <c r="B2851" s="1">
        <v>1</v>
      </c>
      <c r="C2851" s="1"/>
      <c r="D2851" s="1"/>
      <c r="E2851" s="1"/>
      <c r="F2851" s="1"/>
      <c r="G2851" s="1"/>
      <c r="H2851" s="1"/>
      <c r="I2851" s="1"/>
      <c r="J2851" s="1"/>
      <c r="K2851" s="1"/>
      <c r="L2851" s="1"/>
      <c r="M2851" s="1"/>
      <c r="N2851" s="1"/>
      <c r="O2851" s="1">
        <v>1</v>
      </c>
    </row>
    <row r="2852" spans="1:15" ht="15.75" hidden="1" customHeight="1" x14ac:dyDescent="0.2">
      <c r="A2852" s="31" t="s">
        <v>12512</v>
      </c>
      <c r="B2852" s="1"/>
      <c r="C2852" s="1">
        <v>1</v>
      </c>
      <c r="D2852" s="1"/>
      <c r="E2852" s="1"/>
      <c r="F2852" s="1"/>
      <c r="G2852" s="1"/>
      <c r="H2852" s="1"/>
      <c r="I2852" s="1"/>
      <c r="J2852" s="1"/>
      <c r="K2852" s="1"/>
      <c r="L2852" s="1"/>
      <c r="M2852" s="1"/>
      <c r="N2852" s="1"/>
      <c r="O2852" s="1">
        <v>1</v>
      </c>
    </row>
    <row r="2853" spans="1:15" ht="15.75" hidden="1" customHeight="1" x14ac:dyDescent="0.2">
      <c r="A2853" s="31" t="s">
        <v>14026</v>
      </c>
      <c r="B2853" s="1"/>
      <c r="C2853" s="1"/>
      <c r="D2853" s="1"/>
      <c r="E2853" s="1"/>
      <c r="F2853" s="1"/>
      <c r="G2853" s="1"/>
      <c r="H2853" s="1"/>
      <c r="I2853" s="1">
        <v>1</v>
      </c>
      <c r="J2853" s="1"/>
      <c r="K2853" s="1"/>
      <c r="L2853" s="1"/>
      <c r="M2853" s="1"/>
      <c r="N2853" s="1"/>
      <c r="O2853" s="1">
        <v>1</v>
      </c>
    </row>
    <row r="2854" spans="1:15" ht="15.75" hidden="1" customHeight="1" x14ac:dyDescent="0.2">
      <c r="A2854" s="31" t="s">
        <v>13434</v>
      </c>
      <c r="B2854" s="1">
        <v>1</v>
      </c>
      <c r="C2854" s="1"/>
      <c r="D2854" s="1"/>
      <c r="E2854" s="1"/>
      <c r="F2854" s="1"/>
      <c r="G2854" s="1"/>
      <c r="H2854" s="1"/>
      <c r="I2854" s="1"/>
      <c r="J2854" s="1"/>
      <c r="K2854" s="1"/>
      <c r="L2854" s="1"/>
      <c r="M2854" s="1"/>
      <c r="N2854" s="1"/>
      <c r="O2854" s="1">
        <v>1</v>
      </c>
    </row>
    <row r="2855" spans="1:15" ht="15.75" hidden="1" customHeight="1" x14ac:dyDescent="0.2">
      <c r="A2855" s="31" t="s">
        <v>12981</v>
      </c>
      <c r="B2855" s="1"/>
      <c r="C2855" s="1"/>
      <c r="D2855" s="1"/>
      <c r="E2855" s="1"/>
      <c r="F2855" s="1"/>
      <c r="G2855" s="1"/>
      <c r="H2855" s="1">
        <v>1</v>
      </c>
      <c r="I2855" s="1"/>
      <c r="J2855" s="1"/>
      <c r="K2855" s="1"/>
      <c r="L2855" s="1"/>
      <c r="M2855" s="1"/>
      <c r="N2855" s="1"/>
      <c r="O2855" s="1">
        <v>1</v>
      </c>
    </row>
    <row r="2856" spans="1:15" ht="15.75" hidden="1" customHeight="1" x14ac:dyDescent="0.2">
      <c r="A2856" s="31" t="s">
        <v>12576</v>
      </c>
      <c r="B2856" s="1"/>
      <c r="C2856" s="1"/>
      <c r="D2856" s="1"/>
      <c r="E2856" s="1"/>
      <c r="F2856" s="1"/>
      <c r="G2856" s="1"/>
      <c r="H2856" s="1"/>
      <c r="I2856" s="1">
        <v>1</v>
      </c>
      <c r="J2856" s="1"/>
      <c r="K2856" s="1"/>
      <c r="L2856" s="1"/>
      <c r="M2856" s="1"/>
      <c r="N2856" s="1"/>
      <c r="O2856" s="1">
        <v>1</v>
      </c>
    </row>
    <row r="2857" spans="1:15" ht="15.75" hidden="1" customHeight="1" x14ac:dyDescent="0.2">
      <c r="A2857" s="31" t="s">
        <v>12212</v>
      </c>
      <c r="B2857" s="1"/>
      <c r="C2857" s="1"/>
      <c r="D2857" s="1"/>
      <c r="E2857" s="1">
        <v>1</v>
      </c>
      <c r="F2857" s="1"/>
      <c r="G2857" s="1"/>
      <c r="H2857" s="1"/>
      <c r="I2857" s="1"/>
      <c r="J2857" s="1"/>
      <c r="K2857" s="1"/>
      <c r="L2857" s="1"/>
      <c r="M2857" s="1"/>
      <c r="N2857" s="1"/>
      <c r="O2857" s="1">
        <v>1</v>
      </c>
    </row>
    <row r="2858" spans="1:15" ht="15.75" hidden="1" customHeight="1" x14ac:dyDescent="0.2">
      <c r="A2858" s="31" t="s">
        <v>13063</v>
      </c>
      <c r="B2858" s="1">
        <v>1</v>
      </c>
      <c r="C2858" s="1"/>
      <c r="D2858" s="1"/>
      <c r="E2858" s="1"/>
      <c r="F2858" s="1"/>
      <c r="G2858" s="1"/>
      <c r="H2858" s="1"/>
      <c r="I2858" s="1"/>
      <c r="J2858" s="1"/>
      <c r="K2858" s="1"/>
      <c r="L2858" s="1"/>
      <c r="M2858" s="1"/>
      <c r="N2858" s="1"/>
      <c r="O2858" s="1">
        <v>1</v>
      </c>
    </row>
    <row r="2859" spans="1:15" ht="15.75" hidden="1" customHeight="1" x14ac:dyDescent="0.2">
      <c r="A2859" s="31" t="s">
        <v>14374</v>
      </c>
      <c r="B2859" s="1"/>
      <c r="C2859" s="1"/>
      <c r="D2859" s="1"/>
      <c r="E2859" s="1"/>
      <c r="F2859" s="1"/>
      <c r="G2859" s="1"/>
      <c r="H2859" s="1">
        <v>1</v>
      </c>
      <c r="I2859" s="1"/>
      <c r="J2859" s="1"/>
      <c r="K2859" s="1"/>
      <c r="L2859" s="1"/>
      <c r="M2859" s="1"/>
      <c r="N2859" s="1"/>
      <c r="O2859" s="1">
        <v>1</v>
      </c>
    </row>
    <row r="2860" spans="1:15" ht="15.75" hidden="1" customHeight="1" x14ac:dyDescent="0.2">
      <c r="A2860" s="31" t="s">
        <v>14277</v>
      </c>
      <c r="B2860" s="1"/>
      <c r="C2860" s="1"/>
      <c r="D2860" s="1"/>
      <c r="E2860" s="1"/>
      <c r="F2860" s="1"/>
      <c r="G2860" s="1">
        <v>1</v>
      </c>
      <c r="H2860" s="1"/>
      <c r="I2860" s="1"/>
      <c r="J2860" s="1"/>
      <c r="K2860" s="1"/>
      <c r="L2860" s="1"/>
      <c r="M2860" s="1"/>
      <c r="N2860" s="1"/>
      <c r="O2860" s="1">
        <v>1</v>
      </c>
    </row>
    <row r="2861" spans="1:15" ht="15.75" hidden="1" customHeight="1" x14ac:dyDescent="0.2">
      <c r="A2861" s="31" t="s">
        <v>12134</v>
      </c>
      <c r="B2861" s="1"/>
      <c r="C2861" s="1"/>
      <c r="D2861" s="1"/>
      <c r="E2861" s="1"/>
      <c r="F2861" s="1"/>
      <c r="G2861" s="1"/>
      <c r="H2861" s="1"/>
      <c r="I2861" s="1"/>
      <c r="J2861" s="1"/>
      <c r="K2861" s="1"/>
      <c r="L2861" s="1"/>
      <c r="M2861" s="1">
        <v>1</v>
      </c>
      <c r="N2861" s="1"/>
      <c r="O2861" s="1">
        <v>1</v>
      </c>
    </row>
    <row r="2862" spans="1:15" ht="15.75" hidden="1" customHeight="1" x14ac:dyDescent="0.2">
      <c r="A2862" s="31" t="s">
        <v>13342</v>
      </c>
      <c r="B2862" s="1"/>
      <c r="C2862" s="1"/>
      <c r="D2862" s="1">
        <v>1</v>
      </c>
      <c r="E2862" s="1"/>
      <c r="F2862" s="1"/>
      <c r="G2862" s="1"/>
      <c r="H2862" s="1"/>
      <c r="I2862" s="1"/>
      <c r="J2862" s="1"/>
      <c r="K2862" s="1"/>
      <c r="L2862" s="1"/>
      <c r="M2862" s="1"/>
      <c r="N2862" s="1"/>
      <c r="O2862" s="1">
        <v>1</v>
      </c>
    </row>
    <row r="2863" spans="1:15" ht="15.75" hidden="1" customHeight="1" x14ac:dyDescent="0.2">
      <c r="A2863" s="31" t="s">
        <v>12218</v>
      </c>
      <c r="B2863" s="1"/>
      <c r="C2863" s="1"/>
      <c r="D2863" s="1"/>
      <c r="E2863" s="1">
        <v>1</v>
      </c>
      <c r="F2863" s="1"/>
      <c r="G2863" s="1"/>
      <c r="H2863" s="1"/>
      <c r="I2863" s="1"/>
      <c r="J2863" s="1"/>
      <c r="K2863" s="1"/>
      <c r="L2863" s="1"/>
      <c r="M2863" s="1"/>
      <c r="N2863" s="1"/>
      <c r="O2863" s="1">
        <v>1</v>
      </c>
    </row>
    <row r="2864" spans="1:15" ht="15.75" hidden="1" customHeight="1" x14ac:dyDescent="0.2">
      <c r="A2864" s="31" t="s">
        <v>14161</v>
      </c>
      <c r="B2864" s="1"/>
      <c r="C2864" s="1"/>
      <c r="D2864" s="1"/>
      <c r="E2864" s="1">
        <v>1</v>
      </c>
      <c r="F2864" s="1"/>
      <c r="G2864" s="1"/>
      <c r="H2864" s="1"/>
      <c r="I2864" s="1"/>
      <c r="J2864" s="1"/>
      <c r="K2864" s="1"/>
      <c r="L2864" s="1"/>
      <c r="M2864" s="1"/>
      <c r="N2864" s="1"/>
      <c r="O2864" s="1">
        <v>1</v>
      </c>
    </row>
    <row r="2865" spans="1:15" ht="15.75" hidden="1" customHeight="1" x14ac:dyDescent="0.2">
      <c r="A2865" s="31" t="s">
        <v>14258</v>
      </c>
      <c r="B2865" s="1"/>
      <c r="C2865" s="1">
        <v>1</v>
      </c>
      <c r="D2865" s="1"/>
      <c r="E2865" s="1"/>
      <c r="F2865" s="1"/>
      <c r="G2865" s="1"/>
      <c r="H2865" s="1"/>
      <c r="I2865" s="1"/>
      <c r="J2865" s="1"/>
      <c r="K2865" s="1"/>
      <c r="L2865" s="1"/>
      <c r="M2865" s="1"/>
      <c r="N2865" s="1"/>
      <c r="O2865" s="1">
        <v>1</v>
      </c>
    </row>
    <row r="2866" spans="1:15" ht="15.75" hidden="1" customHeight="1" x14ac:dyDescent="0.2">
      <c r="A2866" s="31" t="s">
        <v>13645</v>
      </c>
      <c r="B2866" s="1"/>
      <c r="C2866" s="1"/>
      <c r="D2866" s="1"/>
      <c r="E2866" s="1"/>
      <c r="F2866" s="1"/>
      <c r="G2866" s="1"/>
      <c r="H2866" s="1"/>
      <c r="I2866" s="1">
        <v>1</v>
      </c>
      <c r="J2866" s="1"/>
      <c r="K2866" s="1"/>
      <c r="L2866" s="1"/>
      <c r="M2866" s="1"/>
      <c r="N2866" s="1"/>
      <c r="O2866" s="1">
        <v>1</v>
      </c>
    </row>
    <row r="2867" spans="1:15" ht="15.75" hidden="1" customHeight="1" x14ac:dyDescent="0.2">
      <c r="A2867" s="31" t="s">
        <v>13797</v>
      </c>
      <c r="B2867" s="1"/>
      <c r="C2867" s="1">
        <v>1</v>
      </c>
      <c r="D2867" s="1"/>
      <c r="E2867" s="1"/>
      <c r="F2867" s="1"/>
      <c r="G2867" s="1"/>
      <c r="H2867" s="1"/>
      <c r="I2867" s="1"/>
      <c r="J2867" s="1"/>
      <c r="K2867" s="1"/>
      <c r="L2867" s="1"/>
      <c r="M2867" s="1"/>
      <c r="N2867" s="1"/>
      <c r="O2867" s="1">
        <v>1</v>
      </c>
    </row>
    <row r="2868" spans="1:15" ht="15.75" customHeight="1" x14ac:dyDescent="0.2">
      <c r="A2868" s="31" t="s">
        <v>10935</v>
      </c>
      <c r="B2868" s="1"/>
      <c r="C2868" s="1"/>
      <c r="D2868" s="1"/>
      <c r="E2868" s="1"/>
      <c r="F2868" s="1"/>
      <c r="G2868" s="1"/>
      <c r="H2868" s="1"/>
      <c r="I2868" s="1"/>
      <c r="J2868" s="1"/>
      <c r="K2868" s="1"/>
      <c r="L2868" s="1">
        <v>1</v>
      </c>
      <c r="M2868" s="1"/>
      <c r="N2868" s="1"/>
      <c r="O2868" s="1">
        <v>1</v>
      </c>
    </row>
    <row r="2869" spans="1:15" ht="15.75" hidden="1" customHeight="1" x14ac:dyDescent="0.2">
      <c r="A2869" s="31" t="s">
        <v>13098</v>
      </c>
      <c r="B2869" s="1">
        <v>1</v>
      </c>
      <c r="C2869" s="1"/>
      <c r="D2869" s="1"/>
      <c r="E2869" s="1"/>
      <c r="F2869" s="1"/>
      <c r="G2869" s="1"/>
      <c r="H2869" s="1"/>
      <c r="I2869" s="1"/>
      <c r="J2869" s="1"/>
      <c r="K2869" s="1"/>
      <c r="L2869" s="1"/>
      <c r="M2869" s="1"/>
      <c r="N2869" s="1"/>
      <c r="O2869" s="1">
        <v>1</v>
      </c>
    </row>
    <row r="2870" spans="1:15" ht="15.75" customHeight="1" x14ac:dyDescent="0.2">
      <c r="A2870" s="31" t="s">
        <v>12459</v>
      </c>
      <c r="B2870" s="1"/>
      <c r="C2870" s="1"/>
      <c r="D2870" s="1">
        <v>1</v>
      </c>
      <c r="E2870" s="1"/>
      <c r="F2870" s="1"/>
      <c r="G2870" s="1"/>
      <c r="H2870" s="1"/>
      <c r="I2870" s="1"/>
      <c r="J2870" s="1"/>
      <c r="K2870" s="1"/>
      <c r="L2870" s="1"/>
      <c r="M2870" s="1"/>
      <c r="N2870" s="1"/>
      <c r="O2870" s="1">
        <v>1</v>
      </c>
    </row>
    <row r="2871" spans="1:15" ht="15.75" hidden="1" customHeight="1" x14ac:dyDescent="0.2">
      <c r="A2871" s="31" t="s">
        <v>13439</v>
      </c>
      <c r="B2871" s="1"/>
      <c r="C2871" s="1"/>
      <c r="D2871" s="1"/>
      <c r="E2871" s="1"/>
      <c r="F2871" s="1"/>
      <c r="G2871" s="1"/>
      <c r="H2871" s="1"/>
      <c r="I2871" s="1">
        <v>1</v>
      </c>
      <c r="J2871" s="1"/>
      <c r="K2871" s="1"/>
      <c r="L2871" s="1"/>
      <c r="M2871" s="1"/>
      <c r="N2871" s="1"/>
      <c r="O2871" s="1">
        <v>1</v>
      </c>
    </row>
    <row r="2872" spans="1:15" ht="15.75" hidden="1" customHeight="1" x14ac:dyDescent="0.2">
      <c r="A2872" s="31" t="s">
        <v>11028</v>
      </c>
      <c r="B2872" s="1">
        <v>1</v>
      </c>
      <c r="C2872" s="1"/>
      <c r="D2872" s="1"/>
      <c r="E2872" s="1"/>
      <c r="F2872" s="1"/>
      <c r="G2872" s="1"/>
      <c r="H2872" s="1"/>
      <c r="I2872" s="1"/>
      <c r="J2872" s="1"/>
      <c r="K2872" s="1"/>
      <c r="L2872" s="1"/>
      <c r="M2872" s="1"/>
      <c r="N2872" s="1"/>
      <c r="O2872" s="1">
        <v>1</v>
      </c>
    </row>
    <row r="2873" spans="1:15" ht="15.75" hidden="1" customHeight="1" x14ac:dyDescent="0.2">
      <c r="A2873" s="31" t="s">
        <v>11652</v>
      </c>
      <c r="B2873" s="1"/>
      <c r="C2873" s="1">
        <v>1</v>
      </c>
      <c r="D2873" s="1"/>
      <c r="E2873" s="1"/>
      <c r="F2873" s="1"/>
      <c r="G2873" s="1"/>
      <c r="H2873" s="1"/>
      <c r="I2873" s="1"/>
      <c r="J2873" s="1"/>
      <c r="K2873" s="1"/>
      <c r="L2873" s="1"/>
      <c r="M2873" s="1"/>
      <c r="N2873" s="1"/>
      <c r="O2873" s="1">
        <v>1</v>
      </c>
    </row>
    <row r="2874" spans="1:15" ht="15.75" hidden="1" customHeight="1" x14ac:dyDescent="0.2">
      <c r="A2874" s="31" t="s">
        <v>12935</v>
      </c>
      <c r="B2874" s="1"/>
      <c r="C2874" s="1">
        <v>1</v>
      </c>
      <c r="D2874" s="1"/>
      <c r="E2874" s="1"/>
      <c r="F2874" s="1"/>
      <c r="G2874" s="1"/>
      <c r="H2874" s="1"/>
      <c r="I2874" s="1"/>
      <c r="J2874" s="1"/>
      <c r="K2874" s="1"/>
      <c r="L2874" s="1"/>
      <c r="M2874" s="1"/>
      <c r="N2874" s="1"/>
      <c r="O2874" s="1">
        <v>1</v>
      </c>
    </row>
    <row r="2875" spans="1:15" ht="15.75" hidden="1" customHeight="1" x14ac:dyDescent="0.2">
      <c r="A2875" s="31" t="s">
        <v>11424</v>
      </c>
      <c r="B2875" s="1">
        <v>1</v>
      </c>
      <c r="C2875" s="1"/>
      <c r="D2875" s="1"/>
      <c r="E2875" s="1"/>
      <c r="F2875" s="1"/>
      <c r="G2875" s="1"/>
      <c r="H2875" s="1"/>
      <c r="I2875" s="1"/>
      <c r="J2875" s="1"/>
      <c r="K2875" s="1"/>
      <c r="L2875" s="1"/>
      <c r="M2875" s="1"/>
      <c r="N2875" s="1"/>
      <c r="O2875" s="1">
        <v>1</v>
      </c>
    </row>
    <row r="2876" spans="1:15" ht="15.75" hidden="1" customHeight="1" x14ac:dyDescent="0.2">
      <c r="A2876" s="31" t="s">
        <v>12674</v>
      </c>
      <c r="B2876" s="1"/>
      <c r="C2876" s="1">
        <v>1</v>
      </c>
      <c r="D2876" s="1"/>
      <c r="E2876" s="1"/>
      <c r="F2876" s="1"/>
      <c r="G2876" s="1"/>
      <c r="H2876" s="1"/>
      <c r="I2876" s="1"/>
      <c r="J2876" s="1"/>
      <c r="K2876" s="1"/>
      <c r="L2876" s="1"/>
      <c r="M2876" s="1"/>
      <c r="N2876" s="1"/>
      <c r="O2876" s="1">
        <v>1</v>
      </c>
    </row>
    <row r="2877" spans="1:15" ht="15.75" hidden="1" customHeight="1" x14ac:dyDescent="0.2">
      <c r="A2877" s="31" t="s">
        <v>14096</v>
      </c>
      <c r="B2877" s="1"/>
      <c r="C2877" s="1"/>
      <c r="D2877" s="1"/>
      <c r="E2877" s="1"/>
      <c r="F2877" s="1"/>
      <c r="G2877" s="1"/>
      <c r="H2877" s="1"/>
      <c r="I2877" s="1"/>
      <c r="J2877" s="1"/>
      <c r="K2877" s="1"/>
      <c r="L2877" s="1"/>
      <c r="M2877" s="1"/>
      <c r="N2877" s="1">
        <v>1</v>
      </c>
      <c r="O2877" s="1">
        <v>1</v>
      </c>
    </row>
    <row r="2878" spans="1:15" ht="15.75" hidden="1" customHeight="1" x14ac:dyDescent="0.2">
      <c r="A2878" s="31" t="s">
        <v>13893</v>
      </c>
      <c r="B2878" s="1"/>
      <c r="C2878" s="1"/>
      <c r="D2878" s="1"/>
      <c r="E2878" s="1"/>
      <c r="F2878" s="1"/>
      <c r="G2878" s="1"/>
      <c r="H2878" s="1"/>
      <c r="I2878" s="1"/>
      <c r="J2878" s="1"/>
      <c r="K2878" s="1"/>
      <c r="L2878" s="1">
        <v>1</v>
      </c>
      <c r="M2878" s="1"/>
      <c r="N2878" s="1"/>
      <c r="O2878" s="1">
        <v>1</v>
      </c>
    </row>
    <row r="2879" spans="1:15" ht="15.75" hidden="1" customHeight="1" x14ac:dyDescent="0.2">
      <c r="A2879" s="31" t="s">
        <v>11167</v>
      </c>
      <c r="B2879" s="1"/>
      <c r="C2879" s="1"/>
      <c r="D2879" s="1"/>
      <c r="E2879" s="1">
        <v>1</v>
      </c>
      <c r="F2879" s="1"/>
      <c r="G2879" s="1"/>
      <c r="H2879" s="1"/>
      <c r="I2879" s="1"/>
      <c r="J2879" s="1"/>
      <c r="K2879" s="1"/>
      <c r="L2879" s="1"/>
      <c r="M2879" s="1"/>
      <c r="N2879" s="1"/>
      <c r="O2879" s="1">
        <v>1</v>
      </c>
    </row>
    <row r="2880" spans="1:15" ht="15.75" hidden="1" customHeight="1" x14ac:dyDescent="0.2">
      <c r="A2880" s="31" t="s">
        <v>11672</v>
      </c>
      <c r="B2880" s="1"/>
      <c r="C2880" s="1"/>
      <c r="D2880" s="1">
        <v>1</v>
      </c>
      <c r="E2880" s="1"/>
      <c r="F2880" s="1"/>
      <c r="G2880" s="1"/>
      <c r="H2880" s="1"/>
      <c r="I2880" s="1"/>
      <c r="J2880" s="1"/>
      <c r="K2880" s="1"/>
      <c r="L2880" s="1"/>
      <c r="M2880" s="1"/>
      <c r="N2880" s="1"/>
      <c r="O2880" s="1">
        <v>1</v>
      </c>
    </row>
    <row r="2881" spans="1:15" ht="15.75" hidden="1" customHeight="1" x14ac:dyDescent="0.2">
      <c r="A2881" s="31" t="s">
        <v>11166</v>
      </c>
      <c r="B2881" s="1"/>
      <c r="C2881" s="1"/>
      <c r="D2881" s="1"/>
      <c r="E2881" s="1">
        <v>1</v>
      </c>
      <c r="F2881" s="1"/>
      <c r="G2881" s="1"/>
      <c r="H2881" s="1"/>
      <c r="I2881" s="1"/>
      <c r="J2881" s="1"/>
      <c r="K2881" s="1"/>
      <c r="L2881" s="1"/>
      <c r="M2881" s="1"/>
      <c r="N2881" s="1"/>
      <c r="O2881" s="1">
        <v>1</v>
      </c>
    </row>
    <row r="2882" spans="1:15" ht="15.75" hidden="1" customHeight="1" x14ac:dyDescent="0.2">
      <c r="A2882" s="31" t="s">
        <v>13706</v>
      </c>
      <c r="B2882" s="1">
        <v>1</v>
      </c>
      <c r="C2882" s="1"/>
      <c r="D2882" s="1"/>
      <c r="E2882" s="1"/>
      <c r="F2882" s="1"/>
      <c r="G2882" s="1"/>
      <c r="H2882" s="1"/>
      <c r="I2882" s="1"/>
      <c r="J2882" s="1"/>
      <c r="K2882" s="1"/>
      <c r="L2882" s="1"/>
      <c r="M2882" s="1"/>
      <c r="N2882" s="1"/>
      <c r="O2882" s="1">
        <v>1</v>
      </c>
    </row>
    <row r="2883" spans="1:15" ht="15.75" hidden="1" customHeight="1" x14ac:dyDescent="0.2">
      <c r="A2883" s="31" t="s">
        <v>13976</v>
      </c>
      <c r="B2883" s="1"/>
      <c r="C2883" s="1">
        <v>1</v>
      </c>
      <c r="D2883" s="1"/>
      <c r="E2883" s="1"/>
      <c r="F2883" s="1"/>
      <c r="G2883" s="1"/>
      <c r="H2883" s="1"/>
      <c r="I2883" s="1"/>
      <c r="J2883" s="1"/>
      <c r="K2883" s="1"/>
      <c r="L2883" s="1"/>
      <c r="M2883" s="1"/>
      <c r="N2883" s="1"/>
      <c r="O2883" s="1">
        <v>1</v>
      </c>
    </row>
    <row r="2884" spans="1:15" ht="15.75" hidden="1" customHeight="1" x14ac:dyDescent="0.2">
      <c r="A2884" s="31" t="s">
        <v>13520</v>
      </c>
      <c r="B2884" s="1"/>
      <c r="C2884" s="1">
        <v>1</v>
      </c>
      <c r="D2884" s="1"/>
      <c r="E2884" s="1"/>
      <c r="F2884" s="1"/>
      <c r="G2884" s="1"/>
      <c r="H2884" s="1"/>
      <c r="I2884" s="1"/>
      <c r="J2884" s="1"/>
      <c r="K2884" s="1"/>
      <c r="L2884" s="1"/>
      <c r="M2884" s="1"/>
      <c r="N2884" s="1"/>
      <c r="O2884" s="1">
        <v>1</v>
      </c>
    </row>
    <row r="2885" spans="1:15" ht="15.75" hidden="1" customHeight="1" x14ac:dyDescent="0.2">
      <c r="A2885" s="31" t="s">
        <v>14599</v>
      </c>
      <c r="B2885" s="1"/>
      <c r="C2885" s="1"/>
      <c r="D2885" s="1"/>
      <c r="E2885" s="1"/>
      <c r="F2885" s="1">
        <v>1</v>
      </c>
      <c r="G2885" s="1"/>
      <c r="H2885" s="1"/>
      <c r="I2885" s="1"/>
      <c r="J2885" s="1"/>
      <c r="K2885" s="1"/>
      <c r="L2885" s="1"/>
      <c r="M2885" s="1"/>
      <c r="N2885" s="1"/>
      <c r="O2885" s="1">
        <v>1</v>
      </c>
    </row>
    <row r="2886" spans="1:15" ht="15.75" hidden="1" customHeight="1" x14ac:dyDescent="0.2">
      <c r="A2886" s="31" t="s">
        <v>11231</v>
      </c>
      <c r="B2886" s="1">
        <v>1</v>
      </c>
      <c r="C2886" s="1"/>
      <c r="D2886" s="1"/>
      <c r="E2886" s="1"/>
      <c r="F2886" s="1"/>
      <c r="G2886" s="1"/>
      <c r="H2886" s="1"/>
      <c r="I2886" s="1"/>
      <c r="J2886" s="1"/>
      <c r="K2886" s="1"/>
      <c r="L2886" s="1"/>
      <c r="M2886" s="1"/>
      <c r="N2886" s="1"/>
      <c r="O2886" s="1">
        <v>1</v>
      </c>
    </row>
    <row r="2887" spans="1:15" ht="15.75" hidden="1" customHeight="1" x14ac:dyDescent="0.2">
      <c r="A2887" s="31" t="s">
        <v>14461</v>
      </c>
      <c r="B2887" s="1"/>
      <c r="C2887" s="1"/>
      <c r="D2887" s="1"/>
      <c r="E2887" s="1"/>
      <c r="F2887" s="1"/>
      <c r="G2887" s="1"/>
      <c r="H2887" s="1"/>
      <c r="I2887" s="1"/>
      <c r="J2887" s="1"/>
      <c r="K2887" s="1"/>
      <c r="L2887" s="1">
        <v>1</v>
      </c>
      <c r="M2887" s="1"/>
      <c r="N2887" s="1"/>
      <c r="O2887" s="1">
        <v>1</v>
      </c>
    </row>
    <row r="2888" spans="1:15" ht="15.75" hidden="1" customHeight="1" x14ac:dyDescent="0.2">
      <c r="A2888" s="31" t="s">
        <v>14690</v>
      </c>
      <c r="B2888" s="1"/>
      <c r="C2888" s="1"/>
      <c r="D2888" s="1"/>
      <c r="E2888" s="1"/>
      <c r="F2888" s="1"/>
      <c r="G2888" s="1"/>
      <c r="H2888" s="1"/>
      <c r="I2888" s="1"/>
      <c r="J2888" s="1"/>
      <c r="K2888" s="1"/>
      <c r="L2888" s="1"/>
      <c r="M2888" s="1"/>
      <c r="N2888" s="1">
        <v>1</v>
      </c>
      <c r="O2888" s="1">
        <v>1</v>
      </c>
    </row>
    <row r="2889" spans="1:15" ht="15.75" hidden="1" customHeight="1" x14ac:dyDescent="0.2">
      <c r="A2889" s="31" t="s">
        <v>12728</v>
      </c>
      <c r="B2889" s="1">
        <v>1</v>
      </c>
      <c r="C2889" s="1"/>
      <c r="D2889" s="1"/>
      <c r="E2889" s="1"/>
      <c r="F2889" s="1"/>
      <c r="G2889" s="1"/>
      <c r="H2889" s="1"/>
      <c r="I2889" s="1"/>
      <c r="J2889" s="1"/>
      <c r="K2889" s="1"/>
      <c r="L2889" s="1"/>
      <c r="M2889" s="1"/>
      <c r="N2889" s="1"/>
      <c r="O2889" s="1">
        <v>1</v>
      </c>
    </row>
    <row r="2890" spans="1:15" ht="15.75" hidden="1" customHeight="1" x14ac:dyDescent="0.2">
      <c r="A2890" s="31" t="s">
        <v>12163</v>
      </c>
      <c r="B2890" s="1"/>
      <c r="C2890" s="1"/>
      <c r="D2890" s="1"/>
      <c r="E2890" s="1"/>
      <c r="F2890" s="1"/>
      <c r="G2890" s="1"/>
      <c r="H2890" s="1"/>
      <c r="I2890" s="1"/>
      <c r="J2890" s="1"/>
      <c r="K2890" s="1"/>
      <c r="L2890" s="1"/>
      <c r="M2890" s="1">
        <v>1</v>
      </c>
      <c r="N2890" s="1"/>
      <c r="O2890" s="1">
        <v>1</v>
      </c>
    </row>
    <row r="2891" spans="1:15" ht="15.75" hidden="1" customHeight="1" x14ac:dyDescent="0.2">
      <c r="A2891" s="31" t="s">
        <v>12302</v>
      </c>
      <c r="B2891" s="1"/>
      <c r="C2891" s="1">
        <v>1</v>
      </c>
      <c r="D2891" s="1"/>
      <c r="E2891" s="1"/>
      <c r="F2891" s="1"/>
      <c r="G2891" s="1"/>
      <c r="H2891" s="1"/>
      <c r="I2891" s="1"/>
      <c r="J2891" s="1"/>
      <c r="K2891" s="1"/>
      <c r="L2891" s="1"/>
      <c r="M2891" s="1"/>
      <c r="N2891" s="1"/>
      <c r="O2891" s="1">
        <v>1</v>
      </c>
    </row>
    <row r="2892" spans="1:15" ht="15.75" hidden="1" customHeight="1" x14ac:dyDescent="0.2">
      <c r="A2892" s="31" t="s">
        <v>11799</v>
      </c>
      <c r="B2892" s="1">
        <v>1</v>
      </c>
      <c r="C2892" s="1"/>
      <c r="D2892" s="1"/>
      <c r="E2892" s="1"/>
      <c r="F2892" s="1"/>
      <c r="G2892" s="1"/>
      <c r="H2892" s="1"/>
      <c r="I2892" s="1"/>
      <c r="J2892" s="1"/>
      <c r="K2892" s="1"/>
      <c r="L2892" s="1"/>
      <c r="M2892" s="1"/>
      <c r="N2892" s="1"/>
      <c r="O2892" s="1">
        <v>1</v>
      </c>
    </row>
    <row r="2893" spans="1:15" ht="15.75" hidden="1" customHeight="1" x14ac:dyDescent="0.2">
      <c r="A2893" s="31" t="s">
        <v>12952</v>
      </c>
      <c r="B2893" s="1">
        <v>1</v>
      </c>
      <c r="C2893" s="1"/>
      <c r="D2893" s="1"/>
      <c r="E2893" s="1"/>
      <c r="F2893" s="1"/>
      <c r="G2893" s="1"/>
      <c r="H2893" s="1"/>
      <c r="I2893" s="1"/>
      <c r="J2893" s="1"/>
      <c r="K2893" s="1"/>
      <c r="L2893" s="1"/>
      <c r="M2893" s="1"/>
      <c r="N2893" s="1"/>
      <c r="O2893" s="1">
        <v>1</v>
      </c>
    </row>
    <row r="2894" spans="1:15" ht="15.75" hidden="1" customHeight="1" x14ac:dyDescent="0.2">
      <c r="A2894" s="31" t="s">
        <v>13763</v>
      </c>
      <c r="B2894" s="1">
        <v>1</v>
      </c>
      <c r="C2894" s="1"/>
      <c r="D2894" s="1"/>
      <c r="E2894" s="1"/>
      <c r="F2894" s="1"/>
      <c r="G2894" s="1"/>
      <c r="H2894" s="1"/>
      <c r="I2894" s="1"/>
      <c r="J2894" s="1"/>
      <c r="K2894" s="1"/>
      <c r="L2894" s="1"/>
      <c r="M2894" s="1"/>
      <c r="N2894" s="1"/>
      <c r="O2894" s="1">
        <v>1</v>
      </c>
    </row>
    <row r="2895" spans="1:15" ht="15.75" hidden="1" customHeight="1" x14ac:dyDescent="0.2">
      <c r="A2895" s="31" t="s">
        <v>14774</v>
      </c>
      <c r="B2895" s="1"/>
      <c r="C2895" s="1">
        <v>1</v>
      </c>
      <c r="D2895" s="1"/>
      <c r="E2895" s="1"/>
      <c r="F2895" s="1"/>
      <c r="G2895" s="1"/>
      <c r="H2895" s="1"/>
      <c r="I2895" s="1"/>
      <c r="J2895" s="1"/>
      <c r="K2895" s="1"/>
      <c r="L2895" s="1"/>
      <c r="M2895" s="1"/>
      <c r="N2895" s="1"/>
      <c r="O2895" s="1">
        <v>1</v>
      </c>
    </row>
    <row r="2896" spans="1:15" ht="15.75" hidden="1" customHeight="1" x14ac:dyDescent="0.2">
      <c r="A2896" s="31" t="s">
        <v>11894</v>
      </c>
      <c r="B2896" s="1">
        <v>1</v>
      </c>
      <c r="C2896" s="1"/>
      <c r="D2896" s="1"/>
      <c r="E2896" s="1"/>
      <c r="F2896" s="1"/>
      <c r="G2896" s="1"/>
      <c r="H2896" s="1"/>
      <c r="I2896" s="1"/>
      <c r="J2896" s="1"/>
      <c r="K2896" s="1"/>
      <c r="L2896" s="1"/>
      <c r="M2896" s="1"/>
      <c r="N2896" s="1"/>
      <c r="O2896" s="1">
        <v>1</v>
      </c>
    </row>
    <row r="2897" spans="1:15" ht="15.75" hidden="1" customHeight="1" x14ac:dyDescent="0.2">
      <c r="A2897" s="31" t="s">
        <v>11733</v>
      </c>
      <c r="B2897" s="1"/>
      <c r="C2897" s="1"/>
      <c r="D2897" s="1">
        <v>1</v>
      </c>
      <c r="E2897" s="1"/>
      <c r="F2897" s="1"/>
      <c r="G2897" s="1"/>
      <c r="H2897" s="1"/>
      <c r="I2897" s="1"/>
      <c r="J2897" s="1"/>
      <c r="K2897" s="1"/>
      <c r="L2897" s="1"/>
      <c r="M2897" s="1"/>
      <c r="N2897" s="1"/>
      <c r="O2897" s="1">
        <v>1</v>
      </c>
    </row>
    <row r="2898" spans="1:15" ht="15.75" hidden="1" customHeight="1" x14ac:dyDescent="0.2">
      <c r="A2898" s="31" t="s">
        <v>11406</v>
      </c>
      <c r="B2898" s="1"/>
      <c r="C2898" s="1"/>
      <c r="D2898" s="1">
        <v>1</v>
      </c>
      <c r="E2898" s="1"/>
      <c r="F2898" s="1"/>
      <c r="G2898" s="1"/>
      <c r="H2898" s="1"/>
      <c r="I2898" s="1"/>
      <c r="J2898" s="1"/>
      <c r="K2898" s="1"/>
      <c r="L2898" s="1"/>
      <c r="M2898" s="1"/>
      <c r="N2898" s="1"/>
      <c r="O2898" s="1">
        <v>1</v>
      </c>
    </row>
    <row r="2899" spans="1:15" ht="15.75" hidden="1" customHeight="1" x14ac:dyDescent="0.2">
      <c r="A2899" s="31" t="s">
        <v>12954</v>
      </c>
      <c r="B2899" s="1"/>
      <c r="C2899" s="1"/>
      <c r="D2899" s="1">
        <v>1</v>
      </c>
      <c r="E2899" s="1"/>
      <c r="F2899" s="1"/>
      <c r="G2899" s="1"/>
      <c r="H2899" s="1"/>
      <c r="I2899" s="1"/>
      <c r="J2899" s="1"/>
      <c r="K2899" s="1"/>
      <c r="L2899" s="1"/>
      <c r="M2899" s="1"/>
      <c r="N2899" s="1"/>
      <c r="O2899" s="1">
        <v>1</v>
      </c>
    </row>
    <row r="2900" spans="1:15" ht="15.75" hidden="1" customHeight="1" x14ac:dyDescent="0.2">
      <c r="A2900" s="31" t="s">
        <v>10671</v>
      </c>
      <c r="B2900" s="1">
        <v>1</v>
      </c>
      <c r="C2900" s="1"/>
      <c r="D2900" s="1"/>
      <c r="E2900" s="1"/>
      <c r="F2900" s="1"/>
      <c r="G2900" s="1"/>
      <c r="H2900" s="1"/>
      <c r="I2900" s="1"/>
      <c r="J2900" s="1"/>
      <c r="K2900" s="1"/>
      <c r="L2900" s="1"/>
      <c r="M2900" s="1"/>
      <c r="N2900" s="1"/>
      <c r="O2900" s="1">
        <v>1</v>
      </c>
    </row>
    <row r="2901" spans="1:15" ht="15.75" hidden="1" customHeight="1" x14ac:dyDescent="0.2">
      <c r="A2901" s="31" t="s">
        <v>10902</v>
      </c>
      <c r="B2901" s="1"/>
      <c r="C2901" s="1"/>
      <c r="D2901" s="1">
        <v>1</v>
      </c>
      <c r="E2901" s="1"/>
      <c r="F2901" s="1"/>
      <c r="G2901" s="1"/>
      <c r="H2901" s="1"/>
      <c r="I2901" s="1"/>
      <c r="J2901" s="1"/>
      <c r="K2901" s="1"/>
      <c r="L2901" s="1"/>
      <c r="M2901" s="1"/>
      <c r="N2901" s="1"/>
      <c r="O2901" s="1">
        <v>1</v>
      </c>
    </row>
    <row r="2902" spans="1:15" ht="15.75" hidden="1" customHeight="1" x14ac:dyDescent="0.2">
      <c r="A2902" s="31" t="s">
        <v>13926</v>
      </c>
      <c r="B2902" s="1">
        <v>1</v>
      </c>
      <c r="C2902" s="1"/>
      <c r="D2902" s="1"/>
      <c r="E2902" s="1"/>
      <c r="F2902" s="1"/>
      <c r="G2902" s="1"/>
      <c r="H2902" s="1"/>
      <c r="I2902" s="1"/>
      <c r="J2902" s="1"/>
      <c r="K2902" s="1"/>
      <c r="L2902" s="1"/>
      <c r="M2902" s="1"/>
      <c r="N2902" s="1"/>
      <c r="O2902" s="1">
        <v>1</v>
      </c>
    </row>
    <row r="2903" spans="1:15" ht="15.75" hidden="1" customHeight="1" x14ac:dyDescent="0.2">
      <c r="A2903" s="31" t="s">
        <v>10951</v>
      </c>
      <c r="B2903" s="1">
        <v>1</v>
      </c>
      <c r="C2903" s="1"/>
      <c r="D2903" s="1"/>
      <c r="E2903" s="1"/>
      <c r="F2903" s="1"/>
      <c r="G2903" s="1"/>
      <c r="H2903" s="1"/>
      <c r="I2903" s="1"/>
      <c r="J2903" s="1"/>
      <c r="K2903" s="1"/>
      <c r="L2903" s="1"/>
      <c r="M2903" s="1"/>
      <c r="N2903" s="1"/>
      <c r="O2903" s="1">
        <v>1</v>
      </c>
    </row>
    <row r="2904" spans="1:15" ht="15.75" hidden="1" customHeight="1" x14ac:dyDescent="0.2">
      <c r="A2904" s="31" t="s">
        <v>11887</v>
      </c>
      <c r="B2904" s="1">
        <v>1</v>
      </c>
      <c r="C2904" s="1"/>
      <c r="D2904" s="1"/>
      <c r="E2904" s="1"/>
      <c r="F2904" s="1"/>
      <c r="G2904" s="1"/>
      <c r="H2904" s="1"/>
      <c r="I2904" s="1"/>
      <c r="J2904" s="1"/>
      <c r="K2904" s="1"/>
      <c r="L2904" s="1"/>
      <c r="M2904" s="1"/>
      <c r="N2904" s="1"/>
      <c r="O2904" s="1">
        <v>1</v>
      </c>
    </row>
    <row r="2905" spans="1:15" ht="15.75" hidden="1" customHeight="1" x14ac:dyDescent="0.2">
      <c r="A2905" s="31" t="s">
        <v>12051</v>
      </c>
      <c r="B2905" s="1">
        <v>1</v>
      </c>
      <c r="C2905" s="1"/>
      <c r="D2905" s="1"/>
      <c r="E2905" s="1"/>
      <c r="F2905" s="1"/>
      <c r="G2905" s="1"/>
      <c r="H2905" s="1"/>
      <c r="I2905" s="1"/>
      <c r="J2905" s="1"/>
      <c r="K2905" s="1"/>
      <c r="L2905" s="1"/>
      <c r="M2905" s="1"/>
      <c r="N2905" s="1"/>
      <c r="O2905" s="1">
        <v>1</v>
      </c>
    </row>
    <row r="2906" spans="1:15" ht="15.75" hidden="1" customHeight="1" x14ac:dyDescent="0.2">
      <c r="A2906" s="31" t="s">
        <v>10677</v>
      </c>
      <c r="B2906" s="1"/>
      <c r="C2906" s="1"/>
      <c r="D2906" s="1">
        <v>1</v>
      </c>
      <c r="E2906" s="1"/>
      <c r="F2906" s="1"/>
      <c r="G2906" s="1"/>
      <c r="H2906" s="1"/>
      <c r="I2906" s="1"/>
      <c r="J2906" s="1"/>
      <c r="K2906" s="1"/>
      <c r="L2906" s="1"/>
      <c r="M2906" s="1"/>
      <c r="N2906" s="1"/>
      <c r="O2906" s="1">
        <v>1</v>
      </c>
    </row>
    <row r="2907" spans="1:15" ht="15.75" hidden="1" customHeight="1" x14ac:dyDescent="0.2">
      <c r="A2907" s="31" t="s">
        <v>14304</v>
      </c>
      <c r="B2907" s="1"/>
      <c r="C2907" s="1"/>
      <c r="D2907" s="1"/>
      <c r="E2907" s="1"/>
      <c r="F2907" s="1"/>
      <c r="G2907" s="1">
        <v>1</v>
      </c>
      <c r="H2907" s="1"/>
      <c r="I2907" s="1"/>
      <c r="J2907" s="1"/>
      <c r="K2907" s="1"/>
      <c r="L2907" s="1"/>
      <c r="M2907" s="1"/>
      <c r="N2907" s="1"/>
      <c r="O2907" s="1">
        <v>1</v>
      </c>
    </row>
    <row r="2908" spans="1:15" ht="15.75" hidden="1" customHeight="1" x14ac:dyDescent="0.2">
      <c r="A2908" s="31" t="s">
        <v>14474</v>
      </c>
      <c r="B2908" s="1"/>
      <c r="C2908" s="1"/>
      <c r="D2908" s="1"/>
      <c r="E2908" s="1"/>
      <c r="F2908" s="1"/>
      <c r="G2908" s="1"/>
      <c r="H2908" s="1"/>
      <c r="I2908" s="1"/>
      <c r="J2908" s="1"/>
      <c r="K2908" s="1"/>
      <c r="L2908" s="1">
        <v>1</v>
      </c>
      <c r="M2908" s="1"/>
      <c r="N2908" s="1"/>
      <c r="O2908" s="1">
        <v>1</v>
      </c>
    </row>
    <row r="2909" spans="1:15" ht="15.75" hidden="1" customHeight="1" x14ac:dyDescent="0.2">
      <c r="A2909" s="31" t="s">
        <v>14674</v>
      </c>
      <c r="B2909" s="1"/>
      <c r="C2909" s="1"/>
      <c r="D2909" s="1"/>
      <c r="E2909" s="1">
        <v>1</v>
      </c>
      <c r="F2909" s="1"/>
      <c r="G2909" s="1"/>
      <c r="H2909" s="1"/>
      <c r="I2909" s="1"/>
      <c r="J2909" s="1"/>
      <c r="K2909" s="1"/>
      <c r="L2909" s="1"/>
      <c r="M2909" s="1"/>
      <c r="N2909" s="1"/>
      <c r="O2909" s="1">
        <v>1</v>
      </c>
    </row>
    <row r="2910" spans="1:15" ht="15.75" hidden="1" customHeight="1" x14ac:dyDescent="0.2">
      <c r="A2910" s="31" t="s">
        <v>12307</v>
      </c>
      <c r="B2910" s="1"/>
      <c r="C2910" s="1">
        <v>1</v>
      </c>
      <c r="D2910" s="1"/>
      <c r="E2910" s="1"/>
      <c r="F2910" s="1"/>
      <c r="G2910" s="1"/>
      <c r="H2910" s="1"/>
      <c r="I2910" s="1"/>
      <c r="J2910" s="1"/>
      <c r="K2910" s="1"/>
      <c r="L2910" s="1"/>
      <c r="M2910" s="1"/>
      <c r="N2910" s="1"/>
      <c r="O2910" s="1">
        <v>1</v>
      </c>
    </row>
    <row r="2911" spans="1:15" ht="15.75" hidden="1" customHeight="1" x14ac:dyDescent="0.2">
      <c r="A2911" s="31" t="s">
        <v>12926</v>
      </c>
      <c r="B2911" s="1">
        <v>1</v>
      </c>
      <c r="C2911" s="1"/>
      <c r="D2911" s="1"/>
      <c r="E2911" s="1"/>
      <c r="F2911" s="1"/>
      <c r="G2911" s="1"/>
      <c r="H2911" s="1"/>
      <c r="I2911" s="1"/>
      <c r="J2911" s="1"/>
      <c r="K2911" s="1"/>
      <c r="L2911" s="1"/>
      <c r="M2911" s="1"/>
      <c r="N2911" s="1"/>
      <c r="O2911" s="1">
        <v>1</v>
      </c>
    </row>
    <row r="2912" spans="1:15" ht="15.75" hidden="1" customHeight="1" x14ac:dyDescent="0.2">
      <c r="A2912" s="31" t="s">
        <v>14718</v>
      </c>
      <c r="B2912" s="1"/>
      <c r="C2912" s="1">
        <v>1</v>
      </c>
      <c r="D2912" s="1"/>
      <c r="E2912" s="1"/>
      <c r="F2912" s="1"/>
      <c r="G2912" s="1"/>
      <c r="H2912" s="1"/>
      <c r="I2912" s="1"/>
      <c r="J2912" s="1"/>
      <c r="K2912" s="1"/>
      <c r="L2912" s="1"/>
      <c r="M2912" s="1"/>
      <c r="N2912" s="1"/>
      <c r="O2912" s="1">
        <v>1</v>
      </c>
    </row>
    <row r="2913" spans="1:15" ht="15.75" hidden="1" customHeight="1" x14ac:dyDescent="0.2">
      <c r="A2913" s="31" t="s">
        <v>12303</v>
      </c>
      <c r="B2913" s="1"/>
      <c r="C2913" s="1">
        <v>1</v>
      </c>
      <c r="D2913" s="1"/>
      <c r="E2913" s="1"/>
      <c r="F2913" s="1"/>
      <c r="G2913" s="1"/>
      <c r="H2913" s="1"/>
      <c r="I2913" s="1"/>
      <c r="J2913" s="1"/>
      <c r="K2913" s="1"/>
      <c r="L2913" s="1"/>
      <c r="M2913" s="1"/>
      <c r="N2913" s="1"/>
      <c r="O2913" s="1">
        <v>1</v>
      </c>
    </row>
    <row r="2914" spans="1:15" ht="15.75" hidden="1" customHeight="1" x14ac:dyDescent="0.2">
      <c r="A2914" s="31" t="s">
        <v>14197</v>
      </c>
      <c r="B2914" s="1"/>
      <c r="C2914" s="1">
        <v>1</v>
      </c>
      <c r="D2914" s="1"/>
      <c r="E2914" s="1"/>
      <c r="F2914" s="1"/>
      <c r="G2914" s="1"/>
      <c r="H2914" s="1"/>
      <c r="I2914" s="1"/>
      <c r="J2914" s="1"/>
      <c r="K2914" s="1"/>
      <c r="L2914" s="1"/>
      <c r="M2914" s="1"/>
      <c r="N2914" s="1"/>
      <c r="O2914" s="1">
        <v>1</v>
      </c>
    </row>
    <row r="2915" spans="1:15" ht="15.75" hidden="1" customHeight="1" x14ac:dyDescent="0.2">
      <c r="A2915" s="31" t="s">
        <v>13612</v>
      </c>
      <c r="B2915" s="1"/>
      <c r="C2915" s="1"/>
      <c r="D2915" s="1">
        <v>1</v>
      </c>
      <c r="E2915" s="1"/>
      <c r="F2915" s="1"/>
      <c r="G2915" s="1"/>
      <c r="H2915" s="1"/>
      <c r="I2915" s="1"/>
      <c r="J2915" s="1"/>
      <c r="K2915" s="1"/>
      <c r="L2915" s="1"/>
      <c r="M2915" s="1"/>
      <c r="N2915" s="1"/>
      <c r="O2915" s="1">
        <v>1</v>
      </c>
    </row>
    <row r="2916" spans="1:15" ht="15.75" hidden="1" customHeight="1" x14ac:dyDescent="0.2">
      <c r="A2916" s="31" t="s">
        <v>13363</v>
      </c>
      <c r="B2916" s="1">
        <v>1</v>
      </c>
      <c r="C2916" s="1"/>
      <c r="D2916" s="1"/>
      <c r="E2916" s="1"/>
      <c r="F2916" s="1"/>
      <c r="G2916" s="1"/>
      <c r="H2916" s="1"/>
      <c r="I2916" s="1"/>
      <c r="J2916" s="1"/>
      <c r="K2916" s="1"/>
      <c r="L2916" s="1"/>
      <c r="M2916" s="1"/>
      <c r="N2916" s="1"/>
      <c r="O2916" s="1">
        <v>1</v>
      </c>
    </row>
    <row r="2917" spans="1:15" ht="15.75" hidden="1" customHeight="1" x14ac:dyDescent="0.2">
      <c r="A2917" s="31" t="s">
        <v>14280</v>
      </c>
      <c r="B2917" s="1"/>
      <c r="C2917" s="1"/>
      <c r="D2917" s="1"/>
      <c r="E2917" s="1"/>
      <c r="F2917" s="1"/>
      <c r="G2917" s="1">
        <v>1</v>
      </c>
      <c r="H2917" s="1"/>
      <c r="I2917" s="1"/>
      <c r="J2917" s="1"/>
      <c r="K2917" s="1"/>
      <c r="L2917" s="1"/>
      <c r="M2917" s="1"/>
      <c r="N2917" s="1"/>
      <c r="O2917" s="1">
        <v>1</v>
      </c>
    </row>
    <row r="2918" spans="1:15" ht="15.75" hidden="1" customHeight="1" x14ac:dyDescent="0.2">
      <c r="A2918" s="31" t="s">
        <v>14371</v>
      </c>
      <c r="B2918" s="1"/>
      <c r="C2918" s="1"/>
      <c r="D2918" s="1"/>
      <c r="E2918" s="1"/>
      <c r="F2918" s="1"/>
      <c r="G2918" s="1"/>
      <c r="H2918" s="1">
        <v>1</v>
      </c>
      <c r="I2918" s="1"/>
      <c r="J2918" s="1"/>
      <c r="K2918" s="1"/>
      <c r="L2918" s="1"/>
      <c r="M2918" s="1"/>
      <c r="N2918" s="1"/>
      <c r="O2918" s="1">
        <v>1</v>
      </c>
    </row>
    <row r="2919" spans="1:15" ht="15.75" hidden="1" customHeight="1" x14ac:dyDescent="0.2">
      <c r="A2919" s="31" t="s">
        <v>13294</v>
      </c>
      <c r="B2919" s="1">
        <v>1</v>
      </c>
      <c r="C2919" s="1"/>
      <c r="D2919" s="1"/>
      <c r="E2919" s="1"/>
      <c r="F2919" s="1"/>
      <c r="G2919" s="1"/>
      <c r="H2919" s="1"/>
      <c r="I2919" s="1"/>
      <c r="J2919" s="1"/>
      <c r="K2919" s="1"/>
      <c r="L2919" s="1"/>
      <c r="M2919" s="1"/>
      <c r="N2919" s="1"/>
      <c r="O2919" s="1">
        <v>1</v>
      </c>
    </row>
    <row r="2920" spans="1:15" ht="15.75" hidden="1" customHeight="1" x14ac:dyDescent="0.2">
      <c r="A2920" s="31" t="s">
        <v>11695</v>
      </c>
      <c r="B2920" s="1">
        <v>1</v>
      </c>
      <c r="C2920" s="1"/>
      <c r="D2920" s="1"/>
      <c r="E2920" s="1"/>
      <c r="F2920" s="1"/>
      <c r="G2920" s="1"/>
      <c r="H2920" s="1"/>
      <c r="I2920" s="1"/>
      <c r="J2920" s="1"/>
      <c r="K2920" s="1"/>
      <c r="L2920" s="1"/>
      <c r="M2920" s="1"/>
      <c r="N2920" s="1"/>
      <c r="O2920" s="1">
        <v>1</v>
      </c>
    </row>
    <row r="2921" spans="1:15" ht="15.75" hidden="1" customHeight="1" x14ac:dyDescent="0.2">
      <c r="A2921" s="31" t="s">
        <v>12251</v>
      </c>
      <c r="B2921" s="1"/>
      <c r="C2921" s="1"/>
      <c r="D2921" s="1">
        <v>1</v>
      </c>
      <c r="E2921" s="1"/>
      <c r="F2921" s="1"/>
      <c r="G2921" s="1"/>
      <c r="H2921" s="1"/>
      <c r="I2921" s="1"/>
      <c r="J2921" s="1"/>
      <c r="K2921" s="1"/>
      <c r="L2921" s="1"/>
      <c r="M2921" s="1"/>
      <c r="N2921" s="1"/>
      <c r="O2921" s="1">
        <v>1</v>
      </c>
    </row>
    <row r="2922" spans="1:15" ht="15.75" hidden="1" customHeight="1" x14ac:dyDescent="0.2">
      <c r="A2922" s="31" t="s">
        <v>14802</v>
      </c>
      <c r="B2922" s="1"/>
      <c r="C2922" s="1"/>
      <c r="D2922" s="1"/>
      <c r="E2922" s="1"/>
      <c r="F2922" s="1"/>
      <c r="G2922" s="1"/>
      <c r="H2922" s="1"/>
      <c r="I2922" s="1"/>
      <c r="J2922" s="1">
        <v>1</v>
      </c>
      <c r="K2922" s="1"/>
      <c r="L2922" s="1"/>
      <c r="M2922" s="1"/>
      <c r="N2922" s="1"/>
      <c r="O2922" s="1">
        <v>1</v>
      </c>
    </row>
    <row r="2923" spans="1:15" ht="15.75" hidden="1" customHeight="1" x14ac:dyDescent="0.2">
      <c r="A2923" s="31" t="s">
        <v>12835</v>
      </c>
      <c r="B2923" s="1">
        <v>1</v>
      </c>
      <c r="C2923" s="1"/>
      <c r="D2923" s="1"/>
      <c r="E2923" s="1"/>
      <c r="F2923" s="1"/>
      <c r="G2923" s="1"/>
      <c r="H2923" s="1"/>
      <c r="I2923" s="1"/>
      <c r="J2923" s="1"/>
      <c r="K2923" s="1"/>
      <c r="L2923" s="1"/>
      <c r="M2923" s="1"/>
      <c r="N2923" s="1"/>
      <c r="O2923" s="1">
        <v>1</v>
      </c>
    </row>
    <row r="2924" spans="1:15" ht="15.75" hidden="1" customHeight="1" x14ac:dyDescent="0.2">
      <c r="A2924" s="31" t="s">
        <v>12912</v>
      </c>
      <c r="B2924" s="1">
        <v>1</v>
      </c>
      <c r="C2924" s="1"/>
      <c r="D2924" s="1"/>
      <c r="E2924" s="1"/>
      <c r="F2924" s="1"/>
      <c r="G2924" s="1"/>
      <c r="H2924" s="1"/>
      <c r="I2924" s="1"/>
      <c r="J2924" s="1"/>
      <c r="K2924" s="1"/>
      <c r="L2924" s="1"/>
      <c r="M2924" s="1"/>
      <c r="N2924" s="1"/>
      <c r="O2924" s="1">
        <v>1</v>
      </c>
    </row>
    <row r="2925" spans="1:15" ht="15.75" hidden="1" customHeight="1" x14ac:dyDescent="0.2">
      <c r="A2925" s="31" t="s">
        <v>11833</v>
      </c>
      <c r="B2925" s="1">
        <v>1</v>
      </c>
      <c r="C2925" s="1"/>
      <c r="D2925" s="1"/>
      <c r="E2925" s="1"/>
      <c r="F2925" s="1"/>
      <c r="G2925" s="1"/>
      <c r="H2925" s="1"/>
      <c r="I2925" s="1"/>
      <c r="J2925" s="1"/>
      <c r="K2925" s="1"/>
      <c r="L2925" s="1"/>
      <c r="M2925" s="1"/>
      <c r="N2925" s="1"/>
      <c r="O2925" s="1">
        <v>1</v>
      </c>
    </row>
    <row r="2926" spans="1:15" ht="15.75" hidden="1" customHeight="1" x14ac:dyDescent="0.2">
      <c r="A2926" s="31" t="s">
        <v>14820</v>
      </c>
      <c r="B2926" s="1"/>
      <c r="C2926" s="1"/>
      <c r="D2926" s="1"/>
      <c r="E2926" s="1"/>
      <c r="F2926" s="1">
        <v>1</v>
      </c>
      <c r="G2926" s="1"/>
      <c r="H2926" s="1"/>
      <c r="I2926" s="1"/>
      <c r="J2926" s="1"/>
      <c r="K2926" s="1"/>
      <c r="L2926" s="1"/>
      <c r="M2926" s="1"/>
      <c r="N2926" s="1"/>
      <c r="O2926" s="1">
        <v>1</v>
      </c>
    </row>
    <row r="2927" spans="1:15" ht="15.75" hidden="1" customHeight="1" x14ac:dyDescent="0.2">
      <c r="A2927" s="31" t="s">
        <v>13406</v>
      </c>
      <c r="B2927" s="1">
        <v>1</v>
      </c>
      <c r="C2927" s="1"/>
      <c r="D2927" s="1"/>
      <c r="E2927" s="1"/>
      <c r="F2927" s="1"/>
      <c r="G2927" s="1"/>
      <c r="H2927" s="1"/>
      <c r="I2927" s="1"/>
      <c r="J2927" s="1"/>
      <c r="K2927" s="1"/>
      <c r="L2927" s="1"/>
      <c r="M2927" s="1"/>
      <c r="N2927" s="1"/>
      <c r="O2927" s="1">
        <v>1</v>
      </c>
    </row>
    <row r="2928" spans="1:15" ht="15.75" hidden="1" customHeight="1" x14ac:dyDescent="0.2">
      <c r="A2928" s="31" t="s">
        <v>11604</v>
      </c>
      <c r="B2928" s="1">
        <v>1</v>
      </c>
      <c r="C2928" s="1"/>
      <c r="D2928" s="1"/>
      <c r="E2928" s="1"/>
      <c r="F2928" s="1"/>
      <c r="G2928" s="1"/>
      <c r="H2928" s="1"/>
      <c r="I2928" s="1"/>
      <c r="J2928" s="1"/>
      <c r="K2928" s="1"/>
      <c r="L2928" s="1"/>
      <c r="M2928" s="1"/>
      <c r="N2928" s="1"/>
      <c r="O2928" s="1">
        <v>1</v>
      </c>
    </row>
    <row r="2929" spans="1:15" ht="15.75" hidden="1" customHeight="1" x14ac:dyDescent="0.2">
      <c r="A2929" s="31" t="s">
        <v>13237</v>
      </c>
      <c r="B2929" s="1"/>
      <c r="C2929" s="1"/>
      <c r="D2929" s="1"/>
      <c r="E2929" s="1">
        <v>1</v>
      </c>
      <c r="F2929" s="1"/>
      <c r="G2929" s="1"/>
      <c r="H2929" s="1"/>
      <c r="I2929" s="1"/>
      <c r="J2929" s="1"/>
      <c r="K2929" s="1"/>
      <c r="L2929" s="1"/>
      <c r="M2929" s="1"/>
      <c r="N2929" s="1"/>
      <c r="O2929" s="1">
        <v>1</v>
      </c>
    </row>
    <row r="2930" spans="1:15" ht="15.75" hidden="1" customHeight="1" x14ac:dyDescent="0.2">
      <c r="A2930" s="31" t="s">
        <v>11569</v>
      </c>
      <c r="B2930" s="1">
        <v>1</v>
      </c>
      <c r="C2930" s="1"/>
      <c r="D2930" s="1"/>
      <c r="E2930" s="1"/>
      <c r="F2930" s="1"/>
      <c r="G2930" s="1"/>
      <c r="H2930" s="1"/>
      <c r="I2930" s="1"/>
      <c r="J2930" s="1"/>
      <c r="K2930" s="1"/>
      <c r="L2930" s="1"/>
      <c r="M2930" s="1"/>
      <c r="N2930" s="1"/>
      <c r="O2930" s="1">
        <v>1</v>
      </c>
    </row>
    <row r="2931" spans="1:15" ht="15.75" hidden="1" customHeight="1" x14ac:dyDescent="0.2">
      <c r="A2931" s="31" t="s">
        <v>14103</v>
      </c>
      <c r="B2931" s="1"/>
      <c r="C2931" s="1"/>
      <c r="D2931" s="1">
        <v>1</v>
      </c>
      <c r="E2931" s="1"/>
      <c r="F2931" s="1"/>
      <c r="G2931" s="1"/>
      <c r="H2931" s="1"/>
      <c r="I2931" s="1"/>
      <c r="J2931" s="1"/>
      <c r="K2931" s="1"/>
      <c r="L2931" s="1"/>
      <c r="M2931" s="1"/>
      <c r="N2931" s="1"/>
      <c r="O2931" s="1">
        <v>1</v>
      </c>
    </row>
    <row r="2932" spans="1:15" ht="15.75" hidden="1" customHeight="1" x14ac:dyDescent="0.2">
      <c r="A2932" s="31" t="s">
        <v>11473</v>
      </c>
      <c r="B2932" s="1">
        <v>1</v>
      </c>
      <c r="C2932" s="1"/>
      <c r="D2932" s="1"/>
      <c r="E2932" s="1"/>
      <c r="F2932" s="1"/>
      <c r="G2932" s="1"/>
      <c r="H2932" s="1"/>
      <c r="I2932" s="1"/>
      <c r="J2932" s="1"/>
      <c r="K2932" s="1"/>
      <c r="L2932" s="1"/>
      <c r="M2932" s="1"/>
      <c r="N2932" s="1"/>
      <c r="O2932" s="1">
        <v>1</v>
      </c>
    </row>
    <row r="2933" spans="1:15" ht="15.75" hidden="1" customHeight="1" x14ac:dyDescent="0.2">
      <c r="A2933" s="31" t="s">
        <v>14657</v>
      </c>
      <c r="B2933" s="1"/>
      <c r="C2933" s="1"/>
      <c r="D2933" s="1"/>
      <c r="E2933" s="1"/>
      <c r="F2933" s="1"/>
      <c r="G2933" s="1"/>
      <c r="H2933" s="1"/>
      <c r="I2933" s="1"/>
      <c r="J2933" s="1"/>
      <c r="K2933" s="1">
        <v>1</v>
      </c>
      <c r="L2933" s="1"/>
      <c r="M2933" s="1"/>
      <c r="N2933" s="1"/>
      <c r="O2933" s="1">
        <v>1</v>
      </c>
    </row>
    <row r="2934" spans="1:15" ht="15.75" hidden="1" customHeight="1" x14ac:dyDescent="0.2">
      <c r="A2934" s="31" t="s">
        <v>11528</v>
      </c>
      <c r="B2934" s="1">
        <v>1</v>
      </c>
      <c r="C2934" s="1"/>
      <c r="D2934" s="1"/>
      <c r="E2934" s="1"/>
      <c r="F2934" s="1"/>
      <c r="G2934" s="1"/>
      <c r="H2934" s="1"/>
      <c r="I2934" s="1"/>
      <c r="J2934" s="1"/>
      <c r="K2934" s="1"/>
      <c r="L2934" s="1"/>
      <c r="M2934" s="1"/>
      <c r="N2934" s="1"/>
      <c r="O2934" s="1">
        <v>1</v>
      </c>
    </row>
    <row r="2935" spans="1:15" ht="15.75" hidden="1" customHeight="1" x14ac:dyDescent="0.2">
      <c r="A2935" s="31" t="s">
        <v>10556</v>
      </c>
      <c r="B2935" s="1">
        <v>1</v>
      </c>
      <c r="C2935" s="1"/>
      <c r="D2935" s="1"/>
      <c r="E2935" s="1"/>
      <c r="F2935" s="1"/>
      <c r="G2935" s="1"/>
      <c r="H2935" s="1"/>
      <c r="I2935" s="1"/>
      <c r="J2935" s="1"/>
      <c r="K2935" s="1"/>
      <c r="L2935" s="1"/>
      <c r="M2935" s="1"/>
      <c r="N2935" s="1"/>
      <c r="O2935" s="1">
        <v>1</v>
      </c>
    </row>
    <row r="2936" spans="1:15" ht="15.75" hidden="1" customHeight="1" x14ac:dyDescent="0.2">
      <c r="A2936" s="31" t="s">
        <v>12772</v>
      </c>
      <c r="B2936" s="1">
        <v>1</v>
      </c>
      <c r="C2936" s="1"/>
      <c r="D2936" s="1"/>
      <c r="E2936" s="1"/>
      <c r="F2936" s="1"/>
      <c r="G2936" s="1"/>
      <c r="H2936" s="1"/>
      <c r="I2936" s="1"/>
      <c r="J2936" s="1"/>
      <c r="K2936" s="1"/>
      <c r="L2936" s="1"/>
      <c r="M2936" s="1"/>
      <c r="N2936" s="1"/>
      <c r="O2936" s="1">
        <v>1</v>
      </c>
    </row>
    <row r="2937" spans="1:15" ht="15.75" hidden="1" customHeight="1" x14ac:dyDescent="0.2">
      <c r="A2937" s="31" t="s">
        <v>13754</v>
      </c>
      <c r="B2937" s="1">
        <v>1</v>
      </c>
      <c r="C2937" s="1"/>
      <c r="D2937" s="1"/>
      <c r="E2937" s="1"/>
      <c r="F2937" s="1"/>
      <c r="G2937" s="1"/>
      <c r="H2937" s="1"/>
      <c r="I2937" s="1"/>
      <c r="J2937" s="1"/>
      <c r="K2937" s="1"/>
      <c r="L2937" s="1"/>
      <c r="M2937" s="1"/>
      <c r="N2937" s="1"/>
      <c r="O2937" s="1">
        <v>1</v>
      </c>
    </row>
    <row r="2938" spans="1:15" ht="15.75" hidden="1" customHeight="1" x14ac:dyDescent="0.2">
      <c r="A2938" s="31" t="s">
        <v>13184</v>
      </c>
      <c r="B2938" s="1"/>
      <c r="C2938" s="1">
        <v>1</v>
      </c>
      <c r="D2938" s="1"/>
      <c r="E2938" s="1"/>
      <c r="F2938" s="1"/>
      <c r="G2938" s="1"/>
      <c r="H2938" s="1"/>
      <c r="I2938" s="1"/>
      <c r="J2938" s="1"/>
      <c r="K2938" s="1"/>
      <c r="L2938" s="1"/>
      <c r="M2938" s="1"/>
      <c r="N2938" s="1"/>
      <c r="O2938" s="1">
        <v>1</v>
      </c>
    </row>
    <row r="2939" spans="1:15" ht="15.75" hidden="1" customHeight="1" x14ac:dyDescent="0.2">
      <c r="A2939" s="31" t="s">
        <v>11486</v>
      </c>
      <c r="B2939" s="1"/>
      <c r="C2939" s="1"/>
      <c r="D2939" s="1"/>
      <c r="E2939" s="1"/>
      <c r="F2939" s="1"/>
      <c r="G2939" s="1"/>
      <c r="H2939" s="1"/>
      <c r="I2939" s="1"/>
      <c r="J2939" s="1">
        <v>1</v>
      </c>
      <c r="K2939" s="1"/>
      <c r="L2939" s="1"/>
      <c r="M2939" s="1"/>
      <c r="N2939" s="1"/>
      <c r="O2939" s="1">
        <v>1</v>
      </c>
    </row>
    <row r="2940" spans="1:15" ht="15.75" hidden="1" customHeight="1" x14ac:dyDescent="0.2">
      <c r="A2940" s="31" t="s">
        <v>14486</v>
      </c>
      <c r="B2940" s="1"/>
      <c r="C2940" s="1"/>
      <c r="D2940" s="1"/>
      <c r="E2940" s="1"/>
      <c r="F2940" s="1">
        <v>1</v>
      </c>
      <c r="G2940" s="1"/>
      <c r="H2940" s="1"/>
      <c r="I2940" s="1"/>
      <c r="J2940" s="1"/>
      <c r="K2940" s="1"/>
      <c r="L2940" s="1"/>
      <c r="M2940" s="1"/>
      <c r="N2940" s="1"/>
      <c r="O2940" s="1">
        <v>1</v>
      </c>
    </row>
    <row r="2941" spans="1:15" ht="15.75" hidden="1" customHeight="1" x14ac:dyDescent="0.2">
      <c r="A2941" s="31" t="s">
        <v>13723</v>
      </c>
      <c r="B2941" s="1"/>
      <c r="C2941" s="1">
        <v>1</v>
      </c>
      <c r="D2941" s="1"/>
      <c r="E2941" s="1"/>
      <c r="F2941" s="1"/>
      <c r="G2941" s="1"/>
      <c r="H2941" s="1"/>
      <c r="I2941" s="1"/>
      <c r="J2941" s="1"/>
      <c r="K2941" s="1"/>
      <c r="L2941" s="1"/>
      <c r="M2941" s="1"/>
      <c r="N2941" s="1"/>
      <c r="O2941" s="1">
        <v>1</v>
      </c>
    </row>
    <row r="2942" spans="1:15" ht="15.75" hidden="1" customHeight="1" x14ac:dyDescent="0.2">
      <c r="A2942" s="31" t="s">
        <v>13398</v>
      </c>
      <c r="B2942" s="1"/>
      <c r="C2942" s="1">
        <v>1</v>
      </c>
      <c r="D2942" s="1"/>
      <c r="E2942" s="1"/>
      <c r="F2942" s="1"/>
      <c r="G2942" s="1"/>
      <c r="H2942" s="1"/>
      <c r="I2942" s="1"/>
      <c r="J2942" s="1"/>
      <c r="K2942" s="1"/>
      <c r="L2942" s="1"/>
      <c r="M2942" s="1"/>
      <c r="N2942" s="1"/>
      <c r="O2942" s="1">
        <v>1</v>
      </c>
    </row>
    <row r="2943" spans="1:15" ht="15.75" hidden="1" customHeight="1" x14ac:dyDescent="0.2">
      <c r="A2943" s="31" t="s">
        <v>13725</v>
      </c>
      <c r="B2943" s="1"/>
      <c r="C2943" s="1">
        <v>1</v>
      </c>
      <c r="D2943" s="1"/>
      <c r="E2943" s="1"/>
      <c r="F2943" s="1"/>
      <c r="G2943" s="1"/>
      <c r="H2943" s="1"/>
      <c r="I2943" s="1"/>
      <c r="J2943" s="1"/>
      <c r="K2943" s="1"/>
      <c r="L2943" s="1"/>
      <c r="M2943" s="1"/>
      <c r="N2943" s="1"/>
      <c r="O2943" s="1">
        <v>1</v>
      </c>
    </row>
    <row r="2944" spans="1:15" ht="15.75" hidden="1" customHeight="1" x14ac:dyDescent="0.2">
      <c r="A2944" s="31" t="s">
        <v>12625</v>
      </c>
      <c r="B2944" s="1">
        <v>1</v>
      </c>
      <c r="C2944" s="1"/>
      <c r="D2944" s="1"/>
      <c r="E2944" s="1"/>
      <c r="F2944" s="1"/>
      <c r="G2944" s="1"/>
      <c r="H2944" s="1"/>
      <c r="I2944" s="1"/>
      <c r="J2944" s="1"/>
      <c r="K2944" s="1"/>
      <c r="L2944" s="1"/>
      <c r="M2944" s="1"/>
      <c r="N2944" s="1"/>
      <c r="O2944" s="1">
        <v>1</v>
      </c>
    </row>
    <row r="2945" spans="1:15" ht="15.75" hidden="1" customHeight="1" x14ac:dyDescent="0.2">
      <c r="A2945" s="31" t="s">
        <v>13716</v>
      </c>
      <c r="B2945" s="1"/>
      <c r="C2945" s="1">
        <v>1</v>
      </c>
      <c r="D2945" s="1"/>
      <c r="E2945" s="1"/>
      <c r="F2945" s="1"/>
      <c r="G2945" s="1"/>
      <c r="H2945" s="1"/>
      <c r="I2945" s="1"/>
      <c r="J2945" s="1"/>
      <c r="K2945" s="1"/>
      <c r="L2945" s="1"/>
      <c r="M2945" s="1"/>
      <c r="N2945" s="1"/>
      <c r="O2945" s="1">
        <v>1</v>
      </c>
    </row>
    <row r="2946" spans="1:15" ht="15.75" hidden="1" customHeight="1" x14ac:dyDescent="0.2">
      <c r="A2946" s="31" t="s">
        <v>11610</v>
      </c>
      <c r="B2946" s="1"/>
      <c r="C2946" s="1"/>
      <c r="D2946" s="1">
        <v>1</v>
      </c>
      <c r="E2946" s="1"/>
      <c r="F2946" s="1"/>
      <c r="G2946" s="1"/>
      <c r="H2946" s="1"/>
      <c r="I2946" s="1"/>
      <c r="J2946" s="1"/>
      <c r="K2946" s="1"/>
      <c r="L2946" s="1"/>
      <c r="M2946" s="1"/>
      <c r="N2946" s="1"/>
      <c r="O2946" s="1">
        <v>1</v>
      </c>
    </row>
    <row r="2947" spans="1:15" ht="15.75" hidden="1" customHeight="1" x14ac:dyDescent="0.2">
      <c r="A2947" s="31" t="s">
        <v>11668</v>
      </c>
      <c r="B2947" s="1"/>
      <c r="C2947" s="1"/>
      <c r="D2947" s="1">
        <v>1</v>
      </c>
      <c r="E2947" s="1"/>
      <c r="F2947" s="1"/>
      <c r="G2947" s="1"/>
      <c r="H2947" s="1"/>
      <c r="I2947" s="1"/>
      <c r="J2947" s="1"/>
      <c r="K2947" s="1"/>
      <c r="L2947" s="1"/>
      <c r="M2947" s="1"/>
      <c r="N2947" s="1"/>
      <c r="O2947" s="1">
        <v>1</v>
      </c>
    </row>
    <row r="2948" spans="1:15" ht="15.75" hidden="1" customHeight="1" x14ac:dyDescent="0.2">
      <c r="A2948" s="31" t="s">
        <v>13523</v>
      </c>
      <c r="B2948" s="1"/>
      <c r="C2948" s="1">
        <v>1</v>
      </c>
      <c r="D2948" s="1"/>
      <c r="E2948" s="1"/>
      <c r="F2948" s="1"/>
      <c r="G2948" s="1"/>
      <c r="H2948" s="1"/>
      <c r="I2948" s="1"/>
      <c r="J2948" s="1"/>
      <c r="K2948" s="1"/>
      <c r="L2948" s="1"/>
      <c r="M2948" s="1"/>
      <c r="N2948" s="1"/>
      <c r="O2948" s="1">
        <v>1</v>
      </c>
    </row>
    <row r="2949" spans="1:15" ht="15.75" hidden="1" customHeight="1" x14ac:dyDescent="0.2">
      <c r="A2949" s="31" t="s">
        <v>12598</v>
      </c>
      <c r="B2949" s="1"/>
      <c r="C2949" s="1"/>
      <c r="D2949" s="1"/>
      <c r="E2949" s="1"/>
      <c r="F2949" s="1"/>
      <c r="G2949" s="1"/>
      <c r="H2949" s="1">
        <v>1</v>
      </c>
      <c r="I2949" s="1"/>
      <c r="J2949" s="1"/>
      <c r="K2949" s="1"/>
      <c r="L2949" s="1"/>
      <c r="M2949" s="1"/>
      <c r="N2949" s="1"/>
      <c r="O2949" s="1">
        <v>1</v>
      </c>
    </row>
    <row r="2950" spans="1:15" ht="15.75" hidden="1" customHeight="1" x14ac:dyDescent="0.2">
      <c r="A2950" s="31" t="s">
        <v>12098</v>
      </c>
      <c r="B2950" s="1"/>
      <c r="C2950" s="1"/>
      <c r="D2950" s="1"/>
      <c r="E2950" s="1">
        <v>1</v>
      </c>
      <c r="F2950" s="1"/>
      <c r="G2950" s="1"/>
      <c r="H2950" s="1"/>
      <c r="I2950" s="1"/>
      <c r="J2950" s="1"/>
      <c r="K2950" s="1"/>
      <c r="L2950" s="1"/>
      <c r="M2950" s="1"/>
      <c r="N2950" s="1"/>
      <c r="O2950" s="1">
        <v>1</v>
      </c>
    </row>
    <row r="2951" spans="1:15" ht="15.75" hidden="1" customHeight="1" x14ac:dyDescent="0.2">
      <c r="A2951" s="31" t="s">
        <v>14824</v>
      </c>
      <c r="B2951" s="1"/>
      <c r="C2951" s="1"/>
      <c r="D2951" s="1"/>
      <c r="E2951" s="1"/>
      <c r="F2951" s="1">
        <v>1</v>
      </c>
      <c r="G2951" s="1"/>
      <c r="H2951" s="1"/>
      <c r="I2951" s="1"/>
      <c r="J2951" s="1"/>
      <c r="K2951" s="1"/>
      <c r="L2951" s="1"/>
      <c r="M2951" s="1"/>
      <c r="N2951" s="1"/>
      <c r="O2951" s="1">
        <v>1</v>
      </c>
    </row>
    <row r="2952" spans="1:15" ht="15.75" hidden="1" customHeight="1" x14ac:dyDescent="0.2">
      <c r="A2952" s="31" t="s">
        <v>13473</v>
      </c>
      <c r="B2952" s="1"/>
      <c r="C2952" s="1">
        <v>1</v>
      </c>
      <c r="D2952" s="1"/>
      <c r="E2952" s="1"/>
      <c r="F2952" s="1"/>
      <c r="G2952" s="1"/>
      <c r="H2952" s="1"/>
      <c r="I2952" s="1"/>
      <c r="J2952" s="1"/>
      <c r="K2952" s="1"/>
      <c r="L2952" s="1"/>
      <c r="M2952" s="1"/>
      <c r="N2952" s="1"/>
      <c r="O2952" s="1">
        <v>1</v>
      </c>
    </row>
    <row r="2953" spans="1:15" ht="15.75" hidden="1" customHeight="1" x14ac:dyDescent="0.2">
      <c r="A2953" s="31" t="s">
        <v>14130</v>
      </c>
      <c r="B2953" s="1"/>
      <c r="C2953" s="1"/>
      <c r="D2953" s="1"/>
      <c r="E2953" s="1">
        <v>1</v>
      </c>
      <c r="F2953" s="1"/>
      <c r="G2953" s="1"/>
      <c r="H2953" s="1"/>
      <c r="I2953" s="1"/>
      <c r="J2953" s="1"/>
      <c r="K2953" s="1"/>
      <c r="L2953" s="1"/>
      <c r="M2953" s="1"/>
      <c r="N2953" s="1"/>
      <c r="O2953" s="1">
        <v>1</v>
      </c>
    </row>
    <row r="2954" spans="1:15" ht="15.75" hidden="1" customHeight="1" x14ac:dyDescent="0.2">
      <c r="A2954" s="31" t="s">
        <v>13471</v>
      </c>
      <c r="B2954" s="1"/>
      <c r="C2954" s="1"/>
      <c r="D2954" s="1"/>
      <c r="E2954" s="1"/>
      <c r="F2954" s="1"/>
      <c r="G2954" s="1"/>
      <c r="H2954" s="1"/>
      <c r="I2954" s="1">
        <v>1</v>
      </c>
      <c r="J2954" s="1"/>
      <c r="K2954" s="1"/>
      <c r="L2954" s="1"/>
      <c r="M2954" s="1"/>
      <c r="N2954" s="1"/>
      <c r="O2954" s="1">
        <v>1</v>
      </c>
    </row>
    <row r="2955" spans="1:15" ht="15.75" hidden="1" customHeight="1" x14ac:dyDescent="0.2">
      <c r="A2955" s="31" t="s">
        <v>11628</v>
      </c>
      <c r="B2955" s="1"/>
      <c r="C2955" s="1"/>
      <c r="D2955" s="1">
        <v>1</v>
      </c>
      <c r="E2955" s="1"/>
      <c r="F2955" s="1"/>
      <c r="G2955" s="1"/>
      <c r="H2955" s="1"/>
      <c r="I2955" s="1"/>
      <c r="J2955" s="1"/>
      <c r="K2955" s="1"/>
      <c r="L2955" s="1"/>
      <c r="M2955" s="1"/>
      <c r="N2955" s="1"/>
      <c r="O2955" s="1">
        <v>1</v>
      </c>
    </row>
    <row r="2956" spans="1:15" ht="15.75" hidden="1" customHeight="1" x14ac:dyDescent="0.2">
      <c r="A2956" s="31" t="s">
        <v>13290</v>
      </c>
      <c r="B2956" s="1">
        <v>1</v>
      </c>
      <c r="C2956" s="1"/>
      <c r="D2956" s="1"/>
      <c r="E2956" s="1"/>
      <c r="F2956" s="1"/>
      <c r="G2956" s="1"/>
      <c r="H2956" s="1"/>
      <c r="I2956" s="1"/>
      <c r="J2956" s="1"/>
      <c r="K2956" s="1"/>
      <c r="L2956" s="1"/>
      <c r="M2956" s="1"/>
      <c r="N2956" s="1"/>
      <c r="O2956" s="1">
        <v>1</v>
      </c>
    </row>
    <row r="2957" spans="1:15" ht="15.75" hidden="1" customHeight="1" x14ac:dyDescent="0.2">
      <c r="A2957" s="31" t="s">
        <v>11798</v>
      </c>
      <c r="B2957" s="1">
        <v>1</v>
      </c>
      <c r="C2957" s="1"/>
      <c r="D2957" s="1"/>
      <c r="E2957" s="1"/>
      <c r="F2957" s="1"/>
      <c r="G2957" s="1"/>
      <c r="H2957" s="1"/>
      <c r="I2957" s="1"/>
      <c r="J2957" s="1"/>
      <c r="K2957" s="1"/>
      <c r="L2957" s="1"/>
      <c r="M2957" s="1"/>
      <c r="N2957" s="1"/>
      <c r="O2957" s="1">
        <v>1</v>
      </c>
    </row>
    <row r="2958" spans="1:15" ht="15.75" hidden="1" customHeight="1" x14ac:dyDescent="0.2">
      <c r="A2958" s="31" t="s">
        <v>12270</v>
      </c>
      <c r="B2958" s="1"/>
      <c r="C2958" s="1"/>
      <c r="D2958" s="1"/>
      <c r="E2958" s="1">
        <v>1</v>
      </c>
      <c r="F2958" s="1"/>
      <c r="G2958" s="1"/>
      <c r="H2958" s="1"/>
      <c r="I2958" s="1"/>
      <c r="J2958" s="1"/>
      <c r="K2958" s="1"/>
      <c r="L2958" s="1"/>
      <c r="M2958" s="1"/>
      <c r="N2958" s="1"/>
      <c r="O2958" s="1">
        <v>1</v>
      </c>
    </row>
    <row r="2959" spans="1:15" ht="15.75" hidden="1" customHeight="1" x14ac:dyDescent="0.2">
      <c r="A2959" s="31" t="s">
        <v>11797</v>
      </c>
      <c r="B2959" s="1">
        <v>1</v>
      </c>
      <c r="C2959" s="1"/>
      <c r="D2959" s="1"/>
      <c r="E2959" s="1"/>
      <c r="F2959" s="1"/>
      <c r="G2959" s="1"/>
      <c r="H2959" s="1"/>
      <c r="I2959" s="1"/>
      <c r="J2959" s="1"/>
      <c r="K2959" s="1"/>
      <c r="L2959" s="1"/>
      <c r="M2959" s="1"/>
      <c r="N2959" s="1"/>
      <c r="O2959" s="1">
        <v>1</v>
      </c>
    </row>
    <row r="2960" spans="1:15" ht="15.75" hidden="1" customHeight="1" x14ac:dyDescent="0.2">
      <c r="A2960" s="31" t="s">
        <v>11828</v>
      </c>
      <c r="B2960" s="1">
        <v>1</v>
      </c>
      <c r="C2960" s="1"/>
      <c r="D2960" s="1"/>
      <c r="E2960" s="1"/>
      <c r="F2960" s="1"/>
      <c r="G2960" s="1"/>
      <c r="H2960" s="1"/>
      <c r="I2960" s="1"/>
      <c r="J2960" s="1"/>
      <c r="K2960" s="1"/>
      <c r="L2960" s="1"/>
      <c r="M2960" s="1"/>
      <c r="N2960" s="1"/>
      <c r="O2960" s="1">
        <v>1</v>
      </c>
    </row>
    <row r="2961" spans="1:15" ht="15.75" hidden="1" customHeight="1" x14ac:dyDescent="0.2">
      <c r="A2961" s="31" t="s">
        <v>12107</v>
      </c>
      <c r="B2961" s="1"/>
      <c r="C2961" s="1"/>
      <c r="D2961" s="1"/>
      <c r="E2961" s="1"/>
      <c r="F2961" s="1"/>
      <c r="G2961" s="1"/>
      <c r="H2961" s="1"/>
      <c r="I2961" s="1"/>
      <c r="J2961" s="1"/>
      <c r="K2961" s="1"/>
      <c r="L2961" s="1"/>
      <c r="M2961" s="1">
        <v>1</v>
      </c>
      <c r="N2961" s="1"/>
      <c r="O2961" s="1">
        <v>1</v>
      </c>
    </row>
    <row r="2962" spans="1:15" ht="15.75" hidden="1" customHeight="1" x14ac:dyDescent="0.2">
      <c r="A2962" s="31" t="s">
        <v>13383</v>
      </c>
      <c r="B2962" s="1">
        <v>1</v>
      </c>
      <c r="C2962" s="1"/>
      <c r="D2962" s="1"/>
      <c r="E2962" s="1"/>
      <c r="F2962" s="1"/>
      <c r="G2962" s="1"/>
      <c r="H2962" s="1"/>
      <c r="I2962" s="1"/>
      <c r="J2962" s="1"/>
      <c r="K2962" s="1"/>
      <c r="L2962" s="1"/>
      <c r="M2962" s="1"/>
      <c r="N2962" s="1"/>
      <c r="O2962" s="1">
        <v>1</v>
      </c>
    </row>
    <row r="2963" spans="1:15" ht="15.75" hidden="1" customHeight="1" x14ac:dyDescent="0.2">
      <c r="A2963" s="31" t="s">
        <v>14057</v>
      </c>
      <c r="B2963" s="1">
        <v>1</v>
      </c>
      <c r="C2963" s="1"/>
      <c r="D2963" s="1"/>
      <c r="E2963" s="1"/>
      <c r="F2963" s="1"/>
      <c r="G2963" s="1"/>
      <c r="H2963" s="1"/>
      <c r="I2963" s="1"/>
      <c r="J2963" s="1"/>
      <c r="K2963" s="1"/>
      <c r="L2963" s="1"/>
      <c r="M2963" s="1"/>
      <c r="N2963" s="1"/>
      <c r="O2963" s="1">
        <v>1</v>
      </c>
    </row>
    <row r="2964" spans="1:15" ht="15.75" hidden="1" customHeight="1" x14ac:dyDescent="0.2">
      <c r="A2964" s="31" t="s">
        <v>12181</v>
      </c>
      <c r="B2964" s="1"/>
      <c r="C2964" s="1"/>
      <c r="D2964" s="1"/>
      <c r="E2964" s="1"/>
      <c r="F2964" s="1"/>
      <c r="G2964" s="1"/>
      <c r="H2964" s="1"/>
      <c r="I2964" s="1"/>
      <c r="J2964" s="1"/>
      <c r="K2964" s="1">
        <v>1</v>
      </c>
      <c r="L2964" s="1"/>
      <c r="M2964" s="1"/>
      <c r="N2964" s="1"/>
      <c r="O2964" s="1">
        <v>1</v>
      </c>
    </row>
    <row r="2965" spans="1:15" ht="15.75" hidden="1" customHeight="1" x14ac:dyDescent="0.2">
      <c r="A2965" s="31" t="s">
        <v>10379</v>
      </c>
      <c r="B2965" s="1"/>
      <c r="C2965" s="1"/>
      <c r="D2965" s="1"/>
      <c r="E2965" s="1"/>
      <c r="F2965" s="1"/>
      <c r="G2965" s="1">
        <v>1</v>
      </c>
      <c r="H2965" s="1"/>
      <c r="I2965" s="1"/>
      <c r="J2965" s="1"/>
      <c r="K2965" s="1"/>
      <c r="L2965" s="1"/>
      <c r="M2965" s="1"/>
      <c r="N2965" s="1"/>
      <c r="O2965" s="1">
        <v>1</v>
      </c>
    </row>
    <row r="2966" spans="1:15" ht="15.75" hidden="1" customHeight="1" x14ac:dyDescent="0.2">
      <c r="A2966" s="31" t="s">
        <v>12047</v>
      </c>
      <c r="B2966" s="1"/>
      <c r="C2966" s="1"/>
      <c r="D2966" s="1"/>
      <c r="E2966" s="1"/>
      <c r="F2966" s="1"/>
      <c r="G2966" s="1"/>
      <c r="H2966" s="1"/>
      <c r="I2966" s="1"/>
      <c r="J2966" s="1">
        <v>1</v>
      </c>
      <c r="K2966" s="1"/>
      <c r="L2966" s="1"/>
      <c r="M2966" s="1"/>
      <c r="N2966" s="1"/>
      <c r="O2966" s="1">
        <v>1</v>
      </c>
    </row>
    <row r="2967" spans="1:15" ht="15.75" hidden="1" customHeight="1" x14ac:dyDescent="0.2">
      <c r="A2967" s="31" t="s">
        <v>12234</v>
      </c>
      <c r="B2967" s="1">
        <v>1</v>
      </c>
      <c r="C2967" s="1"/>
      <c r="D2967" s="1"/>
      <c r="E2967" s="1"/>
      <c r="F2967" s="1"/>
      <c r="G2967" s="1"/>
      <c r="H2967" s="1"/>
      <c r="I2967" s="1"/>
      <c r="J2967" s="1"/>
      <c r="K2967" s="1"/>
      <c r="L2967" s="1"/>
      <c r="M2967" s="1"/>
      <c r="N2967" s="1"/>
      <c r="O2967" s="1">
        <v>1</v>
      </c>
    </row>
    <row r="2968" spans="1:15" ht="15.75" hidden="1" customHeight="1" x14ac:dyDescent="0.2">
      <c r="A2968" s="31" t="s">
        <v>13048</v>
      </c>
      <c r="B2968" s="1"/>
      <c r="C2968" s="1">
        <v>1</v>
      </c>
      <c r="D2968" s="1"/>
      <c r="E2968" s="1"/>
      <c r="F2968" s="1"/>
      <c r="G2968" s="1"/>
      <c r="H2968" s="1"/>
      <c r="I2968" s="1"/>
      <c r="J2968" s="1"/>
      <c r="K2968" s="1"/>
      <c r="L2968" s="1"/>
      <c r="M2968" s="1"/>
      <c r="N2968" s="1"/>
      <c r="O2968" s="1">
        <v>1</v>
      </c>
    </row>
    <row r="2969" spans="1:15" ht="15.75" hidden="1" customHeight="1" x14ac:dyDescent="0.2">
      <c r="A2969" s="31" t="s">
        <v>13223</v>
      </c>
      <c r="B2969" s="1">
        <v>1</v>
      </c>
      <c r="C2969" s="1"/>
      <c r="D2969" s="1"/>
      <c r="E2969" s="1"/>
      <c r="F2969" s="1"/>
      <c r="G2969" s="1"/>
      <c r="H2969" s="1"/>
      <c r="I2969" s="1"/>
      <c r="J2969" s="1"/>
      <c r="K2969" s="1"/>
      <c r="L2969" s="1"/>
      <c r="M2969" s="1"/>
      <c r="N2969" s="1"/>
      <c r="O2969" s="1">
        <v>1</v>
      </c>
    </row>
    <row r="2970" spans="1:15" ht="15.75" hidden="1" customHeight="1" x14ac:dyDescent="0.2">
      <c r="A2970" s="31" t="s">
        <v>10766</v>
      </c>
      <c r="B2970" s="1"/>
      <c r="C2970" s="1">
        <v>1</v>
      </c>
      <c r="D2970" s="1"/>
      <c r="E2970" s="1"/>
      <c r="F2970" s="1"/>
      <c r="G2970" s="1"/>
      <c r="H2970" s="1"/>
      <c r="I2970" s="1"/>
      <c r="J2970" s="1"/>
      <c r="K2970" s="1"/>
      <c r="L2970" s="1"/>
      <c r="M2970" s="1"/>
      <c r="N2970" s="1"/>
      <c r="O2970" s="1">
        <v>1</v>
      </c>
    </row>
    <row r="2971" spans="1:15" ht="15.75" hidden="1" customHeight="1" x14ac:dyDescent="0.2">
      <c r="A2971" s="31" t="s">
        <v>14243</v>
      </c>
      <c r="B2971" s="1"/>
      <c r="C2971" s="1">
        <v>1</v>
      </c>
      <c r="D2971" s="1"/>
      <c r="E2971" s="1"/>
      <c r="F2971" s="1"/>
      <c r="G2971" s="1"/>
      <c r="H2971" s="1"/>
      <c r="I2971" s="1"/>
      <c r="J2971" s="1"/>
      <c r="K2971" s="1"/>
      <c r="L2971" s="1"/>
      <c r="M2971" s="1"/>
      <c r="N2971" s="1"/>
      <c r="O2971" s="1">
        <v>1</v>
      </c>
    </row>
    <row r="2972" spans="1:15" ht="15.75" hidden="1" customHeight="1" x14ac:dyDescent="0.2">
      <c r="A2972" s="31" t="s">
        <v>12264</v>
      </c>
      <c r="B2972" s="1">
        <v>1</v>
      </c>
      <c r="C2972" s="1"/>
      <c r="D2972" s="1"/>
      <c r="E2972" s="1"/>
      <c r="F2972" s="1"/>
      <c r="G2972" s="1"/>
      <c r="H2972" s="1"/>
      <c r="I2972" s="1"/>
      <c r="J2972" s="1"/>
      <c r="K2972" s="1"/>
      <c r="L2972" s="1"/>
      <c r="M2972" s="1"/>
      <c r="N2972" s="1"/>
      <c r="O2972" s="1">
        <v>1</v>
      </c>
    </row>
    <row r="2973" spans="1:15" ht="15.75" hidden="1" customHeight="1" x14ac:dyDescent="0.2">
      <c r="A2973" s="31" t="s">
        <v>13494</v>
      </c>
      <c r="B2973" s="1"/>
      <c r="C2973" s="1"/>
      <c r="D2973" s="1">
        <v>1</v>
      </c>
      <c r="E2973" s="1"/>
      <c r="F2973" s="1"/>
      <c r="G2973" s="1"/>
      <c r="H2973" s="1"/>
      <c r="I2973" s="1"/>
      <c r="J2973" s="1"/>
      <c r="K2973" s="1"/>
      <c r="L2973" s="1"/>
      <c r="M2973" s="1"/>
      <c r="N2973" s="1"/>
      <c r="O2973" s="1">
        <v>1</v>
      </c>
    </row>
    <row r="2974" spans="1:15" ht="15.75" hidden="1" customHeight="1" x14ac:dyDescent="0.2">
      <c r="A2974" s="31" t="s">
        <v>11815</v>
      </c>
      <c r="B2974" s="1"/>
      <c r="C2974" s="1">
        <v>1</v>
      </c>
      <c r="D2974" s="1"/>
      <c r="E2974" s="1"/>
      <c r="F2974" s="1"/>
      <c r="G2974" s="1"/>
      <c r="H2974" s="1"/>
      <c r="I2974" s="1"/>
      <c r="J2974" s="1"/>
      <c r="K2974" s="1"/>
      <c r="L2974" s="1"/>
      <c r="M2974" s="1"/>
      <c r="N2974" s="1"/>
      <c r="O2974" s="1">
        <v>1</v>
      </c>
    </row>
    <row r="2975" spans="1:15" ht="15.75" hidden="1" customHeight="1" x14ac:dyDescent="0.2">
      <c r="A2975" s="31" t="s">
        <v>11233</v>
      </c>
      <c r="B2975" s="1">
        <v>1</v>
      </c>
      <c r="C2975" s="1"/>
      <c r="D2975" s="1"/>
      <c r="E2975" s="1"/>
      <c r="F2975" s="1"/>
      <c r="G2975" s="1"/>
      <c r="H2975" s="1"/>
      <c r="I2975" s="1"/>
      <c r="J2975" s="1"/>
      <c r="K2975" s="1"/>
      <c r="L2975" s="1"/>
      <c r="M2975" s="1"/>
      <c r="N2975" s="1"/>
      <c r="O2975" s="1">
        <v>1</v>
      </c>
    </row>
    <row r="2976" spans="1:15" ht="15.75" hidden="1" customHeight="1" x14ac:dyDescent="0.2">
      <c r="A2976" s="31" t="s">
        <v>13579</v>
      </c>
      <c r="B2976" s="1">
        <v>1</v>
      </c>
      <c r="C2976" s="1"/>
      <c r="D2976" s="1"/>
      <c r="E2976" s="1"/>
      <c r="F2976" s="1"/>
      <c r="G2976" s="1"/>
      <c r="H2976" s="1"/>
      <c r="I2976" s="1"/>
      <c r="J2976" s="1"/>
      <c r="K2976" s="1"/>
      <c r="L2976" s="1"/>
      <c r="M2976" s="1"/>
      <c r="N2976" s="1"/>
      <c r="O2976" s="1">
        <v>1</v>
      </c>
    </row>
    <row r="2977" spans="1:15" ht="15.75" hidden="1" customHeight="1" x14ac:dyDescent="0.2">
      <c r="A2977" s="31" t="s">
        <v>11866</v>
      </c>
      <c r="B2977" s="1"/>
      <c r="C2977" s="1"/>
      <c r="D2977" s="1">
        <v>1</v>
      </c>
      <c r="E2977" s="1"/>
      <c r="F2977" s="1"/>
      <c r="G2977" s="1"/>
      <c r="H2977" s="1"/>
      <c r="I2977" s="1"/>
      <c r="J2977" s="1"/>
      <c r="K2977" s="1"/>
      <c r="L2977" s="1"/>
      <c r="M2977" s="1"/>
      <c r="N2977" s="1"/>
      <c r="O2977" s="1">
        <v>1</v>
      </c>
    </row>
    <row r="2978" spans="1:15" ht="15.75" hidden="1" customHeight="1" x14ac:dyDescent="0.2">
      <c r="A2978" s="31" t="s">
        <v>11376</v>
      </c>
      <c r="B2978" s="1"/>
      <c r="C2978" s="1"/>
      <c r="D2978" s="1">
        <v>1</v>
      </c>
      <c r="E2978" s="1"/>
      <c r="F2978" s="1"/>
      <c r="G2978" s="1"/>
      <c r="H2978" s="1"/>
      <c r="I2978" s="1"/>
      <c r="J2978" s="1"/>
      <c r="K2978" s="1"/>
      <c r="L2978" s="1"/>
      <c r="M2978" s="1"/>
      <c r="N2978" s="1"/>
      <c r="O2978" s="1">
        <v>1</v>
      </c>
    </row>
    <row r="2979" spans="1:15" ht="15.75" hidden="1" customHeight="1" x14ac:dyDescent="0.2">
      <c r="A2979" s="31" t="s">
        <v>11227</v>
      </c>
      <c r="B2979" s="1"/>
      <c r="C2979" s="1"/>
      <c r="D2979" s="1"/>
      <c r="E2979" s="1">
        <v>1</v>
      </c>
      <c r="F2979" s="1"/>
      <c r="G2979" s="1"/>
      <c r="H2979" s="1"/>
      <c r="I2979" s="1"/>
      <c r="J2979" s="1"/>
      <c r="K2979" s="1"/>
      <c r="L2979" s="1"/>
      <c r="M2979" s="1"/>
      <c r="N2979" s="1"/>
      <c r="O2979" s="1">
        <v>1</v>
      </c>
    </row>
    <row r="2980" spans="1:15" ht="15.75" hidden="1" customHeight="1" x14ac:dyDescent="0.2">
      <c r="A2980" s="31" t="s">
        <v>12101</v>
      </c>
      <c r="B2980" s="1"/>
      <c r="C2980" s="1"/>
      <c r="D2980" s="1"/>
      <c r="E2980" s="1">
        <v>1</v>
      </c>
      <c r="F2980" s="1"/>
      <c r="G2980" s="1"/>
      <c r="H2980" s="1"/>
      <c r="I2980" s="1"/>
      <c r="J2980" s="1"/>
      <c r="K2980" s="1"/>
      <c r="L2980" s="1"/>
      <c r="M2980" s="1"/>
      <c r="N2980" s="1"/>
      <c r="O2980" s="1">
        <v>1</v>
      </c>
    </row>
    <row r="2981" spans="1:15" ht="15.75" hidden="1" customHeight="1" x14ac:dyDescent="0.2">
      <c r="A2981" s="31" t="s">
        <v>12501</v>
      </c>
      <c r="B2981" s="1">
        <v>1</v>
      </c>
      <c r="C2981" s="1"/>
      <c r="D2981" s="1"/>
      <c r="E2981" s="1"/>
      <c r="F2981" s="1"/>
      <c r="G2981" s="1"/>
      <c r="H2981" s="1"/>
      <c r="I2981" s="1"/>
      <c r="J2981" s="1"/>
      <c r="K2981" s="1"/>
      <c r="L2981" s="1"/>
      <c r="M2981" s="1"/>
      <c r="N2981" s="1"/>
      <c r="O2981" s="1">
        <v>1</v>
      </c>
    </row>
    <row r="2982" spans="1:15" ht="15.75" hidden="1" customHeight="1" x14ac:dyDescent="0.2">
      <c r="A2982" s="31" t="s">
        <v>11426</v>
      </c>
      <c r="B2982" s="1">
        <v>1</v>
      </c>
      <c r="C2982" s="1"/>
      <c r="D2982" s="1"/>
      <c r="E2982" s="1"/>
      <c r="F2982" s="1"/>
      <c r="G2982" s="1"/>
      <c r="H2982" s="1"/>
      <c r="I2982" s="1"/>
      <c r="J2982" s="1"/>
      <c r="K2982" s="1"/>
      <c r="L2982" s="1"/>
      <c r="M2982" s="1"/>
      <c r="N2982" s="1"/>
      <c r="O2982" s="1">
        <v>1</v>
      </c>
    </row>
    <row r="2983" spans="1:15" ht="15.75" hidden="1" customHeight="1" x14ac:dyDescent="0.2">
      <c r="A2983" s="31" t="s">
        <v>14295</v>
      </c>
      <c r="B2983" s="1"/>
      <c r="C2983" s="1"/>
      <c r="D2983" s="1"/>
      <c r="E2983" s="1"/>
      <c r="F2983" s="1"/>
      <c r="G2983" s="1">
        <v>1</v>
      </c>
      <c r="H2983" s="1"/>
      <c r="I2983" s="1"/>
      <c r="J2983" s="1"/>
      <c r="K2983" s="1"/>
      <c r="L2983" s="1"/>
      <c r="M2983" s="1"/>
      <c r="N2983" s="1"/>
      <c r="O2983" s="1">
        <v>1</v>
      </c>
    </row>
    <row r="2984" spans="1:15" ht="15.75" hidden="1" customHeight="1" x14ac:dyDescent="0.2">
      <c r="A2984" s="31" t="s">
        <v>11618</v>
      </c>
      <c r="B2984" s="1">
        <v>1</v>
      </c>
      <c r="C2984" s="1"/>
      <c r="D2984" s="1"/>
      <c r="E2984" s="1"/>
      <c r="F2984" s="1"/>
      <c r="G2984" s="1"/>
      <c r="H2984" s="1"/>
      <c r="I2984" s="1"/>
      <c r="J2984" s="1"/>
      <c r="K2984" s="1"/>
      <c r="L2984" s="1"/>
      <c r="M2984" s="1"/>
      <c r="N2984" s="1"/>
      <c r="O2984" s="1">
        <v>1</v>
      </c>
    </row>
    <row r="2985" spans="1:15" ht="15.75" hidden="1" customHeight="1" x14ac:dyDescent="0.2">
      <c r="A2985" s="31" t="s">
        <v>13588</v>
      </c>
      <c r="B2985" s="1"/>
      <c r="C2985" s="1"/>
      <c r="D2985" s="1"/>
      <c r="E2985" s="1"/>
      <c r="F2985" s="1"/>
      <c r="G2985" s="1">
        <v>1</v>
      </c>
      <c r="H2985" s="1"/>
      <c r="I2985" s="1"/>
      <c r="J2985" s="1"/>
      <c r="K2985" s="1"/>
      <c r="L2985" s="1"/>
      <c r="M2985" s="1"/>
      <c r="N2985" s="1"/>
      <c r="O2985" s="1">
        <v>1</v>
      </c>
    </row>
    <row r="2986" spans="1:15" ht="15.75" hidden="1" customHeight="1" x14ac:dyDescent="0.2">
      <c r="A2986" s="31" t="s">
        <v>12149</v>
      </c>
      <c r="B2986" s="1"/>
      <c r="C2986" s="1"/>
      <c r="D2986" s="1"/>
      <c r="E2986" s="1"/>
      <c r="F2986" s="1"/>
      <c r="G2986" s="1"/>
      <c r="H2986" s="1"/>
      <c r="I2986" s="1"/>
      <c r="J2986" s="1"/>
      <c r="K2986" s="1"/>
      <c r="L2986" s="1"/>
      <c r="M2986" s="1">
        <v>1</v>
      </c>
      <c r="N2986" s="1"/>
      <c r="O2986" s="1">
        <v>1</v>
      </c>
    </row>
    <row r="2987" spans="1:15" ht="15.75" hidden="1" customHeight="1" x14ac:dyDescent="0.2">
      <c r="A2987" s="31" t="s">
        <v>13790</v>
      </c>
      <c r="B2987" s="1"/>
      <c r="C2987" s="1"/>
      <c r="D2987" s="1"/>
      <c r="E2987" s="1"/>
      <c r="F2987" s="1"/>
      <c r="G2987" s="1">
        <v>1</v>
      </c>
      <c r="H2987" s="1"/>
      <c r="I2987" s="1"/>
      <c r="J2987" s="1"/>
      <c r="K2987" s="1"/>
      <c r="L2987" s="1"/>
      <c r="M2987" s="1"/>
      <c r="N2987" s="1"/>
      <c r="O2987" s="1">
        <v>1</v>
      </c>
    </row>
    <row r="2988" spans="1:15" ht="15.75" hidden="1" customHeight="1" x14ac:dyDescent="0.2">
      <c r="A2988" s="31" t="s">
        <v>14430</v>
      </c>
      <c r="B2988" s="1"/>
      <c r="C2988" s="1"/>
      <c r="D2988" s="1"/>
      <c r="E2988" s="1"/>
      <c r="F2988" s="1"/>
      <c r="G2988" s="1"/>
      <c r="H2988" s="1">
        <v>1</v>
      </c>
      <c r="I2988" s="1"/>
      <c r="J2988" s="1"/>
      <c r="K2988" s="1"/>
      <c r="L2988" s="1"/>
      <c r="M2988" s="1"/>
      <c r="N2988" s="1"/>
      <c r="O2988" s="1">
        <v>1</v>
      </c>
    </row>
    <row r="2989" spans="1:15" ht="15.75" hidden="1" customHeight="1" x14ac:dyDescent="0.2">
      <c r="A2989" s="31" t="s">
        <v>10631</v>
      </c>
      <c r="B2989" s="1"/>
      <c r="C2989" s="1">
        <v>1</v>
      </c>
      <c r="D2989" s="1"/>
      <c r="E2989" s="1"/>
      <c r="F2989" s="1"/>
      <c r="G2989" s="1"/>
      <c r="H2989" s="1"/>
      <c r="I2989" s="1"/>
      <c r="J2989" s="1"/>
      <c r="K2989" s="1"/>
      <c r="L2989" s="1"/>
      <c r="M2989" s="1"/>
      <c r="N2989" s="1"/>
      <c r="O2989" s="1">
        <v>1</v>
      </c>
    </row>
    <row r="2990" spans="1:15" ht="15.75" hidden="1" customHeight="1" x14ac:dyDescent="0.2">
      <c r="A2990" s="31" t="s">
        <v>11777</v>
      </c>
      <c r="B2990" s="1"/>
      <c r="C2990" s="1"/>
      <c r="D2990" s="1">
        <v>1</v>
      </c>
      <c r="E2990" s="1"/>
      <c r="F2990" s="1"/>
      <c r="G2990" s="1"/>
      <c r="H2990" s="1"/>
      <c r="I2990" s="1"/>
      <c r="J2990" s="1"/>
      <c r="K2990" s="1"/>
      <c r="L2990" s="1"/>
      <c r="M2990" s="1"/>
      <c r="N2990" s="1"/>
      <c r="O2990" s="1">
        <v>1</v>
      </c>
    </row>
    <row r="2991" spans="1:15" ht="15.75" hidden="1" customHeight="1" x14ac:dyDescent="0.2">
      <c r="A2991" s="31" t="s">
        <v>13958</v>
      </c>
      <c r="B2991" s="1">
        <v>1</v>
      </c>
      <c r="C2991" s="1"/>
      <c r="D2991" s="1"/>
      <c r="E2991" s="1"/>
      <c r="F2991" s="1"/>
      <c r="G2991" s="1"/>
      <c r="H2991" s="1"/>
      <c r="I2991" s="1"/>
      <c r="J2991" s="1"/>
      <c r="K2991" s="1"/>
      <c r="L2991" s="1"/>
      <c r="M2991" s="1"/>
      <c r="N2991" s="1"/>
      <c r="O2991" s="1">
        <v>1</v>
      </c>
    </row>
    <row r="2992" spans="1:15" ht="15.75" hidden="1" customHeight="1" x14ac:dyDescent="0.2">
      <c r="A2992" s="31" t="s">
        <v>14217</v>
      </c>
      <c r="B2992" s="1"/>
      <c r="C2992" s="1">
        <v>1</v>
      </c>
      <c r="D2992" s="1"/>
      <c r="E2992" s="1"/>
      <c r="F2992" s="1"/>
      <c r="G2992" s="1"/>
      <c r="H2992" s="1"/>
      <c r="I2992" s="1"/>
      <c r="J2992" s="1"/>
      <c r="K2992" s="1"/>
      <c r="L2992" s="1"/>
      <c r="M2992" s="1"/>
      <c r="N2992" s="1"/>
      <c r="O2992" s="1">
        <v>1</v>
      </c>
    </row>
    <row r="2993" spans="1:15" ht="15.75" hidden="1" customHeight="1" x14ac:dyDescent="0.2">
      <c r="A2993" s="31" t="s">
        <v>10660</v>
      </c>
      <c r="B2993" s="1"/>
      <c r="C2993" s="1"/>
      <c r="D2993" s="1"/>
      <c r="E2993" s="1"/>
      <c r="F2993" s="1"/>
      <c r="G2993" s="1"/>
      <c r="H2993" s="1"/>
      <c r="I2993" s="1">
        <v>1</v>
      </c>
      <c r="J2993" s="1"/>
      <c r="K2993" s="1"/>
      <c r="L2993" s="1"/>
      <c r="M2993" s="1"/>
      <c r="N2993" s="1"/>
      <c r="O2993" s="1">
        <v>1</v>
      </c>
    </row>
    <row r="2994" spans="1:15" ht="15.75" hidden="1" customHeight="1" x14ac:dyDescent="0.2">
      <c r="A2994" s="31" t="s">
        <v>11748</v>
      </c>
      <c r="B2994" s="1">
        <v>1</v>
      </c>
      <c r="C2994" s="1"/>
      <c r="D2994" s="1"/>
      <c r="E2994" s="1"/>
      <c r="F2994" s="1"/>
      <c r="G2994" s="1"/>
      <c r="H2994" s="1"/>
      <c r="I2994" s="1"/>
      <c r="J2994" s="1"/>
      <c r="K2994" s="1"/>
      <c r="L2994" s="1"/>
      <c r="M2994" s="1"/>
      <c r="N2994" s="1"/>
      <c r="O2994" s="1">
        <v>1</v>
      </c>
    </row>
    <row r="2995" spans="1:15" ht="15.75" hidden="1" customHeight="1" x14ac:dyDescent="0.2">
      <c r="A2995" s="31" t="s">
        <v>13395</v>
      </c>
      <c r="B2995" s="1"/>
      <c r="C2995" s="1">
        <v>1</v>
      </c>
      <c r="D2995" s="1"/>
      <c r="E2995" s="1"/>
      <c r="F2995" s="1"/>
      <c r="G2995" s="1"/>
      <c r="H2995" s="1"/>
      <c r="I2995" s="1"/>
      <c r="J2995" s="1"/>
      <c r="K2995" s="1"/>
      <c r="L2995" s="1"/>
      <c r="M2995" s="1"/>
      <c r="N2995" s="1"/>
      <c r="O2995" s="1">
        <v>1</v>
      </c>
    </row>
    <row r="2996" spans="1:15" ht="15.75" hidden="1" customHeight="1" x14ac:dyDescent="0.2">
      <c r="A2996" s="31" t="s">
        <v>12520</v>
      </c>
      <c r="B2996" s="1"/>
      <c r="C2996" s="1"/>
      <c r="D2996" s="1"/>
      <c r="E2996" s="1"/>
      <c r="F2996" s="1">
        <v>1</v>
      </c>
      <c r="G2996" s="1"/>
      <c r="H2996" s="1"/>
      <c r="I2996" s="1"/>
      <c r="J2996" s="1"/>
      <c r="K2996" s="1"/>
      <c r="L2996" s="1"/>
      <c r="M2996" s="1"/>
      <c r="N2996" s="1"/>
      <c r="O2996" s="1">
        <v>1</v>
      </c>
    </row>
    <row r="2997" spans="1:15" ht="15.75" hidden="1" customHeight="1" x14ac:dyDescent="0.2">
      <c r="A2997" s="31" t="s">
        <v>13769</v>
      </c>
      <c r="B2997" s="1">
        <v>1</v>
      </c>
      <c r="C2997" s="1"/>
      <c r="D2997" s="1"/>
      <c r="E2997" s="1"/>
      <c r="F2997" s="1"/>
      <c r="G2997" s="1"/>
      <c r="H2997" s="1"/>
      <c r="I2997" s="1"/>
      <c r="J2997" s="1"/>
      <c r="K2997" s="1"/>
      <c r="L2997" s="1"/>
      <c r="M2997" s="1"/>
      <c r="N2997" s="1"/>
      <c r="O2997" s="1">
        <v>1</v>
      </c>
    </row>
    <row r="2998" spans="1:15" ht="15.75" hidden="1" customHeight="1" x14ac:dyDescent="0.2">
      <c r="A2998" s="31" t="s">
        <v>12675</v>
      </c>
      <c r="B2998" s="1"/>
      <c r="C2998" s="1">
        <v>1</v>
      </c>
      <c r="D2998" s="1"/>
      <c r="E2998" s="1"/>
      <c r="F2998" s="1"/>
      <c r="G2998" s="1"/>
      <c r="H2998" s="1"/>
      <c r="I2998" s="1"/>
      <c r="J2998" s="1"/>
      <c r="K2998" s="1"/>
      <c r="L2998" s="1"/>
      <c r="M2998" s="1"/>
      <c r="N2998" s="1"/>
      <c r="O2998" s="1">
        <v>1</v>
      </c>
    </row>
    <row r="2999" spans="1:15" ht="15.75" hidden="1" customHeight="1" x14ac:dyDescent="0.2">
      <c r="A2999" s="31" t="s">
        <v>14477</v>
      </c>
      <c r="B2999" s="1"/>
      <c r="C2999" s="1"/>
      <c r="D2999" s="1"/>
      <c r="E2999" s="1"/>
      <c r="F2999" s="1"/>
      <c r="G2999" s="1"/>
      <c r="H2999" s="1"/>
      <c r="I2999" s="1"/>
      <c r="J2999" s="1"/>
      <c r="K2999" s="1"/>
      <c r="L2999" s="1">
        <v>1</v>
      </c>
      <c r="M2999" s="1"/>
      <c r="N2999" s="1"/>
      <c r="O2999" s="1">
        <v>1</v>
      </c>
    </row>
    <row r="3000" spans="1:15" ht="15.75" hidden="1" customHeight="1" x14ac:dyDescent="0.2">
      <c r="A3000" s="31" t="s">
        <v>10732</v>
      </c>
      <c r="B3000" s="1"/>
      <c r="C3000" s="1">
        <v>1</v>
      </c>
      <c r="D3000" s="1"/>
      <c r="E3000" s="1"/>
      <c r="F3000" s="1"/>
      <c r="G3000" s="1"/>
      <c r="H3000" s="1"/>
      <c r="I3000" s="1"/>
      <c r="J3000" s="1"/>
      <c r="K3000" s="1"/>
      <c r="L3000" s="1"/>
      <c r="M3000" s="1"/>
      <c r="N3000" s="1"/>
      <c r="O3000" s="1">
        <v>1</v>
      </c>
    </row>
    <row r="3001" spans="1:15" ht="15.75" hidden="1" customHeight="1" x14ac:dyDescent="0.2">
      <c r="A3001" s="31" t="s">
        <v>10507</v>
      </c>
      <c r="B3001" s="1"/>
      <c r="C3001" s="1">
        <v>1</v>
      </c>
      <c r="D3001" s="1"/>
      <c r="E3001" s="1"/>
      <c r="F3001" s="1"/>
      <c r="G3001" s="1"/>
      <c r="H3001" s="1"/>
      <c r="I3001" s="1"/>
      <c r="J3001" s="1"/>
      <c r="K3001" s="1"/>
      <c r="L3001" s="1"/>
      <c r="M3001" s="1"/>
      <c r="N3001" s="1"/>
      <c r="O3001" s="1">
        <v>1</v>
      </c>
    </row>
    <row r="3002" spans="1:15" ht="15.75" hidden="1" customHeight="1" x14ac:dyDescent="0.2">
      <c r="A3002" s="31" t="s">
        <v>12919</v>
      </c>
      <c r="B3002" s="1">
        <v>1</v>
      </c>
      <c r="C3002" s="1"/>
      <c r="D3002" s="1"/>
      <c r="E3002" s="1"/>
      <c r="F3002" s="1"/>
      <c r="G3002" s="1"/>
      <c r="H3002" s="1"/>
      <c r="I3002" s="1"/>
      <c r="J3002" s="1"/>
      <c r="K3002" s="1"/>
      <c r="L3002" s="1"/>
      <c r="M3002" s="1"/>
      <c r="N3002" s="1"/>
      <c r="O3002" s="1">
        <v>1</v>
      </c>
    </row>
    <row r="3003" spans="1:15" ht="15.75" hidden="1" customHeight="1" x14ac:dyDescent="0.2">
      <c r="A3003" s="31" t="s">
        <v>13629</v>
      </c>
      <c r="B3003" s="1"/>
      <c r="C3003" s="1"/>
      <c r="D3003" s="1">
        <v>1</v>
      </c>
      <c r="E3003" s="1"/>
      <c r="F3003" s="1"/>
      <c r="G3003" s="1"/>
      <c r="H3003" s="1"/>
      <c r="I3003" s="1"/>
      <c r="J3003" s="1"/>
      <c r="K3003" s="1"/>
      <c r="L3003" s="1"/>
      <c r="M3003" s="1"/>
      <c r="N3003" s="1"/>
      <c r="O3003" s="1">
        <v>1</v>
      </c>
    </row>
    <row r="3004" spans="1:15" ht="15.75" hidden="1" customHeight="1" x14ac:dyDescent="0.2">
      <c r="A3004" s="31" t="s">
        <v>13698</v>
      </c>
      <c r="B3004" s="1"/>
      <c r="C3004" s="1"/>
      <c r="D3004" s="1"/>
      <c r="E3004" s="1"/>
      <c r="F3004" s="1"/>
      <c r="G3004" s="1">
        <v>1</v>
      </c>
      <c r="H3004" s="1"/>
      <c r="I3004" s="1"/>
      <c r="J3004" s="1"/>
      <c r="K3004" s="1"/>
      <c r="L3004" s="1"/>
      <c r="M3004" s="1"/>
      <c r="N3004" s="1"/>
      <c r="O3004" s="1">
        <v>1</v>
      </c>
    </row>
    <row r="3005" spans="1:15" ht="15.75" hidden="1" customHeight="1" x14ac:dyDescent="0.2">
      <c r="A3005" s="31" t="s">
        <v>10378</v>
      </c>
      <c r="B3005" s="1"/>
      <c r="C3005" s="1"/>
      <c r="D3005" s="1"/>
      <c r="E3005" s="1"/>
      <c r="F3005" s="1"/>
      <c r="G3005" s="1">
        <v>1</v>
      </c>
      <c r="H3005" s="1"/>
      <c r="I3005" s="1"/>
      <c r="J3005" s="1"/>
      <c r="K3005" s="1"/>
      <c r="L3005" s="1"/>
      <c r="M3005" s="1"/>
      <c r="N3005" s="1"/>
      <c r="O3005" s="1">
        <v>1</v>
      </c>
    </row>
    <row r="3006" spans="1:15" ht="15.75" hidden="1" customHeight="1" x14ac:dyDescent="0.2">
      <c r="A3006" s="31" t="s">
        <v>12123</v>
      </c>
      <c r="B3006" s="1"/>
      <c r="C3006" s="1"/>
      <c r="D3006" s="1"/>
      <c r="E3006" s="1"/>
      <c r="F3006" s="1"/>
      <c r="G3006" s="1"/>
      <c r="H3006" s="1"/>
      <c r="I3006" s="1"/>
      <c r="J3006" s="1"/>
      <c r="K3006" s="1"/>
      <c r="L3006" s="1"/>
      <c r="M3006" s="1">
        <v>1</v>
      </c>
      <c r="N3006" s="1"/>
      <c r="O3006" s="1">
        <v>1</v>
      </c>
    </row>
    <row r="3007" spans="1:15" ht="15.75" hidden="1" customHeight="1" x14ac:dyDescent="0.2">
      <c r="A3007" s="31" t="s">
        <v>14302</v>
      </c>
      <c r="B3007" s="1"/>
      <c r="C3007" s="1"/>
      <c r="D3007" s="1"/>
      <c r="E3007" s="1"/>
      <c r="F3007" s="1"/>
      <c r="G3007" s="1">
        <v>1</v>
      </c>
      <c r="H3007" s="1"/>
      <c r="I3007" s="1"/>
      <c r="J3007" s="1"/>
      <c r="K3007" s="1"/>
      <c r="L3007" s="1"/>
      <c r="M3007" s="1"/>
      <c r="N3007" s="1"/>
      <c r="O3007" s="1">
        <v>1</v>
      </c>
    </row>
    <row r="3008" spans="1:15" ht="15.75" hidden="1" customHeight="1" x14ac:dyDescent="0.2">
      <c r="A3008" s="31" t="s">
        <v>12110</v>
      </c>
      <c r="B3008" s="1"/>
      <c r="C3008" s="1"/>
      <c r="D3008" s="1"/>
      <c r="E3008" s="1">
        <v>1</v>
      </c>
      <c r="F3008" s="1"/>
      <c r="G3008" s="1"/>
      <c r="H3008" s="1"/>
      <c r="I3008" s="1"/>
      <c r="J3008" s="1"/>
      <c r="K3008" s="1"/>
      <c r="L3008" s="1"/>
      <c r="M3008" s="1"/>
      <c r="N3008" s="1"/>
      <c r="O3008" s="1">
        <v>1</v>
      </c>
    </row>
    <row r="3009" spans="1:15" ht="15.75" hidden="1" customHeight="1" x14ac:dyDescent="0.2">
      <c r="A3009" s="31" t="s">
        <v>10743</v>
      </c>
      <c r="B3009" s="1"/>
      <c r="C3009" s="1"/>
      <c r="D3009" s="1"/>
      <c r="E3009" s="1">
        <v>1</v>
      </c>
      <c r="F3009" s="1"/>
      <c r="G3009" s="1"/>
      <c r="H3009" s="1"/>
      <c r="I3009" s="1"/>
      <c r="J3009" s="1"/>
      <c r="K3009" s="1"/>
      <c r="L3009" s="1"/>
      <c r="M3009" s="1"/>
      <c r="N3009" s="1"/>
      <c r="O3009" s="1">
        <v>1</v>
      </c>
    </row>
    <row r="3010" spans="1:15" ht="15.75" hidden="1" customHeight="1" x14ac:dyDescent="0.2">
      <c r="A3010" s="31" t="s">
        <v>12014</v>
      </c>
      <c r="B3010" s="1"/>
      <c r="C3010" s="1"/>
      <c r="D3010" s="1">
        <v>1</v>
      </c>
      <c r="E3010" s="1"/>
      <c r="F3010" s="1"/>
      <c r="G3010" s="1"/>
      <c r="H3010" s="1"/>
      <c r="I3010" s="1"/>
      <c r="J3010" s="1"/>
      <c r="K3010" s="1"/>
      <c r="L3010" s="1"/>
      <c r="M3010" s="1"/>
      <c r="N3010" s="1"/>
      <c r="O3010" s="1">
        <v>1</v>
      </c>
    </row>
    <row r="3011" spans="1:15" ht="15.75" hidden="1" customHeight="1" x14ac:dyDescent="0.2">
      <c r="A3011" s="31" t="s">
        <v>12584</v>
      </c>
      <c r="B3011" s="1"/>
      <c r="C3011" s="1"/>
      <c r="D3011" s="1"/>
      <c r="E3011" s="1"/>
      <c r="F3011" s="1"/>
      <c r="G3011" s="1"/>
      <c r="H3011" s="1">
        <v>1</v>
      </c>
      <c r="I3011" s="1"/>
      <c r="J3011" s="1"/>
      <c r="K3011" s="1"/>
      <c r="L3011" s="1"/>
      <c r="M3011" s="1"/>
      <c r="N3011" s="1"/>
      <c r="O3011" s="1">
        <v>1</v>
      </c>
    </row>
    <row r="3012" spans="1:15" ht="15.75" hidden="1" customHeight="1" x14ac:dyDescent="0.2">
      <c r="A3012" s="31" t="s">
        <v>14245</v>
      </c>
      <c r="B3012" s="1"/>
      <c r="C3012" s="1">
        <v>1</v>
      </c>
      <c r="D3012" s="1"/>
      <c r="E3012" s="1"/>
      <c r="F3012" s="1"/>
      <c r="G3012" s="1"/>
      <c r="H3012" s="1"/>
      <c r="I3012" s="1"/>
      <c r="J3012" s="1"/>
      <c r="K3012" s="1"/>
      <c r="L3012" s="1"/>
      <c r="M3012" s="1"/>
      <c r="N3012" s="1"/>
      <c r="O3012" s="1">
        <v>1</v>
      </c>
    </row>
    <row r="3013" spans="1:15" ht="15.75" hidden="1" customHeight="1" x14ac:dyDescent="0.2">
      <c r="A3013" s="31" t="s">
        <v>14029</v>
      </c>
      <c r="B3013" s="1">
        <v>1</v>
      </c>
      <c r="C3013" s="1"/>
      <c r="D3013" s="1"/>
      <c r="E3013" s="1"/>
      <c r="F3013" s="1"/>
      <c r="G3013" s="1"/>
      <c r="H3013" s="1"/>
      <c r="I3013" s="1"/>
      <c r="J3013" s="1"/>
      <c r="K3013" s="1"/>
      <c r="L3013" s="1"/>
      <c r="M3013" s="1"/>
      <c r="N3013" s="1"/>
      <c r="O3013" s="1">
        <v>1</v>
      </c>
    </row>
    <row r="3014" spans="1:15" ht="15.75" hidden="1" customHeight="1" x14ac:dyDescent="0.2">
      <c r="A3014" s="31" t="s">
        <v>10892</v>
      </c>
      <c r="B3014" s="1"/>
      <c r="C3014" s="1"/>
      <c r="D3014" s="1"/>
      <c r="E3014" s="1"/>
      <c r="F3014" s="1">
        <v>1</v>
      </c>
      <c r="G3014" s="1"/>
      <c r="H3014" s="1"/>
      <c r="I3014" s="1"/>
      <c r="J3014" s="1"/>
      <c r="K3014" s="1"/>
      <c r="L3014" s="1"/>
      <c r="M3014" s="1"/>
      <c r="N3014" s="1"/>
      <c r="O3014" s="1">
        <v>1</v>
      </c>
    </row>
    <row r="3015" spans="1:15" ht="15.75" hidden="1" customHeight="1" x14ac:dyDescent="0.2">
      <c r="A3015" s="31" t="s">
        <v>12820</v>
      </c>
      <c r="B3015" s="1"/>
      <c r="C3015" s="1"/>
      <c r="D3015" s="1"/>
      <c r="E3015" s="1"/>
      <c r="F3015" s="1"/>
      <c r="G3015" s="1"/>
      <c r="H3015" s="1"/>
      <c r="I3015" s="1">
        <v>1</v>
      </c>
      <c r="J3015" s="1"/>
      <c r="K3015" s="1"/>
      <c r="L3015" s="1"/>
      <c r="M3015" s="1"/>
      <c r="N3015" s="1"/>
      <c r="O3015" s="1">
        <v>1</v>
      </c>
    </row>
    <row r="3016" spans="1:15" ht="15.75" hidden="1" customHeight="1" x14ac:dyDescent="0.2">
      <c r="A3016" s="31" t="s">
        <v>11300</v>
      </c>
      <c r="B3016" s="1"/>
      <c r="C3016" s="1"/>
      <c r="D3016" s="1"/>
      <c r="E3016" s="1"/>
      <c r="F3016" s="1"/>
      <c r="G3016" s="1"/>
      <c r="H3016" s="1"/>
      <c r="I3016" s="1"/>
      <c r="J3016" s="1">
        <v>1</v>
      </c>
      <c r="K3016" s="1"/>
      <c r="L3016" s="1"/>
      <c r="M3016" s="1"/>
      <c r="N3016" s="1"/>
      <c r="O3016" s="1">
        <v>1</v>
      </c>
    </row>
    <row r="3017" spans="1:15" ht="15.75" hidden="1" customHeight="1" x14ac:dyDescent="0.2">
      <c r="A3017" s="31" t="s">
        <v>14209</v>
      </c>
      <c r="B3017" s="1"/>
      <c r="C3017" s="1">
        <v>1</v>
      </c>
      <c r="D3017" s="1"/>
      <c r="E3017" s="1"/>
      <c r="F3017" s="1"/>
      <c r="G3017" s="1"/>
      <c r="H3017" s="1"/>
      <c r="I3017" s="1"/>
      <c r="J3017" s="1"/>
      <c r="K3017" s="1"/>
      <c r="L3017" s="1"/>
      <c r="M3017" s="1"/>
      <c r="N3017" s="1"/>
      <c r="O3017" s="1">
        <v>1</v>
      </c>
    </row>
    <row r="3018" spans="1:15" ht="15.75" hidden="1" customHeight="1" x14ac:dyDescent="0.2">
      <c r="A3018" s="31" t="s">
        <v>11180</v>
      </c>
      <c r="B3018" s="1"/>
      <c r="C3018" s="1"/>
      <c r="D3018" s="1"/>
      <c r="E3018" s="1"/>
      <c r="F3018" s="1"/>
      <c r="G3018" s="1"/>
      <c r="H3018" s="1"/>
      <c r="I3018" s="1"/>
      <c r="J3018" s="1"/>
      <c r="K3018" s="1"/>
      <c r="L3018" s="1">
        <v>1</v>
      </c>
      <c r="M3018" s="1"/>
      <c r="N3018" s="1"/>
      <c r="O3018" s="1">
        <v>1</v>
      </c>
    </row>
    <row r="3019" spans="1:15" ht="15.75" hidden="1" customHeight="1" x14ac:dyDescent="0.2">
      <c r="A3019" s="31" t="s">
        <v>12789</v>
      </c>
      <c r="B3019" s="1">
        <v>1</v>
      </c>
      <c r="C3019" s="1"/>
      <c r="D3019" s="1"/>
      <c r="E3019" s="1"/>
      <c r="F3019" s="1"/>
      <c r="G3019" s="1"/>
      <c r="H3019" s="1"/>
      <c r="I3019" s="1"/>
      <c r="J3019" s="1"/>
      <c r="K3019" s="1"/>
      <c r="L3019" s="1"/>
      <c r="M3019" s="1"/>
      <c r="N3019" s="1"/>
      <c r="O3019" s="1">
        <v>1</v>
      </c>
    </row>
    <row r="3020" spans="1:15" ht="15.75" hidden="1" customHeight="1" x14ac:dyDescent="0.2">
      <c r="A3020" s="31" t="s">
        <v>14084</v>
      </c>
      <c r="B3020" s="1"/>
      <c r="C3020" s="1"/>
      <c r="D3020" s="1"/>
      <c r="E3020" s="1"/>
      <c r="F3020" s="1"/>
      <c r="G3020" s="1"/>
      <c r="H3020" s="1"/>
      <c r="I3020" s="1"/>
      <c r="J3020" s="1">
        <v>1</v>
      </c>
      <c r="K3020" s="1"/>
      <c r="L3020" s="1"/>
      <c r="M3020" s="1"/>
      <c r="N3020" s="1"/>
      <c r="O3020" s="1">
        <v>1</v>
      </c>
    </row>
    <row r="3021" spans="1:15" ht="15.75" hidden="1" customHeight="1" x14ac:dyDescent="0.2">
      <c r="A3021" s="31" t="s">
        <v>13766</v>
      </c>
      <c r="B3021" s="1">
        <v>1</v>
      </c>
      <c r="C3021" s="1"/>
      <c r="D3021" s="1"/>
      <c r="E3021" s="1"/>
      <c r="F3021" s="1"/>
      <c r="G3021" s="1"/>
      <c r="H3021" s="1"/>
      <c r="I3021" s="1"/>
      <c r="J3021" s="1"/>
      <c r="K3021" s="1"/>
      <c r="L3021" s="1"/>
      <c r="M3021" s="1"/>
      <c r="N3021" s="1"/>
      <c r="O3021" s="1">
        <v>1</v>
      </c>
    </row>
    <row r="3022" spans="1:15" ht="15.75" hidden="1" customHeight="1" x14ac:dyDescent="0.2">
      <c r="A3022" s="31" t="s">
        <v>13909</v>
      </c>
      <c r="B3022" s="1"/>
      <c r="C3022" s="1"/>
      <c r="D3022" s="1"/>
      <c r="E3022" s="1"/>
      <c r="F3022" s="1"/>
      <c r="G3022" s="1"/>
      <c r="H3022" s="1"/>
      <c r="I3022" s="1"/>
      <c r="J3022" s="1"/>
      <c r="K3022" s="1"/>
      <c r="L3022" s="1">
        <v>1</v>
      </c>
      <c r="M3022" s="1"/>
      <c r="N3022" s="1"/>
      <c r="O3022" s="1">
        <v>1</v>
      </c>
    </row>
    <row r="3023" spans="1:15" ht="15.75" hidden="1" customHeight="1" x14ac:dyDescent="0.2">
      <c r="A3023" s="31" t="s">
        <v>14124</v>
      </c>
      <c r="B3023" s="1"/>
      <c r="C3023" s="1"/>
      <c r="D3023" s="1"/>
      <c r="E3023" s="1">
        <v>1</v>
      </c>
      <c r="F3023" s="1"/>
      <c r="G3023" s="1"/>
      <c r="H3023" s="1"/>
      <c r="I3023" s="1"/>
      <c r="J3023" s="1"/>
      <c r="K3023" s="1"/>
      <c r="L3023" s="1"/>
      <c r="M3023" s="1"/>
      <c r="N3023" s="1"/>
      <c r="O3023" s="1">
        <v>1</v>
      </c>
    </row>
    <row r="3024" spans="1:15" ht="15.75" hidden="1" customHeight="1" x14ac:dyDescent="0.2">
      <c r="A3024" s="31" t="s">
        <v>14115</v>
      </c>
      <c r="B3024" s="1"/>
      <c r="C3024" s="1"/>
      <c r="D3024" s="1"/>
      <c r="E3024" s="1">
        <v>1</v>
      </c>
      <c r="F3024" s="1"/>
      <c r="G3024" s="1"/>
      <c r="H3024" s="1"/>
      <c r="I3024" s="1"/>
      <c r="J3024" s="1"/>
      <c r="K3024" s="1"/>
      <c r="L3024" s="1"/>
      <c r="M3024" s="1"/>
      <c r="N3024" s="1"/>
      <c r="O3024" s="1">
        <v>1</v>
      </c>
    </row>
    <row r="3025" spans="1:15" ht="15.75" hidden="1" customHeight="1" x14ac:dyDescent="0.2">
      <c r="A3025" s="31" t="s">
        <v>10720</v>
      </c>
      <c r="B3025" s="1">
        <v>1</v>
      </c>
      <c r="C3025" s="1"/>
      <c r="D3025" s="1"/>
      <c r="E3025" s="1"/>
      <c r="F3025" s="1"/>
      <c r="G3025" s="1"/>
      <c r="H3025" s="1"/>
      <c r="I3025" s="1"/>
      <c r="J3025" s="1"/>
      <c r="K3025" s="1"/>
      <c r="L3025" s="1"/>
      <c r="M3025" s="1"/>
      <c r="N3025" s="1"/>
      <c r="O3025" s="1">
        <v>1</v>
      </c>
    </row>
    <row r="3026" spans="1:15" ht="15.75" hidden="1" customHeight="1" x14ac:dyDescent="0.2">
      <c r="A3026" s="31" t="s">
        <v>12847</v>
      </c>
      <c r="B3026" s="1"/>
      <c r="C3026" s="1">
        <v>1</v>
      </c>
      <c r="D3026" s="1"/>
      <c r="E3026" s="1"/>
      <c r="F3026" s="1"/>
      <c r="G3026" s="1"/>
      <c r="H3026" s="1"/>
      <c r="I3026" s="1"/>
      <c r="J3026" s="1"/>
      <c r="K3026" s="1"/>
      <c r="L3026" s="1"/>
      <c r="M3026" s="1"/>
      <c r="N3026" s="1"/>
      <c r="O3026" s="1">
        <v>1</v>
      </c>
    </row>
    <row r="3027" spans="1:15" ht="15.75" hidden="1" customHeight="1" x14ac:dyDescent="0.2">
      <c r="A3027" s="31" t="s">
        <v>14303</v>
      </c>
      <c r="B3027" s="1"/>
      <c r="C3027" s="1"/>
      <c r="D3027" s="1"/>
      <c r="E3027" s="1"/>
      <c r="F3027" s="1"/>
      <c r="G3027" s="1">
        <v>1</v>
      </c>
      <c r="H3027" s="1"/>
      <c r="I3027" s="1"/>
      <c r="J3027" s="1"/>
      <c r="K3027" s="1"/>
      <c r="L3027" s="1"/>
      <c r="M3027" s="1"/>
      <c r="N3027" s="1"/>
      <c r="O3027" s="1">
        <v>1</v>
      </c>
    </row>
    <row r="3028" spans="1:15" ht="15.75" hidden="1" customHeight="1" x14ac:dyDescent="0.2">
      <c r="A3028" s="31" t="s">
        <v>12570</v>
      </c>
      <c r="B3028" s="1"/>
      <c r="C3028" s="1">
        <v>1</v>
      </c>
      <c r="D3028" s="1"/>
      <c r="E3028" s="1"/>
      <c r="F3028" s="1"/>
      <c r="G3028" s="1"/>
      <c r="H3028" s="1"/>
      <c r="I3028" s="1"/>
      <c r="J3028" s="1"/>
      <c r="K3028" s="1"/>
      <c r="L3028" s="1"/>
      <c r="M3028" s="1"/>
      <c r="N3028" s="1"/>
      <c r="O3028" s="1">
        <v>1</v>
      </c>
    </row>
    <row r="3029" spans="1:15" ht="15.75" hidden="1" customHeight="1" x14ac:dyDescent="0.2">
      <c r="A3029" s="31" t="s">
        <v>11720</v>
      </c>
      <c r="B3029" s="1">
        <v>1</v>
      </c>
      <c r="C3029" s="1"/>
      <c r="D3029" s="1"/>
      <c r="E3029" s="1"/>
      <c r="F3029" s="1"/>
      <c r="G3029" s="1"/>
      <c r="H3029" s="1"/>
      <c r="I3029" s="1"/>
      <c r="J3029" s="1"/>
      <c r="K3029" s="1"/>
      <c r="L3029" s="1"/>
      <c r="M3029" s="1"/>
      <c r="N3029" s="1"/>
      <c r="O3029" s="1">
        <v>1</v>
      </c>
    </row>
    <row r="3030" spans="1:15" ht="15.75" hidden="1" customHeight="1" x14ac:dyDescent="0.2">
      <c r="A3030" s="31" t="s">
        <v>11535</v>
      </c>
      <c r="B3030" s="1"/>
      <c r="C3030" s="1"/>
      <c r="D3030" s="1">
        <v>1</v>
      </c>
      <c r="E3030" s="1"/>
      <c r="F3030" s="1"/>
      <c r="G3030" s="1"/>
      <c r="H3030" s="1"/>
      <c r="I3030" s="1"/>
      <c r="J3030" s="1"/>
      <c r="K3030" s="1"/>
      <c r="L3030" s="1"/>
      <c r="M3030" s="1"/>
      <c r="N3030" s="1"/>
      <c r="O3030" s="1">
        <v>1</v>
      </c>
    </row>
    <row r="3031" spans="1:15" ht="15.75" hidden="1" customHeight="1" x14ac:dyDescent="0.2">
      <c r="A3031" s="31" t="s">
        <v>10894</v>
      </c>
      <c r="B3031" s="1"/>
      <c r="C3031" s="1"/>
      <c r="D3031" s="1"/>
      <c r="E3031" s="1"/>
      <c r="F3031" s="1">
        <v>1</v>
      </c>
      <c r="G3031" s="1"/>
      <c r="H3031" s="1"/>
      <c r="I3031" s="1"/>
      <c r="J3031" s="1"/>
      <c r="K3031" s="1"/>
      <c r="L3031" s="1"/>
      <c r="M3031" s="1"/>
      <c r="N3031" s="1"/>
      <c r="O3031" s="1">
        <v>1</v>
      </c>
    </row>
    <row r="3032" spans="1:15" ht="15.75" hidden="1" customHeight="1" x14ac:dyDescent="0.2">
      <c r="A3032" s="31" t="s">
        <v>12376</v>
      </c>
      <c r="B3032" s="1"/>
      <c r="C3032" s="1"/>
      <c r="D3032" s="1"/>
      <c r="E3032" s="1">
        <v>1</v>
      </c>
      <c r="F3032" s="1"/>
      <c r="G3032" s="1"/>
      <c r="H3032" s="1"/>
      <c r="I3032" s="1"/>
      <c r="J3032" s="1"/>
      <c r="K3032" s="1"/>
      <c r="L3032" s="1"/>
      <c r="M3032" s="1"/>
      <c r="N3032" s="1"/>
      <c r="O3032" s="1">
        <v>1</v>
      </c>
    </row>
    <row r="3033" spans="1:15" ht="15.75" hidden="1" customHeight="1" x14ac:dyDescent="0.2">
      <c r="A3033" s="31" t="s">
        <v>11973</v>
      </c>
      <c r="B3033" s="1"/>
      <c r="C3033" s="1">
        <v>1</v>
      </c>
      <c r="D3033" s="1"/>
      <c r="E3033" s="1"/>
      <c r="F3033" s="1"/>
      <c r="G3033" s="1"/>
      <c r="H3033" s="1"/>
      <c r="I3033" s="1"/>
      <c r="J3033" s="1"/>
      <c r="K3033" s="1"/>
      <c r="L3033" s="1"/>
      <c r="M3033" s="1"/>
      <c r="N3033" s="1"/>
      <c r="O3033" s="1">
        <v>1</v>
      </c>
    </row>
    <row r="3034" spans="1:15" ht="15.75" hidden="1" customHeight="1" x14ac:dyDescent="0.2">
      <c r="A3034" s="31" t="s">
        <v>11396</v>
      </c>
      <c r="B3034" s="1"/>
      <c r="C3034" s="1"/>
      <c r="D3034" s="1">
        <v>1</v>
      </c>
      <c r="E3034" s="1"/>
      <c r="F3034" s="1"/>
      <c r="G3034" s="1"/>
      <c r="H3034" s="1"/>
      <c r="I3034" s="1"/>
      <c r="J3034" s="1"/>
      <c r="K3034" s="1"/>
      <c r="L3034" s="1"/>
      <c r="M3034" s="1"/>
      <c r="N3034" s="1"/>
      <c r="O3034" s="1">
        <v>1</v>
      </c>
    </row>
    <row r="3035" spans="1:15" ht="15.75" hidden="1" customHeight="1" x14ac:dyDescent="0.2">
      <c r="A3035" s="31" t="s">
        <v>12135</v>
      </c>
      <c r="B3035" s="1"/>
      <c r="C3035" s="1"/>
      <c r="D3035" s="1"/>
      <c r="E3035" s="1"/>
      <c r="F3035" s="1"/>
      <c r="G3035" s="1"/>
      <c r="H3035" s="1"/>
      <c r="I3035" s="1"/>
      <c r="J3035" s="1"/>
      <c r="K3035" s="1"/>
      <c r="L3035" s="1"/>
      <c r="M3035" s="1">
        <v>1</v>
      </c>
      <c r="N3035" s="1"/>
      <c r="O3035" s="1">
        <v>1</v>
      </c>
    </row>
    <row r="3036" spans="1:15" ht="15.75" hidden="1" customHeight="1" x14ac:dyDescent="0.2">
      <c r="A3036" s="31" t="s">
        <v>10404</v>
      </c>
      <c r="B3036" s="1"/>
      <c r="C3036" s="1"/>
      <c r="D3036" s="1"/>
      <c r="E3036" s="1"/>
      <c r="F3036" s="1"/>
      <c r="G3036" s="1">
        <v>1</v>
      </c>
      <c r="H3036" s="1"/>
      <c r="I3036" s="1"/>
      <c r="J3036" s="1"/>
      <c r="K3036" s="1"/>
      <c r="L3036" s="1"/>
      <c r="M3036" s="1"/>
      <c r="N3036" s="1"/>
      <c r="O3036" s="1">
        <v>1</v>
      </c>
    </row>
    <row r="3037" spans="1:15" ht="15.75" hidden="1" customHeight="1" x14ac:dyDescent="0.2">
      <c r="A3037" s="31" t="s">
        <v>13176</v>
      </c>
      <c r="B3037" s="1">
        <v>1</v>
      </c>
      <c r="C3037" s="1"/>
      <c r="D3037" s="1"/>
      <c r="E3037" s="1"/>
      <c r="F3037" s="1"/>
      <c r="G3037" s="1"/>
      <c r="H3037" s="1"/>
      <c r="I3037" s="1"/>
      <c r="J3037" s="1"/>
      <c r="K3037" s="1"/>
      <c r="L3037" s="1"/>
      <c r="M3037" s="1"/>
      <c r="N3037" s="1"/>
      <c r="O3037" s="1">
        <v>1</v>
      </c>
    </row>
    <row r="3038" spans="1:15" ht="15.75" hidden="1" customHeight="1" x14ac:dyDescent="0.2">
      <c r="A3038" s="31" t="s">
        <v>11158</v>
      </c>
      <c r="B3038" s="1"/>
      <c r="C3038" s="1"/>
      <c r="D3038" s="1"/>
      <c r="E3038" s="1"/>
      <c r="F3038" s="1">
        <v>1</v>
      </c>
      <c r="G3038" s="1"/>
      <c r="H3038" s="1"/>
      <c r="I3038" s="1"/>
      <c r="J3038" s="1"/>
      <c r="K3038" s="1"/>
      <c r="L3038" s="1"/>
      <c r="M3038" s="1"/>
      <c r="N3038" s="1"/>
      <c r="O3038" s="1">
        <v>1</v>
      </c>
    </row>
    <row r="3039" spans="1:15" ht="15.75" hidden="1" customHeight="1" x14ac:dyDescent="0.2">
      <c r="A3039" s="31" t="s">
        <v>11496</v>
      </c>
      <c r="B3039" s="1">
        <v>1</v>
      </c>
      <c r="C3039" s="1"/>
      <c r="D3039" s="1"/>
      <c r="E3039" s="1"/>
      <c r="F3039" s="1"/>
      <c r="G3039" s="1"/>
      <c r="H3039" s="1"/>
      <c r="I3039" s="1"/>
      <c r="J3039" s="1"/>
      <c r="K3039" s="1"/>
      <c r="L3039" s="1"/>
      <c r="M3039" s="1"/>
      <c r="N3039" s="1"/>
      <c r="O3039" s="1">
        <v>1</v>
      </c>
    </row>
    <row r="3040" spans="1:15" ht="15.75" hidden="1" customHeight="1" x14ac:dyDescent="0.2">
      <c r="A3040" s="31" t="s">
        <v>10746</v>
      </c>
      <c r="B3040" s="1">
        <v>1</v>
      </c>
      <c r="C3040" s="1"/>
      <c r="D3040" s="1"/>
      <c r="E3040" s="1"/>
      <c r="F3040" s="1"/>
      <c r="G3040" s="1"/>
      <c r="H3040" s="1"/>
      <c r="I3040" s="1"/>
      <c r="J3040" s="1"/>
      <c r="K3040" s="1"/>
      <c r="L3040" s="1"/>
      <c r="M3040" s="1"/>
      <c r="N3040" s="1"/>
      <c r="O3040" s="1">
        <v>1</v>
      </c>
    </row>
    <row r="3041" spans="1:15" ht="15.75" hidden="1" customHeight="1" x14ac:dyDescent="0.2">
      <c r="A3041" s="31" t="s">
        <v>13145</v>
      </c>
      <c r="B3041" s="1">
        <v>1</v>
      </c>
      <c r="C3041" s="1"/>
      <c r="D3041" s="1"/>
      <c r="E3041" s="1"/>
      <c r="F3041" s="1"/>
      <c r="G3041" s="1"/>
      <c r="H3041" s="1"/>
      <c r="I3041" s="1"/>
      <c r="J3041" s="1"/>
      <c r="K3041" s="1"/>
      <c r="L3041" s="1"/>
      <c r="M3041" s="1"/>
      <c r="N3041" s="1"/>
      <c r="O3041" s="1">
        <v>1</v>
      </c>
    </row>
    <row r="3042" spans="1:15" ht="15.75" hidden="1" customHeight="1" x14ac:dyDescent="0.2">
      <c r="A3042" s="31" t="s">
        <v>12518</v>
      </c>
      <c r="B3042" s="1"/>
      <c r="C3042" s="1">
        <v>1</v>
      </c>
      <c r="D3042" s="1"/>
      <c r="E3042" s="1"/>
      <c r="F3042" s="1"/>
      <c r="G3042" s="1"/>
      <c r="H3042" s="1"/>
      <c r="I3042" s="1"/>
      <c r="J3042" s="1"/>
      <c r="K3042" s="1"/>
      <c r="L3042" s="1"/>
      <c r="M3042" s="1"/>
      <c r="N3042" s="1"/>
      <c r="O3042" s="1">
        <v>1</v>
      </c>
    </row>
    <row r="3043" spans="1:15" ht="15.75" hidden="1" customHeight="1" x14ac:dyDescent="0.2">
      <c r="A3043" s="31" t="s">
        <v>11379</v>
      </c>
      <c r="B3043" s="1"/>
      <c r="C3043" s="1"/>
      <c r="D3043" s="1">
        <v>1</v>
      </c>
      <c r="E3043" s="1"/>
      <c r="F3043" s="1"/>
      <c r="G3043" s="1"/>
      <c r="H3043" s="1"/>
      <c r="I3043" s="1"/>
      <c r="J3043" s="1"/>
      <c r="K3043" s="1"/>
      <c r="L3043" s="1"/>
      <c r="M3043" s="1"/>
      <c r="N3043" s="1"/>
      <c r="O3043" s="1">
        <v>1</v>
      </c>
    </row>
    <row r="3044" spans="1:15" ht="15.75" hidden="1" customHeight="1" x14ac:dyDescent="0.2">
      <c r="A3044" s="31" t="s">
        <v>13450</v>
      </c>
      <c r="B3044" s="1">
        <v>1</v>
      </c>
      <c r="C3044" s="1"/>
      <c r="D3044" s="1"/>
      <c r="E3044" s="1"/>
      <c r="F3044" s="1"/>
      <c r="G3044" s="1"/>
      <c r="H3044" s="1"/>
      <c r="I3044" s="1"/>
      <c r="J3044" s="1"/>
      <c r="K3044" s="1"/>
      <c r="L3044" s="1"/>
      <c r="M3044" s="1"/>
      <c r="N3044" s="1"/>
      <c r="O3044" s="1">
        <v>1</v>
      </c>
    </row>
    <row r="3045" spans="1:15" ht="15.75" hidden="1" customHeight="1" x14ac:dyDescent="0.2">
      <c r="A3045" s="31" t="s">
        <v>14773</v>
      </c>
      <c r="B3045" s="1"/>
      <c r="C3045" s="1">
        <v>1</v>
      </c>
      <c r="D3045" s="1"/>
      <c r="E3045" s="1"/>
      <c r="F3045" s="1"/>
      <c r="G3045" s="1"/>
      <c r="H3045" s="1"/>
      <c r="I3045" s="1"/>
      <c r="J3045" s="1"/>
      <c r="K3045" s="1"/>
      <c r="L3045" s="1"/>
      <c r="M3045" s="1"/>
      <c r="N3045" s="1"/>
      <c r="O3045" s="1">
        <v>1</v>
      </c>
    </row>
    <row r="3046" spans="1:15" ht="15.75" hidden="1" customHeight="1" x14ac:dyDescent="0.2">
      <c r="A3046" s="31" t="s">
        <v>13799</v>
      </c>
      <c r="B3046" s="1"/>
      <c r="C3046" s="1"/>
      <c r="D3046" s="1"/>
      <c r="E3046" s="1"/>
      <c r="F3046" s="1"/>
      <c r="G3046" s="1"/>
      <c r="H3046" s="1">
        <v>1</v>
      </c>
      <c r="I3046" s="1"/>
      <c r="J3046" s="1"/>
      <c r="K3046" s="1"/>
      <c r="L3046" s="1"/>
      <c r="M3046" s="1"/>
      <c r="N3046" s="1"/>
      <c r="O3046" s="1">
        <v>1</v>
      </c>
    </row>
    <row r="3047" spans="1:15" ht="15.75" hidden="1" customHeight="1" x14ac:dyDescent="0.2">
      <c r="A3047" s="31" t="s">
        <v>12898</v>
      </c>
      <c r="B3047" s="1">
        <v>1</v>
      </c>
      <c r="C3047" s="1"/>
      <c r="D3047" s="1"/>
      <c r="E3047" s="1"/>
      <c r="F3047" s="1"/>
      <c r="G3047" s="1"/>
      <c r="H3047" s="1"/>
      <c r="I3047" s="1"/>
      <c r="J3047" s="1"/>
      <c r="K3047" s="1"/>
      <c r="L3047" s="1"/>
      <c r="M3047" s="1"/>
      <c r="N3047" s="1"/>
      <c r="O3047" s="1">
        <v>1</v>
      </c>
    </row>
    <row r="3048" spans="1:15" ht="15.75" hidden="1" customHeight="1" x14ac:dyDescent="0.2">
      <c r="A3048" s="31" t="s">
        <v>13404</v>
      </c>
      <c r="B3048" s="1">
        <v>1</v>
      </c>
      <c r="C3048" s="1"/>
      <c r="D3048" s="1"/>
      <c r="E3048" s="1"/>
      <c r="F3048" s="1"/>
      <c r="G3048" s="1"/>
      <c r="H3048" s="1"/>
      <c r="I3048" s="1"/>
      <c r="J3048" s="1"/>
      <c r="K3048" s="1"/>
      <c r="L3048" s="1"/>
      <c r="M3048" s="1"/>
      <c r="N3048" s="1"/>
      <c r="O3048" s="1">
        <v>1</v>
      </c>
    </row>
    <row r="3049" spans="1:15" ht="15.75" hidden="1" customHeight="1" x14ac:dyDescent="0.2">
      <c r="A3049" s="31" t="s">
        <v>12769</v>
      </c>
      <c r="B3049" s="1">
        <v>1</v>
      </c>
      <c r="C3049" s="1"/>
      <c r="D3049" s="1"/>
      <c r="E3049" s="1"/>
      <c r="F3049" s="1"/>
      <c r="G3049" s="1"/>
      <c r="H3049" s="1"/>
      <c r="I3049" s="1"/>
      <c r="J3049" s="1"/>
      <c r="K3049" s="1"/>
      <c r="L3049" s="1"/>
      <c r="M3049" s="1"/>
      <c r="N3049" s="1"/>
      <c r="O3049" s="1">
        <v>1</v>
      </c>
    </row>
    <row r="3050" spans="1:15" ht="15.75" hidden="1" customHeight="1" x14ac:dyDescent="0.2">
      <c r="A3050" s="31" t="s">
        <v>13551</v>
      </c>
      <c r="B3050" s="1">
        <v>1</v>
      </c>
      <c r="C3050" s="1"/>
      <c r="D3050" s="1"/>
      <c r="E3050" s="1"/>
      <c r="F3050" s="1"/>
      <c r="G3050" s="1"/>
      <c r="H3050" s="1"/>
      <c r="I3050" s="1"/>
      <c r="J3050" s="1"/>
      <c r="K3050" s="1"/>
      <c r="L3050" s="1"/>
      <c r="M3050" s="1"/>
      <c r="N3050" s="1"/>
      <c r="O3050" s="1">
        <v>1</v>
      </c>
    </row>
    <row r="3051" spans="1:15" ht="15.75" hidden="1" customHeight="1" x14ac:dyDescent="0.2">
      <c r="A3051" s="31" t="s">
        <v>11747</v>
      </c>
      <c r="B3051" s="1">
        <v>1</v>
      </c>
      <c r="C3051" s="1"/>
      <c r="D3051" s="1"/>
      <c r="E3051" s="1"/>
      <c r="F3051" s="1"/>
      <c r="G3051" s="1"/>
      <c r="H3051" s="1"/>
      <c r="I3051" s="1"/>
      <c r="J3051" s="1"/>
      <c r="K3051" s="1"/>
      <c r="L3051" s="1"/>
      <c r="M3051" s="1"/>
      <c r="N3051" s="1"/>
      <c r="O3051" s="1">
        <v>1</v>
      </c>
    </row>
    <row r="3052" spans="1:15" ht="15.75" hidden="1" customHeight="1" x14ac:dyDescent="0.2">
      <c r="A3052" s="31" t="s">
        <v>14832</v>
      </c>
      <c r="B3052" s="1"/>
      <c r="C3052" s="1"/>
      <c r="D3052" s="1"/>
      <c r="E3052" s="1"/>
      <c r="F3052" s="1">
        <v>1</v>
      </c>
      <c r="G3052" s="1"/>
      <c r="H3052" s="1"/>
      <c r="I3052" s="1"/>
      <c r="J3052" s="1"/>
      <c r="K3052" s="1"/>
      <c r="L3052" s="1"/>
      <c r="M3052" s="1"/>
      <c r="N3052" s="1"/>
      <c r="O3052" s="1">
        <v>1</v>
      </c>
    </row>
    <row r="3053" spans="1:15" ht="15.75" hidden="1" customHeight="1" x14ac:dyDescent="0.2">
      <c r="A3053" s="31" t="s">
        <v>11715</v>
      </c>
      <c r="B3053" s="1"/>
      <c r="C3053" s="1"/>
      <c r="D3053" s="1"/>
      <c r="E3053" s="1"/>
      <c r="F3053" s="1"/>
      <c r="G3053" s="1"/>
      <c r="H3053" s="1"/>
      <c r="I3053" s="1"/>
      <c r="J3053" s="1"/>
      <c r="K3053" s="1">
        <v>1</v>
      </c>
      <c r="L3053" s="1"/>
      <c r="M3053" s="1"/>
      <c r="N3053" s="1"/>
      <c r="O3053" s="1">
        <v>1</v>
      </c>
    </row>
    <row r="3054" spans="1:15" ht="15.75" hidden="1" customHeight="1" x14ac:dyDescent="0.2">
      <c r="A3054" s="31" t="s">
        <v>13052</v>
      </c>
      <c r="B3054" s="1"/>
      <c r="C3054" s="1">
        <v>1</v>
      </c>
      <c r="D3054" s="1"/>
      <c r="E3054" s="1"/>
      <c r="F3054" s="1"/>
      <c r="G3054" s="1"/>
      <c r="H3054" s="1"/>
      <c r="I3054" s="1"/>
      <c r="J3054" s="1"/>
      <c r="K3054" s="1"/>
      <c r="L3054" s="1"/>
      <c r="M3054" s="1"/>
      <c r="N3054" s="1"/>
      <c r="O3054" s="1">
        <v>1</v>
      </c>
    </row>
    <row r="3055" spans="1:15" ht="15.75" hidden="1" customHeight="1" x14ac:dyDescent="0.2">
      <c r="A3055" s="31" t="s">
        <v>13635</v>
      </c>
      <c r="B3055" s="1"/>
      <c r="C3055" s="1"/>
      <c r="D3055" s="1"/>
      <c r="E3055" s="1">
        <v>1</v>
      </c>
      <c r="F3055" s="1"/>
      <c r="G3055" s="1"/>
      <c r="H3055" s="1"/>
      <c r="I3055" s="1"/>
      <c r="J3055" s="1"/>
      <c r="K3055" s="1"/>
      <c r="L3055" s="1"/>
      <c r="M3055" s="1"/>
      <c r="N3055" s="1"/>
      <c r="O3055" s="1">
        <v>1</v>
      </c>
    </row>
    <row r="3056" spans="1:15" ht="15.75" hidden="1" customHeight="1" x14ac:dyDescent="0.2">
      <c r="A3056" s="31" t="s">
        <v>14733</v>
      </c>
      <c r="B3056" s="1"/>
      <c r="C3056" s="1">
        <v>1</v>
      </c>
      <c r="D3056" s="1"/>
      <c r="E3056" s="1"/>
      <c r="F3056" s="1"/>
      <c r="G3056" s="1"/>
      <c r="H3056" s="1"/>
      <c r="I3056" s="1"/>
      <c r="J3056" s="1"/>
      <c r="K3056" s="1"/>
      <c r="L3056" s="1"/>
      <c r="M3056" s="1"/>
      <c r="N3056" s="1"/>
      <c r="O3056" s="1">
        <v>1</v>
      </c>
    </row>
    <row r="3057" spans="1:15" ht="15.75" hidden="1" customHeight="1" x14ac:dyDescent="0.2">
      <c r="A3057" s="31" t="s">
        <v>11871</v>
      </c>
      <c r="B3057" s="1">
        <v>1</v>
      </c>
      <c r="C3057" s="1"/>
      <c r="D3057" s="1"/>
      <c r="E3057" s="1"/>
      <c r="F3057" s="1"/>
      <c r="G3057" s="1"/>
      <c r="H3057" s="1"/>
      <c r="I3057" s="1"/>
      <c r="J3057" s="1"/>
      <c r="K3057" s="1"/>
      <c r="L3057" s="1"/>
      <c r="M3057" s="1"/>
      <c r="N3057" s="1"/>
      <c r="O3057" s="1">
        <v>1</v>
      </c>
    </row>
    <row r="3058" spans="1:15" ht="15.75" hidden="1" customHeight="1" x14ac:dyDescent="0.2">
      <c r="A3058" s="31" t="s">
        <v>14693</v>
      </c>
      <c r="B3058" s="1"/>
      <c r="C3058" s="1"/>
      <c r="D3058" s="1"/>
      <c r="E3058" s="1"/>
      <c r="F3058" s="1"/>
      <c r="G3058" s="1"/>
      <c r="H3058" s="1"/>
      <c r="I3058" s="1"/>
      <c r="J3058" s="1"/>
      <c r="K3058" s="1"/>
      <c r="L3058" s="1"/>
      <c r="M3058" s="1"/>
      <c r="N3058" s="1">
        <v>1</v>
      </c>
      <c r="O3058" s="1">
        <v>1</v>
      </c>
    </row>
    <row r="3059" spans="1:15" ht="15.75" hidden="1" customHeight="1" x14ac:dyDescent="0.2">
      <c r="A3059" s="31" t="s">
        <v>12139</v>
      </c>
      <c r="B3059" s="1"/>
      <c r="C3059" s="1"/>
      <c r="D3059" s="1"/>
      <c r="E3059" s="1"/>
      <c r="F3059" s="1"/>
      <c r="G3059" s="1"/>
      <c r="H3059" s="1"/>
      <c r="I3059" s="1"/>
      <c r="J3059" s="1"/>
      <c r="K3059" s="1"/>
      <c r="L3059" s="1"/>
      <c r="M3059" s="1">
        <v>1</v>
      </c>
      <c r="N3059" s="1"/>
      <c r="O3059" s="1">
        <v>1</v>
      </c>
    </row>
    <row r="3060" spans="1:15" ht="15.75" hidden="1" customHeight="1" x14ac:dyDescent="0.2">
      <c r="A3060" s="31" t="s">
        <v>13972</v>
      </c>
      <c r="B3060" s="1"/>
      <c r="C3060" s="1">
        <v>1</v>
      </c>
      <c r="D3060" s="1"/>
      <c r="E3060" s="1"/>
      <c r="F3060" s="1"/>
      <c r="G3060" s="1"/>
      <c r="H3060" s="1"/>
      <c r="I3060" s="1"/>
      <c r="J3060" s="1"/>
      <c r="K3060" s="1"/>
      <c r="L3060" s="1"/>
      <c r="M3060" s="1"/>
      <c r="N3060" s="1"/>
      <c r="O3060" s="1">
        <v>1</v>
      </c>
    </row>
    <row r="3061" spans="1:15" ht="15.75" hidden="1" customHeight="1" x14ac:dyDescent="0.2">
      <c r="A3061" s="31" t="s">
        <v>11384</v>
      </c>
      <c r="B3061" s="1"/>
      <c r="C3061" s="1"/>
      <c r="D3061" s="1">
        <v>1</v>
      </c>
      <c r="E3061" s="1"/>
      <c r="F3061" s="1"/>
      <c r="G3061" s="1"/>
      <c r="H3061" s="1"/>
      <c r="I3061" s="1"/>
      <c r="J3061" s="1"/>
      <c r="K3061" s="1"/>
      <c r="L3061" s="1"/>
      <c r="M3061" s="1"/>
      <c r="N3061" s="1"/>
      <c r="O3061" s="1">
        <v>1</v>
      </c>
    </row>
    <row r="3062" spans="1:15" ht="15.75" hidden="1" customHeight="1" x14ac:dyDescent="0.2">
      <c r="A3062" s="31" t="s">
        <v>13317</v>
      </c>
      <c r="B3062" s="1"/>
      <c r="C3062" s="1"/>
      <c r="D3062" s="1">
        <v>1</v>
      </c>
      <c r="E3062" s="1"/>
      <c r="F3062" s="1"/>
      <c r="G3062" s="1"/>
      <c r="H3062" s="1"/>
      <c r="I3062" s="1"/>
      <c r="J3062" s="1"/>
      <c r="K3062" s="1"/>
      <c r="L3062" s="1"/>
      <c r="M3062" s="1"/>
      <c r="N3062" s="1"/>
      <c r="O3062" s="1">
        <v>1</v>
      </c>
    </row>
    <row r="3063" spans="1:15" ht="15.75" hidden="1" customHeight="1" x14ac:dyDescent="0.2">
      <c r="A3063" s="31" t="s">
        <v>14242</v>
      </c>
      <c r="B3063" s="1"/>
      <c r="C3063" s="1">
        <v>1</v>
      </c>
      <c r="D3063" s="1"/>
      <c r="E3063" s="1"/>
      <c r="F3063" s="1"/>
      <c r="G3063" s="1"/>
      <c r="H3063" s="1"/>
      <c r="I3063" s="1"/>
      <c r="J3063" s="1"/>
      <c r="K3063" s="1"/>
      <c r="L3063" s="1"/>
      <c r="M3063" s="1"/>
      <c r="N3063" s="1"/>
      <c r="O3063" s="1">
        <v>1</v>
      </c>
    </row>
    <row r="3064" spans="1:15" ht="15.75" hidden="1" customHeight="1" x14ac:dyDescent="0.2">
      <c r="A3064" s="31" t="s">
        <v>13760</v>
      </c>
      <c r="B3064" s="1"/>
      <c r="C3064" s="1"/>
      <c r="D3064" s="1">
        <v>1</v>
      </c>
      <c r="E3064" s="1"/>
      <c r="F3064" s="1"/>
      <c r="G3064" s="1"/>
      <c r="H3064" s="1"/>
      <c r="I3064" s="1"/>
      <c r="J3064" s="1"/>
      <c r="K3064" s="1"/>
      <c r="L3064" s="1"/>
      <c r="M3064" s="1"/>
      <c r="N3064" s="1"/>
      <c r="O3064" s="1">
        <v>1</v>
      </c>
    </row>
    <row r="3065" spans="1:15" ht="15.75" hidden="1" customHeight="1" x14ac:dyDescent="0.2">
      <c r="A3065" s="31" t="s">
        <v>13902</v>
      </c>
      <c r="B3065" s="1"/>
      <c r="C3065" s="1"/>
      <c r="D3065" s="1"/>
      <c r="E3065" s="1"/>
      <c r="F3065" s="1"/>
      <c r="G3065" s="1"/>
      <c r="H3065" s="1"/>
      <c r="I3065" s="1"/>
      <c r="J3065" s="1"/>
      <c r="K3065" s="1"/>
      <c r="L3065" s="1">
        <v>1</v>
      </c>
      <c r="M3065" s="1"/>
      <c r="N3065" s="1"/>
      <c r="O3065" s="1">
        <v>1</v>
      </c>
    </row>
    <row r="3066" spans="1:15" ht="15.75" hidden="1" customHeight="1" x14ac:dyDescent="0.2">
      <c r="A3066" s="31" t="s">
        <v>13562</v>
      </c>
      <c r="B3066" s="1">
        <v>1</v>
      </c>
      <c r="C3066" s="1"/>
      <c r="D3066" s="1"/>
      <c r="E3066" s="1"/>
      <c r="F3066" s="1"/>
      <c r="G3066" s="1"/>
      <c r="H3066" s="1"/>
      <c r="I3066" s="1"/>
      <c r="J3066" s="1"/>
      <c r="K3066" s="1"/>
      <c r="L3066" s="1"/>
      <c r="M3066" s="1"/>
      <c r="N3066" s="1"/>
      <c r="O3066" s="1">
        <v>1</v>
      </c>
    </row>
    <row r="3067" spans="1:15" ht="15.75" hidden="1" customHeight="1" x14ac:dyDescent="0.2">
      <c r="A3067" s="31" t="s">
        <v>11247</v>
      </c>
      <c r="B3067" s="1"/>
      <c r="C3067" s="1"/>
      <c r="D3067" s="1"/>
      <c r="E3067" s="1"/>
      <c r="F3067" s="1"/>
      <c r="G3067" s="1"/>
      <c r="H3067" s="1">
        <v>1</v>
      </c>
      <c r="I3067" s="1"/>
      <c r="J3067" s="1"/>
      <c r="K3067" s="1"/>
      <c r="L3067" s="1"/>
      <c r="M3067" s="1"/>
      <c r="N3067" s="1"/>
      <c r="O3067" s="1">
        <v>1</v>
      </c>
    </row>
    <row r="3068" spans="1:15" ht="15.75" hidden="1" customHeight="1" x14ac:dyDescent="0.2">
      <c r="A3068" s="31" t="s">
        <v>14611</v>
      </c>
      <c r="B3068" s="1"/>
      <c r="C3068" s="1"/>
      <c r="D3068" s="1"/>
      <c r="E3068" s="1"/>
      <c r="F3068" s="1"/>
      <c r="G3068" s="1"/>
      <c r="H3068" s="1"/>
      <c r="I3068" s="1"/>
      <c r="J3068" s="1"/>
      <c r="K3068" s="1">
        <v>1</v>
      </c>
      <c r="L3068" s="1"/>
      <c r="M3068" s="1"/>
      <c r="N3068" s="1"/>
      <c r="O3068" s="1">
        <v>1</v>
      </c>
    </row>
    <row r="3069" spans="1:15" ht="15.75" hidden="1" customHeight="1" x14ac:dyDescent="0.2">
      <c r="A3069" s="31" t="s">
        <v>12028</v>
      </c>
      <c r="B3069" s="1"/>
      <c r="C3069" s="1"/>
      <c r="D3069" s="1">
        <v>1</v>
      </c>
      <c r="E3069" s="1"/>
      <c r="F3069" s="1"/>
      <c r="G3069" s="1"/>
      <c r="H3069" s="1"/>
      <c r="I3069" s="1"/>
      <c r="J3069" s="1"/>
      <c r="K3069" s="1"/>
      <c r="L3069" s="1"/>
      <c r="M3069" s="1"/>
      <c r="N3069" s="1"/>
      <c r="O3069" s="1">
        <v>1</v>
      </c>
    </row>
    <row r="3070" spans="1:15" ht="15.75" hidden="1" customHeight="1" x14ac:dyDescent="0.2">
      <c r="A3070" s="31" t="s">
        <v>11188</v>
      </c>
      <c r="B3070" s="1"/>
      <c r="C3070" s="1"/>
      <c r="D3070" s="1"/>
      <c r="E3070" s="1">
        <v>1</v>
      </c>
      <c r="F3070" s="1"/>
      <c r="G3070" s="1"/>
      <c r="H3070" s="1"/>
      <c r="I3070" s="1"/>
      <c r="J3070" s="1"/>
      <c r="K3070" s="1"/>
      <c r="L3070" s="1"/>
      <c r="M3070" s="1"/>
      <c r="N3070" s="1"/>
      <c r="O3070" s="1">
        <v>1</v>
      </c>
    </row>
    <row r="3071" spans="1:15" ht="15.75" hidden="1" customHeight="1" x14ac:dyDescent="0.2">
      <c r="A3071" s="31" t="s">
        <v>11437</v>
      </c>
      <c r="B3071" s="1">
        <v>1</v>
      </c>
      <c r="C3071" s="1"/>
      <c r="D3071" s="1"/>
      <c r="E3071" s="1"/>
      <c r="F3071" s="1"/>
      <c r="G3071" s="1"/>
      <c r="H3071" s="1"/>
      <c r="I3071" s="1"/>
      <c r="J3071" s="1"/>
      <c r="K3071" s="1"/>
      <c r="L3071" s="1"/>
      <c r="M3071" s="1"/>
      <c r="N3071" s="1"/>
      <c r="O3071" s="1">
        <v>1</v>
      </c>
    </row>
    <row r="3072" spans="1:15" ht="15.75" hidden="1" customHeight="1" x14ac:dyDescent="0.2">
      <c r="A3072" s="31" t="s">
        <v>12039</v>
      </c>
      <c r="B3072" s="1">
        <v>1</v>
      </c>
      <c r="C3072" s="1"/>
      <c r="D3072" s="1"/>
      <c r="E3072" s="1"/>
      <c r="F3072" s="1"/>
      <c r="G3072" s="1"/>
      <c r="H3072" s="1"/>
      <c r="I3072" s="1"/>
      <c r="J3072" s="1"/>
      <c r="K3072" s="1"/>
      <c r="L3072" s="1"/>
      <c r="M3072" s="1"/>
      <c r="N3072" s="1"/>
      <c r="O3072" s="1">
        <v>1</v>
      </c>
    </row>
    <row r="3073" spans="1:15" ht="15.75" hidden="1" customHeight="1" x14ac:dyDescent="0.2">
      <c r="A3073" s="31" t="s">
        <v>11311</v>
      </c>
      <c r="B3073" s="1">
        <v>1</v>
      </c>
      <c r="C3073" s="1"/>
      <c r="D3073" s="1"/>
      <c r="E3073" s="1"/>
      <c r="F3073" s="1"/>
      <c r="G3073" s="1"/>
      <c r="H3073" s="1"/>
      <c r="I3073" s="1"/>
      <c r="J3073" s="1"/>
      <c r="K3073" s="1"/>
      <c r="L3073" s="1"/>
      <c r="M3073" s="1"/>
      <c r="N3073" s="1"/>
      <c r="O3073" s="1">
        <v>1</v>
      </c>
    </row>
    <row r="3074" spans="1:15" ht="15.75" hidden="1" customHeight="1" x14ac:dyDescent="0.2">
      <c r="A3074" s="31" t="s">
        <v>11781</v>
      </c>
      <c r="B3074" s="1">
        <v>1</v>
      </c>
      <c r="C3074" s="1"/>
      <c r="D3074" s="1"/>
      <c r="E3074" s="1"/>
      <c r="F3074" s="1"/>
      <c r="G3074" s="1"/>
      <c r="H3074" s="1"/>
      <c r="I3074" s="1"/>
      <c r="J3074" s="1"/>
      <c r="K3074" s="1"/>
      <c r="L3074" s="1"/>
      <c r="M3074" s="1"/>
      <c r="N3074" s="1"/>
      <c r="O3074" s="1">
        <v>1</v>
      </c>
    </row>
    <row r="3075" spans="1:15" ht="15.75" hidden="1" customHeight="1" x14ac:dyDescent="0.2">
      <c r="A3075" s="31" t="s">
        <v>13663</v>
      </c>
      <c r="B3075" s="1"/>
      <c r="C3075" s="1"/>
      <c r="D3075" s="1"/>
      <c r="E3075" s="1"/>
      <c r="F3075" s="1"/>
      <c r="G3075" s="1"/>
      <c r="H3075" s="1"/>
      <c r="I3075" s="1">
        <v>1</v>
      </c>
      <c r="J3075" s="1"/>
      <c r="K3075" s="1"/>
      <c r="L3075" s="1"/>
      <c r="M3075" s="1"/>
      <c r="N3075" s="1"/>
      <c r="O3075" s="1">
        <v>1</v>
      </c>
    </row>
    <row r="3076" spans="1:15" ht="15.75" hidden="1" customHeight="1" x14ac:dyDescent="0.2">
      <c r="A3076" s="31" t="s">
        <v>10430</v>
      </c>
      <c r="B3076" s="1">
        <v>1</v>
      </c>
      <c r="C3076" s="1"/>
      <c r="D3076" s="1"/>
      <c r="E3076" s="1"/>
      <c r="F3076" s="1"/>
      <c r="G3076" s="1"/>
      <c r="H3076" s="1"/>
      <c r="I3076" s="1"/>
      <c r="J3076" s="1"/>
      <c r="K3076" s="1"/>
      <c r="L3076" s="1"/>
      <c r="M3076" s="1"/>
      <c r="N3076" s="1"/>
      <c r="O3076" s="1">
        <v>1</v>
      </c>
    </row>
    <row r="3077" spans="1:15" ht="15.75" hidden="1" customHeight="1" x14ac:dyDescent="0.2">
      <c r="A3077" s="31" t="s">
        <v>10580</v>
      </c>
      <c r="B3077" s="1">
        <v>1</v>
      </c>
      <c r="C3077" s="1"/>
      <c r="D3077" s="1"/>
      <c r="E3077" s="1"/>
      <c r="F3077" s="1"/>
      <c r="G3077" s="1"/>
      <c r="H3077" s="1"/>
      <c r="I3077" s="1"/>
      <c r="J3077" s="1"/>
      <c r="K3077" s="1"/>
      <c r="L3077" s="1"/>
      <c r="M3077" s="1"/>
      <c r="N3077" s="1"/>
      <c r="O3077" s="1">
        <v>1</v>
      </c>
    </row>
    <row r="3078" spans="1:15" ht="15.75" hidden="1" customHeight="1" x14ac:dyDescent="0.2">
      <c r="A3078" s="31" t="s">
        <v>12342</v>
      </c>
      <c r="B3078" s="1"/>
      <c r="C3078" s="1">
        <v>1</v>
      </c>
      <c r="D3078" s="1"/>
      <c r="E3078" s="1"/>
      <c r="F3078" s="1"/>
      <c r="G3078" s="1"/>
      <c r="H3078" s="1"/>
      <c r="I3078" s="1"/>
      <c r="J3078" s="1"/>
      <c r="K3078" s="1"/>
      <c r="L3078" s="1"/>
      <c r="M3078" s="1"/>
      <c r="N3078" s="1"/>
      <c r="O3078" s="1">
        <v>1</v>
      </c>
    </row>
    <row r="3079" spans="1:15" ht="15.75" hidden="1" customHeight="1" x14ac:dyDescent="0.2">
      <c r="A3079" s="31" t="s">
        <v>13670</v>
      </c>
      <c r="B3079" s="1">
        <v>1</v>
      </c>
      <c r="C3079" s="1"/>
      <c r="D3079" s="1"/>
      <c r="E3079" s="1"/>
      <c r="F3079" s="1"/>
      <c r="G3079" s="1"/>
      <c r="H3079" s="1"/>
      <c r="I3079" s="1"/>
      <c r="J3079" s="1"/>
      <c r="K3079" s="1"/>
      <c r="L3079" s="1"/>
      <c r="M3079" s="1"/>
      <c r="N3079" s="1"/>
      <c r="O3079" s="1">
        <v>1</v>
      </c>
    </row>
    <row r="3080" spans="1:15" ht="15.75" hidden="1" customHeight="1" x14ac:dyDescent="0.2">
      <c r="A3080" s="31" t="s">
        <v>13533</v>
      </c>
      <c r="B3080" s="1">
        <v>1</v>
      </c>
      <c r="C3080" s="1"/>
      <c r="D3080" s="1"/>
      <c r="E3080" s="1"/>
      <c r="F3080" s="1"/>
      <c r="G3080" s="1"/>
      <c r="H3080" s="1"/>
      <c r="I3080" s="1"/>
      <c r="J3080" s="1"/>
      <c r="K3080" s="1"/>
      <c r="L3080" s="1"/>
      <c r="M3080" s="1"/>
      <c r="N3080" s="1"/>
      <c r="O3080" s="1">
        <v>1</v>
      </c>
    </row>
    <row r="3081" spans="1:15" ht="15.75" hidden="1" customHeight="1" x14ac:dyDescent="0.2">
      <c r="A3081" s="31" t="s">
        <v>13436</v>
      </c>
      <c r="B3081" s="1"/>
      <c r="C3081" s="1"/>
      <c r="D3081" s="1"/>
      <c r="E3081" s="1"/>
      <c r="F3081" s="1"/>
      <c r="G3081" s="1"/>
      <c r="H3081" s="1"/>
      <c r="I3081" s="1">
        <v>1</v>
      </c>
      <c r="J3081" s="1"/>
      <c r="K3081" s="1"/>
      <c r="L3081" s="1"/>
      <c r="M3081" s="1"/>
      <c r="N3081" s="1"/>
      <c r="O3081" s="1">
        <v>1</v>
      </c>
    </row>
    <row r="3082" spans="1:15" ht="15.75" hidden="1" customHeight="1" x14ac:dyDescent="0.2">
      <c r="A3082" s="31" t="s">
        <v>14421</v>
      </c>
      <c r="B3082" s="1"/>
      <c r="C3082" s="1"/>
      <c r="D3082" s="1"/>
      <c r="E3082" s="1"/>
      <c r="F3082" s="1"/>
      <c r="G3082" s="1"/>
      <c r="H3082" s="1">
        <v>1</v>
      </c>
      <c r="I3082" s="1"/>
      <c r="J3082" s="1"/>
      <c r="K3082" s="1"/>
      <c r="L3082" s="1"/>
      <c r="M3082" s="1"/>
      <c r="N3082" s="1"/>
      <c r="O3082" s="1">
        <v>1</v>
      </c>
    </row>
    <row r="3083" spans="1:15" ht="15.75" hidden="1" customHeight="1" x14ac:dyDescent="0.2">
      <c r="A3083" s="31" t="s">
        <v>14426</v>
      </c>
      <c r="B3083" s="1"/>
      <c r="C3083" s="1"/>
      <c r="D3083" s="1"/>
      <c r="E3083" s="1"/>
      <c r="F3083" s="1"/>
      <c r="G3083" s="1"/>
      <c r="H3083" s="1">
        <v>1</v>
      </c>
      <c r="I3083" s="1"/>
      <c r="J3083" s="1"/>
      <c r="K3083" s="1"/>
      <c r="L3083" s="1"/>
      <c r="M3083" s="1"/>
      <c r="N3083" s="1"/>
      <c r="O3083" s="1">
        <v>1</v>
      </c>
    </row>
    <row r="3084" spans="1:15" ht="15.75" hidden="1" customHeight="1" x14ac:dyDescent="0.2">
      <c r="A3084" s="31" t="s">
        <v>10505</v>
      </c>
      <c r="B3084" s="1"/>
      <c r="C3084" s="1"/>
      <c r="D3084" s="1">
        <v>1</v>
      </c>
      <c r="E3084" s="1"/>
      <c r="F3084" s="1"/>
      <c r="G3084" s="1"/>
      <c r="H3084" s="1"/>
      <c r="I3084" s="1"/>
      <c r="J3084" s="1"/>
      <c r="K3084" s="1"/>
      <c r="L3084" s="1"/>
      <c r="M3084" s="1"/>
      <c r="N3084" s="1"/>
      <c r="O3084" s="1">
        <v>1</v>
      </c>
    </row>
    <row r="3085" spans="1:15" ht="15.75" hidden="1" customHeight="1" x14ac:dyDescent="0.2">
      <c r="A3085" s="31" t="s">
        <v>14535</v>
      </c>
      <c r="B3085" s="1"/>
      <c r="C3085" s="1"/>
      <c r="D3085" s="1"/>
      <c r="E3085" s="1"/>
      <c r="F3085" s="1">
        <v>1</v>
      </c>
      <c r="G3085" s="1"/>
      <c r="H3085" s="1"/>
      <c r="I3085" s="1"/>
      <c r="J3085" s="1"/>
      <c r="K3085" s="1"/>
      <c r="L3085" s="1"/>
      <c r="M3085" s="1"/>
      <c r="N3085" s="1"/>
      <c r="O3085" s="1">
        <v>1</v>
      </c>
    </row>
    <row r="3086" spans="1:15" ht="15.75" hidden="1" customHeight="1" x14ac:dyDescent="0.2">
      <c r="A3086" s="31" t="s">
        <v>12700</v>
      </c>
      <c r="B3086" s="1">
        <v>1</v>
      </c>
      <c r="C3086" s="1"/>
      <c r="D3086" s="1"/>
      <c r="E3086" s="1"/>
      <c r="F3086" s="1"/>
      <c r="G3086" s="1"/>
      <c r="H3086" s="1"/>
      <c r="I3086" s="1"/>
      <c r="J3086" s="1"/>
      <c r="K3086" s="1"/>
      <c r="L3086" s="1"/>
      <c r="M3086" s="1"/>
      <c r="N3086" s="1"/>
      <c r="O3086" s="1">
        <v>1</v>
      </c>
    </row>
    <row r="3087" spans="1:15" ht="15.75" hidden="1" customHeight="1" x14ac:dyDescent="0.2">
      <c r="A3087" s="31" t="s">
        <v>10581</v>
      </c>
      <c r="B3087" s="1">
        <v>1</v>
      </c>
      <c r="C3087" s="1"/>
      <c r="D3087" s="1"/>
      <c r="E3087" s="1"/>
      <c r="F3087" s="1"/>
      <c r="G3087" s="1"/>
      <c r="H3087" s="1"/>
      <c r="I3087" s="1"/>
      <c r="J3087" s="1"/>
      <c r="K3087" s="1"/>
      <c r="L3087" s="1"/>
      <c r="M3087" s="1"/>
      <c r="N3087" s="1"/>
      <c r="O3087" s="1">
        <v>1</v>
      </c>
    </row>
    <row r="3088" spans="1:15" ht="15.75" hidden="1" customHeight="1" x14ac:dyDescent="0.2">
      <c r="A3088" s="31" t="s">
        <v>10868</v>
      </c>
      <c r="B3088" s="1"/>
      <c r="C3088" s="1"/>
      <c r="D3088" s="1"/>
      <c r="E3088" s="1"/>
      <c r="F3088" s="1"/>
      <c r="G3088" s="1"/>
      <c r="H3088" s="1"/>
      <c r="I3088" s="1">
        <v>1</v>
      </c>
      <c r="J3088" s="1"/>
      <c r="K3088" s="1"/>
      <c r="L3088" s="1"/>
      <c r="M3088" s="1"/>
      <c r="N3088" s="1"/>
      <c r="O3088" s="1">
        <v>1</v>
      </c>
    </row>
    <row r="3089" spans="1:15" ht="15.75" hidden="1" customHeight="1" x14ac:dyDescent="0.2">
      <c r="A3089" s="31" t="s">
        <v>11392</v>
      </c>
      <c r="B3089" s="1"/>
      <c r="C3089" s="1"/>
      <c r="D3089" s="1">
        <v>1</v>
      </c>
      <c r="E3089" s="1"/>
      <c r="F3089" s="1"/>
      <c r="G3089" s="1"/>
      <c r="H3089" s="1"/>
      <c r="I3089" s="1"/>
      <c r="J3089" s="1"/>
      <c r="K3089" s="1"/>
      <c r="L3089" s="1"/>
      <c r="M3089" s="1"/>
      <c r="N3089" s="1"/>
      <c r="O3089" s="1">
        <v>1</v>
      </c>
    </row>
    <row r="3090" spans="1:15" ht="15.75" hidden="1" customHeight="1" x14ac:dyDescent="0.2">
      <c r="A3090" s="31" t="s">
        <v>11147</v>
      </c>
      <c r="B3090" s="1"/>
      <c r="C3090" s="1">
        <v>1</v>
      </c>
      <c r="D3090" s="1"/>
      <c r="E3090" s="1"/>
      <c r="F3090" s="1"/>
      <c r="G3090" s="1"/>
      <c r="H3090" s="1"/>
      <c r="I3090" s="1"/>
      <c r="J3090" s="1"/>
      <c r="K3090" s="1"/>
      <c r="L3090" s="1"/>
      <c r="M3090" s="1"/>
      <c r="N3090" s="1"/>
      <c r="O3090" s="1">
        <v>1</v>
      </c>
    </row>
    <row r="3091" spans="1:15" ht="15.75" hidden="1" customHeight="1" x14ac:dyDescent="0.2">
      <c r="A3091" s="31" t="s">
        <v>11184</v>
      </c>
      <c r="B3091" s="1"/>
      <c r="C3091" s="1"/>
      <c r="D3091" s="1"/>
      <c r="E3091" s="1">
        <v>1</v>
      </c>
      <c r="F3091" s="1"/>
      <c r="G3091" s="1"/>
      <c r="H3091" s="1"/>
      <c r="I3091" s="1"/>
      <c r="J3091" s="1"/>
      <c r="K3091" s="1"/>
      <c r="L3091" s="1"/>
      <c r="M3091" s="1"/>
      <c r="N3091" s="1"/>
      <c r="O3091" s="1">
        <v>1</v>
      </c>
    </row>
    <row r="3092" spans="1:15" ht="15.75" hidden="1" customHeight="1" x14ac:dyDescent="0.2">
      <c r="A3092" s="31" t="s">
        <v>13898</v>
      </c>
      <c r="B3092" s="1"/>
      <c r="C3092" s="1"/>
      <c r="D3092" s="1"/>
      <c r="E3092" s="1"/>
      <c r="F3092" s="1"/>
      <c r="G3092" s="1"/>
      <c r="H3092" s="1"/>
      <c r="I3092" s="1"/>
      <c r="J3092" s="1"/>
      <c r="K3092" s="1"/>
      <c r="L3092" s="1">
        <v>1</v>
      </c>
      <c r="M3092" s="1"/>
      <c r="N3092" s="1"/>
      <c r="O3092" s="1">
        <v>1</v>
      </c>
    </row>
    <row r="3093" spans="1:15" ht="15.75" hidden="1" customHeight="1" x14ac:dyDescent="0.2">
      <c r="A3093" s="31" t="s">
        <v>11566</v>
      </c>
      <c r="B3093" s="1"/>
      <c r="C3093" s="1"/>
      <c r="D3093" s="1"/>
      <c r="E3093" s="1"/>
      <c r="F3093" s="1"/>
      <c r="G3093" s="1">
        <v>1</v>
      </c>
      <c r="H3093" s="1"/>
      <c r="I3093" s="1"/>
      <c r="J3093" s="1"/>
      <c r="K3093" s="1"/>
      <c r="L3093" s="1"/>
      <c r="M3093" s="1"/>
      <c r="N3093" s="1"/>
      <c r="O3093" s="1">
        <v>1</v>
      </c>
    </row>
    <row r="3094" spans="1:15" ht="15.75" hidden="1" customHeight="1" x14ac:dyDescent="0.2">
      <c r="A3094" s="31" t="s">
        <v>12344</v>
      </c>
      <c r="B3094" s="1"/>
      <c r="C3094" s="1">
        <v>1</v>
      </c>
      <c r="D3094" s="1"/>
      <c r="E3094" s="1"/>
      <c r="F3094" s="1"/>
      <c r="G3094" s="1"/>
      <c r="H3094" s="1"/>
      <c r="I3094" s="1"/>
      <c r="J3094" s="1"/>
      <c r="K3094" s="1"/>
      <c r="L3094" s="1"/>
      <c r="M3094" s="1"/>
      <c r="N3094" s="1"/>
      <c r="O3094" s="1">
        <v>1</v>
      </c>
    </row>
    <row r="3095" spans="1:15" ht="15.75" hidden="1" customHeight="1" x14ac:dyDescent="0.2">
      <c r="A3095" s="31" t="s">
        <v>14360</v>
      </c>
      <c r="B3095" s="1"/>
      <c r="C3095" s="1"/>
      <c r="D3095" s="1"/>
      <c r="E3095" s="1"/>
      <c r="F3095" s="1"/>
      <c r="G3095" s="1"/>
      <c r="H3095" s="1"/>
      <c r="I3095" s="1"/>
      <c r="J3095" s="1">
        <v>1</v>
      </c>
      <c r="K3095" s="1"/>
      <c r="L3095" s="1"/>
      <c r="M3095" s="1"/>
      <c r="N3095" s="1"/>
      <c r="O3095" s="1">
        <v>1</v>
      </c>
    </row>
    <row r="3096" spans="1:15" ht="15.75" hidden="1" customHeight="1" x14ac:dyDescent="0.2">
      <c r="A3096" s="31" t="s">
        <v>14600</v>
      </c>
      <c r="B3096" s="1"/>
      <c r="C3096" s="1"/>
      <c r="D3096" s="1"/>
      <c r="E3096" s="1"/>
      <c r="F3096" s="1">
        <v>1</v>
      </c>
      <c r="G3096" s="1"/>
      <c r="H3096" s="1"/>
      <c r="I3096" s="1"/>
      <c r="J3096" s="1"/>
      <c r="K3096" s="1"/>
      <c r="L3096" s="1"/>
      <c r="M3096" s="1"/>
      <c r="N3096" s="1"/>
      <c r="O3096" s="1">
        <v>1</v>
      </c>
    </row>
    <row r="3097" spans="1:15" ht="15.75" hidden="1" customHeight="1" x14ac:dyDescent="0.2">
      <c r="A3097" s="31" t="s">
        <v>13233</v>
      </c>
      <c r="B3097" s="1">
        <v>1</v>
      </c>
      <c r="C3097" s="1"/>
      <c r="D3097" s="1"/>
      <c r="E3097" s="1"/>
      <c r="F3097" s="1"/>
      <c r="G3097" s="1"/>
      <c r="H3097" s="1"/>
      <c r="I3097" s="1"/>
      <c r="J3097" s="1"/>
      <c r="K3097" s="1"/>
      <c r="L3097" s="1"/>
      <c r="M3097" s="1"/>
      <c r="N3097" s="1"/>
      <c r="O3097" s="1">
        <v>1</v>
      </c>
    </row>
    <row r="3098" spans="1:15" ht="15.75" hidden="1" customHeight="1" x14ac:dyDescent="0.2">
      <c r="A3098" s="31" t="s">
        <v>14597</v>
      </c>
      <c r="B3098" s="1"/>
      <c r="C3098" s="1"/>
      <c r="D3098" s="1"/>
      <c r="E3098" s="1"/>
      <c r="F3098" s="1">
        <v>1</v>
      </c>
      <c r="G3098" s="1"/>
      <c r="H3098" s="1"/>
      <c r="I3098" s="1"/>
      <c r="J3098" s="1"/>
      <c r="K3098" s="1"/>
      <c r="L3098" s="1"/>
      <c r="M3098" s="1"/>
      <c r="N3098" s="1"/>
      <c r="O3098" s="1">
        <v>1</v>
      </c>
    </row>
    <row r="3099" spans="1:15" ht="15.75" hidden="1" customHeight="1" x14ac:dyDescent="0.2">
      <c r="A3099" s="31" t="s">
        <v>10824</v>
      </c>
      <c r="B3099" s="1"/>
      <c r="C3099" s="1"/>
      <c r="D3099" s="1"/>
      <c r="E3099" s="1"/>
      <c r="F3099" s="1">
        <v>1</v>
      </c>
      <c r="G3099" s="1"/>
      <c r="H3099" s="1"/>
      <c r="I3099" s="1"/>
      <c r="J3099" s="1"/>
      <c r="K3099" s="1"/>
      <c r="L3099" s="1"/>
      <c r="M3099" s="1"/>
      <c r="N3099" s="1"/>
      <c r="O3099" s="1">
        <v>1</v>
      </c>
    </row>
    <row r="3100" spans="1:15" ht="15.75" hidden="1" customHeight="1" x14ac:dyDescent="0.2">
      <c r="A3100" s="31" t="s">
        <v>14365</v>
      </c>
      <c r="B3100" s="1"/>
      <c r="C3100" s="1"/>
      <c r="D3100" s="1"/>
      <c r="E3100" s="1"/>
      <c r="F3100" s="1"/>
      <c r="G3100" s="1"/>
      <c r="H3100" s="1">
        <v>1</v>
      </c>
      <c r="I3100" s="1"/>
      <c r="J3100" s="1"/>
      <c r="K3100" s="1"/>
      <c r="L3100" s="1"/>
      <c r="M3100" s="1"/>
      <c r="N3100" s="1"/>
      <c r="O3100" s="1">
        <v>1</v>
      </c>
    </row>
    <row r="3101" spans="1:15" ht="15.75" hidden="1" customHeight="1" x14ac:dyDescent="0.2">
      <c r="A3101" s="31" t="s">
        <v>13628</v>
      </c>
      <c r="B3101" s="1"/>
      <c r="C3101" s="1"/>
      <c r="D3101" s="1">
        <v>1</v>
      </c>
      <c r="E3101" s="1"/>
      <c r="F3101" s="1"/>
      <c r="G3101" s="1"/>
      <c r="H3101" s="1"/>
      <c r="I3101" s="1"/>
      <c r="J3101" s="1"/>
      <c r="K3101" s="1"/>
      <c r="L3101" s="1"/>
      <c r="M3101" s="1"/>
      <c r="N3101" s="1"/>
      <c r="O3101" s="1">
        <v>1</v>
      </c>
    </row>
    <row r="3102" spans="1:15" ht="15.75" hidden="1" customHeight="1" x14ac:dyDescent="0.2">
      <c r="A3102" s="31" t="s">
        <v>13757</v>
      </c>
      <c r="B3102" s="1"/>
      <c r="C3102" s="1"/>
      <c r="D3102" s="1">
        <v>1</v>
      </c>
      <c r="E3102" s="1"/>
      <c r="F3102" s="1"/>
      <c r="G3102" s="1"/>
      <c r="H3102" s="1"/>
      <c r="I3102" s="1"/>
      <c r="J3102" s="1"/>
      <c r="K3102" s="1"/>
      <c r="L3102" s="1"/>
      <c r="M3102" s="1"/>
      <c r="N3102" s="1"/>
      <c r="O3102" s="1">
        <v>1</v>
      </c>
    </row>
    <row r="3103" spans="1:15" ht="15.75" hidden="1" customHeight="1" x14ac:dyDescent="0.2">
      <c r="A3103" s="31" t="s">
        <v>10572</v>
      </c>
      <c r="B3103" s="1"/>
      <c r="C3103" s="1"/>
      <c r="D3103" s="1">
        <v>1</v>
      </c>
      <c r="E3103" s="1"/>
      <c r="F3103" s="1"/>
      <c r="G3103" s="1"/>
      <c r="H3103" s="1"/>
      <c r="I3103" s="1"/>
      <c r="J3103" s="1"/>
      <c r="K3103" s="1"/>
      <c r="L3103" s="1"/>
      <c r="M3103" s="1"/>
      <c r="N3103" s="1"/>
      <c r="O3103" s="1">
        <v>1</v>
      </c>
    </row>
    <row r="3104" spans="1:15" ht="15.75" hidden="1" customHeight="1" x14ac:dyDescent="0.2">
      <c r="A3104" s="31" t="s">
        <v>10510</v>
      </c>
      <c r="B3104" s="1"/>
      <c r="C3104" s="1">
        <v>1</v>
      </c>
      <c r="D3104" s="1"/>
      <c r="E3104" s="1"/>
      <c r="F3104" s="1"/>
      <c r="G3104" s="1"/>
      <c r="H3104" s="1"/>
      <c r="I3104" s="1"/>
      <c r="J3104" s="1"/>
      <c r="K3104" s="1"/>
      <c r="L3104" s="1"/>
      <c r="M3104" s="1"/>
      <c r="N3104" s="1"/>
      <c r="O3104" s="1">
        <v>1</v>
      </c>
    </row>
    <row r="3105" spans="1:15" ht="15.75" hidden="1" customHeight="1" x14ac:dyDescent="0.2">
      <c r="A3105" s="31" t="s">
        <v>13703</v>
      </c>
      <c r="B3105" s="1">
        <v>1</v>
      </c>
      <c r="C3105" s="1"/>
      <c r="D3105" s="1"/>
      <c r="E3105" s="1"/>
      <c r="F3105" s="1"/>
      <c r="G3105" s="1"/>
      <c r="H3105" s="1"/>
      <c r="I3105" s="1"/>
      <c r="J3105" s="1"/>
      <c r="K3105" s="1"/>
      <c r="L3105" s="1"/>
      <c r="M3105" s="1"/>
      <c r="N3105" s="1"/>
      <c r="O3105" s="1">
        <v>1</v>
      </c>
    </row>
    <row r="3106" spans="1:15" ht="15.75" hidden="1" customHeight="1" x14ac:dyDescent="0.2">
      <c r="A3106" s="31" t="s">
        <v>13034</v>
      </c>
      <c r="B3106" s="1">
        <v>1</v>
      </c>
      <c r="C3106" s="1"/>
      <c r="D3106" s="1"/>
      <c r="E3106" s="1"/>
      <c r="F3106" s="1"/>
      <c r="G3106" s="1"/>
      <c r="H3106" s="1"/>
      <c r="I3106" s="1"/>
      <c r="J3106" s="1"/>
      <c r="K3106" s="1"/>
      <c r="L3106" s="1"/>
      <c r="M3106" s="1"/>
      <c r="N3106" s="1"/>
      <c r="O3106" s="1">
        <v>1</v>
      </c>
    </row>
    <row r="3107" spans="1:15" ht="15.75" hidden="1" customHeight="1" x14ac:dyDescent="0.2">
      <c r="A3107" s="31" t="s">
        <v>13956</v>
      </c>
      <c r="B3107" s="1">
        <v>1</v>
      </c>
      <c r="C3107" s="1"/>
      <c r="D3107" s="1"/>
      <c r="E3107" s="1"/>
      <c r="F3107" s="1"/>
      <c r="G3107" s="1"/>
      <c r="H3107" s="1"/>
      <c r="I3107" s="1"/>
      <c r="J3107" s="1"/>
      <c r="K3107" s="1"/>
      <c r="L3107" s="1"/>
      <c r="M3107" s="1"/>
      <c r="N3107" s="1"/>
      <c r="O3107" s="1">
        <v>1</v>
      </c>
    </row>
    <row r="3108" spans="1:15" ht="15.75" hidden="1" customHeight="1" x14ac:dyDescent="0.2">
      <c r="A3108" s="31" t="s">
        <v>12166</v>
      </c>
      <c r="B3108" s="1"/>
      <c r="C3108" s="1"/>
      <c r="D3108" s="1"/>
      <c r="E3108" s="1"/>
      <c r="F3108" s="1"/>
      <c r="G3108" s="1"/>
      <c r="H3108" s="1"/>
      <c r="I3108" s="1"/>
      <c r="J3108" s="1"/>
      <c r="K3108" s="1"/>
      <c r="L3108" s="1"/>
      <c r="M3108" s="1">
        <v>1</v>
      </c>
      <c r="N3108" s="1"/>
      <c r="O3108" s="1">
        <v>1</v>
      </c>
    </row>
    <row r="3109" spans="1:15" ht="15.75" hidden="1" customHeight="1" x14ac:dyDescent="0.2">
      <c r="A3109" s="31" t="s">
        <v>12417</v>
      </c>
      <c r="B3109" s="1"/>
      <c r="C3109" s="1">
        <v>1</v>
      </c>
      <c r="D3109" s="1"/>
      <c r="E3109" s="1"/>
      <c r="F3109" s="1"/>
      <c r="G3109" s="1"/>
      <c r="H3109" s="1"/>
      <c r="I3109" s="1"/>
      <c r="J3109" s="1"/>
      <c r="K3109" s="1"/>
      <c r="L3109" s="1"/>
      <c r="M3109" s="1"/>
      <c r="N3109" s="1"/>
      <c r="O3109" s="1">
        <v>1</v>
      </c>
    </row>
    <row r="3110" spans="1:15" ht="15.75" hidden="1" customHeight="1" x14ac:dyDescent="0.2">
      <c r="A3110" s="31" t="s">
        <v>14223</v>
      </c>
      <c r="B3110" s="1"/>
      <c r="C3110" s="1">
        <v>1</v>
      </c>
      <c r="D3110" s="1"/>
      <c r="E3110" s="1"/>
      <c r="F3110" s="1"/>
      <c r="G3110" s="1"/>
      <c r="H3110" s="1"/>
      <c r="I3110" s="1"/>
      <c r="J3110" s="1"/>
      <c r="K3110" s="1"/>
      <c r="L3110" s="1"/>
      <c r="M3110" s="1"/>
      <c r="N3110" s="1"/>
      <c r="O3110" s="1">
        <v>1</v>
      </c>
    </row>
    <row r="3111" spans="1:15" ht="15.75" hidden="1" customHeight="1" x14ac:dyDescent="0.2">
      <c r="A3111" s="31" t="s">
        <v>10610</v>
      </c>
      <c r="B3111" s="1">
        <v>1</v>
      </c>
      <c r="C3111" s="1"/>
      <c r="D3111" s="1"/>
      <c r="E3111" s="1"/>
      <c r="F3111" s="1"/>
      <c r="G3111" s="1"/>
      <c r="H3111" s="1"/>
      <c r="I3111" s="1"/>
      <c r="J3111" s="1"/>
      <c r="K3111" s="1"/>
      <c r="L3111" s="1"/>
      <c r="M3111" s="1"/>
      <c r="N3111" s="1"/>
      <c r="O3111" s="1">
        <v>1</v>
      </c>
    </row>
    <row r="3112" spans="1:15" ht="15.75" hidden="1" customHeight="1" x14ac:dyDescent="0.2">
      <c r="A3112" s="31" t="s">
        <v>14677</v>
      </c>
      <c r="B3112" s="1"/>
      <c r="C3112" s="1"/>
      <c r="D3112" s="1"/>
      <c r="E3112" s="1"/>
      <c r="F3112" s="1"/>
      <c r="G3112" s="1"/>
      <c r="H3112" s="1"/>
      <c r="I3112" s="1"/>
      <c r="J3112" s="1"/>
      <c r="K3112" s="1"/>
      <c r="L3112" s="1"/>
      <c r="M3112" s="1"/>
      <c r="N3112" s="1">
        <v>1</v>
      </c>
      <c r="O3112" s="1">
        <v>1</v>
      </c>
    </row>
    <row r="3113" spans="1:15" ht="15.75" hidden="1" customHeight="1" x14ac:dyDescent="0.2">
      <c r="A3113" s="31" t="s">
        <v>10616</v>
      </c>
      <c r="B3113" s="1"/>
      <c r="C3113" s="1"/>
      <c r="D3113" s="1"/>
      <c r="E3113" s="1"/>
      <c r="F3113" s="1">
        <v>1</v>
      </c>
      <c r="G3113" s="1"/>
      <c r="H3113" s="1"/>
      <c r="I3113" s="1"/>
      <c r="J3113" s="1"/>
      <c r="K3113" s="1"/>
      <c r="L3113" s="1"/>
      <c r="M3113" s="1"/>
      <c r="N3113" s="1"/>
      <c r="O3113" s="1">
        <v>1</v>
      </c>
    </row>
    <row r="3114" spans="1:15" ht="15.75" hidden="1" customHeight="1" x14ac:dyDescent="0.2">
      <c r="A3114" s="31" t="s">
        <v>10373</v>
      </c>
      <c r="B3114" s="1"/>
      <c r="C3114" s="1"/>
      <c r="D3114" s="1"/>
      <c r="E3114" s="1"/>
      <c r="F3114" s="1"/>
      <c r="G3114" s="1">
        <v>1</v>
      </c>
      <c r="H3114" s="1"/>
      <c r="I3114" s="1"/>
      <c r="J3114" s="1"/>
      <c r="K3114" s="1"/>
      <c r="L3114" s="1"/>
      <c r="M3114" s="1"/>
      <c r="N3114" s="1"/>
      <c r="O3114" s="1">
        <v>1</v>
      </c>
    </row>
    <row r="3115" spans="1:15" ht="15.75" hidden="1" customHeight="1" x14ac:dyDescent="0.2">
      <c r="A3115" s="31" t="s">
        <v>13537</v>
      </c>
      <c r="B3115" s="1"/>
      <c r="C3115" s="1">
        <v>1</v>
      </c>
      <c r="D3115" s="1"/>
      <c r="E3115" s="1"/>
      <c r="F3115" s="1"/>
      <c r="G3115" s="1"/>
      <c r="H3115" s="1"/>
      <c r="I3115" s="1"/>
      <c r="J3115" s="1"/>
      <c r="K3115" s="1"/>
      <c r="L3115" s="1"/>
      <c r="M3115" s="1"/>
      <c r="N3115" s="1"/>
      <c r="O3115" s="1">
        <v>1</v>
      </c>
    </row>
    <row r="3116" spans="1:15" ht="15.75" hidden="1" customHeight="1" x14ac:dyDescent="0.2">
      <c r="A3116" s="31" t="s">
        <v>13782</v>
      </c>
      <c r="B3116" s="1">
        <v>1</v>
      </c>
      <c r="C3116" s="1"/>
      <c r="D3116" s="1"/>
      <c r="E3116" s="1"/>
      <c r="F3116" s="1"/>
      <c r="G3116" s="1"/>
      <c r="H3116" s="1"/>
      <c r="I3116" s="1"/>
      <c r="J3116" s="1"/>
      <c r="K3116" s="1"/>
      <c r="L3116" s="1"/>
      <c r="M3116" s="1"/>
      <c r="N3116" s="1"/>
      <c r="O3116" s="1">
        <v>1</v>
      </c>
    </row>
    <row r="3117" spans="1:15" ht="15.75" hidden="1" customHeight="1" x14ac:dyDescent="0.2">
      <c r="A3117" s="31" t="s">
        <v>13380</v>
      </c>
      <c r="B3117" s="1">
        <v>1</v>
      </c>
      <c r="C3117" s="1"/>
      <c r="D3117" s="1"/>
      <c r="E3117" s="1"/>
      <c r="F3117" s="1"/>
      <c r="G3117" s="1"/>
      <c r="H3117" s="1"/>
      <c r="I3117" s="1"/>
      <c r="J3117" s="1"/>
      <c r="K3117" s="1"/>
      <c r="L3117" s="1"/>
      <c r="M3117" s="1"/>
      <c r="N3117" s="1"/>
      <c r="O3117" s="1">
        <v>1</v>
      </c>
    </row>
    <row r="3118" spans="1:15" ht="15.75" hidden="1" customHeight="1" x14ac:dyDescent="0.2">
      <c r="A3118" s="31" t="s">
        <v>13044</v>
      </c>
      <c r="B3118" s="1"/>
      <c r="C3118" s="1">
        <v>1</v>
      </c>
      <c r="D3118" s="1"/>
      <c r="E3118" s="1"/>
      <c r="F3118" s="1"/>
      <c r="G3118" s="1"/>
      <c r="H3118" s="1"/>
      <c r="I3118" s="1"/>
      <c r="J3118" s="1"/>
      <c r="K3118" s="1"/>
      <c r="L3118" s="1"/>
      <c r="M3118" s="1"/>
      <c r="N3118" s="1"/>
      <c r="O3118" s="1">
        <v>1</v>
      </c>
    </row>
    <row r="3119" spans="1:15" ht="15.75" hidden="1" customHeight="1" x14ac:dyDescent="0.2">
      <c r="A3119" s="31" t="s">
        <v>12988</v>
      </c>
      <c r="B3119" s="1"/>
      <c r="C3119" s="1">
        <v>1</v>
      </c>
      <c r="D3119" s="1"/>
      <c r="E3119" s="1"/>
      <c r="F3119" s="1"/>
      <c r="G3119" s="1"/>
      <c r="H3119" s="1"/>
      <c r="I3119" s="1"/>
      <c r="J3119" s="1"/>
      <c r="K3119" s="1"/>
      <c r="L3119" s="1"/>
      <c r="M3119" s="1"/>
      <c r="N3119" s="1"/>
      <c r="O3119" s="1">
        <v>1</v>
      </c>
    </row>
    <row r="3120" spans="1:15" ht="15.75" hidden="1" customHeight="1" x14ac:dyDescent="0.2">
      <c r="A3120" s="31" t="s">
        <v>12655</v>
      </c>
      <c r="B3120" s="1"/>
      <c r="C3120" s="1">
        <v>1</v>
      </c>
      <c r="D3120" s="1"/>
      <c r="E3120" s="1"/>
      <c r="F3120" s="1"/>
      <c r="G3120" s="1"/>
      <c r="H3120" s="1"/>
      <c r="I3120" s="1"/>
      <c r="J3120" s="1"/>
      <c r="K3120" s="1"/>
      <c r="L3120" s="1"/>
      <c r="M3120" s="1"/>
      <c r="N3120" s="1"/>
      <c r="O3120" s="1">
        <v>1</v>
      </c>
    </row>
    <row r="3121" spans="1:15" ht="15.75" hidden="1" customHeight="1" x14ac:dyDescent="0.2">
      <c r="A3121" s="31" t="s">
        <v>13535</v>
      </c>
      <c r="B3121" s="1">
        <v>1</v>
      </c>
      <c r="C3121" s="1"/>
      <c r="D3121" s="1"/>
      <c r="E3121" s="1"/>
      <c r="F3121" s="1"/>
      <c r="G3121" s="1"/>
      <c r="H3121" s="1"/>
      <c r="I3121" s="1"/>
      <c r="J3121" s="1"/>
      <c r="K3121" s="1"/>
      <c r="L3121" s="1"/>
      <c r="M3121" s="1"/>
      <c r="N3121" s="1"/>
      <c r="O3121" s="1">
        <v>1</v>
      </c>
    </row>
    <row r="3122" spans="1:15" ht="15.75" hidden="1" customHeight="1" x14ac:dyDescent="0.2">
      <c r="A3122" s="31" t="s">
        <v>10377</v>
      </c>
      <c r="B3122" s="1"/>
      <c r="C3122" s="1"/>
      <c r="D3122" s="1"/>
      <c r="E3122" s="1"/>
      <c r="F3122" s="1"/>
      <c r="G3122" s="1">
        <v>1</v>
      </c>
      <c r="H3122" s="1"/>
      <c r="I3122" s="1"/>
      <c r="J3122" s="1"/>
      <c r="K3122" s="1"/>
      <c r="L3122" s="1"/>
      <c r="M3122" s="1"/>
      <c r="N3122" s="1"/>
      <c r="O3122" s="1">
        <v>1</v>
      </c>
    </row>
    <row r="3123" spans="1:15" ht="15.75" hidden="1" customHeight="1" x14ac:dyDescent="0.2">
      <c r="A3123" s="31" t="s">
        <v>14483</v>
      </c>
      <c r="B3123" s="1"/>
      <c r="C3123" s="1"/>
      <c r="D3123" s="1"/>
      <c r="E3123" s="1"/>
      <c r="F3123" s="1">
        <v>1</v>
      </c>
      <c r="G3123" s="1"/>
      <c r="H3123" s="1"/>
      <c r="I3123" s="1"/>
      <c r="J3123" s="1"/>
      <c r="K3123" s="1"/>
      <c r="L3123" s="1"/>
      <c r="M3123" s="1"/>
      <c r="N3123" s="1"/>
      <c r="O3123" s="1">
        <v>1</v>
      </c>
    </row>
    <row r="3124" spans="1:15" ht="15.75" hidden="1" customHeight="1" x14ac:dyDescent="0.2">
      <c r="A3124" s="31" t="s">
        <v>13459</v>
      </c>
      <c r="B3124" s="1">
        <v>1</v>
      </c>
      <c r="C3124" s="1"/>
      <c r="D3124" s="1"/>
      <c r="E3124" s="1"/>
      <c r="F3124" s="1"/>
      <c r="G3124" s="1"/>
      <c r="H3124" s="1"/>
      <c r="I3124" s="1"/>
      <c r="J3124" s="1"/>
      <c r="K3124" s="1"/>
      <c r="L3124" s="1"/>
      <c r="M3124" s="1"/>
      <c r="N3124" s="1"/>
      <c r="O3124" s="1">
        <v>1</v>
      </c>
    </row>
    <row r="3125" spans="1:15" ht="15.75" hidden="1" customHeight="1" x14ac:dyDescent="0.2">
      <c r="A3125" s="31" t="s">
        <v>13479</v>
      </c>
      <c r="B3125" s="1">
        <v>1</v>
      </c>
      <c r="C3125" s="1"/>
      <c r="D3125" s="1"/>
      <c r="E3125" s="1"/>
      <c r="F3125" s="1"/>
      <c r="G3125" s="1"/>
      <c r="H3125" s="1"/>
      <c r="I3125" s="1"/>
      <c r="J3125" s="1"/>
      <c r="K3125" s="1"/>
      <c r="L3125" s="1"/>
      <c r="M3125" s="1"/>
      <c r="N3125" s="1"/>
      <c r="O3125" s="1">
        <v>1</v>
      </c>
    </row>
    <row r="3126" spans="1:15" ht="15.75" hidden="1" customHeight="1" x14ac:dyDescent="0.2">
      <c r="A3126" s="31" t="s">
        <v>13534</v>
      </c>
      <c r="B3126" s="1">
        <v>1</v>
      </c>
      <c r="C3126" s="1"/>
      <c r="D3126" s="1"/>
      <c r="E3126" s="1"/>
      <c r="F3126" s="1"/>
      <c r="G3126" s="1"/>
      <c r="H3126" s="1"/>
      <c r="I3126" s="1"/>
      <c r="J3126" s="1"/>
      <c r="K3126" s="1"/>
      <c r="L3126" s="1"/>
      <c r="M3126" s="1"/>
      <c r="N3126" s="1"/>
      <c r="O3126" s="1">
        <v>1</v>
      </c>
    </row>
    <row r="3127" spans="1:15" ht="15.75" hidden="1" customHeight="1" x14ac:dyDescent="0.2">
      <c r="A3127" s="31" t="s">
        <v>14707</v>
      </c>
      <c r="B3127" s="1"/>
      <c r="C3127" s="1"/>
      <c r="D3127" s="1"/>
      <c r="E3127" s="1"/>
      <c r="F3127" s="1"/>
      <c r="G3127" s="1"/>
      <c r="H3127" s="1"/>
      <c r="I3127" s="1"/>
      <c r="J3127" s="1"/>
      <c r="K3127" s="1"/>
      <c r="L3127" s="1"/>
      <c r="M3127" s="1"/>
      <c r="N3127" s="1">
        <v>1</v>
      </c>
      <c r="O3127" s="1">
        <v>1</v>
      </c>
    </row>
    <row r="3128" spans="1:15" ht="15.75" hidden="1" customHeight="1" x14ac:dyDescent="0.2">
      <c r="A3128" s="31" t="s">
        <v>13662</v>
      </c>
      <c r="B3128" s="1"/>
      <c r="C3128" s="1"/>
      <c r="D3128" s="1"/>
      <c r="E3128" s="1"/>
      <c r="F3128" s="1"/>
      <c r="G3128" s="1"/>
      <c r="H3128" s="1"/>
      <c r="I3128" s="1">
        <v>1</v>
      </c>
      <c r="J3128" s="1"/>
      <c r="K3128" s="1"/>
      <c r="L3128" s="1"/>
      <c r="M3128" s="1"/>
      <c r="N3128" s="1"/>
      <c r="O3128" s="1">
        <v>1</v>
      </c>
    </row>
    <row r="3129" spans="1:15" ht="15.75" hidden="1" customHeight="1" x14ac:dyDescent="0.2">
      <c r="A3129" s="31" t="s">
        <v>11892</v>
      </c>
      <c r="B3129" s="1"/>
      <c r="C3129" s="1"/>
      <c r="D3129" s="1"/>
      <c r="E3129" s="1"/>
      <c r="F3129" s="1"/>
      <c r="G3129" s="1"/>
      <c r="H3129" s="1"/>
      <c r="I3129" s="1">
        <v>1</v>
      </c>
      <c r="J3129" s="1"/>
      <c r="K3129" s="1"/>
      <c r="L3129" s="1"/>
      <c r="M3129" s="1"/>
      <c r="N3129" s="1"/>
      <c r="O3129" s="1">
        <v>1</v>
      </c>
    </row>
    <row r="3130" spans="1:15" ht="15.75" hidden="1" customHeight="1" x14ac:dyDescent="0.2">
      <c r="A3130" s="31" t="s">
        <v>11082</v>
      </c>
      <c r="B3130" s="1"/>
      <c r="C3130" s="1"/>
      <c r="D3130" s="1"/>
      <c r="E3130" s="1"/>
      <c r="F3130" s="1"/>
      <c r="G3130" s="1">
        <v>1</v>
      </c>
      <c r="H3130" s="1"/>
      <c r="I3130" s="1"/>
      <c r="J3130" s="1"/>
      <c r="K3130" s="1"/>
      <c r="L3130" s="1"/>
      <c r="M3130" s="1"/>
      <c r="N3130" s="1"/>
      <c r="O3130" s="1">
        <v>1</v>
      </c>
    </row>
    <row r="3131" spans="1:15" ht="15.75" hidden="1" customHeight="1" x14ac:dyDescent="0.2">
      <c r="A3131" s="31" t="s">
        <v>12390</v>
      </c>
      <c r="B3131" s="1">
        <v>1</v>
      </c>
      <c r="C3131" s="1"/>
      <c r="D3131" s="1"/>
      <c r="E3131" s="1"/>
      <c r="F3131" s="1"/>
      <c r="G3131" s="1"/>
      <c r="H3131" s="1"/>
      <c r="I3131" s="1"/>
      <c r="J3131" s="1"/>
      <c r="K3131" s="1"/>
      <c r="L3131" s="1"/>
      <c r="M3131" s="1"/>
      <c r="N3131" s="1"/>
      <c r="O3131" s="1">
        <v>1</v>
      </c>
    </row>
    <row r="3132" spans="1:15" ht="15.75" hidden="1" customHeight="1" x14ac:dyDescent="0.2">
      <c r="A3132" s="31" t="s">
        <v>10504</v>
      </c>
      <c r="B3132" s="1"/>
      <c r="C3132" s="1"/>
      <c r="D3132" s="1">
        <v>1</v>
      </c>
      <c r="E3132" s="1"/>
      <c r="F3132" s="1"/>
      <c r="G3132" s="1"/>
      <c r="H3132" s="1"/>
      <c r="I3132" s="1"/>
      <c r="J3132" s="1"/>
      <c r="K3132" s="1"/>
      <c r="L3132" s="1"/>
      <c r="M3132" s="1"/>
      <c r="N3132" s="1"/>
      <c r="O3132" s="1">
        <v>1</v>
      </c>
    </row>
    <row r="3133" spans="1:15" ht="15.75" hidden="1" customHeight="1" x14ac:dyDescent="0.2">
      <c r="A3133" s="31" t="s">
        <v>10372</v>
      </c>
      <c r="B3133" s="1"/>
      <c r="C3133" s="1"/>
      <c r="D3133" s="1"/>
      <c r="E3133" s="1"/>
      <c r="F3133" s="1"/>
      <c r="G3133" s="1">
        <v>1</v>
      </c>
      <c r="H3133" s="1"/>
      <c r="I3133" s="1"/>
      <c r="J3133" s="1"/>
      <c r="K3133" s="1"/>
      <c r="L3133" s="1"/>
      <c r="M3133" s="1"/>
      <c r="N3133" s="1"/>
      <c r="O3133" s="1">
        <v>1</v>
      </c>
    </row>
    <row r="3134" spans="1:15" ht="15.75" hidden="1" customHeight="1" x14ac:dyDescent="0.2">
      <c r="A3134" s="31" t="s">
        <v>13350</v>
      </c>
      <c r="B3134" s="1"/>
      <c r="C3134" s="1"/>
      <c r="D3134" s="1"/>
      <c r="E3134" s="1"/>
      <c r="F3134" s="1"/>
      <c r="G3134" s="1"/>
      <c r="H3134" s="1">
        <v>1</v>
      </c>
      <c r="I3134" s="1"/>
      <c r="J3134" s="1"/>
      <c r="K3134" s="1"/>
      <c r="L3134" s="1"/>
      <c r="M3134" s="1"/>
      <c r="N3134" s="1"/>
      <c r="O3134" s="1">
        <v>1</v>
      </c>
    </row>
    <row r="3135" spans="1:15" ht="15.75" hidden="1" customHeight="1" x14ac:dyDescent="0.2">
      <c r="A3135" s="31" t="s">
        <v>13331</v>
      </c>
      <c r="B3135" s="1">
        <v>1</v>
      </c>
      <c r="C3135" s="1"/>
      <c r="D3135" s="1"/>
      <c r="E3135" s="1"/>
      <c r="F3135" s="1"/>
      <c r="G3135" s="1"/>
      <c r="H3135" s="1"/>
      <c r="I3135" s="1"/>
      <c r="J3135" s="1"/>
      <c r="K3135" s="1"/>
      <c r="L3135" s="1"/>
      <c r="M3135" s="1"/>
      <c r="N3135" s="1"/>
      <c r="O3135" s="1">
        <v>1</v>
      </c>
    </row>
    <row r="3136" spans="1:15" ht="15.75" hidden="1" customHeight="1" x14ac:dyDescent="0.2">
      <c r="A3136" s="31" t="s">
        <v>12823</v>
      </c>
      <c r="B3136" s="1"/>
      <c r="C3136" s="1">
        <v>1</v>
      </c>
      <c r="D3136" s="1"/>
      <c r="E3136" s="1"/>
      <c r="F3136" s="1"/>
      <c r="G3136" s="1"/>
      <c r="H3136" s="1"/>
      <c r="I3136" s="1"/>
      <c r="J3136" s="1"/>
      <c r="K3136" s="1"/>
      <c r="L3136" s="1"/>
      <c r="M3136" s="1"/>
      <c r="N3136" s="1"/>
      <c r="O3136" s="1">
        <v>1</v>
      </c>
    </row>
    <row r="3137" spans="1:15" ht="15.75" hidden="1" customHeight="1" x14ac:dyDescent="0.2">
      <c r="A3137" s="31" t="s">
        <v>10977</v>
      </c>
      <c r="B3137" s="1"/>
      <c r="C3137" s="1">
        <v>1</v>
      </c>
      <c r="D3137" s="1"/>
      <c r="E3137" s="1"/>
      <c r="F3137" s="1"/>
      <c r="G3137" s="1"/>
      <c r="H3137" s="1"/>
      <c r="I3137" s="1"/>
      <c r="J3137" s="1"/>
      <c r="K3137" s="1"/>
      <c r="L3137" s="1"/>
      <c r="M3137" s="1"/>
      <c r="N3137" s="1"/>
      <c r="O3137" s="1">
        <v>1</v>
      </c>
    </row>
    <row r="3138" spans="1:15" ht="15.75" hidden="1" customHeight="1" x14ac:dyDescent="0.2">
      <c r="A3138" s="31" t="s">
        <v>13923</v>
      </c>
      <c r="B3138" s="1">
        <v>1</v>
      </c>
      <c r="C3138" s="1"/>
      <c r="D3138" s="1"/>
      <c r="E3138" s="1"/>
      <c r="F3138" s="1"/>
      <c r="G3138" s="1"/>
      <c r="H3138" s="1"/>
      <c r="I3138" s="1"/>
      <c r="J3138" s="1"/>
      <c r="K3138" s="1"/>
      <c r="L3138" s="1"/>
      <c r="M3138" s="1"/>
      <c r="N3138" s="1"/>
      <c r="O3138" s="1">
        <v>1</v>
      </c>
    </row>
    <row r="3139" spans="1:15" ht="15.75" hidden="1" customHeight="1" x14ac:dyDescent="0.2">
      <c r="A3139" s="31" t="s">
        <v>13393</v>
      </c>
      <c r="B3139" s="1"/>
      <c r="C3139" s="1">
        <v>1</v>
      </c>
      <c r="D3139" s="1"/>
      <c r="E3139" s="1"/>
      <c r="F3139" s="1"/>
      <c r="G3139" s="1"/>
      <c r="H3139" s="1"/>
      <c r="I3139" s="1"/>
      <c r="J3139" s="1"/>
      <c r="K3139" s="1"/>
      <c r="L3139" s="1"/>
      <c r="M3139" s="1"/>
      <c r="N3139" s="1"/>
      <c r="O3139" s="1">
        <v>1</v>
      </c>
    </row>
    <row r="3140" spans="1:15" ht="15.75" hidden="1" customHeight="1" x14ac:dyDescent="0.2">
      <c r="A3140" s="31" t="s">
        <v>12529</v>
      </c>
      <c r="B3140" s="1"/>
      <c r="C3140" s="1"/>
      <c r="D3140" s="1">
        <v>1</v>
      </c>
      <c r="E3140" s="1"/>
      <c r="F3140" s="1"/>
      <c r="G3140" s="1"/>
      <c r="H3140" s="1"/>
      <c r="I3140" s="1"/>
      <c r="J3140" s="1"/>
      <c r="K3140" s="1"/>
      <c r="L3140" s="1"/>
      <c r="M3140" s="1"/>
      <c r="N3140" s="1"/>
      <c r="O3140" s="1">
        <v>1</v>
      </c>
    </row>
    <row r="3141" spans="1:15" ht="15.75" hidden="1" customHeight="1" x14ac:dyDescent="0.2">
      <c r="A3141" s="31" t="s">
        <v>14184</v>
      </c>
      <c r="B3141" s="1"/>
      <c r="C3141" s="1">
        <v>1</v>
      </c>
      <c r="D3141" s="1"/>
      <c r="E3141" s="1"/>
      <c r="F3141" s="1"/>
      <c r="G3141" s="1"/>
      <c r="H3141" s="1"/>
      <c r="I3141" s="1"/>
      <c r="J3141" s="1"/>
      <c r="K3141" s="1"/>
      <c r="L3141" s="1"/>
      <c r="M3141" s="1"/>
      <c r="N3141" s="1"/>
      <c r="O3141" s="1">
        <v>1</v>
      </c>
    </row>
    <row r="3142" spans="1:15" ht="15.75" hidden="1" customHeight="1" x14ac:dyDescent="0.2">
      <c r="A3142" s="31" t="s">
        <v>13540</v>
      </c>
      <c r="B3142" s="1"/>
      <c r="C3142" s="1">
        <v>1</v>
      </c>
      <c r="D3142" s="1"/>
      <c r="E3142" s="1"/>
      <c r="F3142" s="1"/>
      <c r="G3142" s="1"/>
      <c r="H3142" s="1"/>
      <c r="I3142" s="1"/>
      <c r="J3142" s="1"/>
      <c r="K3142" s="1"/>
      <c r="L3142" s="1"/>
      <c r="M3142" s="1"/>
      <c r="N3142" s="1"/>
      <c r="O3142" s="1">
        <v>1</v>
      </c>
    </row>
    <row r="3143" spans="1:15" ht="15.75" hidden="1" customHeight="1" x14ac:dyDescent="0.2">
      <c r="A3143" s="31" t="s">
        <v>13054</v>
      </c>
      <c r="B3143" s="1"/>
      <c r="C3143" s="1">
        <v>1</v>
      </c>
      <c r="D3143" s="1"/>
      <c r="E3143" s="1"/>
      <c r="F3143" s="1"/>
      <c r="G3143" s="1"/>
      <c r="H3143" s="1"/>
      <c r="I3143" s="1"/>
      <c r="J3143" s="1"/>
      <c r="K3143" s="1"/>
      <c r="L3143" s="1"/>
      <c r="M3143" s="1"/>
      <c r="N3143" s="1"/>
      <c r="O3143" s="1">
        <v>1</v>
      </c>
    </row>
    <row r="3144" spans="1:15" ht="15.75" hidden="1" customHeight="1" x14ac:dyDescent="0.2">
      <c r="A3144" s="31" t="s">
        <v>12471</v>
      </c>
      <c r="B3144" s="1">
        <v>1</v>
      </c>
      <c r="C3144" s="1"/>
      <c r="D3144" s="1"/>
      <c r="E3144" s="1"/>
      <c r="F3144" s="1"/>
      <c r="G3144" s="1"/>
      <c r="H3144" s="1"/>
      <c r="I3144" s="1"/>
      <c r="J3144" s="1"/>
      <c r="K3144" s="1"/>
      <c r="L3144" s="1"/>
      <c r="M3144" s="1"/>
      <c r="N3144" s="1"/>
      <c r="O3144" s="1">
        <v>1</v>
      </c>
    </row>
    <row r="3145" spans="1:15" ht="15.75" hidden="1" customHeight="1" x14ac:dyDescent="0.2">
      <c r="A3145" s="31" t="s">
        <v>13349</v>
      </c>
      <c r="B3145" s="1">
        <v>1</v>
      </c>
      <c r="C3145" s="1"/>
      <c r="D3145" s="1"/>
      <c r="E3145" s="1"/>
      <c r="F3145" s="1"/>
      <c r="G3145" s="1"/>
      <c r="H3145" s="1"/>
      <c r="I3145" s="1"/>
      <c r="J3145" s="1"/>
      <c r="K3145" s="1"/>
      <c r="L3145" s="1"/>
      <c r="M3145" s="1"/>
      <c r="N3145" s="1"/>
      <c r="O3145" s="1">
        <v>1</v>
      </c>
    </row>
    <row r="3146" spans="1:15" ht="15.75" hidden="1" customHeight="1" x14ac:dyDescent="0.2">
      <c r="A3146" s="31" t="s">
        <v>14714</v>
      </c>
      <c r="B3146" s="1"/>
      <c r="C3146" s="1">
        <v>1</v>
      </c>
      <c r="D3146" s="1"/>
      <c r="E3146" s="1"/>
      <c r="F3146" s="1"/>
      <c r="G3146" s="1"/>
      <c r="H3146" s="1"/>
      <c r="I3146" s="1"/>
      <c r="J3146" s="1"/>
      <c r="K3146" s="1"/>
      <c r="L3146" s="1"/>
      <c r="M3146" s="1"/>
      <c r="N3146" s="1"/>
      <c r="O3146" s="1">
        <v>1</v>
      </c>
    </row>
    <row r="3147" spans="1:15" ht="15.75" hidden="1" customHeight="1" x14ac:dyDescent="0.2">
      <c r="A3147" s="31" t="s">
        <v>10548</v>
      </c>
      <c r="B3147" s="1"/>
      <c r="C3147" s="1"/>
      <c r="D3147" s="1">
        <v>1</v>
      </c>
      <c r="E3147" s="1"/>
      <c r="F3147" s="1"/>
      <c r="G3147" s="1"/>
      <c r="H3147" s="1"/>
      <c r="I3147" s="1"/>
      <c r="J3147" s="1"/>
      <c r="K3147" s="1"/>
      <c r="L3147" s="1"/>
      <c r="M3147" s="1"/>
      <c r="N3147" s="1"/>
      <c r="O3147" s="1">
        <v>1</v>
      </c>
    </row>
    <row r="3148" spans="1:15" ht="15.75" hidden="1" customHeight="1" x14ac:dyDescent="0.2">
      <c r="A3148" s="31" t="s">
        <v>13580</v>
      </c>
      <c r="B3148" s="1">
        <v>1</v>
      </c>
      <c r="C3148" s="1"/>
      <c r="D3148" s="1"/>
      <c r="E3148" s="1"/>
      <c r="F3148" s="1"/>
      <c r="G3148" s="1"/>
      <c r="H3148" s="1"/>
      <c r="I3148" s="1"/>
      <c r="J3148" s="1"/>
      <c r="K3148" s="1"/>
      <c r="L3148" s="1"/>
      <c r="M3148" s="1"/>
      <c r="N3148" s="1"/>
      <c r="O3148" s="1">
        <v>1</v>
      </c>
    </row>
    <row r="3149" spans="1:15" ht="15.75" hidden="1" customHeight="1" x14ac:dyDescent="0.2">
      <c r="A3149" s="31" t="s">
        <v>13030</v>
      </c>
      <c r="B3149" s="1">
        <v>1</v>
      </c>
      <c r="C3149" s="1"/>
      <c r="D3149" s="1"/>
      <c r="E3149" s="1"/>
      <c r="F3149" s="1"/>
      <c r="G3149" s="1"/>
      <c r="H3149" s="1"/>
      <c r="I3149" s="1"/>
      <c r="J3149" s="1"/>
      <c r="K3149" s="1"/>
      <c r="L3149" s="1"/>
      <c r="M3149" s="1"/>
      <c r="N3149" s="1"/>
      <c r="O3149" s="1">
        <v>1</v>
      </c>
    </row>
    <row r="3150" spans="1:15" ht="15.75" hidden="1" customHeight="1" x14ac:dyDescent="0.2">
      <c r="A3150" s="31" t="s">
        <v>14521</v>
      </c>
      <c r="B3150" s="1"/>
      <c r="C3150" s="1"/>
      <c r="D3150" s="1"/>
      <c r="E3150" s="1"/>
      <c r="F3150" s="1">
        <v>1</v>
      </c>
      <c r="G3150" s="1"/>
      <c r="H3150" s="1"/>
      <c r="I3150" s="1"/>
      <c r="J3150" s="1"/>
      <c r="K3150" s="1"/>
      <c r="L3150" s="1"/>
      <c r="M3150" s="1"/>
      <c r="N3150" s="1"/>
      <c r="O3150" s="1">
        <v>1</v>
      </c>
    </row>
    <row r="3151" spans="1:15" ht="15.75" hidden="1" customHeight="1" x14ac:dyDescent="0.2">
      <c r="A3151" s="31" t="s">
        <v>14719</v>
      </c>
      <c r="B3151" s="1"/>
      <c r="C3151" s="1">
        <v>1</v>
      </c>
      <c r="D3151" s="1"/>
      <c r="E3151" s="1"/>
      <c r="F3151" s="1"/>
      <c r="G3151" s="1"/>
      <c r="H3151" s="1"/>
      <c r="I3151" s="1"/>
      <c r="J3151" s="1"/>
      <c r="K3151" s="1"/>
      <c r="L3151" s="1"/>
      <c r="M3151" s="1"/>
      <c r="N3151" s="1"/>
      <c r="O3151" s="1">
        <v>1</v>
      </c>
    </row>
    <row r="3152" spans="1:15" ht="15.75" hidden="1" customHeight="1" x14ac:dyDescent="0.2">
      <c r="A3152" s="31" t="s">
        <v>13385</v>
      </c>
      <c r="B3152" s="1"/>
      <c r="C3152" s="1"/>
      <c r="D3152" s="1"/>
      <c r="E3152" s="1"/>
      <c r="F3152" s="1"/>
      <c r="G3152" s="1"/>
      <c r="H3152" s="1"/>
      <c r="I3152" s="1">
        <v>1</v>
      </c>
      <c r="J3152" s="1"/>
      <c r="K3152" s="1"/>
      <c r="L3152" s="1"/>
      <c r="M3152" s="1"/>
      <c r="N3152" s="1"/>
      <c r="O3152" s="1">
        <v>1</v>
      </c>
    </row>
    <row r="3153" spans="1:15" ht="15.75" hidden="1" customHeight="1" x14ac:dyDescent="0.2">
      <c r="A3153" s="31" t="s">
        <v>11224</v>
      </c>
      <c r="B3153" s="1"/>
      <c r="C3153" s="1"/>
      <c r="D3153" s="1"/>
      <c r="E3153" s="1">
        <v>1</v>
      </c>
      <c r="F3153" s="1"/>
      <c r="G3153" s="1"/>
      <c r="H3153" s="1"/>
      <c r="I3153" s="1"/>
      <c r="J3153" s="1"/>
      <c r="K3153" s="1"/>
      <c r="L3153" s="1"/>
      <c r="M3153" s="1"/>
      <c r="N3153" s="1"/>
      <c r="O3153" s="1">
        <v>1</v>
      </c>
    </row>
    <row r="3154" spans="1:15" ht="15.75" hidden="1" customHeight="1" x14ac:dyDescent="0.2">
      <c r="A3154" s="31" t="s">
        <v>12152</v>
      </c>
      <c r="B3154" s="1"/>
      <c r="C3154" s="1"/>
      <c r="D3154" s="1"/>
      <c r="E3154" s="1">
        <v>1</v>
      </c>
      <c r="F3154" s="1"/>
      <c r="G3154" s="1"/>
      <c r="H3154" s="1"/>
      <c r="I3154" s="1"/>
      <c r="J3154" s="1"/>
      <c r="K3154" s="1"/>
      <c r="L3154" s="1"/>
      <c r="M3154" s="1"/>
      <c r="N3154" s="1"/>
      <c r="O3154" s="1">
        <v>1</v>
      </c>
    </row>
    <row r="3155" spans="1:15" ht="15.75" hidden="1" customHeight="1" x14ac:dyDescent="0.2">
      <c r="A3155" s="31" t="s">
        <v>13445</v>
      </c>
      <c r="B3155" s="1"/>
      <c r="C3155" s="1"/>
      <c r="D3155" s="1"/>
      <c r="E3155" s="1"/>
      <c r="F3155" s="1"/>
      <c r="G3155" s="1"/>
      <c r="H3155" s="1"/>
      <c r="I3155" s="1">
        <v>1</v>
      </c>
      <c r="J3155" s="1"/>
      <c r="K3155" s="1"/>
      <c r="L3155" s="1"/>
      <c r="M3155" s="1"/>
      <c r="N3155" s="1"/>
      <c r="O3155" s="1">
        <v>1</v>
      </c>
    </row>
    <row r="3156" spans="1:15" ht="15.75" hidden="1" customHeight="1" x14ac:dyDescent="0.2">
      <c r="A3156" s="31" t="s">
        <v>12615</v>
      </c>
      <c r="B3156" s="1">
        <v>1</v>
      </c>
      <c r="C3156" s="1"/>
      <c r="D3156" s="1"/>
      <c r="E3156" s="1"/>
      <c r="F3156" s="1"/>
      <c r="G3156" s="1"/>
      <c r="H3156" s="1"/>
      <c r="I3156" s="1"/>
      <c r="J3156" s="1"/>
      <c r="K3156" s="1"/>
      <c r="L3156" s="1"/>
      <c r="M3156" s="1"/>
      <c r="N3156" s="1"/>
      <c r="O3156" s="1">
        <v>1</v>
      </c>
    </row>
    <row r="3157" spans="1:15" ht="15.75" hidden="1" customHeight="1" x14ac:dyDescent="0.2">
      <c r="A3157" s="31" t="s">
        <v>11443</v>
      </c>
      <c r="B3157" s="1">
        <v>1</v>
      </c>
      <c r="C3157" s="1"/>
      <c r="D3157" s="1"/>
      <c r="E3157" s="1"/>
      <c r="F3157" s="1"/>
      <c r="G3157" s="1"/>
      <c r="H3157" s="1"/>
      <c r="I3157" s="1"/>
      <c r="J3157" s="1"/>
      <c r="K3157" s="1"/>
      <c r="L3157" s="1"/>
      <c r="M3157" s="1"/>
      <c r="N3157" s="1"/>
      <c r="O3157" s="1">
        <v>1</v>
      </c>
    </row>
    <row r="3158" spans="1:15" ht="15.75" hidden="1" customHeight="1" x14ac:dyDescent="0.2">
      <c r="A3158" s="31" t="s">
        <v>10596</v>
      </c>
      <c r="B3158" s="1"/>
      <c r="C3158" s="1"/>
      <c r="D3158" s="1"/>
      <c r="E3158" s="1"/>
      <c r="F3158" s="1"/>
      <c r="G3158" s="1">
        <v>1</v>
      </c>
      <c r="H3158" s="1"/>
      <c r="I3158" s="1"/>
      <c r="J3158" s="1"/>
      <c r="K3158" s="1"/>
      <c r="L3158" s="1"/>
      <c r="M3158" s="1"/>
      <c r="N3158" s="1"/>
      <c r="O3158" s="1">
        <v>1</v>
      </c>
    </row>
    <row r="3159" spans="1:15" ht="15.75" hidden="1" customHeight="1" x14ac:dyDescent="0.2">
      <c r="A3159" s="31" t="s">
        <v>10997</v>
      </c>
      <c r="B3159" s="1"/>
      <c r="C3159" s="1"/>
      <c r="D3159" s="1"/>
      <c r="E3159" s="1"/>
      <c r="F3159" s="1"/>
      <c r="G3159" s="1">
        <v>1</v>
      </c>
      <c r="H3159" s="1"/>
      <c r="I3159" s="1"/>
      <c r="J3159" s="1"/>
      <c r="K3159" s="1"/>
      <c r="L3159" s="1"/>
      <c r="M3159" s="1"/>
      <c r="N3159" s="1"/>
      <c r="O3159" s="1">
        <v>1</v>
      </c>
    </row>
    <row r="3160" spans="1:15" ht="15.75" hidden="1" customHeight="1" x14ac:dyDescent="0.2">
      <c r="A3160" s="31" t="s">
        <v>13987</v>
      </c>
      <c r="B3160" s="1"/>
      <c r="C3160" s="1"/>
      <c r="D3160" s="1"/>
      <c r="E3160" s="1"/>
      <c r="F3160" s="1">
        <v>1</v>
      </c>
      <c r="G3160" s="1"/>
      <c r="H3160" s="1"/>
      <c r="I3160" s="1"/>
      <c r="J3160" s="1"/>
      <c r="K3160" s="1"/>
      <c r="L3160" s="1"/>
      <c r="M3160" s="1"/>
      <c r="N3160" s="1"/>
      <c r="O3160" s="1">
        <v>1</v>
      </c>
    </row>
    <row r="3161" spans="1:15" ht="15.75" hidden="1" customHeight="1" x14ac:dyDescent="0.2">
      <c r="A3161" s="31" t="s">
        <v>10715</v>
      </c>
      <c r="B3161" s="1">
        <v>1</v>
      </c>
      <c r="C3161" s="1"/>
      <c r="D3161" s="1"/>
      <c r="E3161" s="1"/>
      <c r="F3161" s="1"/>
      <c r="G3161" s="1"/>
      <c r="H3161" s="1"/>
      <c r="I3161" s="1"/>
      <c r="J3161" s="1"/>
      <c r="K3161" s="1"/>
      <c r="L3161" s="1"/>
      <c r="M3161" s="1"/>
      <c r="N3161" s="1"/>
      <c r="O3161" s="1">
        <v>1</v>
      </c>
    </row>
    <row r="3162" spans="1:15" ht="15.75" hidden="1" customHeight="1" x14ac:dyDescent="0.2">
      <c r="A3162" s="31" t="s">
        <v>12311</v>
      </c>
      <c r="B3162" s="1"/>
      <c r="C3162" s="1">
        <v>1</v>
      </c>
      <c r="D3162" s="1"/>
      <c r="E3162" s="1"/>
      <c r="F3162" s="1"/>
      <c r="G3162" s="1"/>
      <c r="H3162" s="1"/>
      <c r="I3162" s="1"/>
      <c r="J3162" s="1"/>
      <c r="K3162" s="1"/>
      <c r="L3162" s="1"/>
      <c r="M3162" s="1"/>
      <c r="N3162" s="1"/>
      <c r="O3162" s="1">
        <v>1</v>
      </c>
    </row>
    <row r="3163" spans="1:15" ht="15.75" hidden="1" customHeight="1" x14ac:dyDescent="0.2">
      <c r="A3163" s="31" t="s">
        <v>11679</v>
      </c>
      <c r="B3163" s="1">
        <v>1</v>
      </c>
      <c r="C3163" s="1"/>
      <c r="D3163" s="1"/>
      <c r="E3163" s="1"/>
      <c r="F3163" s="1"/>
      <c r="G3163" s="1"/>
      <c r="H3163" s="1"/>
      <c r="I3163" s="1"/>
      <c r="J3163" s="1"/>
      <c r="K3163" s="1"/>
      <c r="L3163" s="1"/>
      <c r="M3163" s="1"/>
      <c r="N3163" s="1"/>
      <c r="O3163" s="1">
        <v>1</v>
      </c>
    </row>
    <row r="3164" spans="1:15" ht="15.75" hidden="1" customHeight="1" x14ac:dyDescent="0.2">
      <c r="A3164" s="31" t="s">
        <v>13969</v>
      </c>
      <c r="B3164" s="1"/>
      <c r="C3164" s="1"/>
      <c r="D3164" s="1"/>
      <c r="E3164" s="1"/>
      <c r="F3164" s="1">
        <v>1</v>
      </c>
      <c r="G3164" s="1"/>
      <c r="H3164" s="1"/>
      <c r="I3164" s="1"/>
      <c r="J3164" s="1"/>
      <c r="K3164" s="1"/>
      <c r="L3164" s="1"/>
      <c r="M3164" s="1"/>
      <c r="N3164" s="1"/>
      <c r="O3164" s="1">
        <v>1</v>
      </c>
    </row>
    <row r="3165" spans="1:15" ht="15.75" hidden="1" customHeight="1" x14ac:dyDescent="0.2">
      <c r="A3165" s="31" t="s">
        <v>11686</v>
      </c>
      <c r="B3165" s="1">
        <v>1</v>
      </c>
      <c r="C3165" s="1"/>
      <c r="D3165" s="1"/>
      <c r="E3165" s="1"/>
      <c r="F3165" s="1"/>
      <c r="G3165" s="1"/>
      <c r="H3165" s="1"/>
      <c r="I3165" s="1"/>
      <c r="J3165" s="1"/>
      <c r="K3165" s="1"/>
      <c r="L3165" s="1"/>
      <c r="M3165" s="1"/>
      <c r="N3165" s="1"/>
      <c r="O3165" s="1">
        <v>1</v>
      </c>
    </row>
    <row r="3166" spans="1:15" ht="15.75" hidden="1" customHeight="1" x14ac:dyDescent="0.2">
      <c r="A3166" s="31" t="s">
        <v>13657</v>
      </c>
      <c r="B3166" s="1"/>
      <c r="C3166" s="1"/>
      <c r="D3166" s="1"/>
      <c r="E3166" s="1"/>
      <c r="F3166" s="1"/>
      <c r="G3166" s="1"/>
      <c r="H3166" s="1"/>
      <c r="I3166" s="1">
        <v>1</v>
      </c>
      <c r="J3166" s="1"/>
      <c r="K3166" s="1"/>
      <c r="L3166" s="1"/>
      <c r="M3166" s="1"/>
      <c r="N3166" s="1"/>
      <c r="O3166" s="1">
        <v>1</v>
      </c>
    </row>
    <row r="3167" spans="1:15" ht="15.75" hidden="1" customHeight="1" x14ac:dyDescent="0.2">
      <c r="A3167" s="31" t="s">
        <v>11103</v>
      </c>
      <c r="B3167" s="1"/>
      <c r="C3167" s="1"/>
      <c r="D3167" s="1"/>
      <c r="E3167" s="1"/>
      <c r="F3167" s="1"/>
      <c r="G3167" s="1">
        <v>1</v>
      </c>
      <c r="H3167" s="1"/>
      <c r="I3167" s="1"/>
      <c r="J3167" s="1"/>
      <c r="K3167" s="1"/>
      <c r="L3167" s="1"/>
      <c r="M3167" s="1"/>
      <c r="N3167" s="1"/>
      <c r="O3167" s="1">
        <v>1</v>
      </c>
    </row>
    <row r="3168" spans="1:15" ht="15.75" hidden="1" customHeight="1" x14ac:dyDescent="0.2">
      <c r="A3168" s="31" t="s">
        <v>13890</v>
      </c>
      <c r="B3168" s="1"/>
      <c r="C3168" s="1"/>
      <c r="D3168" s="1"/>
      <c r="E3168" s="1"/>
      <c r="F3168" s="1"/>
      <c r="G3168" s="1"/>
      <c r="H3168" s="1"/>
      <c r="I3168" s="1"/>
      <c r="J3168" s="1"/>
      <c r="K3168" s="1"/>
      <c r="L3168" s="1">
        <v>1</v>
      </c>
      <c r="M3168" s="1"/>
      <c r="N3168" s="1"/>
      <c r="O3168" s="1">
        <v>1</v>
      </c>
    </row>
    <row r="3169" spans="1:15" ht="15.75" hidden="1" customHeight="1" x14ac:dyDescent="0.2">
      <c r="A3169" s="31" t="s">
        <v>11761</v>
      </c>
      <c r="B3169" s="1"/>
      <c r="C3169" s="1"/>
      <c r="D3169" s="1">
        <v>1</v>
      </c>
      <c r="E3169" s="1"/>
      <c r="F3169" s="1"/>
      <c r="G3169" s="1"/>
      <c r="H3169" s="1"/>
      <c r="I3169" s="1"/>
      <c r="J3169" s="1"/>
      <c r="K3169" s="1"/>
      <c r="L3169" s="1"/>
      <c r="M3169" s="1"/>
      <c r="N3169" s="1"/>
      <c r="O3169" s="1">
        <v>1</v>
      </c>
    </row>
    <row r="3170" spans="1:15" ht="15.75" hidden="1" customHeight="1" x14ac:dyDescent="0.2">
      <c r="A3170" s="31" t="s">
        <v>14545</v>
      </c>
      <c r="B3170" s="1"/>
      <c r="C3170" s="1"/>
      <c r="D3170" s="1"/>
      <c r="E3170" s="1"/>
      <c r="F3170" s="1">
        <v>1</v>
      </c>
      <c r="G3170" s="1"/>
      <c r="H3170" s="1"/>
      <c r="I3170" s="1"/>
      <c r="J3170" s="1"/>
      <c r="K3170" s="1"/>
      <c r="L3170" s="1"/>
      <c r="M3170" s="1"/>
      <c r="N3170" s="1"/>
      <c r="O3170" s="1">
        <v>1</v>
      </c>
    </row>
    <row r="3171" spans="1:15" ht="15.75" hidden="1" customHeight="1" x14ac:dyDescent="0.2">
      <c r="A3171" s="31" t="s">
        <v>11011</v>
      </c>
      <c r="B3171" s="1"/>
      <c r="C3171" s="1"/>
      <c r="D3171" s="1"/>
      <c r="E3171" s="1"/>
      <c r="F3171" s="1"/>
      <c r="G3171" s="1"/>
      <c r="H3171" s="1"/>
      <c r="I3171" s="1"/>
      <c r="J3171" s="1">
        <v>1</v>
      </c>
      <c r="K3171" s="1"/>
      <c r="L3171" s="1"/>
      <c r="M3171" s="1"/>
      <c r="N3171" s="1"/>
      <c r="O3171" s="1">
        <v>1</v>
      </c>
    </row>
    <row r="3172" spans="1:15" ht="15.75" hidden="1" customHeight="1" x14ac:dyDescent="0.2">
      <c r="A3172" s="31" t="s">
        <v>13997</v>
      </c>
      <c r="B3172" s="1"/>
      <c r="C3172" s="1"/>
      <c r="D3172" s="1">
        <v>1</v>
      </c>
      <c r="E3172" s="1"/>
      <c r="F3172" s="1"/>
      <c r="G3172" s="1"/>
      <c r="H3172" s="1"/>
      <c r="I3172" s="1"/>
      <c r="J3172" s="1"/>
      <c r="K3172" s="1"/>
      <c r="L3172" s="1"/>
      <c r="M3172" s="1"/>
      <c r="N3172" s="1"/>
      <c r="O3172" s="1">
        <v>1</v>
      </c>
    </row>
    <row r="3173" spans="1:15" ht="15.75" hidden="1" customHeight="1" x14ac:dyDescent="0.2">
      <c r="A3173" s="31" t="s">
        <v>10482</v>
      </c>
      <c r="B3173" s="1"/>
      <c r="C3173" s="1"/>
      <c r="D3173" s="1">
        <v>1</v>
      </c>
      <c r="E3173" s="1"/>
      <c r="F3173" s="1"/>
      <c r="G3173" s="1"/>
      <c r="H3173" s="1"/>
      <c r="I3173" s="1"/>
      <c r="J3173" s="1"/>
      <c r="K3173" s="1"/>
      <c r="L3173" s="1"/>
      <c r="M3173" s="1"/>
      <c r="N3173" s="1"/>
      <c r="O3173" s="1">
        <v>1</v>
      </c>
    </row>
    <row r="3174" spans="1:15" ht="15.75" hidden="1" customHeight="1" x14ac:dyDescent="0.2">
      <c r="A3174" s="31" t="s">
        <v>14596</v>
      </c>
      <c r="B3174" s="1"/>
      <c r="C3174" s="1"/>
      <c r="D3174" s="1"/>
      <c r="E3174" s="1"/>
      <c r="F3174" s="1">
        <v>1</v>
      </c>
      <c r="G3174" s="1"/>
      <c r="H3174" s="1"/>
      <c r="I3174" s="1"/>
      <c r="J3174" s="1"/>
      <c r="K3174" s="1"/>
      <c r="L3174" s="1"/>
      <c r="M3174" s="1"/>
      <c r="N3174" s="1"/>
      <c r="O3174" s="1">
        <v>1</v>
      </c>
    </row>
    <row r="3175" spans="1:15" ht="15.75" hidden="1" customHeight="1" x14ac:dyDescent="0.2">
      <c r="A3175" s="31" t="s">
        <v>14340</v>
      </c>
      <c r="B3175" s="1"/>
      <c r="C3175" s="1"/>
      <c r="D3175" s="1"/>
      <c r="E3175" s="1"/>
      <c r="F3175" s="1"/>
      <c r="G3175" s="1"/>
      <c r="H3175" s="1"/>
      <c r="I3175" s="1"/>
      <c r="J3175" s="1">
        <v>1</v>
      </c>
      <c r="K3175" s="1"/>
      <c r="L3175" s="1"/>
      <c r="M3175" s="1"/>
      <c r="N3175" s="1"/>
      <c r="O3175" s="1">
        <v>1</v>
      </c>
    </row>
    <row r="3176" spans="1:15" ht="15.75" hidden="1" customHeight="1" x14ac:dyDescent="0.2">
      <c r="A3176" s="31" t="s">
        <v>11070</v>
      </c>
      <c r="B3176" s="1"/>
      <c r="C3176" s="1"/>
      <c r="D3176" s="1"/>
      <c r="E3176" s="1"/>
      <c r="F3176" s="1"/>
      <c r="G3176" s="1">
        <v>1</v>
      </c>
      <c r="H3176" s="1"/>
      <c r="I3176" s="1"/>
      <c r="J3176" s="1"/>
      <c r="K3176" s="1"/>
      <c r="L3176" s="1"/>
      <c r="M3176" s="1"/>
      <c r="N3176" s="1"/>
      <c r="O3176" s="1">
        <v>1</v>
      </c>
    </row>
    <row r="3177" spans="1:15" ht="15.75" hidden="1" customHeight="1" x14ac:dyDescent="0.2">
      <c r="A3177" s="31" t="s">
        <v>12024</v>
      </c>
      <c r="B3177" s="1">
        <v>1</v>
      </c>
      <c r="C3177" s="1"/>
      <c r="D3177" s="1"/>
      <c r="E3177" s="1"/>
      <c r="F3177" s="1"/>
      <c r="G3177" s="1"/>
      <c r="H3177" s="1"/>
      <c r="I3177" s="1"/>
      <c r="J3177" s="1"/>
      <c r="K3177" s="1"/>
      <c r="L3177" s="1"/>
      <c r="M3177" s="1"/>
      <c r="N3177" s="1"/>
      <c r="O3177" s="1">
        <v>1</v>
      </c>
    </row>
    <row r="3178" spans="1:15" ht="15.75" hidden="1" customHeight="1" x14ac:dyDescent="0.2">
      <c r="A3178" s="31" t="s">
        <v>10918</v>
      </c>
      <c r="B3178" s="1">
        <v>1</v>
      </c>
      <c r="C3178" s="1"/>
      <c r="D3178" s="1"/>
      <c r="E3178" s="1"/>
      <c r="F3178" s="1"/>
      <c r="G3178" s="1"/>
      <c r="H3178" s="1"/>
      <c r="I3178" s="1"/>
      <c r="J3178" s="1"/>
      <c r="K3178" s="1"/>
      <c r="L3178" s="1"/>
      <c r="M3178" s="1"/>
      <c r="N3178" s="1"/>
      <c r="O3178" s="1">
        <v>1</v>
      </c>
    </row>
    <row r="3179" spans="1:15" ht="15.75" hidden="1" customHeight="1" x14ac:dyDescent="0.2">
      <c r="A3179" s="31" t="s">
        <v>12606</v>
      </c>
      <c r="B3179" s="1"/>
      <c r="C3179" s="1">
        <v>1</v>
      </c>
      <c r="D3179" s="1"/>
      <c r="E3179" s="1"/>
      <c r="F3179" s="1"/>
      <c r="G3179" s="1"/>
      <c r="H3179" s="1"/>
      <c r="I3179" s="1"/>
      <c r="J3179" s="1"/>
      <c r="K3179" s="1"/>
      <c r="L3179" s="1"/>
      <c r="M3179" s="1"/>
      <c r="N3179" s="1"/>
      <c r="O3179" s="1">
        <v>1</v>
      </c>
    </row>
    <row r="3180" spans="1:15" ht="15.75" hidden="1" customHeight="1" x14ac:dyDescent="0.2">
      <c r="A3180" s="31" t="s">
        <v>13749</v>
      </c>
      <c r="B3180" s="1"/>
      <c r="C3180" s="1"/>
      <c r="D3180" s="1"/>
      <c r="E3180" s="1"/>
      <c r="F3180" s="1"/>
      <c r="G3180" s="1"/>
      <c r="H3180" s="1"/>
      <c r="I3180" s="1"/>
      <c r="J3180" s="1"/>
      <c r="K3180" s="1">
        <v>1</v>
      </c>
      <c r="L3180" s="1"/>
      <c r="M3180" s="1"/>
      <c r="N3180" s="1"/>
      <c r="O3180" s="1">
        <v>1</v>
      </c>
    </row>
    <row r="3181" spans="1:15" ht="15.75" hidden="1" customHeight="1" x14ac:dyDescent="0.2">
      <c r="A3181" s="31" t="s">
        <v>11334</v>
      </c>
      <c r="B3181" s="1"/>
      <c r="C3181" s="1">
        <v>1</v>
      </c>
      <c r="D3181" s="1"/>
      <c r="E3181" s="1"/>
      <c r="F3181" s="1"/>
      <c r="G3181" s="1"/>
      <c r="H3181" s="1"/>
      <c r="I3181" s="1"/>
      <c r="J3181" s="1"/>
      <c r="K3181" s="1"/>
      <c r="L3181" s="1"/>
      <c r="M3181" s="1"/>
      <c r="N3181" s="1"/>
      <c r="O3181" s="1">
        <v>1</v>
      </c>
    </row>
    <row r="3182" spans="1:15" ht="15.75" hidden="1" customHeight="1" x14ac:dyDescent="0.2">
      <c r="A3182" s="31" t="s">
        <v>11694</v>
      </c>
      <c r="B3182" s="1">
        <v>1</v>
      </c>
      <c r="C3182" s="1"/>
      <c r="D3182" s="1"/>
      <c r="E3182" s="1"/>
      <c r="F3182" s="1"/>
      <c r="G3182" s="1"/>
      <c r="H3182" s="1"/>
      <c r="I3182" s="1"/>
      <c r="J3182" s="1"/>
      <c r="K3182" s="1"/>
      <c r="L3182" s="1"/>
      <c r="M3182" s="1"/>
      <c r="N3182" s="1"/>
      <c r="O3182" s="1">
        <v>1</v>
      </c>
    </row>
    <row r="3183" spans="1:15" ht="15.75" hidden="1" customHeight="1" x14ac:dyDescent="0.2">
      <c r="A3183" s="31" t="s">
        <v>11978</v>
      </c>
      <c r="B3183" s="1">
        <v>1</v>
      </c>
      <c r="C3183" s="1"/>
      <c r="D3183" s="1"/>
      <c r="E3183" s="1"/>
      <c r="F3183" s="1"/>
      <c r="G3183" s="1"/>
      <c r="H3183" s="1"/>
      <c r="I3183" s="1"/>
      <c r="J3183" s="1"/>
      <c r="K3183" s="1"/>
      <c r="L3183" s="1"/>
      <c r="M3183" s="1"/>
      <c r="N3183" s="1"/>
      <c r="O3183" s="1">
        <v>1</v>
      </c>
    </row>
    <row r="3184" spans="1:15" ht="15.75" hidden="1" customHeight="1" x14ac:dyDescent="0.2">
      <c r="A3184" s="31" t="s">
        <v>12829</v>
      </c>
      <c r="B3184" s="1">
        <v>1</v>
      </c>
      <c r="C3184" s="1"/>
      <c r="D3184" s="1"/>
      <c r="E3184" s="1"/>
      <c r="F3184" s="1"/>
      <c r="G3184" s="1"/>
      <c r="H3184" s="1"/>
      <c r="I3184" s="1"/>
      <c r="J3184" s="1"/>
      <c r="K3184" s="1"/>
      <c r="L3184" s="1"/>
      <c r="M3184" s="1"/>
      <c r="N3184" s="1"/>
      <c r="O3184" s="1">
        <v>1</v>
      </c>
    </row>
    <row r="3185" spans="1:15" ht="15.75" hidden="1" customHeight="1" x14ac:dyDescent="0.2">
      <c r="A3185" s="31" t="s">
        <v>13545</v>
      </c>
      <c r="B3185" s="1"/>
      <c r="C3185" s="1"/>
      <c r="D3185" s="1"/>
      <c r="E3185" s="1"/>
      <c r="F3185" s="1"/>
      <c r="G3185" s="1"/>
      <c r="H3185" s="1"/>
      <c r="I3185" s="1"/>
      <c r="J3185" s="1"/>
      <c r="K3185" s="1"/>
      <c r="L3185" s="1">
        <v>1</v>
      </c>
      <c r="M3185" s="1"/>
      <c r="N3185" s="1"/>
      <c r="O3185" s="1">
        <v>1</v>
      </c>
    </row>
    <row r="3186" spans="1:15" ht="15.75" hidden="1" customHeight="1" x14ac:dyDescent="0.2">
      <c r="A3186" s="31" t="s">
        <v>13764</v>
      </c>
      <c r="B3186" s="1">
        <v>1</v>
      </c>
      <c r="C3186" s="1"/>
      <c r="D3186" s="1"/>
      <c r="E3186" s="1"/>
      <c r="F3186" s="1"/>
      <c r="G3186" s="1"/>
      <c r="H3186" s="1"/>
      <c r="I3186" s="1"/>
      <c r="J3186" s="1"/>
      <c r="K3186" s="1"/>
      <c r="L3186" s="1"/>
      <c r="M3186" s="1"/>
      <c r="N3186" s="1"/>
      <c r="O3186" s="1">
        <v>1</v>
      </c>
    </row>
    <row r="3187" spans="1:15" ht="15.75" hidden="1" customHeight="1" x14ac:dyDescent="0.2">
      <c r="A3187" s="31" t="s">
        <v>13974</v>
      </c>
      <c r="B3187" s="1"/>
      <c r="C3187" s="1">
        <v>1</v>
      </c>
      <c r="D3187" s="1"/>
      <c r="E3187" s="1"/>
      <c r="F3187" s="1"/>
      <c r="G3187" s="1"/>
      <c r="H3187" s="1"/>
      <c r="I3187" s="1"/>
      <c r="J3187" s="1"/>
      <c r="K3187" s="1"/>
      <c r="L3187" s="1"/>
      <c r="M3187" s="1"/>
      <c r="N3187" s="1"/>
      <c r="O3187" s="1">
        <v>1</v>
      </c>
    </row>
    <row r="3188" spans="1:15" ht="15.75" hidden="1" customHeight="1" x14ac:dyDescent="0.2">
      <c r="A3188" s="31" t="s">
        <v>12921</v>
      </c>
      <c r="B3188" s="1">
        <v>1</v>
      </c>
      <c r="C3188" s="1"/>
      <c r="D3188" s="1"/>
      <c r="E3188" s="1"/>
      <c r="F3188" s="1"/>
      <c r="G3188" s="1"/>
      <c r="H3188" s="1"/>
      <c r="I3188" s="1"/>
      <c r="J3188" s="1"/>
      <c r="K3188" s="1"/>
      <c r="L3188" s="1"/>
      <c r="M3188" s="1"/>
      <c r="N3188" s="1"/>
      <c r="O3188" s="1">
        <v>1</v>
      </c>
    </row>
    <row r="3189" spans="1:15" ht="15.75" hidden="1" customHeight="1" x14ac:dyDescent="0.2">
      <c r="A3189" s="31" t="s">
        <v>13541</v>
      </c>
      <c r="B3189" s="1"/>
      <c r="C3189" s="1"/>
      <c r="D3189" s="1"/>
      <c r="E3189" s="1"/>
      <c r="F3189" s="1"/>
      <c r="G3189" s="1"/>
      <c r="H3189" s="1"/>
      <c r="I3189" s="1"/>
      <c r="J3189" s="1"/>
      <c r="K3189" s="1"/>
      <c r="L3189" s="1">
        <v>1</v>
      </c>
      <c r="M3189" s="1"/>
      <c r="N3189" s="1"/>
      <c r="O3189" s="1">
        <v>1</v>
      </c>
    </row>
    <row r="3190" spans="1:15" ht="15.75" hidden="1" customHeight="1" x14ac:dyDescent="0.2">
      <c r="A3190" s="31" t="s">
        <v>10778</v>
      </c>
      <c r="B3190" s="1"/>
      <c r="C3190" s="1">
        <v>1</v>
      </c>
      <c r="D3190" s="1"/>
      <c r="E3190" s="1"/>
      <c r="F3190" s="1"/>
      <c r="G3190" s="1"/>
      <c r="H3190" s="1"/>
      <c r="I3190" s="1"/>
      <c r="J3190" s="1"/>
      <c r="K3190" s="1"/>
      <c r="L3190" s="1"/>
      <c r="M3190" s="1"/>
      <c r="N3190" s="1"/>
      <c r="O3190" s="1">
        <v>1</v>
      </c>
    </row>
    <row r="3191" spans="1:15" ht="15.75" hidden="1" customHeight="1" x14ac:dyDescent="0.2">
      <c r="A3191" s="31" t="s">
        <v>14544</v>
      </c>
      <c r="B3191" s="1"/>
      <c r="C3191" s="1"/>
      <c r="D3191" s="1"/>
      <c r="E3191" s="1"/>
      <c r="F3191" s="1">
        <v>1</v>
      </c>
      <c r="G3191" s="1"/>
      <c r="H3191" s="1"/>
      <c r="I3191" s="1"/>
      <c r="J3191" s="1"/>
      <c r="K3191" s="1"/>
      <c r="L3191" s="1"/>
      <c r="M3191" s="1"/>
      <c r="N3191" s="1"/>
      <c r="O3191" s="1">
        <v>1</v>
      </c>
    </row>
    <row r="3192" spans="1:15" ht="15.75" hidden="1" customHeight="1" x14ac:dyDescent="0.2">
      <c r="A3192" s="31" t="s">
        <v>14171</v>
      </c>
      <c r="B3192" s="1"/>
      <c r="C3192" s="1"/>
      <c r="D3192" s="1"/>
      <c r="E3192" s="1"/>
      <c r="F3192" s="1"/>
      <c r="G3192" s="1"/>
      <c r="H3192" s="1"/>
      <c r="I3192" s="1"/>
      <c r="J3192" s="1"/>
      <c r="K3192" s="1"/>
      <c r="L3192" s="1"/>
      <c r="M3192" s="1"/>
      <c r="N3192" s="1">
        <v>1</v>
      </c>
      <c r="O3192" s="1">
        <v>1</v>
      </c>
    </row>
    <row r="3193" spans="1:15" ht="15.75" hidden="1" customHeight="1" x14ac:dyDescent="0.2">
      <c r="A3193" s="31" t="s">
        <v>13794</v>
      </c>
      <c r="B3193" s="1">
        <v>1</v>
      </c>
      <c r="C3193" s="1"/>
      <c r="D3193" s="1"/>
      <c r="E3193" s="1"/>
      <c r="F3193" s="1"/>
      <c r="G3193" s="1"/>
      <c r="H3193" s="1"/>
      <c r="I3193" s="1"/>
      <c r="J3193" s="1"/>
      <c r="K3193" s="1"/>
      <c r="L3193" s="1"/>
      <c r="M3193" s="1"/>
      <c r="N3193" s="1"/>
      <c r="O3193" s="1">
        <v>1</v>
      </c>
    </row>
    <row r="3194" spans="1:15" ht="15.75" hidden="1" customHeight="1" x14ac:dyDescent="0.2">
      <c r="A3194" s="31" t="s">
        <v>14570</v>
      </c>
      <c r="B3194" s="1"/>
      <c r="C3194" s="1"/>
      <c r="D3194" s="1"/>
      <c r="E3194" s="1"/>
      <c r="F3194" s="1">
        <v>1</v>
      </c>
      <c r="G3194" s="1"/>
      <c r="H3194" s="1"/>
      <c r="I3194" s="1"/>
      <c r="J3194" s="1"/>
      <c r="K3194" s="1"/>
      <c r="L3194" s="1"/>
      <c r="M3194" s="1"/>
      <c r="N3194" s="1"/>
      <c r="O3194" s="1">
        <v>1</v>
      </c>
    </row>
    <row r="3195" spans="1:15" ht="15.75" hidden="1" customHeight="1" x14ac:dyDescent="0.2">
      <c r="A3195" s="31" t="s">
        <v>12224</v>
      </c>
      <c r="B3195" s="1"/>
      <c r="C3195" s="1"/>
      <c r="D3195" s="1"/>
      <c r="E3195" s="1">
        <v>1</v>
      </c>
      <c r="F3195" s="1"/>
      <c r="G3195" s="1"/>
      <c r="H3195" s="1"/>
      <c r="I3195" s="1"/>
      <c r="J3195" s="1"/>
      <c r="K3195" s="1"/>
      <c r="L3195" s="1"/>
      <c r="M3195" s="1"/>
      <c r="N3195" s="1"/>
      <c r="O3195" s="1">
        <v>1</v>
      </c>
    </row>
    <row r="3196" spans="1:15" ht="15.75" hidden="1" customHeight="1" x14ac:dyDescent="0.2">
      <c r="A3196" s="31" t="s">
        <v>14576</v>
      </c>
      <c r="B3196" s="1"/>
      <c r="C3196" s="1"/>
      <c r="D3196" s="1"/>
      <c r="E3196" s="1"/>
      <c r="F3196" s="1">
        <v>1</v>
      </c>
      <c r="G3196" s="1"/>
      <c r="H3196" s="1"/>
      <c r="I3196" s="1"/>
      <c r="J3196" s="1"/>
      <c r="K3196" s="1"/>
      <c r="L3196" s="1"/>
      <c r="M3196" s="1"/>
      <c r="N3196" s="1"/>
      <c r="O3196" s="1">
        <v>1</v>
      </c>
    </row>
    <row r="3197" spans="1:15" ht="15.75" hidden="1" customHeight="1" x14ac:dyDescent="0.2">
      <c r="A3197" s="31" t="s">
        <v>10781</v>
      </c>
      <c r="B3197" s="1"/>
      <c r="C3197" s="1"/>
      <c r="D3197" s="1"/>
      <c r="E3197" s="1"/>
      <c r="F3197" s="1"/>
      <c r="G3197" s="1"/>
      <c r="H3197" s="1"/>
      <c r="I3197" s="1"/>
      <c r="J3197" s="1">
        <v>1</v>
      </c>
      <c r="K3197" s="1"/>
      <c r="L3197" s="1"/>
      <c r="M3197" s="1"/>
      <c r="N3197" s="1"/>
      <c r="O3197" s="1">
        <v>1</v>
      </c>
    </row>
    <row r="3198" spans="1:15" ht="15.75" hidden="1" customHeight="1" x14ac:dyDescent="0.2">
      <c r="A3198" s="31" t="s">
        <v>14755</v>
      </c>
      <c r="B3198" s="1"/>
      <c r="C3198" s="1">
        <v>1</v>
      </c>
      <c r="D3198" s="1"/>
      <c r="E3198" s="1"/>
      <c r="F3198" s="1"/>
      <c r="G3198" s="1"/>
      <c r="H3198" s="1"/>
      <c r="I3198" s="1"/>
      <c r="J3198" s="1"/>
      <c r="K3198" s="1"/>
      <c r="L3198" s="1"/>
      <c r="M3198" s="1"/>
      <c r="N3198" s="1"/>
      <c r="O3198" s="1">
        <v>1</v>
      </c>
    </row>
    <row r="3199" spans="1:15" ht="15.75" hidden="1" customHeight="1" x14ac:dyDescent="0.2">
      <c r="A3199" s="31" t="s">
        <v>14175</v>
      </c>
      <c r="B3199" s="1"/>
      <c r="C3199" s="1"/>
      <c r="D3199" s="1"/>
      <c r="E3199" s="1"/>
      <c r="F3199" s="1"/>
      <c r="G3199" s="1"/>
      <c r="H3199" s="1"/>
      <c r="I3199" s="1"/>
      <c r="J3199" s="1"/>
      <c r="K3199" s="1"/>
      <c r="L3199" s="1"/>
      <c r="M3199" s="1"/>
      <c r="N3199" s="1">
        <v>1</v>
      </c>
      <c r="O3199" s="1">
        <v>1</v>
      </c>
    </row>
    <row r="3200" spans="1:15" ht="15.75" hidden="1" customHeight="1" x14ac:dyDescent="0.2">
      <c r="A3200" s="31" t="s">
        <v>12948</v>
      </c>
      <c r="B3200" s="1">
        <v>1</v>
      </c>
      <c r="C3200" s="1"/>
      <c r="D3200" s="1"/>
      <c r="E3200" s="1"/>
      <c r="F3200" s="1"/>
      <c r="G3200" s="1"/>
      <c r="H3200" s="1"/>
      <c r="I3200" s="1"/>
      <c r="J3200" s="1"/>
      <c r="K3200" s="1"/>
      <c r="L3200" s="1"/>
      <c r="M3200" s="1"/>
      <c r="N3200" s="1"/>
      <c r="O3200" s="1">
        <v>1</v>
      </c>
    </row>
    <row r="3201" spans="1:15" ht="15.75" hidden="1" customHeight="1" x14ac:dyDescent="0.2">
      <c r="A3201" s="31" t="s">
        <v>10401</v>
      </c>
      <c r="B3201" s="1">
        <v>1</v>
      </c>
      <c r="C3201" s="1"/>
      <c r="D3201" s="1"/>
      <c r="E3201" s="1"/>
      <c r="F3201" s="1"/>
      <c r="G3201" s="1"/>
      <c r="H3201" s="1"/>
      <c r="I3201" s="1"/>
      <c r="J3201" s="1"/>
      <c r="K3201" s="1"/>
      <c r="L3201" s="1"/>
      <c r="M3201" s="1"/>
      <c r="N3201" s="1"/>
      <c r="O3201" s="1">
        <v>1</v>
      </c>
    </row>
    <row r="3202" spans="1:15" ht="15.75" hidden="1" customHeight="1" x14ac:dyDescent="0.2">
      <c r="A3202" s="31" t="s">
        <v>10506</v>
      </c>
      <c r="B3202" s="1"/>
      <c r="C3202" s="1">
        <v>1</v>
      </c>
      <c r="D3202" s="1"/>
      <c r="E3202" s="1"/>
      <c r="F3202" s="1"/>
      <c r="G3202" s="1"/>
      <c r="H3202" s="1"/>
      <c r="I3202" s="1"/>
      <c r="J3202" s="1"/>
      <c r="K3202" s="1"/>
      <c r="L3202" s="1"/>
      <c r="M3202" s="1"/>
      <c r="N3202" s="1"/>
      <c r="O3202" s="1">
        <v>1</v>
      </c>
    </row>
    <row r="3203" spans="1:15" ht="15.75" hidden="1" customHeight="1" x14ac:dyDescent="0.2">
      <c r="A3203" s="31" t="s">
        <v>13913</v>
      </c>
      <c r="B3203" s="1"/>
      <c r="C3203" s="1"/>
      <c r="D3203" s="1"/>
      <c r="E3203" s="1"/>
      <c r="F3203" s="1"/>
      <c r="G3203" s="1"/>
      <c r="H3203" s="1"/>
      <c r="I3203" s="1"/>
      <c r="J3203" s="1"/>
      <c r="K3203" s="1"/>
      <c r="L3203" s="1">
        <v>1</v>
      </c>
      <c r="M3203" s="1"/>
      <c r="N3203" s="1"/>
      <c r="O3203" s="1">
        <v>1</v>
      </c>
    </row>
    <row r="3204" spans="1:15" ht="15.75" hidden="1" customHeight="1" x14ac:dyDescent="0.2">
      <c r="A3204" s="31" t="s">
        <v>10470</v>
      </c>
      <c r="B3204" s="1"/>
      <c r="C3204" s="1"/>
      <c r="D3204" s="1"/>
      <c r="E3204" s="1"/>
      <c r="F3204" s="1"/>
      <c r="G3204" s="1">
        <v>1</v>
      </c>
      <c r="H3204" s="1"/>
      <c r="I3204" s="1"/>
      <c r="J3204" s="1"/>
      <c r="K3204" s="1"/>
      <c r="L3204" s="1"/>
      <c r="M3204" s="1"/>
      <c r="N3204" s="1"/>
      <c r="O3204" s="1">
        <v>1</v>
      </c>
    </row>
    <row r="3205" spans="1:15" ht="15.75" hidden="1" customHeight="1" x14ac:dyDescent="0.2">
      <c r="A3205" s="31" t="s">
        <v>13182</v>
      </c>
      <c r="B3205" s="1"/>
      <c r="C3205" s="1">
        <v>1</v>
      </c>
      <c r="D3205" s="1"/>
      <c r="E3205" s="1"/>
      <c r="F3205" s="1"/>
      <c r="G3205" s="1"/>
      <c r="H3205" s="1"/>
      <c r="I3205" s="1"/>
      <c r="J3205" s="1"/>
      <c r="K3205" s="1"/>
      <c r="L3205" s="1"/>
      <c r="M3205" s="1"/>
      <c r="N3205" s="1"/>
      <c r="O3205" s="1">
        <v>1</v>
      </c>
    </row>
    <row r="3206" spans="1:15" ht="15.75" hidden="1" customHeight="1" x14ac:dyDescent="0.2">
      <c r="A3206" s="31" t="s">
        <v>14468</v>
      </c>
      <c r="B3206" s="1"/>
      <c r="C3206" s="1"/>
      <c r="D3206" s="1"/>
      <c r="E3206" s="1"/>
      <c r="F3206" s="1"/>
      <c r="G3206" s="1"/>
      <c r="H3206" s="1"/>
      <c r="I3206" s="1"/>
      <c r="J3206" s="1"/>
      <c r="K3206" s="1"/>
      <c r="L3206" s="1">
        <v>1</v>
      </c>
      <c r="M3206" s="1"/>
      <c r="N3206" s="1"/>
      <c r="O3206" s="1">
        <v>1</v>
      </c>
    </row>
    <row r="3207" spans="1:15" ht="15.75" hidden="1" customHeight="1" x14ac:dyDescent="0.2">
      <c r="A3207" s="31" t="s">
        <v>14761</v>
      </c>
      <c r="B3207" s="1"/>
      <c r="C3207" s="1">
        <v>1</v>
      </c>
      <c r="D3207" s="1"/>
      <c r="E3207" s="1"/>
      <c r="F3207" s="1"/>
      <c r="G3207" s="1"/>
      <c r="H3207" s="1"/>
      <c r="I3207" s="1"/>
      <c r="J3207" s="1"/>
      <c r="K3207" s="1"/>
      <c r="L3207" s="1"/>
      <c r="M3207" s="1"/>
      <c r="N3207" s="1"/>
      <c r="O3207" s="1">
        <v>1</v>
      </c>
    </row>
    <row r="3208" spans="1:15" ht="15.75" hidden="1" customHeight="1" x14ac:dyDescent="0.2">
      <c r="A3208" s="31" t="s">
        <v>11337</v>
      </c>
      <c r="B3208" s="1">
        <v>1</v>
      </c>
      <c r="C3208" s="1"/>
      <c r="D3208" s="1"/>
      <c r="E3208" s="1"/>
      <c r="F3208" s="1"/>
      <c r="G3208" s="1"/>
      <c r="H3208" s="1"/>
      <c r="I3208" s="1"/>
      <c r="J3208" s="1"/>
      <c r="K3208" s="1"/>
      <c r="L3208" s="1"/>
      <c r="M3208" s="1"/>
      <c r="N3208" s="1"/>
      <c r="O3208" s="1">
        <v>1</v>
      </c>
    </row>
    <row r="3209" spans="1:15" ht="15.75" hidden="1" customHeight="1" x14ac:dyDescent="0.2">
      <c r="A3209" s="31" t="s">
        <v>11831</v>
      </c>
      <c r="B3209" s="1">
        <v>1</v>
      </c>
      <c r="C3209" s="1"/>
      <c r="D3209" s="1"/>
      <c r="E3209" s="1"/>
      <c r="F3209" s="1"/>
      <c r="G3209" s="1"/>
      <c r="H3209" s="1"/>
      <c r="I3209" s="1"/>
      <c r="J3209" s="1"/>
      <c r="K3209" s="1"/>
      <c r="L3209" s="1"/>
      <c r="M3209" s="1"/>
      <c r="N3209" s="1"/>
      <c r="O3209" s="1">
        <v>1</v>
      </c>
    </row>
    <row r="3210" spans="1:15" ht="15.75" hidden="1" customHeight="1" x14ac:dyDescent="0.2">
      <c r="A3210" s="31" t="s">
        <v>14165</v>
      </c>
      <c r="B3210" s="1"/>
      <c r="C3210" s="1"/>
      <c r="D3210" s="1"/>
      <c r="E3210" s="1"/>
      <c r="F3210" s="1"/>
      <c r="G3210" s="1"/>
      <c r="H3210" s="1"/>
      <c r="I3210" s="1"/>
      <c r="J3210" s="1"/>
      <c r="K3210" s="1"/>
      <c r="L3210" s="1"/>
      <c r="M3210" s="1"/>
      <c r="N3210" s="1">
        <v>1</v>
      </c>
      <c r="O3210" s="1">
        <v>1</v>
      </c>
    </row>
    <row r="3211" spans="1:15" ht="15.75" hidden="1" customHeight="1" x14ac:dyDescent="0.2">
      <c r="A3211" s="31" t="s">
        <v>10747</v>
      </c>
      <c r="B3211" s="1">
        <v>1</v>
      </c>
      <c r="C3211" s="1"/>
      <c r="D3211" s="1"/>
      <c r="E3211" s="1"/>
      <c r="F3211" s="1"/>
      <c r="G3211" s="1"/>
      <c r="H3211" s="1"/>
      <c r="I3211" s="1"/>
      <c r="J3211" s="1"/>
      <c r="K3211" s="1"/>
      <c r="L3211" s="1"/>
      <c r="M3211" s="1"/>
      <c r="N3211" s="1"/>
      <c r="O3211" s="1">
        <v>1</v>
      </c>
    </row>
    <row r="3212" spans="1:15" ht="15.75" hidden="1" customHeight="1" x14ac:dyDescent="0.2">
      <c r="A3212" s="31" t="s">
        <v>11862</v>
      </c>
      <c r="B3212" s="1"/>
      <c r="C3212" s="1"/>
      <c r="D3212" s="1">
        <v>1</v>
      </c>
      <c r="E3212" s="1"/>
      <c r="F3212" s="1"/>
      <c r="G3212" s="1"/>
      <c r="H3212" s="1"/>
      <c r="I3212" s="1"/>
      <c r="J3212" s="1"/>
      <c r="K3212" s="1"/>
      <c r="L3212" s="1"/>
      <c r="M3212" s="1"/>
      <c r="N3212" s="1"/>
      <c r="O3212" s="1">
        <v>1</v>
      </c>
    </row>
    <row r="3213" spans="1:15" ht="15.75" hidden="1" customHeight="1" x14ac:dyDescent="0.2">
      <c r="A3213" s="31" t="s">
        <v>14310</v>
      </c>
      <c r="B3213" s="1"/>
      <c r="C3213" s="1"/>
      <c r="D3213" s="1"/>
      <c r="E3213" s="1"/>
      <c r="F3213" s="1"/>
      <c r="G3213" s="1">
        <v>1</v>
      </c>
      <c r="H3213" s="1"/>
      <c r="I3213" s="1"/>
      <c r="J3213" s="1"/>
      <c r="K3213" s="1"/>
      <c r="L3213" s="1"/>
      <c r="M3213" s="1"/>
      <c r="N3213" s="1"/>
      <c r="O3213" s="1">
        <v>1</v>
      </c>
    </row>
    <row r="3214" spans="1:15" ht="15.75" hidden="1" customHeight="1" x14ac:dyDescent="0.2">
      <c r="A3214" s="31" t="s">
        <v>11159</v>
      </c>
      <c r="B3214" s="1"/>
      <c r="C3214" s="1"/>
      <c r="D3214" s="1"/>
      <c r="E3214" s="1"/>
      <c r="F3214" s="1">
        <v>1</v>
      </c>
      <c r="G3214" s="1"/>
      <c r="H3214" s="1"/>
      <c r="I3214" s="1"/>
      <c r="J3214" s="1"/>
      <c r="K3214" s="1"/>
      <c r="L3214" s="1"/>
      <c r="M3214" s="1"/>
      <c r="N3214" s="1"/>
      <c r="O3214" s="1">
        <v>1</v>
      </c>
    </row>
    <row r="3215" spans="1:15" ht="15.75" hidden="1" customHeight="1" x14ac:dyDescent="0.2">
      <c r="A3215" s="31" t="s">
        <v>13023</v>
      </c>
      <c r="B3215" s="1"/>
      <c r="C3215" s="1"/>
      <c r="D3215" s="1"/>
      <c r="E3215" s="1"/>
      <c r="F3215" s="1"/>
      <c r="G3215" s="1"/>
      <c r="H3215" s="1"/>
      <c r="I3215" s="1">
        <v>1</v>
      </c>
      <c r="J3215" s="1"/>
      <c r="K3215" s="1"/>
      <c r="L3215" s="1"/>
      <c r="M3215" s="1"/>
      <c r="N3215" s="1"/>
      <c r="O3215" s="1">
        <v>1</v>
      </c>
    </row>
    <row r="3216" spans="1:15" ht="15.75" hidden="1" customHeight="1" x14ac:dyDescent="0.2">
      <c r="A3216" s="31" t="s">
        <v>14684</v>
      </c>
      <c r="B3216" s="1"/>
      <c r="C3216" s="1"/>
      <c r="D3216" s="1"/>
      <c r="E3216" s="1"/>
      <c r="F3216" s="1"/>
      <c r="G3216" s="1"/>
      <c r="H3216" s="1"/>
      <c r="I3216" s="1"/>
      <c r="J3216" s="1"/>
      <c r="K3216" s="1"/>
      <c r="L3216" s="1"/>
      <c r="M3216" s="1"/>
      <c r="N3216" s="1">
        <v>1</v>
      </c>
      <c r="O3216" s="1">
        <v>1</v>
      </c>
    </row>
    <row r="3217" spans="1:15" ht="15.75" hidden="1" customHeight="1" x14ac:dyDescent="0.2">
      <c r="A3217" s="31" t="s">
        <v>12784</v>
      </c>
      <c r="B3217" s="1"/>
      <c r="C3217" s="1">
        <v>1</v>
      </c>
      <c r="D3217" s="1"/>
      <c r="E3217" s="1"/>
      <c r="F3217" s="1"/>
      <c r="G3217" s="1"/>
      <c r="H3217" s="1"/>
      <c r="I3217" s="1"/>
      <c r="J3217" s="1"/>
      <c r="K3217" s="1"/>
      <c r="L3217" s="1"/>
      <c r="M3217" s="1"/>
      <c r="N3217" s="1"/>
      <c r="O3217" s="1">
        <v>1</v>
      </c>
    </row>
    <row r="3218" spans="1:15" ht="15.75" hidden="1" customHeight="1" x14ac:dyDescent="0.2">
      <c r="A3218" s="31" t="s">
        <v>14349</v>
      </c>
      <c r="B3218" s="1"/>
      <c r="C3218" s="1"/>
      <c r="D3218" s="1"/>
      <c r="E3218" s="1"/>
      <c r="F3218" s="1"/>
      <c r="G3218" s="1"/>
      <c r="H3218" s="1"/>
      <c r="I3218" s="1"/>
      <c r="J3218" s="1">
        <v>1</v>
      </c>
      <c r="K3218" s="1"/>
      <c r="L3218" s="1"/>
      <c r="M3218" s="1"/>
      <c r="N3218" s="1"/>
      <c r="O3218" s="1">
        <v>1</v>
      </c>
    </row>
    <row r="3219" spans="1:15" ht="15.75" hidden="1" customHeight="1" x14ac:dyDescent="0.2">
      <c r="A3219" s="31" t="s">
        <v>14391</v>
      </c>
      <c r="B3219" s="1"/>
      <c r="C3219" s="1"/>
      <c r="D3219" s="1"/>
      <c r="E3219" s="1"/>
      <c r="F3219" s="1"/>
      <c r="G3219" s="1"/>
      <c r="H3219" s="1">
        <v>1</v>
      </c>
      <c r="I3219" s="1"/>
      <c r="J3219" s="1"/>
      <c r="K3219" s="1"/>
      <c r="L3219" s="1"/>
      <c r="M3219" s="1"/>
      <c r="N3219" s="1"/>
      <c r="O3219" s="1">
        <v>1</v>
      </c>
    </row>
    <row r="3220" spans="1:15" ht="15.75" hidden="1" customHeight="1" x14ac:dyDescent="0.2">
      <c r="A3220" s="31" t="s">
        <v>13525</v>
      </c>
      <c r="B3220" s="1"/>
      <c r="C3220" s="1">
        <v>1</v>
      </c>
      <c r="D3220" s="1"/>
      <c r="E3220" s="1"/>
      <c r="F3220" s="1"/>
      <c r="G3220" s="1"/>
      <c r="H3220" s="1"/>
      <c r="I3220" s="1"/>
      <c r="J3220" s="1"/>
      <c r="K3220" s="1"/>
      <c r="L3220" s="1"/>
      <c r="M3220" s="1"/>
      <c r="N3220" s="1"/>
      <c r="O3220" s="1">
        <v>1</v>
      </c>
    </row>
    <row r="3221" spans="1:15" ht="15.75" hidden="1" customHeight="1" x14ac:dyDescent="0.2">
      <c r="A3221" s="31" t="s">
        <v>12799</v>
      </c>
      <c r="B3221" s="1"/>
      <c r="C3221" s="1">
        <v>1</v>
      </c>
      <c r="D3221" s="1"/>
      <c r="E3221" s="1"/>
      <c r="F3221" s="1"/>
      <c r="G3221" s="1"/>
      <c r="H3221" s="1"/>
      <c r="I3221" s="1"/>
      <c r="J3221" s="1"/>
      <c r="K3221" s="1"/>
      <c r="L3221" s="1"/>
      <c r="M3221" s="1"/>
      <c r="N3221" s="1"/>
      <c r="O3221" s="1">
        <v>1</v>
      </c>
    </row>
    <row r="3222" spans="1:15" ht="15.75" hidden="1" customHeight="1" x14ac:dyDescent="0.2">
      <c r="A3222" s="31" t="s">
        <v>11319</v>
      </c>
      <c r="B3222" s="1"/>
      <c r="C3222" s="1"/>
      <c r="D3222" s="1">
        <v>1</v>
      </c>
      <c r="E3222" s="1"/>
      <c r="F3222" s="1"/>
      <c r="G3222" s="1"/>
      <c r="H3222" s="1"/>
      <c r="I3222" s="1"/>
      <c r="J3222" s="1"/>
      <c r="K3222" s="1"/>
      <c r="L3222" s="1"/>
      <c r="M3222" s="1"/>
      <c r="N3222" s="1"/>
      <c r="O3222" s="1">
        <v>1</v>
      </c>
    </row>
    <row r="3223" spans="1:15" ht="15.75" hidden="1" customHeight="1" x14ac:dyDescent="0.2">
      <c r="A3223" s="31" t="s">
        <v>10560</v>
      </c>
      <c r="B3223" s="1">
        <v>1</v>
      </c>
      <c r="C3223" s="1"/>
      <c r="D3223" s="1"/>
      <c r="E3223" s="1"/>
      <c r="F3223" s="1"/>
      <c r="G3223" s="1"/>
      <c r="H3223" s="1"/>
      <c r="I3223" s="1"/>
      <c r="J3223" s="1"/>
      <c r="K3223" s="1"/>
      <c r="L3223" s="1"/>
      <c r="M3223" s="1"/>
      <c r="N3223" s="1"/>
      <c r="O3223" s="1">
        <v>1</v>
      </c>
    </row>
    <row r="3224" spans="1:15" ht="15.75" customHeight="1" x14ac:dyDescent="0.2">
      <c r="A3224" s="31" t="s">
        <v>11611</v>
      </c>
      <c r="B3224" s="1"/>
      <c r="C3224" s="1"/>
      <c r="D3224" s="1">
        <v>1</v>
      </c>
      <c r="E3224" s="1"/>
      <c r="F3224" s="1"/>
      <c r="G3224" s="1"/>
      <c r="H3224" s="1"/>
      <c r="I3224" s="1"/>
      <c r="J3224" s="1"/>
      <c r="K3224" s="1"/>
      <c r="L3224" s="1"/>
      <c r="M3224" s="1"/>
      <c r="N3224" s="1"/>
      <c r="O3224" s="1">
        <v>1</v>
      </c>
    </row>
    <row r="3225" spans="1:15" ht="15.75" hidden="1" customHeight="1" x14ac:dyDescent="0.2">
      <c r="A3225" s="31" t="s">
        <v>11640</v>
      </c>
      <c r="B3225" s="1"/>
      <c r="C3225" s="1"/>
      <c r="D3225" s="1"/>
      <c r="E3225" s="1">
        <v>1</v>
      </c>
      <c r="F3225" s="1"/>
      <c r="G3225" s="1"/>
      <c r="H3225" s="1"/>
      <c r="I3225" s="1"/>
      <c r="J3225" s="1"/>
      <c r="K3225" s="1"/>
      <c r="L3225" s="1"/>
      <c r="M3225" s="1"/>
      <c r="N3225" s="1"/>
      <c r="O3225" s="1">
        <v>1</v>
      </c>
    </row>
    <row r="3226" spans="1:15" ht="15.75" customHeight="1" x14ac:dyDescent="0.2">
      <c r="A3226" s="31" t="s">
        <v>12879</v>
      </c>
      <c r="B3226" s="1"/>
      <c r="C3226" s="1"/>
      <c r="D3226" s="1">
        <v>1</v>
      </c>
      <c r="E3226" s="1"/>
      <c r="F3226" s="1"/>
      <c r="G3226" s="1"/>
      <c r="H3226" s="1"/>
      <c r="I3226" s="1"/>
      <c r="J3226" s="1"/>
      <c r="K3226" s="1"/>
      <c r="L3226" s="1"/>
      <c r="M3226" s="1"/>
      <c r="N3226" s="1"/>
      <c r="O3226" s="1">
        <v>1</v>
      </c>
    </row>
    <row r="3227" spans="1:15" ht="15.75" hidden="1" customHeight="1" x14ac:dyDescent="0.2">
      <c r="A3227" s="31" t="s">
        <v>12620</v>
      </c>
      <c r="B3227" s="1">
        <v>1</v>
      </c>
      <c r="C3227" s="1"/>
      <c r="D3227" s="1"/>
      <c r="E3227" s="1"/>
      <c r="F3227" s="1"/>
      <c r="G3227" s="1"/>
      <c r="H3227" s="1"/>
      <c r="I3227" s="1"/>
      <c r="J3227" s="1"/>
      <c r="K3227" s="1"/>
      <c r="L3227" s="1"/>
      <c r="M3227" s="1"/>
      <c r="N3227" s="1"/>
      <c r="O3227" s="1">
        <v>1</v>
      </c>
    </row>
    <row r="3228" spans="1:15" ht="15.75" hidden="1" customHeight="1" x14ac:dyDescent="0.2">
      <c r="A3228" s="31" t="s">
        <v>11292</v>
      </c>
      <c r="B3228" s="1"/>
      <c r="C3228" s="1">
        <v>1</v>
      </c>
      <c r="D3228" s="1"/>
      <c r="E3228" s="1"/>
      <c r="F3228" s="1"/>
      <c r="G3228" s="1"/>
      <c r="H3228" s="1"/>
      <c r="I3228" s="1"/>
      <c r="J3228" s="1"/>
      <c r="K3228" s="1"/>
      <c r="L3228" s="1"/>
      <c r="M3228" s="1"/>
      <c r="N3228" s="1"/>
      <c r="O3228" s="1">
        <v>1</v>
      </c>
    </row>
    <row r="3229" spans="1:15" ht="15.75" hidden="1" customHeight="1" x14ac:dyDescent="0.2">
      <c r="A3229" s="31" t="s">
        <v>11541</v>
      </c>
      <c r="B3229" s="1"/>
      <c r="C3229" s="1"/>
      <c r="D3229" s="1">
        <v>1</v>
      </c>
      <c r="E3229" s="1"/>
      <c r="F3229" s="1"/>
      <c r="G3229" s="1"/>
      <c r="H3229" s="1"/>
      <c r="I3229" s="1"/>
      <c r="J3229" s="1"/>
      <c r="K3229" s="1"/>
      <c r="L3229" s="1"/>
      <c r="M3229" s="1"/>
      <c r="N3229" s="1"/>
      <c r="O3229" s="1">
        <v>1</v>
      </c>
    </row>
    <row r="3230" spans="1:15" ht="15.75" hidden="1" customHeight="1" x14ac:dyDescent="0.2">
      <c r="A3230" s="31" t="s">
        <v>13167</v>
      </c>
      <c r="B3230" s="1"/>
      <c r="C3230" s="1">
        <v>1</v>
      </c>
      <c r="D3230" s="1"/>
      <c r="E3230" s="1"/>
      <c r="F3230" s="1"/>
      <c r="G3230" s="1"/>
      <c r="H3230" s="1"/>
      <c r="I3230" s="1"/>
      <c r="J3230" s="1"/>
      <c r="K3230" s="1"/>
      <c r="L3230" s="1"/>
      <c r="M3230" s="1"/>
      <c r="N3230" s="1"/>
      <c r="O3230" s="1">
        <v>1</v>
      </c>
    </row>
    <row r="3231" spans="1:15" ht="15.75" hidden="1" customHeight="1" x14ac:dyDescent="0.2">
      <c r="A3231" s="31" t="s">
        <v>12317</v>
      </c>
      <c r="B3231" s="1">
        <v>1</v>
      </c>
      <c r="C3231" s="1"/>
      <c r="D3231" s="1"/>
      <c r="E3231" s="1"/>
      <c r="F3231" s="1"/>
      <c r="G3231" s="1"/>
      <c r="H3231" s="1"/>
      <c r="I3231" s="1"/>
      <c r="J3231" s="1"/>
      <c r="K3231" s="1"/>
      <c r="L3231" s="1"/>
      <c r="M3231" s="1"/>
      <c r="N3231" s="1"/>
      <c r="O3231" s="1">
        <v>1</v>
      </c>
    </row>
    <row r="3232" spans="1:15" ht="15.75" hidden="1" customHeight="1" x14ac:dyDescent="0.2">
      <c r="A3232" s="31" t="s">
        <v>13768</v>
      </c>
      <c r="B3232" s="1">
        <v>1</v>
      </c>
      <c r="C3232" s="1"/>
      <c r="D3232" s="1"/>
      <c r="E3232" s="1"/>
      <c r="F3232" s="1"/>
      <c r="G3232" s="1"/>
      <c r="H3232" s="1"/>
      <c r="I3232" s="1"/>
      <c r="J3232" s="1"/>
      <c r="K3232" s="1"/>
      <c r="L3232" s="1"/>
      <c r="M3232" s="1"/>
      <c r="N3232" s="1"/>
      <c r="O3232" s="1">
        <v>1</v>
      </c>
    </row>
    <row r="3233" spans="1:15" ht="15.75" hidden="1" customHeight="1" x14ac:dyDescent="0.2">
      <c r="A3233" s="31" t="s">
        <v>14777</v>
      </c>
      <c r="B3233" s="1"/>
      <c r="C3233" s="1">
        <v>1</v>
      </c>
      <c r="D3233" s="1"/>
      <c r="E3233" s="1"/>
      <c r="F3233" s="1"/>
      <c r="G3233" s="1"/>
      <c r="H3233" s="1"/>
      <c r="I3233" s="1"/>
      <c r="J3233" s="1"/>
      <c r="K3233" s="1"/>
      <c r="L3233" s="1"/>
      <c r="M3233" s="1"/>
      <c r="N3233" s="1"/>
      <c r="O3233" s="1">
        <v>1</v>
      </c>
    </row>
    <row r="3234" spans="1:15" ht="15.75" hidden="1" customHeight="1" x14ac:dyDescent="0.2">
      <c r="A3234" s="31" t="s">
        <v>13066</v>
      </c>
      <c r="B3234" s="1">
        <v>1</v>
      </c>
      <c r="C3234" s="1"/>
      <c r="D3234" s="1"/>
      <c r="E3234" s="1"/>
      <c r="F3234" s="1"/>
      <c r="G3234" s="1"/>
      <c r="H3234" s="1"/>
      <c r="I3234" s="1"/>
      <c r="J3234" s="1"/>
      <c r="K3234" s="1"/>
      <c r="L3234" s="1"/>
      <c r="M3234" s="1"/>
      <c r="N3234" s="1"/>
      <c r="O3234" s="1">
        <v>1</v>
      </c>
    </row>
    <row r="3235" spans="1:15" ht="15.75" hidden="1" customHeight="1" x14ac:dyDescent="0.2">
      <c r="A3235" s="31" t="s">
        <v>14011</v>
      </c>
      <c r="B3235" s="1"/>
      <c r="C3235" s="1"/>
      <c r="D3235" s="1"/>
      <c r="E3235" s="1"/>
      <c r="F3235" s="1">
        <v>1</v>
      </c>
      <c r="G3235" s="1"/>
      <c r="H3235" s="1"/>
      <c r="I3235" s="1"/>
      <c r="J3235" s="1"/>
      <c r="K3235" s="1"/>
      <c r="L3235" s="1"/>
      <c r="M3235" s="1"/>
      <c r="N3235" s="1"/>
      <c r="O3235" s="1">
        <v>1</v>
      </c>
    </row>
    <row r="3236" spans="1:15" ht="15.75" hidden="1" customHeight="1" x14ac:dyDescent="0.2">
      <c r="A3236" s="31" t="s">
        <v>11219</v>
      </c>
      <c r="B3236" s="1"/>
      <c r="C3236" s="1"/>
      <c r="D3236" s="1"/>
      <c r="E3236" s="1">
        <v>1</v>
      </c>
      <c r="F3236" s="1"/>
      <c r="G3236" s="1"/>
      <c r="H3236" s="1"/>
      <c r="I3236" s="1"/>
      <c r="J3236" s="1"/>
      <c r="K3236" s="1"/>
      <c r="L3236" s="1"/>
      <c r="M3236" s="1"/>
      <c r="N3236" s="1"/>
      <c r="O3236" s="1">
        <v>1</v>
      </c>
    </row>
    <row r="3237" spans="1:15" ht="15.75" hidden="1" customHeight="1" x14ac:dyDescent="0.2">
      <c r="A3237" s="31" t="s">
        <v>12367</v>
      </c>
      <c r="B3237" s="1"/>
      <c r="C3237" s="1">
        <v>1</v>
      </c>
      <c r="D3237" s="1"/>
      <c r="E3237" s="1"/>
      <c r="F3237" s="1"/>
      <c r="G3237" s="1"/>
      <c r="H3237" s="1"/>
      <c r="I3237" s="1"/>
      <c r="J3237" s="1"/>
      <c r="K3237" s="1"/>
      <c r="L3237" s="1"/>
      <c r="M3237" s="1"/>
      <c r="N3237" s="1"/>
      <c r="O3237" s="1">
        <v>1</v>
      </c>
    </row>
    <row r="3238" spans="1:15" ht="15.75" hidden="1" customHeight="1" x14ac:dyDescent="0.2">
      <c r="A3238" s="31" t="s">
        <v>12348</v>
      </c>
      <c r="B3238" s="1">
        <v>1</v>
      </c>
      <c r="C3238" s="1"/>
      <c r="D3238" s="1"/>
      <c r="E3238" s="1"/>
      <c r="F3238" s="1"/>
      <c r="G3238" s="1"/>
      <c r="H3238" s="1"/>
      <c r="I3238" s="1"/>
      <c r="J3238" s="1"/>
      <c r="K3238" s="1"/>
      <c r="L3238" s="1"/>
      <c r="M3238" s="1"/>
      <c r="N3238" s="1"/>
      <c r="O3238" s="1">
        <v>1</v>
      </c>
    </row>
    <row r="3239" spans="1:15" ht="15.75" hidden="1" customHeight="1" x14ac:dyDescent="0.2">
      <c r="A3239" s="31" t="s">
        <v>12428</v>
      </c>
      <c r="B3239" s="1">
        <v>1</v>
      </c>
      <c r="C3239" s="1"/>
      <c r="D3239" s="1"/>
      <c r="E3239" s="1"/>
      <c r="F3239" s="1"/>
      <c r="G3239" s="1"/>
      <c r="H3239" s="1"/>
      <c r="I3239" s="1"/>
      <c r="J3239" s="1"/>
      <c r="K3239" s="1"/>
      <c r="L3239" s="1"/>
      <c r="M3239" s="1"/>
      <c r="N3239" s="1"/>
      <c r="O3239" s="1">
        <v>1</v>
      </c>
    </row>
    <row r="3240" spans="1:15" ht="15.75" hidden="1" customHeight="1" x14ac:dyDescent="0.2">
      <c r="A3240" s="31" t="s">
        <v>13832</v>
      </c>
      <c r="B3240" s="1"/>
      <c r="C3240" s="1"/>
      <c r="D3240" s="1"/>
      <c r="E3240" s="1"/>
      <c r="F3240" s="1"/>
      <c r="G3240" s="1"/>
      <c r="H3240" s="1"/>
      <c r="I3240" s="1"/>
      <c r="J3240" s="1"/>
      <c r="K3240" s="1"/>
      <c r="L3240" s="1"/>
      <c r="M3240" s="1">
        <v>1</v>
      </c>
      <c r="N3240" s="1"/>
      <c r="O3240" s="1">
        <v>1</v>
      </c>
    </row>
    <row r="3241" spans="1:15" ht="15.75" hidden="1" customHeight="1" x14ac:dyDescent="0.2">
      <c r="A3241" s="31" t="s">
        <v>14696</v>
      </c>
      <c r="B3241" s="1"/>
      <c r="C3241" s="1"/>
      <c r="D3241" s="1"/>
      <c r="E3241" s="1"/>
      <c r="F3241" s="1"/>
      <c r="G3241" s="1"/>
      <c r="H3241" s="1"/>
      <c r="I3241" s="1"/>
      <c r="J3241" s="1"/>
      <c r="K3241" s="1"/>
      <c r="L3241" s="1"/>
      <c r="M3241" s="1"/>
      <c r="N3241" s="1">
        <v>1</v>
      </c>
      <c r="O3241" s="1">
        <v>1</v>
      </c>
    </row>
    <row r="3242" spans="1:15" ht="15.75" hidden="1" customHeight="1" x14ac:dyDescent="0.2">
      <c r="A3242" s="31" t="s">
        <v>13773</v>
      </c>
      <c r="B3242" s="1">
        <v>1</v>
      </c>
      <c r="C3242" s="1"/>
      <c r="D3242" s="1"/>
      <c r="E3242" s="1"/>
      <c r="F3242" s="1"/>
      <c r="G3242" s="1"/>
      <c r="H3242" s="1"/>
      <c r="I3242" s="1"/>
      <c r="J3242" s="1"/>
      <c r="K3242" s="1"/>
      <c r="L3242" s="1"/>
      <c r="M3242" s="1"/>
      <c r="N3242" s="1"/>
      <c r="O3242" s="1">
        <v>1</v>
      </c>
    </row>
    <row r="3243" spans="1:15" ht="15.75" hidden="1" customHeight="1" x14ac:dyDescent="0.2">
      <c r="A3243" s="31" t="s">
        <v>14257</v>
      </c>
      <c r="B3243" s="1"/>
      <c r="C3243" s="1">
        <v>1</v>
      </c>
      <c r="D3243" s="1"/>
      <c r="E3243" s="1"/>
      <c r="F3243" s="1"/>
      <c r="G3243" s="1"/>
      <c r="H3243" s="1"/>
      <c r="I3243" s="1"/>
      <c r="J3243" s="1"/>
      <c r="K3243" s="1"/>
      <c r="L3243" s="1"/>
      <c r="M3243" s="1"/>
      <c r="N3243" s="1"/>
      <c r="O3243" s="1">
        <v>1</v>
      </c>
    </row>
    <row r="3244" spans="1:15" ht="15.75" hidden="1" customHeight="1" x14ac:dyDescent="0.2">
      <c r="A3244" s="31" t="s">
        <v>11654</v>
      </c>
      <c r="B3244" s="1"/>
      <c r="C3244" s="1">
        <v>1</v>
      </c>
      <c r="D3244" s="1"/>
      <c r="E3244" s="1"/>
      <c r="F3244" s="1"/>
      <c r="G3244" s="1"/>
      <c r="H3244" s="1"/>
      <c r="I3244" s="1"/>
      <c r="J3244" s="1"/>
      <c r="K3244" s="1"/>
      <c r="L3244" s="1"/>
      <c r="M3244" s="1"/>
      <c r="N3244" s="1"/>
      <c r="O3244" s="1">
        <v>1</v>
      </c>
    </row>
    <row r="3245" spans="1:15" ht="15.75" hidden="1" customHeight="1" x14ac:dyDescent="0.2">
      <c r="A3245" s="31" t="s">
        <v>12768</v>
      </c>
      <c r="B3245" s="1">
        <v>1</v>
      </c>
      <c r="C3245" s="1"/>
      <c r="D3245" s="1"/>
      <c r="E3245" s="1"/>
      <c r="F3245" s="1"/>
      <c r="G3245" s="1"/>
      <c r="H3245" s="1"/>
      <c r="I3245" s="1"/>
      <c r="J3245" s="1"/>
      <c r="K3245" s="1"/>
      <c r="L3245" s="1"/>
      <c r="M3245" s="1"/>
      <c r="N3245" s="1"/>
      <c r="O3245" s="1">
        <v>1</v>
      </c>
    </row>
    <row r="3246" spans="1:15" ht="15.75" hidden="1" customHeight="1" x14ac:dyDescent="0.2">
      <c r="A3246" s="31" t="s">
        <v>13941</v>
      </c>
      <c r="B3246" s="1"/>
      <c r="C3246" s="1"/>
      <c r="D3246" s="1"/>
      <c r="E3246" s="1"/>
      <c r="F3246" s="1"/>
      <c r="G3246" s="1">
        <v>1</v>
      </c>
      <c r="H3246" s="1"/>
      <c r="I3246" s="1"/>
      <c r="J3246" s="1"/>
      <c r="K3246" s="1"/>
      <c r="L3246" s="1"/>
      <c r="M3246" s="1"/>
      <c r="N3246" s="1"/>
      <c r="O3246" s="1">
        <v>1</v>
      </c>
    </row>
    <row r="3247" spans="1:15" ht="15.75" hidden="1" customHeight="1" x14ac:dyDescent="0.2">
      <c r="A3247" s="31" t="s">
        <v>13955</v>
      </c>
      <c r="B3247" s="1">
        <v>1</v>
      </c>
      <c r="C3247" s="1"/>
      <c r="D3247" s="1"/>
      <c r="E3247" s="1"/>
      <c r="F3247" s="1"/>
      <c r="G3247" s="1"/>
      <c r="H3247" s="1"/>
      <c r="I3247" s="1"/>
      <c r="J3247" s="1"/>
      <c r="K3247" s="1"/>
      <c r="L3247" s="1"/>
      <c r="M3247" s="1"/>
      <c r="N3247" s="1"/>
      <c r="O3247" s="1">
        <v>1</v>
      </c>
    </row>
    <row r="3248" spans="1:15" ht="15.75" hidden="1" customHeight="1" x14ac:dyDescent="0.2">
      <c r="A3248" s="31" t="s">
        <v>14492</v>
      </c>
      <c r="B3248" s="1"/>
      <c r="C3248" s="1"/>
      <c r="D3248" s="1"/>
      <c r="E3248" s="1"/>
      <c r="F3248" s="1">
        <v>1</v>
      </c>
      <c r="G3248" s="1"/>
      <c r="H3248" s="1"/>
      <c r="I3248" s="1"/>
      <c r="J3248" s="1"/>
      <c r="K3248" s="1"/>
      <c r="L3248" s="1"/>
      <c r="M3248" s="1"/>
      <c r="N3248" s="1"/>
      <c r="O3248" s="1">
        <v>1</v>
      </c>
    </row>
    <row r="3249" spans="1:15" ht="15.75" hidden="1" customHeight="1" x14ac:dyDescent="0.2">
      <c r="A3249" s="31" t="s">
        <v>12438</v>
      </c>
      <c r="B3249" s="1"/>
      <c r="C3249" s="1">
        <v>1</v>
      </c>
      <c r="D3249" s="1"/>
      <c r="E3249" s="1"/>
      <c r="F3249" s="1"/>
      <c r="G3249" s="1"/>
      <c r="H3249" s="1"/>
      <c r="I3249" s="1"/>
      <c r="J3249" s="1"/>
      <c r="K3249" s="1"/>
      <c r="L3249" s="1"/>
      <c r="M3249" s="1"/>
      <c r="N3249" s="1"/>
      <c r="O3249" s="1">
        <v>1</v>
      </c>
    </row>
    <row r="3250" spans="1:15" ht="15.75" hidden="1" customHeight="1" x14ac:dyDescent="0.2">
      <c r="A3250" s="31" t="s">
        <v>11168</v>
      </c>
      <c r="B3250" s="1"/>
      <c r="C3250" s="1"/>
      <c r="D3250" s="1"/>
      <c r="E3250" s="1">
        <v>1</v>
      </c>
      <c r="F3250" s="1"/>
      <c r="G3250" s="1"/>
      <c r="H3250" s="1"/>
      <c r="I3250" s="1"/>
      <c r="J3250" s="1"/>
      <c r="K3250" s="1"/>
      <c r="L3250" s="1"/>
      <c r="M3250" s="1"/>
      <c r="N3250" s="1"/>
      <c r="O3250" s="1">
        <v>1</v>
      </c>
    </row>
    <row r="3251" spans="1:15" ht="15.75" hidden="1" customHeight="1" x14ac:dyDescent="0.2">
      <c r="A3251" s="31" t="s">
        <v>14631</v>
      </c>
      <c r="B3251" s="1"/>
      <c r="C3251" s="1"/>
      <c r="D3251" s="1"/>
      <c r="E3251" s="1"/>
      <c r="F3251" s="1"/>
      <c r="G3251" s="1"/>
      <c r="H3251" s="1"/>
      <c r="I3251" s="1"/>
      <c r="J3251" s="1"/>
      <c r="K3251" s="1">
        <v>1</v>
      </c>
      <c r="L3251" s="1"/>
      <c r="M3251" s="1"/>
      <c r="N3251" s="1"/>
      <c r="O3251" s="1">
        <v>1</v>
      </c>
    </row>
    <row r="3252" spans="1:15" ht="15.75" hidden="1" customHeight="1" x14ac:dyDescent="0.2">
      <c r="A3252" s="31" t="s">
        <v>11826</v>
      </c>
      <c r="B3252" s="1">
        <v>1</v>
      </c>
      <c r="C3252" s="1"/>
      <c r="D3252" s="1"/>
      <c r="E3252" s="1"/>
      <c r="F3252" s="1"/>
      <c r="G3252" s="1"/>
      <c r="H3252" s="1"/>
      <c r="I3252" s="1"/>
      <c r="J3252" s="1"/>
      <c r="K3252" s="1"/>
      <c r="L3252" s="1"/>
      <c r="M3252" s="1"/>
      <c r="N3252" s="1"/>
      <c r="O3252" s="1">
        <v>1</v>
      </c>
    </row>
    <row r="3253" spans="1:15" ht="15.75" hidden="1" customHeight="1" x14ac:dyDescent="0.2">
      <c r="A3253" s="31" t="s">
        <v>13097</v>
      </c>
      <c r="B3253" s="1"/>
      <c r="C3253" s="1">
        <v>1</v>
      </c>
      <c r="D3253" s="1"/>
      <c r="E3253" s="1"/>
      <c r="F3253" s="1"/>
      <c r="G3253" s="1"/>
      <c r="H3253" s="1"/>
      <c r="I3253" s="1"/>
      <c r="J3253" s="1"/>
      <c r="K3253" s="1"/>
      <c r="L3253" s="1"/>
      <c r="M3253" s="1"/>
      <c r="N3253" s="1"/>
      <c r="O3253" s="1">
        <v>1</v>
      </c>
    </row>
    <row r="3254" spans="1:15" ht="15.75" hidden="1" customHeight="1" x14ac:dyDescent="0.2">
      <c r="A3254" s="31" t="s">
        <v>14768</v>
      </c>
      <c r="B3254" s="1"/>
      <c r="C3254" s="1">
        <v>1</v>
      </c>
      <c r="D3254" s="1"/>
      <c r="E3254" s="1"/>
      <c r="F3254" s="1"/>
      <c r="G3254" s="1"/>
      <c r="H3254" s="1"/>
      <c r="I3254" s="1"/>
      <c r="J3254" s="1"/>
      <c r="K3254" s="1"/>
      <c r="L3254" s="1"/>
      <c r="M3254" s="1"/>
      <c r="N3254" s="1"/>
      <c r="O3254" s="1">
        <v>1</v>
      </c>
    </row>
    <row r="3255" spans="1:15" ht="15.75" hidden="1" customHeight="1" x14ac:dyDescent="0.2">
      <c r="A3255" s="31" t="s">
        <v>13370</v>
      </c>
      <c r="B3255" s="1">
        <v>1</v>
      </c>
      <c r="C3255" s="1"/>
      <c r="D3255" s="1"/>
      <c r="E3255" s="1"/>
      <c r="F3255" s="1"/>
      <c r="G3255" s="1"/>
      <c r="H3255" s="1"/>
      <c r="I3255" s="1"/>
      <c r="J3255" s="1"/>
      <c r="K3255" s="1"/>
      <c r="L3255" s="1"/>
      <c r="M3255" s="1"/>
      <c r="N3255" s="1"/>
      <c r="O3255" s="1">
        <v>1</v>
      </c>
    </row>
    <row r="3256" spans="1:15" ht="15.75" hidden="1" customHeight="1" x14ac:dyDescent="0.2">
      <c r="A3256" s="31" t="s">
        <v>12855</v>
      </c>
      <c r="B3256" s="1">
        <v>1</v>
      </c>
      <c r="C3256" s="1"/>
      <c r="D3256" s="1"/>
      <c r="E3256" s="1"/>
      <c r="F3256" s="1"/>
      <c r="G3256" s="1"/>
      <c r="H3256" s="1"/>
      <c r="I3256" s="1"/>
      <c r="J3256" s="1"/>
      <c r="K3256" s="1"/>
      <c r="L3256" s="1"/>
      <c r="M3256" s="1"/>
      <c r="N3256" s="1"/>
      <c r="O3256" s="1">
        <v>1</v>
      </c>
    </row>
    <row r="3257" spans="1:15" ht="15.75" hidden="1" customHeight="1" x14ac:dyDescent="0.2">
      <c r="A3257" s="31" t="s">
        <v>12440</v>
      </c>
      <c r="B3257" s="1"/>
      <c r="C3257" s="1"/>
      <c r="D3257" s="1"/>
      <c r="E3257" s="1"/>
      <c r="F3257" s="1">
        <v>1</v>
      </c>
      <c r="G3257" s="1"/>
      <c r="H3257" s="1"/>
      <c r="I3257" s="1"/>
      <c r="J3257" s="1"/>
      <c r="K3257" s="1"/>
      <c r="L3257" s="1"/>
      <c r="M3257" s="1"/>
      <c r="N3257" s="1"/>
      <c r="O3257" s="1">
        <v>1</v>
      </c>
    </row>
    <row r="3258" spans="1:15" ht="15.75" hidden="1" customHeight="1" x14ac:dyDescent="0.2">
      <c r="A3258" s="31" t="s">
        <v>12309</v>
      </c>
      <c r="B3258" s="1"/>
      <c r="C3258" s="1">
        <v>1</v>
      </c>
      <c r="D3258" s="1"/>
      <c r="E3258" s="1"/>
      <c r="F3258" s="1"/>
      <c r="G3258" s="1"/>
      <c r="H3258" s="1"/>
      <c r="I3258" s="1"/>
      <c r="J3258" s="1"/>
      <c r="K3258" s="1"/>
      <c r="L3258" s="1"/>
      <c r="M3258" s="1"/>
      <c r="N3258" s="1"/>
      <c r="O3258" s="1">
        <v>1</v>
      </c>
    </row>
    <row r="3259" spans="1:15" ht="15.75" hidden="1" customHeight="1" x14ac:dyDescent="0.2">
      <c r="A3259" s="31" t="s">
        <v>10829</v>
      </c>
      <c r="B3259" s="1"/>
      <c r="C3259" s="1"/>
      <c r="D3259" s="1"/>
      <c r="E3259" s="1"/>
      <c r="F3259" s="1">
        <v>1</v>
      </c>
      <c r="G3259" s="1"/>
      <c r="H3259" s="1"/>
      <c r="I3259" s="1"/>
      <c r="J3259" s="1"/>
      <c r="K3259" s="1"/>
      <c r="L3259" s="1"/>
      <c r="M3259" s="1"/>
      <c r="N3259" s="1"/>
      <c r="O3259" s="1">
        <v>1</v>
      </c>
    </row>
    <row r="3260" spans="1:15" ht="15.75" hidden="1" customHeight="1" x14ac:dyDescent="0.2">
      <c r="A3260" s="31" t="s">
        <v>14177</v>
      </c>
      <c r="B3260" s="1"/>
      <c r="C3260" s="1">
        <v>1</v>
      </c>
      <c r="D3260" s="1"/>
      <c r="E3260" s="1"/>
      <c r="F3260" s="1"/>
      <c r="G3260" s="1"/>
      <c r="H3260" s="1"/>
      <c r="I3260" s="1"/>
      <c r="J3260" s="1"/>
      <c r="K3260" s="1"/>
      <c r="L3260" s="1"/>
      <c r="M3260" s="1"/>
      <c r="N3260" s="1"/>
      <c r="O3260" s="1">
        <v>1</v>
      </c>
    </row>
    <row r="3261" spans="1:15" ht="15.75" hidden="1" customHeight="1" x14ac:dyDescent="0.2">
      <c r="A3261" s="31" t="s">
        <v>12533</v>
      </c>
      <c r="B3261" s="1">
        <v>1</v>
      </c>
      <c r="C3261" s="1"/>
      <c r="D3261" s="1"/>
      <c r="E3261" s="1"/>
      <c r="F3261" s="1"/>
      <c r="G3261" s="1"/>
      <c r="H3261" s="1"/>
      <c r="I3261" s="1"/>
      <c r="J3261" s="1"/>
      <c r="K3261" s="1"/>
      <c r="L3261" s="1"/>
      <c r="M3261" s="1"/>
      <c r="N3261" s="1"/>
      <c r="O3261" s="1">
        <v>1</v>
      </c>
    </row>
    <row r="3262" spans="1:15" ht="15.75" hidden="1" customHeight="1" x14ac:dyDescent="0.2">
      <c r="A3262" s="31" t="s">
        <v>11968</v>
      </c>
      <c r="B3262" s="1">
        <v>1</v>
      </c>
      <c r="C3262" s="1"/>
      <c r="D3262" s="1"/>
      <c r="E3262" s="1"/>
      <c r="F3262" s="1"/>
      <c r="G3262" s="1"/>
      <c r="H3262" s="1"/>
      <c r="I3262" s="1"/>
      <c r="J3262" s="1"/>
      <c r="K3262" s="1"/>
      <c r="L3262" s="1"/>
      <c r="M3262" s="1"/>
      <c r="N3262" s="1"/>
      <c r="O3262" s="1">
        <v>1</v>
      </c>
    </row>
    <row r="3263" spans="1:15" ht="15.75" hidden="1" customHeight="1" x14ac:dyDescent="0.2">
      <c r="A3263" s="31" t="s">
        <v>13313</v>
      </c>
      <c r="B3263" s="1">
        <v>1</v>
      </c>
      <c r="C3263" s="1"/>
      <c r="D3263" s="1"/>
      <c r="E3263" s="1"/>
      <c r="F3263" s="1"/>
      <c r="G3263" s="1"/>
      <c r="H3263" s="1"/>
      <c r="I3263" s="1"/>
      <c r="J3263" s="1"/>
      <c r="K3263" s="1"/>
      <c r="L3263" s="1"/>
      <c r="M3263" s="1"/>
      <c r="N3263" s="1"/>
      <c r="O3263" s="1">
        <v>1</v>
      </c>
    </row>
    <row r="3264" spans="1:15" ht="15.75" hidden="1" customHeight="1" x14ac:dyDescent="0.2">
      <c r="A3264" s="31" t="s">
        <v>13004</v>
      </c>
      <c r="B3264" s="1">
        <v>1</v>
      </c>
      <c r="C3264" s="1"/>
      <c r="D3264" s="1"/>
      <c r="E3264" s="1"/>
      <c r="F3264" s="1"/>
      <c r="G3264" s="1"/>
      <c r="H3264" s="1"/>
      <c r="I3264" s="1"/>
      <c r="J3264" s="1"/>
      <c r="K3264" s="1"/>
      <c r="L3264" s="1"/>
      <c r="M3264" s="1"/>
      <c r="N3264" s="1"/>
      <c r="O3264" s="1">
        <v>1</v>
      </c>
    </row>
    <row r="3265" spans="1:15" ht="15.75" hidden="1" customHeight="1" x14ac:dyDescent="0.2">
      <c r="A3265" s="31" t="s">
        <v>12998</v>
      </c>
      <c r="B3265" s="1"/>
      <c r="C3265" s="1"/>
      <c r="D3265" s="1"/>
      <c r="E3265" s="1"/>
      <c r="F3265" s="1"/>
      <c r="G3265" s="1"/>
      <c r="H3265" s="1"/>
      <c r="I3265" s="1">
        <v>1</v>
      </c>
      <c r="J3265" s="1"/>
      <c r="K3265" s="1"/>
      <c r="L3265" s="1"/>
      <c r="M3265" s="1"/>
      <c r="N3265" s="1"/>
      <c r="O3265" s="1">
        <v>1</v>
      </c>
    </row>
    <row r="3266" spans="1:15" ht="15.75" hidden="1" customHeight="1" x14ac:dyDescent="0.2">
      <c r="A3266" s="31" t="s">
        <v>13275</v>
      </c>
      <c r="B3266" s="1">
        <v>1</v>
      </c>
      <c r="C3266" s="1"/>
      <c r="D3266" s="1"/>
      <c r="E3266" s="1"/>
      <c r="F3266" s="1"/>
      <c r="G3266" s="1"/>
      <c r="H3266" s="1"/>
      <c r="I3266" s="1"/>
      <c r="J3266" s="1"/>
      <c r="K3266" s="1"/>
      <c r="L3266" s="1"/>
      <c r="M3266" s="1"/>
      <c r="N3266" s="1"/>
      <c r="O3266" s="1">
        <v>1</v>
      </c>
    </row>
    <row r="3267" spans="1:15" ht="15.75" hidden="1" customHeight="1" x14ac:dyDescent="0.2">
      <c r="A3267" s="31" t="s">
        <v>14370</v>
      </c>
      <c r="B3267" s="1"/>
      <c r="C3267" s="1"/>
      <c r="D3267" s="1"/>
      <c r="E3267" s="1"/>
      <c r="F3267" s="1"/>
      <c r="G3267" s="1"/>
      <c r="H3267" s="1">
        <v>1</v>
      </c>
      <c r="I3267" s="1"/>
      <c r="J3267" s="1"/>
      <c r="K3267" s="1"/>
      <c r="L3267" s="1"/>
      <c r="M3267" s="1"/>
      <c r="N3267" s="1"/>
      <c r="O3267" s="1">
        <v>1</v>
      </c>
    </row>
    <row r="3268" spans="1:15" ht="15.75" hidden="1" customHeight="1" x14ac:dyDescent="0.2">
      <c r="A3268" s="31" t="s">
        <v>10874</v>
      </c>
      <c r="B3268" s="1">
        <v>1</v>
      </c>
      <c r="C3268" s="1"/>
      <c r="D3268" s="1"/>
      <c r="E3268" s="1"/>
      <c r="F3268" s="1"/>
      <c r="G3268" s="1"/>
      <c r="H3268" s="1"/>
      <c r="I3268" s="1"/>
      <c r="J3268" s="1"/>
      <c r="K3268" s="1"/>
      <c r="L3268" s="1"/>
      <c r="M3268" s="1"/>
      <c r="N3268" s="1"/>
      <c r="O3268" s="1">
        <v>1</v>
      </c>
    </row>
    <row r="3269" spans="1:15" ht="15.75" hidden="1" customHeight="1" x14ac:dyDescent="0.2">
      <c r="A3269" s="31" t="s">
        <v>13611</v>
      </c>
      <c r="B3269" s="1"/>
      <c r="C3269" s="1"/>
      <c r="D3269" s="1">
        <v>1</v>
      </c>
      <c r="E3269" s="1"/>
      <c r="F3269" s="1"/>
      <c r="G3269" s="1"/>
      <c r="H3269" s="1"/>
      <c r="I3269" s="1"/>
      <c r="J3269" s="1"/>
      <c r="K3269" s="1"/>
      <c r="L3269" s="1"/>
      <c r="M3269" s="1"/>
      <c r="N3269" s="1"/>
      <c r="O3269" s="1">
        <v>1</v>
      </c>
    </row>
    <row r="3270" spans="1:15" ht="15.75" hidden="1" customHeight="1" x14ac:dyDescent="0.2">
      <c r="A3270" s="31" t="s">
        <v>13226</v>
      </c>
      <c r="B3270" s="1"/>
      <c r="C3270" s="1">
        <v>1</v>
      </c>
      <c r="D3270" s="1"/>
      <c r="E3270" s="1"/>
      <c r="F3270" s="1"/>
      <c r="G3270" s="1"/>
      <c r="H3270" s="1"/>
      <c r="I3270" s="1"/>
      <c r="J3270" s="1"/>
      <c r="K3270" s="1"/>
      <c r="L3270" s="1"/>
      <c r="M3270" s="1"/>
      <c r="N3270" s="1"/>
      <c r="O3270" s="1">
        <v>1</v>
      </c>
    </row>
    <row r="3271" spans="1:15" ht="15.75" hidden="1" customHeight="1" x14ac:dyDescent="0.2">
      <c r="A3271" s="31" t="s">
        <v>13438</v>
      </c>
      <c r="B3271" s="1"/>
      <c r="C3271" s="1"/>
      <c r="D3271" s="1"/>
      <c r="E3271" s="1"/>
      <c r="F3271" s="1"/>
      <c r="G3271" s="1"/>
      <c r="H3271" s="1"/>
      <c r="I3271" s="1">
        <v>1</v>
      </c>
      <c r="J3271" s="1"/>
      <c r="K3271" s="1"/>
      <c r="L3271" s="1"/>
      <c r="M3271" s="1"/>
      <c r="N3271" s="1"/>
      <c r="O3271" s="1">
        <v>1</v>
      </c>
    </row>
    <row r="3272" spans="1:15" ht="15.75" hidden="1" customHeight="1" x14ac:dyDescent="0.2">
      <c r="A3272" s="31" t="s">
        <v>13985</v>
      </c>
      <c r="B3272" s="1"/>
      <c r="C3272" s="1"/>
      <c r="D3272" s="1"/>
      <c r="E3272" s="1"/>
      <c r="F3272" s="1">
        <v>1</v>
      </c>
      <c r="G3272" s="1"/>
      <c r="H3272" s="1"/>
      <c r="I3272" s="1"/>
      <c r="J3272" s="1"/>
      <c r="K3272" s="1"/>
      <c r="L3272" s="1"/>
      <c r="M3272" s="1"/>
      <c r="N3272" s="1"/>
      <c r="O3272" s="1">
        <v>1</v>
      </c>
    </row>
    <row r="3273" spans="1:15" ht="15.75" hidden="1" customHeight="1" x14ac:dyDescent="0.2">
      <c r="A3273" s="31" t="s">
        <v>12798</v>
      </c>
      <c r="B3273" s="1"/>
      <c r="C3273" s="1">
        <v>1</v>
      </c>
      <c r="D3273" s="1"/>
      <c r="E3273" s="1"/>
      <c r="F3273" s="1"/>
      <c r="G3273" s="1"/>
      <c r="H3273" s="1"/>
      <c r="I3273" s="1"/>
      <c r="J3273" s="1"/>
      <c r="K3273" s="1"/>
      <c r="L3273" s="1"/>
      <c r="M3273" s="1"/>
      <c r="N3273" s="1"/>
      <c r="O3273" s="1">
        <v>1</v>
      </c>
    </row>
    <row r="3274" spans="1:15" ht="15.75" hidden="1" customHeight="1" x14ac:dyDescent="0.2">
      <c r="A3274" s="31" t="s">
        <v>11911</v>
      </c>
      <c r="B3274" s="1">
        <v>1</v>
      </c>
      <c r="C3274" s="1"/>
      <c r="D3274" s="1"/>
      <c r="E3274" s="1"/>
      <c r="F3274" s="1"/>
      <c r="G3274" s="1"/>
      <c r="H3274" s="1"/>
      <c r="I3274" s="1"/>
      <c r="J3274" s="1"/>
      <c r="K3274" s="1"/>
      <c r="L3274" s="1"/>
      <c r="M3274" s="1"/>
      <c r="N3274" s="1"/>
      <c r="O3274" s="1">
        <v>1</v>
      </c>
    </row>
    <row r="3275" spans="1:15" ht="15.75" hidden="1" customHeight="1" x14ac:dyDescent="0.2">
      <c r="A3275" s="31" t="s">
        <v>11363</v>
      </c>
      <c r="B3275" s="1">
        <v>1</v>
      </c>
      <c r="C3275" s="1"/>
      <c r="D3275" s="1"/>
      <c r="E3275" s="1"/>
      <c r="F3275" s="1"/>
      <c r="G3275" s="1"/>
      <c r="H3275" s="1"/>
      <c r="I3275" s="1"/>
      <c r="J3275" s="1"/>
      <c r="K3275" s="1"/>
      <c r="L3275" s="1"/>
      <c r="M3275" s="1"/>
      <c r="N3275" s="1"/>
      <c r="O3275" s="1">
        <v>1</v>
      </c>
    </row>
    <row r="3276" spans="1:15" ht="15.75" hidden="1" customHeight="1" x14ac:dyDescent="0.2">
      <c r="A3276" s="31" t="s">
        <v>13575</v>
      </c>
      <c r="B3276" s="1">
        <v>1</v>
      </c>
      <c r="C3276" s="1"/>
      <c r="D3276" s="1"/>
      <c r="E3276" s="1"/>
      <c r="F3276" s="1"/>
      <c r="G3276" s="1"/>
      <c r="H3276" s="1"/>
      <c r="I3276" s="1"/>
      <c r="J3276" s="1"/>
      <c r="K3276" s="1"/>
      <c r="L3276" s="1"/>
      <c r="M3276" s="1"/>
      <c r="N3276" s="1"/>
      <c r="O3276" s="1">
        <v>1</v>
      </c>
    </row>
    <row r="3277" spans="1:15" ht="15.75" hidden="1" customHeight="1" x14ac:dyDescent="0.2">
      <c r="A3277" s="31" t="s">
        <v>13842</v>
      </c>
      <c r="B3277" s="1"/>
      <c r="C3277" s="1">
        <v>1</v>
      </c>
      <c r="D3277" s="1"/>
      <c r="E3277" s="1"/>
      <c r="F3277" s="1"/>
      <c r="G3277" s="1"/>
      <c r="H3277" s="1"/>
      <c r="I3277" s="1"/>
      <c r="J3277" s="1"/>
      <c r="K3277" s="1"/>
      <c r="L3277" s="1"/>
      <c r="M3277" s="1"/>
      <c r="N3277" s="1"/>
      <c r="O3277" s="1">
        <v>1</v>
      </c>
    </row>
    <row r="3278" spans="1:15" ht="15.75" hidden="1" customHeight="1" x14ac:dyDescent="0.2">
      <c r="A3278" s="31" t="s">
        <v>10440</v>
      </c>
      <c r="B3278" s="1"/>
      <c r="C3278" s="1">
        <v>1</v>
      </c>
      <c r="D3278" s="1"/>
      <c r="E3278" s="1"/>
      <c r="F3278" s="1"/>
      <c r="G3278" s="1"/>
      <c r="H3278" s="1"/>
      <c r="I3278" s="1"/>
      <c r="J3278" s="1"/>
      <c r="K3278" s="1"/>
      <c r="L3278" s="1"/>
      <c r="M3278" s="1"/>
      <c r="N3278" s="1"/>
      <c r="O3278" s="1">
        <v>1</v>
      </c>
    </row>
    <row r="3279" spans="1:15" ht="15.75" hidden="1" customHeight="1" x14ac:dyDescent="0.2">
      <c r="A3279" s="31" t="s">
        <v>11758</v>
      </c>
      <c r="B3279" s="1">
        <v>1</v>
      </c>
      <c r="C3279" s="1"/>
      <c r="D3279" s="1"/>
      <c r="E3279" s="1"/>
      <c r="F3279" s="1"/>
      <c r="G3279" s="1"/>
      <c r="H3279" s="1"/>
      <c r="I3279" s="1"/>
      <c r="J3279" s="1"/>
      <c r="K3279" s="1"/>
      <c r="L3279" s="1"/>
      <c r="M3279" s="1"/>
      <c r="N3279" s="1"/>
      <c r="O3279" s="1">
        <v>1</v>
      </c>
    </row>
    <row r="3280" spans="1:15" ht="15.75" hidden="1" customHeight="1" x14ac:dyDescent="0.2">
      <c r="A3280" s="31" t="s">
        <v>13417</v>
      </c>
      <c r="B3280" s="1">
        <v>1</v>
      </c>
      <c r="C3280" s="1"/>
      <c r="D3280" s="1"/>
      <c r="E3280" s="1"/>
      <c r="F3280" s="1"/>
      <c r="G3280" s="1"/>
      <c r="H3280" s="1"/>
      <c r="I3280" s="1"/>
      <c r="J3280" s="1"/>
      <c r="K3280" s="1"/>
      <c r="L3280" s="1"/>
      <c r="M3280" s="1"/>
      <c r="N3280" s="1"/>
      <c r="O3280" s="1">
        <v>1</v>
      </c>
    </row>
    <row r="3281" spans="1:15" ht="15.75" hidden="1" customHeight="1" x14ac:dyDescent="0.2">
      <c r="A3281" s="31" t="s">
        <v>12612</v>
      </c>
      <c r="B3281" s="1"/>
      <c r="C3281" s="1"/>
      <c r="D3281" s="1"/>
      <c r="E3281" s="1"/>
      <c r="F3281" s="1"/>
      <c r="G3281" s="1"/>
      <c r="H3281" s="1"/>
      <c r="I3281" s="1"/>
      <c r="J3281" s="1"/>
      <c r="K3281" s="1">
        <v>1</v>
      </c>
      <c r="L3281" s="1"/>
      <c r="M3281" s="1"/>
      <c r="N3281" s="1"/>
      <c r="O3281" s="1">
        <v>1</v>
      </c>
    </row>
    <row r="3282" spans="1:15" ht="15.75" hidden="1" customHeight="1" x14ac:dyDescent="0.2">
      <c r="A3282" s="31" t="s">
        <v>12765</v>
      </c>
      <c r="B3282" s="1"/>
      <c r="C3282" s="1">
        <v>1</v>
      </c>
      <c r="D3282" s="1"/>
      <c r="E3282" s="1"/>
      <c r="F3282" s="1"/>
      <c r="G3282" s="1"/>
      <c r="H3282" s="1"/>
      <c r="I3282" s="1"/>
      <c r="J3282" s="1"/>
      <c r="K3282" s="1"/>
      <c r="L3282" s="1"/>
      <c r="M3282" s="1"/>
      <c r="N3282" s="1"/>
      <c r="O3282" s="1">
        <v>1</v>
      </c>
    </row>
    <row r="3283" spans="1:15" ht="15.75" hidden="1" customHeight="1" x14ac:dyDescent="0.2">
      <c r="A3283" s="31" t="s">
        <v>10748</v>
      </c>
      <c r="B3283" s="1">
        <v>1</v>
      </c>
      <c r="C3283" s="1"/>
      <c r="D3283" s="1"/>
      <c r="E3283" s="1"/>
      <c r="F3283" s="1"/>
      <c r="G3283" s="1"/>
      <c r="H3283" s="1"/>
      <c r="I3283" s="1"/>
      <c r="J3283" s="1"/>
      <c r="K3283" s="1"/>
      <c r="L3283" s="1"/>
      <c r="M3283" s="1"/>
      <c r="N3283" s="1"/>
      <c r="O3283" s="1">
        <v>1</v>
      </c>
    </row>
    <row r="3284" spans="1:15" ht="15.75" hidden="1" customHeight="1" x14ac:dyDescent="0.2">
      <c r="A3284" s="31" t="s">
        <v>10427</v>
      </c>
      <c r="B3284" s="1">
        <v>1</v>
      </c>
      <c r="C3284" s="1"/>
      <c r="D3284" s="1"/>
      <c r="E3284" s="1"/>
      <c r="F3284" s="1"/>
      <c r="G3284" s="1"/>
      <c r="H3284" s="1"/>
      <c r="I3284" s="1"/>
      <c r="J3284" s="1"/>
      <c r="K3284" s="1"/>
      <c r="L3284" s="1"/>
      <c r="M3284" s="1"/>
      <c r="N3284" s="1"/>
      <c r="O3284" s="1">
        <v>1</v>
      </c>
    </row>
    <row r="3285" spans="1:15" ht="15.75" hidden="1" customHeight="1" x14ac:dyDescent="0.2">
      <c r="A3285" s="31" t="s">
        <v>13448</v>
      </c>
      <c r="B3285" s="1">
        <v>1</v>
      </c>
      <c r="C3285" s="1"/>
      <c r="D3285" s="1"/>
      <c r="E3285" s="1"/>
      <c r="F3285" s="1"/>
      <c r="G3285" s="1"/>
      <c r="H3285" s="1"/>
      <c r="I3285" s="1"/>
      <c r="J3285" s="1"/>
      <c r="K3285" s="1"/>
      <c r="L3285" s="1"/>
      <c r="M3285" s="1"/>
      <c r="N3285" s="1"/>
      <c r="O3285" s="1">
        <v>1</v>
      </c>
    </row>
    <row r="3286" spans="1:15" ht="15.75" hidden="1" customHeight="1" x14ac:dyDescent="0.2">
      <c r="A3286" s="31" t="s">
        <v>10783</v>
      </c>
      <c r="B3286" s="1"/>
      <c r="C3286" s="1"/>
      <c r="D3286" s="1"/>
      <c r="E3286" s="1"/>
      <c r="F3286" s="1"/>
      <c r="G3286" s="1"/>
      <c r="H3286" s="1"/>
      <c r="I3286" s="1"/>
      <c r="J3286" s="1">
        <v>1</v>
      </c>
      <c r="K3286" s="1"/>
      <c r="L3286" s="1"/>
      <c r="M3286" s="1"/>
      <c r="N3286" s="1"/>
      <c r="O3286" s="1">
        <v>1</v>
      </c>
    </row>
    <row r="3287" spans="1:15" ht="15.75" hidden="1" customHeight="1" x14ac:dyDescent="0.2">
      <c r="A3287" s="31" t="s">
        <v>14298</v>
      </c>
      <c r="B3287" s="1"/>
      <c r="C3287" s="1"/>
      <c r="D3287" s="1"/>
      <c r="E3287" s="1"/>
      <c r="F3287" s="1"/>
      <c r="G3287" s="1">
        <v>1</v>
      </c>
      <c r="H3287" s="1"/>
      <c r="I3287" s="1"/>
      <c r="J3287" s="1"/>
      <c r="K3287" s="1"/>
      <c r="L3287" s="1"/>
      <c r="M3287" s="1"/>
      <c r="N3287" s="1"/>
      <c r="O3287" s="1">
        <v>1</v>
      </c>
    </row>
    <row r="3288" spans="1:15" ht="15.75" hidden="1" customHeight="1" x14ac:dyDescent="0.2">
      <c r="A3288" s="31" t="s">
        <v>11595</v>
      </c>
      <c r="B3288" s="1">
        <v>1</v>
      </c>
      <c r="C3288" s="1"/>
      <c r="D3288" s="1"/>
      <c r="E3288" s="1"/>
      <c r="F3288" s="1"/>
      <c r="G3288" s="1"/>
      <c r="H3288" s="1"/>
      <c r="I3288" s="1"/>
      <c r="J3288" s="1"/>
      <c r="K3288" s="1"/>
      <c r="L3288" s="1"/>
      <c r="M3288" s="1"/>
      <c r="N3288" s="1"/>
      <c r="O3288" s="1">
        <v>1</v>
      </c>
    </row>
    <row r="3289" spans="1:15" ht="15.75" hidden="1" customHeight="1" x14ac:dyDescent="0.2">
      <c r="A3289" s="31" t="s">
        <v>13273</v>
      </c>
      <c r="B3289" s="1">
        <v>1</v>
      </c>
      <c r="C3289" s="1"/>
      <c r="D3289" s="1"/>
      <c r="E3289" s="1"/>
      <c r="F3289" s="1"/>
      <c r="G3289" s="1"/>
      <c r="H3289" s="1"/>
      <c r="I3289" s="1"/>
      <c r="J3289" s="1"/>
      <c r="K3289" s="1"/>
      <c r="L3289" s="1"/>
      <c r="M3289" s="1"/>
      <c r="N3289" s="1"/>
      <c r="O3289" s="1">
        <v>1</v>
      </c>
    </row>
    <row r="3290" spans="1:15" ht="15.75" hidden="1" customHeight="1" x14ac:dyDescent="0.2">
      <c r="A3290" s="31" t="s">
        <v>12510</v>
      </c>
      <c r="B3290" s="1"/>
      <c r="C3290" s="1">
        <v>1</v>
      </c>
      <c r="D3290" s="1"/>
      <c r="E3290" s="1"/>
      <c r="F3290" s="1"/>
      <c r="G3290" s="1"/>
      <c r="H3290" s="1"/>
      <c r="I3290" s="1"/>
      <c r="J3290" s="1"/>
      <c r="K3290" s="1"/>
      <c r="L3290" s="1"/>
      <c r="M3290" s="1"/>
      <c r="N3290" s="1"/>
      <c r="O3290" s="1">
        <v>1</v>
      </c>
    </row>
    <row r="3291" spans="1:15" ht="15.75" hidden="1" customHeight="1" x14ac:dyDescent="0.2">
      <c r="A3291" s="31" t="s">
        <v>10929</v>
      </c>
      <c r="B3291" s="1"/>
      <c r="C3291" s="1"/>
      <c r="D3291" s="1"/>
      <c r="E3291" s="1"/>
      <c r="F3291" s="1"/>
      <c r="G3291" s="1">
        <v>1</v>
      </c>
      <c r="H3291" s="1"/>
      <c r="I3291" s="1"/>
      <c r="J3291" s="1"/>
      <c r="K3291" s="1"/>
      <c r="L3291" s="1"/>
      <c r="M3291" s="1"/>
      <c r="N3291" s="1"/>
      <c r="O3291" s="1">
        <v>1</v>
      </c>
    </row>
    <row r="3292" spans="1:15" ht="15.75" hidden="1" customHeight="1" x14ac:dyDescent="0.2">
      <c r="A3292" s="31" t="s">
        <v>12500</v>
      </c>
      <c r="B3292" s="1">
        <v>1</v>
      </c>
      <c r="C3292" s="1"/>
      <c r="D3292" s="1"/>
      <c r="E3292" s="1"/>
      <c r="F3292" s="1"/>
      <c r="G3292" s="1"/>
      <c r="H3292" s="1"/>
      <c r="I3292" s="1"/>
      <c r="J3292" s="1"/>
      <c r="K3292" s="1"/>
      <c r="L3292" s="1"/>
      <c r="M3292" s="1"/>
      <c r="N3292" s="1"/>
      <c r="O3292" s="1">
        <v>1</v>
      </c>
    </row>
    <row r="3293" spans="1:15" ht="15.75" hidden="1" customHeight="1" x14ac:dyDescent="0.2">
      <c r="A3293" s="31" t="s">
        <v>12707</v>
      </c>
      <c r="B3293" s="1">
        <v>1</v>
      </c>
      <c r="C3293" s="1"/>
      <c r="D3293" s="1"/>
      <c r="E3293" s="1"/>
      <c r="F3293" s="1"/>
      <c r="G3293" s="1"/>
      <c r="H3293" s="1"/>
      <c r="I3293" s="1"/>
      <c r="J3293" s="1"/>
      <c r="K3293" s="1"/>
      <c r="L3293" s="1"/>
      <c r="M3293" s="1"/>
      <c r="N3293" s="1"/>
      <c r="O3293" s="1">
        <v>1</v>
      </c>
    </row>
    <row r="3294" spans="1:15" ht="15.75" hidden="1" customHeight="1" x14ac:dyDescent="0.2">
      <c r="A3294" s="31" t="s">
        <v>13484</v>
      </c>
      <c r="B3294" s="1"/>
      <c r="C3294" s="1"/>
      <c r="D3294" s="1">
        <v>1</v>
      </c>
      <c r="E3294" s="1"/>
      <c r="F3294" s="1"/>
      <c r="G3294" s="1"/>
      <c r="H3294" s="1"/>
      <c r="I3294" s="1"/>
      <c r="J3294" s="1"/>
      <c r="K3294" s="1"/>
      <c r="L3294" s="1"/>
      <c r="M3294" s="1"/>
      <c r="N3294" s="1"/>
      <c r="O3294" s="1">
        <v>1</v>
      </c>
    </row>
    <row r="3295" spans="1:15" ht="15.75" hidden="1" customHeight="1" x14ac:dyDescent="0.2">
      <c r="A3295" s="31" t="s">
        <v>10971</v>
      </c>
      <c r="B3295" s="1">
        <v>1</v>
      </c>
      <c r="C3295" s="1"/>
      <c r="D3295" s="1"/>
      <c r="E3295" s="1"/>
      <c r="F3295" s="1"/>
      <c r="G3295" s="1"/>
      <c r="H3295" s="1"/>
      <c r="I3295" s="1"/>
      <c r="J3295" s="1"/>
      <c r="K3295" s="1"/>
      <c r="L3295" s="1"/>
      <c r="M3295" s="1"/>
      <c r="N3295" s="1"/>
      <c r="O3295" s="1">
        <v>1</v>
      </c>
    </row>
    <row r="3296" spans="1:15" ht="15.75" hidden="1" customHeight="1" x14ac:dyDescent="0.2">
      <c r="A3296" s="31" t="s">
        <v>12505</v>
      </c>
      <c r="B3296" s="1"/>
      <c r="C3296" s="1">
        <v>1</v>
      </c>
      <c r="D3296" s="1"/>
      <c r="E3296" s="1"/>
      <c r="F3296" s="1"/>
      <c r="G3296" s="1"/>
      <c r="H3296" s="1"/>
      <c r="I3296" s="1"/>
      <c r="J3296" s="1"/>
      <c r="K3296" s="1"/>
      <c r="L3296" s="1"/>
      <c r="M3296" s="1"/>
      <c r="N3296" s="1"/>
      <c r="O3296" s="1">
        <v>1</v>
      </c>
    </row>
    <row r="3297" spans="1:15" ht="15.75" hidden="1" customHeight="1" x14ac:dyDescent="0.2">
      <c r="A3297" s="31" t="s">
        <v>12353</v>
      </c>
      <c r="B3297" s="1"/>
      <c r="C3297" s="1">
        <v>1</v>
      </c>
      <c r="D3297" s="1"/>
      <c r="E3297" s="1"/>
      <c r="F3297" s="1"/>
      <c r="G3297" s="1"/>
      <c r="H3297" s="1"/>
      <c r="I3297" s="1"/>
      <c r="J3297" s="1"/>
      <c r="K3297" s="1"/>
      <c r="L3297" s="1"/>
      <c r="M3297" s="1"/>
      <c r="N3297" s="1"/>
      <c r="O3297" s="1">
        <v>1</v>
      </c>
    </row>
    <row r="3298" spans="1:15" ht="15.75" hidden="1" customHeight="1" x14ac:dyDescent="0.2">
      <c r="A3298" s="31" t="s">
        <v>12971</v>
      </c>
      <c r="B3298" s="1">
        <v>1</v>
      </c>
      <c r="C3298" s="1"/>
      <c r="D3298" s="1"/>
      <c r="E3298" s="1"/>
      <c r="F3298" s="1"/>
      <c r="G3298" s="1"/>
      <c r="H3298" s="1"/>
      <c r="I3298" s="1"/>
      <c r="J3298" s="1"/>
      <c r="K3298" s="1"/>
      <c r="L3298" s="1"/>
      <c r="M3298" s="1"/>
      <c r="N3298" s="1"/>
      <c r="O3298" s="1">
        <v>1</v>
      </c>
    </row>
    <row r="3299" spans="1:15" ht="15.75" hidden="1" customHeight="1" x14ac:dyDescent="0.2">
      <c r="A3299" s="31" t="s">
        <v>13104</v>
      </c>
      <c r="B3299" s="1"/>
      <c r="C3299" s="1">
        <v>1</v>
      </c>
      <c r="D3299" s="1"/>
      <c r="E3299" s="1"/>
      <c r="F3299" s="1"/>
      <c r="G3299" s="1"/>
      <c r="H3299" s="1"/>
      <c r="I3299" s="1"/>
      <c r="J3299" s="1"/>
      <c r="K3299" s="1"/>
      <c r="L3299" s="1"/>
      <c r="M3299" s="1"/>
      <c r="N3299" s="1"/>
      <c r="O3299" s="1">
        <v>1</v>
      </c>
    </row>
    <row r="3300" spans="1:15" ht="15.75" hidden="1" customHeight="1" x14ac:dyDescent="0.2">
      <c r="A3300" s="31" t="s">
        <v>12064</v>
      </c>
      <c r="B3300" s="1">
        <v>1</v>
      </c>
      <c r="C3300" s="1"/>
      <c r="D3300" s="1"/>
      <c r="E3300" s="1"/>
      <c r="F3300" s="1"/>
      <c r="G3300" s="1"/>
      <c r="H3300" s="1"/>
      <c r="I3300" s="1"/>
      <c r="J3300" s="1"/>
      <c r="K3300" s="1"/>
      <c r="L3300" s="1"/>
      <c r="M3300" s="1"/>
      <c r="N3300" s="1"/>
      <c r="O3300" s="1">
        <v>1</v>
      </c>
    </row>
    <row r="3301" spans="1:15" ht="15.75" hidden="1" customHeight="1" x14ac:dyDescent="0.2">
      <c r="A3301" s="31" t="s">
        <v>14571</v>
      </c>
      <c r="B3301" s="1"/>
      <c r="C3301" s="1"/>
      <c r="D3301" s="1"/>
      <c r="E3301" s="1"/>
      <c r="F3301" s="1">
        <v>1</v>
      </c>
      <c r="G3301" s="1"/>
      <c r="H3301" s="1"/>
      <c r="I3301" s="1"/>
      <c r="J3301" s="1"/>
      <c r="K3301" s="1"/>
      <c r="L3301" s="1"/>
      <c r="M3301" s="1"/>
      <c r="N3301" s="1"/>
      <c r="O3301" s="1">
        <v>1</v>
      </c>
    </row>
    <row r="3302" spans="1:15" ht="15.75" hidden="1" customHeight="1" x14ac:dyDescent="0.2">
      <c r="A3302" s="31" t="s">
        <v>11447</v>
      </c>
      <c r="B3302" s="1">
        <v>1</v>
      </c>
      <c r="C3302" s="1"/>
      <c r="D3302" s="1"/>
      <c r="E3302" s="1"/>
      <c r="F3302" s="1"/>
      <c r="G3302" s="1"/>
      <c r="H3302" s="1"/>
      <c r="I3302" s="1"/>
      <c r="J3302" s="1"/>
      <c r="K3302" s="1"/>
      <c r="L3302" s="1"/>
      <c r="M3302" s="1"/>
      <c r="N3302" s="1"/>
      <c r="O3302" s="1">
        <v>1</v>
      </c>
    </row>
    <row r="3303" spans="1:15" ht="15.75" hidden="1" customHeight="1" x14ac:dyDescent="0.2">
      <c r="A3303" s="31" t="s">
        <v>13382</v>
      </c>
      <c r="B3303" s="1">
        <v>1</v>
      </c>
      <c r="C3303" s="1"/>
      <c r="D3303" s="1"/>
      <c r="E3303" s="1"/>
      <c r="F3303" s="1"/>
      <c r="G3303" s="1"/>
      <c r="H3303" s="1"/>
      <c r="I3303" s="1"/>
      <c r="J3303" s="1"/>
      <c r="K3303" s="1"/>
      <c r="L3303" s="1"/>
      <c r="M3303" s="1"/>
      <c r="N3303" s="1"/>
      <c r="O3303" s="1">
        <v>1</v>
      </c>
    </row>
    <row r="3304" spans="1:15" ht="15.75" hidden="1" customHeight="1" x14ac:dyDescent="0.2">
      <c r="A3304" s="31" t="s">
        <v>13091</v>
      </c>
      <c r="B3304" s="1">
        <v>1</v>
      </c>
      <c r="C3304" s="1"/>
      <c r="D3304" s="1"/>
      <c r="E3304" s="1"/>
      <c r="F3304" s="1"/>
      <c r="G3304" s="1"/>
      <c r="H3304" s="1"/>
      <c r="I3304" s="1"/>
      <c r="J3304" s="1"/>
      <c r="K3304" s="1"/>
      <c r="L3304" s="1"/>
      <c r="M3304" s="1"/>
      <c r="N3304" s="1"/>
      <c r="O3304" s="1">
        <v>1</v>
      </c>
    </row>
    <row r="3305" spans="1:15" ht="15.75" hidden="1" customHeight="1" x14ac:dyDescent="0.2">
      <c r="A3305" s="31" t="s">
        <v>12006</v>
      </c>
      <c r="B3305" s="1"/>
      <c r="C3305" s="1"/>
      <c r="D3305" s="1">
        <v>1</v>
      </c>
      <c r="E3305" s="1"/>
      <c r="F3305" s="1"/>
      <c r="G3305" s="1"/>
      <c r="H3305" s="1"/>
      <c r="I3305" s="1"/>
      <c r="J3305" s="1"/>
      <c r="K3305" s="1"/>
      <c r="L3305" s="1"/>
      <c r="M3305" s="1"/>
      <c r="N3305" s="1"/>
      <c r="O3305" s="1">
        <v>1</v>
      </c>
    </row>
    <row r="3306" spans="1:15" ht="15.75" hidden="1" customHeight="1" x14ac:dyDescent="0.2">
      <c r="A3306" s="31" t="s">
        <v>12293</v>
      </c>
      <c r="B3306" s="1">
        <v>1</v>
      </c>
      <c r="C3306" s="1"/>
      <c r="D3306" s="1"/>
      <c r="E3306" s="1"/>
      <c r="F3306" s="1"/>
      <c r="G3306" s="1"/>
      <c r="H3306" s="1"/>
      <c r="I3306" s="1"/>
      <c r="J3306" s="1"/>
      <c r="K3306" s="1"/>
      <c r="L3306" s="1"/>
      <c r="M3306" s="1"/>
      <c r="N3306" s="1"/>
      <c r="O3306" s="1">
        <v>1</v>
      </c>
    </row>
    <row r="3307" spans="1:15" ht="15.75" hidden="1" customHeight="1" x14ac:dyDescent="0.2">
      <c r="A3307" s="31" t="s">
        <v>12864</v>
      </c>
      <c r="B3307" s="1"/>
      <c r="C3307" s="1">
        <v>1</v>
      </c>
      <c r="D3307" s="1"/>
      <c r="E3307" s="1"/>
      <c r="F3307" s="1"/>
      <c r="G3307" s="1"/>
      <c r="H3307" s="1"/>
      <c r="I3307" s="1"/>
      <c r="J3307" s="1"/>
      <c r="K3307" s="1"/>
      <c r="L3307" s="1"/>
      <c r="M3307" s="1"/>
      <c r="N3307" s="1"/>
      <c r="O3307" s="1">
        <v>1</v>
      </c>
    </row>
    <row r="3308" spans="1:15" ht="15.75" hidden="1" customHeight="1" x14ac:dyDescent="0.2">
      <c r="A3308" s="31" t="s">
        <v>14394</v>
      </c>
      <c r="B3308" s="1"/>
      <c r="C3308" s="1"/>
      <c r="D3308" s="1"/>
      <c r="E3308" s="1"/>
      <c r="F3308" s="1"/>
      <c r="G3308" s="1"/>
      <c r="H3308" s="1">
        <v>1</v>
      </c>
      <c r="I3308" s="1"/>
      <c r="J3308" s="1"/>
      <c r="K3308" s="1"/>
      <c r="L3308" s="1"/>
      <c r="M3308" s="1"/>
      <c r="N3308" s="1"/>
      <c r="O3308" s="1">
        <v>1</v>
      </c>
    </row>
    <row r="3309" spans="1:15" ht="15.75" hidden="1" customHeight="1" x14ac:dyDescent="0.2">
      <c r="A3309" s="31" t="s">
        <v>12861</v>
      </c>
      <c r="B3309" s="1"/>
      <c r="C3309" s="1">
        <v>1</v>
      </c>
      <c r="D3309" s="1"/>
      <c r="E3309" s="1"/>
      <c r="F3309" s="1"/>
      <c r="G3309" s="1"/>
      <c r="H3309" s="1"/>
      <c r="I3309" s="1"/>
      <c r="J3309" s="1"/>
      <c r="K3309" s="1"/>
      <c r="L3309" s="1"/>
      <c r="M3309" s="1"/>
      <c r="N3309" s="1"/>
      <c r="O3309" s="1">
        <v>1</v>
      </c>
    </row>
    <row r="3310" spans="1:15" ht="15.75" hidden="1" customHeight="1" x14ac:dyDescent="0.2">
      <c r="A3310" s="31" t="s">
        <v>14792</v>
      </c>
      <c r="B3310" s="1"/>
      <c r="C3310" s="1"/>
      <c r="D3310" s="1"/>
      <c r="E3310" s="1"/>
      <c r="F3310" s="1"/>
      <c r="G3310" s="1"/>
      <c r="H3310" s="1"/>
      <c r="I3310" s="1"/>
      <c r="J3310" s="1">
        <v>1</v>
      </c>
      <c r="K3310" s="1"/>
      <c r="L3310" s="1"/>
      <c r="M3310" s="1"/>
      <c r="N3310" s="1"/>
      <c r="O3310" s="1">
        <v>1</v>
      </c>
    </row>
    <row r="3311" spans="1:15" ht="15.75" hidden="1" customHeight="1" x14ac:dyDescent="0.2">
      <c r="A3311" s="31" t="s">
        <v>12862</v>
      </c>
      <c r="B3311" s="1"/>
      <c r="C3311" s="1">
        <v>1</v>
      </c>
      <c r="D3311" s="1"/>
      <c r="E3311" s="1"/>
      <c r="F3311" s="1"/>
      <c r="G3311" s="1"/>
      <c r="H3311" s="1"/>
      <c r="I3311" s="1"/>
      <c r="J3311" s="1"/>
      <c r="K3311" s="1"/>
      <c r="L3311" s="1"/>
      <c r="M3311" s="1"/>
      <c r="N3311" s="1"/>
      <c r="O3311" s="1">
        <v>1</v>
      </c>
    </row>
    <row r="3312" spans="1:15" ht="15.75" hidden="1" customHeight="1" x14ac:dyDescent="0.2">
      <c r="A3312" s="31" t="s">
        <v>14640</v>
      </c>
      <c r="B3312" s="1"/>
      <c r="C3312" s="1"/>
      <c r="D3312" s="1"/>
      <c r="E3312" s="1"/>
      <c r="F3312" s="1"/>
      <c r="G3312" s="1"/>
      <c r="H3312" s="1"/>
      <c r="I3312" s="1"/>
      <c r="J3312" s="1"/>
      <c r="K3312" s="1">
        <v>1</v>
      </c>
      <c r="L3312" s="1"/>
      <c r="M3312" s="1"/>
      <c r="N3312" s="1"/>
      <c r="O3312" s="1">
        <v>1</v>
      </c>
    </row>
    <row r="3313" spans="1:15" ht="15.75" hidden="1" customHeight="1" x14ac:dyDescent="0.2">
      <c r="A3313" s="31" t="s">
        <v>11005</v>
      </c>
      <c r="B3313" s="1">
        <v>1</v>
      </c>
      <c r="C3313" s="1"/>
      <c r="D3313" s="1"/>
      <c r="E3313" s="1"/>
      <c r="F3313" s="1"/>
      <c r="G3313" s="1"/>
      <c r="H3313" s="1"/>
      <c r="I3313" s="1"/>
      <c r="J3313" s="1"/>
      <c r="K3313" s="1"/>
      <c r="L3313" s="1"/>
      <c r="M3313" s="1"/>
      <c r="N3313" s="1"/>
      <c r="O3313" s="1">
        <v>1</v>
      </c>
    </row>
    <row r="3314" spans="1:15" ht="15.75" hidden="1" customHeight="1" x14ac:dyDescent="0.2">
      <c r="A3314" s="31" t="s">
        <v>14479</v>
      </c>
      <c r="B3314" s="1"/>
      <c r="C3314" s="1"/>
      <c r="D3314" s="1"/>
      <c r="E3314" s="1"/>
      <c r="F3314" s="1"/>
      <c r="G3314" s="1"/>
      <c r="H3314" s="1"/>
      <c r="I3314" s="1"/>
      <c r="J3314" s="1"/>
      <c r="K3314" s="1"/>
      <c r="L3314" s="1">
        <v>1</v>
      </c>
      <c r="M3314" s="1"/>
      <c r="N3314" s="1"/>
      <c r="O3314" s="1">
        <v>1</v>
      </c>
    </row>
    <row r="3315" spans="1:15" ht="15.75" hidden="1" customHeight="1" x14ac:dyDescent="0.2">
      <c r="A3315" s="31" t="s">
        <v>12666</v>
      </c>
      <c r="B3315" s="1"/>
      <c r="C3315" s="1"/>
      <c r="D3315" s="1">
        <v>1</v>
      </c>
      <c r="E3315" s="1"/>
      <c r="F3315" s="1"/>
      <c r="G3315" s="1"/>
      <c r="H3315" s="1"/>
      <c r="I3315" s="1"/>
      <c r="J3315" s="1"/>
      <c r="K3315" s="1"/>
      <c r="L3315" s="1"/>
      <c r="M3315" s="1"/>
      <c r="N3315" s="1"/>
      <c r="O3315" s="1">
        <v>1</v>
      </c>
    </row>
    <row r="3316" spans="1:15" ht="15.75" hidden="1" customHeight="1" x14ac:dyDescent="0.2">
      <c r="A3316" s="31" t="s">
        <v>13364</v>
      </c>
      <c r="B3316" s="1">
        <v>1</v>
      </c>
      <c r="C3316" s="1"/>
      <c r="D3316" s="1"/>
      <c r="E3316" s="1"/>
      <c r="F3316" s="1"/>
      <c r="G3316" s="1"/>
      <c r="H3316" s="1"/>
      <c r="I3316" s="1"/>
      <c r="J3316" s="1"/>
      <c r="K3316" s="1"/>
      <c r="L3316" s="1"/>
      <c r="M3316" s="1"/>
      <c r="N3316" s="1"/>
      <c r="O3316" s="1">
        <v>1</v>
      </c>
    </row>
    <row r="3317" spans="1:15" ht="15.75" hidden="1" customHeight="1" x14ac:dyDescent="0.2">
      <c r="A3317" s="31" t="s">
        <v>13218</v>
      </c>
      <c r="B3317" s="1">
        <v>1</v>
      </c>
      <c r="C3317" s="1"/>
      <c r="D3317" s="1"/>
      <c r="E3317" s="1"/>
      <c r="F3317" s="1"/>
      <c r="G3317" s="1"/>
      <c r="H3317" s="1"/>
      <c r="I3317" s="1"/>
      <c r="J3317" s="1"/>
      <c r="K3317" s="1"/>
      <c r="L3317" s="1"/>
      <c r="M3317" s="1"/>
      <c r="N3317" s="1"/>
      <c r="O3317" s="1">
        <v>1</v>
      </c>
    </row>
    <row r="3318" spans="1:15" ht="15.75" hidden="1" customHeight="1" x14ac:dyDescent="0.2">
      <c r="A3318" s="31" t="s">
        <v>14706</v>
      </c>
      <c r="B3318" s="1"/>
      <c r="C3318" s="1"/>
      <c r="D3318" s="1"/>
      <c r="E3318" s="1"/>
      <c r="F3318" s="1"/>
      <c r="G3318" s="1"/>
      <c r="H3318" s="1"/>
      <c r="I3318" s="1"/>
      <c r="J3318" s="1"/>
      <c r="K3318" s="1"/>
      <c r="L3318" s="1"/>
      <c r="M3318" s="1"/>
      <c r="N3318" s="1">
        <v>1</v>
      </c>
      <c r="O3318" s="1">
        <v>1</v>
      </c>
    </row>
    <row r="3319" spans="1:15" ht="15.75" hidden="1" customHeight="1" x14ac:dyDescent="0.2">
      <c r="A3319" s="31" t="s">
        <v>11594</v>
      </c>
      <c r="B3319" s="1">
        <v>1</v>
      </c>
      <c r="C3319" s="1"/>
      <c r="D3319" s="1"/>
      <c r="E3319" s="1"/>
      <c r="F3319" s="1"/>
      <c r="G3319" s="1"/>
      <c r="H3319" s="1"/>
      <c r="I3319" s="1"/>
      <c r="J3319" s="1"/>
      <c r="K3319" s="1"/>
      <c r="L3319" s="1"/>
      <c r="M3319" s="1"/>
      <c r="N3319" s="1"/>
      <c r="O3319" s="1">
        <v>1</v>
      </c>
    </row>
    <row r="3320" spans="1:15" ht="15.75" hidden="1" customHeight="1" x14ac:dyDescent="0.2">
      <c r="A3320" s="31" t="s">
        <v>14256</v>
      </c>
      <c r="B3320" s="1"/>
      <c r="C3320" s="1">
        <v>1</v>
      </c>
      <c r="D3320" s="1"/>
      <c r="E3320" s="1"/>
      <c r="F3320" s="1"/>
      <c r="G3320" s="1"/>
      <c r="H3320" s="1"/>
      <c r="I3320" s="1"/>
      <c r="J3320" s="1"/>
      <c r="K3320" s="1"/>
      <c r="L3320" s="1"/>
      <c r="M3320" s="1"/>
      <c r="N3320" s="1"/>
      <c r="O3320" s="1">
        <v>1</v>
      </c>
    </row>
    <row r="3321" spans="1:15" ht="15.75" hidden="1" customHeight="1" x14ac:dyDescent="0.2">
      <c r="A3321" s="31" t="s">
        <v>12869</v>
      </c>
      <c r="B3321" s="1">
        <v>1</v>
      </c>
      <c r="C3321" s="1"/>
      <c r="D3321" s="1"/>
      <c r="E3321" s="1"/>
      <c r="F3321" s="1"/>
      <c r="G3321" s="1"/>
      <c r="H3321" s="1"/>
      <c r="I3321" s="1"/>
      <c r="J3321" s="1"/>
      <c r="K3321" s="1"/>
      <c r="L3321" s="1"/>
      <c r="M3321" s="1"/>
      <c r="N3321" s="1"/>
      <c r="O3321" s="1">
        <v>1</v>
      </c>
    </row>
    <row r="3322" spans="1:15" ht="15.75" hidden="1" customHeight="1" x14ac:dyDescent="0.2">
      <c r="A3322" s="31" t="s">
        <v>11498</v>
      </c>
      <c r="B3322" s="1">
        <v>1</v>
      </c>
      <c r="C3322" s="1"/>
      <c r="D3322" s="1"/>
      <c r="E3322" s="1"/>
      <c r="F3322" s="1"/>
      <c r="G3322" s="1"/>
      <c r="H3322" s="1"/>
      <c r="I3322" s="1"/>
      <c r="J3322" s="1"/>
      <c r="K3322" s="1"/>
      <c r="L3322" s="1"/>
      <c r="M3322" s="1"/>
      <c r="N3322" s="1"/>
      <c r="O3322" s="1">
        <v>1</v>
      </c>
    </row>
    <row r="3323" spans="1:15" ht="15.75" hidden="1" customHeight="1" x14ac:dyDescent="0.2">
      <c r="A3323" s="31" t="s">
        <v>11109</v>
      </c>
      <c r="B3323" s="1">
        <v>1</v>
      </c>
      <c r="C3323" s="1"/>
      <c r="D3323" s="1"/>
      <c r="E3323" s="1"/>
      <c r="F3323" s="1"/>
      <c r="G3323" s="1"/>
      <c r="H3323" s="1"/>
      <c r="I3323" s="1"/>
      <c r="J3323" s="1"/>
      <c r="K3323" s="1"/>
      <c r="L3323" s="1"/>
      <c r="M3323" s="1"/>
      <c r="N3323" s="1"/>
      <c r="O3323" s="1">
        <v>1</v>
      </c>
    </row>
    <row r="3324" spans="1:15" ht="15.75" hidden="1" customHeight="1" x14ac:dyDescent="0.2">
      <c r="A3324" s="31" t="s">
        <v>14701</v>
      </c>
      <c r="B3324" s="1"/>
      <c r="C3324" s="1"/>
      <c r="D3324" s="1"/>
      <c r="E3324" s="1"/>
      <c r="F3324" s="1"/>
      <c r="G3324" s="1"/>
      <c r="H3324" s="1"/>
      <c r="I3324" s="1"/>
      <c r="J3324" s="1"/>
      <c r="K3324" s="1"/>
      <c r="L3324" s="1"/>
      <c r="M3324" s="1"/>
      <c r="N3324" s="1">
        <v>1</v>
      </c>
      <c r="O3324" s="1">
        <v>1</v>
      </c>
    </row>
    <row r="3325" spans="1:15" ht="15.75" hidden="1" customHeight="1" x14ac:dyDescent="0.2">
      <c r="A3325" s="31" t="s">
        <v>13372</v>
      </c>
      <c r="B3325" s="1">
        <v>1</v>
      </c>
      <c r="C3325" s="1"/>
      <c r="D3325" s="1"/>
      <c r="E3325" s="1"/>
      <c r="F3325" s="1"/>
      <c r="G3325" s="1"/>
      <c r="H3325" s="1"/>
      <c r="I3325" s="1"/>
      <c r="J3325" s="1"/>
      <c r="K3325" s="1"/>
      <c r="L3325" s="1"/>
      <c r="M3325" s="1"/>
      <c r="N3325" s="1"/>
      <c r="O3325" s="1">
        <v>1</v>
      </c>
    </row>
    <row r="3326" spans="1:15" ht="15.75" hidden="1" customHeight="1" x14ac:dyDescent="0.2">
      <c r="A3326" s="31" t="s">
        <v>14206</v>
      </c>
      <c r="B3326" s="1"/>
      <c r="C3326" s="1">
        <v>1</v>
      </c>
      <c r="D3326" s="1"/>
      <c r="E3326" s="1"/>
      <c r="F3326" s="1"/>
      <c r="G3326" s="1"/>
      <c r="H3326" s="1"/>
      <c r="I3326" s="1"/>
      <c r="J3326" s="1"/>
      <c r="K3326" s="1"/>
      <c r="L3326" s="1"/>
      <c r="M3326" s="1"/>
      <c r="N3326" s="1"/>
      <c r="O3326" s="1">
        <v>1</v>
      </c>
    </row>
    <row r="3327" spans="1:15" ht="15.75" hidden="1" customHeight="1" x14ac:dyDescent="0.2">
      <c r="A3327" s="31" t="s">
        <v>13630</v>
      </c>
      <c r="B3327" s="1"/>
      <c r="C3327" s="1"/>
      <c r="D3327" s="1">
        <v>1</v>
      </c>
      <c r="E3327" s="1"/>
      <c r="F3327" s="1"/>
      <c r="G3327" s="1"/>
      <c r="H3327" s="1"/>
      <c r="I3327" s="1"/>
      <c r="J3327" s="1"/>
      <c r="K3327" s="1"/>
      <c r="L3327" s="1"/>
      <c r="M3327" s="1"/>
      <c r="N3327" s="1"/>
      <c r="O3327" s="1">
        <v>1</v>
      </c>
    </row>
    <row r="3328" spans="1:15" ht="15.75" hidden="1" customHeight="1" x14ac:dyDescent="0.2">
      <c r="A3328" s="31" t="s">
        <v>14014</v>
      </c>
      <c r="B3328" s="1"/>
      <c r="C3328" s="1"/>
      <c r="D3328" s="1"/>
      <c r="E3328" s="1"/>
      <c r="F3328" s="1">
        <v>1</v>
      </c>
      <c r="G3328" s="1"/>
      <c r="H3328" s="1"/>
      <c r="I3328" s="1"/>
      <c r="J3328" s="1"/>
      <c r="K3328" s="1"/>
      <c r="L3328" s="1"/>
      <c r="M3328" s="1"/>
      <c r="N3328" s="1"/>
      <c r="O3328" s="1">
        <v>1</v>
      </c>
    </row>
    <row r="3329" spans="1:15" ht="15.75" hidden="1" customHeight="1" x14ac:dyDescent="0.2">
      <c r="A3329" s="31" t="s">
        <v>10659</v>
      </c>
      <c r="B3329" s="1"/>
      <c r="C3329" s="1"/>
      <c r="D3329" s="1"/>
      <c r="E3329" s="1"/>
      <c r="F3329" s="1"/>
      <c r="G3329" s="1"/>
      <c r="H3329" s="1"/>
      <c r="I3329" s="1">
        <v>1</v>
      </c>
      <c r="J3329" s="1"/>
      <c r="K3329" s="1"/>
      <c r="L3329" s="1"/>
      <c r="M3329" s="1"/>
      <c r="N3329" s="1"/>
      <c r="O3329" s="1">
        <v>1</v>
      </c>
    </row>
    <row r="3330" spans="1:15" ht="15.75" hidden="1" customHeight="1" x14ac:dyDescent="0.2">
      <c r="A3330" s="31" t="s">
        <v>14413</v>
      </c>
      <c r="B3330" s="1"/>
      <c r="C3330" s="1"/>
      <c r="D3330" s="1"/>
      <c r="E3330" s="1"/>
      <c r="F3330" s="1"/>
      <c r="G3330" s="1"/>
      <c r="H3330" s="1">
        <v>1</v>
      </c>
      <c r="I3330" s="1"/>
      <c r="J3330" s="1"/>
      <c r="K3330" s="1"/>
      <c r="L3330" s="1"/>
      <c r="M3330" s="1"/>
      <c r="N3330" s="1"/>
      <c r="O3330" s="1">
        <v>1</v>
      </c>
    </row>
    <row r="3331" spans="1:15" ht="15.75" hidden="1" customHeight="1" x14ac:dyDescent="0.2">
      <c r="A3331" s="31" t="s">
        <v>12222</v>
      </c>
      <c r="B3331" s="1"/>
      <c r="C3331" s="1"/>
      <c r="D3331" s="1"/>
      <c r="E3331" s="1">
        <v>1</v>
      </c>
      <c r="F3331" s="1"/>
      <c r="G3331" s="1"/>
      <c r="H3331" s="1"/>
      <c r="I3331" s="1"/>
      <c r="J3331" s="1"/>
      <c r="K3331" s="1"/>
      <c r="L3331" s="1"/>
      <c r="M3331" s="1"/>
      <c r="N3331" s="1"/>
      <c r="O3331" s="1">
        <v>1</v>
      </c>
    </row>
    <row r="3332" spans="1:15" ht="15.75" hidden="1" customHeight="1" x14ac:dyDescent="0.2">
      <c r="A3332" s="31" t="s">
        <v>12316</v>
      </c>
      <c r="B3332" s="1">
        <v>1</v>
      </c>
      <c r="C3332" s="1"/>
      <c r="D3332" s="1"/>
      <c r="E3332" s="1"/>
      <c r="F3332" s="1"/>
      <c r="G3332" s="1"/>
      <c r="H3332" s="1"/>
      <c r="I3332" s="1"/>
      <c r="J3332" s="1"/>
      <c r="K3332" s="1"/>
      <c r="L3332" s="1"/>
      <c r="M3332" s="1"/>
      <c r="N3332" s="1"/>
      <c r="O3332" s="1">
        <v>1</v>
      </c>
    </row>
    <row r="3333" spans="1:15" ht="15.75" hidden="1" customHeight="1" x14ac:dyDescent="0.2">
      <c r="A3333" s="31" t="s">
        <v>14673</v>
      </c>
      <c r="B3333" s="1"/>
      <c r="C3333" s="1"/>
      <c r="D3333" s="1"/>
      <c r="E3333" s="1">
        <v>1</v>
      </c>
      <c r="F3333" s="1"/>
      <c r="G3333" s="1"/>
      <c r="H3333" s="1"/>
      <c r="I3333" s="1"/>
      <c r="J3333" s="1"/>
      <c r="K3333" s="1"/>
      <c r="L3333" s="1"/>
      <c r="M3333" s="1"/>
      <c r="N3333" s="1"/>
      <c r="O3333" s="1">
        <v>1</v>
      </c>
    </row>
    <row r="3334" spans="1:15" ht="15.75" hidden="1" customHeight="1" x14ac:dyDescent="0.2">
      <c r="A3334" s="31" t="s">
        <v>10615</v>
      </c>
      <c r="B3334" s="1"/>
      <c r="C3334" s="1"/>
      <c r="D3334" s="1"/>
      <c r="E3334" s="1"/>
      <c r="F3334" s="1">
        <v>1</v>
      </c>
      <c r="G3334" s="1"/>
      <c r="H3334" s="1"/>
      <c r="I3334" s="1"/>
      <c r="J3334" s="1"/>
      <c r="K3334" s="1"/>
      <c r="L3334" s="1"/>
      <c r="M3334" s="1"/>
      <c r="N3334" s="1"/>
      <c r="O3334" s="1">
        <v>1</v>
      </c>
    </row>
    <row r="3335" spans="1:15" ht="15.75" hidden="1" customHeight="1" x14ac:dyDescent="0.2">
      <c r="A3335" s="31" t="s">
        <v>13789</v>
      </c>
      <c r="B3335" s="1"/>
      <c r="C3335" s="1"/>
      <c r="D3335" s="1"/>
      <c r="E3335" s="1"/>
      <c r="F3335" s="1"/>
      <c r="G3335" s="1">
        <v>1</v>
      </c>
      <c r="H3335" s="1"/>
      <c r="I3335" s="1"/>
      <c r="J3335" s="1"/>
      <c r="K3335" s="1"/>
      <c r="L3335" s="1"/>
      <c r="M3335" s="1"/>
      <c r="N3335" s="1"/>
      <c r="O3335" s="1">
        <v>1</v>
      </c>
    </row>
    <row r="3336" spans="1:15" ht="15.75" hidden="1" customHeight="1" x14ac:dyDescent="0.2">
      <c r="A3336" s="31" t="s">
        <v>14329</v>
      </c>
      <c r="B3336" s="1"/>
      <c r="C3336" s="1"/>
      <c r="D3336" s="1"/>
      <c r="E3336" s="1"/>
      <c r="F3336" s="1"/>
      <c r="G3336" s="1">
        <v>1</v>
      </c>
      <c r="H3336" s="1"/>
      <c r="I3336" s="1"/>
      <c r="J3336" s="1"/>
      <c r="K3336" s="1"/>
      <c r="L3336" s="1"/>
      <c r="M3336" s="1"/>
      <c r="N3336" s="1"/>
      <c r="O3336" s="1">
        <v>1</v>
      </c>
    </row>
    <row r="3337" spans="1:15" ht="15.75" hidden="1" customHeight="1" x14ac:dyDescent="0.2">
      <c r="A3337" s="31" t="s">
        <v>11162</v>
      </c>
      <c r="B3337" s="1"/>
      <c r="C3337" s="1"/>
      <c r="D3337" s="1"/>
      <c r="E3337" s="1">
        <v>1</v>
      </c>
      <c r="F3337" s="1"/>
      <c r="G3337" s="1"/>
      <c r="H3337" s="1"/>
      <c r="I3337" s="1"/>
      <c r="J3337" s="1"/>
      <c r="K3337" s="1"/>
      <c r="L3337" s="1"/>
      <c r="M3337" s="1"/>
      <c r="N3337" s="1"/>
      <c r="O3337" s="1">
        <v>1</v>
      </c>
    </row>
    <row r="3338" spans="1:15" ht="15.75" hidden="1" customHeight="1" x14ac:dyDescent="0.2">
      <c r="A3338" s="31" t="s">
        <v>12995</v>
      </c>
      <c r="B3338" s="1"/>
      <c r="C3338" s="1"/>
      <c r="D3338" s="1"/>
      <c r="E3338" s="1"/>
      <c r="F3338" s="1"/>
      <c r="G3338" s="1"/>
      <c r="H3338" s="1"/>
      <c r="I3338" s="1">
        <v>1</v>
      </c>
      <c r="J3338" s="1"/>
      <c r="K3338" s="1"/>
      <c r="L3338" s="1"/>
      <c r="M3338" s="1"/>
      <c r="N3338" s="1"/>
      <c r="O3338" s="1">
        <v>1</v>
      </c>
    </row>
    <row r="3339" spans="1:15" ht="15.75" hidden="1" customHeight="1" x14ac:dyDescent="0.2">
      <c r="A3339" s="31" t="s">
        <v>12619</v>
      </c>
      <c r="B3339" s="1">
        <v>1</v>
      </c>
      <c r="C3339" s="1"/>
      <c r="D3339" s="1"/>
      <c r="E3339" s="1"/>
      <c r="F3339" s="1"/>
      <c r="G3339" s="1"/>
      <c r="H3339" s="1"/>
      <c r="I3339" s="1"/>
      <c r="J3339" s="1"/>
      <c r="K3339" s="1"/>
      <c r="L3339" s="1"/>
      <c r="M3339" s="1"/>
      <c r="N3339" s="1"/>
      <c r="O3339" s="1">
        <v>1</v>
      </c>
    </row>
    <row r="3340" spans="1:15" ht="15.75" hidden="1" customHeight="1" x14ac:dyDescent="0.2">
      <c r="A3340" s="31" t="s">
        <v>13680</v>
      </c>
      <c r="B3340" s="1"/>
      <c r="C3340" s="1"/>
      <c r="D3340" s="1"/>
      <c r="E3340" s="1"/>
      <c r="F3340" s="1"/>
      <c r="G3340" s="1">
        <v>1</v>
      </c>
      <c r="H3340" s="1"/>
      <c r="I3340" s="1"/>
      <c r="J3340" s="1"/>
      <c r="K3340" s="1"/>
      <c r="L3340" s="1"/>
      <c r="M3340" s="1"/>
      <c r="N3340" s="1"/>
      <c r="O3340" s="1">
        <v>1</v>
      </c>
    </row>
    <row r="3341" spans="1:15" ht="15.75" hidden="1" customHeight="1" x14ac:dyDescent="0.2">
      <c r="A3341" s="31" t="s">
        <v>13866</v>
      </c>
      <c r="B3341" s="1"/>
      <c r="C3341" s="1">
        <v>1</v>
      </c>
      <c r="D3341" s="1"/>
      <c r="E3341" s="1"/>
      <c r="F3341" s="1"/>
      <c r="G3341" s="1"/>
      <c r="H3341" s="1"/>
      <c r="I3341" s="1"/>
      <c r="J3341" s="1"/>
      <c r="K3341" s="1"/>
      <c r="L3341" s="1"/>
      <c r="M3341" s="1"/>
      <c r="N3341" s="1"/>
      <c r="O3341" s="1">
        <v>1</v>
      </c>
    </row>
    <row r="3342" spans="1:15" ht="15.75" hidden="1" customHeight="1" x14ac:dyDescent="0.2">
      <c r="A3342" s="31" t="s">
        <v>13451</v>
      </c>
      <c r="B3342" s="1">
        <v>1</v>
      </c>
      <c r="C3342" s="1"/>
      <c r="D3342" s="1"/>
      <c r="E3342" s="1"/>
      <c r="F3342" s="1"/>
      <c r="G3342" s="1"/>
      <c r="H3342" s="1"/>
      <c r="I3342" s="1"/>
      <c r="J3342" s="1"/>
      <c r="K3342" s="1"/>
      <c r="L3342" s="1"/>
      <c r="M3342" s="1"/>
      <c r="N3342" s="1"/>
      <c r="O3342" s="1">
        <v>1</v>
      </c>
    </row>
    <row r="3343" spans="1:15" ht="15.75" hidden="1" customHeight="1" x14ac:dyDescent="0.2">
      <c r="A3343" s="31" t="s">
        <v>14480</v>
      </c>
      <c r="B3343" s="1"/>
      <c r="C3343" s="1"/>
      <c r="D3343" s="1"/>
      <c r="E3343" s="1"/>
      <c r="F3343" s="1"/>
      <c r="G3343" s="1"/>
      <c r="H3343" s="1"/>
      <c r="I3343" s="1"/>
      <c r="J3343" s="1"/>
      <c r="K3343" s="1"/>
      <c r="L3343" s="1">
        <v>1</v>
      </c>
      <c r="M3343" s="1"/>
      <c r="N3343" s="1"/>
      <c r="O3343" s="1">
        <v>1</v>
      </c>
    </row>
    <row r="3344" spans="1:15" ht="15.75" hidden="1" customHeight="1" x14ac:dyDescent="0.2">
      <c r="A3344" s="31" t="s">
        <v>11564</v>
      </c>
      <c r="B3344" s="1"/>
      <c r="C3344" s="1"/>
      <c r="D3344" s="1"/>
      <c r="E3344" s="1"/>
      <c r="F3344" s="1"/>
      <c r="G3344" s="1">
        <v>1</v>
      </c>
      <c r="H3344" s="1"/>
      <c r="I3344" s="1"/>
      <c r="J3344" s="1"/>
      <c r="K3344" s="1"/>
      <c r="L3344" s="1"/>
      <c r="M3344" s="1"/>
      <c r="N3344" s="1"/>
      <c r="O3344" s="1">
        <v>1</v>
      </c>
    </row>
    <row r="3345" spans="1:15" ht="15.75" hidden="1" customHeight="1" x14ac:dyDescent="0.2">
      <c r="A3345" s="31" t="s">
        <v>13012</v>
      </c>
      <c r="B3345" s="1"/>
      <c r="C3345" s="1">
        <v>1</v>
      </c>
      <c r="D3345" s="1"/>
      <c r="E3345" s="1"/>
      <c r="F3345" s="1"/>
      <c r="G3345" s="1"/>
      <c r="H3345" s="1"/>
      <c r="I3345" s="1"/>
      <c r="J3345" s="1"/>
      <c r="K3345" s="1"/>
      <c r="L3345" s="1"/>
      <c r="M3345" s="1"/>
      <c r="N3345" s="1"/>
      <c r="O3345" s="1">
        <v>1</v>
      </c>
    </row>
    <row r="3346" spans="1:15" ht="15.75" hidden="1" customHeight="1" x14ac:dyDescent="0.2">
      <c r="A3346" s="31" t="s">
        <v>12955</v>
      </c>
      <c r="B3346" s="1"/>
      <c r="C3346" s="1"/>
      <c r="D3346" s="1">
        <v>1</v>
      </c>
      <c r="E3346" s="1"/>
      <c r="F3346" s="1"/>
      <c r="G3346" s="1"/>
      <c r="H3346" s="1"/>
      <c r="I3346" s="1"/>
      <c r="J3346" s="1"/>
      <c r="K3346" s="1"/>
      <c r="L3346" s="1"/>
      <c r="M3346" s="1"/>
      <c r="N3346" s="1"/>
      <c r="O3346" s="1">
        <v>1</v>
      </c>
    </row>
    <row r="3347" spans="1:15" ht="15.75" hidden="1" customHeight="1" x14ac:dyDescent="0.2">
      <c r="A3347" s="31" t="s">
        <v>14785</v>
      </c>
      <c r="B3347" s="1"/>
      <c r="C3347" s="1"/>
      <c r="D3347" s="1"/>
      <c r="E3347" s="1"/>
      <c r="F3347" s="1"/>
      <c r="G3347" s="1">
        <v>1</v>
      </c>
      <c r="H3347" s="1"/>
      <c r="I3347" s="1"/>
      <c r="J3347" s="1"/>
      <c r="K3347" s="1"/>
      <c r="L3347" s="1"/>
      <c r="M3347" s="1"/>
      <c r="N3347" s="1"/>
      <c r="O3347" s="1">
        <v>1</v>
      </c>
    </row>
    <row r="3348" spans="1:15" ht="15.75" hidden="1" customHeight="1" x14ac:dyDescent="0.2">
      <c r="A3348" s="31" t="s">
        <v>14551</v>
      </c>
      <c r="B3348" s="1"/>
      <c r="C3348" s="1"/>
      <c r="D3348" s="1"/>
      <c r="E3348" s="1"/>
      <c r="F3348" s="1">
        <v>1</v>
      </c>
      <c r="G3348" s="1"/>
      <c r="H3348" s="1"/>
      <c r="I3348" s="1"/>
      <c r="J3348" s="1"/>
      <c r="K3348" s="1"/>
      <c r="L3348" s="1"/>
      <c r="M3348" s="1"/>
      <c r="N3348" s="1"/>
      <c r="O3348" s="1">
        <v>1</v>
      </c>
    </row>
    <row r="3349" spans="1:15" ht="15.75" hidden="1" customHeight="1" x14ac:dyDescent="0.2">
      <c r="A3349" s="31" t="s">
        <v>14348</v>
      </c>
      <c r="B3349" s="1"/>
      <c r="C3349" s="1"/>
      <c r="D3349" s="1"/>
      <c r="E3349" s="1"/>
      <c r="F3349" s="1"/>
      <c r="G3349" s="1"/>
      <c r="H3349" s="1"/>
      <c r="I3349" s="1"/>
      <c r="J3349" s="1">
        <v>1</v>
      </c>
      <c r="K3349" s="1"/>
      <c r="L3349" s="1"/>
      <c r="M3349" s="1"/>
      <c r="N3349" s="1"/>
      <c r="O3349" s="1">
        <v>1</v>
      </c>
    </row>
    <row r="3350" spans="1:15" ht="15.75" hidden="1" customHeight="1" x14ac:dyDescent="0.2">
      <c r="A3350" s="31" t="s">
        <v>14457</v>
      </c>
      <c r="B3350" s="1"/>
      <c r="C3350" s="1"/>
      <c r="D3350" s="1"/>
      <c r="E3350" s="1"/>
      <c r="F3350" s="1"/>
      <c r="G3350" s="1"/>
      <c r="H3350" s="1"/>
      <c r="I3350" s="1"/>
      <c r="J3350" s="1"/>
      <c r="K3350" s="1"/>
      <c r="L3350" s="1">
        <v>1</v>
      </c>
      <c r="M3350" s="1"/>
      <c r="N3350" s="1"/>
      <c r="O3350" s="1">
        <v>1</v>
      </c>
    </row>
    <row r="3351" spans="1:15" ht="15.75" hidden="1" customHeight="1" x14ac:dyDescent="0.2">
      <c r="A3351" s="31" t="s">
        <v>13518</v>
      </c>
      <c r="B3351" s="1">
        <v>1</v>
      </c>
      <c r="C3351" s="1"/>
      <c r="D3351" s="1"/>
      <c r="E3351" s="1"/>
      <c r="F3351" s="1"/>
      <c r="G3351" s="1"/>
      <c r="H3351" s="1"/>
      <c r="I3351" s="1"/>
      <c r="J3351" s="1"/>
      <c r="K3351" s="1"/>
      <c r="L3351" s="1"/>
      <c r="M3351" s="1"/>
      <c r="N3351" s="1"/>
      <c r="O3351" s="1">
        <v>1</v>
      </c>
    </row>
    <row r="3352" spans="1:15" ht="15.75" hidden="1" customHeight="1" x14ac:dyDescent="0.2">
      <c r="A3352" s="31" t="s">
        <v>13900</v>
      </c>
      <c r="B3352" s="1"/>
      <c r="C3352" s="1"/>
      <c r="D3352" s="1"/>
      <c r="E3352" s="1"/>
      <c r="F3352" s="1"/>
      <c r="G3352" s="1"/>
      <c r="H3352" s="1"/>
      <c r="I3352" s="1"/>
      <c r="J3352" s="1"/>
      <c r="K3352" s="1"/>
      <c r="L3352" s="1">
        <v>1</v>
      </c>
      <c r="M3352" s="1"/>
      <c r="N3352" s="1"/>
      <c r="O3352" s="1">
        <v>1</v>
      </c>
    </row>
    <row r="3353" spans="1:15" ht="15.75" hidden="1" customHeight="1" x14ac:dyDescent="0.2">
      <c r="A3353" s="31" t="s">
        <v>13454</v>
      </c>
      <c r="B3353" s="1">
        <v>1</v>
      </c>
      <c r="C3353" s="1"/>
      <c r="D3353" s="1"/>
      <c r="E3353" s="1"/>
      <c r="F3353" s="1"/>
      <c r="G3353" s="1"/>
      <c r="H3353" s="1"/>
      <c r="I3353" s="1"/>
      <c r="J3353" s="1"/>
      <c r="K3353" s="1"/>
      <c r="L3353" s="1"/>
      <c r="M3353" s="1"/>
      <c r="N3353" s="1"/>
      <c r="O3353" s="1">
        <v>1</v>
      </c>
    </row>
    <row r="3354" spans="1:15" ht="15.75" hidden="1" customHeight="1" x14ac:dyDescent="0.2">
      <c r="A3354" s="31" t="s">
        <v>13643</v>
      </c>
      <c r="B3354" s="1"/>
      <c r="C3354" s="1"/>
      <c r="D3354" s="1"/>
      <c r="E3354" s="1"/>
      <c r="F3354" s="1"/>
      <c r="G3354" s="1"/>
      <c r="H3354" s="1"/>
      <c r="I3354" s="1">
        <v>1</v>
      </c>
      <c r="J3354" s="1"/>
      <c r="K3354" s="1"/>
      <c r="L3354" s="1"/>
      <c r="M3354" s="1"/>
      <c r="N3354" s="1"/>
      <c r="O3354" s="1">
        <v>1</v>
      </c>
    </row>
    <row r="3355" spans="1:15" ht="15.75" hidden="1" customHeight="1" x14ac:dyDescent="0.2">
      <c r="A3355" s="31" t="s">
        <v>12913</v>
      </c>
      <c r="B3355" s="1">
        <v>1</v>
      </c>
      <c r="C3355" s="1"/>
      <c r="D3355" s="1"/>
      <c r="E3355" s="1"/>
      <c r="F3355" s="1"/>
      <c r="G3355" s="1"/>
      <c r="H3355" s="1"/>
      <c r="I3355" s="1"/>
      <c r="J3355" s="1"/>
      <c r="K3355" s="1"/>
      <c r="L3355" s="1"/>
      <c r="M3355" s="1"/>
      <c r="N3355" s="1"/>
      <c r="O3355" s="1">
        <v>1</v>
      </c>
    </row>
    <row r="3356" spans="1:15" ht="15.75" hidden="1" customHeight="1" x14ac:dyDescent="0.2">
      <c r="A3356" s="31" t="s">
        <v>11386</v>
      </c>
      <c r="B3356" s="1"/>
      <c r="C3356" s="1"/>
      <c r="D3356" s="1">
        <v>1</v>
      </c>
      <c r="E3356" s="1"/>
      <c r="F3356" s="1"/>
      <c r="G3356" s="1"/>
      <c r="H3356" s="1"/>
      <c r="I3356" s="1"/>
      <c r="J3356" s="1"/>
      <c r="K3356" s="1"/>
      <c r="L3356" s="1"/>
      <c r="M3356" s="1"/>
      <c r="N3356" s="1"/>
      <c r="O3356" s="1">
        <v>1</v>
      </c>
    </row>
    <row r="3357" spans="1:15" ht="15.75" hidden="1" customHeight="1" x14ac:dyDescent="0.2">
      <c r="A3357" s="31" t="s">
        <v>11461</v>
      </c>
      <c r="B3357" s="1">
        <v>1</v>
      </c>
      <c r="C3357" s="1"/>
      <c r="D3357" s="1"/>
      <c r="E3357" s="1"/>
      <c r="F3357" s="1"/>
      <c r="G3357" s="1"/>
      <c r="H3357" s="1"/>
      <c r="I3357" s="1"/>
      <c r="J3357" s="1"/>
      <c r="K3357" s="1"/>
      <c r="L3357" s="1"/>
      <c r="M3357" s="1"/>
      <c r="N3357" s="1"/>
      <c r="O3357" s="1">
        <v>1</v>
      </c>
    </row>
    <row r="3358" spans="1:15" ht="15.75" hidden="1" customHeight="1" x14ac:dyDescent="0.2">
      <c r="A3358" s="31" t="s">
        <v>14713</v>
      </c>
      <c r="B3358" s="1"/>
      <c r="C3358" s="1">
        <v>1</v>
      </c>
      <c r="D3358" s="1"/>
      <c r="E3358" s="1"/>
      <c r="F3358" s="1"/>
      <c r="G3358" s="1"/>
      <c r="H3358" s="1"/>
      <c r="I3358" s="1"/>
      <c r="J3358" s="1"/>
      <c r="K3358" s="1"/>
      <c r="L3358" s="1"/>
      <c r="M3358" s="1"/>
      <c r="N3358" s="1"/>
      <c r="O3358" s="1">
        <v>1</v>
      </c>
    </row>
    <row r="3359" spans="1:15" ht="15.75" hidden="1" customHeight="1" x14ac:dyDescent="0.2">
      <c r="A3359" s="31" t="s">
        <v>12292</v>
      </c>
      <c r="B3359" s="1">
        <v>1</v>
      </c>
      <c r="C3359" s="1"/>
      <c r="D3359" s="1"/>
      <c r="E3359" s="1"/>
      <c r="F3359" s="1"/>
      <c r="G3359" s="1"/>
      <c r="H3359" s="1"/>
      <c r="I3359" s="1"/>
      <c r="J3359" s="1"/>
      <c r="K3359" s="1"/>
      <c r="L3359" s="1"/>
      <c r="M3359" s="1"/>
      <c r="N3359" s="1"/>
      <c r="O3359" s="1">
        <v>1</v>
      </c>
    </row>
    <row r="3360" spans="1:15" ht="15.75" hidden="1" customHeight="1" x14ac:dyDescent="0.2">
      <c r="A3360" s="31" t="s">
        <v>12668</v>
      </c>
      <c r="B3360" s="1"/>
      <c r="C3360" s="1"/>
      <c r="D3360" s="1">
        <v>1</v>
      </c>
      <c r="E3360" s="1"/>
      <c r="F3360" s="1"/>
      <c r="G3360" s="1"/>
      <c r="H3360" s="1"/>
      <c r="I3360" s="1"/>
      <c r="J3360" s="1"/>
      <c r="K3360" s="1"/>
      <c r="L3360" s="1"/>
      <c r="M3360" s="1"/>
      <c r="N3360" s="1"/>
      <c r="O3360" s="1">
        <v>1</v>
      </c>
    </row>
    <row r="3361" spans="1:15" ht="15.75" hidden="1" customHeight="1" x14ac:dyDescent="0.2">
      <c r="A3361" s="31" t="s">
        <v>14344</v>
      </c>
      <c r="B3361" s="1"/>
      <c r="C3361" s="1"/>
      <c r="D3361" s="1"/>
      <c r="E3361" s="1"/>
      <c r="F3361" s="1"/>
      <c r="G3361" s="1"/>
      <c r="H3361" s="1"/>
      <c r="I3361" s="1"/>
      <c r="J3361" s="1">
        <v>1</v>
      </c>
      <c r="K3361" s="1"/>
      <c r="L3361" s="1"/>
      <c r="M3361" s="1"/>
      <c r="N3361" s="1"/>
      <c r="O3361" s="1">
        <v>1</v>
      </c>
    </row>
    <row r="3362" spans="1:15" ht="15.75" hidden="1" customHeight="1" x14ac:dyDescent="0.2">
      <c r="A3362" s="31" t="s">
        <v>11800</v>
      </c>
      <c r="B3362" s="1">
        <v>1</v>
      </c>
      <c r="C3362" s="1"/>
      <c r="D3362" s="1"/>
      <c r="E3362" s="1"/>
      <c r="F3362" s="1"/>
      <c r="G3362" s="1"/>
      <c r="H3362" s="1"/>
      <c r="I3362" s="1"/>
      <c r="J3362" s="1"/>
      <c r="K3362" s="1"/>
      <c r="L3362" s="1"/>
      <c r="M3362" s="1"/>
      <c r="N3362" s="1"/>
      <c r="O3362" s="1">
        <v>1</v>
      </c>
    </row>
    <row r="3363" spans="1:15" ht="15.75" hidden="1" customHeight="1" x14ac:dyDescent="0.2">
      <c r="A3363" s="31" t="s">
        <v>12290</v>
      </c>
      <c r="B3363" s="1">
        <v>1</v>
      </c>
      <c r="C3363" s="1"/>
      <c r="D3363" s="1"/>
      <c r="E3363" s="1"/>
      <c r="F3363" s="1"/>
      <c r="G3363" s="1"/>
      <c r="H3363" s="1"/>
      <c r="I3363" s="1"/>
      <c r="J3363" s="1"/>
      <c r="K3363" s="1"/>
      <c r="L3363" s="1"/>
      <c r="M3363" s="1"/>
      <c r="N3363" s="1"/>
      <c r="O3363" s="1">
        <v>1</v>
      </c>
    </row>
    <row r="3364" spans="1:15" ht="15.75" hidden="1" customHeight="1" x14ac:dyDescent="0.2">
      <c r="A3364" s="31" t="s">
        <v>14186</v>
      </c>
      <c r="B3364" s="1"/>
      <c r="C3364" s="1">
        <v>1</v>
      </c>
      <c r="D3364" s="1"/>
      <c r="E3364" s="1"/>
      <c r="F3364" s="1"/>
      <c r="G3364" s="1"/>
      <c r="H3364" s="1"/>
      <c r="I3364" s="1"/>
      <c r="J3364" s="1"/>
      <c r="K3364" s="1"/>
      <c r="L3364" s="1"/>
      <c r="M3364" s="1"/>
      <c r="N3364" s="1"/>
      <c r="O3364" s="1">
        <v>1</v>
      </c>
    </row>
    <row r="3365" spans="1:15" ht="15.75" hidden="1" customHeight="1" x14ac:dyDescent="0.2">
      <c r="A3365" s="31" t="s">
        <v>12066</v>
      </c>
      <c r="B3365" s="1"/>
      <c r="C3365" s="1">
        <v>1</v>
      </c>
      <c r="D3365" s="1"/>
      <c r="E3365" s="1"/>
      <c r="F3365" s="1"/>
      <c r="G3365" s="1"/>
      <c r="H3365" s="1"/>
      <c r="I3365" s="1"/>
      <c r="J3365" s="1"/>
      <c r="K3365" s="1"/>
      <c r="L3365" s="1"/>
      <c r="M3365" s="1"/>
      <c r="N3365" s="1"/>
      <c r="O3365" s="1">
        <v>1</v>
      </c>
    </row>
    <row r="3366" spans="1:15" ht="15.75" hidden="1" customHeight="1" x14ac:dyDescent="0.2">
      <c r="A3366" s="31" t="s">
        <v>11671</v>
      </c>
      <c r="B3366" s="1"/>
      <c r="C3366" s="1"/>
      <c r="D3366" s="1">
        <v>1</v>
      </c>
      <c r="E3366" s="1"/>
      <c r="F3366" s="1"/>
      <c r="G3366" s="1"/>
      <c r="H3366" s="1"/>
      <c r="I3366" s="1"/>
      <c r="J3366" s="1"/>
      <c r="K3366" s="1"/>
      <c r="L3366" s="1"/>
      <c r="M3366" s="1"/>
      <c r="N3366" s="1"/>
      <c r="O3366" s="1">
        <v>1</v>
      </c>
    </row>
    <row r="3367" spans="1:15" ht="15.75" hidden="1" customHeight="1" x14ac:dyDescent="0.2">
      <c r="A3367" s="31" t="s">
        <v>14436</v>
      </c>
      <c r="B3367" s="1"/>
      <c r="C3367" s="1"/>
      <c r="D3367" s="1"/>
      <c r="E3367" s="1"/>
      <c r="F3367" s="1"/>
      <c r="G3367" s="1"/>
      <c r="H3367" s="1">
        <v>1</v>
      </c>
      <c r="I3367" s="1"/>
      <c r="J3367" s="1"/>
      <c r="K3367" s="1"/>
      <c r="L3367" s="1"/>
      <c r="M3367" s="1"/>
      <c r="N3367" s="1"/>
      <c r="O3367" s="1">
        <v>1</v>
      </c>
    </row>
    <row r="3368" spans="1:15" ht="15.75" hidden="1" customHeight="1" x14ac:dyDescent="0.2">
      <c r="A3368" s="31" t="s">
        <v>11455</v>
      </c>
      <c r="B3368" s="1"/>
      <c r="C3368" s="1"/>
      <c r="D3368" s="1">
        <v>1</v>
      </c>
      <c r="E3368" s="1"/>
      <c r="F3368" s="1"/>
      <c r="G3368" s="1"/>
      <c r="H3368" s="1"/>
      <c r="I3368" s="1"/>
      <c r="J3368" s="1"/>
      <c r="K3368" s="1"/>
      <c r="L3368" s="1"/>
      <c r="M3368" s="1"/>
      <c r="N3368" s="1"/>
      <c r="O3368" s="1">
        <v>1</v>
      </c>
    </row>
    <row r="3369" spans="1:15" ht="15.75" hidden="1" customHeight="1" x14ac:dyDescent="0.2">
      <c r="A3369" s="31" t="s">
        <v>11375</v>
      </c>
      <c r="B3369" s="1"/>
      <c r="C3369" s="1"/>
      <c r="D3369" s="1">
        <v>1</v>
      </c>
      <c r="E3369" s="1"/>
      <c r="F3369" s="1"/>
      <c r="G3369" s="1"/>
      <c r="H3369" s="1"/>
      <c r="I3369" s="1"/>
      <c r="J3369" s="1"/>
      <c r="K3369" s="1"/>
      <c r="L3369" s="1"/>
      <c r="M3369" s="1"/>
      <c r="N3369" s="1"/>
      <c r="O3369" s="1">
        <v>1</v>
      </c>
    </row>
    <row r="3370" spans="1:15" ht="15.75" hidden="1" customHeight="1" x14ac:dyDescent="0.2">
      <c r="A3370" s="31" t="s">
        <v>13152</v>
      </c>
      <c r="B3370" s="1">
        <v>1</v>
      </c>
      <c r="C3370" s="1"/>
      <c r="D3370" s="1"/>
      <c r="E3370" s="1"/>
      <c r="F3370" s="1"/>
      <c r="G3370" s="1"/>
      <c r="H3370" s="1"/>
      <c r="I3370" s="1"/>
      <c r="J3370" s="1"/>
      <c r="K3370" s="1"/>
      <c r="L3370" s="1"/>
      <c r="M3370" s="1"/>
      <c r="N3370" s="1"/>
      <c r="O3370" s="1">
        <v>1</v>
      </c>
    </row>
    <row r="3371" spans="1:15" ht="15.75" hidden="1" customHeight="1" x14ac:dyDescent="0.2">
      <c r="A3371" s="31" t="s">
        <v>10722</v>
      </c>
      <c r="B3371" s="1"/>
      <c r="C3371" s="1"/>
      <c r="D3371" s="1"/>
      <c r="E3371" s="1"/>
      <c r="F3371" s="1"/>
      <c r="G3371" s="1"/>
      <c r="H3371" s="1"/>
      <c r="I3371" s="1">
        <v>1</v>
      </c>
      <c r="J3371" s="1"/>
      <c r="K3371" s="1"/>
      <c r="L3371" s="1"/>
      <c r="M3371" s="1"/>
      <c r="N3371" s="1"/>
      <c r="O3371" s="1">
        <v>1</v>
      </c>
    </row>
    <row r="3372" spans="1:15" ht="15.75" hidden="1" customHeight="1" x14ac:dyDescent="0.2">
      <c r="A3372" s="31" t="s">
        <v>12117</v>
      </c>
      <c r="B3372" s="1"/>
      <c r="C3372" s="1"/>
      <c r="D3372" s="1"/>
      <c r="E3372" s="1"/>
      <c r="F3372" s="1"/>
      <c r="G3372" s="1"/>
      <c r="H3372" s="1"/>
      <c r="I3372" s="1"/>
      <c r="J3372" s="1"/>
      <c r="K3372" s="1">
        <v>1</v>
      </c>
      <c r="L3372" s="1"/>
      <c r="M3372" s="1"/>
      <c r="N3372" s="1"/>
      <c r="O3372" s="1">
        <v>1</v>
      </c>
    </row>
    <row r="3373" spans="1:15" ht="15.75" customHeight="1" x14ac:dyDescent="0.2">
      <c r="A3373" s="31" t="s">
        <v>13599</v>
      </c>
      <c r="B3373" s="1"/>
      <c r="C3373" s="1"/>
      <c r="D3373" s="1">
        <v>1</v>
      </c>
      <c r="E3373" s="1"/>
      <c r="F3373" s="1"/>
      <c r="G3373" s="1"/>
      <c r="H3373" s="1"/>
      <c r="I3373" s="1"/>
      <c r="J3373" s="1"/>
      <c r="K3373" s="1"/>
      <c r="L3373" s="1"/>
      <c r="M3373" s="1"/>
      <c r="N3373" s="1"/>
      <c r="O3373" s="1">
        <v>1</v>
      </c>
    </row>
    <row r="3374" spans="1:15" ht="15.75" hidden="1" customHeight="1" x14ac:dyDescent="0.2">
      <c r="A3374" s="31" t="s">
        <v>14726</v>
      </c>
      <c r="B3374" s="1"/>
      <c r="C3374" s="1">
        <v>1</v>
      </c>
      <c r="D3374" s="1"/>
      <c r="E3374" s="1"/>
      <c r="F3374" s="1"/>
      <c r="G3374" s="1"/>
      <c r="H3374" s="1"/>
      <c r="I3374" s="1"/>
      <c r="J3374" s="1"/>
      <c r="K3374" s="1"/>
      <c r="L3374" s="1"/>
      <c r="M3374" s="1"/>
      <c r="N3374" s="1"/>
      <c r="O3374" s="1">
        <v>1</v>
      </c>
    </row>
    <row r="3375" spans="1:15" ht="15.75" hidden="1" customHeight="1" x14ac:dyDescent="0.2">
      <c r="A3375" s="31" t="s">
        <v>11619</v>
      </c>
      <c r="B3375" s="1">
        <v>1</v>
      </c>
      <c r="C3375" s="1"/>
      <c r="D3375" s="1"/>
      <c r="E3375" s="1"/>
      <c r="F3375" s="1"/>
      <c r="G3375" s="1"/>
      <c r="H3375" s="1"/>
      <c r="I3375" s="1"/>
      <c r="J3375" s="1"/>
      <c r="K3375" s="1"/>
      <c r="L3375" s="1"/>
      <c r="M3375" s="1"/>
      <c r="N3375" s="1"/>
      <c r="O3375" s="1">
        <v>1</v>
      </c>
    </row>
    <row r="3376" spans="1:15" ht="15.75" hidden="1" customHeight="1" x14ac:dyDescent="0.2">
      <c r="A3376" s="31" t="s">
        <v>11676</v>
      </c>
      <c r="B3376" s="1">
        <v>1</v>
      </c>
      <c r="C3376" s="1"/>
      <c r="D3376" s="1"/>
      <c r="E3376" s="1"/>
      <c r="F3376" s="1"/>
      <c r="G3376" s="1"/>
      <c r="H3376" s="1"/>
      <c r="I3376" s="1"/>
      <c r="J3376" s="1"/>
      <c r="K3376" s="1"/>
      <c r="L3376" s="1"/>
      <c r="M3376" s="1"/>
      <c r="N3376" s="1"/>
      <c r="O3376" s="1">
        <v>1</v>
      </c>
    </row>
    <row r="3377" spans="1:15" ht="15.75" hidden="1" customHeight="1" x14ac:dyDescent="0.2">
      <c r="A3377" s="31" t="s">
        <v>11875</v>
      </c>
      <c r="B3377" s="1"/>
      <c r="C3377" s="1"/>
      <c r="D3377" s="1">
        <v>1</v>
      </c>
      <c r="E3377" s="1"/>
      <c r="F3377" s="1"/>
      <c r="G3377" s="1"/>
      <c r="H3377" s="1"/>
      <c r="I3377" s="1"/>
      <c r="J3377" s="1"/>
      <c r="K3377" s="1"/>
      <c r="L3377" s="1"/>
      <c r="M3377" s="1"/>
      <c r="N3377" s="1"/>
      <c r="O3377" s="1">
        <v>1</v>
      </c>
    </row>
    <row r="3378" spans="1:15" ht="15.75" hidden="1" customHeight="1" x14ac:dyDescent="0.2">
      <c r="A3378" s="31" t="s">
        <v>10461</v>
      </c>
      <c r="B3378" s="1">
        <v>1</v>
      </c>
      <c r="C3378" s="1"/>
      <c r="D3378" s="1"/>
      <c r="E3378" s="1"/>
      <c r="F3378" s="1"/>
      <c r="G3378" s="1"/>
      <c r="H3378" s="1"/>
      <c r="I3378" s="1"/>
      <c r="J3378" s="1"/>
      <c r="K3378" s="1"/>
      <c r="L3378" s="1"/>
      <c r="M3378" s="1"/>
      <c r="N3378" s="1"/>
      <c r="O3378" s="1">
        <v>1</v>
      </c>
    </row>
    <row r="3379" spans="1:15" ht="15.75" hidden="1" customHeight="1" x14ac:dyDescent="0.2">
      <c r="A3379" s="31" t="s">
        <v>11416</v>
      </c>
      <c r="B3379" s="1"/>
      <c r="C3379" s="1"/>
      <c r="D3379" s="1"/>
      <c r="E3379" s="1"/>
      <c r="F3379" s="1"/>
      <c r="G3379" s="1">
        <v>1</v>
      </c>
      <c r="H3379" s="1"/>
      <c r="I3379" s="1"/>
      <c r="J3379" s="1"/>
      <c r="K3379" s="1"/>
      <c r="L3379" s="1"/>
      <c r="M3379" s="1"/>
      <c r="N3379" s="1"/>
      <c r="O3379" s="1">
        <v>1</v>
      </c>
    </row>
    <row r="3380" spans="1:15" ht="15.75" hidden="1" customHeight="1" x14ac:dyDescent="0.2">
      <c r="A3380" s="31" t="s">
        <v>13666</v>
      </c>
      <c r="B3380" s="1"/>
      <c r="C3380" s="1"/>
      <c r="D3380" s="1"/>
      <c r="E3380" s="1"/>
      <c r="F3380" s="1"/>
      <c r="G3380" s="1"/>
      <c r="H3380" s="1"/>
      <c r="I3380" s="1">
        <v>1</v>
      </c>
      <c r="J3380" s="1"/>
      <c r="K3380" s="1"/>
      <c r="L3380" s="1"/>
      <c r="M3380" s="1"/>
      <c r="N3380" s="1"/>
      <c r="O3380" s="1">
        <v>1</v>
      </c>
    </row>
    <row r="3381" spans="1:15" ht="15.75" hidden="1" customHeight="1" x14ac:dyDescent="0.2">
      <c r="A3381" s="31" t="s">
        <v>14639</v>
      </c>
      <c r="B3381" s="1"/>
      <c r="C3381" s="1"/>
      <c r="D3381" s="1"/>
      <c r="E3381" s="1"/>
      <c r="F3381" s="1"/>
      <c r="G3381" s="1"/>
      <c r="H3381" s="1"/>
      <c r="I3381" s="1"/>
      <c r="J3381" s="1"/>
      <c r="K3381" s="1">
        <v>1</v>
      </c>
      <c r="L3381" s="1"/>
      <c r="M3381" s="1"/>
      <c r="N3381" s="1"/>
      <c r="O3381" s="1">
        <v>1</v>
      </c>
    </row>
    <row r="3382" spans="1:15" ht="15.75" hidden="1" customHeight="1" x14ac:dyDescent="0.2">
      <c r="A3382" s="31" t="s">
        <v>11272</v>
      </c>
      <c r="B3382" s="1"/>
      <c r="C3382" s="1"/>
      <c r="D3382" s="1">
        <v>1</v>
      </c>
      <c r="E3382" s="1"/>
      <c r="F3382" s="1"/>
      <c r="G3382" s="1"/>
      <c r="H3382" s="1"/>
      <c r="I3382" s="1"/>
      <c r="J3382" s="1"/>
      <c r="K3382" s="1"/>
      <c r="L3382" s="1"/>
      <c r="M3382" s="1"/>
      <c r="N3382" s="1"/>
      <c r="O3382" s="1">
        <v>1</v>
      </c>
    </row>
    <row r="3383" spans="1:15" ht="15.75" hidden="1" customHeight="1" x14ac:dyDescent="0.2">
      <c r="A3383" s="31" t="s">
        <v>13740</v>
      </c>
      <c r="B3383" s="1"/>
      <c r="C3383" s="1"/>
      <c r="D3383" s="1"/>
      <c r="E3383" s="1"/>
      <c r="F3383" s="1"/>
      <c r="G3383" s="1"/>
      <c r="H3383" s="1"/>
      <c r="I3383" s="1"/>
      <c r="J3383" s="1"/>
      <c r="K3383" s="1">
        <v>1</v>
      </c>
      <c r="L3383" s="1"/>
      <c r="M3383" s="1"/>
      <c r="N3383" s="1"/>
      <c r="O3383" s="1">
        <v>1</v>
      </c>
    </row>
    <row r="3384" spans="1:15" ht="15.75" hidden="1" customHeight="1" x14ac:dyDescent="0.2">
      <c r="A3384" s="31" t="s">
        <v>14620</v>
      </c>
      <c r="B3384" s="1"/>
      <c r="C3384" s="1"/>
      <c r="D3384" s="1"/>
      <c r="E3384" s="1"/>
      <c r="F3384" s="1"/>
      <c r="G3384" s="1"/>
      <c r="H3384" s="1"/>
      <c r="I3384" s="1"/>
      <c r="J3384" s="1"/>
      <c r="K3384" s="1">
        <v>1</v>
      </c>
      <c r="L3384" s="1"/>
      <c r="M3384" s="1"/>
      <c r="N3384" s="1"/>
      <c r="O3384" s="1">
        <v>1</v>
      </c>
    </row>
    <row r="3385" spans="1:15" ht="15.75" hidden="1" customHeight="1" x14ac:dyDescent="0.2">
      <c r="A3385" s="31" t="s">
        <v>12916</v>
      </c>
      <c r="B3385" s="1">
        <v>1</v>
      </c>
      <c r="C3385" s="1"/>
      <c r="D3385" s="1"/>
      <c r="E3385" s="1"/>
      <c r="F3385" s="1"/>
      <c r="G3385" s="1"/>
      <c r="H3385" s="1"/>
      <c r="I3385" s="1"/>
      <c r="J3385" s="1"/>
      <c r="K3385" s="1"/>
      <c r="L3385" s="1"/>
      <c r="M3385" s="1"/>
      <c r="N3385" s="1"/>
      <c r="O3385" s="1">
        <v>1</v>
      </c>
    </row>
    <row r="3386" spans="1:15" ht="15.75" hidden="1" customHeight="1" x14ac:dyDescent="0.2">
      <c r="A3386" s="31" t="s">
        <v>14716</v>
      </c>
      <c r="B3386" s="1"/>
      <c r="C3386" s="1">
        <v>1</v>
      </c>
      <c r="D3386" s="1"/>
      <c r="E3386" s="1"/>
      <c r="F3386" s="1"/>
      <c r="G3386" s="1"/>
      <c r="H3386" s="1"/>
      <c r="I3386" s="1"/>
      <c r="J3386" s="1"/>
      <c r="K3386" s="1"/>
      <c r="L3386" s="1"/>
      <c r="M3386" s="1"/>
      <c r="N3386" s="1"/>
      <c r="O3386" s="1">
        <v>1</v>
      </c>
    </row>
    <row r="3387" spans="1:15" ht="15.75" hidden="1" customHeight="1" x14ac:dyDescent="0.2">
      <c r="A3387" s="31" t="s">
        <v>13867</v>
      </c>
      <c r="B3387" s="1"/>
      <c r="C3387" s="1">
        <v>1</v>
      </c>
      <c r="D3387" s="1"/>
      <c r="E3387" s="1"/>
      <c r="F3387" s="1"/>
      <c r="G3387" s="1"/>
      <c r="H3387" s="1"/>
      <c r="I3387" s="1"/>
      <c r="J3387" s="1"/>
      <c r="K3387" s="1"/>
      <c r="L3387" s="1"/>
      <c r="M3387" s="1"/>
      <c r="N3387" s="1"/>
      <c r="O3387" s="1">
        <v>1</v>
      </c>
    </row>
    <row r="3388" spans="1:15" ht="15.75" hidden="1" customHeight="1" x14ac:dyDescent="0.2">
      <c r="A3388" s="31" t="s">
        <v>13699</v>
      </c>
      <c r="B3388" s="1"/>
      <c r="C3388" s="1"/>
      <c r="D3388" s="1"/>
      <c r="E3388" s="1"/>
      <c r="F3388" s="1"/>
      <c r="G3388" s="1">
        <v>1</v>
      </c>
      <c r="H3388" s="1"/>
      <c r="I3388" s="1"/>
      <c r="J3388" s="1"/>
      <c r="K3388" s="1"/>
      <c r="L3388" s="1"/>
      <c r="M3388" s="1"/>
      <c r="N3388" s="1"/>
      <c r="O3388" s="1">
        <v>1</v>
      </c>
    </row>
    <row r="3389" spans="1:15" ht="15.75" hidden="1" customHeight="1" x14ac:dyDescent="0.2">
      <c r="A3389" s="31" t="s">
        <v>11450</v>
      </c>
      <c r="B3389" s="1">
        <v>1</v>
      </c>
      <c r="C3389" s="1"/>
      <c r="D3389" s="1"/>
      <c r="E3389" s="1"/>
      <c r="F3389" s="1"/>
      <c r="G3389" s="1"/>
      <c r="H3389" s="1"/>
      <c r="I3389" s="1"/>
      <c r="J3389" s="1"/>
      <c r="K3389" s="1"/>
      <c r="L3389" s="1"/>
      <c r="M3389" s="1"/>
      <c r="N3389" s="1"/>
      <c r="O3389" s="1">
        <v>1</v>
      </c>
    </row>
    <row r="3390" spans="1:15" ht="15.75" hidden="1" customHeight="1" x14ac:dyDescent="0.2">
      <c r="A3390" s="31" t="s">
        <v>13037</v>
      </c>
      <c r="B3390" s="1"/>
      <c r="C3390" s="1">
        <v>1</v>
      </c>
      <c r="D3390" s="1"/>
      <c r="E3390" s="1"/>
      <c r="F3390" s="1"/>
      <c r="G3390" s="1"/>
      <c r="H3390" s="1"/>
      <c r="I3390" s="1"/>
      <c r="J3390" s="1"/>
      <c r="K3390" s="1"/>
      <c r="L3390" s="1"/>
      <c r="M3390" s="1"/>
      <c r="N3390" s="1"/>
      <c r="O3390" s="1">
        <v>1</v>
      </c>
    </row>
    <row r="3391" spans="1:15" ht="15.75" hidden="1" customHeight="1" x14ac:dyDescent="0.2">
      <c r="A3391" s="31" t="s">
        <v>13215</v>
      </c>
      <c r="B3391" s="1"/>
      <c r="C3391" s="1"/>
      <c r="D3391" s="1">
        <v>1</v>
      </c>
      <c r="E3391" s="1"/>
      <c r="F3391" s="1"/>
      <c r="G3391" s="1"/>
      <c r="H3391" s="1"/>
      <c r="I3391" s="1"/>
      <c r="J3391" s="1"/>
      <c r="K3391" s="1"/>
      <c r="L3391" s="1"/>
      <c r="M3391" s="1"/>
      <c r="N3391" s="1"/>
      <c r="O3391" s="1">
        <v>1</v>
      </c>
    </row>
    <row r="3392" spans="1:15" ht="15.75" hidden="1" customHeight="1" x14ac:dyDescent="0.2">
      <c r="A3392" s="31" t="s">
        <v>13199</v>
      </c>
      <c r="B3392" s="1"/>
      <c r="C3392" s="1"/>
      <c r="D3392" s="1">
        <v>1</v>
      </c>
      <c r="E3392" s="1"/>
      <c r="F3392" s="1"/>
      <c r="G3392" s="1"/>
      <c r="H3392" s="1"/>
      <c r="I3392" s="1"/>
      <c r="J3392" s="1"/>
      <c r="K3392" s="1"/>
      <c r="L3392" s="1"/>
      <c r="M3392" s="1"/>
      <c r="N3392" s="1"/>
      <c r="O3392" s="1">
        <v>1</v>
      </c>
    </row>
    <row r="3393" spans="1:15" ht="15.75" hidden="1" customHeight="1" x14ac:dyDescent="0.2">
      <c r="A3393" s="31" t="s">
        <v>10741</v>
      </c>
      <c r="B3393" s="1"/>
      <c r="C3393" s="1"/>
      <c r="D3393" s="1"/>
      <c r="E3393" s="1">
        <v>1</v>
      </c>
      <c r="F3393" s="1"/>
      <c r="G3393" s="1"/>
      <c r="H3393" s="1"/>
      <c r="I3393" s="1"/>
      <c r="J3393" s="1"/>
      <c r="K3393" s="1"/>
      <c r="L3393" s="1"/>
      <c r="M3393" s="1"/>
      <c r="N3393" s="1"/>
      <c r="O3393" s="1">
        <v>1</v>
      </c>
    </row>
    <row r="3394" spans="1:15" ht="15.75" hidden="1" customHeight="1" x14ac:dyDescent="0.2">
      <c r="A3394" s="31" t="s">
        <v>13925</v>
      </c>
      <c r="B3394" s="1">
        <v>1</v>
      </c>
      <c r="C3394" s="1"/>
      <c r="D3394" s="1"/>
      <c r="E3394" s="1"/>
      <c r="F3394" s="1"/>
      <c r="G3394" s="1"/>
      <c r="H3394" s="1"/>
      <c r="I3394" s="1"/>
      <c r="J3394" s="1"/>
      <c r="K3394" s="1"/>
      <c r="L3394" s="1"/>
      <c r="M3394" s="1"/>
      <c r="N3394" s="1"/>
      <c r="O3394" s="1">
        <v>1</v>
      </c>
    </row>
    <row r="3395" spans="1:15" ht="15.75" hidden="1" customHeight="1" x14ac:dyDescent="0.2">
      <c r="A3395" s="31" t="s">
        <v>14361</v>
      </c>
      <c r="B3395" s="1"/>
      <c r="C3395" s="1"/>
      <c r="D3395" s="1"/>
      <c r="E3395" s="1"/>
      <c r="F3395" s="1"/>
      <c r="G3395" s="1"/>
      <c r="H3395" s="1">
        <v>1</v>
      </c>
      <c r="I3395" s="1"/>
      <c r="J3395" s="1"/>
      <c r="K3395" s="1"/>
      <c r="L3395" s="1"/>
      <c r="M3395" s="1"/>
      <c r="N3395" s="1"/>
      <c r="O3395" s="1">
        <v>1</v>
      </c>
    </row>
    <row r="3396" spans="1:15" ht="15.75" hidden="1" customHeight="1" x14ac:dyDescent="0.2">
      <c r="A3396" s="31" t="s">
        <v>12937</v>
      </c>
      <c r="B3396" s="1"/>
      <c r="C3396" s="1">
        <v>1</v>
      </c>
      <c r="D3396" s="1"/>
      <c r="E3396" s="1"/>
      <c r="F3396" s="1"/>
      <c r="G3396" s="1"/>
      <c r="H3396" s="1"/>
      <c r="I3396" s="1"/>
      <c r="J3396" s="1"/>
      <c r="K3396" s="1"/>
      <c r="L3396" s="1"/>
      <c r="M3396" s="1"/>
      <c r="N3396" s="1"/>
      <c r="O3396" s="1">
        <v>1</v>
      </c>
    </row>
    <row r="3397" spans="1:15" ht="15.75" hidden="1" customHeight="1" x14ac:dyDescent="0.2">
      <c r="A3397" s="31" t="s">
        <v>11024</v>
      </c>
      <c r="B3397" s="1">
        <v>1</v>
      </c>
      <c r="C3397" s="1"/>
      <c r="D3397" s="1"/>
      <c r="E3397" s="1"/>
      <c r="F3397" s="1"/>
      <c r="G3397" s="1"/>
      <c r="H3397" s="1"/>
      <c r="I3397" s="1"/>
      <c r="J3397" s="1"/>
      <c r="K3397" s="1"/>
      <c r="L3397" s="1"/>
      <c r="M3397" s="1"/>
      <c r="N3397" s="1"/>
      <c r="O3397" s="1">
        <v>1</v>
      </c>
    </row>
    <row r="3398" spans="1:15" ht="15.75" hidden="1" customHeight="1" x14ac:dyDescent="0.2">
      <c r="A3398" s="31" t="s">
        <v>14208</v>
      </c>
      <c r="B3398" s="1"/>
      <c r="C3398" s="1">
        <v>1</v>
      </c>
      <c r="D3398" s="1"/>
      <c r="E3398" s="1"/>
      <c r="F3398" s="1"/>
      <c r="G3398" s="1"/>
      <c r="H3398" s="1"/>
      <c r="I3398" s="1"/>
      <c r="J3398" s="1"/>
      <c r="K3398" s="1"/>
      <c r="L3398" s="1"/>
      <c r="M3398" s="1"/>
      <c r="N3398" s="1"/>
      <c r="O3398" s="1">
        <v>1</v>
      </c>
    </row>
    <row r="3399" spans="1:15" ht="15.75" hidden="1" customHeight="1" x14ac:dyDescent="0.2">
      <c r="A3399" s="31" t="s">
        <v>10604</v>
      </c>
      <c r="B3399" s="1"/>
      <c r="C3399" s="1"/>
      <c r="D3399" s="1"/>
      <c r="E3399" s="1"/>
      <c r="F3399" s="1"/>
      <c r="G3399" s="1">
        <v>1</v>
      </c>
      <c r="H3399" s="1"/>
      <c r="I3399" s="1"/>
      <c r="J3399" s="1"/>
      <c r="K3399" s="1"/>
      <c r="L3399" s="1"/>
      <c r="M3399" s="1"/>
      <c r="N3399" s="1"/>
      <c r="O3399" s="1">
        <v>1</v>
      </c>
    </row>
    <row r="3400" spans="1:15" ht="15.75" hidden="1" customHeight="1" x14ac:dyDescent="0.2">
      <c r="A3400" s="31" t="s">
        <v>13134</v>
      </c>
      <c r="B3400" s="1"/>
      <c r="C3400" s="1">
        <v>1</v>
      </c>
      <c r="D3400" s="1"/>
      <c r="E3400" s="1"/>
      <c r="F3400" s="1"/>
      <c r="G3400" s="1"/>
      <c r="H3400" s="1"/>
      <c r="I3400" s="1"/>
      <c r="J3400" s="1"/>
      <c r="K3400" s="1"/>
      <c r="L3400" s="1"/>
      <c r="M3400" s="1"/>
      <c r="N3400" s="1"/>
      <c r="O3400" s="1">
        <v>1</v>
      </c>
    </row>
    <row r="3401" spans="1:15" ht="15.75" hidden="1" customHeight="1" x14ac:dyDescent="0.2">
      <c r="A3401" s="31" t="s">
        <v>14496</v>
      </c>
      <c r="B3401" s="1"/>
      <c r="C3401" s="1"/>
      <c r="D3401" s="1"/>
      <c r="E3401" s="1"/>
      <c r="F3401" s="1">
        <v>1</v>
      </c>
      <c r="G3401" s="1"/>
      <c r="H3401" s="1"/>
      <c r="I3401" s="1"/>
      <c r="J3401" s="1"/>
      <c r="K3401" s="1"/>
      <c r="L3401" s="1"/>
      <c r="M3401" s="1"/>
      <c r="N3401" s="1"/>
      <c r="O3401" s="1">
        <v>1</v>
      </c>
    </row>
    <row r="3402" spans="1:15" ht="15.75" hidden="1" customHeight="1" x14ac:dyDescent="0.2">
      <c r="A3402" s="31" t="s">
        <v>11908</v>
      </c>
      <c r="B3402" s="1">
        <v>1</v>
      </c>
      <c r="C3402" s="1"/>
      <c r="D3402" s="1"/>
      <c r="E3402" s="1"/>
      <c r="F3402" s="1"/>
      <c r="G3402" s="1"/>
      <c r="H3402" s="1"/>
      <c r="I3402" s="1"/>
      <c r="J3402" s="1"/>
      <c r="K3402" s="1"/>
      <c r="L3402" s="1"/>
      <c r="M3402" s="1"/>
      <c r="N3402" s="1"/>
      <c r="O3402" s="1">
        <v>1</v>
      </c>
    </row>
    <row r="3403" spans="1:15" ht="15.75" hidden="1" customHeight="1" x14ac:dyDescent="0.2">
      <c r="A3403" s="31" t="s">
        <v>14739</v>
      </c>
      <c r="B3403" s="1"/>
      <c r="C3403" s="1">
        <v>1</v>
      </c>
      <c r="D3403" s="1"/>
      <c r="E3403" s="1"/>
      <c r="F3403" s="1"/>
      <c r="G3403" s="1"/>
      <c r="H3403" s="1"/>
      <c r="I3403" s="1"/>
      <c r="J3403" s="1"/>
      <c r="K3403" s="1"/>
      <c r="L3403" s="1"/>
      <c r="M3403" s="1"/>
      <c r="N3403" s="1"/>
      <c r="O3403" s="1">
        <v>1</v>
      </c>
    </row>
    <row r="3404" spans="1:15" ht="15.75" customHeight="1" x14ac:dyDescent="0.2">
      <c r="A3404" s="31" t="s">
        <v>12737</v>
      </c>
      <c r="B3404" s="1"/>
      <c r="C3404" s="1">
        <v>1</v>
      </c>
      <c r="D3404" s="1"/>
      <c r="E3404" s="1"/>
      <c r="F3404" s="1"/>
      <c r="G3404" s="1"/>
      <c r="H3404" s="1"/>
      <c r="I3404" s="1"/>
      <c r="J3404" s="1"/>
      <c r="K3404" s="1"/>
      <c r="L3404" s="1"/>
      <c r="M3404" s="1"/>
      <c r="N3404" s="1"/>
      <c r="O3404" s="1">
        <v>1</v>
      </c>
    </row>
    <row r="3405" spans="1:15" ht="15.75" hidden="1" customHeight="1" x14ac:dyDescent="0.2">
      <c r="A3405" s="31" t="s">
        <v>12242</v>
      </c>
      <c r="B3405" s="1">
        <v>1</v>
      </c>
      <c r="C3405" s="1"/>
      <c r="D3405" s="1"/>
      <c r="E3405" s="1"/>
      <c r="F3405" s="1"/>
      <c r="G3405" s="1"/>
      <c r="H3405" s="1"/>
      <c r="I3405" s="1"/>
      <c r="J3405" s="1"/>
      <c r="K3405" s="1"/>
      <c r="L3405" s="1"/>
      <c r="M3405" s="1"/>
      <c r="N3405" s="1"/>
      <c r="O3405" s="1">
        <v>1</v>
      </c>
    </row>
    <row r="3406" spans="1:15" ht="15.75" hidden="1" customHeight="1" x14ac:dyDescent="0.2">
      <c r="A3406" s="31" t="s">
        <v>11377</v>
      </c>
      <c r="B3406" s="1"/>
      <c r="C3406" s="1"/>
      <c r="D3406" s="1">
        <v>1</v>
      </c>
      <c r="E3406" s="1"/>
      <c r="F3406" s="1"/>
      <c r="G3406" s="1"/>
      <c r="H3406" s="1"/>
      <c r="I3406" s="1"/>
      <c r="J3406" s="1"/>
      <c r="K3406" s="1"/>
      <c r="L3406" s="1"/>
      <c r="M3406" s="1"/>
      <c r="N3406" s="1"/>
      <c r="O3406" s="1">
        <v>1</v>
      </c>
    </row>
    <row r="3407" spans="1:15" ht="15.75" hidden="1" customHeight="1" x14ac:dyDescent="0.2">
      <c r="A3407" s="31" t="s">
        <v>11999</v>
      </c>
      <c r="B3407" s="1">
        <v>1</v>
      </c>
      <c r="C3407" s="1"/>
      <c r="D3407" s="1"/>
      <c r="E3407" s="1"/>
      <c r="F3407" s="1"/>
      <c r="G3407" s="1"/>
      <c r="H3407" s="1"/>
      <c r="I3407" s="1"/>
      <c r="J3407" s="1"/>
      <c r="K3407" s="1"/>
      <c r="L3407" s="1"/>
      <c r="M3407" s="1"/>
      <c r="N3407" s="1"/>
      <c r="O3407" s="1">
        <v>1</v>
      </c>
    </row>
    <row r="3408" spans="1:15" ht="15.75" hidden="1" customHeight="1" x14ac:dyDescent="0.2">
      <c r="A3408" s="31" t="s">
        <v>11220</v>
      </c>
      <c r="B3408" s="1"/>
      <c r="C3408" s="1"/>
      <c r="D3408" s="1"/>
      <c r="E3408" s="1">
        <v>1</v>
      </c>
      <c r="F3408" s="1"/>
      <c r="G3408" s="1"/>
      <c r="H3408" s="1"/>
      <c r="I3408" s="1"/>
      <c r="J3408" s="1"/>
      <c r="K3408" s="1"/>
      <c r="L3408" s="1"/>
      <c r="M3408" s="1"/>
      <c r="N3408" s="1"/>
      <c r="O3408" s="1">
        <v>1</v>
      </c>
    </row>
    <row r="3409" spans="1:15" ht="15.75" hidden="1" customHeight="1" x14ac:dyDescent="0.2">
      <c r="A3409" s="31" t="s">
        <v>12742</v>
      </c>
      <c r="B3409" s="1"/>
      <c r="C3409" s="1">
        <v>1</v>
      </c>
      <c r="D3409" s="1"/>
      <c r="E3409" s="1"/>
      <c r="F3409" s="1"/>
      <c r="G3409" s="1"/>
      <c r="H3409" s="1"/>
      <c r="I3409" s="1"/>
      <c r="J3409" s="1"/>
      <c r="K3409" s="1"/>
      <c r="L3409" s="1"/>
      <c r="M3409" s="1"/>
      <c r="N3409" s="1"/>
      <c r="O3409" s="1">
        <v>1</v>
      </c>
    </row>
    <row r="3410" spans="1:15" ht="15.75" hidden="1" customHeight="1" x14ac:dyDescent="0.2">
      <c r="A3410" s="31" t="s">
        <v>13542</v>
      </c>
      <c r="B3410" s="1"/>
      <c r="C3410" s="1"/>
      <c r="D3410" s="1"/>
      <c r="E3410" s="1"/>
      <c r="F3410" s="1"/>
      <c r="G3410" s="1"/>
      <c r="H3410" s="1"/>
      <c r="I3410" s="1"/>
      <c r="J3410" s="1"/>
      <c r="K3410" s="1"/>
      <c r="L3410" s="1">
        <v>1</v>
      </c>
      <c r="M3410" s="1"/>
      <c r="N3410" s="1"/>
      <c r="O3410" s="1">
        <v>1</v>
      </c>
    </row>
    <row r="3411" spans="1:15" ht="15.75" hidden="1" customHeight="1" x14ac:dyDescent="0.2">
      <c r="A3411" s="31" t="s">
        <v>11641</v>
      </c>
      <c r="B3411" s="1"/>
      <c r="C3411" s="1"/>
      <c r="D3411" s="1"/>
      <c r="E3411" s="1">
        <v>1</v>
      </c>
      <c r="F3411" s="1"/>
      <c r="G3411" s="1"/>
      <c r="H3411" s="1"/>
      <c r="I3411" s="1"/>
      <c r="J3411" s="1"/>
      <c r="K3411" s="1"/>
      <c r="L3411" s="1"/>
      <c r="M3411" s="1"/>
      <c r="N3411" s="1"/>
      <c r="O3411" s="1">
        <v>1</v>
      </c>
    </row>
    <row r="3412" spans="1:15" ht="15.75" hidden="1" customHeight="1" x14ac:dyDescent="0.2">
      <c r="A3412" s="31" t="s">
        <v>11241</v>
      </c>
      <c r="B3412" s="1"/>
      <c r="C3412" s="1"/>
      <c r="D3412" s="1"/>
      <c r="E3412" s="1"/>
      <c r="F3412" s="1"/>
      <c r="G3412" s="1"/>
      <c r="H3412" s="1">
        <v>1</v>
      </c>
      <c r="I3412" s="1"/>
      <c r="J3412" s="1"/>
      <c r="K3412" s="1"/>
      <c r="L3412" s="1"/>
      <c r="M3412" s="1"/>
      <c r="N3412" s="1"/>
      <c r="O3412" s="1">
        <v>1</v>
      </c>
    </row>
    <row r="3413" spans="1:15" ht="15.75" hidden="1" customHeight="1" x14ac:dyDescent="0.2">
      <c r="A3413" s="31" t="s">
        <v>12205</v>
      </c>
      <c r="B3413" s="1"/>
      <c r="C3413" s="1"/>
      <c r="D3413" s="1"/>
      <c r="E3413" s="1"/>
      <c r="F3413" s="1"/>
      <c r="G3413" s="1"/>
      <c r="H3413" s="1"/>
      <c r="I3413" s="1"/>
      <c r="J3413" s="1"/>
      <c r="K3413" s="1"/>
      <c r="L3413" s="1"/>
      <c r="M3413" s="1">
        <v>1</v>
      </c>
      <c r="N3413" s="1"/>
      <c r="O3413" s="1">
        <v>1</v>
      </c>
    </row>
    <row r="3414" spans="1:15" ht="15.75" hidden="1" customHeight="1" x14ac:dyDescent="0.2">
      <c r="A3414" s="31" t="s">
        <v>14315</v>
      </c>
      <c r="B3414" s="1"/>
      <c r="C3414" s="1"/>
      <c r="D3414" s="1"/>
      <c r="E3414" s="1"/>
      <c r="F3414" s="1"/>
      <c r="G3414" s="1">
        <v>1</v>
      </c>
      <c r="H3414" s="1"/>
      <c r="I3414" s="1"/>
      <c r="J3414" s="1"/>
      <c r="K3414" s="1"/>
      <c r="L3414" s="1"/>
      <c r="M3414" s="1"/>
      <c r="N3414" s="1"/>
      <c r="O3414" s="1">
        <v>1</v>
      </c>
    </row>
    <row r="3415" spans="1:15" ht="15.75" hidden="1" customHeight="1" x14ac:dyDescent="0.2">
      <c r="A3415" s="31" t="s">
        <v>13586</v>
      </c>
      <c r="B3415" s="1"/>
      <c r="C3415" s="1"/>
      <c r="D3415" s="1"/>
      <c r="E3415" s="1"/>
      <c r="F3415" s="1"/>
      <c r="G3415" s="1"/>
      <c r="H3415" s="1">
        <v>1</v>
      </c>
      <c r="I3415" s="1"/>
      <c r="J3415" s="1"/>
      <c r="K3415" s="1"/>
      <c r="L3415" s="1"/>
      <c r="M3415" s="1"/>
      <c r="N3415" s="1"/>
      <c r="O3415" s="1">
        <v>1</v>
      </c>
    </row>
    <row r="3416" spans="1:15" ht="15.75" hidden="1" customHeight="1" x14ac:dyDescent="0.2">
      <c r="A3416" s="31" t="s">
        <v>12783</v>
      </c>
      <c r="B3416" s="1"/>
      <c r="C3416" s="1">
        <v>1</v>
      </c>
      <c r="D3416" s="1"/>
      <c r="E3416" s="1"/>
      <c r="F3416" s="1"/>
      <c r="G3416" s="1"/>
      <c r="H3416" s="1"/>
      <c r="I3416" s="1"/>
      <c r="J3416" s="1"/>
      <c r="K3416" s="1"/>
      <c r="L3416" s="1"/>
      <c r="M3416" s="1"/>
      <c r="N3416" s="1"/>
      <c r="O3416" s="1">
        <v>1</v>
      </c>
    </row>
    <row r="3417" spans="1:15" ht="15.75" hidden="1" customHeight="1" x14ac:dyDescent="0.2">
      <c r="A3417" s="31" t="s">
        <v>14179</v>
      </c>
      <c r="B3417" s="1"/>
      <c r="C3417" s="1">
        <v>1</v>
      </c>
      <c r="D3417" s="1"/>
      <c r="E3417" s="1"/>
      <c r="F3417" s="1"/>
      <c r="G3417" s="1"/>
      <c r="H3417" s="1"/>
      <c r="I3417" s="1"/>
      <c r="J3417" s="1"/>
      <c r="K3417" s="1"/>
      <c r="L3417" s="1"/>
      <c r="M3417" s="1"/>
      <c r="N3417" s="1"/>
      <c r="O3417" s="1">
        <v>1</v>
      </c>
    </row>
    <row r="3418" spans="1:15" ht="15.75" hidden="1" customHeight="1" x14ac:dyDescent="0.2">
      <c r="A3418" s="31" t="s">
        <v>10839</v>
      </c>
      <c r="B3418" s="1"/>
      <c r="C3418" s="1"/>
      <c r="D3418" s="1"/>
      <c r="E3418" s="1"/>
      <c r="F3418" s="1"/>
      <c r="G3418" s="1"/>
      <c r="H3418" s="1"/>
      <c r="I3418" s="1"/>
      <c r="J3418" s="1">
        <v>1</v>
      </c>
      <c r="K3418" s="1"/>
      <c r="L3418" s="1"/>
      <c r="M3418" s="1"/>
      <c r="N3418" s="1"/>
      <c r="O3418" s="1">
        <v>1</v>
      </c>
    </row>
    <row r="3419" spans="1:15" ht="15.75" hidden="1" customHeight="1" x14ac:dyDescent="0.2">
      <c r="A3419" s="31" t="s">
        <v>10749</v>
      </c>
      <c r="B3419" s="1">
        <v>1</v>
      </c>
      <c r="C3419" s="1"/>
      <c r="D3419" s="1"/>
      <c r="E3419" s="1"/>
      <c r="F3419" s="1"/>
      <c r="G3419" s="1"/>
      <c r="H3419" s="1"/>
      <c r="I3419" s="1"/>
      <c r="J3419" s="1"/>
      <c r="K3419" s="1"/>
      <c r="L3419" s="1"/>
      <c r="M3419" s="1"/>
      <c r="N3419" s="1"/>
      <c r="O3419" s="1">
        <v>1</v>
      </c>
    </row>
    <row r="3420" spans="1:15" ht="15.75" hidden="1" customHeight="1" x14ac:dyDescent="0.2">
      <c r="A3420" s="31" t="s">
        <v>11642</v>
      </c>
      <c r="B3420" s="1"/>
      <c r="C3420" s="1"/>
      <c r="D3420" s="1"/>
      <c r="E3420" s="1">
        <v>1</v>
      </c>
      <c r="F3420" s="1"/>
      <c r="G3420" s="1"/>
      <c r="H3420" s="1"/>
      <c r="I3420" s="1"/>
      <c r="J3420" s="1"/>
      <c r="K3420" s="1"/>
      <c r="L3420" s="1"/>
      <c r="M3420" s="1"/>
      <c r="N3420" s="1"/>
      <c r="O3420" s="1">
        <v>1</v>
      </c>
    </row>
    <row r="3421" spans="1:15" ht="15.75" hidden="1" customHeight="1" x14ac:dyDescent="0.2">
      <c r="A3421" s="31" t="s">
        <v>14144</v>
      </c>
      <c r="B3421" s="1"/>
      <c r="C3421" s="1"/>
      <c r="D3421" s="1"/>
      <c r="E3421" s="1">
        <v>1</v>
      </c>
      <c r="F3421" s="1"/>
      <c r="G3421" s="1"/>
      <c r="H3421" s="1"/>
      <c r="I3421" s="1"/>
      <c r="J3421" s="1"/>
      <c r="K3421" s="1"/>
      <c r="L3421" s="1"/>
      <c r="M3421" s="1"/>
      <c r="N3421" s="1"/>
      <c r="O3421" s="1">
        <v>1</v>
      </c>
    </row>
    <row r="3422" spans="1:15" ht="15.75" hidden="1" customHeight="1" x14ac:dyDescent="0.2">
      <c r="A3422" s="31" t="s">
        <v>13921</v>
      </c>
      <c r="B3422" s="1">
        <v>1</v>
      </c>
      <c r="C3422" s="1"/>
      <c r="D3422" s="1"/>
      <c r="E3422" s="1"/>
      <c r="F3422" s="1"/>
      <c r="G3422" s="1"/>
      <c r="H3422" s="1"/>
      <c r="I3422" s="1"/>
      <c r="J3422" s="1"/>
      <c r="K3422" s="1"/>
      <c r="L3422" s="1"/>
      <c r="M3422" s="1"/>
      <c r="N3422" s="1"/>
      <c r="O3422" s="1">
        <v>1</v>
      </c>
    </row>
    <row r="3423" spans="1:15" ht="15.75" hidden="1" customHeight="1" x14ac:dyDescent="0.2">
      <c r="A3423" s="31" t="s">
        <v>13475</v>
      </c>
      <c r="B3423" s="1">
        <v>1</v>
      </c>
      <c r="C3423" s="1"/>
      <c r="D3423" s="1"/>
      <c r="E3423" s="1"/>
      <c r="F3423" s="1"/>
      <c r="G3423" s="1"/>
      <c r="H3423" s="1"/>
      <c r="I3423" s="1"/>
      <c r="J3423" s="1"/>
      <c r="K3423" s="1"/>
      <c r="L3423" s="1"/>
      <c r="M3423" s="1"/>
      <c r="N3423" s="1"/>
      <c r="O3423" s="1">
        <v>1</v>
      </c>
    </row>
    <row r="3424" spans="1:15" ht="15.75" hidden="1" customHeight="1" x14ac:dyDescent="0.2">
      <c r="A3424" s="31" t="s">
        <v>12752</v>
      </c>
      <c r="B3424" s="1"/>
      <c r="C3424" s="1">
        <v>1</v>
      </c>
      <c r="D3424" s="1"/>
      <c r="E3424" s="1"/>
      <c r="F3424" s="1"/>
      <c r="G3424" s="1"/>
      <c r="H3424" s="1"/>
      <c r="I3424" s="1"/>
      <c r="J3424" s="1"/>
      <c r="K3424" s="1"/>
      <c r="L3424" s="1"/>
      <c r="M3424" s="1"/>
      <c r="N3424" s="1"/>
      <c r="O3424" s="1">
        <v>1</v>
      </c>
    </row>
    <row r="3425" spans="1:15" ht="15.75" hidden="1" customHeight="1" x14ac:dyDescent="0.2">
      <c r="A3425" s="31" t="s">
        <v>11571</v>
      </c>
      <c r="B3425" s="1">
        <v>1</v>
      </c>
      <c r="C3425" s="1"/>
      <c r="D3425" s="1"/>
      <c r="E3425" s="1"/>
      <c r="F3425" s="1"/>
      <c r="G3425" s="1"/>
      <c r="H3425" s="1"/>
      <c r="I3425" s="1"/>
      <c r="J3425" s="1"/>
      <c r="K3425" s="1"/>
      <c r="L3425" s="1"/>
      <c r="M3425" s="1"/>
      <c r="N3425" s="1"/>
      <c r="O3425" s="1">
        <v>1</v>
      </c>
    </row>
    <row r="3426" spans="1:15" ht="15.75" hidden="1" customHeight="1" x14ac:dyDescent="0.2">
      <c r="A3426" s="31" t="s">
        <v>14050</v>
      </c>
      <c r="B3426" s="1">
        <v>1</v>
      </c>
      <c r="C3426" s="1"/>
      <c r="D3426" s="1"/>
      <c r="E3426" s="1"/>
      <c r="F3426" s="1"/>
      <c r="G3426" s="1"/>
      <c r="H3426" s="1"/>
      <c r="I3426" s="1"/>
      <c r="J3426" s="1"/>
      <c r="K3426" s="1"/>
      <c r="L3426" s="1"/>
      <c r="M3426" s="1"/>
      <c r="N3426" s="1"/>
      <c r="O3426" s="1">
        <v>1</v>
      </c>
    </row>
    <row r="3427" spans="1:15" ht="15.75" hidden="1" customHeight="1" x14ac:dyDescent="0.2">
      <c r="A3427" s="31" t="s">
        <v>12741</v>
      </c>
      <c r="B3427" s="1"/>
      <c r="C3427" s="1">
        <v>1</v>
      </c>
      <c r="D3427" s="1"/>
      <c r="E3427" s="1"/>
      <c r="F3427" s="1"/>
      <c r="G3427" s="1"/>
      <c r="H3427" s="1"/>
      <c r="I3427" s="1"/>
      <c r="J3427" s="1"/>
      <c r="K3427" s="1"/>
      <c r="L3427" s="1"/>
      <c r="M3427" s="1"/>
      <c r="N3427" s="1"/>
      <c r="O3427" s="1">
        <v>1</v>
      </c>
    </row>
    <row r="3428" spans="1:15" ht="15.75" hidden="1" customHeight="1" x14ac:dyDescent="0.2">
      <c r="A3428" s="31" t="s">
        <v>14291</v>
      </c>
      <c r="B3428" s="1"/>
      <c r="C3428" s="1"/>
      <c r="D3428" s="1"/>
      <c r="E3428" s="1"/>
      <c r="F3428" s="1"/>
      <c r="G3428" s="1">
        <v>1</v>
      </c>
      <c r="H3428" s="1"/>
      <c r="I3428" s="1"/>
      <c r="J3428" s="1"/>
      <c r="K3428" s="1"/>
      <c r="L3428" s="1"/>
      <c r="M3428" s="1"/>
      <c r="N3428" s="1"/>
      <c r="O3428" s="1">
        <v>1</v>
      </c>
    </row>
    <row r="3429" spans="1:15" ht="15.75" customHeight="1" x14ac:dyDescent="0.2">
      <c r="A3429" s="31" t="s">
        <v>13295</v>
      </c>
      <c r="B3429" s="1">
        <v>1</v>
      </c>
      <c r="C3429" s="1"/>
      <c r="D3429" s="1"/>
      <c r="E3429" s="1"/>
      <c r="F3429" s="1"/>
      <c r="G3429" s="1"/>
      <c r="H3429" s="1"/>
      <c r="I3429" s="1"/>
      <c r="J3429" s="1"/>
      <c r="K3429" s="1"/>
      <c r="L3429" s="1"/>
      <c r="M3429" s="1"/>
      <c r="N3429" s="1"/>
      <c r="O3429" s="1">
        <v>1</v>
      </c>
    </row>
    <row r="3430" spans="1:15" ht="15.75" hidden="1" customHeight="1" x14ac:dyDescent="0.2">
      <c r="A3430" s="31" t="s">
        <v>11031</v>
      </c>
      <c r="B3430" s="1">
        <v>1</v>
      </c>
      <c r="C3430" s="1"/>
      <c r="D3430" s="1"/>
      <c r="E3430" s="1"/>
      <c r="F3430" s="1"/>
      <c r="G3430" s="1"/>
      <c r="H3430" s="1"/>
      <c r="I3430" s="1"/>
      <c r="J3430" s="1"/>
      <c r="K3430" s="1"/>
      <c r="L3430" s="1"/>
      <c r="M3430" s="1"/>
      <c r="N3430" s="1"/>
      <c r="O3430" s="1">
        <v>1</v>
      </c>
    </row>
    <row r="3431" spans="1:15" ht="15.75" hidden="1" customHeight="1" x14ac:dyDescent="0.2">
      <c r="A3431" s="31" t="s">
        <v>10417</v>
      </c>
      <c r="B3431" s="1"/>
      <c r="C3431" s="1"/>
      <c r="D3431" s="1"/>
      <c r="E3431" s="1"/>
      <c r="F3431" s="1"/>
      <c r="G3431" s="1">
        <v>1</v>
      </c>
      <c r="H3431" s="1"/>
      <c r="I3431" s="1"/>
      <c r="J3431" s="1"/>
      <c r="K3431" s="1"/>
      <c r="L3431" s="1"/>
      <c r="M3431" s="1"/>
      <c r="N3431" s="1"/>
      <c r="O3431" s="1">
        <v>1</v>
      </c>
    </row>
    <row r="3432" spans="1:15" ht="15.75" hidden="1" customHeight="1" x14ac:dyDescent="0.2">
      <c r="A3432" s="31" t="s">
        <v>13931</v>
      </c>
      <c r="B3432" s="1"/>
      <c r="C3432" s="1"/>
      <c r="D3432" s="1"/>
      <c r="E3432" s="1"/>
      <c r="F3432" s="1">
        <v>1</v>
      </c>
      <c r="G3432" s="1"/>
      <c r="H3432" s="1"/>
      <c r="I3432" s="1"/>
      <c r="J3432" s="1"/>
      <c r="K3432" s="1"/>
      <c r="L3432" s="1"/>
      <c r="M3432" s="1"/>
      <c r="N3432" s="1"/>
      <c r="O3432" s="1">
        <v>1</v>
      </c>
    </row>
    <row r="3433" spans="1:15" ht="15.75" hidden="1" customHeight="1" x14ac:dyDescent="0.2">
      <c r="A3433" s="31" t="s">
        <v>11771</v>
      </c>
      <c r="B3433" s="1"/>
      <c r="C3433" s="1"/>
      <c r="D3433" s="1">
        <v>1</v>
      </c>
      <c r="E3433" s="1"/>
      <c r="F3433" s="1"/>
      <c r="G3433" s="1"/>
      <c r="H3433" s="1"/>
      <c r="I3433" s="1"/>
      <c r="J3433" s="1"/>
      <c r="K3433" s="1"/>
      <c r="L3433" s="1"/>
      <c r="M3433" s="1"/>
      <c r="N3433" s="1"/>
      <c r="O3433" s="1">
        <v>1</v>
      </c>
    </row>
    <row r="3434" spans="1:15" ht="15.75" hidden="1" customHeight="1" x14ac:dyDescent="0.2">
      <c r="A3434" s="31" t="s">
        <v>12745</v>
      </c>
      <c r="B3434" s="1">
        <v>1</v>
      </c>
      <c r="C3434" s="1"/>
      <c r="D3434" s="1"/>
      <c r="E3434" s="1"/>
      <c r="F3434" s="1"/>
      <c r="G3434" s="1"/>
      <c r="H3434" s="1"/>
      <c r="I3434" s="1"/>
      <c r="J3434" s="1"/>
      <c r="K3434" s="1"/>
      <c r="L3434" s="1"/>
      <c r="M3434" s="1"/>
      <c r="N3434" s="1"/>
      <c r="O3434" s="1">
        <v>1</v>
      </c>
    </row>
    <row r="3435" spans="1:15" ht="15.75" hidden="1" customHeight="1" x14ac:dyDescent="0.2">
      <c r="A3435" s="31" t="s">
        <v>14446</v>
      </c>
      <c r="B3435" s="1"/>
      <c r="C3435" s="1"/>
      <c r="D3435" s="1"/>
      <c r="E3435" s="1"/>
      <c r="F3435" s="1"/>
      <c r="G3435" s="1"/>
      <c r="H3435" s="1">
        <v>1</v>
      </c>
      <c r="I3435" s="1"/>
      <c r="J3435" s="1"/>
      <c r="K3435" s="1"/>
      <c r="L3435" s="1"/>
      <c r="M3435" s="1"/>
      <c r="N3435" s="1"/>
      <c r="O3435" s="1">
        <v>1</v>
      </c>
    </row>
    <row r="3436" spans="1:15" ht="15.75" hidden="1" customHeight="1" x14ac:dyDescent="0.2">
      <c r="A3436" s="31" t="s">
        <v>13078</v>
      </c>
      <c r="B3436" s="1"/>
      <c r="C3436" s="1"/>
      <c r="D3436" s="1"/>
      <c r="E3436" s="1"/>
      <c r="F3436" s="1"/>
      <c r="G3436" s="1"/>
      <c r="H3436" s="1"/>
      <c r="I3436" s="1"/>
      <c r="J3436" s="1">
        <v>1</v>
      </c>
      <c r="K3436" s="1"/>
      <c r="L3436" s="1"/>
      <c r="M3436" s="1"/>
      <c r="N3436" s="1"/>
      <c r="O3436" s="1">
        <v>1</v>
      </c>
    </row>
    <row r="3437" spans="1:15" ht="15.75" hidden="1" customHeight="1" x14ac:dyDescent="0.2">
      <c r="A3437" s="31" t="s">
        <v>13623</v>
      </c>
      <c r="B3437" s="1"/>
      <c r="C3437" s="1"/>
      <c r="D3437" s="1">
        <v>1</v>
      </c>
      <c r="E3437" s="1"/>
      <c r="F3437" s="1"/>
      <c r="G3437" s="1"/>
      <c r="H3437" s="1"/>
      <c r="I3437" s="1"/>
      <c r="J3437" s="1"/>
      <c r="K3437" s="1"/>
      <c r="L3437" s="1"/>
      <c r="M3437" s="1"/>
      <c r="N3437" s="1"/>
      <c r="O3437" s="1">
        <v>1</v>
      </c>
    </row>
    <row r="3438" spans="1:15" ht="15.75" hidden="1" customHeight="1" x14ac:dyDescent="0.2">
      <c r="A3438" s="31" t="s">
        <v>14527</v>
      </c>
      <c r="B3438" s="1"/>
      <c r="C3438" s="1"/>
      <c r="D3438" s="1"/>
      <c r="E3438" s="1"/>
      <c r="F3438" s="1">
        <v>1</v>
      </c>
      <c r="G3438" s="1"/>
      <c r="H3438" s="1"/>
      <c r="I3438" s="1"/>
      <c r="J3438" s="1"/>
      <c r="K3438" s="1"/>
      <c r="L3438" s="1"/>
      <c r="M3438" s="1"/>
      <c r="N3438" s="1"/>
      <c r="O3438" s="1">
        <v>1</v>
      </c>
    </row>
    <row r="3439" spans="1:15" ht="15.75" hidden="1" customHeight="1" x14ac:dyDescent="0.2">
      <c r="A3439" s="31" t="s">
        <v>11881</v>
      </c>
      <c r="B3439" s="1">
        <v>1</v>
      </c>
      <c r="C3439" s="1"/>
      <c r="D3439" s="1"/>
      <c r="E3439" s="1"/>
      <c r="F3439" s="1"/>
      <c r="G3439" s="1"/>
      <c r="H3439" s="1"/>
      <c r="I3439" s="1"/>
      <c r="J3439" s="1"/>
      <c r="K3439" s="1"/>
      <c r="L3439" s="1"/>
      <c r="M3439" s="1"/>
      <c r="N3439" s="1"/>
      <c r="O3439" s="1">
        <v>1</v>
      </c>
    </row>
    <row r="3440" spans="1:15" ht="15.75" hidden="1" customHeight="1" x14ac:dyDescent="0.2">
      <c r="A3440" s="31" t="s">
        <v>13597</v>
      </c>
      <c r="B3440" s="1"/>
      <c r="C3440" s="1"/>
      <c r="D3440" s="1">
        <v>1</v>
      </c>
      <c r="E3440" s="1"/>
      <c r="F3440" s="1"/>
      <c r="G3440" s="1"/>
      <c r="H3440" s="1"/>
      <c r="I3440" s="1"/>
      <c r="J3440" s="1"/>
      <c r="K3440" s="1"/>
      <c r="L3440" s="1"/>
      <c r="M3440" s="1"/>
      <c r="N3440" s="1"/>
      <c r="O3440" s="1">
        <v>1</v>
      </c>
    </row>
    <row r="3441" spans="1:15" ht="15.75" hidden="1" customHeight="1" x14ac:dyDescent="0.2">
      <c r="A3441" s="31" t="s">
        <v>14347</v>
      </c>
      <c r="B3441" s="1"/>
      <c r="C3441" s="1"/>
      <c r="D3441" s="1"/>
      <c r="E3441" s="1"/>
      <c r="F3441" s="1"/>
      <c r="G3441" s="1"/>
      <c r="H3441" s="1"/>
      <c r="I3441" s="1"/>
      <c r="J3441" s="1">
        <v>1</v>
      </c>
      <c r="K3441" s="1"/>
      <c r="L3441" s="1"/>
      <c r="M3441" s="1"/>
      <c r="N3441" s="1"/>
      <c r="O3441" s="1">
        <v>1</v>
      </c>
    </row>
    <row r="3442" spans="1:15" ht="15.75" hidden="1" customHeight="1" x14ac:dyDescent="0.2">
      <c r="A3442" s="31" t="s">
        <v>13281</v>
      </c>
      <c r="B3442" s="1">
        <v>1</v>
      </c>
      <c r="C3442" s="1"/>
      <c r="D3442" s="1"/>
      <c r="E3442" s="1"/>
      <c r="F3442" s="1"/>
      <c r="G3442" s="1"/>
      <c r="H3442" s="1"/>
      <c r="I3442" s="1"/>
      <c r="J3442" s="1"/>
      <c r="K3442" s="1"/>
      <c r="L3442" s="1"/>
      <c r="M3442" s="1"/>
      <c r="N3442" s="1"/>
      <c r="O3442" s="1">
        <v>1</v>
      </c>
    </row>
    <row r="3443" spans="1:15" ht="15.75" hidden="1" customHeight="1" x14ac:dyDescent="0.2">
      <c r="A3443" s="31" t="s">
        <v>13248</v>
      </c>
      <c r="B3443" s="1">
        <v>1</v>
      </c>
      <c r="C3443" s="1"/>
      <c r="D3443" s="1"/>
      <c r="E3443" s="1"/>
      <c r="F3443" s="1"/>
      <c r="G3443" s="1"/>
      <c r="H3443" s="1"/>
      <c r="I3443" s="1"/>
      <c r="J3443" s="1"/>
      <c r="K3443" s="1"/>
      <c r="L3443" s="1"/>
      <c r="M3443" s="1"/>
      <c r="N3443" s="1"/>
      <c r="O3443" s="1">
        <v>1</v>
      </c>
    </row>
    <row r="3444" spans="1:15" ht="15.75" hidden="1" customHeight="1" x14ac:dyDescent="0.2">
      <c r="A3444" s="31" t="s">
        <v>10704</v>
      </c>
      <c r="B3444" s="1">
        <v>1</v>
      </c>
      <c r="C3444" s="1"/>
      <c r="D3444" s="1"/>
      <c r="E3444" s="1"/>
      <c r="F3444" s="1"/>
      <c r="G3444" s="1"/>
      <c r="H3444" s="1"/>
      <c r="I3444" s="1"/>
      <c r="J3444" s="1"/>
      <c r="K3444" s="1"/>
      <c r="L3444" s="1"/>
      <c r="M3444" s="1"/>
      <c r="N3444" s="1"/>
      <c r="O3444" s="1">
        <v>1</v>
      </c>
    </row>
    <row r="3445" spans="1:15" ht="15.75" hidden="1" customHeight="1" x14ac:dyDescent="0.2">
      <c r="A3445" s="31" t="s">
        <v>14386</v>
      </c>
      <c r="B3445" s="1"/>
      <c r="C3445" s="1"/>
      <c r="D3445" s="1"/>
      <c r="E3445" s="1"/>
      <c r="F3445" s="1"/>
      <c r="G3445" s="1"/>
      <c r="H3445" s="1">
        <v>1</v>
      </c>
      <c r="I3445" s="1"/>
      <c r="J3445" s="1"/>
      <c r="K3445" s="1"/>
      <c r="L3445" s="1"/>
      <c r="M3445" s="1"/>
      <c r="N3445" s="1"/>
      <c r="O3445" s="1">
        <v>1</v>
      </c>
    </row>
    <row r="3446" spans="1:15" ht="15.75" hidden="1" customHeight="1" x14ac:dyDescent="0.2">
      <c r="A3446" s="31" t="s">
        <v>14812</v>
      </c>
      <c r="B3446" s="1"/>
      <c r="C3446" s="1"/>
      <c r="D3446" s="1"/>
      <c r="E3446" s="1"/>
      <c r="F3446" s="1"/>
      <c r="G3446" s="1"/>
      <c r="H3446" s="1"/>
      <c r="I3446" s="1"/>
      <c r="J3446" s="1"/>
      <c r="K3446" s="1"/>
      <c r="L3446" s="1">
        <v>1</v>
      </c>
      <c r="M3446" s="1"/>
      <c r="N3446" s="1"/>
      <c r="O3446" s="1">
        <v>1</v>
      </c>
    </row>
    <row r="3447" spans="1:15" ht="15.75" hidden="1" customHeight="1" x14ac:dyDescent="0.2">
      <c r="A3447" s="31" t="s">
        <v>14502</v>
      </c>
      <c r="B3447" s="1"/>
      <c r="C3447" s="1"/>
      <c r="D3447" s="1"/>
      <c r="E3447" s="1"/>
      <c r="F3447" s="1">
        <v>1</v>
      </c>
      <c r="G3447" s="1"/>
      <c r="H3447" s="1"/>
      <c r="I3447" s="1"/>
      <c r="J3447" s="1"/>
      <c r="K3447" s="1"/>
      <c r="L3447" s="1"/>
      <c r="M3447" s="1"/>
      <c r="N3447" s="1"/>
      <c r="O3447" s="1">
        <v>1</v>
      </c>
    </row>
    <row r="3448" spans="1:15" ht="15.75" hidden="1" customHeight="1" x14ac:dyDescent="0.2">
      <c r="A3448" s="31" t="s">
        <v>13846</v>
      </c>
      <c r="B3448" s="1"/>
      <c r="C3448" s="1">
        <v>1</v>
      </c>
      <c r="D3448" s="1"/>
      <c r="E3448" s="1"/>
      <c r="F3448" s="1"/>
      <c r="G3448" s="1"/>
      <c r="H3448" s="1"/>
      <c r="I3448" s="1"/>
      <c r="J3448" s="1"/>
      <c r="K3448" s="1"/>
      <c r="L3448" s="1"/>
      <c r="M3448" s="1"/>
      <c r="N3448" s="1"/>
      <c r="O3448" s="1">
        <v>1</v>
      </c>
    </row>
    <row r="3449" spans="1:15" ht="15.75" hidden="1" customHeight="1" x14ac:dyDescent="0.2">
      <c r="A3449" s="31" t="s">
        <v>11693</v>
      </c>
      <c r="B3449" s="1">
        <v>1</v>
      </c>
      <c r="C3449" s="1"/>
      <c r="D3449" s="1"/>
      <c r="E3449" s="1"/>
      <c r="F3449" s="1"/>
      <c r="G3449" s="1"/>
      <c r="H3449" s="1"/>
      <c r="I3449" s="1"/>
      <c r="J3449" s="1"/>
      <c r="K3449" s="1"/>
      <c r="L3449" s="1"/>
      <c r="M3449" s="1"/>
      <c r="N3449" s="1"/>
      <c r="O3449" s="1">
        <v>1</v>
      </c>
    </row>
    <row r="3450" spans="1:15" ht="15.75" hidden="1" customHeight="1" x14ac:dyDescent="0.2">
      <c r="A3450" s="31" t="s">
        <v>13848</v>
      </c>
      <c r="B3450" s="1"/>
      <c r="C3450" s="1">
        <v>1</v>
      </c>
      <c r="D3450" s="1"/>
      <c r="E3450" s="1"/>
      <c r="F3450" s="1"/>
      <c r="G3450" s="1"/>
      <c r="H3450" s="1"/>
      <c r="I3450" s="1"/>
      <c r="J3450" s="1"/>
      <c r="K3450" s="1"/>
      <c r="L3450" s="1"/>
      <c r="M3450" s="1"/>
      <c r="N3450" s="1"/>
      <c r="O3450" s="1">
        <v>1</v>
      </c>
    </row>
    <row r="3451" spans="1:15" ht="15.75" hidden="1" customHeight="1" x14ac:dyDescent="0.2">
      <c r="A3451" s="31" t="s">
        <v>11898</v>
      </c>
      <c r="B3451" s="1">
        <v>1</v>
      </c>
      <c r="C3451" s="1"/>
      <c r="D3451" s="1"/>
      <c r="E3451" s="1"/>
      <c r="F3451" s="1"/>
      <c r="G3451" s="1"/>
      <c r="H3451" s="1"/>
      <c r="I3451" s="1"/>
      <c r="J3451" s="1"/>
      <c r="K3451" s="1"/>
      <c r="L3451" s="1"/>
      <c r="M3451" s="1"/>
      <c r="N3451" s="1"/>
      <c r="O3451" s="1">
        <v>1</v>
      </c>
    </row>
    <row r="3452" spans="1:15" ht="15.75" hidden="1" customHeight="1" x14ac:dyDescent="0.2">
      <c r="A3452" s="31" t="s">
        <v>13845</v>
      </c>
      <c r="B3452" s="1"/>
      <c r="C3452" s="1">
        <v>1</v>
      </c>
      <c r="D3452" s="1"/>
      <c r="E3452" s="1"/>
      <c r="F3452" s="1"/>
      <c r="G3452" s="1"/>
      <c r="H3452" s="1"/>
      <c r="I3452" s="1"/>
      <c r="J3452" s="1"/>
      <c r="K3452" s="1"/>
      <c r="L3452" s="1"/>
      <c r="M3452" s="1"/>
      <c r="N3452" s="1"/>
      <c r="O3452" s="1">
        <v>1</v>
      </c>
    </row>
    <row r="3453" spans="1:15" ht="15.75" hidden="1" customHeight="1" x14ac:dyDescent="0.2">
      <c r="A3453" s="31" t="s">
        <v>13271</v>
      </c>
      <c r="B3453" s="1">
        <v>1</v>
      </c>
      <c r="C3453" s="1"/>
      <c r="D3453" s="1"/>
      <c r="E3453" s="1"/>
      <c r="F3453" s="1"/>
      <c r="G3453" s="1"/>
      <c r="H3453" s="1"/>
      <c r="I3453" s="1"/>
      <c r="J3453" s="1"/>
      <c r="K3453" s="1"/>
      <c r="L3453" s="1"/>
      <c r="M3453" s="1"/>
      <c r="N3453" s="1"/>
      <c r="O3453" s="1">
        <v>1</v>
      </c>
    </row>
    <row r="3454" spans="1:15" ht="15.75" hidden="1" customHeight="1" x14ac:dyDescent="0.2">
      <c r="A3454" s="31" t="s">
        <v>13872</v>
      </c>
      <c r="B3454" s="1"/>
      <c r="C3454" s="1">
        <v>1</v>
      </c>
      <c r="D3454" s="1"/>
      <c r="E3454" s="1"/>
      <c r="F3454" s="1"/>
      <c r="G3454" s="1"/>
      <c r="H3454" s="1"/>
      <c r="I3454" s="1"/>
      <c r="J3454" s="1"/>
      <c r="K3454" s="1"/>
      <c r="L3454" s="1"/>
      <c r="M3454" s="1"/>
      <c r="N3454" s="1"/>
      <c r="O3454" s="1">
        <v>1</v>
      </c>
    </row>
    <row r="3455" spans="1:15" ht="15.75" hidden="1" customHeight="1" x14ac:dyDescent="0.2">
      <c r="A3455" s="31" t="s">
        <v>13440</v>
      </c>
      <c r="B3455" s="1"/>
      <c r="C3455" s="1"/>
      <c r="D3455" s="1"/>
      <c r="E3455" s="1"/>
      <c r="F3455" s="1"/>
      <c r="G3455" s="1"/>
      <c r="H3455" s="1"/>
      <c r="I3455" s="1">
        <v>1</v>
      </c>
      <c r="J3455" s="1"/>
      <c r="K3455" s="1"/>
      <c r="L3455" s="1"/>
      <c r="M3455" s="1"/>
      <c r="N3455" s="1"/>
      <c r="O3455" s="1">
        <v>1</v>
      </c>
    </row>
    <row r="3456" spans="1:15" ht="15.75" hidden="1" customHeight="1" x14ac:dyDescent="0.2">
      <c r="A3456" s="31" t="s">
        <v>13308</v>
      </c>
      <c r="B3456" s="1"/>
      <c r="C3456" s="1"/>
      <c r="D3456" s="1"/>
      <c r="E3456" s="1"/>
      <c r="F3456" s="1"/>
      <c r="G3456" s="1"/>
      <c r="H3456" s="1"/>
      <c r="I3456" s="1">
        <v>1</v>
      </c>
      <c r="J3456" s="1"/>
      <c r="K3456" s="1"/>
      <c r="L3456" s="1"/>
      <c r="M3456" s="1"/>
      <c r="N3456" s="1"/>
      <c r="O3456" s="1">
        <v>1</v>
      </c>
    </row>
    <row r="3457" spans="1:15" ht="15.75" hidden="1" customHeight="1" x14ac:dyDescent="0.2">
      <c r="A3457" s="31" t="s">
        <v>12473</v>
      </c>
      <c r="B3457" s="1"/>
      <c r="C3457" s="1"/>
      <c r="D3457" s="1"/>
      <c r="E3457" s="1"/>
      <c r="F3457" s="1"/>
      <c r="G3457" s="1"/>
      <c r="H3457" s="1"/>
      <c r="I3457" s="1">
        <v>1</v>
      </c>
      <c r="J3457" s="1"/>
      <c r="K3457" s="1"/>
      <c r="L3457" s="1"/>
      <c r="M3457" s="1"/>
      <c r="N3457" s="1"/>
      <c r="O3457" s="1">
        <v>1</v>
      </c>
    </row>
    <row r="3458" spans="1:15" ht="15.75" hidden="1" customHeight="1" x14ac:dyDescent="0.2">
      <c r="A3458" s="31" t="s">
        <v>12255</v>
      </c>
      <c r="B3458" s="1"/>
      <c r="C3458" s="1"/>
      <c r="D3458" s="1">
        <v>1</v>
      </c>
      <c r="E3458" s="1"/>
      <c r="F3458" s="1"/>
      <c r="G3458" s="1"/>
      <c r="H3458" s="1"/>
      <c r="I3458" s="1"/>
      <c r="J3458" s="1"/>
      <c r="K3458" s="1"/>
      <c r="L3458" s="1"/>
      <c r="M3458" s="1"/>
      <c r="N3458" s="1"/>
      <c r="O3458" s="1">
        <v>1</v>
      </c>
    </row>
    <row r="3459" spans="1:15" ht="15.75" hidden="1" customHeight="1" x14ac:dyDescent="0.2">
      <c r="A3459" s="31" t="s">
        <v>10856</v>
      </c>
      <c r="B3459" s="1">
        <v>1</v>
      </c>
      <c r="C3459" s="1"/>
      <c r="D3459" s="1"/>
      <c r="E3459" s="1"/>
      <c r="F3459" s="1"/>
      <c r="G3459" s="1"/>
      <c r="H3459" s="1"/>
      <c r="I3459" s="1"/>
      <c r="J3459" s="1"/>
      <c r="K3459" s="1"/>
      <c r="L3459" s="1"/>
      <c r="M3459" s="1"/>
      <c r="N3459" s="1"/>
      <c r="O3459" s="1">
        <v>1</v>
      </c>
    </row>
    <row r="3460" spans="1:15" ht="15.75" hidden="1" customHeight="1" x14ac:dyDescent="0.2">
      <c r="A3460" s="31" t="s">
        <v>11928</v>
      </c>
      <c r="B3460" s="1"/>
      <c r="C3460" s="1"/>
      <c r="D3460" s="1"/>
      <c r="E3460" s="1"/>
      <c r="F3460" s="1"/>
      <c r="G3460" s="1"/>
      <c r="H3460" s="1">
        <v>1</v>
      </c>
      <c r="I3460" s="1"/>
      <c r="J3460" s="1"/>
      <c r="K3460" s="1"/>
      <c r="L3460" s="1"/>
      <c r="M3460" s="1"/>
      <c r="N3460" s="1"/>
      <c r="O3460" s="1">
        <v>1</v>
      </c>
    </row>
    <row r="3461" spans="1:15" ht="15.75" hidden="1" customHeight="1" x14ac:dyDescent="0.2">
      <c r="A3461" s="31" t="s">
        <v>12678</v>
      </c>
      <c r="B3461" s="1"/>
      <c r="C3461" s="1">
        <v>1</v>
      </c>
      <c r="D3461" s="1"/>
      <c r="E3461" s="1"/>
      <c r="F3461" s="1"/>
      <c r="G3461" s="1"/>
      <c r="H3461" s="1"/>
      <c r="I3461" s="1"/>
      <c r="J3461" s="1"/>
      <c r="K3461" s="1"/>
      <c r="L3461" s="1"/>
      <c r="M3461" s="1"/>
      <c r="N3461" s="1"/>
      <c r="O3461" s="1">
        <v>1</v>
      </c>
    </row>
    <row r="3462" spans="1:15" ht="15.75" hidden="1" customHeight="1" x14ac:dyDescent="0.2">
      <c r="A3462" s="31" t="s">
        <v>10543</v>
      </c>
      <c r="B3462" s="1"/>
      <c r="C3462" s="1">
        <v>1</v>
      </c>
      <c r="D3462" s="1"/>
      <c r="E3462" s="1"/>
      <c r="F3462" s="1"/>
      <c r="G3462" s="1"/>
      <c r="H3462" s="1"/>
      <c r="I3462" s="1"/>
      <c r="J3462" s="1"/>
      <c r="K3462" s="1"/>
      <c r="L3462" s="1"/>
      <c r="M3462" s="1"/>
      <c r="N3462" s="1"/>
      <c r="O3462" s="1">
        <v>1</v>
      </c>
    </row>
    <row r="3463" spans="1:15" ht="15.75" hidden="1" customHeight="1" x14ac:dyDescent="0.2">
      <c r="A3463" s="31" t="s">
        <v>13346</v>
      </c>
      <c r="B3463" s="1">
        <v>1</v>
      </c>
      <c r="C3463" s="1"/>
      <c r="D3463" s="1"/>
      <c r="E3463" s="1"/>
      <c r="F3463" s="1"/>
      <c r="G3463" s="1"/>
      <c r="H3463" s="1"/>
      <c r="I3463" s="1"/>
      <c r="J3463" s="1"/>
      <c r="K3463" s="1"/>
      <c r="L3463" s="1"/>
      <c r="M3463" s="1"/>
      <c r="N3463" s="1"/>
      <c r="O3463" s="1">
        <v>1</v>
      </c>
    </row>
    <row r="3464" spans="1:15" ht="15.75" hidden="1" customHeight="1" x14ac:dyDescent="0.2">
      <c r="A3464" s="31" t="s">
        <v>14485</v>
      </c>
      <c r="B3464" s="1"/>
      <c r="C3464" s="1"/>
      <c r="D3464" s="1"/>
      <c r="E3464" s="1"/>
      <c r="F3464" s="1">
        <v>1</v>
      </c>
      <c r="G3464" s="1"/>
      <c r="H3464" s="1"/>
      <c r="I3464" s="1"/>
      <c r="J3464" s="1"/>
      <c r="K3464" s="1"/>
      <c r="L3464" s="1"/>
      <c r="M3464" s="1"/>
      <c r="N3464" s="1"/>
      <c r="O3464" s="1">
        <v>1</v>
      </c>
    </row>
    <row r="3465" spans="1:15" ht="15.75" hidden="1" customHeight="1" x14ac:dyDescent="0.2">
      <c r="A3465" s="31" t="s">
        <v>11559</v>
      </c>
      <c r="B3465" s="1">
        <v>1</v>
      </c>
      <c r="C3465" s="1"/>
      <c r="D3465" s="1"/>
      <c r="E3465" s="1"/>
      <c r="F3465" s="1"/>
      <c r="G3465" s="1"/>
      <c r="H3465" s="1"/>
      <c r="I3465" s="1"/>
      <c r="J3465" s="1"/>
      <c r="K3465" s="1"/>
      <c r="L3465" s="1"/>
      <c r="M3465" s="1"/>
      <c r="N3465" s="1"/>
      <c r="O3465" s="1">
        <v>1</v>
      </c>
    </row>
    <row r="3466" spans="1:15" ht="15.75" hidden="1" customHeight="1" x14ac:dyDescent="0.2">
      <c r="A3466" s="31" t="s">
        <v>13310</v>
      </c>
      <c r="B3466" s="1"/>
      <c r="C3466" s="1"/>
      <c r="D3466" s="1"/>
      <c r="E3466" s="1"/>
      <c r="F3466" s="1"/>
      <c r="G3466" s="1"/>
      <c r="H3466" s="1"/>
      <c r="I3466" s="1">
        <v>1</v>
      </c>
      <c r="J3466" s="1"/>
      <c r="K3466" s="1"/>
      <c r="L3466" s="1"/>
      <c r="M3466" s="1"/>
      <c r="N3466" s="1"/>
      <c r="O3466" s="1">
        <v>1</v>
      </c>
    </row>
    <row r="3467" spans="1:15" ht="15.75" hidden="1" customHeight="1" x14ac:dyDescent="0.2">
      <c r="A3467" s="31" t="s">
        <v>11993</v>
      </c>
      <c r="B3467" s="1">
        <v>1</v>
      </c>
      <c r="C3467" s="1"/>
      <c r="D3467" s="1"/>
      <c r="E3467" s="1"/>
      <c r="F3467" s="1"/>
      <c r="G3467" s="1"/>
      <c r="H3467" s="1"/>
      <c r="I3467" s="1"/>
      <c r="J3467" s="1"/>
      <c r="K3467" s="1"/>
      <c r="L3467" s="1"/>
      <c r="M3467" s="1"/>
      <c r="N3467" s="1"/>
      <c r="O3467" s="1">
        <v>1</v>
      </c>
    </row>
    <row r="3468" spans="1:15" ht="15.75" hidden="1" customHeight="1" x14ac:dyDescent="0.2">
      <c r="A3468" s="31" t="s">
        <v>13429</v>
      </c>
      <c r="B3468" s="1">
        <v>1</v>
      </c>
      <c r="C3468" s="1"/>
      <c r="D3468" s="1"/>
      <c r="E3468" s="1"/>
      <c r="F3468" s="1"/>
      <c r="G3468" s="1"/>
      <c r="H3468" s="1"/>
      <c r="I3468" s="1"/>
      <c r="J3468" s="1"/>
      <c r="K3468" s="1"/>
      <c r="L3468" s="1"/>
      <c r="M3468" s="1"/>
      <c r="N3468" s="1"/>
      <c r="O3468" s="1">
        <v>1</v>
      </c>
    </row>
    <row r="3469" spans="1:15" ht="15.75" hidden="1" customHeight="1" x14ac:dyDescent="0.2">
      <c r="A3469" s="31" t="s">
        <v>13816</v>
      </c>
      <c r="B3469" s="1"/>
      <c r="C3469" s="1"/>
      <c r="D3469" s="1"/>
      <c r="E3469" s="1">
        <v>1</v>
      </c>
      <c r="F3469" s="1"/>
      <c r="G3469" s="1"/>
      <c r="H3469" s="1"/>
      <c r="I3469" s="1"/>
      <c r="J3469" s="1"/>
      <c r="K3469" s="1"/>
      <c r="L3469" s="1"/>
      <c r="M3469" s="1"/>
      <c r="N3469" s="1"/>
      <c r="O3469" s="1">
        <v>1</v>
      </c>
    </row>
    <row r="3470" spans="1:15" ht="15.75" hidden="1" customHeight="1" x14ac:dyDescent="0.2">
      <c r="A3470" s="31" t="s">
        <v>13984</v>
      </c>
      <c r="B3470" s="1"/>
      <c r="C3470" s="1"/>
      <c r="D3470" s="1"/>
      <c r="E3470" s="1"/>
      <c r="F3470" s="1">
        <v>1</v>
      </c>
      <c r="G3470" s="1"/>
      <c r="H3470" s="1"/>
      <c r="I3470" s="1"/>
      <c r="J3470" s="1"/>
      <c r="K3470" s="1"/>
      <c r="L3470" s="1"/>
      <c r="M3470" s="1"/>
      <c r="N3470" s="1"/>
      <c r="O3470" s="1">
        <v>1</v>
      </c>
    </row>
    <row r="3471" spans="1:15" ht="15.75" hidden="1" customHeight="1" x14ac:dyDescent="0.2">
      <c r="A3471" s="31" t="s">
        <v>13646</v>
      </c>
      <c r="B3471" s="1">
        <v>1</v>
      </c>
      <c r="C3471" s="1"/>
      <c r="D3471" s="1"/>
      <c r="E3471" s="1"/>
      <c r="F3471" s="1"/>
      <c r="G3471" s="1"/>
      <c r="H3471" s="1"/>
      <c r="I3471" s="1"/>
      <c r="J3471" s="1"/>
      <c r="K3471" s="1"/>
      <c r="L3471" s="1"/>
      <c r="M3471" s="1"/>
      <c r="N3471" s="1"/>
      <c r="O3471" s="1">
        <v>1</v>
      </c>
    </row>
    <row r="3472" spans="1:15" ht="15.75" hidden="1" customHeight="1" x14ac:dyDescent="0.2">
      <c r="A3472" s="31" t="s">
        <v>14010</v>
      </c>
      <c r="B3472" s="1"/>
      <c r="C3472" s="1"/>
      <c r="D3472" s="1"/>
      <c r="E3472" s="1"/>
      <c r="F3472" s="1">
        <v>1</v>
      </c>
      <c r="G3472" s="1"/>
      <c r="H3472" s="1"/>
      <c r="I3472" s="1"/>
      <c r="J3472" s="1"/>
      <c r="K3472" s="1"/>
      <c r="L3472" s="1"/>
      <c r="M3472" s="1"/>
      <c r="N3472" s="1"/>
      <c r="O3472" s="1">
        <v>1</v>
      </c>
    </row>
    <row r="3473" spans="1:15" ht="15.75" hidden="1" customHeight="1" x14ac:dyDescent="0.2">
      <c r="A3473" s="31" t="s">
        <v>11083</v>
      </c>
      <c r="B3473" s="1"/>
      <c r="C3473" s="1"/>
      <c r="D3473" s="1"/>
      <c r="E3473" s="1"/>
      <c r="F3473" s="1"/>
      <c r="G3473" s="1">
        <v>1</v>
      </c>
      <c r="H3473" s="1"/>
      <c r="I3473" s="1"/>
      <c r="J3473" s="1"/>
      <c r="K3473" s="1"/>
      <c r="L3473" s="1"/>
      <c r="M3473" s="1"/>
      <c r="N3473" s="1"/>
      <c r="O3473" s="1">
        <v>1</v>
      </c>
    </row>
    <row r="3474" spans="1:15" ht="15.75" hidden="1" customHeight="1" x14ac:dyDescent="0.2">
      <c r="A3474" s="31" t="s">
        <v>13035</v>
      </c>
      <c r="B3474" s="1">
        <v>1</v>
      </c>
      <c r="C3474" s="1"/>
      <c r="D3474" s="1"/>
      <c r="E3474" s="1"/>
      <c r="F3474" s="1"/>
      <c r="G3474" s="1"/>
      <c r="H3474" s="1"/>
      <c r="I3474" s="1"/>
      <c r="J3474" s="1"/>
      <c r="K3474" s="1"/>
      <c r="L3474" s="1"/>
      <c r="M3474" s="1"/>
      <c r="N3474" s="1"/>
      <c r="O3474" s="1">
        <v>1</v>
      </c>
    </row>
    <row r="3475" spans="1:15" ht="15.75" hidden="1" customHeight="1" x14ac:dyDescent="0.2">
      <c r="A3475" s="31" t="s">
        <v>11365</v>
      </c>
      <c r="B3475" s="1">
        <v>1</v>
      </c>
      <c r="C3475" s="1"/>
      <c r="D3475" s="1"/>
      <c r="E3475" s="1"/>
      <c r="F3475" s="1"/>
      <c r="G3475" s="1"/>
      <c r="H3475" s="1"/>
      <c r="I3475" s="1"/>
      <c r="J3475" s="1"/>
      <c r="K3475" s="1"/>
      <c r="L3475" s="1"/>
      <c r="M3475" s="1"/>
      <c r="N3475" s="1"/>
      <c r="O3475" s="1">
        <v>1</v>
      </c>
    </row>
    <row r="3476" spans="1:15" ht="15.75" hidden="1" customHeight="1" x14ac:dyDescent="0.2">
      <c r="A3476" s="31" t="s">
        <v>10988</v>
      </c>
      <c r="B3476" s="1">
        <v>1</v>
      </c>
      <c r="C3476" s="1"/>
      <c r="D3476" s="1"/>
      <c r="E3476" s="1"/>
      <c r="F3476" s="1"/>
      <c r="G3476" s="1"/>
      <c r="H3476" s="1"/>
      <c r="I3476" s="1"/>
      <c r="J3476" s="1"/>
      <c r="K3476" s="1"/>
      <c r="L3476" s="1"/>
      <c r="M3476" s="1"/>
      <c r="N3476" s="1"/>
      <c r="O3476" s="1">
        <v>1</v>
      </c>
    </row>
    <row r="3477" spans="1:15" ht="15.75" hidden="1" customHeight="1" x14ac:dyDescent="0.2">
      <c r="A3477" s="31" t="s">
        <v>11436</v>
      </c>
      <c r="B3477" s="1">
        <v>1</v>
      </c>
      <c r="C3477" s="1"/>
      <c r="D3477" s="1"/>
      <c r="E3477" s="1"/>
      <c r="F3477" s="1"/>
      <c r="G3477" s="1"/>
      <c r="H3477" s="1"/>
      <c r="I3477" s="1"/>
      <c r="J3477" s="1"/>
      <c r="K3477" s="1"/>
      <c r="L3477" s="1"/>
      <c r="M3477" s="1"/>
      <c r="N3477" s="1"/>
      <c r="O3477" s="1">
        <v>1</v>
      </c>
    </row>
    <row r="3478" spans="1:15" ht="15.75" hidden="1" customHeight="1" x14ac:dyDescent="0.2">
      <c r="A3478" s="31" t="s">
        <v>14564</v>
      </c>
      <c r="B3478" s="1"/>
      <c r="C3478" s="1"/>
      <c r="D3478" s="1"/>
      <c r="E3478" s="1"/>
      <c r="F3478" s="1">
        <v>1</v>
      </c>
      <c r="G3478" s="1"/>
      <c r="H3478" s="1"/>
      <c r="I3478" s="1"/>
      <c r="J3478" s="1"/>
      <c r="K3478" s="1"/>
      <c r="L3478" s="1"/>
      <c r="M3478" s="1"/>
      <c r="N3478" s="1"/>
      <c r="O3478" s="1">
        <v>1</v>
      </c>
    </row>
    <row r="3479" spans="1:15" ht="15.75" hidden="1" customHeight="1" x14ac:dyDescent="0.2">
      <c r="A3479" s="31" t="s">
        <v>13752</v>
      </c>
      <c r="B3479" s="1">
        <v>1</v>
      </c>
      <c r="C3479" s="1"/>
      <c r="D3479" s="1"/>
      <c r="E3479" s="1"/>
      <c r="F3479" s="1"/>
      <c r="G3479" s="1"/>
      <c r="H3479" s="1"/>
      <c r="I3479" s="1"/>
      <c r="J3479" s="1"/>
      <c r="K3479" s="1"/>
      <c r="L3479" s="1"/>
      <c r="M3479" s="1"/>
      <c r="N3479" s="1"/>
      <c r="O3479" s="1">
        <v>1</v>
      </c>
    </row>
    <row r="3480" spans="1:15" ht="15.75" hidden="1" customHeight="1" x14ac:dyDescent="0.2">
      <c r="A3480" s="31" t="s">
        <v>13667</v>
      </c>
      <c r="B3480" s="1"/>
      <c r="C3480" s="1"/>
      <c r="D3480" s="1"/>
      <c r="E3480" s="1"/>
      <c r="F3480" s="1"/>
      <c r="G3480" s="1"/>
      <c r="H3480" s="1"/>
      <c r="I3480" s="1">
        <v>1</v>
      </c>
      <c r="J3480" s="1"/>
      <c r="K3480" s="1"/>
      <c r="L3480" s="1"/>
      <c r="M3480" s="1"/>
      <c r="N3480" s="1"/>
      <c r="O3480" s="1">
        <v>1</v>
      </c>
    </row>
    <row r="3481" spans="1:15" ht="15.75" hidden="1" customHeight="1" x14ac:dyDescent="0.2">
      <c r="A3481" s="31" t="s">
        <v>12669</v>
      </c>
      <c r="B3481" s="1"/>
      <c r="C3481" s="1"/>
      <c r="D3481" s="1">
        <v>1</v>
      </c>
      <c r="E3481" s="1"/>
      <c r="F3481" s="1"/>
      <c r="G3481" s="1"/>
      <c r="H3481" s="1"/>
      <c r="I3481" s="1"/>
      <c r="J3481" s="1"/>
      <c r="K3481" s="1"/>
      <c r="L3481" s="1"/>
      <c r="M3481" s="1"/>
      <c r="N3481" s="1"/>
      <c r="O3481" s="1">
        <v>1</v>
      </c>
    </row>
    <row r="3482" spans="1:15" ht="15.75" hidden="1" customHeight="1" x14ac:dyDescent="0.2">
      <c r="A3482" s="31" t="s">
        <v>12301</v>
      </c>
      <c r="B3482" s="1"/>
      <c r="C3482" s="1"/>
      <c r="D3482" s="1"/>
      <c r="E3482" s="1"/>
      <c r="F3482" s="1"/>
      <c r="G3482" s="1"/>
      <c r="H3482" s="1"/>
      <c r="I3482" s="1"/>
      <c r="J3482" s="1">
        <v>1</v>
      </c>
      <c r="K3482" s="1"/>
      <c r="L3482" s="1"/>
      <c r="M3482" s="1"/>
      <c r="N3482" s="1"/>
      <c r="O3482" s="1">
        <v>1</v>
      </c>
    </row>
    <row r="3483" spans="1:15" ht="15.75" hidden="1" customHeight="1" x14ac:dyDescent="0.2">
      <c r="A3483" s="31" t="s">
        <v>10634</v>
      </c>
      <c r="B3483" s="1"/>
      <c r="C3483" s="1"/>
      <c r="D3483" s="1"/>
      <c r="E3483" s="1"/>
      <c r="F3483" s="1"/>
      <c r="G3483" s="1"/>
      <c r="H3483" s="1"/>
      <c r="I3483" s="1">
        <v>1</v>
      </c>
      <c r="J3483" s="1"/>
      <c r="K3483" s="1"/>
      <c r="L3483" s="1"/>
      <c r="M3483" s="1"/>
      <c r="N3483" s="1"/>
      <c r="O3483" s="1">
        <v>1</v>
      </c>
    </row>
    <row r="3484" spans="1:15" ht="15.75" hidden="1" customHeight="1" x14ac:dyDescent="0.2">
      <c r="A3484" s="31" t="s">
        <v>10798</v>
      </c>
      <c r="B3484" s="1"/>
      <c r="C3484" s="1"/>
      <c r="D3484" s="1">
        <v>1</v>
      </c>
      <c r="E3484" s="1"/>
      <c r="F3484" s="1"/>
      <c r="G3484" s="1"/>
      <c r="H3484" s="1"/>
      <c r="I3484" s="1"/>
      <c r="J3484" s="1"/>
      <c r="K3484" s="1"/>
      <c r="L3484" s="1"/>
      <c r="M3484" s="1"/>
      <c r="N3484" s="1"/>
      <c r="O3484" s="1">
        <v>1</v>
      </c>
    </row>
    <row r="3485" spans="1:15" ht="15.75" hidden="1" customHeight="1" x14ac:dyDescent="0.2">
      <c r="A3485" s="31" t="s">
        <v>11420</v>
      </c>
      <c r="B3485" s="1"/>
      <c r="C3485" s="1"/>
      <c r="D3485" s="1"/>
      <c r="E3485" s="1"/>
      <c r="F3485" s="1"/>
      <c r="G3485" s="1">
        <v>1</v>
      </c>
      <c r="H3485" s="1"/>
      <c r="I3485" s="1"/>
      <c r="J3485" s="1"/>
      <c r="K3485" s="1"/>
      <c r="L3485" s="1"/>
      <c r="M3485" s="1"/>
      <c r="N3485" s="1"/>
      <c r="O3485" s="1">
        <v>1</v>
      </c>
    </row>
    <row r="3486" spans="1:15" ht="15.75" hidden="1" customHeight="1" x14ac:dyDescent="0.2">
      <c r="A3486" s="31" t="s">
        <v>12388</v>
      </c>
      <c r="B3486" s="1">
        <v>1</v>
      </c>
      <c r="C3486" s="1"/>
      <c r="D3486" s="1"/>
      <c r="E3486" s="1"/>
      <c r="F3486" s="1"/>
      <c r="G3486" s="1"/>
      <c r="H3486" s="1"/>
      <c r="I3486" s="1"/>
      <c r="J3486" s="1"/>
      <c r="K3486" s="1"/>
      <c r="L3486" s="1"/>
      <c r="M3486" s="1"/>
      <c r="N3486" s="1"/>
      <c r="O3486" s="1">
        <v>1</v>
      </c>
    </row>
    <row r="3487" spans="1:15" ht="15.75" hidden="1" customHeight="1" x14ac:dyDescent="0.2">
      <c r="A3487" s="31" t="s">
        <v>11201</v>
      </c>
      <c r="B3487" s="1"/>
      <c r="C3487" s="1"/>
      <c r="D3487" s="1">
        <v>1</v>
      </c>
      <c r="E3487" s="1"/>
      <c r="F3487" s="1"/>
      <c r="G3487" s="1"/>
      <c r="H3487" s="1"/>
      <c r="I3487" s="1"/>
      <c r="J3487" s="1"/>
      <c r="K3487" s="1"/>
      <c r="L3487" s="1"/>
      <c r="M3487" s="1"/>
      <c r="N3487" s="1"/>
      <c r="O3487" s="1">
        <v>1</v>
      </c>
    </row>
    <row r="3488" spans="1:15" ht="15.75" hidden="1" customHeight="1" x14ac:dyDescent="0.2">
      <c r="A3488" s="31" t="s">
        <v>14324</v>
      </c>
      <c r="B3488" s="1"/>
      <c r="C3488" s="1"/>
      <c r="D3488" s="1"/>
      <c r="E3488" s="1"/>
      <c r="F3488" s="1"/>
      <c r="G3488" s="1">
        <v>1</v>
      </c>
      <c r="H3488" s="1"/>
      <c r="I3488" s="1"/>
      <c r="J3488" s="1"/>
      <c r="K3488" s="1"/>
      <c r="L3488" s="1"/>
      <c r="M3488" s="1"/>
      <c r="N3488" s="1"/>
      <c r="O3488" s="1">
        <v>1</v>
      </c>
    </row>
    <row r="3489" spans="1:15" ht="15.75" hidden="1" customHeight="1" x14ac:dyDescent="0.2">
      <c r="A3489" s="31" t="s">
        <v>12824</v>
      </c>
      <c r="B3489" s="1"/>
      <c r="C3489" s="1">
        <v>1</v>
      </c>
      <c r="D3489" s="1"/>
      <c r="E3489" s="1"/>
      <c r="F3489" s="1"/>
      <c r="G3489" s="1"/>
      <c r="H3489" s="1"/>
      <c r="I3489" s="1"/>
      <c r="J3489" s="1"/>
      <c r="K3489" s="1"/>
      <c r="L3489" s="1"/>
      <c r="M3489" s="1"/>
      <c r="N3489" s="1"/>
      <c r="O3489" s="1">
        <v>1</v>
      </c>
    </row>
    <row r="3490" spans="1:15" ht="15.75" hidden="1" customHeight="1" x14ac:dyDescent="0.2">
      <c r="A3490" s="31" t="s">
        <v>14319</v>
      </c>
      <c r="B3490" s="1"/>
      <c r="C3490" s="1"/>
      <c r="D3490" s="1"/>
      <c r="E3490" s="1"/>
      <c r="F3490" s="1"/>
      <c r="G3490" s="1">
        <v>1</v>
      </c>
      <c r="H3490" s="1"/>
      <c r="I3490" s="1"/>
      <c r="J3490" s="1"/>
      <c r="K3490" s="1"/>
      <c r="L3490" s="1"/>
      <c r="M3490" s="1"/>
      <c r="N3490" s="1"/>
      <c r="O3490" s="1">
        <v>1</v>
      </c>
    </row>
    <row r="3491" spans="1:15" ht="15.75" hidden="1" customHeight="1" x14ac:dyDescent="0.2">
      <c r="A3491" s="31" t="s">
        <v>10590</v>
      </c>
      <c r="B3491" s="1"/>
      <c r="C3491" s="1"/>
      <c r="D3491" s="1"/>
      <c r="E3491" s="1"/>
      <c r="F3491" s="1"/>
      <c r="G3491" s="1">
        <v>1</v>
      </c>
      <c r="H3491" s="1"/>
      <c r="I3491" s="1"/>
      <c r="J3491" s="1"/>
      <c r="K3491" s="1"/>
      <c r="L3491" s="1"/>
      <c r="M3491" s="1"/>
      <c r="N3491" s="1"/>
      <c r="O3491" s="1">
        <v>1</v>
      </c>
    </row>
    <row r="3492" spans="1:15" ht="15.75" hidden="1" customHeight="1" x14ac:dyDescent="0.2">
      <c r="A3492" s="31" t="s">
        <v>10691</v>
      </c>
      <c r="B3492" s="1"/>
      <c r="C3492" s="1"/>
      <c r="D3492" s="1"/>
      <c r="E3492" s="1"/>
      <c r="F3492" s="1"/>
      <c r="G3492" s="1"/>
      <c r="H3492" s="1"/>
      <c r="I3492" s="1">
        <v>1</v>
      </c>
      <c r="J3492" s="1"/>
      <c r="K3492" s="1"/>
      <c r="L3492" s="1"/>
      <c r="M3492" s="1"/>
      <c r="N3492" s="1"/>
      <c r="O3492" s="1">
        <v>1</v>
      </c>
    </row>
    <row r="3493" spans="1:15" ht="15.75" hidden="1" customHeight="1" x14ac:dyDescent="0.2">
      <c r="A3493" s="31" t="s">
        <v>14021</v>
      </c>
      <c r="B3493" s="1"/>
      <c r="C3493" s="1"/>
      <c r="D3493" s="1">
        <v>1</v>
      </c>
      <c r="E3493" s="1"/>
      <c r="F3493" s="1"/>
      <c r="G3493" s="1"/>
      <c r="H3493" s="1"/>
      <c r="I3493" s="1"/>
      <c r="J3493" s="1"/>
      <c r="K3493" s="1"/>
      <c r="L3493" s="1"/>
      <c r="M3493" s="1"/>
      <c r="N3493" s="1"/>
      <c r="O3493" s="1">
        <v>1</v>
      </c>
    </row>
    <row r="3494" spans="1:15" ht="15.75" hidden="1" customHeight="1" x14ac:dyDescent="0.2">
      <c r="A3494" s="31" t="s">
        <v>11665</v>
      </c>
      <c r="B3494" s="1"/>
      <c r="C3494" s="1"/>
      <c r="D3494" s="1">
        <v>1</v>
      </c>
      <c r="E3494" s="1"/>
      <c r="F3494" s="1"/>
      <c r="G3494" s="1"/>
      <c r="H3494" s="1"/>
      <c r="I3494" s="1"/>
      <c r="J3494" s="1"/>
      <c r="K3494" s="1"/>
      <c r="L3494" s="1"/>
      <c r="M3494" s="1"/>
      <c r="N3494" s="1"/>
      <c r="O3494" s="1">
        <v>1</v>
      </c>
    </row>
    <row r="3495" spans="1:15" ht="15.75" hidden="1" customHeight="1" x14ac:dyDescent="0.2">
      <c r="A3495" s="31" t="s">
        <v>13409</v>
      </c>
      <c r="B3495" s="1"/>
      <c r="C3495" s="1"/>
      <c r="D3495" s="1">
        <v>1</v>
      </c>
      <c r="E3495" s="1"/>
      <c r="F3495" s="1"/>
      <c r="G3495" s="1"/>
      <c r="H3495" s="1"/>
      <c r="I3495" s="1"/>
      <c r="J3495" s="1"/>
      <c r="K3495" s="1"/>
      <c r="L3495" s="1"/>
      <c r="M3495" s="1"/>
      <c r="N3495" s="1"/>
      <c r="O3495" s="1">
        <v>1</v>
      </c>
    </row>
    <row r="3496" spans="1:15" ht="15.75" hidden="1" customHeight="1" x14ac:dyDescent="0.2">
      <c r="A3496" s="31" t="s">
        <v>13949</v>
      </c>
      <c r="B3496" s="1"/>
      <c r="C3496" s="1"/>
      <c r="D3496" s="1"/>
      <c r="E3496" s="1"/>
      <c r="F3496" s="1"/>
      <c r="G3496" s="1">
        <v>1</v>
      </c>
      <c r="H3496" s="1"/>
      <c r="I3496" s="1"/>
      <c r="J3496" s="1"/>
      <c r="K3496" s="1"/>
      <c r="L3496" s="1"/>
      <c r="M3496" s="1"/>
      <c r="N3496" s="1"/>
      <c r="O3496" s="1">
        <v>1</v>
      </c>
    </row>
    <row r="3497" spans="1:15" ht="15.75" hidden="1" customHeight="1" x14ac:dyDescent="0.2">
      <c r="A3497" s="31" t="s">
        <v>13249</v>
      </c>
      <c r="B3497" s="1">
        <v>1</v>
      </c>
      <c r="C3497" s="1"/>
      <c r="D3497" s="1"/>
      <c r="E3497" s="1"/>
      <c r="F3497" s="1"/>
      <c r="G3497" s="1"/>
      <c r="H3497" s="1"/>
      <c r="I3497" s="1"/>
      <c r="J3497" s="1"/>
      <c r="K3497" s="1"/>
      <c r="L3497" s="1"/>
      <c r="M3497" s="1"/>
      <c r="N3497" s="1"/>
      <c r="O3497" s="1">
        <v>1</v>
      </c>
    </row>
    <row r="3498" spans="1:15" ht="15.75" hidden="1" customHeight="1" x14ac:dyDescent="0.2">
      <c r="A3498" s="31" t="s">
        <v>11830</v>
      </c>
      <c r="B3498" s="1">
        <v>1</v>
      </c>
      <c r="C3498" s="1"/>
      <c r="D3498" s="1"/>
      <c r="E3498" s="1"/>
      <c r="F3498" s="1"/>
      <c r="G3498" s="1"/>
      <c r="H3498" s="1"/>
      <c r="I3498" s="1"/>
      <c r="J3498" s="1"/>
      <c r="K3498" s="1"/>
      <c r="L3498" s="1"/>
      <c r="M3498" s="1"/>
      <c r="N3498" s="1"/>
      <c r="O3498" s="1">
        <v>1</v>
      </c>
    </row>
    <row r="3499" spans="1:15" ht="15.75" hidden="1" customHeight="1" x14ac:dyDescent="0.2">
      <c r="A3499" s="31" t="s">
        <v>10907</v>
      </c>
      <c r="B3499" s="1"/>
      <c r="C3499" s="1"/>
      <c r="D3499" s="1">
        <v>1</v>
      </c>
      <c r="E3499" s="1"/>
      <c r="F3499" s="1"/>
      <c r="G3499" s="1"/>
      <c r="H3499" s="1"/>
      <c r="I3499" s="1"/>
      <c r="J3499" s="1"/>
      <c r="K3499" s="1"/>
      <c r="L3499" s="1"/>
      <c r="M3499" s="1"/>
      <c r="N3499" s="1"/>
      <c r="O3499" s="1">
        <v>1</v>
      </c>
    </row>
    <row r="3500" spans="1:15" ht="15.75" hidden="1" customHeight="1" x14ac:dyDescent="0.2">
      <c r="A3500" s="31" t="s">
        <v>12045</v>
      </c>
      <c r="B3500" s="1"/>
      <c r="C3500" s="1"/>
      <c r="D3500" s="1"/>
      <c r="E3500" s="1"/>
      <c r="F3500" s="1"/>
      <c r="G3500" s="1"/>
      <c r="H3500" s="1"/>
      <c r="I3500" s="1"/>
      <c r="J3500" s="1">
        <v>1</v>
      </c>
      <c r="K3500" s="1"/>
      <c r="L3500" s="1"/>
      <c r="M3500" s="1"/>
      <c r="N3500" s="1"/>
      <c r="O3500" s="1">
        <v>1</v>
      </c>
    </row>
    <row r="3501" spans="1:15" ht="15.75" hidden="1" customHeight="1" x14ac:dyDescent="0.2">
      <c r="A3501" s="31" t="s">
        <v>12647</v>
      </c>
      <c r="B3501" s="1">
        <v>1</v>
      </c>
      <c r="C3501" s="1"/>
      <c r="D3501" s="1"/>
      <c r="E3501" s="1"/>
      <c r="F3501" s="1"/>
      <c r="G3501" s="1"/>
      <c r="H3501" s="1"/>
      <c r="I3501" s="1"/>
      <c r="J3501" s="1"/>
      <c r="K3501" s="1"/>
      <c r="L3501" s="1"/>
      <c r="M3501" s="1"/>
      <c r="N3501" s="1"/>
      <c r="O3501" s="1">
        <v>1</v>
      </c>
    </row>
    <row r="3502" spans="1:15" ht="15.75" hidden="1" customHeight="1" x14ac:dyDescent="0.2">
      <c r="A3502" s="31" t="s">
        <v>11107</v>
      </c>
      <c r="B3502" s="1"/>
      <c r="C3502" s="1"/>
      <c r="D3502" s="1"/>
      <c r="E3502" s="1"/>
      <c r="F3502" s="1"/>
      <c r="G3502" s="1">
        <v>1</v>
      </c>
      <c r="H3502" s="1"/>
      <c r="I3502" s="1"/>
      <c r="J3502" s="1"/>
      <c r="K3502" s="1"/>
      <c r="L3502" s="1"/>
      <c r="M3502" s="1"/>
      <c r="N3502" s="1"/>
      <c r="O3502" s="1">
        <v>1</v>
      </c>
    </row>
    <row r="3503" spans="1:15" ht="15.75" hidden="1" customHeight="1" x14ac:dyDescent="0.2">
      <c r="A3503" s="31" t="s">
        <v>13860</v>
      </c>
      <c r="B3503" s="1"/>
      <c r="C3503" s="1">
        <v>1</v>
      </c>
      <c r="D3503" s="1"/>
      <c r="E3503" s="1"/>
      <c r="F3503" s="1"/>
      <c r="G3503" s="1"/>
      <c r="H3503" s="1"/>
      <c r="I3503" s="1"/>
      <c r="J3503" s="1"/>
      <c r="K3503" s="1"/>
      <c r="L3503" s="1"/>
      <c r="M3503" s="1"/>
      <c r="N3503" s="1"/>
      <c r="O3503" s="1">
        <v>1</v>
      </c>
    </row>
    <row r="3504" spans="1:15" ht="15.75" hidden="1" customHeight="1" x14ac:dyDescent="0.2">
      <c r="A3504" s="31" t="s">
        <v>13150</v>
      </c>
      <c r="B3504" s="1">
        <v>1</v>
      </c>
      <c r="C3504" s="1"/>
      <c r="D3504" s="1"/>
      <c r="E3504" s="1"/>
      <c r="F3504" s="1"/>
      <c r="G3504" s="1"/>
      <c r="H3504" s="1"/>
      <c r="I3504" s="1"/>
      <c r="J3504" s="1"/>
      <c r="K3504" s="1"/>
      <c r="L3504" s="1"/>
      <c r="M3504" s="1"/>
      <c r="N3504" s="1"/>
      <c r="O3504" s="1">
        <v>1</v>
      </c>
    </row>
    <row r="3505" spans="1:15" ht="15.75" hidden="1" customHeight="1" x14ac:dyDescent="0.2">
      <c r="A3505" s="31" t="s">
        <v>14529</v>
      </c>
      <c r="B3505" s="1"/>
      <c r="C3505" s="1"/>
      <c r="D3505" s="1"/>
      <c r="E3505" s="1"/>
      <c r="F3505" s="1">
        <v>1</v>
      </c>
      <c r="G3505" s="1"/>
      <c r="H3505" s="1"/>
      <c r="I3505" s="1"/>
      <c r="J3505" s="1"/>
      <c r="K3505" s="1"/>
      <c r="L3505" s="1"/>
      <c r="M3505" s="1"/>
      <c r="N3505" s="1"/>
      <c r="O3505" s="1">
        <v>1</v>
      </c>
    </row>
    <row r="3506" spans="1:15" ht="15.75" hidden="1" customHeight="1" x14ac:dyDescent="0.2">
      <c r="A3506" s="31" t="s">
        <v>12437</v>
      </c>
      <c r="B3506" s="1"/>
      <c r="C3506" s="1">
        <v>1</v>
      </c>
      <c r="D3506" s="1"/>
      <c r="E3506" s="1"/>
      <c r="F3506" s="1"/>
      <c r="G3506" s="1"/>
      <c r="H3506" s="1"/>
      <c r="I3506" s="1"/>
      <c r="J3506" s="1"/>
      <c r="K3506" s="1"/>
      <c r="L3506" s="1"/>
      <c r="M3506" s="1"/>
      <c r="N3506" s="1"/>
      <c r="O3506" s="1">
        <v>1</v>
      </c>
    </row>
    <row r="3507" spans="1:15" ht="15.75" hidden="1" customHeight="1" x14ac:dyDescent="0.2">
      <c r="A3507" s="31" t="s">
        <v>10901</v>
      </c>
      <c r="B3507" s="1"/>
      <c r="C3507" s="1"/>
      <c r="D3507" s="1">
        <v>1</v>
      </c>
      <c r="E3507" s="1"/>
      <c r="F3507" s="1"/>
      <c r="G3507" s="1"/>
      <c r="H3507" s="1"/>
      <c r="I3507" s="1"/>
      <c r="J3507" s="1"/>
      <c r="K3507" s="1"/>
      <c r="L3507" s="1"/>
      <c r="M3507" s="1"/>
      <c r="N3507" s="1"/>
      <c r="O3507" s="1">
        <v>1</v>
      </c>
    </row>
    <row r="3508" spans="1:15" ht="15.75" hidden="1" customHeight="1" x14ac:dyDescent="0.2">
      <c r="A3508" s="31" t="s">
        <v>13743</v>
      </c>
      <c r="B3508" s="1"/>
      <c r="C3508" s="1"/>
      <c r="D3508" s="1"/>
      <c r="E3508" s="1"/>
      <c r="F3508" s="1"/>
      <c r="G3508" s="1"/>
      <c r="H3508" s="1"/>
      <c r="I3508" s="1"/>
      <c r="J3508" s="1"/>
      <c r="K3508" s="1">
        <v>1</v>
      </c>
      <c r="L3508" s="1"/>
      <c r="M3508" s="1"/>
      <c r="N3508" s="1"/>
      <c r="O3508" s="1">
        <v>1</v>
      </c>
    </row>
    <row r="3509" spans="1:15" ht="15.75" hidden="1" customHeight="1" x14ac:dyDescent="0.2">
      <c r="A3509" s="31" t="s">
        <v>13936</v>
      </c>
      <c r="B3509" s="1"/>
      <c r="C3509" s="1"/>
      <c r="D3509" s="1"/>
      <c r="E3509" s="1"/>
      <c r="F3509" s="1">
        <v>1</v>
      </c>
      <c r="G3509" s="1"/>
      <c r="H3509" s="1"/>
      <c r="I3509" s="1"/>
      <c r="J3509" s="1"/>
      <c r="K3509" s="1"/>
      <c r="L3509" s="1"/>
      <c r="M3509" s="1"/>
      <c r="N3509" s="1"/>
      <c r="O3509" s="1">
        <v>1</v>
      </c>
    </row>
    <row r="3510" spans="1:15" ht="15.75" hidden="1" customHeight="1" x14ac:dyDescent="0.2">
      <c r="A3510" s="31" t="s">
        <v>12147</v>
      </c>
      <c r="B3510" s="1"/>
      <c r="C3510" s="1"/>
      <c r="D3510" s="1"/>
      <c r="E3510" s="1"/>
      <c r="F3510" s="1"/>
      <c r="G3510" s="1"/>
      <c r="H3510" s="1"/>
      <c r="I3510" s="1"/>
      <c r="J3510" s="1"/>
      <c r="K3510" s="1"/>
      <c r="L3510" s="1"/>
      <c r="M3510" s="1">
        <v>1</v>
      </c>
      <c r="N3510" s="1"/>
      <c r="O3510" s="1">
        <v>1</v>
      </c>
    </row>
    <row r="3511" spans="1:15" ht="15.75" hidden="1" customHeight="1" x14ac:dyDescent="0.2">
      <c r="A3511" s="31" t="s">
        <v>13267</v>
      </c>
      <c r="B3511" s="1">
        <v>1</v>
      </c>
      <c r="C3511" s="1"/>
      <c r="D3511" s="1"/>
      <c r="E3511" s="1"/>
      <c r="F3511" s="1"/>
      <c r="G3511" s="1"/>
      <c r="H3511" s="1"/>
      <c r="I3511" s="1"/>
      <c r="J3511" s="1"/>
      <c r="K3511" s="1"/>
      <c r="L3511" s="1"/>
      <c r="M3511" s="1"/>
      <c r="N3511" s="1"/>
      <c r="O3511" s="1">
        <v>1</v>
      </c>
    </row>
    <row r="3512" spans="1:15" ht="15.75" hidden="1" customHeight="1" x14ac:dyDescent="0.2">
      <c r="A3512" s="31" t="s">
        <v>14807</v>
      </c>
      <c r="B3512" s="1"/>
      <c r="C3512" s="1"/>
      <c r="D3512" s="1"/>
      <c r="E3512" s="1"/>
      <c r="F3512" s="1"/>
      <c r="G3512" s="1"/>
      <c r="H3512" s="1"/>
      <c r="I3512" s="1"/>
      <c r="J3512" s="1">
        <v>1</v>
      </c>
      <c r="K3512" s="1"/>
      <c r="L3512" s="1"/>
      <c r="M3512" s="1"/>
      <c r="N3512" s="1"/>
      <c r="O3512" s="1">
        <v>1</v>
      </c>
    </row>
    <row r="3513" spans="1:15" ht="15.75" hidden="1" customHeight="1" x14ac:dyDescent="0.2">
      <c r="A3513" s="31" t="s">
        <v>13373</v>
      </c>
      <c r="B3513" s="1">
        <v>1</v>
      </c>
      <c r="C3513" s="1"/>
      <c r="D3513" s="1"/>
      <c r="E3513" s="1"/>
      <c r="F3513" s="1"/>
      <c r="G3513" s="1"/>
      <c r="H3513" s="1"/>
      <c r="I3513" s="1"/>
      <c r="J3513" s="1"/>
      <c r="K3513" s="1"/>
      <c r="L3513" s="1"/>
      <c r="M3513" s="1"/>
      <c r="N3513" s="1"/>
      <c r="O3513" s="1">
        <v>1</v>
      </c>
    </row>
    <row r="3514" spans="1:15" ht="15.75" hidden="1" customHeight="1" x14ac:dyDescent="0.2">
      <c r="A3514" s="31" t="s">
        <v>14813</v>
      </c>
      <c r="B3514" s="1"/>
      <c r="C3514" s="1"/>
      <c r="D3514" s="1"/>
      <c r="E3514" s="1"/>
      <c r="F3514" s="1"/>
      <c r="G3514" s="1"/>
      <c r="H3514" s="1"/>
      <c r="I3514" s="1"/>
      <c r="J3514" s="1"/>
      <c r="K3514" s="1"/>
      <c r="L3514" s="1">
        <v>1</v>
      </c>
      <c r="M3514" s="1"/>
      <c r="N3514" s="1"/>
      <c r="O3514" s="1">
        <v>1</v>
      </c>
    </row>
    <row r="3515" spans="1:15" ht="15.75" hidden="1" customHeight="1" x14ac:dyDescent="0.2">
      <c r="A3515" s="31" t="s">
        <v>11499</v>
      </c>
      <c r="B3515" s="1">
        <v>1</v>
      </c>
      <c r="C3515" s="1"/>
      <c r="D3515" s="1"/>
      <c r="E3515" s="1"/>
      <c r="F3515" s="1"/>
      <c r="G3515" s="1"/>
      <c r="H3515" s="1"/>
      <c r="I3515" s="1"/>
      <c r="J3515" s="1"/>
      <c r="K3515" s="1"/>
      <c r="L3515" s="1"/>
      <c r="M3515" s="1"/>
      <c r="N3515" s="1"/>
      <c r="O3515" s="1">
        <v>1</v>
      </c>
    </row>
    <row r="3516" spans="1:15" ht="15.75" hidden="1" customHeight="1" x14ac:dyDescent="0.2">
      <c r="A3516" s="31" t="s">
        <v>11138</v>
      </c>
      <c r="B3516" s="1"/>
      <c r="C3516" s="1"/>
      <c r="D3516" s="1"/>
      <c r="E3516" s="1">
        <v>1</v>
      </c>
      <c r="F3516" s="1"/>
      <c r="G3516" s="1"/>
      <c r="H3516" s="1"/>
      <c r="I3516" s="1"/>
      <c r="J3516" s="1"/>
      <c r="K3516" s="1"/>
      <c r="L3516" s="1"/>
      <c r="M3516" s="1"/>
      <c r="N3516" s="1"/>
      <c r="O3516" s="1">
        <v>1</v>
      </c>
    </row>
    <row r="3517" spans="1:15" ht="15.75" hidden="1" customHeight="1" x14ac:dyDescent="0.2">
      <c r="A3517" s="31" t="s">
        <v>11912</v>
      </c>
      <c r="B3517" s="1"/>
      <c r="C3517" s="1"/>
      <c r="D3517" s="1">
        <v>1</v>
      </c>
      <c r="E3517" s="1"/>
      <c r="F3517" s="1"/>
      <c r="G3517" s="1"/>
      <c r="H3517" s="1"/>
      <c r="I3517" s="1"/>
      <c r="J3517" s="1"/>
      <c r="K3517" s="1"/>
      <c r="L3517" s="1"/>
      <c r="M3517" s="1"/>
      <c r="N3517" s="1"/>
      <c r="O3517" s="1">
        <v>1</v>
      </c>
    </row>
    <row r="3518" spans="1:15" ht="15.75" hidden="1" customHeight="1" x14ac:dyDescent="0.2">
      <c r="A3518" s="31" t="s">
        <v>13811</v>
      </c>
      <c r="B3518" s="1"/>
      <c r="C3518" s="1"/>
      <c r="D3518" s="1">
        <v>1</v>
      </c>
      <c r="E3518" s="1"/>
      <c r="F3518" s="1"/>
      <c r="G3518" s="1"/>
      <c r="H3518" s="1"/>
      <c r="I3518" s="1"/>
      <c r="J3518" s="1"/>
      <c r="K3518" s="1"/>
      <c r="L3518" s="1"/>
      <c r="M3518" s="1"/>
      <c r="N3518" s="1"/>
      <c r="O3518" s="1">
        <v>1</v>
      </c>
    </row>
    <row r="3519" spans="1:15" ht="15.75" hidden="1" customHeight="1" x14ac:dyDescent="0.2">
      <c r="A3519" s="31" t="s">
        <v>14301</v>
      </c>
      <c r="B3519" s="1"/>
      <c r="C3519" s="1"/>
      <c r="D3519" s="1"/>
      <c r="E3519" s="1"/>
      <c r="F3519" s="1"/>
      <c r="G3519" s="1">
        <v>1</v>
      </c>
      <c r="H3519" s="1"/>
      <c r="I3519" s="1"/>
      <c r="J3519" s="1"/>
      <c r="K3519" s="1"/>
      <c r="L3519" s="1"/>
      <c r="M3519" s="1"/>
      <c r="N3519" s="1"/>
      <c r="O3519" s="1">
        <v>1</v>
      </c>
    </row>
    <row r="3520" spans="1:15" ht="15.75" hidden="1" customHeight="1" x14ac:dyDescent="0.2">
      <c r="A3520" s="31" t="s">
        <v>14659</v>
      </c>
      <c r="B3520" s="1"/>
      <c r="C3520" s="1"/>
      <c r="D3520" s="1"/>
      <c r="E3520" s="1"/>
      <c r="F3520" s="1"/>
      <c r="G3520" s="1"/>
      <c r="H3520" s="1"/>
      <c r="I3520" s="1"/>
      <c r="J3520" s="1"/>
      <c r="K3520" s="1">
        <v>1</v>
      </c>
      <c r="L3520" s="1"/>
      <c r="M3520" s="1"/>
      <c r="N3520" s="1"/>
      <c r="O3520" s="1">
        <v>1</v>
      </c>
    </row>
    <row r="3521" spans="1:15" ht="15.75" hidden="1" customHeight="1" x14ac:dyDescent="0.2">
      <c r="A3521" s="31" t="s">
        <v>10491</v>
      </c>
      <c r="B3521" s="1"/>
      <c r="C3521" s="1"/>
      <c r="D3521" s="1">
        <v>1</v>
      </c>
      <c r="E3521" s="1"/>
      <c r="F3521" s="1"/>
      <c r="G3521" s="1"/>
      <c r="H3521" s="1"/>
      <c r="I3521" s="1"/>
      <c r="J3521" s="1"/>
      <c r="K3521" s="1"/>
      <c r="L3521" s="1"/>
      <c r="M3521" s="1"/>
      <c r="N3521" s="1"/>
      <c r="O3521" s="1">
        <v>1</v>
      </c>
    </row>
    <row r="3522" spans="1:15" ht="15.75" hidden="1" customHeight="1" x14ac:dyDescent="0.2">
      <c r="A3522" s="31" t="s">
        <v>12494</v>
      </c>
      <c r="B3522" s="1">
        <v>1</v>
      </c>
      <c r="C3522" s="1"/>
      <c r="D3522" s="1"/>
      <c r="E3522" s="1"/>
      <c r="F3522" s="1"/>
      <c r="G3522" s="1"/>
      <c r="H3522" s="1"/>
      <c r="I3522" s="1"/>
      <c r="J3522" s="1"/>
      <c r="K3522" s="1"/>
      <c r="L3522" s="1"/>
      <c r="M3522" s="1"/>
      <c r="N3522" s="1"/>
      <c r="O3522" s="1">
        <v>1</v>
      </c>
    </row>
    <row r="3523" spans="1:15" ht="15.75" hidden="1" customHeight="1" x14ac:dyDescent="0.2">
      <c r="A3523" s="31" t="s">
        <v>13138</v>
      </c>
      <c r="B3523" s="1">
        <v>1</v>
      </c>
      <c r="C3523" s="1"/>
      <c r="D3523" s="1"/>
      <c r="E3523" s="1"/>
      <c r="F3523" s="1"/>
      <c r="G3523" s="1"/>
      <c r="H3523" s="1"/>
      <c r="I3523" s="1"/>
      <c r="J3523" s="1"/>
      <c r="K3523" s="1"/>
      <c r="L3523" s="1"/>
      <c r="M3523" s="1"/>
      <c r="N3523" s="1"/>
      <c r="O3523" s="1">
        <v>1</v>
      </c>
    </row>
    <row r="3524" spans="1:15" ht="15.75" hidden="1" customHeight="1" x14ac:dyDescent="0.2">
      <c r="A3524" s="31" t="s">
        <v>12180</v>
      </c>
      <c r="B3524" s="1"/>
      <c r="C3524" s="1"/>
      <c r="D3524" s="1"/>
      <c r="E3524" s="1"/>
      <c r="F3524" s="1"/>
      <c r="G3524" s="1"/>
      <c r="H3524" s="1"/>
      <c r="I3524" s="1"/>
      <c r="J3524" s="1"/>
      <c r="K3524" s="1">
        <v>1</v>
      </c>
      <c r="L3524" s="1"/>
      <c r="M3524" s="1"/>
      <c r="N3524" s="1"/>
      <c r="O3524" s="1">
        <v>1</v>
      </c>
    </row>
    <row r="3525" spans="1:15" ht="15.75" hidden="1" customHeight="1" x14ac:dyDescent="0.2">
      <c r="A3525" s="31" t="s">
        <v>14172</v>
      </c>
      <c r="B3525" s="1"/>
      <c r="C3525" s="1"/>
      <c r="D3525" s="1"/>
      <c r="E3525" s="1"/>
      <c r="F3525" s="1"/>
      <c r="G3525" s="1"/>
      <c r="H3525" s="1"/>
      <c r="I3525" s="1"/>
      <c r="J3525" s="1"/>
      <c r="K3525" s="1"/>
      <c r="L3525" s="1"/>
      <c r="M3525" s="1"/>
      <c r="N3525" s="1">
        <v>1</v>
      </c>
      <c r="O3525" s="1">
        <v>1</v>
      </c>
    </row>
    <row r="3526" spans="1:15" ht="15.75" hidden="1" customHeight="1" x14ac:dyDescent="0.2">
      <c r="A3526" s="31" t="s">
        <v>11648</v>
      </c>
      <c r="B3526" s="1"/>
      <c r="C3526" s="1"/>
      <c r="D3526" s="1"/>
      <c r="E3526" s="1">
        <v>1</v>
      </c>
      <c r="F3526" s="1"/>
      <c r="G3526" s="1"/>
      <c r="H3526" s="1"/>
      <c r="I3526" s="1"/>
      <c r="J3526" s="1"/>
      <c r="K3526" s="1"/>
      <c r="L3526" s="1"/>
      <c r="M3526" s="1"/>
      <c r="N3526" s="1"/>
      <c r="O3526" s="1">
        <v>1</v>
      </c>
    </row>
    <row r="3527" spans="1:15" ht="15.75" hidden="1" customHeight="1" x14ac:dyDescent="0.2">
      <c r="A3527" s="31" t="s">
        <v>12447</v>
      </c>
      <c r="B3527" s="1">
        <v>1</v>
      </c>
      <c r="C3527" s="1"/>
      <c r="D3527" s="1"/>
      <c r="E3527" s="1"/>
      <c r="F3527" s="1"/>
      <c r="G3527" s="1"/>
      <c r="H3527" s="1"/>
      <c r="I3527" s="1"/>
      <c r="J3527" s="1"/>
      <c r="K3527" s="1"/>
      <c r="L3527" s="1"/>
      <c r="M3527" s="1"/>
      <c r="N3527" s="1"/>
      <c r="O3527" s="1">
        <v>1</v>
      </c>
    </row>
    <row r="3528" spans="1:15" ht="15.75" hidden="1" customHeight="1" x14ac:dyDescent="0.2">
      <c r="A3528" s="31" t="s">
        <v>13776</v>
      </c>
      <c r="B3528" s="1">
        <v>1</v>
      </c>
      <c r="C3528" s="1"/>
      <c r="D3528" s="1"/>
      <c r="E3528" s="1"/>
      <c r="F3528" s="1"/>
      <c r="G3528" s="1"/>
      <c r="H3528" s="1"/>
      <c r="I3528" s="1"/>
      <c r="J3528" s="1"/>
      <c r="K3528" s="1"/>
      <c r="L3528" s="1"/>
      <c r="M3528" s="1"/>
      <c r="N3528" s="1"/>
      <c r="O3528" s="1">
        <v>1</v>
      </c>
    </row>
    <row r="3529" spans="1:15" ht="15.75" hidden="1" customHeight="1" x14ac:dyDescent="0.2">
      <c r="A3529" s="31" t="s">
        <v>12718</v>
      </c>
      <c r="B3529" s="1"/>
      <c r="C3529" s="1"/>
      <c r="D3529" s="1"/>
      <c r="E3529" s="1"/>
      <c r="F3529" s="1"/>
      <c r="G3529" s="1"/>
      <c r="H3529" s="1"/>
      <c r="I3529" s="1"/>
      <c r="J3529" s="1">
        <v>1</v>
      </c>
      <c r="K3529" s="1"/>
      <c r="L3529" s="1"/>
      <c r="M3529" s="1"/>
      <c r="N3529" s="1"/>
      <c r="O3529" s="1">
        <v>1</v>
      </c>
    </row>
    <row r="3530" spans="1:15" ht="15.75" hidden="1" customHeight="1" x14ac:dyDescent="0.2">
      <c r="A3530" s="31" t="s">
        <v>14068</v>
      </c>
      <c r="B3530" s="1"/>
      <c r="C3530" s="1"/>
      <c r="D3530" s="1"/>
      <c r="E3530" s="1"/>
      <c r="F3530" s="1">
        <v>1</v>
      </c>
      <c r="G3530" s="1"/>
      <c r="H3530" s="1"/>
      <c r="I3530" s="1"/>
      <c r="J3530" s="1"/>
      <c r="K3530" s="1"/>
      <c r="L3530" s="1"/>
      <c r="M3530" s="1"/>
      <c r="N3530" s="1"/>
      <c r="O3530" s="1">
        <v>1</v>
      </c>
    </row>
    <row r="3531" spans="1:15" ht="15.75" hidden="1" customHeight="1" x14ac:dyDescent="0.2">
      <c r="A3531" s="31" t="s">
        <v>11113</v>
      </c>
      <c r="B3531" s="1">
        <v>1</v>
      </c>
      <c r="C3531" s="1"/>
      <c r="D3531" s="1"/>
      <c r="E3531" s="1"/>
      <c r="F3531" s="1"/>
      <c r="G3531" s="1"/>
      <c r="H3531" s="1"/>
      <c r="I3531" s="1"/>
      <c r="J3531" s="1"/>
      <c r="K3531" s="1"/>
      <c r="L3531" s="1"/>
      <c r="M3531" s="1"/>
      <c r="N3531" s="1"/>
      <c r="O3531" s="1">
        <v>1</v>
      </c>
    </row>
    <row r="3532" spans="1:15" ht="15.75" hidden="1" customHeight="1" x14ac:dyDescent="0.2">
      <c r="A3532" s="31" t="s">
        <v>14751</v>
      </c>
      <c r="B3532" s="1"/>
      <c r="C3532" s="1">
        <v>1</v>
      </c>
      <c r="D3532" s="1"/>
      <c r="E3532" s="1"/>
      <c r="F3532" s="1"/>
      <c r="G3532" s="1"/>
      <c r="H3532" s="1"/>
      <c r="I3532" s="1"/>
      <c r="J3532" s="1"/>
      <c r="K3532" s="1"/>
      <c r="L3532" s="1"/>
      <c r="M3532" s="1"/>
      <c r="N3532" s="1"/>
      <c r="O3532" s="1">
        <v>1</v>
      </c>
    </row>
    <row r="3533" spans="1:15" ht="15.75" hidden="1" customHeight="1" x14ac:dyDescent="0.2">
      <c r="A3533" s="31" t="s">
        <v>14618</v>
      </c>
      <c r="B3533" s="1"/>
      <c r="C3533" s="1"/>
      <c r="D3533" s="1"/>
      <c r="E3533" s="1"/>
      <c r="F3533" s="1"/>
      <c r="G3533" s="1"/>
      <c r="H3533" s="1"/>
      <c r="I3533" s="1"/>
      <c r="J3533" s="1"/>
      <c r="K3533" s="1">
        <v>1</v>
      </c>
      <c r="L3533" s="1"/>
      <c r="M3533" s="1"/>
      <c r="N3533" s="1"/>
      <c r="O3533" s="1">
        <v>1</v>
      </c>
    </row>
    <row r="3534" spans="1:15" ht="15.75" customHeight="1" x14ac:dyDescent="0.2">
      <c r="A3534" s="31" t="s">
        <v>11658</v>
      </c>
      <c r="B3534" s="1"/>
      <c r="C3534" s="1"/>
      <c r="D3534" s="1">
        <v>1</v>
      </c>
      <c r="E3534" s="1"/>
      <c r="F3534" s="1"/>
      <c r="G3534" s="1"/>
      <c r="H3534" s="1"/>
      <c r="I3534" s="1"/>
      <c r="J3534" s="1"/>
      <c r="K3534" s="1"/>
      <c r="L3534" s="1"/>
      <c r="M3534" s="1"/>
      <c r="N3534" s="1"/>
      <c r="O3534" s="1">
        <v>1</v>
      </c>
    </row>
    <row r="3535" spans="1:15" ht="15.75" hidden="1" customHeight="1" x14ac:dyDescent="0.2">
      <c r="A3535" s="31" t="s">
        <v>12517</v>
      </c>
      <c r="B3535" s="1"/>
      <c r="C3535" s="1">
        <v>1</v>
      </c>
      <c r="D3535" s="1"/>
      <c r="E3535" s="1"/>
      <c r="F3535" s="1"/>
      <c r="G3535" s="1"/>
      <c r="H3535" s="1"/>
      <c r="I3535" s="1"/>
      <c r="J3535" s="1"/>
      <c r="K3535" s="1"/>
      <c r="L3535" s="1"/>
      <c r="M3535" s="1"/>
      <c r="N3535" s="1"/>
      <c r="O3535" s="1">
        <v>1</v>
      </c>
    </row>
    <row r="3536" spans="1:15" ht="15.75" hidden="1" customHeight="1" x14ac:dyDescent="0.2">
      <c r="A3536" s="31" t="s">
        <v>14077</v>
      </c>
      <c r="B3536" s="1">
        <v>1</v>
      </c>
      <c r="C3536" s="1"/>
      <c r="D3536" s="1"/>
      <c r="E3536" s="1"/>
      <c r="F3536" s="1"/>
      <c r="G3536" s="1"/>
      <c r="H3536" s="1"/>
      <c r="I3536" s="1"/>
      <c r="J3536" s="1"/>
      <c r="K3536" s="1"/>
      <c r="L3536" s="1"/>
      <c r="M3536" s="1"/>
      <c r="N3536" s="1"/>
      <c r="O3536" s="1">
        <v>1</v>
      </c>
    </row>
    <row r="3537" spans="1:15" ht="15.75" hidden="1" customHeight="1" x14ac:dyDescent="0.2">
      <c r="A3537" s="31" t="s">
        <v>13577</v>
      </c>
      <c r="B3537" s="1">
        <v>1</v>
      </c>
      <c r="C3537" s="1"/>
      <c r="D3537" s="1"/>
      <c r="E3537" s="1"/>
      <c r="F3537" s="1"/>
      <c r="G3537" s="1"/>
      <c r="H3537" s="1"/>
      <c r="I3537" s="1"/>
      <c r="J3537" s="1"/>
      <c r="K3537" s="1"/>
      <c r="L3537" s="1"/>
      <c r="M3537" s="1"/>
      <c r="N3537" s="1"/>
      <c r="O3537" s="1">
        <v>1</v>
      </c>
    </row>
    <row r="3538" spans="1:15" ht="15.75" customHeight="1" x14ac:dyDescent="0.2">
      <c r="A3538" s="31" t="s">
        <v>12717</v>
      </c>
      <c r="B3538" s="1"/>
      <c r="C3538" s="1"/>
      <c r="D3538" s="1"/>
      <c r="E3538" s="1"/>
      <c r="F3538" s="1"/>
      <c r="G3538" s="1"/>
      <c r="H3538" s="1"/>
      <c r="I3538" s="1"/>
      <c r="J3538" s="1">
        <v>1</v>
      </c>
      <c r="K3538" s="1"/>
      <c r="L3538" s="1"/>
      <c r="M3538" s="1"/>
      <c r="N3538" s="1"/>
      <c r="O3538" s="1">
        <v>1</v>
      </c>
    </row>
    <row r="3539" spans="1:15" ht="15.75" hidden="1" customHeight="1" x14ac:dyDescent="0.2">
      <c r="A3539" s="31" t="s">
        <v>11718</v>
      </c>
      <c r="B3539" s="1">
        <v>1</v>
      </c>
      <c r="C3539" s="1"/>
      <c r="D3539" s="1"/>
      <c r="E3539" s="1"/>
      <c r="F3539" s="1"/>
      <c r="G3539" s="1"/>
      <c r="H3539" s="1"/>
      <c r="I3539" s="1"/>
      <c r="J3539" s="1"/>
      <c r="K3539" s="1"/>
      <c r="L3539" s="1"/>
      <c r="M3539" s="1"/>
      <c r="N3539" s="1"/>
      <c r="O3539" s="1">
        <v>1</v>
      </c>
    </row>
    <row r="3540" spans="1:15" ht="15.75" hidden="1" customHeight="1" x14ac:dyDescent="0.2">
      <c r="A3540" s="31" t="s">
        <v>10690</v>
      </c>
      <c r="B3540" s="1">
        <v>1</v>
      </c>
      <c r="C3540" s="1"/>
      <c r="D3540" s="1"/>
      <c r="E3540" s="1"/>
      <c r="F3540" s="1"/>
      <c r="G3540" s="1"/>
      <c r="H3540" s="1"/>
      <c r="I3540" s="1"/>
      <c r="J3540" s="1"/>
      <c r="K3540" s="1"/>
      <c r="L3540" s="1"/>
      <c r="M3540" s="1"/>
      <c r="N3540" s="1"/>
      <c r="O3540" s="1">
        <v>1</v>
      </c>
    </row>
    <row r="3541" spans="1:15" ht="15.75" hidden="1" customHeight="1" x14ac:dyDescent="0.2">
      <c r="A3541" s="31" t="s">
        <v>12774</v>
      </c>
      <c r="B3541" s="1">
        <v>1</v>
      </c>
      <c r="C3541" s="1"/>
      <c r="D3541" s="1"/>
      <c r="E3541" s="1"/>
      <c r="F3541" s="1"/>
      <c r="G3541" s="1"/>
      <c r="H3541" s="1"/>
      <c r="I3541" s="1"/>
      <c r="J3541" s="1"/>
      <c r="K3541" s="1"/>
      <c r="L3541" s="1"/>
      <c r="M3541" s="1"/>
      <c r="N3541" s="1"/>
      <c r="O3541" s="1">
        <v>1</v>
      </c>
    </row>
    <row r="3542" spans="1:15" ht="15.75" hidden="1" customHeight="1" x14ac:dyDescent="0.2">
      <c r="A3542" s="31" t="s">
        <v>11186</v>
      </c>
      <c r="B3542" s="1"/>
      <c r="C3542" s="1"/>
      <c r="D3542" s="1"/>
      <c r="E3542" s="1">
        <v>1</v>
      </c>
      <c r="F3542" s="1"/>
      <c r="G3542" s="1"/>
      <c r="H3542" s="1"/>
      <c r="I3542" s="1"/>
      <c r="J3542" s="1"/>
      <c r="K3542" s="1"/>
      <c r="L3542" s="1"/>
      <c r="M3542" s="1"/>
      <c r="N3542" s="1"/>
      <c r="O3542" s="1">
        <v>1</v>
      </c>
    </row>
    <row r="3543" spans="1:15" ht="15.75" hidden="1" customHeight="1" x14ac:dyDescent="0.2">
      <c r="A3543" s="31" t="s">
        <v>11354</v>
      </c>
      <c r="B3543" s="1"/>
      <c r="C3543" s="1"/>
      <c r="D3543" s="1">
        <v>1</v>
      </c>
      <c r="E3543" s="1"/>
      <c r="F3543" s="1"/>
      <c r="G3543" s="1"/>
      <c r="H3543" s="1"/>
      <c r="I3543" s="1"/>
      <c r="J3543" s="1"/>
      <c r="K3543" s="1"/>
      <c r="L3543" s="1"/>
      <c r="M3543" s="1"/>
      <c r="N3543" s="1"/>
      <c r="O3543" s="1">
        <v>1</v>
      </c>
    </row>
    <row r="3544" spans="1:15" ht="15.75" hidden="1" customHeight="1" x14ac:dyDescent="0.2">
      <c r="A3544" s="31" t="s">
        <v>14168</v>
      </c>
      <c r="B3544" s="1"/>
      <c r="C3544" s="1"/>
      <c r="D3544" s="1"/>
      <c r="E3544" s="1"/>
      <c r="F3544" s="1"/>
      <c r="G3544" s="1"/>
      <c r="H3544" s="1"/>
      <c r="I3544" s="1"/>
      <c r="J3544" s="1"/>
      <c r="K3544" s="1"/>
      <c r="L3544" s="1"/>
      <c r="M3544" s="1"/>
      <c r="N3544" s="1">
        <v>1</v>
      </c>
      <c r="O3544" s="1">
        <v>1</v>
      </c>
    </row>
    <row r="3545" spans="1:15" ht="15.75" hidden="1" customHeight="1" x14ac:dyDescent="0.2">
      <c r="A3545" s="31" t="s">
        <v>12371</v>
      </c>
      <c r="B3545" s="1"/>
      <c r="C3545" s="1">
        <v>1</v>
      </c>
      <c r="D3545" s="1"/>
      <c r="E3545" s="1"/>
      <c r="F3545" s="1"/>
      <c r="G3545" s="1"/>
      <c r="H3545" s="1"/>
      <c r="I3545" s="1"/>
      <c r="J3545" s="1"/>
      <c r="K3545" s="1"/>
      <c r="L3545" s="1"/>
      <c r="M3545" s="1"/>
      <c r="N3545" s="1"/>
      <c r="O3545" s="1">
        <v>1</v>
      </c>
    </row>
    <row r="3546" spans="1:15" ht="15.75" hidden="1" customHeight="1" x14ac:dyDescent="0.2">
      <c r="A3546" s="31" t="s">
        <v>11326</v>
      </c>
      <c r="B3546" s="1"/>
      <c r="C3546" s="1"/>
      <c r="D3546" s="1"/>
      <c r="E3546" s="1"/>
      <c r="F3546" s="1"/>
      <c r="G3546" s="1"/>
      <c r="H3546" s="1"/>
      <c r="I3546" s="1"/>
      <c r="J3546" s="1"/>
      <c r="K3546" s="1"/>
      <c r="L3546" s="1"/>
      <c r="M3546" s="1"/>
      <c r="N3546" s="1">
        <v>1</v>
      </c>
      <c r="O3546" s="1">
        <v>1</v>
      </c>
    </row>
    <row r="3547" spans="1:15" ht="15.75" hidden="1" customHeight="1" x14ac:dyDescent="0.2">
      <c r="A3547" s="31" t="s">
        <v>10629</v>
      </c>
      <c r="B3547" s="1"/>
      <c r="C3547" s="1">
        <v>1</v>
      </c>
      <c r="D3547" s="1"/>
      <c r="E3547" s="1"/>
      <c r="F3547" s="1"/>
      <c r="G3547" s="1"/>
      <c r="H3547" s="1"/>
      <c r="I3547" s="1"/>
      <c r="J3547" s="1"/>
      <c r="K3547" s="1"/>
      <c r="L3547" s="1"/>
      <c r="M3547" s="1"/>
      <c r="N3547" s="1"/>
      <c r="O3547" s="1">
        <v>1</v>
      </c>
    </row>
    <row r="3548" spans="1:15" ht="15.75" hidden="1" customHeight="1" x14ac:dyDescent="0.2">
      <c r="A3548" s="31" t="s">
        <v>14678</v>
      </c>
      <c r="B3548" s="1"/>
      <c r="C3548" s="1"/>
      <c r="D3548" s="1"/>
      <c r="E3548" s="1"/>
      <c r="F3548" s="1"/>
      <c r="G3548" s="1"/>
      <c r="H3548" s="1"/>
      <c r="I3548" s="1"/>
      <c r="J3548" s="1"/>
      <c r="K3548" s="1"/>
      <c r="L3548" s="1"/>
      <c r="M3548" s="1"/>
      <c r="N3548" s="1">
        <v>1</v>
      </c>
      <c r="O3548" s="1">
        <v>1</v>
      </c>
    </row>
    <row r="3549" spans="1:15" ht="15.75" hidden="1" customHeight="1" x14ac:dyDescent="0.2">
      <c r="A3549" s="31" t="s">
        <v>14594</v>
      </c>
      <c r="B3549" s="1"/>
      <c r="C3549" s="1"/>
      <c r="D3549" s="1"/>
      <c r="E3549" s="1"/>
      <c r="F3549" s="1">
        <v>1</v>
      </c>
      <c r="G3549" s="1"/>
      <c r="H3549" s="1"/>
      <c r="I3549" s="1"/>
      <c r="J3549" s="1"/>
      <c r="K3549" s="1"/>
      <c r="L3549" s="1"/>
      <c r="M3549" s="1"/>
      <c r="N3549" s="1"/>
      <c r="O3549" s="1">
        <v>1</v>
      </c>
    </row>
    <row r="3550" spans="1:15" ht="15.75" hidden="1" customHeight="1" x14ac:dyDescent="0.2">
      <c r="A3550" s="31" t="s">
        <v>14730</v>
      </c>
      <c r="B3550" s="1"/>
      <c r="C3550" s="1">
        <v>1</v>
      </c>
      <c r="D3550" s="1"/>
      <c r="E3550" s="1"/>
      <c r="F3550" s="1"/>
      <c r="G3550" s="1"/>
      <c r="H3550" s="1"/>
      <c r="I3550" s="1"/>
      <c r="J3550" s="1"/>
      <c r="K3550" s="1"/>
      <c r="L3550" s="1"/>
      <c r="M3550" s="1"/>
      <c r="N3550" s="1"/>
      <c r="O3550" s="1">
        <v>1</v>
      </c>
    </row>
    <row r="3551" spans="1:15" ht="15.75" hidden="1" customHeight="1" x14ac:dyDescent="0.2">
      <c r="A3551" s="31" t="s">
        <v>13543</v>
      </c>
      <c r="B3551" s="1"/>
      <c r="C3551" s="1"/>
      <c r="D3551" s="1"/>
      <c r="E3551" s="1"/>
      <c r="F3551" s="1"/>
      <c r="G3551" s="1"/>
      <c r="H3551" s="1"/>
      <c r="I3551" s="1"/>
      <c r="J3551" s="1"/>
      <c r="K3551" s="1"/>
      <c r="L3551" s="1">
        <v>1</v>
      </c>
      <c r="M3551" s="1"/>
      <c r="N3551" s="1"/>
      <c r="O3551" s="1">
        <v>1</v>
      </c>
    </row>
    <row r="3552" spans="1:15" ht="15.75" hidden="1" customHeight="1" x14ac:dyDescent="0.2">
      <c r="A3552" s="31" t="s">
        <v>13213</v>
      </c>
      <c r="B3552" s="1"/>
      <c r="C3552" s="1"/>
      <c r="D3552" s="1">
        <v>1</v>
      </c>
      <c r="E3552" s="1"/>
      <c r="F3552" s="1"/>
      <c r="G3552" s="1"/>
      <c r="H3552" s="1"/>
      <c r="I3552" s="1"/>
      <c r="J3552" s="1"/>
      <c r="K3552" s="1"/>
      <c r="L3552" s="1"/>
      <c r="M3552" s="1"/>
      <c r="N3552" s="1"/>
      <c r="O3552" s="1">
        <v>1</v>
      </c>
    </row>
    <row r="3553" spans="1:15" ht="15.75" hidden="1" customHeight="1" x14ac:dyDescent="0.2">
      <c r="A3553" s="31" t="s">
        <v>13022</v>
      </c>
      <c r="B3553" s="1">
        <v>1</v>
      </c>
      <c r="C3553" s="1"/>
      <c r="D3553" s="1"/>
      <c r="E3553" s="1"/>
      <c r="F3553" s="1"/>
      <c r="G3553" s="1"/>
      <c r="H3553" s="1"/>
      <c r="I3553" s="1"/>
      <c r="J3553" s="1"/>
      <c r="K3553" s="1"/>
      <c r="L3553" s="1"/>
      <c r="M3553" s="1"/>
      <c r="N3553" s="1"/>
      <c r="O3553" s="1">
        <v>1</v>
      </c>
    </row>
    <row r="3554" spans="1:15" ht="15.75" hidden="1" customHeight="1" x14ac:dyDescent="0.2">
      <c r="A3554" s="31" t="s">
        <v>14526</v>
      </c>
      <c r="B3554" s="1"/>
      <c r="C3554" s="1"/>
      <c r="D3554" s="1"/>
      <c r="E3554" s="1"/>
      <c r="F3554" s="1">
        <v>1</v>
      </c>
      <c r="G3554" s="1"/>
      <c r="H3554" s="1"/>
      <c r="I3554" s="1"/>
      <c r="J3554" s="1"/>
      <c r="K3554" s="1"/>
      <c r="L3554" s="1"/>
      <c r="M3554" s="1"/>
      <c r="N3554" s="1"/>
      <c r="O3554" s="1">
        <v>1</v>
      </c>
    </row>
    <row r="3555" spans="1:15" ht="15.75" hidden="1" customHeight="1" x14ac:dyDescent="0.2">
      <c r="A3555" s="31" t="s">
        <v>11855</v>
      </c>
      <c r="B3555" s="1">
        <v>1</v>
      </c>
      <c r="C3555" s="1"/>
      <c r="D3555" s="1"/>
      <c r="E3555" s="1"/>
      <c r="F3555" s="1"/>
      <c r="G3555" s="1"/>
      <c r="H3555" s="1"/>
      <c r="I3555" s="1"/>
      <c r="J3555" s="1"/>
      <c r="K3555" s="1"/>
      <c r="L3555" s="1"/>
      <c r="M3555" s="1"/>
      <c r="N3555" s="1"/>
      <c r="O3555" s="1">
        <v>1</v>
      </c>
    </row>
    <row r="3556" spans="1:15" ht="15.75" hidden="1" customHeight="1" x14ac:dyDescent="0.2">
      <c r="A3556" s="31" t="s">
        <v>12333</v>
      </c>
      <c r="B3556" s="1">
        <v>1</v>
      </c>
      <c r="C3556" s="1"/>
      <c r="D3556" s="1"/>
      <c r="E3556" s="1"/>
      <c r="F3556" s="1"/>
      <c r="G3556" s="1"/>
      <c r="H3556" s="1"/>
      <c r="I3556" s="1"/>
      <c r="J3556" s="1"/>
      <c r="K3556" s="1"/>
      <c r="L3556" s="1"/>
      <c r="M3556" s="1"/>
      <c r="N3556" s="1"/>
      <c r="O3556" s="1">
        <v>1</v>
      </c>
    </row>
    <row r="3557" spans="1:15" ht="15.75" hidden="1" customHeight="1" x14ac:dyDescent="0.2">
      <c r="A3557" s="31" t="s">
        <v>13413</v>
      </c>
      <c r="B3557" s="1">
        <v>1</v>
      </c>
      <c r="C3557" s="1"/>
      <c r="D3557" s="1"/>
      <c r="E3557" s="1"/>
      <c r="F3557" s="1"/>
      <c r="G3557" s="1"/>
      <c r="H3557" s="1"/>
      <c r="I3557" s="1"/>
      <c r="J3557" s="1"/>
      <c r="K3557" s="1"/>
      <c r="L3557" s="1"/>
      <c r="M3557" s="1"/>
      <c r="N3557" s="1"/>
      <c r="O3557" s="1">
        <v>1</v>
      </c>
    </row>
    <row r="3558" spans="1:15" ht="15.75" hidden="1" customHeight="1" x14ac:dyDescent="0.2">
      <c r="A3558" s="31" t="s">
        <v>11952</v>
      </c>
      <c r="B3558" s="1"/>
      <c r="C3558" s="1">
        <v>1</v>
      </c>
      <c r="D3558" s="1"/>
      <c r="E3558" s="1"/>
      <c r="F3558" s="1"/>
      <c r="G3558" s="1"/>
      <c r="H3558" s="1"/>
      <c r="I3558" s="1"/>
      <c r="J3558" s="1"/>
      <c r="K3558" s="1"/>
      <c r="L3558" s="1"/>
      <c r="M3558" s="1"/>
      <c r="N3558" s="1"/>
      <c r="O3558" s="1">
        <v>1</v>
      </c>
    </row>
    <row r="3559" spans="1:15" ht="15.75" hidden="1" customHeight="1" x14ac:dyDescent="0.2">
      <c r="A3559" s="31" t="s">
        <v>11576</v>
      </c>
      <c r="B3559" s="1">
        <v>1</v>
      </c>
      <c r="C3559" s="1"/>
      <c r="D3559" s="1"/>
      <c r="E3559" s="1"/>
      <c r="F3559" s="1"/>
      <c r="G3559" s="1"/>
      <c r="H3559" s="1"/>
      <c r="I3559" s="1"/>
      <c r="J3559" s="1"/>
      <c r="K3559" s="1"/>
      <c r="L3559" s="1"/>
      <c r="M3559" s="1"/>
      <c r="N3559" s="1"/>
      <c r="O3559" s="1">
        <v>1</v>
      </c>
    </row>
    <row r="3560" spans="1:15" ht="15.75" hidden="1" customHeight="1" x14ac:dyDescent="0.2">
      <c r="A3560" s="31" t="s">
        <v>14539</v>
      </c>
      <c r="B3560" s="1"/>
      <c r="C3560" s="1"/>
      <c r="D3560" s="1"/>
      <c r="E3560" s="1"/>
      <c r="F3560" s="1">
        <v>1</v>
      </c>
      <c r="G3560" s="1"/>
      <c r="H3560" s="1"/>
      <c r="I3560" s="1"/>
      <c r="J3560" s="1"/>
      <c r="K3560" s="1"/>
      <c r="L3560" s="1"/>
      <c r="M3560" s="1"/>
      <c r="N3560" s="1"/>
      <c r="O3560" s="1">
        <v>1</v>
      </c>
    </row>
    <row r="3561" spans="1:15" ht="15.75" hidden="1" customHeight="1" x14ac:dyDescent="0.2">
      <c r="A3561" s="31" t="s">
        <v>12485</v>
      </c>
      <c r="B3561" s="1">
        <v>1</v>
      </c>
      <c r="C3561" s="1"/>
      <c r="D3561" s="1"/>
      <c r="E3561" s="1"/>
      <c r="F3561" s="1"/>
      <c r="G3561" s="1"/>
      <c r="H3561" s="1"/>
      <c r="I3561" s="1"/>
      <c r="J3561" s="1"/>
      <c r="K3561" s="1"/>
      <c r="L3561" s="1"/>
      <c r="M3561" s="1"/>
      <c r="N3561" s="1"/>
      <c r="O3561" s="1">
        <v>1</v>
      </c>
    </row>
    <row r="3562" spans="1:15" ht="15.75" hidden="1" customHeight="1" x14ac:dyDescent="0.2">
      <c r="A3562" s="31" t="s">
        <v>14661</v>
      </c>
      <c r="B3562" s="1"/>
      <c r="C3562" s="1"/>
      <c r="D3562" s="1"/>
      <c r="E3562" s="1"/>
      <c r="F3562" s="1"/>
      <c r="G3562" s="1"/>
      <c r="H3562" s="1"/>
      <c r="I3562" s="1"/>
      <c r="J3562" s="1"/>
      <c r="K3562" s="1">
        <v>1</v>
      </c>
      <c r="L3562" s="1"/>
      <c r="M3562" s="1"/>
      <c r="N3562" s="1"/>
      <c r="O3562" s="1">
        <v>1</v>
      </c>
    </row>
    <row r="3563" spans="1:15" ht="15.75" hidden="1" customHeight="1" x14ac:dyDescent="0.2">
      <c r="A3563" s="31" t="s">
        <v>10980</v>
      </c>
      <c r="B3563" s="1"/>
      <c r="C3563" s="1">
        <v>1</v>
      </c>
      <c r="D3563" s="1"/>
      <c r="E3563" s="1"/>
      <c r="F3563" s="1"/>
      <c r="G3563" s="1"/>
      <c r="H3563" s="1"/>
      <c r="I3563" s="1"/>
      <c r="J3563" s="1"/>
      <c r="K3563" s="1"/>
      <c r="L3563" s="1"/>
      <c r="M3563" s="1"/>
      <c r="N3563" s="1"/>
      <c r="O3563" s="1">
        <v>1</v>
      </c>
    </row>
    <row r="3564" spans="1:15" ht="15.75" hidden="1" customHeight="1" x14ac:dyDescent="0.2">
      <c r="A3564" s="31" t="s">
        <v>13302</v>
      </c>
      <c r="B3564" s="1"/>
      <c r="C3564" s="1"/>
      <c r="D3564" s="1">
        <v>1</v>
      </c>
      <c r="E3564" s="1"/>
      <c r="F3564" s="1"/>
      <c r="G3564" s="1"/>
      <c r="H3564" s="1"/>
      <c r="I3564" s="1"/>
      <c r="J3564" s="1"/>
      <c r="K3564" s="1"/>
      <c r="L3564" s="1"/>
      <c r="M3564" s="1"/>
      <c r="N3564" s="1"/>
      <c r="O3564" s="1">
        <v>1</v>
      </c>
    </row>
    <row r="3565" spans="1:15" ht="15.75" hidden="1" customHeight="1" x14ac:dyDescent="0.2">
      <c r="A3565" s="31" t="s">
        <v>11078</v>
      </c>
      <c r="B3565" s="1">
        <v>1</v>
      </c>
      <c r="C3565" s="1"/>
      <c r="D3565" s="1"/>
      <c r="E3565" s="1"/>
      <c r="F3565" s="1"/>
      <c r="G3565" s="1"/>
      <c r="H3565" s="1"/>
      <c r="I3565" s="1"/>
      <c r="J3565" s="1"/>
      <c r="K3565" s="1"/>
      <c r="L3565" s="1"/>
      <c r="M3565" s="1"/>
      <c r="N3565" s="1"/>
      <c r="O3565" s="1">
        <v>1</v>
      </c>
    </row>
    <row r="3566" spans="1:15" ht="15.75" hidden="1" customHeight="1" x14ac:dyDescent="0.2">
      <c r="A3566" s="31" t="s">
        <v>12114</v>
      </c>
      <c r="B3566" s="1"/>
      <c r="C3566" s="1"/>
      <c r="D3566" s="1"/>
      <c r="E3566" s="1">
        <v>1</v>
      </c>
      <c r="F3566" s="1"/>
      <c r="G3566" s="1"/>
      <c r="H3566" s="1"/>
      <c r="I3566" s="1"/>
      <c r="J3566" s="1"/>
      <c r="K3566" s="1"/>
      <c r="L3566" s="1"/>
      <c r="M3566" s="1"/>
      <c r="N3566" s="1"/>
      <c r="O3566" s="1">
        <v>1</v>
      </c>
    </row>
    <row r="3567" spans="1:15" ht="15.75" hidden="1" customHeight="1" x14ac:dyDescent="0.2">
      <c r="A3567" s="31" t="s">
        <v>14282</v>
      </c>
      <c r="B3567" s="1"/>
      <c r="C3567" s="1"/>
      <c r="D3567" s="1"/>
      <c r="E3567" s="1"/>
      <c r="F3567" s="1"/>
      <c r="G3567" s="1">
        <v>1</v>
      </c>
      <c r="H3567" s="1"/>
      <c r="I3567" s="1"/>
      <c r="J3567" s="1"/>
      <c r="K3567" s="1"/>
      <c r="L3567" s="1"/>
      <c r="M3567" s="1"/>
      <c r="N3567" s="1"/>
      <c r="O3567" s="1">
        <v>1</v>
      </c>
    </row>
    <row r="3568" spans="1:15" ht="15.75" hidden="1" customHeight="1" x14ac:dyDescent="0.2">
      <c r="A3568" s="31" t="s">
        <v>13498</v>
      </c>
      <c r="B3568" s="1">
        <v>1</v>
      </c>
      <c r="C3568" s="1"/>
      <c r="D3568" s="1"/>
      <c r="E3568" s="1"/>
      <c r="F3568" s="1"/>
      <c r="G3568" s="1"/>
      <c r="H3568" s="1"/>
      <c r="I3568" s="1"/>
      <c r="J3568" s="1"/>
      <c r="K3568" s="1"/>
      <c r="L3568" s="1"/>
      <c r="M3568" s="1"/>
      <c r="N3568" s="1"/>
      <c r="O3568" s="1">
        <v>1</v>
      </c>
    </row>
    <row r="3569" spans="1:15" ht="15.75" hidden="1" customHeight="1" x14ac:dyDescent="0.2">
      <c r="A3569" s="31" t="s">
        <v>10887</v>
      </c>
      <c r="B3569" s="1"/>
      <c r="C3569" s="1">
        <v>1</v>
      </c>
      <c r="D3569" s="1"/>
      <c r="E3569" s="1"/>
      <c r="F3569" s="1"/>
      <c r="G3569" s="1"/>
      <c r="H3569" s="1"/>
      <c r="I3569" s="1"/>
      <c r="J3569" s="1"/>
      <c r="K3569" s="1"/>
      <c r="L3569" s="1"/>
      <c r="M3569" s="1"/>
      <c r="N3569" s="1"/>
      <c r="O3569" s="1">
        <v>1</v>
      </c>
    </row>
    <row r="3570" spans="1:15" ht="15.75" hidden="1" customHeight="1" x14ac:dyDescent="0.2">
      <c r="A3570" s="31" t="s">
        <v>14070</v>
      </c>
      <c r="B3570" s="1">
        <v>1</v>
      </c>
      <c r="C3570" s="1"/>
      <c r="D3570" s="1"/>
      <c r="E3570" s="1"/>
      <c r="F3570" s="1"/>
      <c r="G3570" s="1"/>
      <c r="H3570" s="1"/>
      <c r="I3570" s="1"/>
      <c r="J3570" s="1"/>
      <c r="K3570" s="1"/>
      <c r="L3570" s="1"/>
      <c r="M3570" s="1"/>
      <c r="N3570" s="1"/>
      <c r="O3570" s="1">
        <v>1</v>
      </c>
    </row>
    <row r="3571" spans="1:15" ht="15.75" hidden="1" customHeight="1" x14ac:dyDescent="0.2">
      <c r="A3571" s="31" t="s">
        <v>13047</v>
      </c>
      <c r="B3571" s="1"/>
      <c r="C3571" s="1">
        <v>1</v>
      </c>
      <c r="D3571" s="1"/>
      <c r="E3571" s="1"/>
      <c r="F3571" s="1"/>
      <c r="G3571" s="1"/>
      <c r="H3571" s="1"/>
      <c r="I3571" s="1"/>
      <c r="J3571" s="1"/>
      <c r="K3571" s="1"/>
      <c r="L3571" s="1"/>
      <c r="M3571" s="1"/>
      <c r="N3571" s="1"/>
      <c r="O3571" s="1">
        <v>1</v>
      </c>
    </row>
    <row r="3572" spans="1:15" ht="15.75" hidden="1" customHeight="1" x14ac:dyDescent="0.2">
      <c r="A3572" s="31" t="s">
        <v>12156</v>
      </c>
      <c r="B3572" s="1"/>
      <c r="C3572" s="1"/>
      <c r="D3572" s="1"/>
      <c r="E3572" s="1">
        <v>1</v>
      </c>
      <c r="F3572" s="1"/>
      <c r="G3572" s="1"/>
      <c r="H3572" s="1"/>
      <c r="I3572" s="1"/>
      <c r="J3572" s="1"/>
      <c r="K3572" s="1"/>
      <c r="L3572" s="1"/>
      <c r="M3572" s="1"/>
      <c r="N3572" s="1"/>
      <c r="O3572" s="1">
        <v>1</v>
      </c>
    </row>
    <row r="3573" spans="1:15" ht="15.75" hidden="1" customHeight="1" x14ac:dyDescent="0.2">
      <c r="A3573" s="31" t="s">
        <v>14327</v>
      </c>
      <c r="B3573" s="1"/>
      <c r="C3573" s="1"/>
      <c r="D3573" s="1"/>
      <c r="E3573" s="1"/>
      <c r="F3573" s="1"/>
      <c r="G3573" s="1">
        <v>1</v>
      </c>
      <c r="H3573" s="1"/>
      <c r="I3573" s="1"/>
      <c r="J3573" s="1"/>
      <c r="K3573" s="1"/>
      <c r="L3573" s="1"/>
      <c r="M3573" s="1"/>
      <c r="N3573" s="1"/>
      <c r="O3573" s="1">
        <v>1</v>
      </c>
    </row>
    <row r="3574" spans="1:15" ht="15.75" hidden="1" customHeight="1" x14ac:dyDescent="0.2">
      <c r="A3574" s="31" t="s">
        <v>12689</v>
      </c>
      <c r="B3574" s="1">
        <v>1</v>
      </c>
      <c r="C3574" s="1"/>
      <c r="D3574" s="1"/>
      <c r="E3574" s="1"/>
      <c r="F3574" s="1"/>
      <c r="G3574" s="1"/>
      <c r="H3574" s="1"/>
      <c r="I3574" s="1"/>
      <c r="J3574" s="1"/>
      <c r="K3574" s="1"/>
      <c r="L3574" s="1"/>
      <c r="M3574" s="1"/>
      <c r="N3574" s="1"/>
      <c r="O3574" s="1">
        <v>1</v>
      </c>
    </row>
    <row r="3575" spans="1:15" ht="15.75" hidden="1" customHeight="1" x14ac:dyDescent="0.2">
      <c r="A3575" s="31" t="s">
        <v>11218</v>
      </c>
      <c r="B3575" s="1"/>
      <c r="C3575" s="1"/>
      <c r="D3575" s="1"/>
      <c r="E3575" s="1">
        <v>1</v>
      </c>
      <c r="F3575" s="1"/>
      <c r="G3575" s="1"/>
      <c r="H3575" s="1"/>
      <c r="I3575" s="1"/>
      <c r="J3575" s="1"/>
      <c r="K3575" s="1"/>
      <c r="L3575" s="1"/>
      <c r="M3575" s="1"/>
      <c r="N3575" s="1"/>
      <c r="O3575" s="1">
        <v>1</v>
      </c>
    </row>
    <row r="3576" spans="1:15" ht="15.75" hidden="1" customHeight="1" x14ac:dyDescent="0.2">
      <c r="A3576" s="31" t="s">
        <v>11504</v>
      </c>
      <c r="B3576" s="1"/>
      <c r="C3576" s="1"/>
      <c r="D3576" s="1">
        <v>1</v>
      </c>
      <c r="E3576" s="1"/>
      <c r="F3576" s="1"/>
      <c r="G3576" s="1"/>
      <c r="H3576" s="1"/>
      <c r="I3576" s="1"/>
      <c r="J3576" s="1"/>
      <c r="K3576" s="1"/>
      <c r="L3576" s="1"/>
      <c r="M3576" s="1"/>
      <c r="N3576" s="1"/>
      <c r="O3576" s="1">
        <v>1</v>
      </c>
    </row>
    <row r="3577" spans="1:15" ht="15.75" hidden="1" customHeight="1" x14ac:dyDescent="0.2">
      <c r="A3577" s="31" t="s">
        <v>13912</v>
      </c>
      <c r="B3577" s="1"/>
      <c r="C3577" s="1"/>
      <c r="D3577" s="1"/>
      <c r="E3577" s="1"/>
      <c r="F3577" s="1"/>
      <c r="G3577" s="1"/>
      <c r="H3577" s="1"/>
      <c r="I3577" s="1"/>
      <c r="J3577" s="1"/>
      <c r="K3577" s="1"/>
      <c r="L3577" s="1">
        <v>1</v>
      </c>
      <c r="M3577" s="1"/>
      <c r="N3577" s="1"/>
      <c r="O3577" s="1">
        <v>1</v>
      </c>
    </row>
    <row r="3578" spans="1:15" ht="15.75" hidden="1" customHeight="1" x14ac:dyDescent="0.2">
      <c r="A3578" s="31" t="s">
        <v>12208</v>
      </c>
      <c r="B3578" s="1"/>
      <c r="C3578" s="1"/>
      <c r="D3578" s="1"/>
      <c r="E3578" s="1"/>
      <c r="F3578" s="1"/>
      <c r="G3578" s="1"/>
      <c r="H3578" s="1"/>
      <c r="I3578" s="1"/>
      <c r="J3578" s="1"/>
      <c r="K3578" s="1"/>
      <c r="L3578" s="1"/>
      <c r="M3578" s="1">
        <v>1</v>
      </c>
      <c r="N3578" s="1"/>
      <c r="O3578" s="1">
        <v>1</v>
      </c>
    </row>
    <row r="3579" spans="1:15" ht="15.75" hidden="1" customHeight="1" x14ac:dyDescent="0.2">
      <c r="A3579" s="31" t="s">
        <v>10718</v>
      </c>
      <c r="B3579" s="1"/>
      <c r="C3579" s="1"/>
      <c r="D3579" s="1"/>
      <c r="E3579" s="1"/>
      <c r="F3579" s="1"/>
      <c r="G3579" s="1"/>
      <c r="H3579" s="1"/>
      <c r="I3579" s="1">
        <v>1</v>
      </c>
      <c r="J3579" s="1"/>
      <c r="K3579" s="1"/>
      <c r="L3579" s="1"/>
      <c r="M3579" s="1"/>
      <c r="N3579" s="1"/>
      <c r="O3579" s="1">
        <v>1</v>
      </c>
    </row>
    <row r="3580" spans="1:15" ht="15.75" hidden="1" customHeight="1" x14ac:dyDescent="0.2">
      <c r="A3580" s="31" t="s">
        <v>11307</v>
      </c>
      <c r="B3580" s="1"/>
      <c r="C3580" s="1"/>
      <c r="D3580" s="1">
        <v>1</v>
      </c>
      <c r="E3580" s="1"/>
      <c r="F3580" s="1"/>
      <c r="G3580" s="1"/>
      <c r="H3580" s="1"/>
      <c r="I3580" s="1"/>
      <c r="J3580" s="1"/>
      <c r="K3580" s="1"/>
      <c r="L3580" s="1"/>
      <c r="M3580" s="1"/>
      <c r="N3580" s="1"/>
      <c r="O3580" s="1">
        <v>1</v>
      </c>
    </row>
    <row r="3581" spans="1:15" ht="15.75" hidden="1" customHeight="1" x14ac:dyDescent="0.2">
      <c r="A3581" s="31" t="s">
        <v>14668</v>
      </c>
      <c r="B3581" s="1"/>
      <c r="C3581" s="1"/>
      <c r="D3581" s="1"/>
      <c r="E3581" s="1">
        <v>1</v>
      </c>
      <c r="F3581" s="1"/>
      <c r="G3581" s="1"/>
      <c r="H3581" s="1"/>
      <c r="I3581" s="1"/>
      <c r="J3581" s="1"/>
      <c r="K3581" s="1"/>
      <c r="L3581" s="1"/>
      <c r="M3581" s="1"/>
      <c r="N3581" s="1"/>
      <c r="O3581" s="1">
        <v>1</v>
      </c>
    </row>
    <row r="3582" spans="1:15" ht="15.75" hidden="1" customHeight="1" x14ac:dyDescent="0.2">
      <c r="A3582" s="31" t="s">
        <v>14525</v>
      </c>
      <c r="B3582" s="1"/>
      <c r="C3582" s="1"/>
      <c r="D3582" s="1"/>
      <c r="E3582" s="1"/>
      <c r="F3582" s="1">
        <v>1</v>
      </c>
      <c r="G3582" s="1"/>
      <c r="H3582" s="1"/>
      <c r="I3582" s="1"/>
      <c r="J3582" s="1"/>
      <c r="K3582" s="1"/>
      <c r="L3582" s="1"/>
      <c r="M3582" s="1"/>
      <c r="N3582" s="1"/>
      <c r="O3582" s="1">
        <v>1</v>
      </c>
    </row>
    <row r="3583" spans="1:15" ht="15.75" hidden="1" customHeight="1" x14ac:dyDescent="0.2">
      <c r="A3583" s="31" t="s">
        <v>12462</v>
      </c>
      <c r="B3583" s="1"/>
      <c r="C3583" s="1"/>
      <c r="D3583" s="1">
        <v>1</v>
      </c>
      <c r="E3583" s="1"/>
      <c r="F3583" s="1"/>
      <c r="G3583" s="1"/>
      <c r="H3583" s="1"/>
      <c r="I3583" s="1"/>
      <c r="J3583" s="1"/>
      <c r="K3583" s="1"/>
      <c r="L3583" s="1"/>
      <c r="M3583" s="1"/>
      <c r="N3583" s="1"/>
      <c r="O3583" s="1">
        <v>1</v>
      </c>
    </row>
    <row r="3584" spans="1:15" ht="15.75" hidden="1" customHeight="1" x14ac:dyDescent="0.2">
      <c r="A3584" s="31" t="s">
        <v>11921</v>
      </c>
      <c r="B3584" s="1"/>
      <c r="C3584" s="1">
        <v>1</v>
      </c>
      <c r="D3584" s="1"/>
      <c r="E3584" s="1"/>
      <c r="F3584" s="1"/>
      <c r="G3584" s="1"/>
      <c r="H3584" s="1"/>
      <c r="I3584" s="1"/>
      <c r="J3584" s="1"/>
      <c r="K3584" s="1"/>
      <c r="L3584" s="1"/>
      <c r="M3584" s="1"/>
      <c r="N3584" s="1"/>
      <c r="O3584" s="1">
        <v>1</v>
      </c>
    </row>
    <row r="3585" spans="1:15" ht="15.75" customHeight="1" x14ac:dyDescent="0.2">
      <c r="A3585" s="31" t="s">
        <v>10487</v>
      </c>
      <c r="B3585" s="1"/>
      <c r="C3585" s="1"/>
      <c r="D3585" s="1">
        <v>1</v>
      </c>
      <c r="E3585" s="1"/>
      <c r="F3585" s="1"/>
      <c r="G3585" s="1"/>
      <c r="H3585" s="1"/>
      <c r="I3585" s="1"/>
      <c r="J3585" s="1"/>
      <c r="K3585" s="1"/>
      <c r="L3585" s="1"/>
      <c r="M3585" s="1"/>
      <c r="N3585" s="1"/>
      <c r="O3585" s="1">
        <v>1</v>
      </c>
    </row>
    <row r="3586" spans="1:15" ht="15.75" hidden="1" customHeight="1" x14ac:dyDescent="0.2">
      <c r="A3586" s="31" t="s">
        <v>14575</v>
      </c>
      <c r="B3586" s="1"/>
      <c r="C3586" s="1"/>
      <c r="D3586" s="1"/>
      <c r="E3586" s="1"/>
      <c r="F3586" s="1">
        <v>1</v>
      </c>
      <c r="G3586" s="1"/>
      <c r="H3586" s="1"/>
      <c r="I3586" s="1"/>
      <c r="J3586" s="1"/>
      <c r="K3586" s="1"/>
      <c r="L3586" s="1"/>
      <c r="M3586" s="1"/>
      <c r="N3586" s="1"/>
      <c r="O3586" s="1">
        <v>1</v>
      </c>
    </row>
    <row r="3587" spans="1:15" ht="15.75" hidden="1" customHeight="1" x14ac:dyDescent="0.2">
      <c r="A3587" s="31" t="s">
        <v>10356</v>
      </c>
      <c r="B3587" s="1"/>
      <c r="C3587" s="1"/>
      <c r="D3587" s="1"/>
      <c r="E3587" s="1">
        <v>1</v>
      </c>
      <c r="F3587" s="1"/>
      <c r="G3587" s="1"/>
      <c r="H3587" s="1"/>
      <c r="I3587" s="1"/>
      <c r="J3587" s="1"/>
      <c r="K3587" s="1"/>
      <c r="L3587" s="1"/>
      <c r="M3587" s="1"/>
      <c r="N3587" s="1"/>
      <c r="O3587" s="1">
        <v>1</v>
      </c>
    </row>
    <row r="3588" spans="1:15" ht="15.75" hidden="1" customHeight="1" x14ac:dyDescent="0.2">
      <c r="A3588" s="31" t="s">
        <v>14159</v>
      </c>
      <c r="B3588" s="1"/>
      <c r="C3588" s="1"/>
      <c r="D3588" s="1"/>
      <c r="E3588" s="1">
        <v>1</v>
      </c>
      <c r="F3588" s="1"/>
      <c r="G3588" s="1"/>
      <c r="H3588" s="1"/>
      <c r="I3588" s="1"/>
      <c r="J3588" s="1"/>
      <c r="K3588" s="1"/>
      <c r="L3588" s="1"/>
      <c r="M3588" s="1"/>
      <c r="N3588" s="1"/>
      <c r="O3588" s="1">
        <v>1</v>
      </c>
    </row>
    <row r="3589" spans="1:15" ht="15.75" hidden="1" customHeight="1" x14ac:dyDescent="0.2">
      <c r="A3589" s="31" t="s">
        <v>13397</v>
      </c>
      <c r="B3589" s="1"/>
      <c r="C3589" s="1">
        <v>1</v>
      </c>
      <c r="D3589" s="1"/>
      <c r="E3589" s="1"/>
      <c r="F3589" s="1"/>
      <c r="G3589" s="1"/>
      <c r="H3589" s="1"/>
      <c r="I3589" s="1"/>
      <c r="J3589" s="1"/>
      <c r="K3589" s="1"/>
      <c r="L3589" s="1"/>
      <c r="M3589" s="1"/>
      <c r="N3589" s="1"/>
      <c r="O3589" s="1">
        <v>1</v>
      </c>
    </row>
    <row r="3590" spans="1:15" ht="15.75" hidden="1" customHeight="1" x14ac:dyDescent="0.2">
      <c r="A3590" s="31" t="s">
        <v>11692</v>
      </c>
      <c r="B3590" s="1"/>
      <c r="C3590" s="1"/>
      <c r="D3590" s="1"/>
      <c r="E3590" s="1"/>
      <c r="F3590" s="1">
        <v>1</v>
      </c>
      <c r="G3590" s="1"/>
      <c r="H3590" s="1"/>
      <c r="I3590" s="1"/>
      <c r="J3590" s="1"/>
      <c r="K3590" s="1"/>
      <c r="L3590" s="1"/>
      <c r="M3590" s="1"/>
      <c r="N3590" s="1"/>
      <c r="O3590" s="1">
        <v>1</v>
      </c>
    </row>
    <row r="3591" spans="1:15" ht="15.75" hidden="1" customHeight="1" x14ac:dyDescent="0.2">
      <c r="A3591" s="31" t="s">
        <v>11253</v>
      </c>
      <c r="B3591" s="1"/>
      <c r="C3591" s="1"/>
      <c r="D3591" s="1"/>
      <c r="E3591" s="1"/>
      <c r="F3591" s="1"/>
      <c r="G3591" s="1"/>
      <c r="H3591" s="1"/>
      <c r="I3591" s="1"/>
      <c r="J3591" s="1">
        <v>1</v>
      </c>
      <c r="K3591" s="1"/>
      <c r="L3591" s="1"/>
      <c r="M3591" s="1"/>
      <c r="N3591" s="1"/>
      <c r="O3591" s="1">
        <v>1</v>
      </c>
    </row>
    <row r="3592" spans="1:15" ht="15.75" hidden="1" customHeight="1" x14ac:dyDescent="0.2">
      <c r="A3592" s="31" t="s">
        <v>13403</v>
      </c>
      <c r="B3592" s="1"/>
      <c r="C3592" s="1"/>
      <c r="D3592" s="1">
        <v>1</v>
      </c>
      <c r="E3592" s="1"/>
      <c r="F3592" s="1"/>
      <c r="G3592" s="1"/>
      <c r="H3592" s="1"/>
      <c r="I3592" s="1"/>
      <c r="J3592" s="1"/>
      <c r="K3592" s="1"/>
      <c r="L3592" s="1"/>
      <c r="M3592" s="1"/>
      <c r="N3592" s="1"/>
      <c r="O3592" s="1">
        <v>1</v>
      </c>
    </row>
    <row r="3593" spans="1:15" ht="15.75" hidden="1" customHeight="1" x14ac:dyDescent="0.2">
      <c r="A3593" s="31" t="s">
        <v>12892</v>
      </c>
      <c r="B3593" s="1">
        <v>1</v>
      </c>
      <c r="C3593" s="1"/>
      <c r="D3593" s="1"/>
      <c r="E3593" s="1"/>
      <c r="F3593" s="1"/>
      <c r="G3593" s="1"/>
      <c r="H3593" s="1"/>
      <c r="I3593" s="1"/>
      <c r="J3593" s="1"/>
      <c r="K3593" s="1"/>
      <c r="L3593" s="1"/>
      <c r="M3593" s="1"/>
      <c r="N3593" s="1"/>
      <c r="O3593" s="1">
        <v>1</v>
      </c>
    </row>
    <row r="3594" spans="1:15" ht="15.75" hidden="1" customHeight="1" x14ac:dyDescent="0.2">
      <c r="A3594" s="31" t="s">
        <v>12975</v>
      </c>
      <c r="B3594" s="1">
        <v>1</v>
      </c>
      <c r="C3594" s="1"/>
      <c r="D3594" s="1"/>
      <c r="E3594" s="1"/>
      <c r="F3594" s="1"/>
      <c r="G3594" s="1"/>
      <c r="H3594" s="1"/>
      <c r="I3594" s="1"/>
      <c r="J3594" s="1"/>
      <c r="K3594" s="1"/>
      <c r="L3594" s="1"/>
      <c r="M3594" s="1"/>
      <c r="N3594" s="1"/>
      <c r="O3594" s="1">
        <v>1</v>
      </c>
    </row>
    <row r="3595" spans="1:15" ht="15.75" hidden="1" customHeight="1" x14ac:dyDescent="0.2">
      <c r="A3595" s="31" t="s">
        <v>13885</v>
      </c>
      <c r="B3595" s="1"/>
      <c r="C3595" s="1">
        <v>1</v>
      </c>
      <c r="D3595" s="1"/>
      <c r="E3595" s="1"/>
      <c r="F3595" s="1"/>
      <c r="G3595" s="1"/>
      <c r="H3595" s="1"/>
      <c r="I3595" s="1"/>
      <c r="J3595" s="1"/>
      <c r="K3595" s="1"/>
      <c r="L3595" s="1"/>
      <c r="M3595" s="1"/>
      <c r="N3595" s="1"/>
      <c r="O3595" s="1">
        <v>1</v>
      </c>
    </row>
    <row r="3596" spans="1:15" ht="15.75" hidden="1" customHeight="1" x14ac:dyDescent="0.2">
      <c r="A3596" s="31" t="s">
        <v>14736</v>
      </c>
      <c r="B3596" s="1"/>
      <c r="C3596" s="1">
        <v>1</v>
      </c>
      <c r="D3596" s="1"/>
      <c r="E3596" s="1"/>
      <c r="F3596" s="1"/>
      <c r="G3596" s="1"/>
      <c r="H3596" s="1"/>
      <c r="I3596" s="1"/>
      <c r="J3596" s="1"/>
      <c r="K3596" s="1"/>
      <c r="L3596" s="1"/>
      <c r="M3596" s="1"/>
      <c r="N3596" s="1"/>
      <c r="O3596" s="1">
        <v>1</v>
      </c>
    </row>
    <row r="3597" spans="1:15" ht="15.75" hidden="1" customHeight="1" x14ac:dyDescent="0.2">
      <c r="A3597" s="31" t="s">
        <v>14794</v>
      </c>
      <c r="B3597" s="1"/>
      <c r="C3597" s="1"/>
      <c r="D3597" s="1"/>
      <c r="E3597" s="1"/>
      <c r="F3597" s="1"/>
      <c r="G3597" s="1"/>
      <c r="H3597" s="1"/>
      <c r="I3597" s="1"/>
      <c r="J3597" s="1">
        <v>1</v>
      </c>
      <c r="K3597" s="1"/>
      <c r="L3597" s="1"/>
      <c r="M3597" s="1"/>
      <c r="N3597" s="1"/>
      <c r="O3597" s="1">
        <v>1</v>
      </c>
    </row>
    <row r="3598" spans="1:15" ht="15.75" hidden="1" customHeight="1" x14ac:dyDescent="0.2">
      <c r="A3598" s="31" t="s">
        <v>12679</v>
      </c>
      <c r="B3598" s="1">
        <v>1</v>
      </c>
      <c r="C3598" s="1"/>
      <c r="D3598" s="1"/>
      <c r="E3598" s="1"/>
      <c r="F3598" s="1"/>
      <c r="G3598" s="1"/>
      <c r="H3598" s="1"/>
      <c r="I3598" s="1"/>
      <c r="J3598" s="1"/>
      <c r="K3598" s="1"/>
      <c r="L3598" s="1"/>
      <c r="M3598" s="1"/>
      <c r="N3598" s="1"/>
      <c r="O3598" s="1">
        <v>1</v>
      </c>
    </row>
    <row r="3599" spans="1:15" ht="15.75" hidden="1" customHeight="1" x14ac:dyDescent="0.2">
      <c r="A3599" s="31" t="s">
        <v>14049</v>
      </c>
      <c r="B3599" s="1"/>
      <c r="C3599" s="1"/>
      <c r="D3599" s="1">
        <v>1</v>
      </c>
      <c r="E3599" s="1"/>
      <c r="F3599" s="1"/>
      <c r="G3599" s="1"/>
      <c r="H3599" s="1"/>
      <c r="I3599" s="1"/>
      <c r="J3599" s="1"/>
      <c r="K3599" s="1"/>
      <c r="L3599" s="1"/>
      <c r="M3599" s="1"/>
      <c r="N3599" s="1"/>
      <c r="O3599" s="1">
        <v>1</v>
      </c>
    </row>
    <row r="3600" spans="1:15" ht="15.75" hidden="1" customHeight="1" x14ac:dyDescent="0.2">
      <c r="A3600" s="31" t="s">
        <v>13914</v>
      </c>
      <c r="B3600" s="1"/>
      <c r="C3600" s="1"/>
      <c r="D3600" s="1"/>
      <c r="E3600" s="1"/>
      <c r="F3600" s="1"/>
      <c r="G3600" s="1"/>
      <c r="H3600" s="1"/>
      <c r="I3600" s="1"/>
      <c r="J3600" s="1"/>
      <c r="K3600" s="1"/>
      <c r="L3600" s="1">
        <v>1</v>
      </c>
      <c r="M3600" s="1"/>
      <c r="N3600" s="1"/>
      <c r="O3600" s="1">
        <v>1</v>
      </c>
    </row>
    <row r="3601" spans="1:15" ht="15.75" hidden="1" customHeight="1" x14ac:dyDescent="0.2">
      <c r="A3601" s="31" t="s">
        <v>12254</v>
      </c>
      <c r="B3601" s="1"/>
      <c r="C3601" s="1"/>
      <c r="D3601" s="1">
        <v>1</v>
      </c>
      <c r="E3601" s="1"/>
      <c r="F3601" s="1"/>
      <c r="G3601" s="1"/>
      <c r="H3601" s="1"/>
      <c r="I3601" s="1"/>
      <c r="J3601" s="1"/>
      <c r="K3601" s="1"/>
      <c r="L3601" s="1"/>
      <c r="M3601" s="1"/>
      <c r="N3601" s="1"/>
      <c r="O3601" s="1">
        <v>1</v>
      </c>
    </row>
    <row r="3602" spans="1:15" ht="15.75" hidden="1" customHeight="1" x14ac:dyDescent="0.2">
      <c r="A3602" s="31" t="s">
        <v>11091</v>
      </c>
      <c r="B3602" s="1"/>
      <c r="C3602" s="1"/>
      <c r="D3602" s="1"/>
      <c r="E3602" s="1"/>
      <c r="F3602" s="1"/>
      <c r="G3602" s="1"/>
      <c r="H3602" s="1"/>
      <c r="I3602" s="1"/>
      <c r="J3602" s="1">
        <v>1</v>
      </c>
      <c r="K3602" s="1"/>
      <c r="L3602" s="1"/>
      <c r="M3602" s="1"/>
      <c r="N3602" s="1"/>
      <c r="O3602" s="1">
        <v>1</v>
      </c>
    </row>
    <row r="3603" spans="1:15" ht="15.75" hidden="1" customHeight="1" x14ac:dyDescent="0.2">
      <c r="A3603" s="31" t="s">
        <v>12386</v>
      </c>
      <c r="B3603" s="1">
        <v>1</v>
      </c>
      <c r="C3603" s="1"/>
      <c r="D3603" s="1"/>
      <c r="E3603" s="1"/>
      <c r="F3603" s="1"/>
      <c r="G3603" s="1"/>
      <c r="H3603" s="1"/>
      <c r="I3603" s="1"/>
      <c r="J3603" s="1"/>
      <c r="K3603" s="1"/>
      <c r="L3603" s="1"/>
      <c r="M3603" s="1"/>
      <c r="N3603" s="1"/>
      <c r="O3603" s="1">
        <v>1</v>
      </c>
    </row>
    <row r="3604" spans="1:15" ht="15.75" hidden="1" customHeight="1" x14ac:dyDescent="0.2">
      <c r="A3604" s="31" t="s">
        <v>12001</v>
      </c>
      <c r="B3604" s="1">
        <v>1</v>
      </c>
      <c r="C3604" s="1"/>
      <c r="D3604" s="1"/>
      <c r="E3604" s="1"/>
      <c r="F3604" s="1"/>
      <c r="G3604" s="1"/>
      <c r="H3604" s="1"/>
      <c r="I3604" s="1"/>
      <c r="J3604" s="1"/>
      <c r="K3604" s="1"/>
      <c r="L3604" s="1"/>
      <c r="M3604" s="1"/>
      <c r="N3604" s="1"/>
      <c r="O3604" s="1">
        <v>1</v>
      </c>
    </row>
    <row r="3605" spans="1:15" ht="15.75" hidden="1" customHeight="1" x14ac:dyDescent="0.2">
      <c r="A3605" s="31" t="s">
        <v>13810</v>
      </c>
      <c r="B3605" s="1"/>
      <c r="C3605" s="1"/>
      <c r="D3605" s="1">
        <v>1</v>
      </c>
      <c r="E3605" s="1"/>
      <c r="F3605" s="1"/>
      <c r="G3605" s="1"/>
      <c r="H3605" s="1"/>
      <c r="I3605" s="1"/>
      <c r="J3605" s="1"/>
      <c r="K3605" s="1"/>
      <c r="L3605" s="1"/>
      <c r="M3605" s="1"/>
      <c r="N3605" s="1"/>
      <c r="O3605" s="1">
        <v>1</v>
      </c>
    </row>
    <row r="3606" spans="1:15" ht="15.75" hidden="1" customHeight="1" x14ac:dyDescent="0.2">
      <c r="A3606" s="31" t="s">
        <v>12178</v>
      </c>
      <c r="B3606" s="1"/>
      <c r="C3606" s="1"/>
      <c r="D3606" s="1"/>
      <c r="E3606" s="1"/>
      <c r="F3606" s="1"/>
      <c r="G3606" s="1"/>
      <c r="H3606" s="1"/>
      <c r="I3606" s="1"/>
      <c r="J3606" s="1"/>
      <c r="K3606" s="1"/>
      <c r="L3606" s="1"/>
      <c r="M3606" s="1">
        <v>1</v>
      </c>
      <c r="N3606" s="1"/>
      <c r="O3606" s="1">
        <v>1</v>
      </c>
    </row>
    <row r="3607" spans="1:15" ht="15.75" hidden="1" customHeight="1" x14ac:dyDescent="0.2">
      <c r="A3607" s="31" t="s">
        <v>11286</v>
      </c>
      <c r="B3607" s="1"/>
      <c r="C3607" s="1">
        <v>1</v>
      </c>
      <c r="D3607" s="1"/>
      <c r="E3607" s="1"/>
      <c r="F3607" s="1"/>
      <c r="G3607" s="1"/>
      <c r="H3607" s="1"/>
      <c r="I3607" s="1"/>
      <c r="J3607" s="1"/>
      <c r="K3607" s="1"/>
      <c r="L3607" s="1"/>
      <c r="M3607" s="1"/>
      <c r="N3607" s="1"/>
      <c r="O3607" s="1">
        <v>1</v>
      </c>
    </row>
    <row r="3608" spans="1:15" ht="15.75" hidden="1" customHeight="1" x14ac:dyDescent="0.2">
      <c r="A3608" s="31" t="s">
        <v>12524</v>
      </c>
      <c r="B3608" s="1"/>
      <c r="C3608" s="1"/>
      <c r="D3608" s="1"/>
      <c r="E3608" s="1"/>
      <c r="F3608" s="1">
        <v>1</v>
      </c>
      <c r="G3608" s="1"/>
      <c r="H3608" s="1"/>
      <c r="I3608" s="1"/>
      <c r="J3608" s="1"/>
      <c r="K3608" s="1"/>
      <c r="L3608" s="1"/>
      <c r="M3608" s="1"/>
      <c r="N3608" s="1"/>
      <c r="O3608" s="1">
        <v>1</v>
      </c>
    </row>
    <row r="3609" spans="1:15" ht="15.75" hidden="1" customHeight="1" x14ac:dyDescent="0.2">
      <c r="A3609" s="31" t="s">
        <v>13242</v>
      </c>
      <c r="B3609" s="1"/>
      <c r="C3609" s="1"/>
      <c r="D3609" s="1"/>
      <c r="E3609" s="1">
        <v>1</v>
      </c>
      <c r="F3609" s="1"/>
      <c r="G3609" s="1"/>
      <c r="H3609" s="1"/>
      <c r="I3609" s="1"/>
      <c r="J3609" s="1"/>
      <c r="K3609" s="1"/>
      <c r="L3609" s="1"/>
      <c r="M3609" s="1"/>
      <c r="N3609" s="1"/>
      <c r="O3609" s="1">
        <v>1</v>
      </c>
    </row>
    <row r="3610" spans="1:15" ht="15.75" hidden="1" customHeight="1" x14ac:dyDescent="0.2">
      <c r="A3610" s="31" t="s">
        <v>13821</v>
      </c>
      <c r="B3610" s="1">
        <v>1</v>
      </c>
      <c r="C3610" s="1"/>
      <c r="D3610" s="1"/>
      <c r="E3610" s="1"/>
      <c r="F3610" s="1"/>
      <c r="G3610" s="1"/>
      <c r="H3610" s="1"/>
      <c r="I3610" s="1"/>
      <c r="J3610" s="1"/>
      <c r="K3610" s="1"/>
      <c r="L3610" s="1"/>
      <c r="M3610" s="1"/>
      <c r="N3610" s="1"/>
      <c r="O3610" s="1">
        <v>1</v>
      </c>
    </row>
    <row r="3611" spans="1:15" ht="15.75" hidden="1" customHeight="1" x14ac:dyDescent="0.2">
      <c r="A3611" s="31" t="s">
        <v>14081</v>
      </c>
      <c r="B3611" s="1">
        <v>1</v>
      </c>
      <c r="C3611" s="1"/>
      <c r="D3611" s="1"/>
      <c r="E3611" s="1"/>
      <c r="F3611" s="1"/>
      <c r="G3611" s="1"/>
      <c r="H3611" s="1"/>
      <c r="I3611" s="1"/>
      <c r="J3611" s="1"/>
      <c r="K3611" s="1"/>
      <c r="L3611" s="1"/>
      <c r="M3611" s="1"/>
      <c r="N3611" s="1"/>
      <c r="O3611" s="1">
        <v>1</v>
      </c>
    </row>
    <row r="3612" spans="1:15" ht="15.75" hidden="1" customHeight="1" x14ac:dyDescent="0.2">
      <c r="A3612" s="31" t="s">
        <v>12671</v>
      </c>
      <c r="B3612" s="1"/>
      <c r="C3612" s="1"/>
      <c r="D3612" s="1">
        <v>1</v>
      </c>
      <c r="E3612" s="1"/>
      <c r="F3612" s="1"/>
      <c r="G3612" s="1"/>
      <c r="H3612" s="1"/>
      <c r="I3612" s="1"/>
      <c r="J3612" s="1"/>
      <c r="K3612" s="1"/>
      <c r="L3612" s="1"/>
      <c r="M3612" s="1"/>
      <c r="N3612" s="1"/>
      <c r="O3612" s="1">
        <v>1</v>
      </c>
    </row>
    <row r="3613" spans="1:15" ht="15.75" hidden="1" customHeight="1" x14ac:dyDescent="0.2">
      <c r="A3613" s="31" t="s">
        <v>12265</v>
      </c>
      <c r="B3613" s="1">
        <v>1</v>
      </c>
      <c r="C3613" s="1"/>
      <c r="D3613" s="1"/>
      <c r="E3613" s="1"/>
      <c r="F3613" s="1"/>
      <c r="G3613" s="1"/>
      <c r="H3613" s="1"/>
      <c r="I3613" s="1"/>
      <c r="J3613" s="1"/>
      <c r="K3613" s="1"/>
      <c r="L3613" s="1"/>
      <c r="M3613" s="1"/>
      <c r="N3613" s="1"/>
      <c r="O3613" s="1">
        <v>1</v>
      </c>
    </row>
    <row r="3614" spans="1:15" ht="15.75" hidden="1" customHeight="1" x14ac:dyDescent="0.2">
      <c r="A3614" s="31" t="s">
        <v>12443</v>
      </c>
      <c r="B3614" s="1">
        <v>1</v>
      </c>
      <c r="C3614" s="1"/>
      <c r="D3614" s="1"/>
      <c r="E3614" s="1"/>
      <c r="F3614" s="1"/>
      <c r="G3614" s="1"/>
      <c r="H3614" s="1"/>
      <c r="I3614" s="1"/>
      <c r="J3614" s="1"/>
      <c r="K3614" s="1"/>
      <c r="L3614" s="1"/>
      <c r="M3614" s="1"/>
      <c r="N3614" s="1"/>
      <c r="O3614" s="1">
        <v>1</v>
      </c>
    </row>
    <row r="3615" spans="1:15" ht="15.75" hidden="1" customHeight="1" x14ac:dyDescent="0.2">
      <c r="A3615" s="31" t="s">
        <v>13270</v>
      </c>
      <c r="B3615" s="1">
        <v>1</v>
      </c>
      <c r="C3615" s="1"/>
      <c r="D3615" s="1"/>
      <c r="E3615" s="1"/>
      <c r="F3615" s="1"/>
      <c r="G3615" s="1"/>
      <c r="H3615" s="1"/>
      <c r="I3615" s="1"/>
      <c r="J3615" s="1"/>
      <c r="K3615" s="1"/>
      <c r="L3615" s="1"/>
      <c r="M3615" s="1"/>
      <c r="N3615" s="1"/>
      <c r="O3615" s="1">
        <v>1</v>
      </c>
    </row>
    <row r="3616" spans="1:15" ht="15.75" hidden="1" customHeight="1" x14ac:dyDescent="0.2">
      <c r="A3616" s="31" t="s">
        <v>13251</v>
      </c>
      <c r="B3616" s="1"/>
      <c r="C3616" s="1"/>
      <c r="D3616" s="1"/>
      <c r="E3616" s="1"/>
      <c r="F3616" s="1">
        <v>1</v>
      </c>
      <c r="G3616" s="1"/>
      <c r="H3616" s="1"/>
      <c r="I3616" s="1"/>
      <c r="J3616" s="1"/>
      <c r="K3616" s="1"/>
      <c r="L3616" s="1"/>
      <c r="M3616" s="1"/>
      <c r="N3616" s="1"/>
      <c r="O3616" s="1">
        <v>1</v>
      </c>
    </row>
    <row r="3617" spans="1:15" ht="15.75" hidden="1" customHeight="1" x14ac:dyDescent="0.2">
      <c r="A3617" s="31" t="s">
        <v>12794</v>
      </c>
      <c r="B3617" s="1">
        <v>1</v>
      </c>
      <c r="C3617" s="1"/>
      <c r="D3617" s="1"/>
      <c r="E3617" s="1"/>
      <c r="F3617" s="1"/>
      <c r="G3617" s="1"/>
      <c r="H3617" s="1"/>
      <c r="I3617" s="1"/>
      <c r="J3617" s="1"/>
      <c r="K3617" s="1"/>
      <c r="L3617" s="1"/>
      <c r="M3617" s="1"/>
      <c r="N3617" s="1"/>
      <c r="O3617" s="1">
        <v>1</v>
      </c>
    </row>
    <row r="3618" spans="1:15" ht="15.75" hidden="1" customHeight="1" x14ac:dyDescent="0.2">
      <c r="A3618" s="31" t="s">
        <v>13110</v>
      </c>
      <c r="B3618" s="1">
        <v>1</v>
      </c>
      <c r="C3618" s="1"/>
      <c r="D3618" s="1"/>
      <c r="E3618" s="1"/>
      <c r="F3618" s="1"/>
      <c r="G3618" s="1"/>
      <c r="H3618" s="1"/>
      <c r="I3618" s="1"/>
      <c r="J3618" s="1"/>
      <c r="K3618" s="1"/>
      <c r="L3618" s="1"/>
      <c r="M3618" s="1"/>
      <c r="N3618" s="1"/>
      <c r="O3618" s="1">
        <v>1</v>
      </c>
    </row>
    <row r="3619" spans="1:15" ht="15.75" hidden="1" customHeight="1" x14ac:dyDescent="0.2">
      <c r="A3619" s="31" t="s">
        <v>13219</v>
      </c>
      <c r="B3619" s="1">
        <v>1</v>
      </c>
      <c r="C3619" s="1"/>
      <c r="D3619" s="1"/>
      <c r="E3619" s="1"/>
      <c r="F3619" s="1"/>
      <c r="G3619" s="1"/>
      <c r="H3619" s="1"/>
      <c r="I3619" s="1"/>
      <c r="J3619" s="1"/>
      <c r="K3619" s="1"/>
      <c r="L3619" s="1"/>
      <c r="M3619" s="1"/>
      <c r="N3619" s="1"/>
      <c r="O3619" s="1">
        <v>1</v>
      </c>
    </row>
    <row r="3620" spans="1:15" ht="15.75" hidden="1" customHeight="1" x14ac:dyDescent="0.2">
      <c r="A3620" s="31" t="s">
        <v>12009</v>
      </c>
      <c r="B3620" s="1">
        <v>1</v>
      </c>
      <c r="C3620" s="1"/>
      <c r="D3620" s="1"/>
      <c r="E3620" s="1"/>
      <c r="F3620" s="1"/>
      <c r="G3620" s="1"/>
      <c r="H3620" s="1"/>
      <c r="I3620" s="1"/>
      <c r="J3620" s="1"/>
      <c r="K3620" s="1"/>
      <c r="L3620" s="1"/>
      <c r="M3620" s="1"/>
      <c r="N3620" s="1"/>
      <c r="O3620" s="1">
        <v>1</v>
      </c>
    </row>
    <row r="3621" spans="1:15" ht="15.75" hidden="1" customHeight="1" x14ac:dyDescent="0.2">
      <c r="A3621" s="31" t="s">
        <v>12889</v>
      </c>
      <c r="B3621" s="1"/>
      <c r="C3621" s="1">
        <v>1</v>
      </c>
      <c r="D3621" s="1"/>
      <c r="E3621" s="1"/>
      <c r="F3621" s="1"/>
      <c r="G3621" s="1"/>
      <c r="H3621" s="1"/>
      <c r="I3621" s="1"/>
      <c r="J3621" s="1"/>
      <c r="K3621" s="1"/>
      <c r="L3621" s="1"/>
      <c r="M3621" s="1"/>
      <c r="N3621" s="1"/>
      <c r="O3621" s="1">
        <v>1</v>
      </c>
    </row>
    <row r="3622" spans="1:15" ht="15.75" hidden="1" customHeight="1" x14ac:dyDescent="0.2">
      <c r="A3622" s="31" t="s">
        <v>13252</v>
      </c>
      <c r="B3622" s="1"/>
      <c r="C3622" s="1"/>
      <c r="D3622" s="1"/>
      <c r="E3622" s="1"/>
      <c r="F3622" s="1">
        <v>1</v>
      </c>
      <c r="G3622" s="1"/>
      <c r="H3622" s="1"/>
      <c r="I3622" s="1"/>
      <c r="J3622" s="1"/>
      <c r="K3622" s="1"/>
      <c r="L3622" s="1"/>
      <c r="M3622" s="1"/>
      <c r="N3622" s="1"/>
      <c r="O3622" s="1">
        <v>1</v>
      </c>
    </row>
    <row r="3623" spans="1:15" ht="15.75" hidden="1" customHeight="1" x14ac:dyDescent="0.2">
      <c r="A3623" s="31" t="s">
        <v>11345</v>
      </c>
      <c r="B3623" s="1">
        <v>1</v>
      </c>
      <c r="C3623" s="1"/>
      <c r="D3623" s="1"/>
      <c r="E3623" s="1"/>
      <c r="F3623" s="1"/>
      <c r="G3623" s="1"/>
      <c r="H3623" s="1"/>
      <c r="I3623" s="1"/>
      <c r="J3623" s="1"/>
      <c r="K3623" s="1"/>
      <c r="L3623" s="1"/>
      <c r="M3623" s="1"/>
      <c r="N3623" s="1"/>
      <c r="O3623" s="1">
        <v>1</v>
      </c>
    </row>
    <row r="3624" spans="1:15" ht="15.75" hidden="1" customHeight="1" x14ac:dyDescent="0.2">
      <c r="A3624" s="31" t="s">
        <v>11451</v>
      </c>
      <c r="B3624" s="1">
        <v>1</v>
      </c>
      <c r="C3624" s="1"/>
      <c r="D3624" s="1"/>
      <c r="E3624" s="1"/>
      <c r="F3624" s="1"/>
      <c r="G3624" s="1"/>
      <c r="H3624" s="1"/>
      <c r="I3624" s="1"/>
      <c r="J3624" s="1"/>
      <c r="K3624" s="1"/>
      <c r="L3624" s="1"/>
      <c r="M3624" s="1"/>
      <c r="N3624" s="1"/>
      <c r="O3624" s="1">
        <v>1</v>
      </c>
    </row>
    <row r="3625" spans="1:15" ht="15.75" hidden="1" customHeight="1" x14ac:dyDescent="0.2">
      <c r="A3625" s="31" t="s">
        <v>13472</v>
      </c>
      <c r="B3625" s="1"/>
      <c r="C3625" s="1">
        <v>1</v>
      </c>
      <c r="D3625" s="1"/>
      <c r="E3625" s="1"/>
      <c r="F3625" s="1"/>
      <c r="G3625" s="1"/>
      <c r="H3625" s="1"/>
      <c r="I3625" s="1"/>
      <c r="J3625" s="1"/>
      <c r="K3625" s="1"/>
      <c r="L3625" s="1"/>
      <c r="M3625" s="1"/>
      <c r="N3625" s="1"/>
      <c r="O3625" s="1">
        <v>1</v>
      </c>
    </row>
    <row r="3626" spans="1:15" ht="15.75" hidden="1" customHeight="1" x14ac:dyDescent="0.2">
      <c r="A3626" s="31" t="s">
        <v>12446</v>
      </c>
      <c r="B3626" s="1">
        <v>1</v>
      </c>
      <c r="C3626" s="1"/>
      <c r="D3626" s="1"/>
      <c r="E3626" s="1"/>
      <c r="F3626" s="1"/>
      <c r="G3626" s="1"/>
      <c r="H3626" s="1"/>
      <c r="I3626" s="1"/>
      <c r="J3626" s="1"/>
      <c r="K3626" s="1"/>
      <c r="L3626" s="1"/>
      <c r="M3626" s="1"/>
      <c r="N3626" s="1"/>
      <c r="O3626" s="1">
        <v>1</v>
      </c>
    </row>
    <row r="3627" spans="1:15" ht="15.75" hidden="1" customHeight="1" x14ac:dyDescent="0.2">
      <c r="A3627" s="31" t="s">
        <v>11385</v>
      </c>
      <c r="B3627" s="1"/>
      <c r="C3627" s="1"/>
      <c r="D3627" s="1">
        <v>1</v>
      </c>
      <c r="E3627" s="1"/>
      <c r="F3627" s="1"/>
      <c r="G3627" s="1"/>
      <c r="H3627" s="1"/>
      <c r="I3627" s="1"/>
      <c r="J3627" s="1"/>
      <c r="K3627" s="1"/>
      <c r="L3627" s="1"/>
      <c r="M3627" s="1"/>
      <c r="N3627" s="1"/>
      <c r="O3627" s="1">
        <v>1</v>
      </c>
    </row>
    <row r="3628" spans="1:15" ht="15.75" hidden="1" customHeight="1" x14ac:dyDescent="0.2">
      <c r="A3628" s="31" t="s">
        <v>13072</v>
      </c>
      <c r="B3628" s="1"/>
      <c r="C3628" s="1">
        <v>1</v>
      </c>
      <c r="D3628" s="1"/>
      <c r="E3628" s="1"/>
      <c r="F3628" s="1"/>
      <c r="G3628" s="1"/>
      <c r="H3628" s="1"/>
      <c r="I3628" s="1"/>
      <c r="J3628" s="1"/>
      <c r="K3628" s="1"/>
      <c r="L3628" s="1"/>
      <c r="M3628" s="1"/>
      <c r="N3628" s="1"/>
      <c r="O3628" s="1">
        <v>1</v>
      </c>
    </row>
    <row r="3629" spans="1:15" ht="15.75" hidden="1" customHeight="1" x14ac:dyDescent="0.2">
      <c r="A3629" s="31" t="s">
        <v>12662</v>
      </c>
      <c r="B3629" s="1">
        <v>1</v>
      </c>
      <c r="C3629" s="1"/>
      <c r="D3629" s="1"/>
      <c r="E3629" s="1"/>
      <c r="F3629" s="1"/>
      <c r="G3629" s="1"/>
      <c r="H3629" s="1"/>
      <c r="I3629" s="1"/>
      <c r="J3629" s="1"/>
      <c r="K3629" s="1"/>
      <c r="L3629" s="1"/>
      <c r="M3629" s="1"/>
      <c r="N3629" s="1"/>
      <c r="O3629" s="1">
        <v>1</v>
      </c>
    </row>
    <row r="3630" spans="1:15" ht="15.75" hidden="1" customHeight="1" x14ac:dyDescent="0.2">
      <c r="A3630" s="31" t="s">
        <v>10371</v>
      </c>
      <c r="B3630" s="1"/>
      <c r="C3630" s="1"/>
      <c r="D3630" s="1"/>
      <c r="E3630" s="1"/>
      <c r="F3630" s="1"/>
      <c r="G3630" s="1">
        <v>1</v>
      </c>
      <c r="H3630" s="1"/>
      <c r="I3630" s="1"/>
      <c r="J3630" s="1"/>
      <c r="K3630" s="1"/>
      <c r="L3630" s="1"/>
      <c r="M3630" s="1"/>
      <c r="N3630" s="1"/>
      <c r="O3630" s="1">
        <v>1</v>
      </c>
    </row>
    <row r="3631" spans="1:15" ht="15.75" hidden="1" customHeight="1" x14ac:dyDescent="0.2">
      <c r="A3631" s="31" t="s">
        <v>13358</v>
      </c>
      <c r="B3631" s="1"/>
      <c r="C3631" s="1"/>
      <c r="D3631" s="1">
        <v>1</v>
      </c>
      <c r="E3631" s="1"/>
      <c r="F3631" s="1"/>
      <c r="G3631" s="1"/>
      <c r="H3631" s="1"/>
      <c r="I3631" s="1"/>
      <c r="J3631" s="1"/>
      <c r="K3631" s="1"/>
      <c r="L3631" s="1"/>
      <c r="M3631" s="1"/>
      <c r="N3631" s="1"/>
      <c r="O3631" s="1">
        <v>1</v>
      </c>
    </row>
    <row r="3632" spans="1:15" ht="15.75" hidden="1" customHeight="1" x14ac:dyDescent="0.2">
      <c r="A3632" s="31" t="s">
        <v>12193</v>
      </c>
      <c r="B3632" s="1"/>
      <c r="C3632" s="1"/>
      <c r="D3632" s="1"/>
      <c r="E3632" s="1"/>
      <c r="F3632" s="1"/>
      <c r="G3632" s="1"/>
      <c r="H3632" s="1"/>
      <c r="I3632" s="1"/>
      <c r="J3632" s="1"/>
      <c r="K3632" s="1"/>
      <c r="L3632" s="1"/>
      <c r="M3632" s="1">
        <v>1</v>
      </c>
      <c r="N3632" s="1"/>
      <c r="O3632" s="1">
        <v>1</v>
      </c>
    </row>
    <row r="3633" spans="1:15" ht="15.75" hidden="1" customHeight="1" x14ac:dyDescent="0.2">
      <c r="A3633" s="31" t="s">
        <v>13968</v>
      </c>
      <c r="B3633" s="1">
        <v>1</v>
      </c>
      <c r="C3633" s="1"/>
      <c r="D3633" s="1"/>
      <c r="E3633" s="1"/>
      <c r="F3633" s="1"/>
      <c r="G3633" s="1"/>
      <c r="H3633" s="1"/>
      <c r="I3633" s="1"/>
      <c r="J3633" s="1"/>
      <c r="K3633" s="1"/>
      <c r="L3633" s="1"/>
      <c r="M3633" s="1"/>
      <c r="N3633" s="1"/>
      <c r="O3633" s="1">
        <v>1</v>
      </c>
    </row>
    <row r="3634" spans="1:15" ht="15.75" hidden="1" customHeight="1" x14ac:dyDescent="0.2">
      <c r="A3634" s="31" t="s">
        <v>12196</v>
      </c>
      <c r="B3634" s="1"/>
      <c r="C3634" s="1"/>
      <c r="D3634" s="1"/>
      <c r="E3634" s="1"/>
      <c r="F3634" s="1"/>
      <c r="G3634" s="1"/>
      <c r="H3634" s="1"/>
      <c r="I3634" s="1"/>
      <c r="J3634" s="1"/>
      <c r="K3634" s="1"/>
      <c r="L3634" s="1"/>
      <c r="M3634" s="1">
        <v>1</v>
      </c>
      <c r="N3634" s="1"/>
      <c r="O3634" s="1">
        <v>1</v>
      </c>
    </row>
    <row r="3635" spans="1:15" ht="15.75" hidden="1" customHeight="1" x14ac:dyDescent="0.2">
      <c r="A3635" s="31" t="s">
        <v>13569</v>
      </c>
      <c r="B3635" s="1">
        <v>1</v>
      </c>
      <c r="C3635" s="1"/>
      <c r="D3635" s="1"/>
      <c r="E3635" s="1"/>
      <c r="F3635" s="1"/>
      <c r="G3635" s="1"/>
      <c r="H3635" s="1"/>
      <c r="I3635" s="1"/>
      <c r="J3635" s="1"/>
      <c r="K3635" s="1"/>
      <c r="L3635" s="1"/>
      <c r="M3635" s="1"/>
      <c r="N3635" s="1"/>
      <c r="O3635" s="1">
        <v>1</v>
      </c>
    </row>
    <row r="3636" spans="1:15" ht="15.75" hidden="1" customHeight="1" x14ac:dyDescent="0.2">
      <c r="A3636" s="31" t="s">
        <v>12299</v>
      </c>
      <c r="B3636" s="1">
        <v>1</v>
      </c>
      <c r="C3636" s="1"/>
      <c r="D3636" s="1"/>
      <c r="E3636" s="1"/>
      <c r="F3636" s="1"/>
      <c r="G3636" s="1"/>
      <c r="H3636" s="1"/>
      <c r="I3636" s="1"/>
      <c r="J3636" s="1"/>
      <c r="K3636" s="1"/>
      <c r="L3636" s="1"/>
      <c r="M3636" s="1"/>
      <c r="N3636" s="1"/>
      <c r="O3636" s="1">
        <v>1</v>
      </c>
    </row>
    <row r="3637" spans="1:15" ht="15.75" hidden="1" customHeight="1" x14ac:dyDescent="0.2">
      <c r="A3637" s="31" t="s">
        <v>12791</v>
      </c>
      <c r="B3637" s="1">
        <v>1</v>
      </c>
      <c r="C3637" s="1"/>
      <c r="D3637" s="1"/>
      <c r="E3637" s="1"/>
      <c r="F3637" s="1"/>
      <c r="G3637" s="1"/>
      <c r="H3637" s="1"/>
      <c r="I3637" s="1"/>
      <c r="J3637" s="1"/>
      <c r="K3637" s="1"/>
      <c r="L3637" s="1"/>
      <c r="M3637" s="1"/>
      <c r="N3637" s="1"/>
      <c r="O3637" s="1">
        <v>1</v>
      </c>
    </row>
    <row r="3638" spans="1:15" ht="15.75" hidden="1" customHeight="1" x14ac:dyDescent="0.2">
      <c r="A3638" s="31" t="s">
        <v>14182</v>
      </c>
      <c r="B3638" s="1"/>
      <c r="C3638" s="1">
        <v>1</v>
      </c>
      <c r="D3638" s="1"/>
      <c r="E3638" s="1"/>
      <c r="F3638" s="1"/>
      <c r="G3638" s="1"/>
      <c r="H3638" s="1"/>
      <c r="I3638" s="1"/>
      <c r="J3638" s="1"/>
      <c r="K3638" s="1"/>
      <c r="L3638" s="1"/>
      <c r="M3638" s="1"/>
      <c r="N3638" s="1"/>
      <c r="O3638" s="1">
        <v>1</v>
      </c>
    </row>
    <row r="3639" spans="1:15" ht="15.75" hidden="1" customHeight="1" x14ac:dyDescent="0.2">
      <c r="A3639" s="31" t="s">
        <v>12642</v>
      </c>
      <c r="B3639" s="1"/>
      <c r="C3639" s="1">
        <v>1</v>
      </c>
      <c r="D3639" s="1"/>
      <c r="E3639" s="1"/>
      <c r="F3639" s="1"/>
      <c r="G3639" s="1"/>
      <c r="H3639" s="1"/>
      <c r="I3639" s="1"/>
      <c r="J3639" s="1"/>
      <c r="K3639" s="1"/>
      <c r="L3639" s="1"/>
      <c r="M3639" s="1"/>
      <c r="N3639" s="1"/>
      <c r="O3639" s="1">
        <v>1</v>
      </c>
    </row>
    <row r="3640" spans="1:15" ht="15.75" hidden="1" customHeight="1" x14ac:dyDescent="0.2">
      <c r="A3640" s="31" t="s">
        <v>13571</v>
      </c>
      <c r="B3640" s="1">
        <v>1</v>
      </c>
      <c r="C3640" s="1"/>
      <c r="D3640" s="1"/>
      <c r="E3640" s="1"/>
      <c r="F3640" s="1"/>
      <c r="G3640" s="1"/>
      <c r="H3640" s="1"/>
      <c r="I3640" s="1"/>
      <c r="J3640" s="1"/>
      <c r="K3640" s="1"/>
      <c r="L3640" s="1"/>
      <c r="M3640" s="1"/>
      <c r="N3640" s="1"/>
      <c r="O3640" s="1">
        <v>1</v>
      </c>
    </row>
    <row r="3641" spans="1:15" ht="15.75" hidden="1" customHeight="1" x14ac:dyDescent="0.2">
      <c r="A3641" s="31" t="s">
        <v>13824</v>
      </c>
      <c r="B3641" s="1">
        <v>1</v>
      </c>
      <c r="C3641" s="1"/>
      <c r="D3641" s="1"/>
      <c r="E3641" s="1"/>
      <c r="F3641" s="1"/>
      <c r="G3641" s="1"/>
      <c r="H3641" s="1"/>
      <c r="I3641" s="1"/>
      <c r="J3641" s="1"/>
      <c r="K3641" s="1"/>
      <c r="L3641" s="1"/>
      <c r="M3641" s="1"/>
      <c r="N3641" s="1"/>
      <c r="O3641" s="1">
        <v>1</v>
      </c>
    </row>
    <row r="3642" spans="1:15" ht="15.75" hidden="1" customHeight="1" x14ac:dyDescent="0.2">
      <c r="A3642" s="31" t="s">
        <v>11308</v>
      </c>
      <c r="B3642" s="1"/>
      <c r="C3642" s="1"/>
      <c r="D3642" s="1">
        <v>1</v>
      </c>
      <c r="E3642" s="1"/>
      <c r="F3642" s="1"/>
      <c r="G3642" s="1"/>
      <c r="H3642" s="1"/>
      <c r="I3642" s="1"/>
      <c r="J3642" s="1"/>
      <c r="K3642" s="1"/>
      <c r="L3642" s="1"/>
      <c r="M3642" s="1"/>
      <c r="N3642" s="1"/>
      <c r="O3642" s="1">
        <v>1</v>
      </c>
    </row>
    <row r="3643" spans="1:15" ht="15.75" hidden="1" customHeight="1" x14ac:dyDescent="0.2">
      <c r="A3643" s="31" t="s">
        <v>13082</v>
      </c>
      <c r="B3643" s="1"/>
      <c r="C3643" s="1"/>
      <c r="D3643" s="1"/>
      <c r="E3643" s="1"/>
      <c r="F3643" s="1"/>
      <c r="G3643" s="1"/>
      <c r="H3643" s="1"/>
      <c r="I3643" s="1"/>
      <c r="J3643" s="1">
        <v>1</v>
      </c>
      <c r="K3643" s="1"/>
      <c r="L3643" s="1"/>
      <c r="M3643" s="1"/>
      <c r="N3643" s="1"/>
      <c r="O3643" s="1">
        <v>1</v>
      </c>
    </row>
    <row r="3644" spans="1:15" ht="15.75" hidden="1" customHeight="1" x14ac:dyDescent="0.2">
      <c r="A3644" s="31" t="s">
        <v>10582</v>
      </c>
      <c r="B3644" s="1">
        <v>1</v>
      </c>
      <c r="C3644" s="1"/>
      <c r="D3644" s="1"/>
      <c r="E3644" s="1"/>
      <c r="F3644" s="1"/>
      <c r="G3644" s="1"/>
      <c r="H3644" s="1"/>
      <c r="I3644" s="1"/>
      <c r="J3644" s="1"/>
      <c r="K3644" s="1"/>
      <c r="L3644" s="1"/>
      <c r="M3644" s="1"/>
      <c r="N3644" s="1"/>
      <c r="O3644" s="1">
        <v>1</v>
      </c>
    </row>
    <row r="3645" spans="1:15" ht="15.75" hidden="1" customHeight="1" x14ac:dyDescent="0.2">
      <c r="A3645" s="31" t="s">
        <v>11299</v>
      </c>
      <c r="B3645" s="1"/>
      <c r="C3645" s="1"/>
      <c r="D3645" s="1"/>
      <c r="E3645" s="1"/>
      <c r="F3645" s="1"/>
      <c r="G3645" s="1"/>
      <c r="H3645" s="1"/>
      <c r="I3645" s="1"/>
      <c r="J3645" s="1">
        <v>1</v>
      </c>
      <c r="K3645" s="1"/>
      <c r="L3645" s="1"/>
      <c r="M3645" s="1"/>
      <c r="N3645" s="1"/>
      <c r="O3645" s="1">
        <v>1</v>
      </c>
    </row>
    <row r="3646" spans="1:15" ht="15.75" hidden="1" customHeight="1" x14ac:dyDescent="0.2">
      <c r="A3646" s="31" t="s">
        <v>11792</v>
      </c>
      <c r="B3646" s="1">
        <v>1</v>
      </c>
      <c r="C3646" s="1"/>
      <c r="D3646" s="1"/>
      <c r="E3646" s="1"/>
      <c r="F3646" s="1"/>
      <c r="G3646" s="1"/>
      <c r="H3646" s="1"/>
      <c r="I3646" s="1"/>
      <c r="J3646" s="1"/>
      <c r="K3646" s="1"/>
      <c r="L3646" s="1"/>
      <c r="M3646" s="1"/>
      <c r="N3646" s="1"/>
      <c r="O3646" s="1">
        <v>1</v>
      </c>
    </row>
    <row r="3647" spans="1:15" ht="15.75" hidden="1" customHeight="1" x14ac:dyDescent="0.2">
      <c r="A3647" s="31" t="s">
        <v>10848</v>
      </c>
      <c r="B3647" s="1">
        <v>1</v>
      </c>
      <c r="C3647" s="1"/>
      <c r="D3647" s="1"/>
      <c r="E3647" s="1"/>
      <c r="F3647" s="1"/>
      <c r="G3647" s="1"/>
      <c r="H3647" s="1"/>
      <c r="I3647" s="1"/>
      <c r="J3647" s="1"/>
      <c r="K3647" s="1"/>
      <c r="L3647" s="1"/>
      <c r="M3647" s="1"/>
      <c r="N3647" s="1"/>
      <c r="O3647" s="1">
        <v>1</v>
      </c>
    </row>
    <row r="3648" spans="1:15" ht="15.75" hidden="1" customHeight="1" x14ac:dyDescent="0.2">
      <c r="A3648" s="31" t="s">
        <v>11014</v>
      </c>
      <c r="B3648" s="1"/>
      <c r="C3648" s="1"/>
      <c r="D3648" s="1">
        <v>1</v>
      </c>
      <c r="E3648" s="1"/>
      <c r="F3648" s="1"/>
      <c r="G3648" s="1"/>
      <c r="H3648" s="1"/>
      <c r="I3648" s="1"/>
      <c r="J3648" s="1"/>
      <c r="K3648" s="1"/>
      <c r="L3648" s="1"/>
      <c r="M3648" s="1"/>
      <c r="N3648" s="1"/>
      <c r="O3648" s="1">
        <v>1</v>
      </c>
    </row>
    <row r="3649" spans="1:15" ht="15.75" hidden="1" customHeight="1" x14ac:dyDescent="0.2">
      <c r="A3649" s="31" t="s">
        <v>13442</v>
      </c>
      <c r="B3649" s="1"/>
      <c r="C3649" s="1"/>
      <c r="D3649" s="1"/>
      <c r="E3649" s="1"/>
      <c r="F3649" s="1"/>
      <c r="G3649" s="1"/>
      <c r="H3649" s="1"/>
      <c r="I3649" s="1">
        <v>1</v>
      </c>
      <c r="J3649" s="1"/>
      <c r="K3649" s="1"/>
      <c r="L3649" s="1"/>
      <c r="M3649" s="1"/>
      <c r="N3649" s="1"/>
      <c r="O3649" s="1">
        <v>1</v>
      </c>
    </row>
    <row r="3650" spans="1:15" ht="15.75" hidden="1" customHeight="1" x14ac:dyDescent="0.2">
      <c r="A3650" s="31" t="s">
        <v>14679</v>
      </c>
      <c r="B3650" s="1"/>
      <c r="C3650" s="1"/>
      <c r="D3650" s="1"/>
      <c r="E3650" s="1"/>
      <c r="F3650" s="1"/>
      <c r="G3650" s="1"/>
      <c r="H3650" s="1"/>
      <c r="I3650" s="1"/>
      <c r="J3650" s="1"/>
      <c r="K3650" s="1"/>
      <c r="L3650" s="1"/>
      <c r="M3650" s="1"/>
      <c r="N3650" s="1">
        <v>1</v>
      </c>
      <c r="O3650" s="1">
        <v>1</v>
      </c>
    </row>
    <row r="3651" spans="1:15" ht="15.75" hidden="1" customHeight="1" x14ac:dyDescent="0.2">
      <c r="A3651" s="31" t="s">
        <v>13315</v>
      </c>
      <c r="B3651" s="1">
        <v>1</v>
      </c>
      <c r="C3651" s="1"/>
      <c r="D3651" s="1"/>
      <c r="E3651" s="1"/>
      <c r="F3651" s="1"/>
      <c r="G3651" s="1"/>
      <c r="H3651" s="1"/>
      <c r="I3651" s="1"/>
      <c r="J3651" s="1"/>
      <c r="K3651" s="1"/>
      <c r="L3651" s="1"/>
      <c r="M3651" s="1"/>
      <c r="N3651" s="1"/>
      <c r="O3651" s="1">
        <v>1</v>
      </c>
    </row>
    <row r="3652" spans="1:15" ht="15.75" hidden="1" customHeight="1" x14ac:dyDescent="0.2">
      <c r="A3652" s="31" t="s">
        <v>14666</v>
      </c>
      <c r="B3652" s="1"/>
      <c r="C3652" s="1"/>
      <c r="D3652" s="1"/>
      <c r="E3652" s="1">
        <v>1</v>
      </c>
      <c r="F3652" s="1"/>
      <c r="G3652" s="1"/>
      <c r="H3652" s="1"/>
      <c r="I3652" s="1"/>
      <c r="J3652" s="1"/>
      <c r="K3652" s="1"/>
      <c r="L3652" s="1"/>
      <c r="M3652" s="1"/>
      <c r="N3652" s="1"/>
      <c r="O3652" s="1">
        <v>1</v>
      </c>
    </row>
    <row r="3653" spans="1:15" ht="15.75" hidden="1" customHeight="1" x14ac:dyDescent="0.2">
      <c r="A3653" s="31" t="s">
        <v>13221</v>
      </c>
      <c r="B3653" s="1">
        <v>1</v>
      </c>
      <c r="C3653" s="1"/>
      <c r="D3653" s="1"/>
      <c r="E3653" s="1"/>
      <c r="F3653" s="1"/>
      <c r="G3653" s="1"/>
      <c r="H3653" s="1"/>
      <c r="I3653" s="1"/>
      <c r="J3653" s="1"/>
      <c r="K3653" s="1"/>
      <c r="L3653" s="1"/>
      <c r="M3653" s="1"/>
      <c r="N3653" s="1"/>
      <c r="O3653" s="1">
        <v>1</v>
      </c>
    </row>
    <row r="3654" spans="1:15" ht="15.75" hidden="1" customHeight="1" x14ac:dyDescent="0.2">
      <c r="A3654" s="31" t="s">
        <v>12062</v>
      </c>
      <c r="B3654" s="1"/>
      <c r="C3654" s="1"/>
      <c r="D3654" s="1">
        <v>1</v>
      </c>
      <c r="E3654" s="1"/>
      <c r="F3654" s="1"/>
      <c r="G3654" s="1"/>
      <c r="H3654" s="1"/>
      <c r="I3654" s="1"/>
      <c r="J3654" s="1"/>
      <c r="K3654" s="1"/>
      <c r="L3654" s="1"/>
      <c r="M3654" s="1"/>
      <c r="N3654" s="1"/>
      <c r="O3654" s="1">
        <v>1</v>
      </c>
    </row>
    <row r="3655" spans="1:15" ht="15.75" hidden="1" customHeight="1" x14ac:dyDescent="0.2">
      <c r="A3655" s="31" t="s">
        <v>13582</v>
      </c>
      <c r="B3655" s="1"/>
      <c r="C3655" s="1"/>
      <c r="D3655" s="1"/>
      <c r="E3655" s="1"/>
      <c r="F3655" s="1">
        <v>1</v>
      </c>
      <c r="G3655" s="1"/>
      <c r="H3655" s="1"/>
      <c r="I3655" s="1"/>
      <c r="J3655" s="1"/>
      <c r="K3655" s="1"/>
      <c r="L3655" s="1"/>
      <c r="M3655" s="1"/>
      <c r="N3655" s="1"/>
      <c r="O3655" s="1">
        <v>1</v>
      </c>
    </row>
    <row r="3656" spans="1:15" ht="15.75" hidden="1" customHeight="1" x14ac:dyDescent="0.2">
      <c r="A3656" s="31" t="s">
        <v>10905</v>
      </c>
      <c r="B3656" s="1"/>
      <c r="C3656" s="1"/>
      <c r="D3656" s="1">
        <v>1</v>
      </c>
      <c r="E3656" s="1"/>
      <c r="F3656" s="1"/>
      <c r="G3656" s="1"/>
      <c r="H3656" s="1"/>
      <c r="I3656" s="1"/>
      <c r="J3656" s="1"/>
      <c r="K3656" s="1"/>
      <c r="L3656" s="1"/>
      <c r="M3656" s="1"/>
      <c r="N3656" s="1"/>
      <c r="O3656" s="1">
        <v>1</v>
      </c>
    </row>
    <row r="3657" spans="1:15" ht="15.75" hidden="1" customHeight="1" x14ac:dyDescent="0.2">
      <c r="A3657" s="31" t="s">
        <v>12096</v>
      </c>
      <c r="B3657" s="1"/>
      <c r="C3657" s="1"/>
      <c r="D3657" s="1"/>
      <c r="E3657" s="1">
        <v>1</v>
      </c>
      <c r="F3657" s="1"/>
      <c r="G3657" s="1"/>
      <c r="H3657" s="1"/>
      <c r="I3657" s="1"/>
      <c r="J3657" s="1"/>
      <c r="K3657" s="1"/>
      <c r="L3657" s="1"/>
      <c r="M3657" s="1"/>
      <c r="N3657" s="1"/>
      <c r="O3657" s="1">
        <v>1</v>
      </c>
    </row>
    <row r="3658" spans="1:15" ht="15.75" hidden="1" customHeight="1" x14ac:dyDescent="0.2">
      <c r="A3658" s="31" t="s">
        <v>12155</v>
      </c>
      <c r="B3658" s="1"/>
      <c r="C3658" s="1"/>
      <c r="D3658" s="1"/>
      <c r="E3658" s="1">
        <v>1</v>
      </c>
      <c r="F3658" s="1"/>
      <c r="G3658" s="1"/>
      <c r="H3658" s="1"/>
      <c r="I3658" s="1"/>
      <c r="J3658" s="1"/>
      <c r="K3658" s="1"/>
      <c r="L3658" s="1"/>
      <c r="M3658" s="1"/>
      <c r="N3658" s="1"/>
      <c r="O3658" s="1">
        <v>1</v>
      </c>
    </row>
    <row r="3659" spans="1:15" ht="15.75" hidden="1" customHeight="1" x14ac:dyDescent="0.2">
      <c r="A3659" s="31" t="s">
        <v>12871</v>
      </c>
      <c r="B3659" s="1">
        <v>1</v>
      </c>
      <c r="C3659" s="1"/>
      <c r="D3659" s="1"/>
      <c r="E3659" s="1"/>
      <c r="F3659" s="1"/>
      <c r="G3659" s="1"/>
      <c r="H3659" s="1"/>
      <c r="I3659" s="1"/>
      <c r="J3659" s="1"/>
      <c r="K3659" s="1"/>
      <c r="L3659" s="1"/>
      <c r="M3659" s="1"/>
      <c r="N3659" s="1"/>
      <c r="O3659" s="1">
        <v>1</v>
      </c>
    </row>
    <row r="3660" spans="1:15" ht="15.75" hidden="1" customHeight="1" x14ac:dyDescent="0.2">
      <c r="A3660" s="31" t="s">
        <v>11487</v>
      </c>
      <c r="B3660" s="1"/>
      <c r="C3660" s="1"/>
      <c r="D3660" s="1"/>
      <c r="E3660" s="1"/>
      <c r="F3660" s="1"/>
      <c r="G3660" s="1"/>
      <c r="H3660" s="1"/>
      <c r="I3660" s="1"/>
      <c r="J3660" s="1">
        <v>1</v>
      </c>
      <c r="K3660" s="1"/>
      <c r="L3660" s="1"/>
      <c r="M3660" s="1"/>
      <c r="N3660" s="1"/>
      <c r="O3660" s="1">
        <v>1</v>
      </c>
    </row>
    <row r="3661" spans="1:15" ht="15.75" hidden="1" customHeight="1" x14ac:dyDescent="0.2">
      <c r="A3661" s="31" t="s">
        <v>12837</v>
      </c>
      <c r="B3661" s="1">
        <v>1</v>
      </c>
      <c r="C3661" s="1"/>
      <c r="D3661" s="1"/>
      <c r="E3661" s="1"/>
      <c r="F3661" s="1"/>
      <c r="G3661" s="1"/>
      <c r="H3661" s="1"/>
      <c r="I3661" s="1"/>
      <c r="J3661" s="1"/>
      <c r="K3661" s="1"/>
      <c r="L3661" s="1"/>
      <c r="M3661" s="1"/>
      <c r="N3661" s="1"/>
      <c r="O3661" s="1">
        <v>1</v>
      </c>
    </row>
    <row r="3662" spans="1:15" ht="15.75" hidden="1" customHeight="1" x14ac:dyDescent="0.2">
      <c r="A3662" s="31" t="s">
        <v>11575</v>
      </c>
      <c r="B3662" s="1">
        <v>1</v>
      </c>
      <c r="C3662" s="1"/>
      <c r="D3662" s="1"/>
      <c r="E3662" s="1"/>
      <c r="F3662" s="1"/>
      <c r="G3662" s="1"/>
      <c r="H3662" s="1"/>
      <c r="I3662" s="1"/>
      <c r="J3662" s="1"/>
      <c r="K3662" s="1"/>
      <c r="L3662" s="1"/>
      <c r="M3662" s="1"/>
      <c r="N3662" s="1"/>
      <c r="O3662" s="1">
        <v>1</v>
      </c>
    </row>
    <row r="3663" spans="1:15" ht="15.75" hidden="1" customHeight="1" x14ac:dyDescent="0.2">
      <c r="A3663" s="31" t="s">
        <v>13170</v>
      </c>
      <c r="B3663" s="1">
        <v>1</v>
      </c>
      <c r="C3663" s="1"/>
      <c r="D3663" s="1"/>
      <c r="E3663" s="1"/>
      <c r="F3663" s="1"/>
      <c r="G3663" s="1"/>
      <c r="H3663" s="1"/>
      <c r="I3663" s="1"/>
      <c r="J3663" s="1"/>
      <c r="K3663" s="1"/>
      <c r="L3663" s="1"/>
      <c r="M3663" s="1"/>
      <c r="N3663" s="1"/>
      <c r="O3663" s="1">
        <v>1</v>
      </c>
    </row>
    <row r="3664" spans="1:15" ht="15.75" hidden="1" customHeight="1" x14ac:dyDescent="0.2">
      <c r="A3664" s="31" t="s">
        <v>14434</v>
      </c>
      <c r="B3664" s="1"/>
      <c r="C3664" s="1"/>
      <c r="D3664" s="1"/>
      <c r="E3664" s="1"/>
      <c r="F3664" s="1"/>
      <c r="G3664" s="1"/>
      <c r="H3664" s="1">
        <v>1</v>
      </c>
      <c r="I3664" s="1"/>
      <c r="J3664" s="1"/>
      <c r="K3664" s="1"/>
      <c r="L3664" s="1"/>
      <c r="M3664" s="1"/>
      <c r="N3664" s="1"/>
      <c r="O3664" s="1">
        <v>1</v>
      </c>
    </row>
    <row r="3665" spans="1:15" ht="15.75" hidden="1" customHeight="1" x14ac:dyDescent="0.2">
      <c r="A3665" s="31" t="s">
        <v>13983</v>
      </c>
      <c r="B3665" s="1"/>
      <c r="C3665" s="1"/>
      <c r="D3665" s="1"/>
      <c r="E3665" s="1"/>
      <c r="F3665" s="1">
        <v>1</v>
      </c>
      <c r="G3665" s="1"/>
      <c r="H3665" s="1"/>
      <c r="I3665" s="1"/>
      <c r="J3665" s="1"/>
      <c r="K3665" s="1"/>
      <c r="L3665" s="1"/>
      <c r="M3665" s="1"/>
      <c r="N3665" s="1"/>
      <c r="O3665" s="1">
        <v>1</v>
      </c>
    </row>
    <row r="3666" spans="1:15" ht="15.75" hidden="1" customHeight="1" x14ac:dyDescent="0.2">
      <c r="A3666" s="31" t="s">
        <v>11805</v>
      </c>
      <c r="B3666" s="1">
        <v>1</v>
      </c>
      <c r="C3666" s="1"/>
      <c r="D3666" s="1"/>
      <c r="E3666" s="1"/>
      <c r="F3666" s="1"/>
      <c r="G3666" s="1"/>
      <c r="H3666" s="1"/>
      <c r="I3666" s="1"/>
      <c r="J3666" s="1"/>
      <c r="K3666" s="1"/>
      <c r="L3666" s="1"/>
      <c r="M3666" s="1"/>
      <c r="N3666" s="1"/>
      <c r="O3666" s="1">
        <v>1</v>
      </c>
    </row>
    <row r="3667" spans="1:15" ht="15.75" hidden="1" customHeight="1" x14ac:dyDescent="0.2">
      <c r="A3667" s="31" t="s">
        <v>14567</v>
      </c>
      <c r="B3667" s="1"/>
      <c r="C3667" s="1"/>
      <c r="D3667" s="1"/>
      <c r="E3667" s="1"/>
      <c r="F3667" s="1">
        <v>1</v>
      </c>
      <c r="G3667" s="1"/>
      <c r="H3667" s="1"/>
      <c r="I3667" s="1"/>
      <c r="J3667" s="1"/>
      <c r="K3667" s="1"/>
      <c r="L3667" s="1"/>
      <c r="M3667" s="1"/>
      <c r="N3667" s="1"/>
      <c r="O3667" s="1">
        <v>1</v>
      </c>
    </row>
    <row r="3668" spans="1:15" ht="15.75" hidden="1" customHeight="1" x14ac:dyDescent="0.2">
      <c r="A3668" s="31" t="s">
        <v>13871</v>
      </c>
      <c r="B3668" s="1"/>
      <c r="C3668" s="1">
        <v>1</v>
      </c>
      <c r="D3668" s="1"/>
      <c r="E3668" s="1"/>
      <c r="F3668" s="1"/>
      <c r="G3668" s="1"/>
      <c r="H3668" s="1"/>
      <c r="I3668" s="1"/>
      <c r="J3668" s="1"/>
      <c r="K3668" s="1"/>
      <c r="L3668" s="1"/>
      <c r="M3668" s="1"/>
      <c r="N3668" s="1"/>
      <c r="O3668" s="1">
        <v>1</v>
      </c>
    </row>
    <row r="3669" spans="1:15" ht="15.75" hidden="1" customHeight="1" x14ac:dyDescent="0.2">
      <c r="A3669" s="31" t="s">
        <v>13907</v>
      </c>
      <c r="B3669" s="1"/>
      <c r="C3669" s="1"/>
      <c r="D3669" s="1"/>
      <c r="E3669" s="1"/>
      <c r="F3669" s="1"/>
      <c r="G3669" s="1"/>
      <c r="H3669" s="1"/>
      <c r="I3669" s="1"/>
      <c r="J3669" s="1"/>
      <c r="K3669" s="1"/>
      <c r="L3669" s="1">
        <v>1</v>
      </c>
      <c r="M3669" s="1"/>
      <c r="N3669" s="1"/>
      <c r="O3669" s="1">
        <v>1</v>
      </c>
    </row>
    <row r="3670" spans="1:15" ht="15.75" hidden="1" customHeight="1" x14ac:dyDescent="0.2">
      <c r="A3670" s="31" t="s">
        <v>10956</v>
      </c>
      <c r="B3670" s="1">
        <v>1</v>
      </c>
      <c r="C3670" s="1"/>
      <c r="D3670" s="1"/>
      <c r="E3670" s="1"/>
      <c r="F3670" s="1"/>
      <c r="G3670" s="1"/>
      <c r="H3670" s="1"/>
      <c r="I3670" s="1"/>
      <c r="J3670" s="1"/>
      <c r="K3670" s="1"/>
      <c r="L3670" s="1"/>
      <c r="M3670" s="1"/>
      <c r="N3670" s="1"/>
      <c r="O3670" s="1">
        <v>1</v>
      </c>
    </row>
    <row r="3671" spans="1:15" ht="15.75" hidden="1" customHeight="1" x14ac:dyDescent="0.2">
      <c r="A3671" s="31" t="s">
        <v>13189</v>
      </c>
      <c r="B3671" s="1"/>
      <c r="C3671" s="1">
        <v>1</v>
      </c>
      <c r="D3671" s="1"/>
      <c r="E3671" s="1"/>
      <c r="F3671" s="1"/>
      <c r="G3671" s="1"/>
      <c r="H3671" s="1"/>
      <c r="I3671" s="1"/>
      <c r="J3671" s="1"/>
      <c r="K3671" s="1"/>
      <c r="L3671" s="1"/>
      <c r="M3671" s="1"/>
      <c r="N3671" s="1"/>
      <c r="O3671" s="1">
        <v>1</v>
      </c>
    </row>
    <row r="3672" spans="1:15" ht="15.75" hidden="1" customHeight="1" x14ac:dyDescent="0.2">
      <c r="A3672" s="31" t="s">
        <v>11374</v>
      </c>
      <c r="B3672" s="1"/>
      <c r="C3672" s="1"/>
      <c r="D3672" s="1">
        <v>1</v>
      </c>
      <c r="E3672" s="1"/>
      <c r="F3672" s="1"/>
      <c r="G3672" s="1"/>
      <c r="H3672" s="1"/>
      <c r="I3672" s="1"/>
      <c r="J3672" s="1"/>
      <c r="K3672" s="1"/>
      <c r="L3672" s="1"/>
      <c r="M3672" s="1"/>
      <c r="N3672" s="1"/>
      <c r="O3672" s="1">
        <v>1</v>
      </c>
    </row>
    <row r="3673" spans="1:15" ht="15.75" hidden="1" customHeight="1" x14ac:dyDescent="0.2">
      <c r="A3673" s="31" t="s">
        <v>10767</v>
      </c>
      <c r="B3673" s="1"/>
      <c r="C3673" s="1">
        <v>1</v>
      </c>
      <c r="D3673" s="1"/>
      <c r="E3673" s="1"/>
      <c r="F3673" s="1"/>
      <c r="G3673" s="1"/>
      <c r="H3673" s="1"/>
      <c r="I3673" s="1"/>
      <c r="J3673" s="1"/>
      <c r="K3673" s="1"/>
      <c r="L3673" s="1"/>
      <c r="M3673" s="1"/>
      <c r="N3673" s="1"/>
      <c r="O3673" s="1">
        <v>1</v>
      </c>
    </row>
    <row r="3674" spans="1:15" ht="15.75" hidden="1" customHeight="1" x14ac:dyDescent="0.2">
      <c r="A3674" s="31" t="s">
        <v>11445</v>
      </c>
      <c r="B3674" s="1">
        <v>1</v>
      </c>
      <c r="C3674" s="1"/>
      <c r="D3674" s="1"/>
      <c r="E3674" s="1"/>
      <c r="F3674" s="1"/>
      <c r="G3674" s="1"/>
      <c r="H3674" s="1"/>
      <c r="I3674" s="1"/>
      <c r="J3674" s="1"/>
      <c r="K3674" s="1"/>
      <c r="L3674" s="1"/>
      <c r="M3674" s="1"/>
      <c r="N3674" s="1"/>
      <c r="O3674" s="1">
        <v>1</v>
      </c>
    </row>
    <row r="3675" spans="1:15" ht="15.75" hidden="1" customHeight="1" x14ac:dyDescent="0.2">
      <c r="A3675" s="31" t="s">
        <v>13806</v>
      </c>
      <c r="B3675" s="1"/>
      <c r="C3675" s="1">
        <v>1</v>
      </c>
      <c r="D3675" s="1"/>
      <c r="E3675" s="1"/>
      <c r="F3675" s="1"/>
      <c r="G3675" s="1"/>
      <c r="H3675" s="1"/>
      <c r="I3675" s="1"/>
      <c r="J3675" s="1"/>
      <c r="K3675" s="1"/>
      <c r="L3675" s="1"/>
      <c r="M3675" s="1"/>
      <c r="N3675" s="1"/>
      <c r="O3675" s="1">
        <v>1</v>
      </c>
    </row>
    <row r="3676" spans="1:15" ht="15.75" hidden="1" customHeight="1" x14ac:dyDescent="0.2">
      <c r="A3676" s="31" t="s">
        <v>12412</v>
      </c>
      <c r="B3676" s="1">
        <v>1</v>
      </c>
      <c r="C3676" s="1"/>
      <c r="D3676" s="1"/>
      <c r="E3676" s="1"/>
      <c r="F3676" s="1"/>
      <c r="G3676" s="1"/>
      <c r="H3676" s="1"/>
      <c r="I3676" s="1"/>
      <c r="J3676" s="1"/>
      <c r="K3676" s="1"/>
      <c r="L3676" s="1"/>
      <c r="M3676" s="1"/>
      <c r="N3676" s="1"/>
      <c r="O3676" s="1">
        <v>1</v>
      </c>
    </row>
    <row r="3677" spans="1:15" ht="15.75" hidden="1" customHeight="1" x14ac:dyDescent="0.2">
      <c r="A3677" s="31" t="s">
        <v>14689</v>
      </c>
      <c r="B3677" s="1"/>
      <c r="C3677" s="1"/>
      <c r="D3677" s="1"/>
      <c r="E3677" s="1"/>
      <c r="F3677" s="1"/>
      <c r="G3677" s="1"/>
      <c r="H3677" s="1"/>
      <c r="I3677" s="1"/>
      <c r="J3677" s="1"/>
      <c r="K3677" s="1"/>
      <c r="L3677" s="1"/>
      <c r="M3677" s="1"/>
      <c r="N3677" s="1">
        <v>1</v>
      </c>
      <c r="O3677" s="1">
        <v>1</v>
      </c>
    </row>
    <row r="3678" spans="1:15" ht="15.75" hidden="1" customHeight="1" x14ac:dyDescent="0.2">
      <c r="A3678" s="31" t="s">
        <v>13853</v>
      </c>
      <c r="B3678" s="1"/>
      <c r="C3678" s="1">
        <v>1</v>
      </c>
      <c r="D3678" s="1"/>
      <c r="E3678" s="1"/>
      <c r="F3678" s="1"/>
      <c r="G3678" s="1"/>
      <c r="H3678" s="1"/>
      <c r="I3678" s="1"/>
      <c r="J3678" s="1"/>
      <c r="K3678" s="1"/>
      <c r="L3678" s="1"/>
      <c r="M3678" s="1"/>
      <c r="N3678" s="1"/>
      <c r="O3678" s="1">
        <v>1</v>
      </c>
    </row>
    <row r="3679" spans="1:15" ht="15.75" hidden="1" customHeight="1" x14ac:dyDescent="0.2">
      <c r="A3679" s="31" t="s">
        <v>14220</v>
      </c>
      <c r="B3679" s="1"/>
      <c r="C3679" s="1">
        <v>1</v>
      </c>
      <c r="D3679" s="1"/>
      <c r="E3679" s="1"/>
      <c r="F3679" s="1"/>
      <c r="G3679" s="1"/>
      <c r="H3679" s="1"/>
      <c r="I3679" s="1"/>
      <c r="J3679" s="1"/>
      <c r="K3679" s="1"/>
      <c r="L3679" s="1"/>
      <c r="M3679" s="1"/>
      <c r="N3679" s="1"/>
      <c r="O3679" s="1">
        <v>1</v>
      </c>
    </row>
    <row r="3680" spans="1:15" ht="15.75" hidden="1" customHeight="1" x14ac:dyDescent="0.2">
      <c r="A3680" s="31" t="s">
        <v>13944</v>
      </c>
      <c r="B3680" s="1"/>
      <c r="C3680" s="1"/>
      <c r="D3680" s="1"/>
      <c r="E3680" s="1"/>
      <c r="F3680" s="1"/>
      <c r="G3680" s="1">
        <v>1</v>
      </c>
      <c r="H3680" s="1"/>
      <c r="I3680" s="1"/>
      <c r="J3680" s="1"/>
      <c r="K3680" s="1"/>
      <c r="L3680" s="1"/>
      <c r="M3680" s="1"/>
      <c r="N3680" s="1"/>
      <c r="O3680" s="1">
        <v>1</v>
      </c>
    </row>
    <row r="3681" spans="1:15" ht="15.75" hidden="1" customHeight="1" x14ac:dyDescent="0.2">
      <c r="A3681" s="31" t="s">
        <v>13169</v>
      </c>
      <c r="B3681" s="1">
        <v>1</v>
      </c>
      <c r="C3681" s="1"/>
      <c r="D3681" s="1"/>
      <c r="E3681" s="1"/>
      <c r="F3681" s="1"/>
      <c r="G3681" s="1"/>
      <c r="H3681" s="1"/>
      <c r="I3681" s="1"/>
      <c r="J3681" s="1"/>
      <c r="K3681" s="1"/>
      <c r="L3681" s="1"/>
      <c r="M3681" s="1"/>
      <c r="N3681" s="1"/>
      <c r="O3681" s="1">
        <v>1</v>
      </c>
    </row>
    <row r="3682" spans="1:15" ht="15.75" hidden="1" customHeight="1" x14ac:dyDescent="0.2">
      <c r="A3682" s="31" t="s">
        <v>12442</v>
      </c>
      <c r="B3682" s="1"/>
      <c r="C3682" s="1"/>
      <c r="D3682" s="1"/>
      <c r="E3682" s="1"/>
      <c r="F3682" s="1">
        <v>1</v>
      </c>
      <c r="G3682" s="1"/>
      <c r="H3682" s="1"/>
      <c r="I3682" s="1"/>
      <c r="J3682" s="1"/>
      <c r="K3682" s="1"/>
      <c r="L3682" s="1"/>
      <c r="M3682" s="1"/>
      <c r="N3682" s="1"/>
      <c r="O3682" s="1">
        <v>1</v>
      </c>
    </row>
    <row r="3683" spans="1:15" ht="15.75" hidden="1" customHeight="1" x14ac:dyDescent="0.2">
      <c r="A3683" s="31" t="s">
        <v>12452</v>
      </c>
      <c r="B3683" s="1">
        <v>1</v>
      </c>
      <c r="C3683" s="1"/>
      <c r="D3683" s="1"/>
      <c r="E3683" s="1"/>
      <c r="F3683" s="1"/>
      <c r="G3683" s="1"/>
      <c r="H3683" s="1"/>
      <c r="I3683" s="1"/>
      <c r="J3683" s="1"/>
      <c r="K3683" s="1"/>
      <c r="L3683" s="1"/>
      <c r="M3683" s="1"/>
      <c r="N3683" s="1"/>
      <c r="O3683" s="1">
        <v>1</v>
      </c>
    </row>
    <row r="3684" spans="1:15" ht="15.75" hidden="1" customHeight="1" x14ac:dyDescent="0.2">
      <c r="A3684" s="31" t="s">
        <v>11333</v>
      </c>
      <c r="B3684" s="1"/>
      <c r="C3684" s="1">
        <v>1</v>
      </c>
      <c r="D3684" s="1"/>
      <c r="E3684" s="1"/>
      <c r="F3684" s="1"/>
      <c r="G3684" s="1"/>
      <c r="H3684" s="1"/>
      <c r="I3684" s="1"/>
      <c r="J3684" s="1"/>
      <c r="K3684" s="1"/>
      <c r="L3684" s="1"/>
      <c r="M3684" s="1"/>
      <c r="N3684" s="1"/>
      <c r="O3684" s="1">
        <v>1</v>
      </c>
    </row>
    <row r="3685" spans="1:15" ht="15.75" hidden="1" customHeight="1" x14ac:dyDescent="0.2">
      <c r="A3685" s="31" t="s">
        <v>10399</v>
      </c>
      <c r="B3685" s="1">
        <v>1</v>
      </c>
      <c r="C3685" s="1"/>
      <c r="D3685" s="1"/>
      <c r="E3685" s="1"/>
      <c r="F3685" s="1"/>
      <c r="G3685" s="1"/>
      <c r="H3685" s="1"/>
      <c r="I3685" s="1"/>
      <c r="J3685" s="1"/>
      <c r="K3685" s="1"/>
      <c r="L3685" s="1"/>
      <c r="M3685" s="1"/>
      <c r="N3685" s="1"/>
      <c r="O3685" s="1">
        <v>1</v>
      </c>
    </row>
    <row r="3686" spans="1:15" ht="15.75" hidden="1" customHeight="1" x14ac:dyDescent="0.2">
      <c r="A3686" s="31" t="s">
        <v>13889</v>
      </c>
      <c r="B3686" s="1"/>
      <c r="C3686" s="1"/>
      <c r="D3686" s="1">
        <v>1</v>
      </c>
      <c r="E3686" s="1"/>
      <c r="F3686" s="1"/>
      <c r="G3686" s="1"/>
      <c r="H3686" s="1"/>
      <c r="I3686" s="1"/>
      <c r="J3686" s="1"/>
      <c r="K3686" s="1"/>
      <c r="L3686" s="1"/>
      <c r="M3686" s="1"/>
      <c r="N3686" s="1"/>
      <c r="O3686" s="1">
        <v>1</v>
      </c>
    </row>
    <row r="3687" spans="1:15" ht="15.75" hidden="1" customHeight="1" x14ac:dyDescent="0.2">
      <c r="A3687" s="31" t="s">
        <v>12231</v>
      </c>
      <c r="B3687" s="1">
        <v>1</v>
      </c>
      <c r="C3687" s="1"/>
      <c r="D3687" s="1"/>
      <c r="E3687" s="1"/>
      <c r="F3687" s="1"/>
      <c r="G3687" s="1"/>
      <c r="H3687" s="1"/>
      <c r="I3687" s="1"/>
      <c r="J3687" s="1"/>
      <c r="K3687" s="1"/>
      <c r="L3687" s="1"/>
      <c r="M3687" s="1"/>
      <c r="N3687" s="1"/>
      <c r="O3687" s="1">
        <v>1</v>
      </c>
    </row>
    <row r="3688" spans="1:15" ht="15.75" hidden="1" customHeight="1" x14ac:dyDescent="0.2">
      <c r="A3688" s="31" t="s">
        <v>14472</v>
      </c>
      <c r="B3688" s="1"/>
      <c r="C3688" s="1"/>
      <c r="D3688" s="1"/>
      <c r="E3688" s="1"/>
      <c r="F3688" s="1"/>
      <c r="G3688" s="1"/>
      <c r="H3688" s="1"/>
      <c r="I3688" s="1"/>
      <c r="J3688" s="1"/>
      <c r="K3688" s="1"/>
      <c r="L3688" s="1">
        <v>1</v>
      </c>
      <c r="M3688" s="1"/>
      <c r="N3688" s="1"/>
      <c r="O3688" s="1">
        <v>1</v>
      </c>
    </row>
    <row r="3689" spans="1:15" ht="15.75" hidden="1" customHeight="1" x14ac:dyDescent="0.2">
      <c r="A3689" s="31" t="s">
        <v>13838</v>
      </c>
      <c r="B3689" s="1"/>
      <c r="C3689" s="1">
        <v>1</v>
      </c>
      <c r="D3689" s="1"/>
      <c r="E3689" s="1"/>
      <c r="F3689" s="1"/>
      <c r="G3689" s="1"/>
      <c r="H3689" s="1"/>
      <c r="I3689" s="1"/>
      <c r="J3689" s="1"/>
      <c r="K3689" s="1"/>
      <c r="L3689" s="1"/>
      <c r="M3689" s="1"/>
      <c r="N3689" s="1"/>
      <c r="O3689" s="1">
        <v>1</v>
      </c>
    </row>
    <row r="3690" spans="1:15" ht="15.75" hidden="1" customHeight="1" x14ac:dyDescent="0.2">
      <c r="A3690" s="31" t="s">
        <v>13951</v>
      </c>
      <c r="B3690" s="1">
        <v>1</v>
      </c>
      <c r="C3690" s="1"/>
      <c r="D3690" s="1"/>
      <c r="E3690" s="1"/>
      <c r="F3690" s="1"/>
      <c r="G3690" s="1"/>
      <c r="H3690" s="1"/>
      <c r="I3690" s="1"/>
      <c r="J3690" s="1"/>
      <c r="K3690" s="1"/>
      <c r="L3690" s="1"/>
      <c r="M3690" s="1"/>
      <c r="N3690" s="1"/>
      <c r="O3690" s="1">
        <v>1</v>
      </c>
    </row>
    <row r="3691" spans="1:15" ht="15.75" hidden="1" customHeight="1" x14ac:dyDescent="0.2">
      <c r="A3691" s="31" t="s">
        <v>13347</v>
      </c>
      <c r="B3691" s="1">
        <v>1</v>
      </c>
      <c r="C3691" s="1"/>
      <c r="D3691" s="1"/>
      <c r="E3691" s="1"/>
      <c r="F3691" s="1"/>
      <c r="G3691" s="1"/>
      <c r="H3691" s="1"/>
      <c r="I3691" s="1"/>
      <c r="J3691" s="1"/>
      <c r="K3691" s="1"/>
      <c r="L3691" s="1"/>
      <c r="M3691" s="1"/>
      <c r="N3691" s="1"/>
      <c r="O3691" s="1">
        <v>1</v>
      </c>
    </row>
    <row r="3692" spans="1:15" ht="15.75" hidden="1" customHeight="1" x14ac:dyDescent="0.2">
      <c r="A3692" s="31" t="s">
        <v>11066</v>
      </c>
      <c r="B3692" s="1"/>
      <c r="C3692" s="1"/>
      <c r="D3692" s="1"/>
      <c r="E3692" s="1"/>
      <c r="F3692" s="1"/>
      <c r="G3692" s="1">
        <v>1</v>
      </c>
      <c r="H3692" s="1"/>
      <c r="I3692" s="1"/>
      <c r="J3692" s="1"/>
      <c r="K3692" s="1"/>
      <c r="L3692" s="1"/>
      <c r="M3692" s="1"/>
      <c r="N3692" s="1"/>
      <c r="O3692" s="1">
        <v>1</v>
      </c>
    </row>
    <row r="3693" spans="1:15" ht="15.75" hidden="1" customHeight="1" x14ac:dyDescent="0.2">
      <c r="A3693" s="31" t="s">
        <v>14201</v>
      </c>
      <c r="B3693" s="1"/>
      <c r="C3693" s="1">
        <v>1</v>
      </c>
      <c r="D3693" s="1"/>
      <c r="E3693" s="1"/>
      <c r="F3693" s="1"/>
      <c r="G3693" s="1"/>
      <c r="H3693" s="1"/>
      <c r="I3693" s="1"/>
      <c r="J3693" s="1"/>
      <c r="K3693" s="1"/>
      <c r="L3693" s="1"/>
      <c r="M3693" s="1"/>
      <c r="N3693" s="1"/>
      <c r="O3693" s="1">
        <v>1</v>
      </c>
    </row>
    <row r="3694" spans="1:15" ht="15.75" hidden="1" customHeight="1" x14ac:dyDescent="0.2">
      <c r="A3694" s="31" t="s">
        <v>12747</v>
      </c>
      <c r="B3694" s="1">
        <v>1</v>
      </c>
      <c r="C3694" s="1"/>
      <c r="D3694" s="1"/>
      <c r="E3694" s="1"/>
      <c r="F3694" s="1"/>
      <c r="G3694" s="1"/>
      <c r="H3694" s="1"/>
      <c r="I3694" s="1"/>
      <c r="J3694" s="1"/>
      <c r="K3694" s="1"/>
      <c r="L3694" s="1"/>
      <c r="M3694" s="1"/>
      <c r="N3694" s="1"/>
      <c r="O3694" s="1">
        <v>1</v>
      </c>
    </row>
    <row r="3695" spans="1:15" ht="15.75" hidden="1" customHeight="1" x14ac:dyDescent="0.2">
      <c r="A3695" s="31" t="s">
        <v>12680</v>
      </c>
      <c r="B3695" s="1">
        <v>1</v>
      </c>
      <c r="C3695" s="1"/>
      <c r="D3695" s="1"/>
      <c r="E3695" s="1"/>
      <c r="F3695" s="1"/>
      <c r="G3695" s="1"/>
      <c r="H3695" s="1"/>
      <c r="I3695" s="1"/>
      <c r="J3695" s="1"/>
      <c r="K3695" s="1"/>
      <c r="L3695" s="1"/>
      <c r="M3695" s="1"/>
      <c r="N3695" s="1"/>
      <c r="O3695" s="1">
        <v>1</v>
      </c>
    </row>
    <row r="3696" spans="1:15" ht="15.75" hidden="1" customHeight="1" x14ac:dyDescent="0.2">
      <c r="A3696" s="31" t="s">
        <v>14207</v>
      </c>
      <c r="B3696" s="1"/>
      <c r="C3696" s="1">
        <v>1</v>
      </c>
      <c r="D3696" s="1"/>
      <c r="E3696" s="1"/>
      <c r="F3696" s="1"/>
      <c r="G3696" s="1"/>
      <c r="H3696" s="1"/>
      <c r="I3696" s="1"/>
      <c r="J3696" s="1"/>
      <c r="K3696" s="1"/>
      <c r="L3696" s="1"/>
      <c r="M3696" s="1"/>
      <c r="N3696" s="1"/>
      <c r="O3696" s="1">
        <v>1</v>
      </c>
    </row>
    <row r="3697" spans="1:15" ht="15.75" hidden="1" customHeight="1" x14ac:dyDescent="0.2">
      <c r="A3697" s="31" t="s">
        <v>14114</v>
      </c>
      <c r="B3697" s="1"/>
      <c r="C3697" s="1">
        <v>1</v>
      </c>
      <c r="D3697" s="1"/>
      <c r="E3697" s="1"/>
      <c r="F3697" s="1"/>
      <c r="G3697" s="1"/>
      <c r="H3697" s="1"/>
      <c r="I3697" s="1"/>
      <c r="J3697" s="1"/>
      <c r="K3697" s="1"/>
      <c r="L3697" s="1"/>
      <c r="M3697" s="1"/>
      <c r="N3697" s="1"/>
      <c r="O3697" s="1">
        <v>1</v>
      </c>
    </row>
    <row r="3698" spans="1:15" ht="15.75" hidden="1" customHeight="1" x14ac:dyDescent="0.2">
      <c r="A3698" s="31" t="s">
        <v>12812</v>
      </c>
      <c r="B3698" s="1"/>
      <c r="C3698" s="1"/>
      <c r="D3698" s="1"/>
      <c r="E3698" s="1"/>
      <c r="F3698" s="1"/>
      <c r="G3698" s="1"/>
      <c r="H3698" s="1"/>
      <c r="I3698" s="1">
        <v>1</v>
      </c>
      <c r="J3698" s="1"/>
      <c r="K3698" s="1"/>
      <c r="L3698" s="1"/>
      <c r="M3698" s="1"/>
      <c r="N3698" s="1"/>
      <c r="O3698" s="1">
        <v>1</v>
      </c>
    </row>
    <row r="3699" spans="1:15" ht="15.75" hidden="1" customHeight="1" x14ac:dyDescent="0.2">
      <c r="A3699" s="31" t="s">
        <v>14007</v>
      </c>
      <c r="B3699" s="1"/>
      <c r="C3699" s="1"/>
      <c r="D3699" s="1"/>
      <c r="E3699" s="1"/>
      <c r="F3699" s="1">
        <v>1</v>
      </c>
      <c r="G3699" s="1"/>
      <c r="H3699" s="1"/>
      <c r="I3699" s="1"/>
      <c r="J3699" s="1"/>
      <c r="K3699" s="1"/>
      <c r="L3699" s="1"/>
      <c r="M3699" s="1"/>
      <c r="N3699" s="1"/>
      <c r="O3699" s="1">
        <v>1</v>
      </c>
    </row>
    <row r="3700" spans="1:15" ht="15.75" hidden="1" customHeight="1" x14ac:dyDescent="0.2">
      <c r="A3700" s="31" t="s">
        <v>11352</v>
      </c>
      <c r="B3700" s="1">
        <v>1</v>
      </c>
      <c r="C3700" s="1"/>
      <c r="D3700" s="1"/>
      <c r="E3700" s="1"/>
      <c r="F3700" s="1"/>
      <c r="G3700" s="1"/>
      <c r="H3700" s="1"/>
      <c r="I3700" s="1"/>
      <c r="J3700" s="1"/>
      <c r="K3700" s="1"/>
      <c r="L3700" s="1"/>
      <c r="M3700" s="1"/>
      <c r="N3700" s="1"/>
      <c r="O3700" s="1">
        <v>1</v>
      </c>
    </row>
    <row r="3701" spans="1:15" ht="15.75" customHeight="1" x14ac:dyDescent="0.2">
      <c r="A3701" s="31" t="s">
        <v>11878</v>
      </c>
      <c r="B3701" s="1"/>
      <c r="C3701" s="1"/>
      <c r="D3701" s="1">
        <v>1</v>
      </c>
      <c r="E3701" s="1"/>
      <c r="F3701" s="1"/>
      <c r="G3701" s="1"/>
      <c r="H3701" s="1"/>
      <c r="I3701" s="1"/>
      <c r="J3701" s="1"/>
      <c r="K3701" s="1"/>
      <c r="L3701" s="1"/>
      <c r="M3701" s="1"/>
      <c r="N3701" s="1"/>
      <c r="O3701" s="1">
        <v>1</v>
      </c>
    </row>
    <row r="3702" spans="1:15" ht="15.75" hidden="1" customHeight="1" x14ac:dyDescent="0.2">
      <c r="A3702" s="31" t="s">
        <v>12910</v>
      </c>
      <c r="B3702" s="1">
        <v>1</v>
      </c>
      <c r="C3702" s="1"/>
      <c r="D3702" s="1"/>
      <c r="E3702" s="1"/>
      <c r="F3702" s="1"/>
      <c r="G3702" s="1"/>
      <c r="H3702" s="1"/>
      <c r="I3702" s="1"/>
      <c r="J3702" s="1"/>
      <c r="K3702" s="1"/>
      <c r="L3702" s="1"/>
      <c r="M3702" s="1"/>
      <c r="N3702" s="1"/>
      <c r="O3702" s="1">
        <v>1</v>
      </c>
    </row>
    <row r="3703" spans="1:15" ht="15.75" hidden="1" customHeight="1" x14ac:dyDescent="0.2">
      <c r="A3703" s="31" t="s">
        <v>12245</v>
      </c>
      <c r="B3703" s="1">
        <v>1</v>
      </c>
      <c r="C3703" s="1"/>
      <c r="D3703" s="1"/>
      <c r="E3703" s="1"/>
      <c r="F3703" s="1"/>
      <c r="G3703" s="1"/>
      <c r="H3703" s="1"/>
      <c r="I3703" s="1"/>
      <c r="J3703" s="1"/>
      <c r="K3703" s="1"/>
      <c r="L3703" s="1"/>
      <c r="M3703" s="1"/>
      <c r="N3703" s="1"/>
      <c r="O3703" s="1">
        <v>1</v>
      </c>
    </row>
    <row r="3704" spans="1:15" ht="15.75" hidden="1" customHeight="1" x14ac:dyDescent="0.2">
      <c r="A3704" s="31" t="s">
        <v>14400</v>
      </c>
      <c r="B3704" s="1"/>
      <c r="C3704" s="1"/>
      <c r="D3704" s="1"/>
      <c r="E3704" s="1"/>
      <c r="F3704" s="1"/>
      <c r="G3704" s="1"/>
      <c r="H3704" s="1">
        <v>1</v>
      </c>
      <c r="I3704" s="1"/>
      <c r="J3704" s="1"/>
      <c r="K3704" s="1"/>
      <c r="L3704" s="1"/>
      <c r="M3704" s="1"/>
      <c r="N3704" s="1"/>
      <c r="O3704" s="1">
        <v>1</v>
      </c>
    </row>
    <row r="3705" spans="1:15" ht="15.75" hidden="1" customHeight="1" x14ac:dyDescent="0.2">
      <c r="A3705" s="31" t="s">
        <v>12450</v>
      </c>
      <c r="B3705" s="1">
        <v>1</v>
      </c>
      <c r="C3705" s="1"/>
      <c r="D3705" s="1"/>
      <c r="E3705" s="1"/>
      <c r="F3705" s="1"/>
      <c r="G3705" s="1"/>
      <c r="H3705" s="1"/>
      <c r="I3705" s="1"/>
      <c r="J3705" s="1"/>
      <c r="K3705" s="1"/>
      <c r="L3705" s="1"/>
      <c r="M3705" s="1"/>
      <c r="N3705" s="1"/>
      <c r="O3705" s="1">
        <v>1</v>
      </c>
    </row>
    <row r="3706" spans="1:15" ht="15.75" hidden="1" customHeight="1" x14ac:dyDescent="0.2">
      <c r="A3706" s="31" t="s">
        <v>11607</v>
      </c>
      <c r="B3706" s="1"/>
      <c r="C3706" s="1"/>
      <c r="D3706" s="1">
        <v>1</v>
      </c>
      <c r="E3706" s="1"/>
      <c r="F3706" s="1"/>
      <c r="G3706" s="1"/>
      <c r="H3706" s="1"/>
      <c r="I3706" s="1"/>
      <c r="J3706" s="1"/>
      <c r="K3706" s="1"/>
      <c r="L3706" s="1"/>
      <c r="M3706" s="1"/>
      <c r="N3706" s="1"/>
      <c r="O3706" s="1">
        <v>1</v>
      </c>
    </row>
    <row r="3707" spans="1:15" ht="15.75" hidden="1" customHeight="1" x14ac:dyDescent="0.2">
      <c r="A3707" s="31" t="s">
        <v>10843</v>
      </c>
      <c r="B3707" s="1"/>
      <c r="C3707" s="1"/>
      <c r="D3707" s="1"/>
      <c r="E3707" s="1"/>
      <c r="F3707" s="1"/>
      <c r="G3707" s="1"/>
      <c r="H3707" s="1"/>
      <c r="I3707" s="1">
        <v>1</v>
      </c>
      <c r="J3707" s="1"/>
      <c r="K3707" s="1"/>
      <c r="L3707" s="1"/>
      <c r="M3707" s="1"/>
      <c r="N3707" s="1"/>
      <c r="O3707" s="1">
        <v>1</v>
      </c>
    </row>
    <row r="3708" spans="1:15" ht="15.75" hidden="1" customHeight="1" x14ac:dyDescent="0.2">
      <c r="A3708" s="31" t="s">
        <v>12219</v>
      </c>
      <c r="B3708" s="1"/>
      <c r="C3708" s="1"/>
      <c r="D3708" s="1"/>
      <c r="E3708" s="1">
        <v>1</v>
      </c>
      <c r="F3708" s="1"/>
      <c r="G3708" s="1"/>
      <c r="H3708" s="1"/>
      <c r="I3708" s="1"/>
      <c r="J3708" s="1"/>
      <c r="K3708" s="1"/>
      <c r="L3708" s="1"/>
      <c r="M3708" s="1"/>
      <c r="N3708" s="1"/>
      <c r="O3708" s="1">
        <v>1</v>
      </c>
    </row>
    <row r="3709" spans="1:15" ht="15.75" hidden="1" customHeight="1" x14ac:dyDescent="0.2">
      <c r="A3709" s="31" t="s">
        <v>12740</v>
      </c>
      <c r="B3709" s="1"/>
      <c r="C3709" s="1">
        <v>1</v>
      </c>
      <c r="D3709" s="1"/>
      <c r="E3709" s="1"/>
      <c r="F3709" s="1"/>
      <c r="G3709" s="1"/>
      <c r="H3709" s="1"/>
      <c r="I3709" s="1"/>
      <c r="J3709" s="1"/>
      <c r="K3709" s="1"/>
      <c r="L3709" s="1"/>
      <c r="M3709" s="1"/>
      <c r="N3709" s="1"/>
      <c r="O3709" s="1">
        <v>1</v>
      </c>
    </row>
    <row r="3710" spans="1:15" ht="15.75" hidden="1" customHeight="1" x14ac:dyDescent="0.2">
      <c r="A3710" s="31" t="s">
        <v>12227</v>
      </c>
      <c r="B3710" s="1"/>
      <c r="C3710" s="1"/>
      <c r="D3710" s="1"/>
      <c r="E3710" s="1"/>
      <c r="F3710" s="1"/>
      <c r="G3710" s="1"/>
      <c r="H3710" s="1"/>
      <c r="I3710" s="1"/>
      <c r="J3710" s="1"/>
      <c r="K3710" s="1">
        <v>1</v>
      </c>
      <c r="L3710" s="1"/>
      <c r="M3710" s="1"/>
      <c r="N3710" s="1"/>
      <c r="O3710" s="1">
        <v>1</v>
      </c>
    </row>
    <row r="3711" spans="1:15" ht="15.75" hidden="1" customHeight="1" x14ac:dyDescent="0.2">
      <c r="A3711" s="31" t="s">
        <v>13883</v>
      </c>
      <c r="B3711" s="1"/>
      <c r="C3711" s="1">
        <v>1</v>
      </c>
      <c r="D3711" s="1"/>
      <c r="E3711" s="1"/>
      <c r="F3711" s="1"/>
      <c r="G3711" s="1"/>
      <c r="H3711" s="1"/>
      <c r="I3711" s="1"/>
      <c r="J3711" s="1"/>
      <c r="K3711" s="1"/>
      <c r="L3711" s="1"/>
      <c r="M3711" s="1"/>
      <c r="N3711" s="1"/>
      <c r="O3711" s="1">
        <v>1</v>
      </c>
    </row>
    <row r="3712" spans="1:15" ht="15.75" hidden="1" customHeight="1" x14ac:dyDescent="0.2">
      <c r="A3712" s="31" t="s">
        <v>12967</v>
      </c>
      <c r="B3712" s="1"/>
      <c r="C3712" s="1">
        <v>1</v>
      </c>
      <c r="D3712" s="1"/>
      <c r="E3712" s="1"/>
      <c r="F3712" s="1"/>
      <c r="G3712" s="1"/>
      <c r="H3712" s="1"/>
      <c r="I3712" s="1"/>
      <c r="J3712" s="1"/>
      <c r="K3712" s="1"/>
      <c r="L3712" s="1"/>
      <c r="M3712" s="1"/>
      <c r="N3712" s="1"/>
      <c r="O3712" s="1">
        <v>1</v>
      </c>
    </row>
    <row r="3713" spans="1:15" ht="15.75" hidden="1" customHeight="1" x14ac:dyDescent="0.2">
      <c r="A3713" s="31" t="s">
        <v>12976</v>
      </c>
      <c r="B3713" s="1">
        <v>1</v>
      </c>
      <c r="C3713" s="1"/>
      <c r="D3713" s="1"/>
      <c r="E3713" s="1"/>
      <c r="F3713" s="1"/>
      <c r="G3713" s="1"/>
      <c r="H3713" s="1"/>
      <c r="I3713" s="1"/>
      <c r="J3713" s="1"/>
      <c r="K3713" s="1"/>
      <c r="L3713" s="1"/>
      <c r="M3713" s="1"/>
      <c r="N3713" s="1"/>
      <c r="O3713" s="1">
        <v>1</v>
      </c>
    </row>
    <row r="3714" spans="1:15" ht="15.75" hidden="1" customHeight="1" x14ac:dyDescent="0.2">
      <c r="A3714" s="31" t="s">
        <v>11774</v>
      </c>
      <c r="B3714" s="1"/>
      <c r="C3714" s="1"/>
      <c r="D3714" s="1">
        <v>1</v>
      </c>
      <c r="E3714" s="1"/>
      <c r="F3714" s="1"/>
      <c r="G3714" s="1"/>
      <c r="H3714" s="1"/>
      <c r="I3714" s="1"/>
      <c r="J3714" s="1"/>
      <c r="K3714" s="1"/>
      <c r="L3714" s="1"/>
      <c r="M3714" s="1"/>
      <c r="N3714" s="1"/>
      <c r="O3714" s="1">
        <v>1</v>
      </c>
    </row>
    <row r="3715" spans="1:15" ht="15.75" hidden="1" customHeight="1" x14ac:dyDescent="0.2">
      <c r="A3715" s="31" t="s">
        <v>14519</v>
      </c>
      <c r="B3715" s="1"/>
      <c r="C3715" s="1"/>
      <c r="D3715" s="1"/>
      <c r="E3715" s="1"/>
      <c r="F3715" s="1">
        <v>1</v>
      </c>
      <c r="G3715" s="1"/>
      <c r="H3715" s="1"/>
      <c r="I3715" s="1"/>
      <c r="J3715" s="1"/>
      <c r="K3715" s="1"/>
      <c r="L3715" s="1"/>
      <c r="M3715" s="1"/>
      <c r="N3715" s="1"/>
      <c r="O3715" s="1">
        <v>1</v>
      </c>
    </row>
    <row r="3716" spans="1:15" ht="15.75" hidden="1" customHeight="1" x14ac:dyDescent="0.2">
      <c r="A3716" s="31" t="s">
        <v>12352</v>
      </c>
      <c r="B3716" s="1"/>
      <c r="C3716" s="1">
        <v>1</v>
      </c>
      <c r="D3716" s="1"/>
      <c r="E3716" s="1"/>
      <c r="F3716" s="1"/>
      <c r="G3716" s="1"/>
      <c r="H3716" s="1"/>
      <c r="I3716" s="1"/>
      <c r="J3716" s="1"/>
      <c r="K3716" s="1"/>
      <c r="L3716" s="1"/>
      <c r="M3716" s="1"/>
      <c r="N3716" s="1"/>
      <c r="O3716" s="1">
        <v>1</v>
      </c>
    </row>
    <row r="3717" spans="1:15" ht="15.75" hidden="1" customHeight="1" x14ac:dyDescent="0.2">
      <c r="A3717" s="31" t="s">
        <v>14541</v>
      </c>
      <c r="B3717" s="1"/>
      <c r="C3717" s="1"/>
      <c r="D3717" s="1"/>
      <c r="E3717" s="1"/>
      <c r="F3717" s="1">
        <v>1</v>
      </c>
      <c r="G3717" s="1"/>
      <c r="H3717" s="1"/>
      <c r="I3717" s="1"/>
      <c r="J3717" s="1"/>
      <c r="K3717" s="1"/>
      <c r="L3717" s="1"/>
      <c r="M3717" s="1"/>
      <c r="N3717" s="1"/>
      <c r="O3717" s="1">
        <v>1</v>
      </c>
    </row>
    <row r="3718" spans="1:15" ht="15.75" hidden="1" customHeight="1" x14ac:dyDescent="0.2">
      <c r="A3718" s="31" t="s">
        <v>11561</v>
      </c>
      <c r="B3718" s="1"/>
      <c r="C3718" s="1"/>
      <c r="D3718" s="1"/>
      <c r="E3718" s="1"/>
      <c r="F3718" s="1"/>
      <c r="G3718" s="1">
        <v>1</v>
      </c>
      <c r="H3718" s="1"/>
      <c r="I3718" s="1"/>
      <c r="J3718" s="1"/>
      <c r="K3718" s="1"/>
      <c r="L3718" s="1"/>
      <c r="M3718" s="1"/>
      <c r="N3718" s="1"/>
      <c r="O3718" s="1">
        <v>1</v>
      </c>
    </row>
    <row r="3719" spans="1:15" ht="15.75" hidden="1" customHeight="1" x14ac:dyDescent="0.2">
      <c r="A3719" s="31" t="s">
        <v>11548</v>
      </c>
      <c r="B3719" s="1"/>
      <c r="C3719" s="1">
        <v>1</v>
      </c>
      <c r="D3719" s="1"/>
      <c r="E3719" s="1"/>
      <c r="F3719" s="1"/>
      <c r="G3719" s="1"/>
      <c r="H3719" s="1"/>
      <c r="I3719" s="1"/>
      <c r="J3719" s="1"/>
      <c r="K3719" s="1"/>
      <c r="L3719" s="1"/>
      <c r="M3719" s="1"/>
      <c r="N3719" s="1"/>
      <c r="O3719" s="1">
        <v>1</v>
      </c>
    </row>
    <row r="3720" spans="1:15" ht="15.75" hidden="1" customHeight="1" x14ac:dyDescent="0.2">
      <c r="A3720" s="31" t="s">
        <v>14030</v>
      </c>
      <c r="B3720" s="1">
        <v>1</v>
      </c>
      <c r="C3720" s="1"/>
      <c r="D3720" s="1"/>
      <c r="E3720" s="1"/>
      <c r="F3720" s="1"/>
      <c r="G3720" s="1"/>
      <c r="H3720" s="1"/>
      <c r="I3720" s="1"/>
      <c r="J3720" s="1"/>
      <c r="K3720" s="1"/>
      <c r="L3720" s="1"/>
      <c r="M3720" s="1"/>
      <c r="N3720" s="1"/>
      <c r="O3720" s="1">
        <v>1</v>
      </c>
    </row>
    <row r="3721" spans="1:15" ht="15.75" hidden="1" customHeight="1" x14ac:dyDescent="0.2">
      <c r="A3721" s="31" t="s">
        <v>13000</v>
      </c>
      <c r="B3721" s="1"/>
      <c r="C3721" s="1"/>
      <c r="D3721" s="1"/>
      <c r="E3721" s="1"/>
      <c r="F3721" s="1"/>
      <c r="G3721" s="1"/>
      <c r="H3721" s="1"/>
      <c r="I3721" s="1">
        <v>1</v>
      </c>
      <c r="J3721" s="1"/>
      <c r="K3721" s="1"/>
      <c r="L3721" s="1"/>
      <c r="M3721" s="1"/>
      <c r="N3721" s="1"/>
      <c r="O3721" s="1">
        <v>1</v>
      </c>
    </row>
    <row r="3722" spans="1:15" ht="15.75" hidden="1" customHeight="1" x14ac:dyDescent="0.2">
      <c r="A3722" s="31" t="s">
        <v>12243</v>
      </c>
      <c r="B3722" s="1">
        <v>1</v>
      </c>
      <c r="C3722" s="1"/>
      <c r="D3722" s="1"/>
      <c r="E3722" s="1"/>
      <c r="F3722" s="1"/>
      <c r="G3722" s="1"/>
      <c r="H3722" s="1"/>
      <c r="I3722" s="1"/>
      <c r="J3722" s="1"/>
      <c r="K3722" s="1"/>
      <c r="L3722" s="1"/>
      <c r="M3722" s="1"/>
      <c r="N3722" s="1"/>
      <c r="O3722" s="1">
        <v>1</v>
      </c>
    </row>
    <row r="3723" spans="1:15" ht="15.75" hidden="1" customHeight="1" x14ac:dyDescent="0.2">
      <c r="A3723" s="31" t="s">
        <v>12734</v>
      </c>
      <c r="B3723" s="1"/>
      <c r="C3723" s="1">
        <v>1</v>
      </c>
      <c r="D3723" s="1"/>
      <c r="E3723" s="1"/>
      <c r="F3723" s="1"/>
      <c r="G3723" s="1"/>
      <c r="H3723" s="1"/>
      <c r="I3723" s="1"/>
      <c r="J3723" s="1"/>
      <c r="K3723" s="1"/>
      <c r="L3723" s="1"/>
      <c r="M3723" s="1"/>
      <c r="N3723" s="1"/>
      <c r="O3723" s="1">
        <v>1</v>
      </c>
    </row>
    <row r="3724" spans="1:15" ht="15.75" hidden="1" customHeight="1" x14ac:dyDescent="0.2">
      <c r="A3724" s="31" t="s">
        <v>13937</v>
      </c>
      <c r="B3724" s="1"/>
      <c r="C3724" s="1"/>
      <c r="D3724" s="1"/>
      <c r="E3724" s="1"/>
      <c r="F3724" s="1">
        <v>1</v>
      </c>
      <c r="G3724" s="1"/>
      <c r="H3724" s="1"/>
      <c r="I3724" s="1"/>
      <c r="J3724" s="1"/>
      <c r="K3724" s="1"/>
      <c r="L3724" s="1"/>
      <c r="M3724" s="1"/>
      <c r="N3724" s="1"/>
      <c r="O3724" s="1">
        <v>1</v>
      </c>
    </row>
    <row r="3725" spans="1:15" ht="15.75" hidden="1" customHeight="1" x14ac:dyDescent="0.2">
      <c r="A3725" s="31" t="s">
        <v>12917</v>
      </c>
      <c r="B3725" s="1">
        <v>1</v>
      </c>
      <c r="C3725" s="1"/>
      <c r="D3725" s="1"/>
      <c r="E3725" s="1"/>
      <c r="F3725" s="1"/>
      <c r="G3725" s="1"/>
      <c r="H3725" s="1"/>
      <c r="I3725" s="1"/>
      <c r="J3725" s="1"/>
      <c r="K3725" s="1"/>
      <c r="L3725" s="1"/>
      <c r="M3725" s="1"/>
      <c r="N3725" s="1"/>
      <c r="O3725" s="1">
        <v>1</v>
      </c>
    </row>
    <row r="3726" spans="1:15" ht="15.75" hidden="1" customHeight="1" x14ac:dyDescent="0.2">
      <c r="A3726" s="31" t="s">
        <v>14829</v>
      </c>
      <c r="B3726" s="1"/>
      <c r="C3726" s="1"/>
      <c r="D3726" s="1"/>
      <c r="E3726" s="1"/>
      <c r="F3726" s="1">
        <v>1</v>
      </c>
      <c r="G3726" s="1"/>
      <c r="H3726" s="1"/>
      <c r="I3726" s="1"/>
      <c r="J3726" s="1"/>
      <c r="K3726" s="1"/>
      <c r="L3726" s="1"/>
      <c r="M3726" s="1"/>
      <c r="N3726" s="1"/>
      <c r="O3726" s="1">
        <v>1</v>
      </c>
    </row>
    <row r="3727" spans="1:15" ht="15.75" hidden="1" customHeight="1" x14ac:dyDescent="0.2">
      <c r="A3727" s="31" t="s">
        <v>12034</v>
      </c>
      <c r="B3727" s="1"/>
      <c r="C3727" s="1"/>
      <c r="D3727" s="1"/>
      <c r="E3727" s="1"/>
      <c r="F3727" s="1"/>
      <c r="G3727" s="1"/>
      <c r="H3727" s="1"/>
      <c r="I3727" s="1"/>
      <c r="J3727" s="1">
        <v>1</v>
      </c>
      <c r="K3727" s="1"/>
      <c r="L3727" s="1"/>
      <c r="M3727" s="1"/>
      <c r="N3727" s="1"/>
      <c r="O3727" s="1">
        <v>1</v>
      </c>
    </row>
    <row r="3728" spans="1:15" ht="15.75" hidden="1" customHeight="1" x14ac:dyDescent="0.2">
      <c r="A3728" s="31" t="s">
        <v>13106</v>
      </c>
      <c r="B3728" s="1"/>
      <c r="C3728" s="1">
        <v>1</v>
      </c>
      <c r="D3728" s="1"/>
      <c r="E3728" s="1"/>
      <c r="F3728" s="1"/>
      <c r="G3728" s="1"/>
      <c r="H3728" s="1"/>
      <c r="I3728" s="1"/>
      <c r="J3728" s="1"/>
      <c r="K3728" s="1"/>
      <c r="L3728" s="1"/>
      <c r="M3728" s="1"/>
      <c r="N3728" s="1"/>
      <c r="O3728" s="1">
        <v>1</v>
      </c>
    </row>
    <row r="3729" spans="1:15" ht="15.75" hidden="1" customHeight="1" x14ac:dyDescent="0.2">
      <c r="A3729" s="31" t="s">
        <v>13274</v>
      </c>
      <c r="B3729" s="1">
        <v>1</v>
      </c>
      <c r="C3729" s="1"/>
      <c r="D3729" s="1"/>
      <c r="E3729" s="1"/>
      <c r="F3729" s="1"/>
      <c r="G3729" s="1"/>
      <c r="H3729" s="1"/>
      <c r="I3729" s="1"/>
      <c r="J3729" s="1"/>
      <c r="K3729" s="1"/>
      <c r="L3729" s="1"/>
      <c r="M3729" s="1"/>
      <c r="N3729" s="1"/>
      <c r="O3729" s="1">
        <v>1</v>
      </c>
    </row>
    <row r="3730" spans="1:15" ht="15.75" hidden="1" customHeight="1" x14ac:dyDescent="0.2">
      <c r="A3730" s="31" t="s">
        <v>10574</v>
      </c>
      <c r="B3730" s="1"/>
      <c r="C3730" s="1"/>
      <c r="D3730" s="1">
        <v>1</v>
      </c>
      <c r="E3730" s="1"/>
      <c r="F3730" s="1"/>
      <c r="G3730" s="1"/>
      <c r="H3730" s="1"/>
      <c r="I3730" s="1"/>
      <c r="J3730" s="1"/>
      <c r="K3730" s="1"/>
      <c r="L3730" s="1"/>
      <c r="M3730" s="1"/>
      <c r="N3730" s="1"/>
      <c r="O3730" s="1">
        <v>1</v>
      </c>
    </row>
    <row r="3731" spans="1:15" ht="15.75" hidden="1" customHeight="1" x14ac:dyDescent="0.2">
      <c r="A3731" s="31" t="s">
        <v>12239</v>
      </c>
      <c r="B3731" s="1">
        <v>1</v>
      </c>
      <c r="C3731" s="1"/>
      <c r="D3731" s="1"/>
      <c r="E3731" s="1"/>
      <c r="F3731" s="1"/>
      <c r="G3731" s="1"/>
      <c r="H3731" s="1"/>
      <c r="I3731" s="1"/>
      <c r="J3731" s="1"/>
      <c r="K3731" s="1"/>
      <c r="L3731" s="1"/>
      <c r="M3731" s="1"/>
      <c r="N3731" s="1"/>
      <c r="O3731" s="1">
        <v>1</v>
      </c>
    </row>
    <row r="3732" spans="1:15" ht="15.75" hidden="1" customHeight="1" x14ac:dyDescent="0.2">
      <c r="A3732" s="31" t="s">
        <v>13006</v>
      </c>
      <c r="B3732" s="1">
        <v>1</v>
      </c>
      <c r="C3732" s="1"/>
      <c r="D3732" s="1"/>
      <c r="E3732" s="1"/>
      <c r="F3732" s="1"/>
      <c r="G3732" s="1"/>
      <c r="H3732" s="1"/>
      <c r="I3732" s="1"/>
      <c r="J3732" s="1"/>
      <c r="K3732" s="1"/>
      <c r="L3732" s="1"/>
      <c r="M3732" s="1"/>
      <c r="N3732" s="1"/>
      <c r="O3732" s="1">
        <v>1</v>
      </c>
    </row>
    <row r="3733" spans="1:15" ht="15.75" hidden="1" customHeight="1" x14ac:dyDescent="0.2">
      <c r="A3733" s="31" t="s">
        <v>13143</v>
      </c>
      <c r="B3733" s="1"/>
      <c r="C3733" s="1"/>
      <c r="D3733" s="1">
        <v>1</v>
      </c>
      <c r="E3733" s="1"/>
      <c r="F3733" s="1"/>
      <c r="G3733" s="1"/>
      <c r="H3733" s="1"/>
      <c r="I3733" s="1"/>
      <c r="J3733" s="1"/>
      <c r="K3733" s="1"/>
      <c r="L3733" s="1"/>
      <c r="M3733" s="1"/>
      <c r="N3733" s="1"/>
      <c r="O3733" s="1">
        <v>1</v>
      </c>
    </row>
    <row r="3734" spans="1:15" ht="15.75" hidden="1" customHeight="1" x14ac:dyDescent="0.2">
      <c r="A3734" s="31" t="s">
        <v>13616</v>
      </c>
      <c r="B3734" s="1"/>
      <c r="C3734" s="1"/>
      <c r="D3734" s="1"/>
      <c r="E3734" s="1"/>
      <c r="F3734" s="1"/>
      <c r="G3734" s="1"/>
      <c r="H3734" s="1"/>
      <c r="I3734" s="1">
        <v>1</v>
      </c>
      <c r="J3734" s="1"/>
      <c r="K3734" s="1"/>
      <c r="L3734" s="1"/>
      <c r="M3734" s="1"/>
      <c r="N3734" s="1"/>
      <c r="O3734" s="1">
        <v>1</v>
      </c>
    </row>
    <row r="3735" spans="1:15" ht="15.75" hidden="1" customHeight="1" x14ac:dyDescent="0.2">
      <c r="A3735" s="31" t="s">
        <v>13381</v>
      </c>
      <c r="B3735" s="1">
        <v>1</v>
      </c>
      <c r="C3735" s="1"/>
      <c r="D3735" s="1"/>
      <c r="E3735" s="1"/>
      <c r="F3735" s="1"/>
      <c r="G3735" s="1"/>
      <c r="H3735" s="1"/>
      <c r="I3735" s="1"/>
      <c r="J3735" s="1"/>
      <c r="K3735" s="1"/>
      <c r="L3735" s="1"/>
      <c r="M3735" s="1"/>
      <c r="N3735" s="1"/>
      <c r="O3735" s="1">
        <v>1</v>
      </c>
    </row>
    <row r="3736" spans="1:15" ht="15.75" hidden="1" customHeight="1" x14ac:dyDescent="0.2">
      <c r="A3736" s="31" t="s">
        <v>10910</v>
      </c>
      <c r="B3736" s="1"/>
      <c r="C3736" s="1">
        <v>1</v>
      </c>
      <c r="D3736" s="1"/>
      <c r="E3736" s="1"/>
      <c r="F3736" s="1"/>
      <c r="G3736" s="1"/>
      <c r="H3736" s="1"/>
      <c r="I3736" s="1"/>
      <c r="J3736" s="1"/>
      <c r="K3736" s="1"/>
      <c r="L3736" s="1"/>
      <c r="M3736" s="1"/>
      <c r="N3736" s="1"/>
      <c r="O3736" s="1">
        <v>1</v>
      </c>
    </row>
    <row r="3737" spans="1:15" ht="15.75" hidden="1" customHeight="1" x14ac:dyDescent="0.2">
      <c r="A3737" s="31" t="s">
        <v>11267</v>
      </c>
      <c r="B3737" s="1">
        <v>1</v>
      </c>
      <c r="C3737" s="1"/>
      <c r="D3737" s="1"/>
      <c r="E3737" s="1"/>
      <c r="F3737" s="1"/>
      <c r="G3737" s="1"/>
      <c r="H3737" s="1"/>
      <c r="I3737" s="1"/>
      <c r="J3737" s="1"/>
      <c r="K3737" s="1"/>
      <c r="L3737" s="1"/>
      <c r="M3737" s="1"/>
      <c r="N3737" s="1"/>
      <c r="O3737" s="1">
        <v>1</v>
      </c>
    </row>
    <row r="3738" spans="1:15" ht="15.75" hidden="1" customHeight="1" x14ac:dyDescent="0.2">
      <c r="A3738" s="31" t="s">
        <v>11137</v>
      </c>
      <c r="B3738" s="1"/>
      <c r="C3738" s="1"/>
      <c r="D3738" s="1"/>
      <c r="E3738" s="1">
        <v>1</v>
      </c>
      <c r="F3738" s="1"/>
      <c r="G3738" s="1"/>
      <c r="H3738" s="1"/>
      <c r="I3738" s="1"/>
      <c r="J3738" s="1"/>
      <c r="K3738" s="1"/>
      <c r="L3738" s="1"/>
      <c r="M3738" s="1"/>
      <c r="N3738" s="1"/>
      <c r="O3738" s="1">
        <v>1</v>
      </c>
    </row>
    <row r="3739" spans="1:15" ht="15.75" hidden="1" customHeight="1" x14ac:dyDescent="0.2">
      <c r="A3739" s="31" t="s">
        <v>13431</v>
      </c>
      <c r="B3739" s="1">
        <v>1</v>
      </c>
      <c r="C3739" s="1"/>
      <c r="D3739" s="1"/>
      <c r="E3739" s="1"/>
      <c r="F3739" s="1"/>
      <c r="G3739" s="1"/>
      <c r="H3739" s="1"/>
      <c r="I3739" s="1"/>
      <c r="J3739" s="1"/>
      <c r="K3739" s="1"/>
      <c r="L3739" s="1"/>
      <c r="M3739" s="1"/>
      <c r="N3739" s="1"/>
      <c r="O3739" s="1">
        <v>1</v>
      </c>
    </row>
    <row r="3740" spans="1:15" ht="15.75" hidden="1" customHeight="1" x14ac:dyDescent="0.2">
      <c r="A3740" s="31" t="s">
        <v>12978</v>
      </c>
      <c r="B3740" s="1">
        <v>1</v>
      </c>
      <c r="C3740" s="1"/>
      <c r="D3740" s="1"/>
      <c r="E3740" s="1"/>
      <c r="F3740" s="1"/>
      <c r="G3740" s="1"/>
      <c r="H3740" s="1"/>
      <c r="I3740" s="1"/>
      <c r="J3740" s="1"/>
      <c r="K3740" s="1"/>
      <c r="L3740" s="1"/>
      <c r="M3740" s="1"/>
      <c r="N3740" s="1"/>
      <c r="O3740" s="1">
        <v>1</v>
      </c>
    </row>
    <row r="3741" spans="1:15" ht="15.75" hidden="1" customHeight="1" x14ac:dyDescent="0.2">
      <c r="A3741" s="31" t="s">
        <v>13414</v>
      </c>
      <c r="B3741" s="1">
        <v>1</v>
      </c>
      <c r="C3741" s="1"/>
      <c r="D3741" s="1"/>
      <c r="E3741" s="1"/>
      <c r="F3741" s="1"/>
      <c r="G3741" s="1"/>
      <c r="H3741" s="1"/>
      <c r="I3741" s="1"/>
      <c r="J3741" s="1"/>
      <c r="K3741" s="1"/>
      <c r="L3741" s="1"/>
      <c r="M3741" s="1"/>
      <c r="N3741" s="1"/>
      <c r="O3741" s="1">
        <v>1</v>
      </c>
    </row>
    <row r="3742" spans="1:15" ht="15.75" hidden="1" customHeight="1" x14ac:dyDescent="0.2">
      <c r="A3742" s="31" t="s">
        <v>10562</v>
      </c>
      <c r="B3742" s="1">
        <v>1</v>
      </c>
      <c r="C3742" s="1"/>
      <c r="D3742" s="1"/>
      <c r="E3742" s="1"/>
      <c r="F3742" s="1"/>
      <c r="G3742" s="1"/>
      <c r="H3742" s="1"/>
      <c r="I3742" s="1"/>
      <c r="J3742" s="1"/>
      <c r="K3742" s="1"/>
      <c r="L3742" s="1"/>
      <c r="M3742" s="1"/>
      <c r="N3742" s="1"/>
      <c r="O3742" s="1">
        <v>1</v>
      </c>
    </row>
    <row r="3743" spans="1:15" ht="15.75" hidden="1" customHeight="1" x14ac:dyDescent="0.2">
      <c r="A3743" s="31" t="s">
        <v>13877</v>
      </c>
      <c r="B3743" s="1"/>
      <c r="C3743" s="1">
        <v>1</v>
      </c>
      <c r="D3743" s="1"/>
      <c r="E3743" s="1"/>
      <c r="F3743" s="1"/>
      <c r="G3743" s="1"/>
      <c r="H3743" s="1"/>
      <c r="I3743" s="1"/>
      <c r="J3743" s="1"/>
      <c r="K3743" s="1"/>
      <c r="L3743" s="1"/>
      <c r="M3743" s="1"/>
      <c r="N3743" s="1"/>
      <c r="O3743" s="1">
        <v>1</v>
      </c>
    </row>
    <row r="3744" spans="1:15" ht="15.75" hidden="1" customHeight="1" x14ac:dyDescent="0.2">
      <c r="A3744" s="31" t="s">
        <v>12613</v>
      </c>
      <c r="B3744" s="1">
        <v>1</v>
      </c>
      <c r="C3744" s="1"/>
      <c r="D3744" s="1"/>
      <c r="E3744" s="1"/>
      <c r="F3744" s="1"/>
      <c r="G3744" s="1"/>
      <c r="H3744" s="1"/>
      <c r="I3744" s="1"/>
      <c r="J3744" s="1"/>
      <c r="K3744" s="1"/>
      <c r="L3744" s="1"/>
      <c r="M3744" s="1"/>
      <c r="N3744" s="1"/>
      <c r="O3744" s="1">
        <v>1</v>
      </c>
    </row>
    <row r="3745" spans="1:15" ht="15.75" hidden="1" customHeight="1" x14ac:dyDescent="0.2">
      <c r="A3745" s="31" t="s">
        <v>11932</v>
      </c>
      <c r="B3745" s="1"/>
      <c r="C3745" s="1"/>
      <c r="D3745" s="1"/>
      <c r="E3745" s="1"/>
      <c r="F3745" s="1"/>
      <c r="G3745" s="1"/>
      <c r="H3745" s="1">
        <v>1</v>
      </c>
      <c r="I3745" s="1"/>
      <c r="J3745" s="1"/>
      <c r="K3745" s="1"/>
      <c r="L3745" s="1"/>
      <c r="M3745" s="1"/>
      <c r="N3745" s="1"/>
      <c r="O3745" s="1">
        <v>1</v>
      </c>
    </row>
    <row r="3746" spans="1:15" ht="15.75" hidden="1" customHeight="1" x14ac:dyDescent="0.2">
      <c r="A3746" s="31" t="s">
        <v>14821</v>
      </c>
      <c r="B3746" s="1"/>
      <c r="C3746" s="1"/>
      <c r="D3746" s="1"/>
      <c r="E3746" s="1"/>
      <c r="F3746" s="1">
        <v>1</v>
      </c>
      <c r="G3746" s="1"/>
      <c r="H3746" s="1"/>
      <c r="I3746" s="1"/>
      <c r="J3746" s="1"/>
      <c r="K3746" s="1"/>
      <c r="L3746" s="1"/>
      <c r="M3746" s="1"/>
      <c r="N3746" s="1"/>
      <c r="O3746" s="1">
        <v>1</v>
      </c>
    </row>
    <row r="3747" spans="1:15" ht="15.75" hidden="1" customHeight="1" x14ac:dyDescent="0.2">
      <c r="A3747" s="31" t="s">
        <v>14264</v>
      </c>
      <c r="B3747" s="1"/>
      <c r="C3747" s="1">
        <v>1</v>
      </c>
      <c r="D3747" s="1"/>
      <c r="E3747" s="1"/>
      <c r="F3747" s="1"/>
      <c r="G3747" s="1"/>
      <c r="H3747" s="1"/>
      <c r="I3747" s="1"/>
      <c r="J3747" s="1"/>
      <c r="K3747" s="1"/>
      <c r="L3747" s="1"/>
      <c r="M3747" s="1"/>
      <c r="N3747" s="1"/>
      <c r="O3747" s="1">
        <v>1</v>
      </c>
    </row>
    <row r="3748" spans="1:15" ht="15.75" hidden="1" customHeight="1" x14ac:dyDescent="0.2">
      <c r="A3748" s="31" t="s">
        <v>14616</v>
      </c>
      <c r="B3748" s="1"/>
      <c r="C3748" s="1"/>
      <c r="D3748" s="1"/>
      <c r="E3748" s="1"/>
      <c r="F3748" s="1"/>
      <c r="G3748" s="1"/>
      <c r="H3748" s="1"/>
      <c r="I3748" s="1"/>
      <c r="J3748" s="1"/>
      <c r="K3748" s="1">
        <v>1</v>
      </c>
      <c r="L3748" s="1"/>
      <c r="M3748" s="1"/>
      <c r="N3748" s="1"/>
      <c r="O3748" s="1">
        <v>1</v>
      </c>
    </row>
    <row r="3749" spans="1:15" ht="15.75" hidden="1" customHeight="1" x14ac:dyDescent="0.2">
      <c r="A3749" s="31" t="s">
        <v>14749</v>
      </c>
      <c r="B3749" s="1"/>
      <c r="C3749" s="1">
        <v>1</v>
      </c>
      <c r="D3749" s="1"/>
      <c r="E3749" s="1"/>
      <c r="F3749" s="1"/>
      <c r="G3749" s="1"/>
      <c r="H3749" s="1"/>
      <c r="I3749" s="1"/>
      <c r="J3749" s="1"/>
      <c r="K3749" s="1"/>
      <c r="L3749" s="1"/>
      <c r="M3749" s="1"/>
      <c r="N3749" s="1"/>
      <c r="O3749" s="1">
        <v>1</v>
      </c>
    </row>
    <row r="3750" spans="1:15" ht="15.75" hidden="1" customHeight="1" x14ac:dyDescent="0.2">
      <c r="A3750" s="31" t="s">
        <v>10468</v>
      </c>
      <c r="B3750" s="1">
        <v>1</v>
      </c>
      <c r="C3750" s="1"/>
      <c r="D3750" s="1"/>
      <c r="E3750" s="1"/>
      <c r="F3750" s="1"/>
      <c r="G3750" s="1"/>
      <c r="H3750" s="1"/>
      <c r="I3750" s="1"/>
      <c r="J3750" s="1"/>
      <c r="K3750" s="1"/>
      <c r="L3750" s="1"/>
      <c r="M3750" s="1"/>
      <c r="N3750" s="1"/>
      <c r="O3750" s="1">
        <v>1</v>
      </c>
    </row>
    <row r="3751" spans="1:15" ht="15.75" hidden="1" customHeight="1" x14ac:dyDescent="0.2">
      <c r="A3751" s="31" t="s">
        <v>14138</v>
      </c>
      <c r="B3751" s="1"/>
      <c r="C3751" s="1"/>
      <c r="D3751" s="1"/>
      <c r="E3751" s="1">
        <v>1</v>
      </c>
      <c r="F3751" s="1"/>
      <c r="G3751" s="1"/>
      <c r="H3751" s="1"/>
      <c r="I3751" s="1"/>
      <c r="J3751" s="1"/>
      <c r="K3751" s="1"/>
      <c r="L3751" s="1"/>
      <c r="M3751" s="1"/>
      <c r="N3751" s="1"/>
      <c r="O3751" s="1">
        <v>1</v>
      </c>
    </row>
    <row r="3752" spans="1:15" ht="15.75" hidden="1" customHeight="1" x14ac:dyDescent="0.2">
      <c r="A3752" s="31" t="s">
        <v>10524</v>
      </c>
      <c r="B3752" s="1"/>
      <c r="C3752" s="1">
        <v>1</v>
      </c>
      <c r="D3752" s="1"/>
      <c r="E3752" s="1"/>
      <c r="F3752" s="1"/>
      <c r="G3752" s="1"/>
      <c r="H3752" s="1"/>
      <c r="I3752" s="1"/>
      <c r="J3752" s="1"/>
      <c r="K3752" s="1"/>
      <c r="L3752" s="1"/>
      <c r="M3752" s="1"/>
      <c r="N3752" s="1"/>
      <c r="O3752" s="1">
        <v>1</v>
      </c>
    </row>
    <row r="3753" spans="1:15" ht="15.75" hidden="1" customHeight="1" x14ac:dyDescent="0.2">
      <c r="A3753" s="31" t="s">
        <v>12055</v>
      </c>
      <c r="B3753" s="1">
        <v>1</v>
      </c>
      <c r="C3753" s="1"/>
      <c r="D3753" s="1"/>
      <c r="E3753" s="1"/>
      <c r="F3753" s="1"/>
      <c r="G3753" s="1"/>
      <c r="H3753" s="1"/>
      <c r="I3753" s="1"/>
      <c r="J3753" s="1"/>
      <c r="K3753" s="1"/>
      <c r="L3753" s="1"/>
      <c r="M3753" s="1"/>
      <c r="N3753" s="1"/>
      <c r="O3753" s="1">
        <v>1</v>
      </c>
    </row>
    <row r="3754" spans="1:15" ht="15.75" hidden="1" customHeight="1" x14ac:dyDescent="0.2">
      <c r="A3754" s="31" t="s">
        <v>13549</v>
      </c>
      <c r="B3754" s="1"/>
      <c r="C3754" s="1"/>
      <c r="D3754" s="1"/>
      <c r="E3754" s="1"/>
      <c r="F3754" s="1">
        <v>1</v>
      </c>
      <c r="G3754" s="1"/>
      <c r="H3754" s="1"/>
      <c r="I3754" s="1"/>
      <c r="J3754" s="1"/>
      <c r="K3754" s="1"/>
      <c r="L3754" s="1"/>
      <c r="M3754" s="1"/>
      <c r="N3754" s="1"/>
      <c r="O3754" s="1">
        <v>1</v>
      </c>
    </row>
    <row r="3755" spans="1:15" ht="15.75" hidden="1" customHeight="1" x14ac:dyDescent="0.2">
      <c r="A3755" s="31" t="s">
        <v>11032</v>
      </c>
      <c r="B3755" s="1">
        <v>1</v>
      </c>
      <c r="C3755" s="1"/>
      <c r="D3755" s="1"/>
      <c r="E3755" s="1"/>
      <c r="F3755" s="1"/>
      <c r="G3755" s="1"/>
      <c r="H3755" s="1"/>
      <c r="I3755" s="1"/>
      <c r="J3755" s="1"/>
      <c r="K3755" s="1"/>
      <c r="L3755" s="1"/>
      <c r="M3755" s="1"/>
      <c r="N3755" s="1"/>
      <c r="O3755" s="1">
        <v>1</v>
      </c>
    </row>
    <row r="3756" spans="1:15" ht="15.75" hidden="1" customHeight="1" x14ac:dyDescent="0.2">
      <c r="A3756" s="31" t="s">
        <v>10879</v>
      </c>
      <c r="B3756" s="1">
        <v>1</v>
      </c>
      <c r="C3756" s="1"/>
      <c r="D3756" s="1"/>
      <c r="E3756" s="1"/>
      <c r="F3756" s="1"/>
      <c r="G3756" s="1"/>
      <c r="H3756" s="1"/>
      <c r="I3756" s="1"/>
      <c r="J3756" s="1"/>
      <c r="K3756" s="1"/>
      <c r="L3756" s="1"/>
      <c r="M3756" s="1"/>
      <c r="N3756" s="1"/>
      <c r="O3756" s="1">
        <v>1</v>
      </c>
    </row>
    <row r="3757" spans="1:15" ht="15.75" hidden="1" customHeight="1" x14ac:dyDescent="0.2">
      <c r="A3757" s="31" t="s">
        <v>12260</v>
      </c>
      <c r="B3757" s="1">
        <v>1</v>
      </c>
      <c r="C3757" s="1"/>
      <c r="D3757" s="1"/>
      <c r="E3757" s="1"/>
      <c r="F3757" s="1"/>
      <c r="G3757" s="1"/>
      <c r="H3757" s="1"/>
      <c r="I3757" s="1"/>
      <c r="J3757" s="1"/>
      <c r="K3757" s="1"/>
      <c r="L3757" s="1"/>
      <c r="M3757" s="1"/>
      <c r="N3757" s="1"/>
      <c r="O3757" s="1">
        <v>1</v>
      </c>
    </row>
    <row r="3758" spans="1:15" ht="15.75" hidden="1" customHeight="1" x14ac:dyDescent="0.2">
      <c r="A3758" s="31" t="s">
        <v>13827</v>
      </c>
      <c r="B3758" s="1"/>
      <c r="C3758" s="1"/>
      <c r="D3758" s="1"/>
      <c r="E3758" s="1"/>
      <c r="F3758" s="1"/>
      <c r="G3758" s="1"/>
      <c r="H3758" s="1"/>
      <c r="I3758" s="1"/>
      <c r="J3758" s="1"/>
      <c r="K3758" s="1"/>
      <c r="L3758" s="1"/>
      <c r="M3758" s="1">
        <v>1</v>
      </c>
      <c r="N3758" s="1"/>
      <c r="O3758" s="1">
        <v>1</v>
      </c>
    </row>
    <row r="3759" spans="1:15" ht="15.75" hidden="1" customHeight="1" x14ac:dyDescent="0.2">
      <c r="A3759" s="31" t="s">
        <v>13642</v>
      </c>
      <c r="B3759" s="1"/>
      <c r="C3759" s="1"/>
      <c r="D3759" s="1"/>
      <c r="E3759" s="1"/>
      <c r="F3759" s="1"/>
      <c r="G3759" s="1"/>
      <c r="H3759" s="1"/>
      <c r="I3759" s="1">
        <v>1</v>
      </c>
      <c r="J3759" s="1"/>
      <c r="K3759" s="1"/>
      <c r="L3759" s="1"/>
      <c r="M3759" s="1"/>
      <c r="N3759" s="1"/>
      <c r="O3759" s="1">
        <v>1</v>
      </c>
    </row>
    <row r="3760" spans="1:15" ht="15.75" hidden="1" customHeight="1" x14ac:dyDescent="0.2">
      <c r="A3760" s="31" t="s">
        <v>13287</v>
      </c>
      <c r="B3760" s="1">
        <v>1</v>
      </c>
      <c r="C3760" s="1"/>
      <c r="D3760" s="1"/>
      <c r="E3760" s="1"/>
      <c r="F3760" s="1"/>
      <c r="G3760" s="1"/>
      <c r="H3760" s="1"/>
      <c r="I3760" s="1"/>
      <c r="J3760" s="1"/>
      <c r="K3760" s="1"/>
      <c r="L3760" s="1"/>
      <c r="M3760" s="1"/>
      <c r="N3760" s="1"/>
      <c r="O3760" s="1">
        <v>1</v>
      </c>
    </row>
    <row r="3761" spans="1:15" ht="15.75" hidden="1" customHeight="1" x14ac:dyDescent="0.2">
      <c r="A3761" s="31" t="s">
        <v>13922</v>
      </c>
      <c r="B3761" s="1">
        <v>1</v>
      </c>
      <c r="C3761" s="1"/>
      <c r="D3761" s="1"/>
      <c r="E3761" s="1"/>
      <c r="F3761" s="1"/>
      <c r="G3761" s="1"/>
      <c r="H3761" s="1"/>
      <c r="I3761" s="1"/>
      <c r="J3761" s="1"/>
      <c r="K3761" s="1"/>
      <c r="L3761" s="1"/>
      <c r="M3761" s="1"/>
      <c r="N3761" s="1"/>
      <c r="O3761" s="1">
        <v>1</v>
      </c>
    </row>
    <row r="3762" spans="1:15" ht="15.75" hidden="1" customHeight="1" x14ac:dyDescent="0.2">
      <c r="A3762" s="31" t="s">
        <v>10954</v>
      </c>
      <c r="B3762" s="1">
        <v>1</v>
      </c>
      <c r="C3762" s="1"/>
      <c r="D3762" s="1"/>
      <c r="E3762" s="1"/>
      <c r="F3762" s="1"/>
      <c r="G3762" s="1"/>
      <c r="H3762" s="1"/>
      <c r="I3762" s="1"/>
      <c r="J3762" s="1"/>
      <c r="K3762" s="1"/>
      <c r="L3762" s="1"/>
      <c r="M3762" s="1"/>
      <c r="N3762" s="1"/>
      <c r="O3762" s="1">
        <v>1</v>
      </c>
    </row>
    <row r="3763" spans="1:15" ht="15.75" hidden="1" customHeight="1" x14ac:dyDescent="0.2">
      <c r="A3763" s="31" t="s">
        <v>12599</v>
      </c>
      <c r="B3763" s="1"/>
      <c r="C3763" s="1"/>
      <c r="D3763" s="1"/>
      <c r="E3763" s="1"/>
      <c r="F3763" s="1"/>
      <c r="G3763" s="1"/>
      <c r="H3763" s="1">
        <v>1</v>
      </c>
      <c r="I3763" s="1"/>
      <c r="J3763" s="1"/>
      <c r="K3763" s="1"/>
      <c r="L3763" s="1"/>
      <c r="M3763" s="1"/>
      <c r="N3763" s="1"/>
      <c r="O3763" s="1">
        <v>1</v>
      </c>
    </row>
    <row r="3764" spans="1:15" ht="15.75" hidden="1" customHeight="1" x14ac:dyDescent="0.2">
      <c r="A3764" s="31" t="s">
        <v>12057</v>
      </c>
      <c r="B3764" s="1">
        <v>1</v>
      </c>
      <c r="C3764" s="1"/>
      <c r="D3764" s="1"/>
      <c r="E3764" s="1"/>
      <c r="F3764" s="1"/>
      <c r="G3764" s="1"/>
      <c r="H3764" s="1"/>
      <c r="I3764" s="1"/>
      <c r="J3764" s="1"/>
      <c r="K3764" s="1"/>
      <c r="L3764" s="1"/>
      <c r="M3764" s="1"/>
      <c r="N3764" s="1"/>
      <c r="O3764" s="1">
        <v>1</v>
      </c>
    </row>
    <row r="3765" spans="1:15" ht="15.75" hidden="1" customHeight="1" x14ac:dyDescent="0.2">
      <c r="A3765" s="31" t="s">
        <v>14086</v>
      </c>
      <c r="B3765" s="1"/>
      <c r="C3765" s="1"/>
      <c r="D3765" s="1"/>
      <c r="E3765" s="1"/>
      <c r="F3765" s="1"/>
      <c r="G3765" s="1"/>
      <c r="H3765" s="1"/>
      <c r="I3765" s="1"/>
      <c r="J3765" s="1"/>
      <c r="K3765" s="1"/>
      <c r="L3765" s="1"/>
      <c r="M3765" s="1"/>
      <c r="N3765" s="1">
        <v>1</v>
      </c>
      <c r="O3765" s="1">
        <v>1</v>
      </c>
    </row>
    <row r="3766" spans="1:15" ht="15.75" hidden="1" customHeight="1" x14ac:dyDescent="0.2">
      <c r="A3766" s="31" t="s">
        <v>14741</v>
      </c>
      <c r="B3766" s="1"/>
      <c r="C3766" s="1">
        <v>1</v>
      </c>
      <c r="D3766" s="1"/>
      <c r="E3766" s="1"/>
      <c r="F3766" s="1"/>
      <c r="G3766" s="1"/>
      <c r="H3766" s="1"/>
      <c r="I3766" s="1"/>
      <c r="J3766" s="1"/>
      <c r="K3766" s="1"/>
      <c r="L3766" s="1"/>
      <c r="M3766" s="1"/>
      <c r="N3766" s="1"/>
      <c r="O3766" s="1">
        <v>1</v>
      </c>
    </row>
    <row r="3767" spans="1:15" ht="15.75" hidden="1" customHeight="1" x14ac:dyDescent="0.2">
      <c r="A3767" s="31" t="s">
        <v>13185</v>
      </c>
      <c r="B3767" s="1">
        <v>1</v>
      </c>
      <c r="C3767" s="1"/>
      <c r="D3767" s="1"/>
      <c r="E3767" s="1"/>
      <c r="F3767" s="1"/>
      <c r="G3767" s="1"/>
      <c r="H3767" s="1"/>
      <c r="I3767" s="1"/>
      <c r="J3767" s="1"/>
      <c r="K3767" s="1"/>
      <c r="L3767" s="1"/>
      <c r="M3767" s="1"/>
      <c r="N3767" s="1"/>
      <c r="O3767" s="1">
        <v>1</v>
      </c>
    </row>
    <row r="3768" spans="1:15" ht="15.75" hidden="1" customHeight="1" x14ac:dyDescent="0.2">
      <c r="A3768" s="31" t="s">
        <v>12475</v>
      </c>
      <c r="B3768" s="1"/>
      <c r="C3768" s="1"/>
      <c r="D3768" s="1"/>
      <c r="E3768" s="1"/>
      <c r="F3768" s="1">
        <v>1</v>
      </c>
      <c r="G3768" s="1"/>
      <c r="H3768" s="1"/>
      <c r="I3768" s="1"/>
      <c r="J3768" s="1"/>
      <c r="K3768" s="1"/>
      <c r="L3768" s="1"/>
      <c r="M3768" s="1"/>
      <c r="N3768" s="1"/>
      <c r="O3768" s="1">
        <v>1</v>
      </c>
    </row>
    <row r="3769" spans="1:15" ht="15.75" hidden="1" customHeight="1" x14ac:dyDescent="0.2">
      <c r="A3769" s="31" t="s">
        <v>14079</v>
      </c>
      <c r="B3769" s="1">
        <v>1</v>
      </c>
      <c r="C3769" s="1"/>
      <c r="D3769" s="1"/>
      <c r="E3769" s="1"/>
      <c r="F3769" s="1"/>
      <c r="G3769" s="1"/>
      <c r="H3769" s="1"/>
      <c r="I3769" s="1"/>
      <c r="J3769" s="1"/>
      <c r="K3769" s="1"/>
      <c r="L3769" s="1"/>
      <c r="M3769" s="1"/>
      <c r="N3769" s="1"/>
      <c r="O3769" s="1">
        <v>1</v>
      </c>
    </row>
    <row r="3770" spans="1:15" ht="15.75" hidden="1" customHeight="1" x14ac:dyDescent="0.2">
      <c r="A3770" s="31" t="s">
        <v>11745</v>
      </c>
      <c r="B3770" s="1">
        <v>1</v>
      </c>
      <c r="C3770" s="1"/>
      <c r="D3770" s="1"/>
      <c r="E3770" s="1"/>
      <c r="F3770" s="1"/>
      <c r="G3770" s="1"/>
      <c r="H3770" s="1"/>
      <c r="I3770" s="1"/>
      <c r="J3770" s="1"/>
      <c r="K3770" s="1"/>
      <c r="L3770" s="1"/>
      <c r="M3770" s="1"/>
      <c r="N3770" s="1"/>
      <c r="O3770" s="1">
        <v>1</v>
      </c>
    </row>
    <row r="3771" spans="1:15" ht="15.75" hidden="1" customHeight="1" x14ac:dyDescent="0.2">
      <c r="A3771" s="31" t="s">
        <v>13071</v>
      </c>
      <c r="B3771" s="1"/>
      <c r="C3771" s="1">
        <v>1</v>
      </c>
      <c r="D3771" s="1"/>
      <c r="E3771" s="1"/>
      <c r="F3771" s="1"/>
      <c r="G3771" s="1"/>
      <c r="H3771" s="1"/>
      <c r="I3771" s="1"/>
      <c r="J3771" s="1"/>
      <c r="K3771" s="1"/>
      <c r="L3771" s="1"/>
      <c r="M3771" s="1"/>
      <c r="N3771" s="1"/>
      <c r="O3771" s="1">
        <v>1</v>
      </c>
    </row>
    <row r="3772" spans="1:15" ht="15.75" hidden="1" customHeight="1" x14ac:dyDescent="0.2">
      <c r="A3772" s="31" t="s">
        <v>12946</v>
      </c>
      <c r="B3772" s="1">
        <v>1</v>
      </c>
      <c r="C3772" s="1"/>
      <c r="D3772" s="1"/>
      <c r="E3772" s="1"/>
      <c r="F3772" s="1"/>
      <c r="G3772" s="1"/>
      <c r="H3772" s="1"/>
      <c r="I3772" s="1"/>
      <c r="J3772" s="1"/>
      <c r="K3772" s="1"/>
      <c r="L3772" s="1"/>
      <c r="M3772" s="1"/>
      <c r="N3772" s="1"/>
      <c r="O3772" s="1">
        <v>1</v>
      </c>
    </row>
    <row r="3773" spans="1:15" ht="15.75" hidden="1" customHeight="1" x14ac:dyDescent="0.2">
      <c r="A3773" s="31" t="s">
        <v>13080</v>
      </c>
      <c r="B3773" s="1"/>
      <c r="C3773" s="1"/>
      <c r="D3773" s="1"/>
      <c r="E3773" s="1"/>
      <c r="F3773" s="1"/>
      <c r="G3773" s="1"/>
      <c r="H3773" s="1"/>
      <c r="I3773" s="1"/>
      <c r="J3773" s="1">
        <v>1</v>
      </c>
      <c r="K3773" s="1"/>
      <c r="L3773" s="1"/>
      <c r="M3773" s="1"/>
      <c r="N3773" s="1"/>
      <c r="O3773" s="1">
        <v>1</v>
      </c>
    </row>
    <row r="3774" spans="1:15" ht="15.75" hidden="1" customHeight="1" x14ac:dyDescent="0.2">
      <c r="A3774" s="31" t="s">
        <v>14524</v>
      </c>
      <c r="B3774" s="1"/>
      <c r="C3774" s="1"/>
      <c r="D3774" s="1"/>
      <c r="E3774" s="1"/>
      <c r="F3774" s="1">
        <v>1</v>
      </c>
      <c r="G3774" s="1"/>
      <c r="H3774" s="1"/>
      <c r="I3774" s="1"/>
      <c r="J3774" s="1"/>
      <c r="K3774" s="1"/>
      <c r="L3774" s="1"/>
      <c r="M3774" s="1"/>
      <c r="N3774" s="1"/>
      <c r="O3774" s="1">
        <v>1</v>
      </c>
    </row>
    <row r="3775" spans="1:15" ht="15.75" hidden="1" customHeight="1" x14ac:dyDescent="0.2">
      <c r="A3775" s="31" t="s">
        <v>14318</v>
      </c>
      <c r="B3775" s="1"/>
      <c r="C3775" s="1"/>
      <c r="D3775" s="1"/>
      <c r="E3775" s="1"/>
      <c r="F3775" s="1"/>
      <c r="G3775" s="1">
        <v>1</v>
      </c>
      <c r="H3775" s="1"/>
      <c r="I3775" s="1"/>
      <c r="J3775" s="1"/>
      <c r="K3775" s="1"/>
      <c r="L3775" s="1"/>
      <c r="M3775" s="1"/>
      <c r="N3775" s="1"/>
      <c r="O3775" s="1">
        <v>1</v>
      </c>
    </row>
    <row r="3776" spans="1:15" ht="15.75" hidden="1" customHeight="1" x14ac:dyDescent="0.2">
      <c r="A3776" s="31" t="s">
        <v>13163</v>
      </c>
      <c r="B3776" s="1"/>
      <c r="C3776" s="1">
        <v>1</v>
      </c>
      <c r="D3776" s="1"/>
      <c r="E3776" s="1"/>
      <c r="F3776" s="1"/>
      <c r="G3776" s="1"/>
      <c r="H3776" s="1"/>
      <c r="I3776" s="1"/>
      <c r="J3776" s="1"/>
      <c r="K3776" s="1"/>
      <c r="L3776" s="1"/>
      <c r="M3776" s="1"/>
      <c r="N3776" s="1"/>
      <c r="O3776" s="1">
        <v>1</v>
      </c>
    </row>
    <row r="3777" spans="1:15" ht="15.75" hidden="1" customHeight="1" x14ac:dyDescent="0.2">
      <c r="A3777" s="31" t="s">
        <v>11256</v>
      </c>
      <c r="B3777" s="1"/>
      <c r="C3777" s="1"/>
      <c r="D3777" s="1"/>
      <c r="E3777" s="1"/>
      <c r="F3777" s="1"/>
      <c r="G3777" s="1"/>
      <c r="H3777" s="1"/>
      <c r="I3777" s="1"/>
      <c r="J3777" s="1">
        <v>1</v>
      </c>
      <c r="K3777" s="1"/>
      <c r="L3777" s="1"/>
      <c r="M3777" s="1"/>
      <c r="N3777" s="1"/>
      <c r="O3777" s="1">
        <v>1</v>
      </c>
    </row>
    <row r="3778" spans="1:15" ht="15.75" hidden="1" customHeight="1" x14ac:dyDescent="0.2">
      <c r="A3778" s="31" t="s">
        <v>12723</v>
      </c>
      <c r="B3778" s="1">
        <v>1</v>
      </c>
      <c r="C3778" s="1"/>
      <c r="D3778" s="1"/>
      <c r="E3778" s="1"/>
      <c r="F3778" s="1"/>
      <c r="G3778" s="1"/>
      <c r="H3778" s="1"/>
      <c r="I3778" s="1"/>
      <c r="J3778" s="1"/>
      <c r="K3778" s="1"/>
      <c r="L3778" s="1"/>
      <c r="M3778" s="1"/>
      <c r="N3778" s="1"/>
      <c r="O3778" s="1">
        <v>1</v>
      </c>
    </row>
    <row r="3779" spans="1:15" ht="15.75" hidden="1" customHeight="1" x14ac:dyDescent="0.2">
      <c r="A3779" s="31" t="s">
        <v>12099</v>
      </c>
      <c r="B3779" s="1"/>
      <c r="C3779" s="1"/>
      <c r="D3779" s="1"/>
      <c r="E3779" s="1">
        <v>1</v>
      </c>
      <c r="F3779" s="1"/>
      <c r="G3779" s="1"/>
      <c r="H3779" s="1"/>
      <c r="I3779" s="1"/>
      <c r="J3779" s="1"/>
      <c r="K3779" s="1"/>
      <c r="L3779" s="1"/>
      <c r="M3779" s="1"/>
      <c r="N3779" s="1"/>
      <c r="O3779" s="1">
        <v>1</v>
      </c>
    </row>
    <row r="3780" spans="1:15" ht="15.75" hidden="1" customHeight="1" x14ac:dyDescent="0.2">
      <c r="A3780" s="31" t="s">
        <v>13259</v>
      </c>
      <c r="B3780" s="1"/>
      <c r="C3780" s="1"/>
      <c r="D3780" s="1"/>
      <c r="E3780" s="1"/>
      <c r="F3780" s="1"/>
      <c r="G3780" s="1"/>
      <c r="H3780" s="1">
        <v>1</v>
      </c>
      <c r="I3780" s="1"/>
      <c r="J3780" s="1"/>
      <c r="K3780" s="1"/>
      <c r="L3780" s="1"/>
      <c r="M3780" s="1"/>
      <c r="N3780" s="1"/>
      <c r="O3780" s="1">
        <v>1</v>
      </c>
    </row>
    <row r="3781" spans="1:15" ht="15.75" hidden="1" customHeight="1" x14ac:dyDescent="0.2">
      <c r="A3781" s="31" t="s">
        <v>13510</v>
      </c>
      <c r="B3781" s="1">
        <v>1</v>
      </c>
      <c r="C3781" s="1"/>
      <c r="D3781" s="1"/>
      <c r="E3781" s="1"/>
      <c r="F3781" s="1"/>
      <c r="G3781" s="1"/>
      <c r="H3781" s="1"/>
      <c r="I3781" s="1"/>
      <c r="J3781" s="1"/>
      <c r="K3781" s="1"/>
      <c r="L3781" s="1"/>
      <c r="M3781" s="1"/>
      <c r="N3781" s="1"/>
      <c r="O3781" s="1">
        <v>1</v>
      </c>
    </row>
    <row r="3782" spans="1:15" ht="15.75" hidden="1" customHeight="1" x14ac:dyDescent="0.2">
      <c r="A3782" s="31" t="s">
        <v>12399</v>
      </c>
      <c r="B3782" s="1">
        <v>1</v>
      </c>
      <c r="C3782" s="1"/>
      <c r="D3782" s="1"/>
      <c r="E3782" s="1"/>
      <c r="F3782" s="1"/>
      <c r="G3782" s="1"/>
      <c r="H3782" s="1"/>
      <c r="I3782" s="1"/>
      <c r="J3782" s="1"/>
      <c r="K3782" s="1"/>
      <c r="L3782" s="1"/>
      <c r="M3782" s="1"/>
      <c r="N3782" s="1"/>
      <c r="O3782" s="1">
        <v>1</v>
      </c>
    </row>
    <row r="3783" spans="1:15" ht="15.75" hidden="1" customHeight="1" x14ac:dyDescent="0.2">
      <c r="A3783" s="31" t="s">
        <v>11515</v>
      </c>
      <c r="B3783" s="1"/>
      <c r="C3783" s="1"/>
      <c r="D3783" s="1"/>
      <c r="E3783" s="1"/>
      <c r="F3783" s="1"/>
      <c r="G3783" s="1"/>
      <c r="H3783" s="1"/>
      <c r="I3783" s="1"/>
      <c r="J3783" s="1"/>
      <c r="K3783" s="1"/>
      <c r="L3783" s="1">
        <v>1</v>
      </c>
      <c r="M3783" s="1"/>
      <c r="N3783" s="1"/>
      <c r="O3783" s="1">
        <v>1</v>
      </c>
    </row>
    <row r="3784" spans="1:15" ht="15.75" hidden="1" customHeight="1" x14ac:dyDescent="0.2">
      <c r="A3784" s="31" t="s">
        <v>10621</v>
      </c>
      <c r="B3784" s="1"/>
      <c r="C3784" s="1"/>
      <c r="D3784" s="1"/>
      <c r="E3784" s="1"/>
      <c r="F3784" s="1">
        <v>1</v>
      </c>
      <c r="G3784" s="1"/>
      <c r="H3784" s="1"/>
      <c r="I3784" s="1"/>
      <c r="J3784" s="1"/>
      <c r="K3784" s="1"/>
      <c r="L3784" s="1"/>
      <c r="M3784" s="1"/>
      <c r="N3784" s="1"/>
      <c r="O3784" s="1">
        <v>1</v>
      </c>
    </row>
    <row r="3785" spans="1:15" ht="15.75" hidden="1" customHeight="1" x14ac:dyDescent="0.2">
      <c r="A3785" s="31" t="s">
        <v>13756</v>
      </c>
      <c r="B3785" s="1">
        <v>1</v>
      </c>
      <c r="C3785" s="1"/>
      <c r="D3785" s="1"/>
      <c r="E3785" s="1"/>
      <c r="F3785" s="1"/>
      <c r="G3785" s="1"/>
      <c r="H3785" s="1"/>
      <c r="I3785" s="1"/>
      <c r="J3785" s="1"/>
      <c r="K3785" s="1"/>
      <c r="L3785" s="1"/>
      <c r="M3785" s="1"/>
      <c r="N3785" s="1"/>
      <c r="O3785" s="1">
        <v>1</v>
      </c>
    </row>
    <row r="3786" spans="1:15" ht="15.75" hidden="1" customHeight="1" x14ac:dyDescent="0.2">
      <c r="A3786" s="31" t="s">
        <v>12289</v>
      </c>
      <c r="B3786" s="1">
        <v>1</v>
      </c>
      <c r="C3786" s="1"/>
      <c r="D3786" s="1"/>
      <c r="E3786" s="1"/>
      <c r="F3786" s="1"/>
      <c r="G3786" s="1"/>
      <c r="H3786" s="1"/>
      <c r="I3786" s="1"/>
      <c r="J3786" s="1"/>
      <c r="K3786" s="1"/>
      <c r="L3786" s="1"/>
      <c r="M3786" s="1"/>
      <c r="N3786" s="1"/>
      <c r="O3786" s="1">
        <v>1</v>
      </c>
    </row>
    <row r="3787" spans="1:15" ht="15.75" hidden="1" customHeight="1" x14ac:dyDescent="0.2">
      <c r="A3787" s="31" t="s">
        <v>12735</v>
      </c>
      <c r="B3787" s="1"/>
      <c r="C3787" s="1">
        <v>1</v>
      </c>
      <c r="D3787" s="1"/>
      <c r="E3787" s="1"/>
      <c r="F3787" s="1"/>
      <c r="G3787" s="1"/>
      <c r="H3787" s="1"/>
      <c r="I3787" s="1"/>
      <c r="J3787" s="1"/>
      <c r="K3787" s="1"/>
      <c r="L3787" s="1"/>
      <c r="M3787" s="1"/>
      <c r="N3787" s="1"/>
      <c r="O3787" s="1">
        <v>1</v>
      </c>
    </row>
    <row r="3788" spans="1:15" ht="15.75" hidden="1" customHeight="1" x14ac:dyDescent="0.2">
      <c r="A3788" s="31" t="s">
        <v>11414</v>
      </c>
      <c r="B3788" s="1"/>
      <c r="C3788" s="1">
        <v>1</v>
      </c>
      <c r="D3788" s="1"/>
      <c r="E3788" s="1"/>
      <c r="F3788" s="1"/>
      <c r="G3788" s="1"/>
      <c r="H3788" s="1"/>
      <c r="I3788" s="1"/>
      <c r="J3788" s="1"/>
      <c r="K3788" s="1"/>
      <c r="L3788" s="1"/>
      <c r="M3788" s="1"/>
      <c r="N3788" s="1"/>
      <c r="O3788" s="1">
        <v>1</v>
      </c>
    </row>
    <row r="3789" spans="1:15" ht="15.75" hidden="1" customHeight="1" x14ac:dyDescent="0.2">
      <c r="A3789" s="31" t="s">
        <v>14725</v>
      </c>
      <c r="B3789" s="1"/>
      <c r="C3789" s="1">
        <v>1</v>
      </c>
      <c r="D3789" s="1"/>
      <c r="E3789" s="1"/>
      <c r="F3789" s="1"/>
      <c r="G3789" s="1"/>
      <c r="H3789" s="1"/>
      <c r="I3789" s="1"/>
      <c r="J3789" s="1"/>
      <c r="K3789" s="1"/>
      <c r="L3789" s="1"/>
      <c r="M3789" s="1"/>
      <c r="N3789" s="1"/>
      <c r="O3789" s="1">
        <v>1</v>
      </c>
    </row>
    <row r="3790" spans="1:15" ht="15.75" hidden="1" customHeight="1" x14ac:dyDescent="0.2">
      <c r="A3790" s="31" t="s">
        <v>13603</v>
      </c>
      <c r="B3790" s="1"/>
      <c r="C3790" s="1"/>
      <c r="D3790" s="1">
        <v>1</v>
      </c>
      <c r="E3790" s="1"/>
      <c r="F3790" s="1"/>
      <c r="G3790" s="1"/>
      <c r="H3790" s="1"/>
      <c r="I3790" s="1"/>
      <c r="J3790" s="1"/>
      <c r="K3790" s="1"/>
      <c r="L3790" s="1"/>
      <c r="M3790" s="1"/>
      <c r="N3790" s="1"/>
      <c r="O3790" s="1">
        <v>1</v>
      </c>
    </row>
    <row r="3791" spans="1:15" ht="15.75" hidden="1" customHeight="1" x14ac:dyDescent="0.2">
      <c r="A3791" s="31" t="s">
        <v>10823</v>
      </c>
      <c r="B3791" s="1"/>
      <c r="C3791" s="1"/>
      <c r="D3791" s="1"/>
      <c r="E3791" s="1"/>
      <c r="F3791" s="1">
        <v>1</v>
      </c>
      <c r="G3791" s="1"/>
      <c r="H3791" s="1"/>
      <c r="I3791" s="1"/>
      <c r="J3791" s="1"/>
      <c r="K3791" s="1"/>
      <c r="L3791" s="1"/>
      <c r="M3791" s="1"/>
      <c r="N3791" s="1"/>
      <c r="O3791" s="1">
        <v>1</v>
      </c>
    </row>
    <row r="3792" spans="1:15" ht="15.75" hidden="1" customHeight="1" x14ac:dyDescent="0.2">
      <c r="A3792" s="31" t="s">
        <v>12310</v>
      </c>
      <c r="B3792" s="1"/>
      <c r="C3792" s="1">
        <v>1</v>
      </c>
      <c r="D3792" s="1"/>
      <c r="E3792" s="1"/>
      <c r="F3792" s="1"/>
      <c r="G3792" s="1"/>
      <c r="H3792" s="1"/>
      <c r="I3792" s="1"/>
      <c r="J3792" s="1"/>
      <c r="K3792" s="1"/>
      <c r="L3792" s="1"/>
      <c r="M3792" s="1"/>
      <c r="N3792" s="1"/>
      <c r="O3792" s="1">
        <v>1</v>
      </c>
    </row>
    <row r="3793" spans="1:15" ht="15.75" hidden="1" customHeight="1" x14ac:dyDescent="0.2">
      <c r="A3793" s="31" t="s">
        <v>12478</v>
      </c>
      <c r="B3793" s="1"/>
      <c r="C3793" s="1"/>
      <c r="D3793" s="1">
        <v>1</v>
      </c>
      <c r="E3793" s="1"/>
      <c r="F3793" s="1"/>
      <c r="G3793" s="1"/>
      <c r="H3793" s="1"/>
      <c r="I3793" s="1"/>
      <c r="J3793" s="1"/>
      <c r="K3793" s="1"/>
      <c r="L3793" s="1"/>
      <c r="M3793" s="1"/>
      <c r="N3793" s="1"/>
      <c r="O3793" s="1">
        <v>1</v>
      </c>
    </row>
    <row r="3794" spans="1:15" ht="15.75" hidden="1" customHeight="1" x14ac:dyDescent="0.2">
      <c r="A3794" s="31" t="s">
        <v>13343</v>
      </c>
      <c r="B3794" s="1">
        <v>1</v>
      </c>
      <c r="C3794" s="1"/>
      <c r="D3794" s="1"/>
      <c r="E3794" s="1"/>
      <c r="F3794" s="1"/>
      <c r="G3794" s="1"/>
      <c r="H3794" s="1"/>
      <c r="I3794" s="1"/>
      <c r="J3794" s="1"/>
      <c r="K3794" s="1"/>
      <c r="L3794" s="1"/>
      <c r="M3794" s="1"/>
      <c r="N3794" s="1"/>
      <c r="O3794" s="1">
        <v>1</v>
      </c>
    </row>
    <row r="3795" spans="1:15" ht="15.75" hidden="1" customHeight="1" x14ac:dyDescent="0.2">
      <c r="A3795" s="31" t="s">
        <v>12484</v>
      </c>
      <c r="B3795" s="1">
        <v>1</v>
      </c>
      <c r="C3795" s="1"/>
      <c r="D3795" s="1"/>
      <c r="E3795" s="1"/>
      <c r="F3795" s="1"/>
      <c r="G3795" s="1"/>
      <c r="H3795" s="1"/>
      <c r="I3795" s="1"/>
      <c r="J3795" s="1"/>
      <c r="K3795" s="1"/>
      <c r="L3795" s="1"/>
      <c r="M3795" s="1"/>
      <c r="N3795" s="1"/>
      <c r="O3795" s="1">
        <v>1</v>
      </c>
    </row>
    <row r="3796" spans="1:15" ht="15.75" hidden="1" customHeight="1" x14ac:dyDescent="0.2">
      <c r="A3796" s="31" t="s">
        <v>13129</v>
      </c>
      <c r="B3796" s="1">
        <v>1</v>
      </c>
      <c r="C3796" s="1"/>
      <c r="D3796" s="1"/>
      <c r="E3796" s="1"/>
      <c r="F3796" s="1"/>
      <c r="G3796" s="1"/>
      <c r="H3796" s="1"/>
      <c r="I3796" s="1"/>
      <c r="J3796" s="1"/>
      <c r="K3796" s="1"/>
      <c r="L3796" s="1"/>
      <c r="M3796" s="1"/>
      <c r="N3796" s="1"/>
      <c r="O3796" s="1">
        <v>1</v>
      </c>
    </row>
    <row r="3797" spans="1:15" ht="15.75" hidden="1" customHeight="1" x14ac:dyDescent="0.2">
      <c r="A3797" s="31" t="s">
        <v>13407</v>
      </c>
      <c r="B3797" s="1"/>
      <c r="C3797" s="1"/>
      <c r="D3797" s="1">
        <v>1</v>
      </c>
      <c r="E3797" s="1"/>
      <c r="F3797" s="1"/>
      <c r="G3797" s="1"/>
      <c r="H3797" s="1"/>
      <c r="I3797" s="1"/>
      <c r="J3797" s="1"/>
      <c r="K3797" s="1"/>
      <c r="L3797" s="1"/>
      <c r="M3797" s="1"/>
      <c r="N3797" s="1"/>
      <c r="O3797" s="1">
        <v>1</v>
      </c>
    </row>
    <row r="3798" spans="1:15" ht="15.75" hidden="1" customHeight="1" x14ac:dyDescent="0.2">
      <c r="A3798" s="31" t="s">
        <v>12970</v>
      </c>
      <c r="B3798" s="1"/>
      <c r="C3798" s="1">
        <v>1</v>
      </c>
      <c r="D3798" s="1"/>
      <c r="E3798" s="1"/>
      <c r="F3798" s="1"/>
      <c r="G3798" s="1"/>
      <c r="H3798" s="1"/>
      <c r="I3798" s="1"/>
      <c r="J3798" s="1"/>
      <c r="K3798" s="1"/>
      <c r="L3798" s="1"/>
      <c r="M3798" s="1"/>
      <c r="N3798" s="1"/>
      <c r="O3798" s="1">
        <v>1</v>
      </c>
    </row>
    <row r="3799" spans="1:15" ht="15.75" hidden="1" customHeight="1" x14ac:dyDescent="0.2">
      <c r="A3799" s="31" t="s">
        <v>14671</v>
      </c>
      <c r="B3799" s="1"/>
      <c r="C3799" s="1"/>
      <c r="D3799" s="1"/>
      <c r="E3799" s="1">
        <v>1</v>
      </c>
      <c r="F3799" s="1"/>
      <c r="G3799" s="1"/>
      <c r="H3799" s="1"/>
      <c r="I3799" s="1"/>
      <c r="J3799" s="1"/>
      <c r="K3799" s="1"/>
      <c r="L3799" s="1"/>
      <c r="M3799" s="1"/>
      <c r="N3799" s="1"/>
      <c r="O3799" s="1">
        <v>1</v>
      </c>
    </row>
    <row r="3800" spans="1:15" ht="15.75" hidden="1" customHeight="1" x14ac:dyDescent="0.2">
      <c r="A3800" s="31" t="s">
        <v>10787</v>
      </c>
      <c r="B3800" s="1"/>
      <c r="C3800" s="1"/>
      <c r="D3800" s="1"/>
      <c r="E3800" s="1"/>
      <c r="F3800" s="1"/>
      <c r="G3800" s="1"/>
      <c r="H3800" s="1"/>
      <c r="I3800" s="1"/>
      <c r="J3800" s="1">
        <v>1</v>
      </c>
      <c r="K3800" s="1"/>
      <c r="L3800" s="1"/>
      <c r="M3800" s="1"/>
      <c r="N3800" s="1"/>
      <c r="O3800" s="1">
        <v>1</v>
      </c>
    </row>
    <row r="3801" spans="1:15" ht="15.75" hidden="1" customHeight="1" x14ac:dyDescent="0.2">
      <c r="A3801" s="31" t="s">
        <v>10774</v>
      </c>
      <c r="B3801" s="1"/>
      <c r="C3801" s="1">
        <v>1</v>
      </c>
      <c r="D3801" s="1"/>
      <c r="E3801" s="1"/>
      <c r="F3801" s="1"/>
      <c r="G3801" s="1"/>
      <c r="H3801" s="1"/>
      <c r="I3801" s="1"/>
      <c r="J3801" s="1"/>
      <c r="K3801" s="1"/>
      <c r="L3801" s="1"/>
      <c r="M3801" s="1"/>
      <c r="N3801" s="1"/>
      <c r="O3801" s="1">
        <v>1</v>
      </c>
    </row>
    <row r="3802" spans="1:15" ht="15.75" hidden="1" customHeight="1" x14ac:dyDescent="0.2">
      <c r="A3802" s="31" t="s">
        <v>13025</v>
      </c>
      <c r="B3802" s="1"/>
      <c r="C3802" s="1">
        <v>1</v>
      </c>
      <c r="D3802" s="1"/>
      <c r="E3802" s="1"/>
      <c r="F3802" s="1"/>
      <c r="G3802" s="1"/>
      <c r="H3802" s="1"/>
      <c r="I3802" s="1"/>
      <c r="J3802" s="1"/>
      <c r="K3802" s="1"/>
      <c r="L3802" s="1"/>
      <c r="M3802" s="1"/>
      <c r="N3802" s="1"/>
      <c r="O3802" s="1">
        <v>1</v>
      </c>
    </row>
    <row r="3803" spans="1:15" ht="15.75" hidden="1" customHeight="1" x14ac:dyDescent="0.2">
      <c r="A3803" s="31" t="s">
        <v>12934</v>
      </c>
      <c r="B3803" s="1"/>
      <c r="C3803" s="1"/>
      <c r="D3803" s="1">
        <v>1</v>
      </c>
      <c r="E3803" s="1"/>
      <c r="F3803" s="1"/>
      <c r="G3803" s="1"/>
      <c r="H3803" s="1"/>
      <c r="I3803" s="1"/>
      <c r="J3803" s="1"/>
      <c r="K3803" s="1"/>
      <c r="L3803" s="1"/>
      <c r="M3803" s="1"/>
      <c r="N3803" s="1"/>
      <c r="O3803" s="1">
        <v>1</v>
      </c>
    </row>
    <row r="3804" spans="1:15" ht="15.75" hidden="1" customHeight="1" x14ac:dyDescent="0.2">
      <c r="A3804" s="31" t="s">
        <v>14734</v>
      </c>
      <c r="B3804" s="1"/>
      <c r="C3804" s="1">
        <v>1</v>
      </c>
      <c r="D3804" s="1"/>
      <c r="E3804" s="1"/>
      <c r="F3804" s="1"/>
      <c r="G3804" s="1"/>
      <c r="H3804" s="1"/>
      <c r="I3804" s="1"/>
      <c r="J3804" s="1"/>
      <c r="K3804" s="1"/>
      <c r="L3804" s="1"/>
      <c r="M3804" s="1"/>
      <c r="N3804" s="1"/>
      <c r="O3804" s="1">
        <v>1</v>
      </c>
    </row>
    <row r="3805" spans="1:15" ht="15.75" hidden="1" customHeight="1" x14ac:dyDescent="0.2">
      <c r="A3805" s="31" t="s">
        <v>11543</v>
      </c>
      <c r="B3805" s="1"/>
      <c r="C3805" s="1"/>
      <c r="D3805" s="1">
        <v>1</v>
      </c>
      <c r="E3805" s="1"/>
      <c r="F3805" s="1"/>
      <c r="G3805" s="1"/>
      <c r="H3805" s="1"/>
      <c r="I3805" s="1"/>
      <c r="J3805" s="1"/>
      <c r="K3805" s="1"/>
      <c r="L3805" s="1"/>
      <c r="M3805" s="1"/>
      <c r="N3805" s="1"/>
      <c r="O3805" s="1">
        <v>1</v>
      </c>
    </row>
    <row r="3806" spans="1:15" ht="15.75" hidden="1" customHeight="1" x14ac:dyDescent="0.2">
      <c r="A3806" s="31" t="s">
        <v>13093</v>
      </c>
      <c r="B3806" s="1"/>
      <c r="C3806" s="1"/>
      <c r="D3806" s="1">
        <v>1</v>
      </c>
      <c r="E3806" s="1"/>
      <c r="F3806" s="1"/>
      <c r="G3806" s="1"/>
      <c r="H3806" s="1"/>
      <c r="I3806" s="1"/>
      <c r="J3806" s="1"/>
      <c r="K3806" s="1"/>
      <c r="L3806" s="1"/>
      <c r="M3806" s="1"/>
      <c r="N3806" s="1"/>
      <c r="O3806" s="1">
        <v>1</v>
      </c>
    </row>
    <row r="3807" spans="1:15" ht="15.75" hidden="1" customHeight="1" x14ac:dyDescent="0.2">
      <c r="A3807" s="31" t="s">
        <v>10469</v>
      </c>
      <c r="B3807" s="1">
        <v>1</v>
      </c>
      <c r="C3807" s="1"/>
      <c r="D3807" s="1"/>
      <c r="E3807" s="1"/>
      <c r="F3807" s="1"/>
      <c r="G3807" s="1"/>
      <c r="H3807" s="1"/>
      <c r="I3807" s="1"/>
      <c r="J3807" s="1"/>
      <c r="K3807" s="1"/>
      <c r="L3807" s="1"/>
      <c r="M3807" s="1"/>
      <c r="N3807" s="1"/>
      <c r="O3807" s="1">
        <v>1</v>
      </c>
    </row>
    <row r="3808" spans="1:15" ht="15.75" hidden="1" customHeight="1" x14ac:dyDescent="0.2">
      <c r="A3808" s="31" t="s">
        <v>14275</v>
      </c>
      <c r="B3808" s="1"/>
      <c r="C3808" s="1"/>
      <c r="D3808" s="1"/>
      <c r="E3808" s="1"/>
      <c r="F3808" s="1"/>
      <c r="G3808" s="1">
        <v>1</v>
      </c>
      <c r="H3808" s="1"/>
      <c r="I3808" s="1"/>
      <c r="J3808" s="1"/>
      <c r="K3808" s="1"/>
      <c r="L3808" s="1"/>
      <c r="M3808" s="1"/>
      <c r="N3808" s="1"/>
      <c r="O3808" s="1">
        <v>1</v>
      </c>
    </row>
    <row r="3809" spans="1:15" ht="15.75" hidden="1" customHeight="1" x14ac:dyDescent="0.2">
      <c r="A3809" s="31" t="s">
        <v>12536</v>
      </c>
      <c r="B3809" s="1">
        <v>1</v>
      </c>
      <c r="C3809" s="1"/>
      <c r="D3809" s="1"/>
      <c r="E3809" s="1"/>
      <c r="F3809" s="1"/>
      <c r="G3809" s="1"/>
      <c r="H3809" s="1"/>
      <c r="I3809" s="1"/>
      <c r="J3809" s="1"/>
      <c r="K3809" s="1"/>
      <c r="L3809" s="1"/>
      <c r="M3809" s="1"/>
      <c r="N3809" s="1"/>
      <c r="O3809" s="1">
        <v>1</v>
      </c>
    </row>
    <row r="3810" spans="1:15" ht="15.75" hidden="1" customHeight="1" x14ac:dyDescent="0.2">
      <c r="A3810" s="31" t="s">
        <v>12281</v>
      </c>
      <c r="B3810" s="1"/>
      <c r="C3810" s="1"/>
      <c r="D3810" s="1"/>
      <c r="E3810" s="1">
        <v>1</v>
      </c>
      <c r="F3810" s="1"/>
      <c r="G3810" s="1"/>
      <c r="H3810" s="1"/>
      <c r="I3810" s="1"/>
      <c r="J3810" s="1"/>
      <c r="K3810" s="1"/>
      <c r="L3810" s="1"/>
      <c r="M3810" s="1"/>
      <c r="N3810" s="1"/>
      <c r="O3810" s="1">
        <v>1</v>
      </c>
    </row>
    <row r="3811" spans="1:15" ht="15.75" hidden="1" customHeight="1" x14ac:dyDescent="0.2">
      <c r="A3811" s="31" t="s">
        <v>13546</v>
      </c>
      <c r="B3811" s="1"/>
      <c r="C3811" s="1"/>
      <c r="D3811" s="1"/>
      <c r="E3811" s="1"/>
      <c r="F3811" s="1"/>
      <c r="G3811" s="1"/>
      <c r="H3811" s="1"/>
      <c r="I3811" s="1"/>
      <c r="J3811" s="1"/>
      <c r="K3811" s="1"/>
      <c r="L3811" s="1">
        <v>1</v>
      </c>
      <c r="M3811" s="1"/>
      <c r="N3811" s="1"/>
      <c r="O3811" s="1">
        <v>1</v>
      </c>
    </row>
    <row r="3812" spans="1:15" ht="15.75" hidden="1" customHeight="1" x14ac:dyDescent="0.2">
      <c r="A3812" s="31" t="s">
        <v>14811</v>
      </c>
      <c r="B3812" s="1"/>
      <c r="C3812" s="1"/>
      <c r="D3812" s="1"/>
      <c r="E3812" s="1"/>
      <c r="F3812" s="1"/>
      <c r="G3812" s="1"/>
      <c r="H3812" s="1"/>
      <c r="I3812" s="1"/>
      <c r="J3812" s="1"/>
      <c r="K3812" s="1"/>
      <c r="L3812" s="1">
        <v>1</v>
      </c>
      <c r="M3812" s="1"/>
      <c r="N3812" s="1"/>
      <c r="O3812" s="1">
        <v>1</v>
      </c>
    </row>
    <row r="3813" spans="1:15" ht="15.75" hidden="1" customHeight="1" x14ac:dyDescent="0.2">
      <c r="A3813" s="31" t="s">
        <v>12195</v>
      </c>
      <c r="B3813" s="1"/>
      <c r="C3813" s="1"/>
      <c r="D3813" s="1"/>
      <c r="E3813" s="1"/>
      <c r="F3813" s="1"/>
      <c r="G3813" s="1"/>
      <c r="H3813" s="1"/>
      <c r="I3813" s="1"/>
      <c r="J3813" s="1"/>
      <c r="K3813" s="1"/>
      <c r="L3813" s="1"/>
      <c r="M3813" s="1">
        <v>1</v>
      </c>
      <c r="N3813" s="1"/>
      <c r="O3813" s="1">
        <v>1</v>
      </c>
    </row>
    <row r="3814" spans="1:15" ht="15.75" hidden="1" customHeight="1" x14ac:dyDescent="0.2">
      <c r="A3814" s="31" t="s">
        <v>10735</v>
      </c>
      <c r="B3814" s="1"/>
      <c r="C3814" s="1"/>
      <c r="D3814" s="1"/>
      <c r="E3814" s="1">
        <v>1</v>
      </c>
      <c r="F3814" s="1"/>
      <c r="G3814" s="1"/>
      <c r="H3814" s="1"/>
      <c r="I3814" s="1"/>
      <c r="J3814" s="1"/>
      <c r="K3814" s="1"/>
      <c r="L3814" s="1"/>
      <c r="M3814" s="1"/>
      <c r="N3814" s="1"/>
      <c r="O3814" s="1">
        <v>1</v>
      </c>
    </row>
    <row r="3815" spans="1:15" ht="15.75" hidden="1" customHeight="1" x14ac:dyDescent="0.2">
      <c r="A3815" s="31" t="s">
        <v>12194</v>
      </c>
      <c r="B3815" s="1"/>
      <c r="C3815" s="1"/>
      <c r="D3815" s="1"/>
      <c r="E3815" s="1"/>
      <c r="F3815" s="1"/>
      <c r="G3815" s="1"/>
      <c r="H3815" s="1"/>
      <c r="I3815" s="1"/>
      <c r="J3815" s="1"/>
      <c r="K3815" s="1"/>
      <c r="L3815" s="1"/>
      <c r="M3815" s="1">
        <v>1</v>
      </c>
      <c r="N3815" s="1"/>
      <c r="O3815" s="1">
        <v>1</v>
      </c>
    </row>
    <row r="3816" spans="1:15" ht="15.75" hidden="1" customHeight="1" x14ac:dyDescent="0.2">
      <c r="A3816" s="31" t="s">
        <v>13020</v>
      </c>
      <c r="B3816" s="1"/>
      <c r="C3816" s="1">
        <v>1</v>
      </c>
      <c r="D3816" s="1"/>
      <c r="E3816" s="1"/>
      <c r="F3816" s="1"/>
      <c r="G3816" s="1"/>
      <c r="H3816" s="1"/>
      <c r="I3816" s="1"/>
      <c r="J3816" s="1"/>
      <c r="K3816" s="1"/>
      <c r="L3816" s="1"/>
      <c r="M3816" s="1"/>
      <c r="N3816" s="1"/>
      <c r="O3816" s="1">
        <v>1</v>
      </c>
    </row>
    <row r="3817" spans="1:15" ht="15.75" hidden="1" customHeight="1" x14ac:dyDescent="0.2">
      <c r="A3817" s="31" t="s">
        <v>12980</v>
      </c>
      <c r="B3817" s="1"/>
      <c r="C3817" s="1"/>
      <c r="D3817" s="1"/>
      <c r="E3817" s="1"/>
      <c r="F3817" s="1"/>
      <c r="G3817" s="1"/>
      <c r="H3817" s="1">
        <v>1</v>
      </c>
      <c r="I3817" s="1"/>
      <c r="J3817" s="1"/>
      <c r="K3817" s="1"/>
      <c r="L3817" s="1"/>
      <c r="M3817" s="1"/>
      <c r="N3817" s="1"/>
      <c r="O3817" s="1">
        <v>1</v>
      </c>
    </row>
    <row r="3818" spans="1:15" ht="15.75" hidden="1" customHeight="1" x14ac:dyDescent="0.2">
      <c r="A3818" s="31" t="s">
        <v>13265</v>
      </c>
      <c r="B3818" s="1">
        <v>1</v>
      </c>
      <c r="C3818" s="1"/>
      <c r="D3818" s="1"/>
      <c r="E3818" s="1"/>
      <c r="F3818" s="1"/>
      <c r="G3818" s="1"/>
      <c r="H3818" s="1"/>
      <c r="I3818" s="1"/>
      <c r="J3818" s="1"/>
      <c r="K3818" s="1"/>
      <c r="L3818" s="1"/>
      <c r="M3818" s="1"/>
      <c r="N3818" s="1"/>
      <c r="O3818" s="1">
        <v>1</v>
      </c>
    </row>
    <row r="3819" spans="1:15" ht="15.75" hidden="1" customHeight="1" x14ac:dyDescent="0.2">
      <c r="A3819" s="31" t="s">
        <v>14637</v>
      </c>
      <c r="B3819" s="1"/>
      <c r="C3819" s="1"/>
      <c r="D3819" s="1"/>
      <c r="E3819" s="1"/>
      <c r="F3819" s="1"/>
      <c r="G3819" s="1"/>
      <c r="H3819" s="1"/>
      <c r="I3819" s="1"/>
      <c r="J3819" s="1"/>
      <c r="K3819" s="1">
        <v>1</v>
      </c>
      <c r="L3819" s="1"/>
      <c r="M3819" s="1"/>
      <c r="N3819" s="1"/>
      <c r="O3819" s="1">
        <v>1</v>
      </c>
    </row>
    <row r="3820" spans="1:15" ht="15.75" hidden="1" customHeight="1" x14ac:dyDescent="0.2">
      <c r="A3820" s="31" t="s">
        <v>14059</v>
      </c>
      <c r="B3820" s="1">
        <v>1</v>
      </c>
      <c r="C3820" s="1"/>
      <c r="D3820" s="1"/>
      <c r="E3820" s="1"/>
      <c r="F3820" s="1"/>
      <c r="G3820" s="1"/>
      <c r="H3820" s="1"/>
      <c r="I3820" s="1"/>
      <c r="J3820" s="1"/>
      <c r="K3820" s="1"/>
      <c r="L3820" s="1"/>
      <c r="M3820" s="1"/>
      <c r="N3820" s="1"/>
      <c r="O3820" s="1">
        <v>1</v>
      </c>
    </row>
    <row r="3821" spans="1:15" ht="15.75" hidden="1" customHeight="1" x14ac:dyDescent="0.2">
      <c r="A3821" s="31" t="s">
        <v>11596</v>
      </c>
      <c r="B3821" s="1">
        <v>1</v>
      </c>
      <c r="C3821" s="1"/>
      <c r="D3821" s="1"/>
      <c r="E3821" s="1"/>
      <c r="F3821" s="1"/>
      <c r="G3821" s="1"/>
      <c r="H3821" s="1"/>
      <c r="I3821" s="1"/>
      <c r="J3821" s="1"/>
      <c r="K3821" s="1"/>
      <c r="L3821" s="1"/>
      <c r="M3821" s="1"/>
      <c r="N3821" s="1"/>
      <c r="O3821" s="1">
        <v>1</v>
      </c>
    </row>
    <row r="3822" spans="1:15" ht="15.75" hidden="1" customHeight="1" x14ac:dyDescent="0.2">
      <c r="A3822" s="31" t="s">
        <v>12982</v>
      </c>
      <c r="B3822" s="1"/>
      <c r="C3822" s="1">
        <v>1</v>
      </c>
      <c r="D3822" s="1"/>
      <c r="E3822" s="1"/>
      <c r="F3822" s="1"/>
      <c r="G3822" s="1"/>
      <c r="H3822" s="1"/>
      <c r="I3822" s="1"/>
      <c r="J3822" s="1"/>
      <c r="K3822" s="1"/>
      <c r="L3822" s="1"/>
      <c r="M3822" s="1"/>
      <c r="N3822" s="1"/>
      <c r="O3822" s="1">
        <v>1</v>
      </c>
    </row>
    <row r="3823" spans="1:15" ht="15.75" hidden="1" customHeight="1" x14ac:dyDescent="0.2">
      <c r="A3823" s="31" t="s">
        <v>12103</v>
      </c>
      <c r="B3823" s="1"/>
      <c r="C3823" s="1"/>
      <c r="D3823" s="1"/>
      <c r="E3823" s="1">
        <v>1</v>
      </c>
      <c r="F3823" s="1"/>
      <c r="G3823" s="1"/>
      <c r="H3823" s="1"/>
      <c r="I3823" s="1"/>
      <c r="J3823" s="1"/>
      <c r="K3823" s="1"/>
      <c r="L3823" s="1"/>
      <c r="M3823" s="1"/>
      <c r="N3823" s="1"/>
      <c r="O3823" s="1">
        <v>1</v>
      </c>
    </row>
    <row r="3824" spans="1:15" ht="15.75" hidden="1" customHeight="1" x14ac:dyDescent="0.2">
      <c r="A3824" s="31" t="s">
        <v>13264</v>
      </c>
      <c r="B3824" s="1">
        <v>1</v>
      </c>
      <c r="C3824" s="1"/>
      <c r="D3824" s="1"/>
      <c r="E3824" s="1"/>
      <c r="F3824" s="1"/>
      <c r="G3824" s="1"/>
      <c r="H3824" s="1"/>
      <c r="I3824" s="1"/>
      <c r="J3824" s="1"/>
      <c r="K3824" s="1"/>
      <c r="L3824" s="1"/>
      <c r="M3824" s="1"/>
      <c r="N3824" s="1"/>
      <c r="O3824" s="1">
        <v>1</v>
      </c>
    </row>
    <row r="3825" spans="1:15" ht="15.75" hidden="1" customHeight="1" x14ac:dyDescent="0.2">
      <c r="A3825" s="31" t="s">
        <v>14750</v>
      </c>
      <c r="B3825" s="1"/>
      <c r="C3825" s="1">
        <v>1</v>
      </c>
      <c r="D3825" s="1"/>
      <c r="E3825" s="1"/>
      <c r="F3825" s="1"/>
      <c r="G3825" s="1"/>
      <c r="H3825" s="1"/>
      <c r="I3825" s="1"/>
      <c r="J3825" s="1"/>
      <c r="K3825" s="1"/>
      <c r="L3825" s="1"/>
      <c r="M3825" s="1"/>
      <c r="N3825" s="1"/>
      <c r="O3825" s="1">
        <v>1</v>
      </c>
    </row>
    <row r="3826" spans="1:15" ht="15.75" hidden="1" customHeight="1" x14ac:dyDescent="0.2">
      <c r="A3826" s="31" t="s">
        <v>13962</v>
      </c>
      <c r="B3826" s="1"/>
      <c r="C3826" s="1"/>
      <c r="D3826" s="1">
        <v>1</v>
      </c>
      <c r="E3826" s="1"/>
      <c r="F3826" s="1"/>
      <c r="G3826" s="1"/>
      <c r="H3826" s="1"/>
      <c r="I3826" s="1"/>
      <c r="J3826" s="1"/>
      <c r="K3826" s="1"/>
      <c r="L3826" s="1"/>
      <c r="M3826" s="1"/>
      <c r="N3826" s="1"/>
      <c r="O3826" s="1">
        <v>1</v>
      </c>
    </row>
    <row r="3827" spans="1:15" ht="15.75" hidden="1" customHeight="1" x14ac:dyDescent="0.2">
      <c r="A3827" s="31" t="s">
        <v>12876</v>
      </c>
      <c r="B3827" s="1">
        <v>1</v>
      </c>
      <c r="C3827" s="1"/>
      <c r="D3827" s="1"/>
      <c r="E3827" s="1"/>
      <c r="F3827" s="1"/>
      <c r="G3827" s="1"/>
      <c r="H3827" s="1"/>
      <c r="I3827" s="1"/>
      <c r="J3827" s="1"/>
      <c r="K3827" s="1"/>
      <c r="L3827" s="1"/>
      <c r="M3827" s="1"/>
      <c r="N3827" s="1"/>
      <c r="O3827" s="1">
        <v>1</v>
      </c>
    </row>
    <row r="3828" spans="1:15" ht="15.75" customHeight="1" x14ac:dyDescent="0.2">
      <c r="A3828" s="31" t="s">
        <v>10444</v>
      </c>
      <c r="B3828" s="1"/>
      <c r="C3828" s="1">
        <v>1</v>
      </c>
      <c r="D3828" s="1"/>
      <c r="E3828" s="1"/>
      <c r="F3828" s="1"/>
      <c r="G3828" s="1"/>
      <c r="H3828" s="1"/>
      <c r="I3828" s="1"/>
      <c r="J3828" s="1"/>
      <c r="K3828" s="1"/>
      <c r="L3828" s="1"/>
      <c r="M3828" s="1"/>
      <c r="N3828" s="1"/>
      <c r="O3828" s="1">
        <v>1</v>
      </c>
    </row>
    <row r="3829" spans="1:15" ht="15.75" hidden="1" customHeight="1" x14ac:dyDescent="0.2">
      <c r="A3829" s="31" t="s">
        <v>11895</v>
      </c>
      <c r="B3829" s="1">
        <v>1</v>
      </c>
      <c r="C3829" s="1"/>
      <c r="D3829" s="1"/>
      <c r="E3829" s="1"/>
      <c r="F3829" s="1"/>
      <c r="G3829" s="1"/>
      <c r="H3829" s="1"/>
      <c r="I3829" s="1"/>
      <c r="J3829" s="1"/>
      <c r="K3829" s="1"/>
      <c r="L3829" s="1"/>
      <c r="M3829" s="1"/>
      <c r="N3829" s="1"/>
      <c r="O3829" s="1">
        <v>1</v>
      </c>
    </row>
    <row r="3830" spans="1:15" ht="15.75" hidden="1" customHeight="1" x14ac:dyDescent="0.2">
      <c r="A3830" s="31" t="s">
        <v>12407</v>
      </c>
      <c r="B3830" s="1"/>
      <c r="C3830" s="1"/>
      <c r="D3830" s="1"/>
      <c r="E3830" s="1"/>
      <c r="F3830" s="1"/>
      <c r="G3830" s="1"/>
      <c r="H3830" s="1"/>
      <c r="I3830" s="1"/>
      <c r="J3830" s="1">
        <v>1</v>
      </c>
      <c r="K3830" s="1"/>
      <c r="L3830" s="1"/>
      <c r="M3830" s="1"/>
      <c r="N3830" s="1"/>
      <c r="O3830" s="1">
        <v>1</v>
      </c>
    </row>
    <row r="3831" spans="1:15" ht="15.75" hidden="1" customHeight="1" x14ac:dyDescent="0.2">
      <c r="A3831" s="31" t="s">
        <v>12358</v>
      </c>
      <c r="B3831" s="1"/>
      <c r="C3831" s="1">
        <v>1</v>
      </c>
      <c r="D3831" s="1"/>
      <c r="E3831" s="1"/>
      <c r="F3831" s="1"/>
      <c r="G3831" s="1"/>
      <c r="H3831" s="1"/>
      <c r="I3831" s="1"/>
      <c r="J3831" s="1"/>
      <c r="K3831" s="1"/>
      <c r="L3831" s="1"/>
      <c r="M3831" s="1"/>
      <c r="N3831" s="1"/>
      <c r="O3831" s="1">
        <v>1</v>
      </c>
    </row>
    <row r="3832" spans="1:15" ht="15.75" hidden="1" customHeight="1" x14ac:dyDescent="0.2">
      <c r="A3832" s="31" t="s">
        <v>14375</v>
      </c>
      <c r="B3832" s="1"/>
      <c r="C3832" s="1"/>
      <c r="D3832" s="1"/>
      <c r="E3832" s="1"/>
      <c r="F3832" s="1"/>
      <c r="G3832" s="1"/>
      <c r="H3832" s="1">
        <v>1</v>
      </c>
      <c r="I3832" s="1"/>
      <c r="J3832" s="1"/>
      <c r="K3832" s="1"/>
      <c r="L3832" s="1"/>
      <c r="M3832" s="1"/>
      <c r="N3832" s="1"/>
      <c r="O3832" s="1">
        <v>1</v>
      </c>
    </row>
    <row r="3833" spans="1:15" ht="15.75" hidden="1" customHeight="1" x14ac:dyDescent="0.2">
      <c r="A3833" s="31" t="s">
        <v>12325</v>
      </c>
      <c r="B3833" s="1">
        <v>1</v>
      </c>
      <c r="C3833" s="1"/>
      <c r="D3833" s="1"/>
      <c r="E3833" s="1"/>
      <c r="F3833" s="1"/>
      <c r="G3833" s="1"/>
      <c r="H3833" s="1"/>
      <c r="I3833" s="1"/>
      <c r="J3833" s="1"/>
      <c r="K3833" s="1"/>
      <c r="L3833" s="1"/>
      <c r="M3833" s="1"/>
      <c r="N3833" s="1"/>
      <c r="O3833" s="1">
        <v>1</v>
      </c>
    </row>
    <row r="3834" spans="1:15" ht="15.75" hidden="1" customHeight="1" x14ac:dyDescent="0.2">
      <c r="A3834" s="31" t="s">
        <v>11930</v>
      </c>
      <c r="B3834" s="1"/>
      <c r="C3834" s="1"/>
      <c r="D3834" s="1"/>
      <c r="E3834" s="1"/>
      <c r="F3834" s="1"/>
      <c r="G3834" s="1"/>
      <c r="H3834" s="1">
        <v>1</v>
      </c>
      <c r="I3834" s="1"/>
      <c r="J3834" s="1"/>
      <c r="K3834" s="1"/>
      <c r="L3834" s="1"/>
      <c r="M3834" s="1"/>
      <c r="N3834" s="1"/>
      <c r="O3834" s="1">
        <v>1</v>
      </c>
    </row>
    <row r="3835" spans="1:15" ht="15.75" hidden="1" customHeight="1" x14ac:dyDescent="0.2">
      <c r="A3835" s="31" t="s">
        <v>14804</v>
      </c>
      <c r="B3835" s="1"/>
      <c r="C3835" s="1"/>
      <c r="D3835" s="1"/>
      <c r="E3835" s="1"/>
      <c r="F3835" s="1"/>
      <c r="G3835" s="1"/>
      <c r="H3835" s="1"/>
      <c r="I3835" s="1"/>
      <c r="J3835" s="1">
        <v>1</v>
      </c>
      <c r="K3835" s="1"/>
      <c r="L3835" s="1"/>
      <c r="M3835" s="1"/>
      <c r="N3835" s="1"/>
      <c r="O3835" s="1">
        <v>1</v>
      </c>
    </row>
    <row r="3836" spans="1:15" ht="15.75" hidden="1" customHeight="1" x14ac:dyDescent="0.2">
      <c r="A3836" s="31" t="s">
        <v>13325</v>
      </c>
      <c r="B3836" s="1">
        <v>1</v>
      </c>
      <c r="C3836" s="1"/>
      <c r="D3836" s="1"/>
      <c r="E3836" s="1"/>
      <c r="F3836" s="1"/>
      <c r="G3836" s="1"/>
      <c r="H3836" s="1"/>
      <c r="I3836" s="1"/>
      <c r="J3836" s="1"/>
      <c r="K3836" s="1"/>
      <c r="L3836" s="1"/>
      <c r="M3836" s="1"/>
      <c r="N3836" s="1"/>
      <c r="O3836" s="1">
        <v>1</v>
      </c>
    </row>
    <row r="3837" spans="1:15" ht="15.75" hidden="1" customHeight="1" x14ac:dyDescent="0.2">
      <c r="A3837" s="31" t="s">
        <v>10654</v>
      </c>
      <c r="B3837" s="1">
        <v>1</v>
      </c>
      <c r="C3837" s="1"/>
      <c r="D3837" s="1"/>
      <c r="E3837" s="1"/>
      <c r="F3837" s="1"/>
      <c r="G3837" s="1"/>
      <c r="H3837" s="1"/>
      <c r="I3837" s="1"/>
      <c r="J3837" s="1"/>
      <c r="K3837" s="1"/>
      <c r="L3837" s="1"/>
      <c r="M3837" s="1"/>
      <c r="N3837" s="1"/>
      <c r="O3837" s="1">
        <v>1</v>
      </c>
    </row>
    <row r="3838" spans="1:15" ht="15.75" hidden="1" customHeight="1" x14ac:dyDescent="0.2">
      <c r="A3838" s="31" t="s">
        <v>10736</v>
      </c>
      <c r="B3838" s="1"/>
      <c r="C3838" s="1"/>
      <c r="D3838" s="1"/>
      <c r="E3838" s="1">
        <v>1</v>
      </c>
      <c r="F3838" s="1"/>
      <c r="G3838" s="1"/>
      <c r="H3838" s="1"/>
      <c r="I3838" s="1"/>
      <c r="J3838" s="1"/>
      <c r="K3838" s="1"/>
      <c r="L3838" s="1"/>
      <c r="M3838" s="1"/>
      <c r="N3838" s="1"/>
      <c r="O3838" s="1">
        <v>1</v>
      </c>
    </row>
    <row r="3839" spans="1:15" ht="15.75" hidden="1" customHeight="1" x14ac:dyDescent="0.2">
      <c r="A3839" s="31" t="s">
        <v>13026</v>
      </c>
      <c r="B3839" s="1"/>
      <c r="C3839" s="1">
        <v>1</v>
      </c>
      <c r="D3839" s="1"/>
      <c r="E3839" s="1"/>
      <c r="F3839" s="1"/>
      <c r="G3839" s="1"/>
      <c r="H3839" s="1"/>
      <c r="I3839" s="1"/>
      <c r="J3839" s="1"/>
      <c r="K3839" s="1"/>
      <c r="L3839" s="1"/>
      <c r="M3839" s="1"/>
      <c r="N3839" s="1"/>
      <c r="O3839" s="1">
        <v>1</v>
      </c>
    </row>
    <row r="3840" spans="1:15" ht="15.75" hidden="1" customHeight="1" x14ac:dyDescent="0.2">
      <c r="A3840" s="31" t="s">
        <v>13320</v>
      </c>
      <c r="B3840" s="1"/>
      <c r="C3840" s="1"/>
      <c r="D3840" s="1">
        <v>1</v>
      </c>
      <c r="E3840" s="1"/>
      <c r="F3840" s="1"/>
      <c r="G3840" s="1"/>
      <c r="H3840" s="1"/>
      <c r="I3840" s="1"/>
      <c r="J3840" s="1"/>
      <c r="K3840" s="1"/>
      <c r="L3840" s="1"/>
      <c r="M3840" s="1"/>
      <c r="N3840" s="1"/>
      <c r="O3840" s="1">
        <v>1</v>
      </c>
    </row>
    <row r="3841" spans="1:15" ht="15.75" hidden="1" customHeight="1" x14ac:dyDescent="0.2">
      <c r="A3841" s="31" t="s">
        <v>14450</v>
      </c>
      <c r="B3841" s="1"/>
      <c r="C3841" s="1"/>
      <c r="D3841" s="1"/>
      <c r="E3841" s="1"/>
      <c r="F3841" s="1"/>
      <c r="G3841" s="1"/>
      <c r="H3841" s="1"/>
      <c r="I3841" s="1"/>
      <c r="J3841" s="1"/>
      <c r="K3841" s="1"/>
      <c r="L3841" s="1">
        <v>1</v>
      </c>
      <c r="M3841" s="1"/>
      <c r="N3841" s="1"/>
      <c r="O3841" s="1">
        <v>1</v>
      </c>
    </row>
    <row r="3842" spans="1:15" ht="15.75" hidden="1" customHeight="1" x14ac:dyDescent="0.2">
      <c r="A3842" s="31" t="s">
        <v>10426</v>
      </c>
      <c r="B3842" s="1">
        <v>1</v>
      </c>
      <c r="C3842" s="1"/>
      <c r="D3842" s="1"/>
      <c r="E3842" s="1"/>
      <c r="F3842" s="1"/>
      <c r="G3842" s="1"/>
      <c r="H3842" s="1"/>
      <c r="I3842" s="1"/>
      <c r="J3842" s="1"/>
      <c r="K3842" s="1"/>
      <c r="L3842" s="1"/>
      <c r="M3842" s="1"/>
      <c r="N3842" s="1"/>
      <c r="O3842" s="1">
        <v>1</v>
      </c>
    </row>
    <row r="3843" spans="1:15" ht="15.75" hidden="1" customHeight="1" x14ac:dyDescent="0.2">
      <c r="A3843" s="31" t="s">
        <v>14617</v>
      </c>
      <c r="B3843" s="1"/>
      <c r="C3843" s="1"/>
      <c r="D3843" s="1"/>
      <c r="E3843" s="1"/>
      <c r="F3843" s="1"/>
      <c r="G3843" s="1"/>
      <c r="H3843" s="1"/>
      <c r="I3843" s="1"/>
      <c r="J3843" s="1"/>
      <c r="K3843" s="1">
        <v>1</v>
      </c>
      <c r="L3843" s="1"/>
      <c r="M3843" s="1"/>
      <c r="N3843" s="1"/>
      <c r="O3843" s="1">
        <v>1</v>
      </c>
    </row>
    <row r="3844" spans="1:15" ht="15.75" hidden="1" customHeight="1" x14ac:dyDescent="0.2">
      <c r="A3844" s="31" t="s">
        <v>13285</v>
      </c>
      <c r="B3844" s="1">
        <v>1</v>
      </c>
      <c r="C3844" s="1"/>
      <c r="D3844" s="1"/>
      <c r="E3844" s="1"/>
      <c r="F3844" s="1"/>
      <c r="G3844" s="1"/>
      <c r="H3844" s="1"/>
      <c r="I3844" s="1"/>
      <c r="J3844" s="1"/>
      <c r="K3844" s="1"/>
      <c r="L3844" s="1"/>
      <c r="M3844" s="1"/>
      <c r="N3844" s="1"/>
      <c r="O3844" s="1">
        <v>1</v>
      </c>
    </row>
    <row r="3845" spans="1:15" ht="15.75" hidden="1" customHeight="1" x14ac:dyDescent="0.2">
      <c r="A3845" s="31" t="s">
        <v>12198</v>
      </c>
      <c r="B3845" s="1"/>
      <c r="C3845" s="1"/>
      <c r="D3845" s="1"/>
      <c r="E3845" s="1"/>
      <c r="F3845" s="1"/>
      <c r="G3845" s="1"/>
      <c r="H3845" s="1"/>
      <c r="I3845" s="1"/>
      <c r="J3845" s="1"/>
      <c r="K3845" s="1"/>
      <c r="L3845" s="1"/>
      <c r="M3845" s="1">
        <v>1</v>
      </c>
      <c r="N3845" s="1"/>
      <c r="O3845" s="1">
        <v>1</v>
      </c>
    </row>
    <row r="3846" spans="1:15" ht="15.75" hidden="1" customHeight="1" x14ac:dyDescent="0.2">
      <c r="A3846" s="31" t="s">
        <v>13367</v>
      </c>
      <c r="B3846" s="1">
        <v>1</v>
      </c>
      <c r="C3846" s="1"/>
      <c r="D3846" s="1"/>
      <c r="E3846" s="1"/>
      <c r="F3846" s="1"/>
      <c r="G3846" s="1"/>
      <c r="H3846" s="1"/>
      <c r="I3846" s="1"/>
      <c r="J3846" s="1"/>
      <c r="K3846" s="1"/>
      <c r="L3846" s="1"/>
      <c r="M3846" s="1"/>
      <c r="N3846" s="1"/>
      <c r="O3846" s="1">
        <v>1</v>
      </c>
    </row>
    <row r="3847" spans="1:15" ht="15.75" hidden="1" customHeight="1" x14ac:dyDescent="0.2">
      <c r="A3847" s="31" t="s">
        <v>13606</v>
      </c>
      <c r="B3847" s="1"/>
      <c r="C3847" s="1"/>
      <c r="D3847" s="1">
        <v>1</v>
      </c>
      <c r="E3847" s="1"/>
      <c r="F3847" s="1"/>
      <c r="G3847" s="1"/>
      <c r="H3847" s="1"/>
      <c r="I3847" s="1"/>
      <c r="J3847" s="1"/>
      <c r="K3847" s="1"/>
      <c r="L3847" s="1"/>
      <c r="M3847" s="1"/>
      <c r="N3847" s="1"/>
      <c r="O3847" s="1">
        <v>1</v>
      </c>
    </row>
    <row r="3848" spans="1:15" ht="15.75" hidden="1" customHeight="1" x14ac:dyDescent="0.2">
      <c r="A3848" s="31" t="s">
        <v>10984</v>
      </c>
      <c r="B3848" s="1">
        <v>1</v>
      </c>
      <c r="C3848" s="1"/>
      <c r="D3848" s="1"/>
      <c r="E3848" s="1"/>
      <c r="F3848" s="1"/>
      <c r="G3848" s="1"/>
      <c r="H3848" s="1"/>
      <c r="I3848" s="1"/>
      <c r="J3848" s="1"/>
      <c r="K3848" s="1"/>
      <c r="L3848" s="1"/>
      <c r="M3848" s="1"/>
      <c r="N3848" s="1"/>
      <c r="O3848" s="1">
        <v>1</v>
      </c>
    </row>
    <row r="3849" spans="1:15" ht="15.75" hidden="1" customHeight="1" x14ac:dyDescent="0.2">
      <c r="A3849" s="31" t="s">
        <v>14035</v>
      </c>
      <c r="B3849" s="1">
        <v>1</v>
      </c>
      <c r="C3849" s="1"/>
      <c r="D3849" s="1"/>
      <c r="E3849" s="1"/>
      <c r="F3849" s="1"/>
      <c r="G3849" s="1"/>
      <c r="H3849" s="1"/>
      <c r="I3849" s="1"/>
      <c r="J3849" s="1"/>
      <c r="K3849" s="1"/>
      <c r="L3849" s="1"/>
      <c r="M3849" s="1"/>
      <c r="N3849" s="1"/>
      <c r="O3849" s="1">
        <v>1</v>
      </c>
    </row>
    <row r="3850" spans="1:15" ht="15.75" hidden="1" customHeight="1" x14ac:dyDescent="0.2">
      <c r="A3850" s="31" t="s">
        <v>13835</v>
      </c>
      <c r="B3850" s="1">
        <v>1</v>
      </c>
      <c r="C3850" s="1"/>
      <c r="D3850" s="1"/>
      <c r="E3850" s="1"/>
      <c r="F3850" s="1"/>
      <c r="G3850" s="1"/>
      <c r="H3850" s="1"/>
      <c r="I3850" s="1"/>
      <c r="J3850" s="1"/>
      <c r="K3850" s="1"/>
      <c r="L3850" s="1"/>
      <c r="M3850" s="1"/>
      <c r="N3850" s="1"/>
      <c r="O3850" s="1">
        <v>1</v>
      </c>
    </row>
    <row r="3851" spans="1:15" ht="15.75" hidden="1" customHeight="1" x14ac:dyDescent="0.2">
      <c r="A3851" s="31" t="s">
        <v>14504</v>
      </c>
      <c r="B3851" s="1"/>
      <c r="C3851" s="1"/>
      <c r="D3851" s="1"/>
      <c r="E3851" s="1"/>
      <c r="F3851" s="1">
        <v>1</v>
      </c>
      <c r="G3851" s="1"/>
      <c r="H3851" s="1"/>
      <c r="I3851" s="1"/>
      <c r="J3851" s="1"/>
      <c r="K3851" s="1"/>
      <c r="L3851" s="1"/>
      <c r="M3851" s="1"/>
      <c r="N3851" s="1"/>
      <c r="O3851" s="1">
        <v>1</v>
      </c>
    </row>
    <row r="3852" spans="1:15" ht="15.75" customHeight="1" x14ac:dyDescent="0.2">
      <c r="A3852" s="31" t="s">
        <v>13489</v>
      </c>
      <c r="B3852" s="1"/>
      <c r="C3852" s="1"/>
      <c r="D3852" s="1">
        <v>1</v>
      </c>
      <c r="E3852" s="1"/>
      <c r="F3852" s="1"/>
      <c r="G3852" s="1"/>
      <c r="H3852" s="1"/>
      <c r="I3852" s="1"/>
      <c r="J3852" s="1"/>
      <c r="K3852" s="1"/>
      <c r="L3852" s="1"/>
      <c r="M3852" s="1"/>
      <c r="N3852" s="1"/>
      <c r="O3852" s="1">
        <v>1</v>
      </c>
    </row>
    <row r="3853" spans="1:15" ht="15.75" hidden="1" customHeight="1" x14ac:dyDescent="0.2">
      <c r="A3853" s="31" t="s">
        <v>12253</v>
      </c>
      <c r="B3853" s="1"/>
      <c r="C3853" s="1"/>
      <c r="D3853" s="1">
        <v>1</v>
      </c>
      <c r="E3853" s="1"/>
      <c r="F3853" s="1"/>
      <c r="G3853" s="1"/>
      <c r="H3853" s="1"/>
      <c r="I3853" s="1"/>
      <c r="J3853" s="1"/>
      <c r="K3853" s="1"/>
      <c r="L3853" s="1"/>
      <c r="M3853" s="1"/>
      <c r="N3853" s="1"/>
      <c r="O3853" s="1">
        <v>1</v>
      </c>
    </row>
    <row r="3854" spans="1:15" ht="15.75" hidden="1" customHeight="1" x14ac:dyDescent="0.2">
      <c r="A3854" s="31" t="s">
        <v>14458</v>
      </c>
      <c r="B3854" s="1"/>
      <c r="C3854" s="1"/>
      <c r="D3854" s="1"/>
      <c r="E3854" s="1"/>
      <c r="F3854" s="1"/>
      <c r="G3854" s="1"/>
      <c r="H3854" s="1"/>
      <c r="I3854" s="1"/>
      <c r="J3854" s="1"/>
      <c r="K3854" s="1"/>
      <c r="L3854" s="1">
        <v>1</v>
      </c>
      <c r="M3854" s="1"/>
      <c r="N3854" s="1"/>
      <c r="O3854" s="1">
        <v>1</v>
      </c>
    </row>
    <row r="3855" spans="1:15" ht="15.75" hidden="1" customHeight="1" x14ac:dyDescent="0.2">
      <c r="A3855" s="31" t="s">
        <v>11458</v>
      </c>
      <c r="B3855" s="1"/>
      <c r="C3855" s="1"/>
      <c r="D3855" s="1">
        <v>1</v>
      </c>
      <c r="E3855" s="1"/>
      <c r="F3855" s="1"/>
      <c r="G3855" s="1"/>
      <c r="H3855" s="1"/>
      <c r="I3855" s="1"/>
      <c r="J3855" s="1"/>
      <c r="K3855" s="1"/>
      <c r="L3855" s="1"/>
      <c r="M3855" s="1"/>
      <c r="N3855" s="1"/>
      <c r="O3855" s="1">
        <v>1</v>
      </c>
    </row>
    <row r="3856" spans="1:15" ht="15.75" hidden="1" customHeight="1" x14ac:dyDescent="0.2">
      <c r="A3856" s="31" t="s">
        <v>11584</v>
      </c>
      <c r="B3856" s="1">
        <v>1</v>
      </c>
      <c r="C3856" s="1"/>
      <c r="D3856" s="1"/>
      <c r="E3856" s="1"/>
      <c r="F3856" s="1"/>
      <c r="G3856" s="1"/>
      <c r="H3856" s="1"/>
      <c r="I3856" s="1"/>
      <c r="J3856" s="1"/>
      <c r="K3856" s="1"/>
      <c r="L3856" s="1"/>
      <c r="M3856" s="1"/>
      <c r="N3856" s="1"/>
      <c r="O3856" s="1">
        <v>1</v>
      </c>
    </row>
    <row r="3857" spans="1:15" ht="15.75" hidden="1" customHeight="1" x14ac:dyDescent="0.2">
      <c r="A3857" s="31" t="s">
        <v>13741</v>
      </c>
      <c r="B3857" s="1"/>
      <c r="C3857" s="1"/>
      <c r="D3857" s="1"/>
      <c r="E3857" s="1"/>
      <c r="F3857" s="1"/>
      <c r="G3857" s="1"/>
      <c r="H3857" s="1"/>
      <c r="I3857" s="1"/>
      <c r="J3857" s="1"/>
      <c r="K3857" s="1">
        <v>1</v>
      </c>
      <c r="L3857" s="1"/>
      <c r="M3857" s="1"/>
      <c r="N3857" s="1"/>
      <c r="O3857" s="1">
        <v>1</v>
      </c>
    </row>
    <row r="3858" spans="1:15" ht="15.75" hidden="1" customHeight="1" x14ac:dyDescent="0.2">
      <c r="A3858" s="31" t="s">
        <v>11526</v>
      </c>
      <c r="B3858" s="1">
        <v>1</v>
      </c>
      <c r="C3858" s="1"/>
      <c r="D3858" s="1"/>
      <c r="E3858" s="1"/>
      <c r="F3858" s="1"/>
      <c r="G3858" s="1"/>
      <c r="H3858" s="1"/>
      <c r="I3858" s="1"/>
      <c r="J3858" s="1"/>
      <c r="K3858" s="1"/>
      <c r="L3858" s="1"/>
      <c r="M3858" s="1"/>
      <c r="N3858" s="1"/>
      <c r="O3858" s="1">
        <v>1</v>
      </c>
    </row>
    <row r="3859" spans="1:15" ht="15.75" hidden="1" customHeight="1" x14ac:dyDescent="0.2">
      <c r="A3859" s="31" t="s">
        <v>13477</v>
      </c>
      <c r="B3859" s="1">
        <v>1</v>
      </c>
      <c r="C3859" s="1"/>
      <c r="D3859" s="1"/>
      <c r="E3859" s="1"/>
      <c r="F3859" s="1"/>
      <c r="G3859" s="1"/>
      <c r="H3859" s="1"/>
      <c r="I3859" s="1"/>
      <c r="J3859" s="1"/>
      <c r="K3859" s="1"/>
      <c r="L3859" s="1"/>
      <c r="M3859" s="1"/>
      <c r="N3859" s="1"/>
      <c r="O3859" s="1">
        <v>1</v>
      </c>
    </row>
    <row r="3860" spans="1:15" ht="15.75" hidden="1" customHeight="1" x14ac:dyDescent="0.2">
      <c r="A3860" s="31" t="s">
        <v>10786</v>
      </c>
      <c r="B3860" s="1"/>
      <c r="C3860" s="1"/>
      <c r="D3860" s="1"/>
      <c r="E3860" s="1"/>
      <c r="F3860" s="1"/>
      <c r="G3860" s="1"/>
      <c r="H3860" s="1"/>
      <c r="I3860" s="1"/>
      <c r="J3860" s="1">
        <v>1</v>
      </c>
      <c r="K3860" s="1"/>
      <c r="L3860" s="1"/>
      <c r="M3860" s="1"/>
      <c r="N3860" s="1"/>
      <c r="O3860" s="1">
        <v>1</v>
      </c>
    </row>
    <row r="3861" spans="1:15" ht="15.75" hidden="1" customHeight="1" x14ac:dyDescent="0.2">
      <c r="A3861" s="31" t="s">
        <v>13190</v>
      </c>
      <c r="B3861" s="1"/>
      <c r="C3861" s="1">
        <v>1</v>
      </c>
      <c r="D3861" s="1"/>
      <c r="E3861" s="1"/>
      <c r="F3861" s="1"/>
      <c r="G3861" s="1"/>
      <c r="H3861" s="1"/>
      <c r="I3861" s="1"/>
      <c r="J3861" s="1"/>
      <c r="K3861" s="1"/>
      <c r="L3861" s="1"/>
      <c r="M3861" s="1"/>
      <c r="N3861" s="1"/>
      <c r="O3861" s="1">
        <v>1</v>
      </c>
    </row>
    <row r="3862" spans="1:15" ht="15.75" hidden="1" customHeight="1" x14ac:dyDescent="0.2">
      <c r="A3862" s="31" t="s">
        <v>11896</v>
      </c>
      <c r="B3862" s="1">
        <v>1</v>
      </c>
      <c r="C3862" s="1"/>
      <c r="D3862" s="1"/>
      <c r="E3862" s="1"/>
      <c r="F3862" s="1"/>
      <c r="G3862" s="1"/>
      <c r="H3862" s="1"/>
      <c r="I3862" s="1"/>
      <c r="J3862" s="1"/>
      <c r="K3862" s="1"/>
      <c r="L3862" s="1"/>
      <c r="M3862" s="1"/>
      <c r="N3862" s="1"/>
      <c r="O3862" s="1">
        <v>1</v>
      </c>
    </row>
    <row r="3863" spans="1:15" ht="15.75" hidden="1" customHeight="1" x14ac:dyDescent="0.2">
      <c r="A3863" s="31" t="s">
        <v>12761</v>
      </c>
      <c r="B3863" s="1"/>
      <c r="C3863" s="1">
        <v>1</v>
      </c>
      <c r="D3863" s="1"/>
      <c r="E3863" s="1"/>
      <c r="F3863" s="1"/>
      <c r="G3863" s="1"/>
      <c r="H3863" s="1"/>
      <c r="I3863" s="1"/>
      <c r="J3863" s="1"/>
      <c r="K3863" s="1"/>
      <c r="L3863" s="1"/>
      <c r="M3863" s="1"/>
      <c r="N3863" s="1"/>
      <c r="O3863" s="1">
        <v>1</v>
      </c>
    </row>
    <row r="3864" spans="1:15" ht="15.75" hidden="1" customHeight="1" x14ac:dyDescent="0.2">
      <c r="A3864" s="31" t="s">
        <v>14076</v>
      </c>
      <c r="B3864" s="1">
        <v>1</v>
      </c>
      <c r="C3864" s="1"/>
      <c r="D3864" s="1"/>
      <c r="E3864" s="1"/>
      <c r="F3864" s="1"/>
      <c r="G3864" s="1"/>
      <c r="H3864" s="1"/>
      <c r="I3864" s="1"/>
      <c r="J3864" s="1"/>
      <c r="K3864" s="1"/>
      <c r="L3864" s="1"/>
      <c r="M3864" s="1"/>
      <c r="N3864" s="1"/>
      <c r="O3864" s="1">
        <v>1</v>
      </c>
    </row>
    <row r="3865" spans="1:15" ht="15.75" hidden="1" customHeight="1" x14ac:dyDescent="0.2">
      <c r="A3865" s="31" t="s">
        <v>12630</v>
      </c>
      <c r="B3865" s="1">
        <v>1</v>
      </c>
      <c r="C3865" s="1"/>
      <c r="D3865" s="1"/>
      <c r="E3865" s="1"/>
      <c r="F3865" s="1"/>
      <c r="G3865" s="1"/>
      <c r="H3865" s="1"/>
      <c r="I3865" s="1"/>
      <c r="J3865" s="1"/>
      <c r="K3865" s="1"/>
      <c r="L3865" s="1"/>
      <c r="M3865" s="1"/>
      <c r="N3865" s="1"/>
      <c r="O3865" s="1">
        <v>1</v>
      </c>
    </row>
    <row r="3866" spans="1:15" ht="15.75" hidden="1" customHeight="1" x14ac:dyDescent="0.2">
      <c r="A3866" s="31" t="s">
        <v>14688</v>
      </c>
      <c r="B3866" s="1"/>
      <c r="C3866" s="1"/>
      <c r="D3866" s="1"/>
      <c r="E3866" s="1"/>
      <c r="F3866" s="1"/>
      <c r="G3866" s="1"/>
      <c r="H3866" s="1"/>
      <c r="I3866" s="1"/>
      <c r="J3866" s="1"/>
      <c r="K3866" s="1"/>
      <c r="L3866" s="1"/>
      <c r="M3866" s="1"/>
      <c r="N3866" s="1">
        <v>1</v>
      </c>
      <c r="O3866" s="1">
        <v>1</v>
      </c>
    </row>
    <row r="3867" spans="1:15" ht="15.75" hidden="1" customHeight="1" x14ac:dyDescent="0.2">
      <c r="A3867" s="31" t="s">
        <v>12817</v>
      </c>
      <c r="B3867" s="1"/>
      <c r="C3867" s="1"/>
      <c r="D3867" s="1"/>
      <c r="E3867" s="1"/>
      <c r="F3867" s="1"/>
      <c r="G3867" s="1"/>
      <c r="H3867" s="1"/>
      <c r="I3867" s="1">
        <v>1</v>
      </c>
      <c r="J3867" s="1"/>
      <c r="K3867" s="1"/>
      <c r="L3867" s="1"/>
      <c r="M3867" s="1"/>
      <c r="N3867" s="1"/>
      <c r="O3867" s="1">
        <v>1</v>
      </c>
    </row>
    <row r="3868" spans="1:15" ht="15.75" hidden="1" customHeight="1" x14ac:dyDescent="0.2">
      <c r="A3868" s="31" t="s">
        <v>12816</v>
      </c>
      <c r="B3868" s="1"/>
      <c r="C3868" s="1"/>
      <c r="D3868" s="1"/>
      <c r="E3868" s="1"/>
      <c r="F3868" s="1"/>
      <c r="G3868" s="1"/>
      <c r="H3868" s="1"/>
      <c r="I3868" s="1">
        <v>1</v>
      </c>
      <c r="J3868" s="1"/>
      <c r="K3868" s="1"/>
      <c r="L3868" s="1"/>
      <c r="M3868" s="1"/>
      <c r="N3868" s="1"/>
      <c r="O3868" s="1">
        <v>1</v>
      </c>
    </row>
    <row r="3869" spans="1:15" ht="15.75" hidden="1" customHeight="1" x14ac:dyDescent="0.2">
      <c r="A3869" s="31" t="s">
        <v>10547</v>
      </c>
      <c r="B3869" s="1"/>
      <c r="C3869" s="1"/>
      <c r="D3869" s="1">
        <v>1</v>
      </c>
      <c r="E3869" s="1"/>
      <c r="F3869" s="1"/>
      <c r="G3869" s="1"/>
      <c r="H3869" s="1"/>
      <c r="I3869" s="1"/>
      <c r="J3869" s="1"/>
      <c r="K3869" s="1"/>
      <c r="L3869" s="1"/>
      <c r="M3869" s="1"/>
      <c r="N3869" s="1"/>
      <c r="O3869" s="1">
        <v>1</v>
      </c>
    </row>
    <row r="3870" spans="1:15" ht="15.75" hidden="1" customHeight="1" x14ac:dyDescent="0.2">
      <c r="A3870" s="31" t="s">
        <v>12546</v>
      </c>
      <c r="B3870" s="1"/>
      <c r="C3870" s="1"/>
      <c r="D3870" s="1"/>
      <c r="E3870" s="1"/>
      <c r="F3870" s="1"/>
      <c r="G3870" s="1"/>
      <c r="H3870" s="1">
        <v>1</v>
      </c>
      <c r="I3870" s="1"/>
      <c r="J3870" s="1"/>
      <c r="K3870" s="1"/>
      <c r="L3870" s="1"/>
      <c r="M3870" s="1"/>
      <c r="N3870" s="1"/>
      <c r="O3870" s="1">
        <v>1</v>
      </c>
    </row>
    <row r="3871" spans="1:15" ht="15.75" hidden="1" customHeight="1" x14ac:dyDescent="0.2">
      <c r="A3871" s="31" t="s">
        <v>12370</v>
      </c>
      <c r="B3871" s="1"/>
      <c r="C3871" s="1">
        <v>1</v>
      </c>
      <c r="D3871" s="1"/>
      <c r="E3871" s="1"/>
      <c r="F3871" s="1"/>
      <c r="G3871" s="1"/>
      <c r="H3871" s="1"/>
      <c r="I3871" s="1"/>
      <c r="J3871" s="1"/>
      <c r="K3871" s="1"/>
      <c r="L3871" s="1"/>
      <c r="M3871" s="1"/>
      <c r="N3871" s="1"/>
      <c r="O3871" s="1">
        <v>1</v>
      </c>
    </row>
    <row r="3872" spans="1:15" ht="15.75" hidden="1" customHeight="1" x14ac:dyDescent="0.2">
      <c r="A3872" s="31" t="s">
        <v>11550</v>
      </c>
      <c r="B3872" s="1"/>
      <c r="C3872" s="1">
        <v>1</v>
      </c>
      <c r="D3872" s="1"/>
      <c r="E3872" s="1"/>
      <c r="F3872" s="1"/>
      <c r="G3872" s="1"/>
      <c r="H3872" s="1"/>
      <c r="I3872" s="1"/>
      <c r="J3872" s="1"/>
      <c r="K3872" s="1"/>
      <c r="L3872" s="1"/>
      <c r="M3872" s="1"/>
      <c r="N3872" s="1"/>
      <c r="O3872" s="1">
        <v>1</v>
      </c>
    </row>
    <row r="3873" spans="1:15" ht="15.75" hidden="1" customHeight="1" x14ac:dyDescent="0.2">
      <c r="A3873" s="31" t="s">
        <v>11845</v>
      </c>
      <c r="B3873" s="1">
        <v>1</v>
      </c>
      <c r="C3873" s="1"/>
      <c r="D3873" s="1"/>
      <c r="E3873" s="1"/>
      <c r="F3873" s="1"/>
      <c r="G3873" s="1"/>
      <c r="H3873" s="1"/>
      <c r="I3873" s="1"/>
      <c r="J3873" s="1"/>
      <c r="K3873" s="1"/>
      <c r="L3873" s="1"/>
      <c r="M3873" s="1"/>
      <c r="N3873" s="1"/>
      <c r="O3873" s="1">
        <v>1</v>
      </c>
    </row>
    <row r="3874" spans="1:15" ht="15.75" hidden="1" customHeight="1" x14ac:dyDescent="0.2">
      <c r="A3874" s="31" t="s">
        <v>13837</v>
      </c>
      <c r="B3874" s="1"/>
      <c r="C3874" s="1">
        <v>1</v>
      </c>
      <c r="D3874" s="1"/>
      <c r="E3874" s="1"/>
      <c r="F3874" s="1"/>
      <c r="G3874" s="1"/>
      <c r="H3874" s="1"/>
      <c r="I3874" s="1"/>
      <c r="J3874" s="1"/>
      <c r="K3874" s="1"/>
      <c r="L3874" s="1"/>
      <c r="M3874" s="1"/>
      <c r="N3874" s="1"/>
      <c r="O3874" s="1">
        <v>1</v>
      </c>
    </row>
    <row r="3875" spans="1:15" ht="15.75" hidden="1" customHeight="1" x14ac:dyDescent="0.2">
      <c r="A3875" s="31" t="s">
        <v>14648</v>
      </c>
      <c r="B3875" s="1"/>
      <c r="C3875" s="1"/>
      <c r="D3875" s="1"/>
      <c r="E3875" s="1"/>
      <c r="F3875" s="1"/>
      <c r="G3875" s="1"/>
      <c r="H3875" s="1"/>
      <c r="I3875" s="1"/>
      <c r="J3875" s="1"/>
      <c r="K3875" s="1">
        <v>1</v>
      </c>
      <c r="L3875" s="1"/>
      <c r="M3875" s="1"/>
      <c r="N3875" s="1"/>
      <c r="O3875" s="1">
        <v>1</v>
      </c>
    </row>
    <row r="3876" spans="1:15" ht="15.75" hidden="1" customHeight="1" x14ac:dyDescent="0.2">
      <c r="A3876" s="31" t="s">
        <v>12201</v>
      </c>
      <c r="B3876" s="1"/>
      <c r="C3876" s="1"/>
      <c r="D3876" s="1"/>
      <c r="E3876" s="1"/>
      <c r="F3876" s="1"/>
      <c r="G3876" s="1"/>
      <c r="H3876" s="1"/>
      <c r="I3876" s="1"/>
      <c r="J3876" s="1"/>
      <c r="K3876" s="1"/>
      <c r="L3876" s="1"/>
      <c r="M3876" s="1">
        <v>1</v>
      </c>
      <c r="N3876" s="1"/>
      <c r="O3876" s="1">
        <v>1</v>
      </c>
    </row>
    <row r="3877" spans="1:15" ht="15.75" hidden="1" customHeight="1" x14ac:dyDescent="0.2">
      <c r="A3877" s="31" t="s">
        <v>12000</v>
      </c>
      <c r="B3877" s="1">
        <v>1</v>
      </c>
      <c r="C3877" s="1"/>
      <c r="D3877" s="1"/>
      <c r="E3877" s="1"/>
      <c r="F3877" s="1"/>
      <c r="G3877" s="1"/>
      <c r="H3877" s="1"/>
      <c r="I3877" s="1"/>
      <c r="J3877" s="1"/>
      <c r="K3877" s="1"/>
      <c r="L3877" s="1"/>
      <c r="M3877" s="1"/>
      <c r="N3877" s="1"/>
      <c r="O3877" s="1">
        <v>1</v>
      </c>
    </row>
    <row r="3878" spans="1:15" ht="15.75" hidden="1" customHeight="1" x14ac:dyDescent="0.2">
      <c r="A3878" s="31" t="s">
        <v>14164</v>
      </c>
      <c r="B3878" s="1"/>
      <c r="C3878" s="1"/>
      <c r="D3878" s="1"/>
      <c r="E3878" s="1">
        <v>1</v>
      </c>
      <c r="F3878" s="1"/>
      <c r="G3878" s="1"/>
      <c r="H3878" s="1"/>
      <c r="I3878" s="1"/>
      <c r="J3878" s="1"/>
      <c r="K3878" s="1"/>
      <c r="L3878" s="1"/>
      <c r="M3878" s="1"/>
      <c r="N3878" s="1"/>
      <c r="O3878" s="1">
        <v>1</v>
      </c>
    </row>
    <row r="3879" spans="1:15" ht="15.75" hidden="1" customHeight="1" x14ac:dyDescent="0.2">
      <c r="A3879" s="31" t="s">
        <v>13624</v>
      </c>
      <c r="B3879" s="1"/>
      <c r="C3879" s="1"/>
      <c r="D3879" s="1">
        <v>1</v>
      </c>
      <c r="E3879" s="1"/>
      <c r="F3879" s="1"/>
      <c r="G3879" s="1"/>
      <c r="H3879" s="1"/>
      <c r="I3879" s="1"/>
      <c r="J3879" s="1"/>
      <c r="K3879" s="1"/>
      <c r="L3879" s="1"/>
      <c r="M3879" s="1"/>
      <c r="N3879" s="1"/>
      <c r="O3879" s="1">
        <v>1</v>
      </c>
    </row>
    <row r="3880" spans="1:15" ht="15.75" hidden="1" customHeight="1" x14ac:dyDescent="0.2">
      <c r="A3880" s="31" t="s">
        <v>12989</v>
      </c>
      <c r="B3880" s="1"/>
      <c r="C3880" s="1">
        <v>1</v>
      </c>
      <c r="D3880" s="1"/>
      <c r="E3880" s="1"/>
      <c r="F3880" s="1"/>
      <c r="G3880" s="1"/>
      <c r="H3880" s="1"/>
      <c r="I3880" s="1"/>
      <c r="J3880" s="1"/>
      <c r="K3880" s="1"/>
      <c r="L3880" s="1"/>
      <c r="M3880" s="1"/>
      <c r="N3880" s="1"/>
      <c r="O3880" s="1">
        <v>1</v>
      </c>
    </row>
    <row r="3881" spans="1:15" ht="15.75" hidden="1" customHeight="1" x14ac:dyDescent="0.2">
      <c r="A3881" s="31" t="s">
        <v>14431</v>
      </c>
      <c r="B3881" s="1"/>
      <c r="C3881" s="1"/>
      <c r="D3881" s="1"/>
      <c r="E3881" s="1"/>
      <c r="F3881" s="1"/>
      <c r="G3881" s="1"/>
      <c r="H3881" s="1">
        <v>1</v>
      </c>
      <c r="I3881" s="1"/>
      <c r="J3881" s="1"/>
      <c r="K3881" s="1"/>
      <c r="L3881" s="1"/>
      <c r="M3881" s="1"/>
      <c r="N3881" s="1"/>
      <c r="O3881" s="1">
        <v>1</v>
      </c>
    </row>
    <row r="3882" spans="1:15" ht="15.75" hidden="1" customHeight="1" x14ac:dyDescent="0.2">
      <c r="A3882" s="31" t="s">
        <v>13278</v>
      </c>
      <c r="B3882" s="1">
        <v>1</v>
      </c>
      <c r="C3882" s="1"/>
      <c r="D3882" s="1"/>
      <c r="E3882" s="1"/>
      <c r="F3882" s="1"/>
      <c r="G3882" s="1"/>
      <c r="H3882" s="1"/>
      <c r="I3882" s="1"/>
      <c r="J3882" s="1"/>
      <c r="K3882" s="1"/>
      <c r="L3882" s="1"/>
      <c r="M3882" s="1"/>
      <c r="N3882" s="1"/>
      <c r="O3882" s="1">
        <v>1</v>
      </c>
    </row>
    <row r="3883" spans="1:15" ht="15.75" hidden="1" customHeight="1" x14ac:dyDescent="0.2">
      <c r="A3883" s="31" t="s">
        <v>11790</v>
      </c>
      <c r="B3883" s="1">
        <v>1</v>
      </c>
      <c r="C3883" s="1"/>
      <c r="D3883" s="1"/>
      <c r="E3883" s="1"/>
      <c r="F3883" s="1"/>
      <c r="G3883" s="1"/>
      <c r="H3883" s="1"/>
      <c r="I3883" s="1"/>
      <c r="J3883" s="1"/>
      <c r="K3883" s="1"/>
      <c r="L3883" s="1"/>
      <c r="M3883" s="1"/>
      <c r="N3883" s="1"/>
      <c r="O3883" s="1">
        <v>1</v>
      </c>
    </row>
    <row r="3884" spans="1:15" ht="15.75" hidden="1" customHeight="1" x14ac:dyDescent="0.2">
      <c r="A3884" s="31" t="s">
        <v>10561</v>
      </c>
      <c r="B3884" s="1">
        <v>1</v>
      </c>
      <c r="C3884" s="1"/>
      <c r="D3884" s="1"/>
      <c r="E3884" s="1"/>
      <c r="F3884" s="1"/>
      <c r="G3884" s="1"/>
      <c r="H3884" s="1"/>
      <c r="I3884" s="1"/>
      <c r="J3884" s="1"/>
      <c r="K3884" s="1"/>
      <c r="L3884" s="1"/>
      <c r="M3884" s="1"/>
      <c r="N3884" s="1"/>
      <c r="O3884" s="1">
        <v>1</v>
      </c>
    </row>
    <row r="3885" spans="1:15" ht="15.75" hidden="1" customHeight="1" x14ac:dyDescent="0.2">
      <c r="A3885" s="31" t="s">
        <v>10675</v>
      </c>
      <c r="B3885" s="1"/>
      <c r="C3885" s="1"/>
      <c r="D3885" s="1">
        <v>1</v>
      </c>
      <c r="E3885" s="1"/>
      <c r="F3885" s="1"/>
      <c r="G3885" s="1"/>
      <c r="H3885" s="1"/>
      <c r="I3885" s="1"/>
      <c r="J3885" s="1"/>
      <c r="K3885" s="1"/>
      <c r="L3885" s="1"/>
      <c r="M3885" s="1"/>
      <c r="N3885" s="1"/>
      <c r="O3885" s="1">
        <v>1</v>
      </c>
    </row>
    <row r="3886" spans="1:15" ht="15.75" hidden="1" customHeight="1" x14ac:dyDescent="0.2">
      <c r="A3886" s="31" t="s">
        <v>11126</v>
      </c>
      <c r="B3886" s="1"/>
      <c r="C3886" s="1">
        <v>1</v>
      </c>
      <c r="D3886" s="1"/>
      <c r="E3886" s="1"/>
      <c r="F3886" s="1"/>
      <c r="G3886" s="1"/>
      <c r="H3886" s="1"/>
      <c r="I3886" s="1"/>
      <c r="J3886" s="1"/>
      <c r="K3886" s="1"/>
      <c r="L3886" s="1"/>
      <c r="M3886" s="1"/>
      <c r="N3886" s="1"/>
      <c r="O3886" s="1">
        <v>1</v>
      </c>
    </row>
    <row r="3887" spans="1:15" ht="15.75" hidden="1" customHeight="1" x14ac:dyDescent="0.2">
      <c r="A3887" s="31" t="s">
        <v>11026</v>
      </c>
      <c r="B3887" s="1">
        <v>1</v>
      </c>
      <c r="C3887" s="1"/>
      <c r="D3887" s="1"/>
      <c r="E3887" s="1"/>
      <c r="F3887" s="1"/>
      <c r="G3887" s="1"/>
      <c r="H3887" s="1"/>
      <c r="I3887" s="1"/>
      <c r="J3887" s="1"/>
      <c r="K3887" s="1"/>
      <c r="L3887" s="1"/>
      <c r="M3887" s="1"/>
      <c r="N3887" s="1"/>
      <c r="O3887" s="1">
        <v>1</v>
      </c>
    </row>
    <row r="3888" spans="1:15" ht="15.75" hidden="1" customHeight="1" x14ac:dyDescent="0.2">
      <c r="A3888" s="31" t="s">
        <v>13695</v>
      </c>
      <c r="B3888" s="1"/>
      <c r="C3888" s="1"/>
      <c r="D3888" s="1"/>
      <c r="E3888" s="1"/>
      <c r="F3888" s="1"/>
      <c r="G3888" s="1">
        <v>1</v>
      </c>
      <c r="H3888" s="1"/>
      <c r="I3888" s="1"/>
      <c r="J3888" s="1"/>
      <c r="K3888" s="1"/>
      <c r="L3888" s="1"/>
      <c r="M3888" s="1"/>
      <c r="N3888" s="1"/>
      <c r="O3888" s="1">
        <v>1</v>
      </c>
    </row>
    <row r="3889" spans="1:15" ht="15.75" hidden="1" customHeight="1" x14ac:dyDescent="0.2">
      <c r="A3889" s="31" t="s">
        <v>14285</v>
      </c>
      <c r="B3889" s="1"/>
      <c r="C3889" s="1"/>
      <c r="D3889" s="1"/>
      <c r="E3889" s="1"/>
      <c r="F3889" s="1"/>
      <c r="G3889" s="1">
        <v>1</v>
      </c>
      <c r="H3889" s="1"/>
      <c r="I3889" s="1"/>
      <c r="J3889" s="1"/>
      <c r="K3889" s="1"/>
      <c r="L3889" s="1"/>
      <c r="M3889" s="1"/>
      <c r="N3889" s="1"/>
      <c r="O3889" s="1">
        <v>1</v>
      </c>
    </row>
    <row r="3890" spans="1:15" ht="15.75" hidden="1" customHeight="1" x14ac:dyDescent="0.2">
      <c r="A3890" s="31" t="s">
        <v>10578</v>
      </c>
      <c r="B3890" s="1"/>
      <c r="C3890" s="1"/>
      <c r="D3890" s="1">
        <v>1</v>
      </c>
      <c r="E3890" s="1"/>
      <c r="F3890" s="1"/>
      <c r="G3890" s="1"/>
      <c r="H3890" s="1"/>
      <c r="I3890" s="1"/>
      <c r="J3890" s="1"/>
      <c r="K3890" s="1"/>
      <c r="L3890" s="1"/>
      <c r="M3890" s="1"/>
      <c r="N3890" s="1"/>
      <c r="O3890" s="1">
        <v>1</v>
      </c>
    </row>
    <row r="3891" spans="1:15" ht="15.75" hidden="1" customHeight="1" x14ac:dyDescent="0.2">
      <c r="A3891" s="31" t="s">
        <v>12065</v>
      </c>
      <c r="B3891" s="1"/>
      <c r="C3891" s="1">
        <v>1</v>
      </c>
      <c r="D3891" s="1"/>
      <c r="E3891" s="1"/>
      <c r="F3891" s="1"/>
      <c r="G3891" s="1"/>
      <c r="H3891" s="1"/>
      <c r="I3891" s="1"/>
      <c r="J3891" s="1"/>
      <c r="K3891" s="1"/>
      <c r="L3891" s="1"/>
      <c r="M3891" s="1"/>
      <c r="N3891" s="1"/>
      <c r="O3891" s="1">
        <v>1</v>
      </c>
    </row>
    <row r="3892" spans="1:15" ht="15.75" customHeight="1" x14ac:dyDescent="0.2">
      <c r="A3892" s="31" t="s">
        <v>14099</v>
      </c>
      <c r="B3892" s="1">
        <v>1</v>
      </c>
      <c r="C3892" s="1"/>
      <c r="D3892" s="1"/>
      <c r="E3892" s="1"/>
      <c r="F3892" s="1"/>
      <c r="G3892" s="1"/>
      <c r="H3892" s="1"/>
      <c r="I3892" s="1"/>
      <c r="J3892" s="1"/>
      <c r="K3892" s="1"/>
      <c r="L3892" s="1"/>
      <c r="M3892" s="1"/>
      <c r="N3892" s="1"/>
      <c r="O3892" s="1">
        <v>1</v>
      </c>
    </row>
    <row r="3893" spans="1:15" ht="15.75" hidden="1" customHeight="1" x14ac:dyDescent="0.2">
      <c r="A3893" s="31" t="s">
        <v>10555</v>
      </c>
      <c r="B3893" s="1">
        <v>1</v>
      </c>
      <c r="C3893" s="1"/>
      <c r="D3893" s="1"/>
      <c r="E3893" s="1"/>
      <c r="F3893" s="1"/>
      <c r="G3893" s="1"/>
      <c r="H3893" s="1"/>
      <c r="I3893" s="1"/>
      <c r="J3893" s="1"/>
      <c r="K3893" s="1"/>
      <c r="L3893" s="1"/>
      <c r="M3893" s="1"/>
      <c r="N3893" s="1"/>
      <c r="O3893" s="1">
        <v>1</v>
      </c>
    </row>
    <row r="3894" spans="1:15" ht="15.75" hidden="1" customHeight="1" x14ac:dyDescent="0.2">
      <c r="A3894" s="31" t="s">
        <v>11051</v>
      </c>
      <c r="B3894" s="1"/>
      <c r="C3894" s="1"/>
      <c r="D3894" s="1"/>
      <c r="E3894" s="1"/>
      <c r="F3894" s="1"/>
      <c r="G3894" s="1"/>
      <c r="H3894" s="1">
        <v>1</v>
      </c>
      <c r="I3894" s="1"/>
      <c r="J3894" s="1"/>
      <c r="K3894" s="1"/>
      <c r="L3894" s="1"/>
      <c r="M3894" s="1"/>
      <c r="N3894" s="1"/>
      <c r="O3894" s="1">
        <v>1</v>
      </c>
    </row>
    <row r="3895" spans="1:15" ht="15.75" hidden="1" customHeight="1" x14ac:dyDescent="0.2">
      <c r="A3895" s="31" t="s">
        <v>14158</v>
      </c>
      <c r="B3895" s="1"/>
      <c r="C3895" s="1"/>
      <c r="D3895" s="1"/>
      <c r="E3895" s="1">
        <v>1</v>
      </c>
      <c r="F3895" s="1"/>
      <c r="G3895" s="1"/>
      <c r="H3895" s="1"/>
      <c r="I3895" s="1"/>
      <c r="J3895" s="1"/>
      <c r="K3895" s="1"/>
      <c r="L3895" s="1"/>
      <c r="M3895" s="1"/>
      <c r="N3895" s="1"/>
      <c r="O3895" s="1">
        <v>1</v>
      </c>
    </row>
    <row r="3896" spans="1:15" ht="15.75" hidden="1" customHeight="1" x14ac:dyDescent="0.2">
      <c r="A3896" s="31" t="s">
        <v>11120</v>
      </c>
      <c r="B3896" s="1"/>
      <c r="C3896" s="1"/>
      <c r="D3896" s="1"/>
      <c r="E3896" s="1">
        <v>1</v>
      </c>
      <c r="F3896" s="1"/>
      <c r="G3896" s="1"/>
      <c r="H3896" s="1"/>
      <c r="I3896" s="1"/>
      <c r="J3896" s="1"/>
      <c r="K3896" s="1"/>
      <c r="L3896" s="1"/>
      <c r="M3896" s="1"/>
      <c r="N3896" s="1"/>
      <c r="O3896" s="1">
        <v>1</v>
      </c>
    </row>
    <row r="3897" spans="1:15" ht="15.75" hidden="1" customHeight="1" x14ac:dyDescent="0.2">
      <c r="A3897" s="31" t="s">
        <v>13964</v>
      </c>
      <c r="B3897" s="1"/>
      <c r="C3897" s="1"/>
      <c r="D3897" s="1"/>
      <c r="E3897" s="1"/>
      <c r="F3897" s="1">
        <v>1</v>
      </c>
      <c r="G3897" s="1"/>
      <c r="H3897" s="1"/>
      <c r="I3897" s="1"/>
      <c r="J3897" s="1"/>
      <c r="K3897" s="1"/>
      <c r="L3897" s="1"/>
      <c r="M3897" s="1"/>
      <c r="N3897" s="1"/>
      <c r="O3897" s="1">
        <v>1</v>
      </c>
    </row>
    <row r="3898" spans="1:15" ht="15.75" hidden="1" customHeight="1" x14ac:dyDescent="0.2">
      <c r="A3898" s="31" t="s">
        <v>11844</v>
      </c>
      <c r="B3898" s="1">
        <v>1</v>
      </c>
      <c r="C3898" s="1"/>
      <c r="D3898" s="1"/>
      <c r="E3898" s="1"/>
      <c r="F3898" s="1"/>
      <c r="G3898" s="1"/>
      <c r="H3898" s="1"/>
      <c r="I3898" s="1"/>
      <c r="J3898" s="1"/>
      <c r="K3898" s="1"/>
      <c r="L3898" s="1"/>
      <c r="M3898" s="1"/>
      <c r="N3898" s="1"/>
      <c r="O3898" s="1">
        <v>1</v>
      </c>
    </row>
    <row r="3899" spans="1:15" ht="15.75" hidden="1" customHeight="1" x14ac:dyDescent="0.2">
      <c r="A3899" s="31" t="s">
        <v>12843</v>
      </c>
      <c r="B3899" s="1"/>
      <c r="C3899" s="1">
        <v>1</v>
      </c>
      <c r="D3899" s="1"/>
      <c r="E3899" s="1"/>
      <c r="F3899" s="1"/>
      <c r="G3899" s="1"/>
      <c r="H3899" s="1"/>
      <c r="I3899" s="1"/>
      <c r="J3899" s="1"/>
      <c r="K3899" s="1"/>
      <c r="L3899" s="1"/>
      <c r="M3899" s="1"/>
      <c r="N3899" s="1"/>
      <c r="O3899" s="1">
        <v>1</v>
      </c>
    </row>
    <row r="3900" spans="1:15" ht="15.75" hidden="1" customHeight="1" x14ac:dyDescent="0.2">
      <c r="A3900" s="31" t="s">
        <v>11037</v>
      </c>
      <c r="B3900" s="1">
        <v>1</v>
      </c>
      <c r="C3900" s="1"/>
      <c r="D3900" s="1"/>
      <c r="E3900" s="1"/>
      <c r="F3900" s="1"/>
      <c r="G3900" s="1"/>
      <c r="H3900" s="1"/>
      <c r="I3900" s="1"/>
      <c r="J3900" s="1"/>
      <c r="K3900" s="1"/>
      <c r="L3900" s="1"/>
      <c r="M3900" s="1"/>
      <c r="N3900" s="1"/>
      <c r="O3900" s="1">
        <v>1</v>
      </c>
    </row>
    <row r="3901" spans="1:15" ht="15.75" hidden="1" customHeight="1" x14ac:dyDescent="0.2">
      <c r="A3901" s="31" t="s">
        <v>13326</v>
      </c>
      <c r="B3901" s="1">
        <v>1</v>
      </c>
      <c r="C3901" s="1"/>
      <c r="D3901" s="1"/>
      <c r="E3901" s="1"/>
      <c r="F3901" s="1"/>
      <c r="G3901" s="1"/>
      <c r="H3901" s="1"/>
      <c r="I3901" s="1"/>
      <c r="J3901" s="1"/>
      <c r="K3901" s="1"/>
      <c r="L3901" s="1"/>
      <c r="M3901" s="1"/>
      <c r="N3901" s="1"/>
      <c r="O3901" s="1">
        <v>1</v>
      </c>
    </row>
    <row r="3902" spans="1:15" ht="15.75" hidden="1" customHeight="1" x14ac:dyDescent="0.2">
      <c r="A3902" s="31" t="s">
        <v>10963</v>
      </c>
      <c r="B3902" s="1">
        <v>1</v>
      </c>
      <c r="C3902" s="1"/>
      <c r="D3902" s="1"/>
      <c r="E3902" s="1"/>
      <c r="F3902" s="1"/>
      <c r="G3902" s="1"/>
      <c r="H3902" s="1"/>
      <c r="I3902" s="1"/>
      <c r="J3902" s="1"/>
      <c r="K3902" s="1"/>
      <c r="L3902" s="1"/>
      <c r="M3902" s="1"/>
      <c r="N3902" s="1"/>
      <c r="O3902" s="1">
        <v>1</v>
      </c>
    </row>
    <row r="3903" spans="1:15" ht="15.75" hidden="1" customHeight="1" x14ac:dyDescent="0.2">
      <c r="A3903" s="31" t="s">
        <v>10595</v>
      </c>
      <c r="B3903" s="1"/>
      <c r="C3903" s="1"/>
      <c r="D3903" s="1"/>
      <c r="E3903" s="1"/>
      <c r="F3903" s="1"/>
      <c r="G3903" s="1">
        <v>1</v>
      </c>
      <c r="H3903" s="1"/>
      <c r="I3903" s="1"/>
      <c r="J3903" s="1"/>
      <c r="K3903" s="1"/>
      <c r="L3903" s="1"/>
      <c r="M3903" s="1"/>
      <c r="N3903" s="1"/>
      <c r="O3903" s="1">
        <v>1</v>
      </c>
    </row>
    <row r="3904" spans="1:15" ht="15.75" hidden="1" customHeight="1" x14ac:dyDescent="0.2">
      <c r="A3904" s="31" t="s">
        <v>11157</v>
      </c>
      <c r="B3904" s="1"/>
      <c r="C3904" s="1"/>
      <c r="D3904" s="1"/>
      <c r="E3904" s="1"/>
      <c r="F3904" s="1">
        <v>1</v>
      </c>
      <c r="G3904" s="1"/>
      <c r="H3904" s="1"/>
      <c r="I3904" s="1"/>
      <c r="J3904" s="1"/>
      <c r="K3904" s="1"/>
      <c r="L3904" s="1"/>
      <c r="M3904" s="1"/>
      <c r="N3904" s="1"/>
      <c r="O3904" s="1">
        <v>1</v>
      </c>
    </row>
    <row r="3905" spans="1:15" ht="15.75" hidden="1" customHeight="1" x14ac:dyDescent="0.2">
      <c r="A3905" s="31" t="s">
        <v>11924</v>
      </c>
      <c r="B3905" s="1"/>
      <c r="C3905" s="1">
        <v>1</v>
      </c>
      <c r="D3905" s="1"/>
      <c r="E3905" s="1"/>
      <c r="F3905" s="1"/>
      <c r="G3905" s="1"/>
      <c r="H3905" s="1"/>
      <c r="I3905" s="1"/>
      <c r="J3905" s="1"/>
      <c r="K3905" s="1"/>
      <c r="L3905" s="1"/>
      <c r="M3905" s="1"/>
      <c r="N3905" s="1"/>
      <c r="O3905" s="1">
        <v>1</v>
      </c>
    </row>
    <row r="3906" spans="1:15" ht="15.75" hidden="1" customHeight="1" x14ac:dyDescent="0.2">
      <c r="A3906" s="31" t="s">
        <v>12426</v>
      </c>
      <c r="B3906" s="1">
        <v>1</v>
      </c>
      <c r="C3906" s="1"/>
      <c r="D3906" s="1"/>
      <c r="E3906" s="1"/>
      <c r="F3906" s="1"/>
      <c r="G3906" s="1"/>
      <c r="H3906" s="1"/>
      <c r="I3906" s="1"/>
      <c r="J3906" s="1"/>
      <c r="K3906" s="1"/>
      <c r="L3906" s="1"/>
      <c r="M3906" s="1"/>
      <c r="N3906" s="1"/>
      <c r="O3906" s="1">
        <v>1</v>
      </c>
    </row>
    <row r="3907" spans="1:15" ht="15.75" hidden="1" customHeight="1" x14ac:dyDescent="0.2">
      <c r="A3907" s="31" t="s">
        <v>13470</v>
      </c>
      <c r="B3907" s="1">
        <v>1</v>
      </c>
      <c r="C3907" s="1"/>
      <c r="D3907" s="1"/>
      <c r="E3907" s="1"/>
      <c r="F3907" s="1"/>
      <c r="G3907" s="1"/>
      <c r="H3907" s="1"/>
      <c r="I3907" s="1"/>
      <c r="J3907" s="1"/>
      <c r="K3907" s="1"/>
      <c r="L3907" s="1"/>
      <c r="M3907" s="1"/>
      <c r="N3907" s="1"/>
      <c r="O3907" s="1">
        <v>1</v>
      </c>
    </row>
    <row r="3908" spans="1:15" ht="15.75" hidden="1" customHeight="1" x14ac:dyDescent="0.2">
      <c r="A3908" s="31" t="s">
        <v>12453</v>
      </c>
      <c r="B3908" s="1">
        <v>1</v>
      </c>
      <c r="C3908" s="1"/>
      <c r="D3908" s="1"/>
      <c r="E3908" s="1"/>
      <c r="F3908" s="1"/>
      <c r="G3908" s="1"/>
      <c r="H3908" s="1"/>
      <c r="I3908" s="1"/>
      <c r="J3908" s="1"/>
      <c r="K3908" s="1"/>
      <c r="L3908" s="1"/>
      <c r="M3908" s="1"/>
      <c r="N3908" s="1"/>
      <c r="O3908" s="1">
        <v>1</v>
      </c>
    </row>
    <row r="3909" spans="1:15" ht="15.75" hidden="1" customHeight="1" x14ac:dyDescent="0.2">
      <c r="A3909" s="31" t="s">
        <v>11950</v>
      </c>
      <c r="B3909" s="1"/>
      <c r="C3909" s="1">
        <v>1</v>
      </c>
      <c r="D3909" s="1"/>
      <c r="E3909" s="1"/>
      <c r="F3909" s="1"/>
      <c r="G3909" s="1"/>
      <c r="H3909" s="1"/>
      <c r="I3909" s="1"/>
      <c r="J3909" s="1"/>
      <c r="K3909" s="1"/>
      <c r="L3909" s="1"/>
      <c r="M3909" s="1"/>
      <c r="N3909" s="1"/>
      <c r="O3909" s="1">
        <v>1</v>
      </c>
    </row>
    <row r="3910" spans="1:15" ht="15.75" hidden="1" customHeight="1" x14ac:dyDescent="0.2">
      <c r="A3910" s="31" t="s">
        <v>11395</v>
      </c>
      <c r="B3910" s="1"/>
      <c r="C3910" s="1"/>
      <c r="D3910" s="1">
        <v>1</v>
      </c>
      <c r="E3910" s="1"/>
      <c r="F3910" s="1"/>
      <c r="G3910" s="1"/>
      <c r="H3910" s="1"/>
      <c r="I3910" s="1"/>
      <c r="J3910" s="1"/>
      <c r="K3910" s="1"/>
      <c r="L3910" s="1"/>
      <c r="M3910" s="1"/>
      <c r="N3910" s="1"/>
      <c r="O3910" s="1">
        <v>1</v>
      </c>
    </row>
    <row r="3911" spans="1:15" ht="15.75" hidden="1" customHeight="1" x14ac:dyDescent="0.2">
      <c r="A3911" s="31" t="s">
        <v>14345</v>
      </c>
      <c r="B3911" s="1"/>
      <c r="C3911" s="1"/>
      <c r="D3911" s="1"/>
      <c r="E3911" s="1"/>
      <c r="F3911" s="1"/>
      <c r="G3911" s="1"/>
      <c r="H3911" s="1"/>
      <c r="I3911" s="1"/>
      <c r="J3911" s="1">
        <v>1</v>
      </c>
      <c r="K3911" s="1"/>
      <c r="L3911" s="1"/>
      <c r="M3911" s="1"/>
      <c r="N3911" s="1"/>
      <c r="O3911" s="1">
        <v>1</v>
      </c>
    </row>
    <row r="3912" spans="1:15" ht="15.75" hidden="1" customHeight="1" x14ac:dyDescent="0.2">
      <c r="A3912" s="31" t="s">
        <v>11146</v>
      </c>
      <c r="B3912" s="1"/>
      <c r="C3912" s="1">
        <v>1</v>
      </c>
      <c r="D3912" s="1"/>
      <c r="E3912" s="1"/>
      <c r="F3912" s="1"/>
      <c r="G3912" s="1"/>
      <c r="H3912" s="1"/>
      <c r="I3912" s="1"/>
      <c r="J3912" s="1"/>
      <c r="K3912" s="1"/>
      <c r="L3912" s="1"/>
      <c r="M3912" s="1"/>
      <c r="N3912" s="1"/>
      <c r="O3912" s="1">
        <v>1</v>
      </c>
    </row>
    <row r="3913" spans="1:15" ht="15.75" hidden="1" customHeight="1" x14ac:dyDescent="0.2">
      <c r="A3913" s="31" t="s">
        <v>13916</v>
      </c>
      <c r="B3913" s="1"/>
      <c r="C3913" s="1"/>
      <c r="D3913" s="1"/>
      <c r="E3913" s="1"/>
      <c r="F3913" s="1"/>
      <c r="G3913" s="1"/>
      <c r="H3913" s="1"/>
      <c r="I3913" s="1"/>
      <c r="J3913" s="1"/>
      <c r="K3913" s="1"/>
      <c r="L3913" s="1">
        <v>1</v>
      </c>
      <c r="M3913" s="1"/>
      <c r="N3913" s="1"/>
      <c r="O3913" s="1">
        <v>1</v>
      </c>
    </row>
    <row r="3914" spans="1:15" ht="15.75" hidden="1" customHeight="1" x14ac:dyDescent="0.2">
      <c r="A3914" s="31" t="s">
        <v>12715</v>
      </c>
      <c r="B3914" s="1"/>
      <c r="C3914" s="1"/>
      <c r="D3914" s="1"/>
      <c r="E3914" s="1"/>
      <c r="F3914" s="1"/>
      <c r="G3914" s="1"/>
      <c r="H3914" s="1"/>
      <c r="I3914" s="1"/>
      <c r="J3914" s="1">
        <v>1</v>
      </c>
      <c r="K3914" s="1"/>
      <c r="L3914" s="1"/>
      <c r="M3914" s="1"/>
      <c r="N3914" s="1"/>
      <c r="O3914" s="1">
        <v>1</v>
      </c>
    </row>
    <row r="3915" spans="1:15" ht="15.75" hidden="1" customHeight="1" x14ac:dyDescent="0.2">
      <c r="A3915" s="31" t="s">
        <v>13661</v>
      </c>
      <c r="B3915" s="1"/>
      <c r="C3915" s="1"/>
      <c r="D3915" s="1"/>
      <c r="E3915" s="1"/>
      <c r="F3915" s="1"/>
      <c r="G3915" s="1"/>
      <c r="H3915" s="1"/>
      <c r="I3915" s="1">
        <v>1</v>
      </c>
      <c r="J3915" s="1"/>
      <c r="K3915" s="1"/>
      <c r="L3915" s="1"/>
      <c r="M3915" s="1"/>
      <c r="N3915" s="1"/>
      <c r="O3915" s="1">
        <v>1</v>
      </c>
    </row>
    <row r="3916" spans="1:15" ht="15.75" hidden="1" customHeight="1" x14ac:dyDescent="0.2">
      <c r="A3916" s="31" t="s">
        <v>12849</v>
      </c>
      <c r="B3916" s="1"/>
      <c r="C3916" s="1">
        <v>1</v>
      </c>
      <c r="D3916" s="1"/>
      <c r="E3916" s="1"/>
      <c r="F3916" s="1"/>
      <c r="G3916" s="1"/>
      <c r="H3916" s="1"/>
      <c r="I3916" s="1"/>
      <c r="J3916" s="1"/>
      <c r="K3916" s="1"/>
      <c r="L3916" s="1"/>
      <c r="M3916" s="1"/>
      <c r="N3916" s="1"/>
      <c r="O3916" s="1">
        <v>1</v>
      </c>
    </row>
    <row r="3917" spans="1:15" ht="15.75" hidden="1" customHeight="1" x14ac:dyDescent="0.2">
      <c r="A3917" s="31" t="s">
        <v>14638</v>
      </c>
      <c r="B3917" s="1"/>
      <c r="C3917" s="1"/>
      <c r="D3917" s="1"/>
      <c r="E3917" s="1"/>
      <c r="F3917" s="1"/>
      <c r="G3917" s="1"/>
      <c r="H3917" s="1"/>
      <c r="I3917" s="1"/>
      <c r="J3917" s="1"/>
      <c r="K3917" s="1">
        <v>1</v>
      </c>
      <c r="L3917" s="1"/>
      <c r="M3917" s="1"/>
      <c r="N3917" s="1"/>
      <c r="O3917" s="1">
        <v>1</v>
      </c>
    </row>
    <row r="3918" spans="1:15" ht="15.75" hidden="1" customHeight="1" x14ac:dyDescent="0.2">
      <c r="A3918" s="31" t="s">
        <v>12341</v>
      </c>
      <c r="B3918" s="1"/>
      <c r="C3918" s="1">
        <v>1</v>
      </c>
      <c r="D3918" s="1"/>
      <c r="E3918" s="1"/>
      <c r="F3918" s="1"/>
      <c r="G3918" s="1"/>
      <c r="H3918" s="1"/>
      <c r="I3918" s="1"/>
      <c r="J3918" s="1"/>
      <c r="K3918" s="1"/>
      <c r="L3918" s="1"/>
      <c r="M3918" s="1"/>
      <c r="N3918" s="1"/>
      <c r="O3918" s="1">
        <v>1</v>
      </c>
    </row>
    <row r="3919" spans="1:15" ht="15.75" hidden="1" customHeight="1" x14ac:dyDescent="0.2">
      <c r="A3919" s="31" t="s">
        <v>12555</v>
      </c>
      <c r="B3919" s="1"/>
      <c r="C3919" s="1"/>
      <c r="D3919" s="1"/>
      <c r="E3919" s="1"/>
      <c r="F3919" s="1"/>
      <c r="G3919" s="1"/>
      <c r="H3919" s="1">
        <v>1</v>
      </c>
      <c r="I3919" s="1"/>
      <c r="J3919" s="1"/>
      <c r="K3919" s="1"/>
      <c r="L3919" s="1"/>
      <c r="M3919" s="1"/>
      <c r="N3919" s="1"/>
      <c r="O3919" s="1">
        <v>1</v>
      </c>
    </row>
    <row r="3920" spans="1:15" ht="15.75" hidden="1" customHeight="1" x14ac:dyDescent="0.2">
      <c r="A3920" s="31" t="s">
        <v>12813</v>
      </c>
      <c r="B3920" s="1"/>
      <c r="C3920" s="1"/>
      <c r="D3920" s="1"/>
      <c r="E3920" s="1"/>
      <c r="F3920" s="1"/>
      <c r="G3920" s="1"/>
      <c r="H3920" s="1"/>
      <c r="I3920" s="1">
        <v>1</v>
      </c>
      <c r="J3920" s="1"/>
      <c r="K3920" s="1"/>
      <c r="L3920" s="1"/>
      <c r="M3920" s="1"/>
      <c r="N3920" s="1"/>
      <c r="O3920" s="1">
        <v>1</v>
      </c>
    </row>
    <row r="3921" spans="1:15" ht="15.75" hidden="1" customHeight="1" x14ac:dyDescent="0.2">
      <c r="A3921" s="31" t="s">
        <v>14236</v>
      </c>
      <c r="B3921" s="1"/>
      <c r="C3921" s="1">
        <v>1</v>
      </c>
      <c r="D3921" s="1"/>
      <c r="E3921" s="1"/>
      <c r="F3921" s="1"/>
      <c r="G3921" s="1"/>
      <c r="H3921" s="1"/>
      <c r="I3921" s="1"/>
      <c r="J3921" s="1"/>
      <c r="K3921" s="1"/>
      <c r="L3921" s="1"/>
      <c r="M3921" s="1"/>
      <c r="N3921" s="1"/>
      <c r="O3921" s="1">
        <v>1</v>
      </c>
    </row>
    <row r="3922" spans="1:15" ht="15.75" hidden="1" customHeight="1" x14ac:dyDescent="0.2">
      <c r="A3922" s="31" t="s">
        <v>10617</v>
      </c>
      <c r="B3922" s="1"/>
      <c r="C3922" s="1"/>
      <c r="D3922" s="1"/>
      <c r="E3922" s="1"/>
      <c r="F3922" s="1">
        <v>1</v>
      </c>
      <c r="G3922" s="1"/>
      <c r="H3922" s="1"/>
      <c r="I3922" s="1"/>
      <c r="J3922" s="1"/>
      <c r="K3922" s="1"/>
      <c r="L3922" s="1"/>
      <c r="M3922" s="1"/>
      <c r="N3922" s="1"/>
      <c r="O3922" s="1">
        <v>1</v>
      </c>
    </row>
    <row r="3923" spans="1:15" ht="15.75" hidden="1" customHeight="1" x14ac:dyDescent="0.2">
      <c r="A3923" s="31" t="s">
        <v>11323</v>
      </c>
      <c r="B3923" s="1"/>
      <c r="C3923" s="1"/>
      <c r="D3923" s="1">
        <v>1</v>
      </c>
      <c r="E3923" s="1"/>
      <c r="F3923" s="1"/>
      <c r="G3923" s="1"/>
      <c r="H3923" s="1"/>
      <c r="I3923" s="1"/>
      <c r="J3923" s="1"/>
      <c r="K3923" s="1"/>
      <c r="L3923" s="1"/>
      <c r="M3923" s="1"/>
      <c r="N3923" s="1"/>
      <c r="O3923" s="1">
        <v>1</v>
      </c>
    </row>
    <row r="3924" spans="1:15" ht="15.75" hidden="1" customHeight="1" x14ac:dyDescent="0.2">
      <c r="A3924" s="31" t="s">
        <v>12120</v>
      </c>
      <c r="B3924" s="1"/>
      <c r="C3924" s="1"/>
      <c r="D3924" s="1"/>
      <c r="E3924" s="1"/>
      <c r="F3924" s="1"/>
      <c r="G3924" s="1"/>
      <c r="H3924" s="1"/>
      <c r="I3924" s="1"/>
      <c r="J3924" s="1"/>
      <c r="K3924" s="1"/>
      <c r="L3924" s="1"/>
      <c r="M3924" s="1">
        <v>1</v>
      </c>
      <c r="N3924" s="1"/>
      <c r="O3924" s="1">
        <v>1</v>
      </c>
    </row>
    <row r="3925" spans="1:15" ht="15.75" hidden="1" customHeight="1" x14ac:dyDescent="0.2">
      <c r="A3925" s="31" t="s">
        <v>10979</v>
      </c>
      <c r="B3925" s="1"/>
      <c r="C3925" s="1">
        <v>1</v>
      </c>
      <c r="D3925" s="1"/>
      <c r="E3925" s="1"/>
      <c r="F3925" s="1"/>
      <c r="G3925" s="1"/>
      <c r="H3925" s="1"/>
      <c r="I3925" s="1"/>
      <c r="J3925" s="1"/>
      <c r="K3925" s="1"/>
      <c r="L3925" s="1"/>
      <c r="M3925" s="1"/>
      <c r="N3925" s="1"/>
      <c r="O3925" s="1">
        <v>1</v>
      </c>
    </row>
    <row r="3926" spans="1:15" ht="15.75" hidden="1" customHeight="1" x14ac:dyDescent="0.2">
      <c r="A3926" s="31" t="s">
        <v>13118</v>
      </c>
      <c r="B3926" s="1"/>
      <c r="C3926" s="1"/>
      <c r="D3926" s="1"/>
      <c r="E3926" s="1"/>
      <c r="F3926" s="1"/>
      <c r="G3926" s="1"/>
      <c r="H3926" s="1">
        <v>1</v>
      </c>
      <c r="I3926" s="1"/>
      <c r="J3926" s="1"/>
      <c r="K3926" s="1"/>
      <c r="L3926" s="1"/>
      <c r="M3926" s="1"/>
      <c r="N3926" s="1"/>
      <c r="O3926" s="1">
        <v>1</v>
      </c>
    </row>
    <row r="3927" spans="1:15" ht="15.75" hidden="1" customHeight="1" x14ac:dyDescent="0.2">
      <c r="A3927" s="31" t="s">
        <v>10869</v>
      </c>
      <c r="B3927" s="1"/>
      <c r="C3927" s="1"/>
      <c r="D3927" s="1"/>
      <c r="E3927" s="1"/>
      <c r="F3927" s="1"/>
      <c r="G3927" s="1"/>
      <c r="H3927" s="1"/>
      <c r="I3927" s="1">
        <v>1</v>
      </c>
      <c r="J3927" s="1"/>
      <c r="K3927" s="1"/>
      <c r="L3927" s="1"/>
      <c r="M3927" s="1"/>
      <c r="N3927" s="1"/>
      <c r="O3927" s="1">
        <v>1</v>
      </c>
    </row>
    <row r="3928" spans="1:15" ht="15.75" hidden="1" customHeight="1" x14ac:dyDescent="0.2">
      <c r="A3928" s="31" t="s">
        <v>11986</v>
      </c>
      <c r="B3928" s="1">
        <v>1</v>
      </c>
      <c r="C3928" s="1"/>
      <c r="D3928" s="1"/>
      <c r="E3928" s="1"/>
      <c r="F3928" s="1"/>
      <c r="G3928" s="1"/>
      <c r="H3928" s="1"/>
      <c r="I3928" s="1"/>
      <c r="J3928" s="1"/>
      <c r="K3928" s="1"/>
      <c r="L3928" s="1"/>
      <c r="M3928" s="1"/>
      <c r="N3928" s="1"/>
      <c r="O3928" s="1">
        <v>1</v>
      </c>
    </row>
    <row r="3929" spans="1:15" ht="15.75" hidden="1" customHeight="1" x14ac:dyDescent="0.2">
      <c r="A3929" s="31" t="s">
        <v>14058</v>
      </c>
      <c r="B3929" s="1">
        <v>1</v>
      </c>
      <c r="C3929" s="1"/>
      <c r="D3929" s="1"/>
      <c r="E3929" s="1"/>
      <c r="F3929" s="1"/>
      <c r="G3929" s="1"/>
      <c r="H3929" s="1"/>
      <c r="I3929" s="1"/>
      <c r="J3929" s="1"/>
      <c r="K3929" s="1"/>
      <c r="L3929" s="1"/>
      <c r="M3929" s="1"/>
      <c r="N3929" s="1"/>
      <c r="O3929" s="1">
        <v>1</v>
      </c>
    </row>
    <row r="3930" spans="1:15" ht="15.75" hidden="1" customHeight="1" x14ac:dyDescent="0.2">
      <c r="A3930" s="31" t="s">
        <v>12247</v>
      </c>
      <c r="B3930" s="1">
        <v>1</v>
      </c>
      <c r="C3930" s="1"/>
      <c r="D3930" s="1"/>
      <c r="E3930" s="1"/>
      <c r="F3930" s="1"/>
      <c r="G3930" s="1"/>
      <c r="H3930" s="1"/>
      <c r="I3930" s="1"/>
      <c r="J3930" s="1"/>
      <c r="K3930" s="1"/>
      <c r="L3930" s="1"/>
      <c r="M3930" s="1"/>
      <c r="N3930" s="1"/>
      <c r="O3930" s="1">
        <v>1</v>
      </c>
    </row>
    <row r="3931" spans="1:15" ht="15.75" hidden="1" customHeight="1" x14ac:dyDescent="0.2">
      <c r="A3931" s="31" t="s">
        <v>12714</v>
      </c>
      <c r="B3931" s="1"/>
      <c r="C3931" s="1"/>
      <c r="D3931" s="1"/>
      <c r="E3931" s="1"/>
      <c r="F3931" s="1"/>
      <c r="G3931" s="1"/>
      <c r="H3931" s="1"/>
      <c r="I3931" s="1"/>
      <c r="J3931" s="1">
        <v>1</v>
      </c>
      <c r="K3931" s="1"/>
      <c r="L3931" s="1"/>
      <c r="M3931" s="1"/>
      <c r="N3931" s="1"/>
      <c r="O3931" s="1">
        <v>1</v>
      </c>
    </row>
    <row r="3932" spans="1:15" ht="15.75" hidden="1" customHeight="1" x14ac:dyDescent="0.2">
      <c r="A3932" s="31" t="s">
        <v>11967</v>
      </c>
      <c r="B3932" s="1">
        <v>1</v>
      </c>
      <c r="C3932" s="1"/>
      <c r="D3932" s="1"/>
      <c r="E3932" s="1"/>
      <c r="F3932" s="1"/>
      <c r="G3932" s="1"/>
      <c r="H3932" s="1"/>
      <c r="I3932" s="1"/>
      <c r="J3932" s="1"/>
      <c r="K3932" s="1"/>
      <c r="L3932" s="1"/>
      <c r="M3932" s="1"/>
      <c r="N3932" s="1"/>
      <c r="O3932" s="1">
        <v>1</v>
      </c>
    </row>
    <row r="3933" spans="1:15" ht="15.75" hidden="1" customHeight="1" x14ac:dyDescent="0.2">
      <c r="A3933" s="31" t="s">
        <v>11753</v>
      </c>
      <c r="B3933" s="1"/>
      <c r="C3933" s="1"/>
      <c r="D3933" s="1"/>
      <c r="E3933" s="1"/>
      <c r="F3933" s="1"/>
      <c r="G3933" s="1"/>
      <c r="H3933" s="1"/>
      <c r="I3933" s="1"/>
      <c r="J3933" s="1"/>
      <c r="K3933" s="1">
        <v>1</v>
      </c>
      <c r="L3933" s="1"/>
      <c r="M3933" s="1"/>
      <c r="N3933" s="1"/>
      <c r="O3933" s="1">
        <v>1</v>
      </c>
    </row>
    <row r="3934" spans="1:15" ht="15.75" hidden="1" customHeight="1" x14ac:dyDescent="0.2">
      <c r="A3934" s="31" t="s">
        <v>11206</v>
      </c>
      <c r="B3934" s="1"/>
      <c r="C3934" s="1"/>
      <c r="D3934" s="1">
        <v>1</v>
      </c>
      <c r="E3934" s="1"/>
      <c r="F3934" s="1"/>
      <c r="G3934" s="1"/>
      <c r="H3934" s="1"/>
      <c r="I3934" s="1"/>
      <c r="J3934" s="1"/>
      <c r="K3934" s="1"/>
      <c r="L3934" s="1"/>
      <c r="M3934" s="1"/>
      <c r="N3934" s="1"/>
      <c r="O3934" s="1">
        <v>1</v>
      </c>
    </row>
    <row r="3935" spans="1:15" ht="15.75" hidden="1" customHeight="1" x14ac:dyDescent="0.2">
      <c r="A3935" s="31" t="s">
        <v>13016</v>
      </c>
      <c r="B3935" s="1"/>
      <c r="C3935" s="1">
        <v>1</v>
      </c>
      <c r="D3935" s="1"/>
      <c r="E3935" s="1"/>
      <c r="F3935" s="1"/>
      <c r="G3935" s="1"/>
      <c r="H3935" s="1"/>
      <c r="I3935" s="1"/>
      <c r="J3935" s="1"/>
      <c r="K3935" s="1"/>
      <c r="L3935" s="1"/>
      <c r="M3935" s="1"/>
      <c r="N3935" s="1"/>
      <c r="O3935" s="1">
        <v>1</v>
      </c>
    </row>
    <row r="3936" spans="1:15" ht="15.75" hidden="1" customHeight="1" x14ac:dyDescent="0.2">
      <c r="A3936" s="31" t="s">
        <v>11484</v>
      </c>
      <c r="B3936" s="1"/>
      <c r="C3936" s="1"/>
      <c r="D3936" s="1"/>
      <c r="E3936" s="1"/>
      <c r="F3936" s="1"/>
      <c r="G3936" s="1"/>
      <c r="H3936" s="1"/>
      <c r="I3936" s="1"/>
      <c r="J3936" s="1">
        <v>1</v>
      </c>
      <c r="K3936" s="1"/>
      <c r="L3936" s="1"/>
      <c r="M3936" s="1"/>
      <c r="N3936" s="1"/>
      <c r="O3936" s="1">
        <v>1</v>
      </c>
    </row>
    <row r="3937" spans="1:15" ht="15.75" hidden="1" customHeight="1" x14ac:dyDescent="0.2">
      <c r="A3937" s="31" t="s">
        <v>13045</v>
      </c>
      <c r="B3937" s="1"/>
      <c r="C3937" s="1">
        <v>1</v>
      </c>
      <c r="D3937" s="1"/>
      <c r="E3937" s="1"/>
      <c r="F3937" s="1"/>
      <c r="G3937" s="1"/>
      <c r="H3937" s="1"/>
      <c r="I3937" s="1"/>
      <c r="J3937" s="1"/>
      <c r="K3937" s="1"/>
      <c r="L3937" s="1"/>
      <c r="M3937" s="1"/>
      <c r="N3937" s="1"/>
      <c r="O3937" s="1">
        <v>1</v>
      </c>
    </row>
    <row r="3938" spans="1:15" ht="15.75" hidden="1" customHeight="1" x14ac:dyDescent="0.2">
      <c r="A3938" s="31" t="s">
        <v>11998</v>
      </c>
      <c r="B3938" s="1">
        <v>1</v>
      </c>
      <c r="C3938" s="1"/>
      <c r="D3938" s="1"/>
      <c r="E3938" s="1"/>
      <c r="F3938" s="1"/>
      <c r="G3938" s="1"/>
      <c r="H3938" s="1"/>
      <c r="I3938" s="1"/>
      <c r="J3938" s="1"/>
      <c r="K3938" s="1"/>
      <c r="L3938" s="1"/>
      <c r="M3938" s="1"/>
      <c r="N3938" s="1"/>
      <c r="O3938" s="1">
        <v>1</v>
      </c>
    </row>
    <row r="3939" spans="1:15" ht="15.75" hidden="1" customHeight="1" x14ac:dyDescent="0.2">
      <c r="A3939" s="31" t="s">
        <v>13648</v>
      </c>
      <c r="B3939" s="1">
        <v>1</v>
      </c>
      <c r="C3939" s="1"/>
      <c r="D3939" s="1"/>
      <c r="E3939" s="1"/>
      <c r="F3939" s="1"/>
      <c r="G3939" s="1"/>
      <c r="H3939" s="1"/>
      <c r="I3939" s="1"/>
      <c r="J3939" s="1"/>
      <c r="K3939" s="1"/>
      <c r="L3939" s="1"/>
      <c r="M3939" s="1"/>
      <c r="N3939" s="1"/>
      <c r="O3939" s="1">
        <v>1</v>
      </c>
    </row>
    <row r="3940" spans="1:15" ht="15.75" hidden="1" customHeight="1" x14ac:dyDescent="0.2">
      <c r="A3940" s="31" t="s">
        <v>12986</v>
      </c>
      <c r="B3940" s="1"/>
      <c r="C3940" s="1">
        <v>1</v>
      </c>
      <c r="D3940" s="1"/>
      <c r="E3940" s="1"/>
      <c r="F3940" s="1"/>
      <c r="G3940" s="1"/>
      <c r="H3940" s="1"/>
      <c r="I3940" s="1"/>
      <c r="J3940" s="1"/>
      <c r="K3940" s="1"/>
      <c r="L3940" s="1"/>
      <c r="M3940" s="1"/>
      <c r="N3940" s="1"/>
      <c r="O3940" s="1">
        <v>1</v>
      </c>
    </row>
    <row r="3941" spans="1:15" ht="15.75" hidden="1" customHeight="1" x14ac:dyDescent="0.2">
      <c r="A3941" s="31" t="s">
        <v>12436</v>
      </c>
      <c r="B3941" s="1"/>
      <c r="C3941" s="1">
        <v>1</v>
      </c>
      <c r="D3941" s="1"/>
      <c r="E3941" s="1"/>
      <c r="F3941" s="1"/>
      <c r="G3941" s="1"/>
      <c r="H3941" s="1"/>
      <c r="I3941" s="1"/>
      <c r="J3941" s="1"/>
      <c r="K3941" s="1"/>
      <c r="L3941" s="1"/>
      <c r="M3941" s="1"/>
      <c r="N3941" s="1"/>
      <c r="O3941" s="1">
        <v>1</v>
      </c>
    </row>
    <row r="3942" spans="1:15" ht="15.75" hidden="1" customHeight="1" x14ac:dyDescent="0.2">
      <c r="A3942" s="31" t="s">
        <v>12987</v>
      </c>
      <c r="B3942" s="1"/>
      <c r="C3942" s="1">
        <v>1</v>
      </c>
      <c r="D3942" s="1"/>
      <c r="E3942" s="1"/>
      <c r="F3942" s="1"/>
      <c r="G3942" s="1"/>
      <c r="H3942" s="1"/>
      <c r="I3942" s="1"/>
      <c r="J3942" s="1"/>
      <c r="K3942" s="1"/>
      <c r="L3942" s="1"/>
      <c r="M3942" s="1"/>
      <c r="N3942" s="1"/>
      <c r="O3942" s="1">
        <v>1</v>
      </c>
    </row>
    <row r="3943" spans="1:15" ht="15.75" hidden="1" customHeight="1" x14ac:dyDescent="0.2">
      <c r="A3943" s="31" t="s">
        <v>14712</v>
      </c>
      <c r="B3943" s="1"/>
      <c r="C3943" s="1">
        <v>1</v>
      </c>
      <c r="D3943" s="1"/>
      <c r="E3943" s="1"/>
      <c r="F3943" s="1"/>
      <c r="G3943" s="1"/>
      <c r="H3943" s="1"/>
      <c r="I3943" s="1"/>
      <c r="J3943" s="1"/>
      <c r="K3943" s="1"/>
      <c r="L3943" s="1"/>
      <c r="M3943" s="1"/>
      <c r="N3943" s="1"/>
      <c r="O3943" s="1">
        <v>1</v>
      </c>
    </row>
    <row r="3944" spans="1:15" ht="15.75" hidden="1" customHeight="1" x14ac:dyDescent="0.2">
      <c r="A3944" s="31" t="s">
        <v>11704</v>
      </c>
      <c r="B3944" s="1">
        <v>1</v>
      </c>
      <c r="C3944" s="1"/>
      <c r="D3944" s="1"/>
      <c r="E3944" s="1"/>
      <c r="F3944" s="1"/>
      <c r="G3944" s="1"/>
      <c r="H3944" s="1"/>
      <c r="I3944" s="1"/>
      <c r="J3944" s="1"/>
      <c r="K3944" s="1"/>
      <c r="L3944" s="1"/>
      <c r="M3944" s="1"/>
      <c r="N3944" s="1"/>
      <c r="O3944" s="1">
        <v>1</v>
      </c>
    </row>
    <row r="3945" spans="1:15" ht="15.75" hidden="1" customHeight="1" x14ac:dyDescent="0.2">
      <c r="A3945" s="31" t="s">
        <v>10398</v>
      </c>
      <c r="B3945" s="1">
        <v>1</v>
      </c>
      <c r="C3945" s="1"/>
      <c r="D3945" s="1"/>
      <c r="E3945" s="1"/>
      <c r="F3945" s="1"/>
      <c r="G3945" s="1"/>
      <c r="H3945" s="1"/>
      <c r="I3945" s="1"/>
      <c r="J3945" s="1"/>
      <c r="K3945" s="1"/>
      <c r="L3945" s="1"/>
      <c r="M3945" s="1"/>
      <c r="N3945" s="1"/>
      <c r="O3945" s="1">
        <v>1</v>
      </c>
    </row>
    <row r="3946" spans="1:15" ht="15.75" hidden="1" customHeight="1" x14ac:dyDescent="0.2">
      <c r="A3946" s="31" t="s">
        <v>13982</v>
      </c>
      <c r="B3946" s="1"/>
      <c r="C3946" s="1">
        <v>1</v>
      </c>
      <c r="D3946" s="1"/>
      <c r="E3946" s="1"/>
      <c r="F3946" s="1"/>
      <c r="G3946" s="1"/>
      <c r="H3946" s="1"/>
      <c r="I3946" s="1"/>
      <c r="J3946" s="1"/>
      <c r="K3946" s="1"/>
      <c r="L3946" s="1"/>
      <c r="M3946" s="1"/>
      <c r="N3946" s="1"/>
      <c r="O3946" s="1">
        <v>1</v>
      </c>
    </row>
    <row r="3947" spans="1:15" ht="15.75" hidden="1" customHeight="1" x14ac:dyDescent="0.2">
      <c r="A3947" s="31" t="s">
        <v>12593</v>
      </c>
      <c r="B3947" s="1"/>
      <c r="C3947" s="1"/>
      <c r="D3947" s="1"/>
      <c r="E3947" s="1"/>
      <c r="F3947" s="1"/>
      <c r="G3947" s="1"/>
      <c r="H3947" s="1">
        <v>1</v>
      </c>
      <c r="I3947" s="1"/>
      <c r="J3947" s="1"/>
      <c r="K3947" s="1"/>
      <c r="L3947" s="1"/>
      <c r="M3947" s="1"/>
      <c r="N3947" s="1"/>
      <c r="O3947" s="1">
        <v>1</v>
      </c>
    </row>
    <row r="3948" spans="1:15" ht="15.75" hidden="1" customHeight="1" x14ac:dyDescent="0.2">
      <c r="A3948" s="31" t="s">
        <v>11678</v>
      </c>
      <c r="B3948" s="1">
        <v>1</v>
      </c>
      <c r="C3948" s="1"/>
      <c r="D3948" s="1"/>
      <c r="E3948" s="1"/>
      <c r="F3948" s="1"/>
      <c r="G3948" s="1"/>
      <c r="H3948" s="1"/>
      <c r="I3948" s="1"/>
      <c r="J3948" s="1"/>
      <c r="K3948" s="1"/>
      <c r="L3948" s="1"/>
      <c r="M3948" s="1"/>
      <c r="N3948" s="1"/>
      <c r="O3948" s="1">
        <v>1</v>
      </c>
    </row>
    <row r="3949" spans="1:15" ht="15.75" hidden="1" customHeight="1" x14ac:dyDescent="0.2">
      <c r="A3949" s="31" t="s">
        <v>11148</v>
      </c>
      <c r="B3949" s="1"/>
      <c r="C3949" s="1">
        <v>1</v>
      </c>
      <c r="D3949" s="1"/>
      <c r="E3949" s="1"/>
      <c r="F3949" s="1"/>
      <c r="G3949" s="1"/>
      <c r="H3949" s="1"/>
      <c r="I3949" s="1"/>
      <c r="J3949" s="1"/>
      <c r="K3949" s="1"/>
      <c r="L3949" s="1"/>
      <c r="M3949" s="1"/>
      <c r="N3949" s="1"/>
      <c r="O3949" s="1">
        <v>1</v>
      </c>
    </row>
    <row r="3950" spans="1:15" ht="15.75" hidden="1" customHeight="1" x14ac:dyDescent="0.2">
      <c r="A3950" s="31" t="s">
        <v>13928</v>
      </c>
      <c r="B3950" s="1">
        <v>1</v>
      </c>
      <c r="C3950" s="1"/>
      <c r="D3950" s="1"/>
      <c r="E3950" s="1"/>
      <c r="F3950" s="1"/>
      <c r="G3950" s="1"/>
      <c r="H3950" s="1"/>
      <c r="I3950" s="1"/>
      <c r="J3950" s="1"/>
      <c r="K3950" s="1"/>
      <c r="L3950" s="1"/>
      <c r="M3950" s="1"/>
      <c r="N3950" s="1"/>
      <c r="O3950" s="1">
        <v>1</v>
      </c>
    </row>
    <row r="3951" spans="1:15" ht="15.75" hidden="1" customHeight="1" x14ac:dyDescent="0.2">
      <c r="A3951" s="31" t="s">
        <v>13777</v>
      </c>
      <c r="B3951" s="1">
        <v>1</v>
      </c>
      <c r="C3951" s="1"/>
      <c r="D3951" s="1"/>
      <c r="E3951" s="1"/>
      <c r="F3951" s="1"/>
      <c r="G3951" s="1"/>
      <c r="H3951" s="1"/>
      <c r="I3951" s="1"/>
      <c r="J3951" s="1"/>
      <c r="K3951" s="1"/>
      <c r="L3951" s="1"/>
      <c r="M3951" s="1"/>
      <c r="N3951" s="1"/>
      <c r="O3951" s="1">
        <v>1</v>
      </c>
    </row>
    <row r="3952" spans="1:15" ht="15.75" hidden="1" customHeight="1" x14ac:dyDescent="0.2">
      <c r="A3952" s="31" t="s">
        <v>12069</v>
      </c>
      <c r="B3952" s="1">
        <v>1</v>
      </c>
      <c r="C3952" s="1"/>
      <c r="D3952" s="1"/>
      <c r="E3952" s="1"/>
      <c r="F3952" s="1"/>
      <c r="G3952" s="1"/>
      <c r="H3952" s="1"/>
      <c r="I3952" s="1"/>
      <c r="J3952" s="1"/>
      <c r="K3952" s="1"/>
      <c r="L3952" s="1"/>
      <c r="M3952" s="1"/>
      <c r="N3952" s="1"/>
      <c r="O3952" s="1">
        <v>1</v>
      </c>
    </row>
    <row r="3953" spans="1:15" ht="15.75" hidden="1" customHeight="1" x14ac:dyDescent="0.2">
      <c r="A3953" s="31" t="s">
        <v>12688</v>
      </c>
      <c r="B3953" s="1">
        <v>1</v>
      </c>
      <c r="C3953" s="1"/>
      <c r="D3953" s="1"/>
      <c r="E3953" s="1"/>
      <c r="F3953" s="1"/>
      <c r="G3953" s="1"/>
      <c r="H3953" s="1"/>
      <c r="I3953" s="1"/>
      <c r="J3953" s="1"/>
      <c r="K3953" s="1"/>
      <c r="L3953" s="1"/>
      <c r="M3953" s="1"/>
      <c r="N3953" s="1"/>
      <c r="O3953" s="1">
        <v>1</v>
      </c>
    </row>
    <row r="3954" spans="1:15" ht="15.75" hidden="1" customHeight="1" x14ac:dyDescent="0.2">
      <c r="A3954" s="31" t="s">
        <v>11784</v>
      </c>
      <c r="B3954" s="1"/>
      <c r="C3954" s="1"/>
      <c r="D3954" s="1"/>
      <c r="E3954" s="1"/>
      <c r="F3954" s="1"/>
      <c r="G3954" s="1"/>
      <c r="H3954" s="1"/>
      <c r="I3954" s="1"/>
      <c r="J3954" s="1"/>
      <c r="K3954" s="1"/>
      <c r="L3954" s="1">
        <v>1</v>
      </c>
      <c r="M3954" s="1"/>
      <c r="N3954" s="1"/>
      <c r="O3954" s="1">
        <v>1</v>
      </c>
    </row>
    <row r="3955" spans="1:15" ht="15.75" hidden="1" customHeight="1" x14ac:dyDescent="0.2">
      <c r="A3955" s="31" t="s">
        <v>10682</v>
      </c>
      <c r="B3955" s="1"/>
      <c r="C3955" s="1"/>
      <c r="D3955" s="1">
        <v>1</v>
      </c>
      <c r="E3955" s="1"/>
      <c r="F3955" s="1"/>
      <c r="G3955" s="1"/>
      <c r="H3955" s="1"/>
      <c r="I3955" s="1"/>
      <c r="J3955" s="1"/>
      <c r="K3955" s="1"/>
      <c r="L3955" s="1"/>
      <c r="M3955" s="1"/>
      <c r="N3955" s="1"/>
      <c r="O3955" s="1">
        <v>1</v>
      </c>
    </row>
    <row r="3956" spans="1:15" ht="15.75" hidden="1" customHeight="1" x14ac:dyDescent="0.2">
      <c r="A3956" s="31" t="s">
        <v>11156</v>
      </c>
      <c r="B3956" s="1"/>
      <c r="C3956" s="1"/>
      <c r="D3956" s="1"/>
      <c r="E3956" s="1"/>
      <c r="F3956" s="1">
        <v>1</v>
      </c>
      <c r="G3956" s="1"/>
      <c r="H3956" s="1"/>
      <c r="I3956" s="1"/>
      <c r="J3956" s="1"/>
      <c r="K3956" s="1"/>
      <c r="L3956" s="1"/>
      <c r="M3956" s="1"/>
      <c r="N3956" s="1"/>
      <c r="O3956" s="1">
        <v>1</v>
      </c>
    </row>
    <row r="3957" spans="1:15" ht="15.75" hidden="1" customHeight="1" x14ac:dyDescent="0.2">
      <c r="A3957" s="31" t="s">
        <v>11816</v>
      </c>
      <c r="B3957" s="1"/>
      <c r="C3957" s="1">
        <v>1</v>
      </c>
      <c r="D3957" s="1"/>
      <c r="E3957" s="1"/>
      <c r="F3957" s="1"/>
      <c r="G3957" s="1"/>
      <c r="H3957" s="1"/>
      <c r="I3957" s="1"/>
      <c r="J3957" s="1"/>
      <c r="K3957" s="1"/>
      <c r="L3957" s="1"/>
      <c r="M3957" s="1"/>
      <c r="N3957" s="1"/>
      <c r="O3957" s="1">
        <v>1</v>
      </c>
    </row>
    <row r="3958" spans="1:15" ht="15.75" hidden="1" customHeight="1" x14ac:dyDescent="0.2">
      <c r="A3958" s="31" t="s">
        <v>14415</v>
      </c>
      <c r="B3958" s="1"/>
      <c r="C3958" s="1"/>
      <c r="D3958" s="1"/>
      <c r="E3958" s="1"/>
      <c r="F3958" s="1"/>
      <c r="G3958" s="1"/>
      <c r="H3958" s="1">
        <v>1</v>
      </c>
      <c r="I3958" s="1"/>
      <c r="J3958" s="1"/>
      <c r="K3958" s="1"/>
      <c r="L3958" s="1"/>
      <c r="M3958" s="1"/>
      <c r="N3958" s="1"/>
      <c r="O3958" s="1">
        <v>1</v>
      </c>
    </row>
    <row r="3959" spans="1:15" ht="15.75" hidden="1" customHeight="1" x14ac:dyDescent="0.2">
      <c r="A3959" s="31" t="s">
        <v>14254</v>
      </c>
      <c r="B3959" s="1"/>
      <c r="C3959" s="1">
        <v>1</v>
      </c>
      <c r="D3959" s="1"/>
      <c r="E3959" s="1"/>
      <c r="F3959" s="1"/>
      <c r="G3959" s="1"/>
      <c r="H3959" s="1"/>
      <c r="I3959" s="1"/>
      <c r="J3959" s="1"/>
      <c r="K3959" s="1"/>
      <c r="L3959" s="1"/>
      <c r="M3959" s="1"/>
      <c r="N3959" s="1"/>
      <c r="O3959" s="1">
        <v>1</v>
      </c>
    </row>
    <row r="3960" spans="1:15" ht="15.75" hidden="1" customHeight="1" x14ac:dyDescent="0.2">
      <c r="A3960" s="31" t="s">
        <v>14299</v>
      </c>
      <c r="B3960" s="1"/>
      <c r="C3960" s="1"/>
      <c r="D3960" s="1"/>
      <c r="E3960" s="1"/>
      <c r="F3960" s="1"/>
      <c r="G3960" s="1">
        <v>1</v>
      </c>
      <c r="H3960" s="1"/>
      <c r="I3960" s="1"/>
      <c r="J3960" s="1"/>
      <c r="K3960" s="1"/>
      <c r="L3960" s="1"/>
      <c r="M3960" s="1"/>
      <c r="N3960" s="1"/>
      <c r="O3960" s="1">
        <v>1</v>
      </c>
    </row>
    <row r="3961" spans="1:15" ht="15.75" hidden="1" customHeight="1" x14ac:dyDescent="0.2">
      <c r="A3961" s="31" t="s">
        <v>11657</v>
      </c>
      <c r="B3961" s="1"/>
      <c r="C3961" s="1">
        <v>1</v>
      </c>
      <c r="D3961" s="1"/>
      <c r="E3961" s="1"/>
      <c r="F3961" s="1"/>
      <c r="G3961" s="1"/>
      <c r="H3961" s="1"/>
      <c r="I3961" s="1"/>
      <c r="J3961" s="1"/>
      <c r="K3961" s="1"/>
      <c r="L3961" s="1"/>
      <c r="M3961" s="1"/>
      <c r="N3961" s="1"/>
      <c r="O3961" s="1">
        <v>1</v>
      </c>
    </row>
    <row r="3962" spans="1:15" ht="15.75" hidden="1" customHeight="1" x14ac:dyDescent="0.2">
      <c r="A3962" s="31" t="s">
        <v>10576</v>
      </c>
      <c r="B3962" s="1"/>
      <c r="C3962" s="1"/>
      <c r="D3962" s="1">
        <v>1</v>
      </c>
      <c r="E3962" s="1"/>
      <c r="F3962" s="1"/>
      <c r="G3962" s="1"/>
      <c r="H3962" s="1"/>
      <c r="I3962" s="1"/>
      <c r="J3962" s="1"/>
      <c r="K3962" s="1"/>
      <c r="L3962" s="1"/>
      <c r="M3962" s="1"/>
      <c r="N3962" s="1"/>
      <c r="O3962" s="1">
        <v>1</v>
      </c>
    </row>
    <row r="3963" spans="1:15" ht="15.75" hidden="1" customHeight="1" x14ac:dyDescent="0.2">
      <c r="A3963" s="31" t="s">
        <v>12963</v>
      </c>
      <c r="B3963" s="1"/>
      <c r="C3963" s="1"/>
      <c r="D3963" s="1"/>
      <c r="E3963" s="1"/>
      <c r="F3963" s="1"/>
      <c r="G3963" s="1"/>
      <c r="H3963" s="1"/>
      <c r="I3963" s="1"/>
      <c r="J3963" s="1">
        <v>1</v>
      </c>
      <c r="K3963" s="1"/>
      <c r="L3963" s="1"/>
      <c r="M3963" s="1"/>
      <c r="N3963" s="1"/>
      <c r="O3963" s="1">
        <v>1</v>
      </c>
    </row>
    <row r="3964" spans="1:15" ht="15.75" hidden="1" customHeight="1" x14ac:dyDescent="0.2">
      <c r="A3964" s="31" t="s">
        <v>10484</v>
      </c>
      <c r="B3964" s="1"/>
      <c r="C3964" s="1"/>
      <c r="D3964" s="1">
        <v>1</v>
      </c>
      <c r="E3964" s="1"/>
      <c r="F3964" s="1"/>
      <c r="G3964" s="1"/>
      <c r="H3964" s="1"/>
      <c r="I3964" s="1"/>
      <c r="J3964" s="1"/>
      <c r="K3964" s="1"/>
      <c r="L3964" s="1"/>
      <c r="M3964" s="1"/>
      <c r="N3964" s="1"/>
      <c r="O3964" s="1">
        <v>1</v>
      </c>
    </row>
    <row r="3965" spans="1:15" ht="15.75" hidden="1" customHeight="1" x14ac:dyDescent="0.2">
      <c r="A3965" s="31" t="s">
        <v>10602</v>
      </c>
      <c r="B3965" s="1"/>
      <c r="C3965" s="1"/>
      <c r="D3965" s="1"/>
      <c r="E3965" s="1"/>
      <c r="F3965" s="1"/>
      <c r="G3965" s="1">
        <v>1</v>
      </c>
      <c r="H3965" s="1"/>
      <c r="I3965" s="1"/>
      <c r="J3965" s="1"/>
      <c r="K3965" s="1"/>
      <c r="L3965" s="1"/>
      <c r="M3965" s="1"/>
      <c r="N3965" s="1"/>
      <c r="O3965" s="1">
        <v>1</v>
      </c>
    </row>
    <row r="3966" spans="1:15" ht="15.75" hidden="1" customHeight="1" x14ac:dyDescent="0.2">
      <c r="A3966" s="31" t="s">
        <v>11096</v>
      </c>
      <c r="B3966" s="1">
        <v>1</v>
      </c>
      <c r="C3966" s="1"/>
      <c r="D3966" s="1"/>
      <c r="E3966" s="1"/>
      <c r="F3966" s="1"/>
      <c r="G3966" s="1"/>
      <c r="H3966" s="1"/>
      <c r="I3966" s="1"/>
      <c r="J3966" s="1"/>
      <c r="K3966" s="1"/>
      <c r="L3966" s="1"/>
      <c r="M3966" s="1"/>
      <c r="N3966" s="1"/>
      <c r="O3966" s="1">
        <v>1</v>
      </c>
    </row>
    <row r="3967" spans="1:15" ht="15.75" hidden="1" customHeight="1" x14ac:dyDescent="0.2">
      <c r="A3967" s="31" t="s">
        <v>12867</v>
      </c>
      <c r="B3967" s="1">
        <v>1</v>
      </c>
      <c r="C3967" s="1"/>
      <c r="D3967" s="1"/>
      <c r="E3967" s="1"/>
      <c r="F3967" s="1"/>
      <c r="G3967" s="1"/>
      <c r="H3967" s="1"/>
      <c r="I3967" s="1"/>
      <c r="J3967" s="1"/>
      <c r="K3967" s="1"/>
      <c r="L3967" s="1"/>
      <c r="M3967" s="1"/>
      <c r="N3967" s="1"/>
      <c r="O3967" s="1">
        <v>1</v>
      </c>
    </row>
    <row r="3968" spans="1:15" ht="15.75" hidden="1" customHeight="1" x14ac:dyDescent="0.2">
      <c r="A3968" s="31" t="s">
        <v>11141</v>
      </c>
      <c r="B3968" s="1"/>
      <c r="C3968" s="1"/>
      <c r="D3968" s="1"/>
      <c r="E3968" s="1">
        <v>1</v>
      </c>
      <c r="F3968" s="1"/>
      <c r="G3968" s="1"/>
      <c r="H3968" s="1"/>
      <c r="I3968" s="1"/>
      <c r="J3968" s="1"/>
      <c r="K3968" s="1"/>
      <c r="L3968" s="1"/>
      <c r="M3968" s="1"/>
      <c r="N3968" s="1"/>
      <c r="O3968" s="1">
        <v>1</v>
      </c>
    </row>
    <row r="3969" spans="1:15" ht="15.75" hidden="1" customHeight="1" x14ac:dyDescent="0.2">
      <c r="A3969" s="31" t="s">
        <v>11151</v>
      </c>
      <c r="B3969" s="1"/>
      <c r="C3969" s="1">
        <v>1</v>
      </c>
      <c r="D3969" s="1"/>
      <c r="E3969" s="1"/>
      <c r="F3969" s="1"/>
      <c r="G3969" s="1"/>
      <c r="H3969" s="1"/>
      <c r="I3969" s="1"/>
      <c r="J3969" s="1"/>
      <c r="K3969" s="1"/>
      <c r="L3969" s="1"/>
      <c r="M3969" s="1"/>
      <c r="N3969" s="1"/>
      <c r="O3969" s="1">
        <v>1</v>
      </c>
    </row>
    <row r="3970" spans="1:15" ht="15.75" hidden="1" customHeight="1" x14ac:dyDescent="0.2">
      <c r="A3970" s="31" t="s">
        <v>10643</v>
      </c>
      <c r="B3970" s="1"/>
      <c r="C3970" s="1"/>
      <c r="D3970" s="1"/>
      <c r="E3970" s="1"/>
      <c r="F3970" s="1"/>
      <c r="G3970" s="1"/>
      <c r="H3970" s="1"/>
      <c r="I3970" s="1">
        <v>1</v>
      </c>
      <c r="J3970" s="1"/>
      <c r="K3970" s="1"/>
      <c r="L3970" s="1"/>
      <c r="M3970" s="1"/>
      <c r="N3970" s="1"/>
      <c r="O3970" s="1">
        <v>1</v>
      </c>
    </row>
    <row r="3971" spans="1:15" ht="15.75" hidden="1" customHeight="1" x14ac:dyDescent="0.2">
      <c r="A3971" s="31" t="s">
        <v>12483</v>
      </c>
      <c r="B3971" s="1">
        <v>1</v>
      </c>
      <c r="C3971" s="1"/>
      <c r="D3971" s="1"/>
      <c r="E3971" s="1"/>
      <c r="F3971" s="1"/>
      <c r="G3971" s="1"/>
      <c r="H3971" s="1"/>
      <c r="I3971" s="1"/>
      <c r="J3971" s="1"/>
      <c r="K3971" s="1"/>
      <c r="L3971" s="1"/>
      <c r="M3971" s="1"/>
      <c r="N3971" s="1"/>
      <c r="O3971" s="1">
        <v>1</v>
      </c>
    </row>
    <row r="3972" spans="1:15" ht="15.75" hidden="1" customHeight="1" x14ac:dyDescent="0.2">
      <c r="A3972" s="31" t="s">
        <v>11190</v>
      </c>
      <c r="B3972" s="1"/>
      <c r="C3972" s="1">
        <v>1</v>
      </c>
      <c r="D3972" s="1"/>
      <c r="E3972" s="1"/>
      <c r="F3972" s="1"/>
      <c r="G3972" s="1"/>
      <c r="H3972" s="1"/>
      <c r="I3972" s="1"/>
      <c r="J3972" s="1"/>
      <c r="K3972" s="1"/>
      <c r="L3972" s="1"/>
      <c r="M3972" s="1"/>
      <c r="N3972" s="1"/>
      <c r="O3972" s="1">
        <v>1</v>
      </c>
    </row>
    <row r="3973" spans="1:15" ht="15.75" hidden="1" customHeight="1" x14ac:dyDescent="0.2">
      <c r="A3973" s="31" t="s">
        <v>12424</v>
      </c>
      <c r="B3973" s="1"/>
      <c r="C3973" s="1">
        <v>1</v>
      </c>
      <c r="D3973" s="1"/>
      <c r="E3973" s="1"/>
      <c r="F3973" s="1"/>
      <c r="G3973" s="1"/>
      <c r="H3973" s="1"/>
      <c r="I3973" s="1"/>
      <c r="J3973" s="1"/>
      <c r="K3973" s="1"/>
      <c r="L3973" s="1"/>
      <c r="M3973" s="1"/>
      <c r="N3973" s="1"/>
      <c r="O3973" s="1">
        <v>1</v>
      </c>
    </row>
    <row r="3974" spans="1:15" ht="15.75" hidden="1" customHeight="1" x14ac:dyDescent="0.2">
      <c r="A3974" s="31" t="s">
        <v>14267</v>
      </c>
      <c r="B3974" s="1"/>
      <c r="C3974" s="1"/>
      <c r="D3974" s="1"/>
      <c r="E3974" s="1"/>
      <c r="F3974" s="1"/>
      <c r="G3974" s="1">
        <v>1</v>
      </c>
      <c r="H3974" s="1"/>
      <c r="I3974" s="1"/>
      <c r="J3974" s="1"/>
      <c r="K3974" s="1"/>
      <c r="L3974" s="1"/>
      <c r="M3974" s="1"/>
      <c r="N3974" s="1"/>
      <c r="O3974" s="1">
        <v>1</v>
      </c>
    </row>
    <row r="3975" spans="1:15" ht="15.75" hidden="1" customHeight="1" x14ac:dyDescent="0.2">
      <c r="A3975" s="31" t="s">
        <v>10745</v>
      </c>
      <c r="B3975" s="1">
        <v>1</v>
      </c>
      <c r="C3975" s="1"/>
      <c r="D3975" s="1"/>
      <c r="E3975" s="1"/>
      <c r="F3975" s="1"/>
      <c r="G3975" s="1"/>
      <c r="H3975" s="1"/>
      <c r="I3975" s="1"/>
      <c r="J3975" s="1"/>
      <c r="K3975" s="1"/>
      <c r="L3975" s="1"/>
      <c r="M3975" s="1"/>
      <c r="N3975" s="1"/>
      <c r="O3975" s="1">
        <v>1</v>
      </c>
    </row>
    <row r="3976" spans="1:15" ht="15.75" hidden="1" customHeight="1" x14ac:dyDescent="0.2">
      <c r="A3976" s="31" t="s">
        <v>12477</v>
      </c>
      <c r="B3976" s="1"/>
      <c r="C3976" s="1"/>
      <c r="D3976" s="1"/>
      <c r="E3976" s="1"/>
      <c r="F3976" s="1">
        <v>1</v>
      </c>
      <c r="G3976" s="1"/>
      <c r="H3976" s="1"/>
      <c r="I3976" s="1"/>
      <c r="J3976" s="1"/>
      <c r="K3976" s="1"/>
      <c r="L3976" s="1"/>
      <c r="M3976" s="1"/>
      <c r="N3976" s="1"/>
      <c r="O3976" s="1">
        <v>1</v>
      </c>
    </row>
    <row r="3977" spans="1:15" ht="15.75" customHeight="1" x14ac:dyDescent="0.2">
      <c r="A3977" s="31" t="s">
        <v>10897</v>
      </c>
      <c r="B3977" s="1"/>
      <c r="C3977" s="1"/>
      <c r="D3977" s="1">
        <v>1</v>
      </c>
      <c r="E3977" s="1"/>
      <c r="F3977" s="1"/>
      <c r="G3977" s="1"/>
      <c r="H3977" s="1"/>
      <c r="I3977" s="1"/>
      <c r="J3977" s="1"/>
      <c r="K3977" s="1"/>
      <c r="L3977" s="1"/>
      <c r="M3977" s="1"/>
      <c r="N3977" s="1"/>
      <c r="O3977" s="1">
        <v>1</v>
      </c>
    </row>
    <row r="3978" spans="1:15" ht="15.75" hidden="1" customHeight="1" x14ac:dyDescent="0.2">
      <c r="A3978" s="31" t="s">
        <v>10425</v>
      </c>
      <c r="B3978" s="1">
        <v>1</v>
      </c>
      <c r="C3978" s="1"/>
      <c r="D3978" s="1"/>
      <c r="E3978" s="1"/>
      <c r="F3978" s="1"/>
      <c r="G3978" s="1"/>
      <c r="H3978" s="1"/>
      <c r="I3978" s="1"/>
      <c r="J3978" s="1"/>
      <c r="K3978" s="1"/>
      <c r="L3978" s="1"/>
      <c r="M3978" s="1"/>
      <c r="N3978" s="1"/>
      <c r="O3978" s="1">
        <v>1</v>
      </c>
    </row>
    <row r="3979" spans="1:15" ht="15.75" hidden="1" customHeight="1" x14ac:dyDescent="0.2">
      <c r="A3979" s="31" t="s">
        <v>14363</v>
      </c>
      <c r="B3979" s="1"/>
      <c r="C3979" s="1"/>
      <c r="D3979" s="1"/>
      <c r="E3979" s="1"/>
      <c r="F3979" s="1"/>
      <c r="G3979" s="1"/>
      <c r="H3979" s="1">
        <v>1</v>
      </c>
      <c r="I3979" s="1"/>
      <c r="J3979" s="1"/>
      <c r="K3979" s="1"/>
      <c r="L3979" s="1"/>
      <c r="M3979" s="1"/>
      <c r="N3979" s="1"/>
      <c r="O3979" s="1">
        <v>1</v>
      </c>
    </row>
    <row r="3980" spans="1:15" ht="15.75" hidden="1" customHeight="1" x14ac:dyDescent="0.2">
      <c r="A3980" s="31" t="s">
        <v>12583</v>
      </c>
      <c r="B3980" s="1"/>
      <c r="C3980" s="1"/>
      <c r="D3980" s="1"/>
      <c r="E3980" s="1">
        <v>1</v>
      </c>
      <c r="F3980" s="1"/>
      <c r="G3980" s="1"/>
      <c r="H3980" s="1"/>
      <c r="I3980" s="1"/>
      <c r="J3980" s="1"/>
      <c r="K3980" s="1"/>
      <c r="L3980" s="1"/>
      <c r="M3980" s="1"/>
      <c r="N3980" s="1"/>
      <c r="O3980" s="1">
        <v>1</v>
      </c>
    </row>
    <row r="3981" spans="1:15" ht="15.75" hidden="1" customHeight="1" x14ac:dyDescent="0.2">
      <c r="A3981" s="31" t="s">
        <v>11804</v>
      </c>
      <c r="B3981" s="1">
        <v>1</v>
      </c>
      <c r="C3981" s="1"/>
      <c r="D3981" s="1"/>
      <c r="E3981" s="1"/>
      <c r="F3981" s="1"/>
      <c r="G3981" s="1"/>
      <c r="H3981" s="1"/>
      <c r="I3981" s="1"/>
      <c r="J3981" s="1"/>
      <c r="K3981" s="1"/>
      <c r="L3981" s="1"/>
      <c r="M3981" s="1"/>
      <c r="N3981" s="1"/>
      <c r="O3981" s="1">
        <v>1</v>
      </c>
    </row>
    <row r="3982" spans="1:15" ht="15.75" hidden="1" customHeight="1" x14ac:dyDescent="0.2">
      <c r="A3982" s="31" t="s">
        <v>14608</v>
      </c>
      <c r="B3982" s="1"/>
      <c r="C3982" s="1"/>
      <c r="D3982" s="1"/>
      <c r="E3982" s="1"/>
      <c r="F3982" s="1"/>
      <c r="G3982" s="1"/>
      <c r="H3982" s="1"/>
      <c r="I3982" s="1"/>
      <c r="J3982" s="1"/>
      <c r="K3982" s="1">
        <v>1</v>
      </c>
      <c r="L3982" s="1"/>
      <c r="M3982" s="1"/>
      <c r="N3982" s="1"/>
      <c r="O3982" s="1">
        <v>1</v>
      </c>
    </row>
    <row r="3983" spans="1:15" ht="15.75" hidden="1" customHeight="1" x14ac:dyDescent="0.2">
      <c r="A3983" s="31" t="s">
        <v>13553</v>
      </c>
      <c r="B3983" s="1">
        <v>1</v>
      </c>
      <c r="C3983" s="1"/>
      <c r="D3983" s="1"/>
      <c r="E3983" s="1"/>
      <c r="F3983" s="1"/>
      <c r="G3983" s="1"/>
      <c r="H3983" s="1"/>
      <c r="I3983" s="1"/>
      <c r="J3983" s="1"/>
      <c r="K3983" s="1"/>
      <c r="L3983" s="1"/>
      <c r="M3983" s="1"/>
      <c r="N3983" s="1"/>
      <c r="O3983" s="1">
        <v>1</v>
      </c>
    </row>
    <row r="3984" spans="1:15" ht="15.75" hidden="1" customHeight="1" x14ac:dyDescent="0.2">
      <c r="A3984" s="31" t="s">
        <v>11959</v>
      </c>
      <c r="B3984" s="1">
        <v>1</v>
      </c>
      <c r="C3984" s="1"/>
      <c r="D3984" s="1"/>
      <c r="E3984" s="1"/>
      <c r="F3984" s="1"/>
      <c r="G3984" s="1"/>
      <c r="H3984" s="1"/>
      <c r="I3984" s="1"/>
      <c r="J3984" s="1"/>
      <c r="K3984" s="1"/>
      <c r="L3984" s="1"/>
      <c r="M3984" s="1"/>
      <c r="N3984" s="1"/>
      <c r="O3984" s="1">
        <v>1</v>
      </c>
    </row>
    <row r="3985" spans="1:15" ht="15.75" hidden="1" customHeight="1" x14ac:dyDescent="0.2">
      <c r="A3985" s="31" t="s">
        <v>12788</v>
      </c>
      <c r="B3985" s="1">
        <v>1</v>
      </c>
      <c r="C3985" s="1"/>
      <c r="D3985" s="1"/>
      <c r="E3985" s="1"/>
      <c r="F3985" s="1"/>
      <c r="G3985" s="1"/>
      <c r="H3985" s="1"/>
      <c r="I3985" s="1"/>
      <c r="J3985" s="1"/>
      <c r="K3985" s="1"/>
      <c r="L3985" s="1"/>
      <c r="M3985" s="1"/>
      <c r="N3985" s="1"/>
      <c r="O3985" s="1">
        <v>1</v>
      </c>
    </row>
    <row r="3986" spans="1:15" ht="15.75" hidden="1" customHeight="1" x14ac:dyDescent="0.2">
      <c r="A3986" s="31" t="s">
        <v>10965</v>
      </c>
      <c r="B3986" s="1">
        <v>1</v>
      </c>
      <c r="C3986" s="1"/>
      <c r="D3986" s="1"/>
      <c r="E3986" s="1"/>
      <c r="F3986" s="1"/>
      <c r="G3986" s="1"/>
      <c r="H3986" s="1"/>
      <c r="I3986" s="1"/>
      <c r="J3986" s="1"/>
      <c r="K3986" s="1"/>
      <c r="L3986" s="1"/>
      <c r="M3986" s="1"/>
      <c r="N3986" s="1"/>
      <c r="O3986" s="1">
        <v>1</v>
      </c>
    </row>
    <row r="3987" spans="1:15" ht="15.75" hidden="1" customHeight="1" x14ac:dyDescent="0.2">
      <c r="A3987" s="31" t="s">
        <v>12479</v>
      </c>
      <c r="B3987" s="1"/>
      <c r="C3987" s="1"/>
      <c r="D3987" s="1">
        <v>1</v>
      </c>
      <c r="E3987" s="1"/>
      <c r="F3987" s="1"/>
      <c r="G3987" s="1"/>
      <c r="H3987" s="1"/>
      <c r="I3987" s="1"/>
      <c r="J3987" s="1"/>
      <c r="K3987" s="1"/>
      <c r="L3987" s="1"/>
      <c r="M3987" s="1"/>
      <c r="N3987" s="1"/>
      <c r="O3987" s="1">
        <v>1</v>
      </c>
    </row>
    <row r="3988" spans="1:15" ht="15.75" hidden="1" customHeight="1" x14ac:dyDescent="0.2">
      <c r="A3988" s="31" t="s">
        <v>11808</v>
      </c>
      <c r="B3988" s="1">
        <v>1</v>
      </c>
      <c r="C3988" s="1"/>
      <c r="D3988" s="1"/>
      <c r="E3988" s="1"/>
      <c r="F3988" s="1"/>
      <c r="G3988" s="1"/>
      <c r="H3988" s="1"/>
      <c r="I3988" s="1"/>
      <c r="J3988" s="1"/>
      <c r="K3988" s="1"/>
      <c r="L3988" s="1"/>
      <c r="M3988" s="1"/>
      <c r="N3988" s="1"/>
      <c r="O3988" s="1">
        <v>1</v>
      </c>
    </row>
    <row r="3989" spans="1:15" ht="15.75" hidden="1" customHeight="1" x14ac:dyDescent="0.2">
      <c r="A3989" s="31" t="s">
        <v>12766</v>
      </c>
      <c r="B3989" s="1"/>
      <c r="C3989" s="1">
        <v>1</v>
      </c>
      <c r="D3989" s="1"/>
      <c r="E3989" s="1"/>
      <c r="F3989" s="1"/>
      <c r="G3989" s="1"/>
      <c r="H3989" s="1"/>
      <c r="I3989" s="1"/>
      <c r="J3989" s="1"/>
      <c r="K3989" s="1"/>
      <c r="L3989" s="1"/>
      <c r="M3989" s="1"/>
      <c r="N3989" s="1"/>
      <c r="O3989" s="1">
        <v>1</v>
      </c>
    </row>
    <row r="3990" spans="1:15" ht="15.75" hidden="1" customHeight="1" x14ac:dyDescent="0.2">
      <c r="A3990" s="31" t="s">
        <v>13411</v>
      </c>
      <c r="B3990" s="1">
        <v>1</v>
      </c>
      <c r="C3990" s="1"/>
      <c r="D3990" s="1"/>
      <c r="E3990" s="1"/>
      <c r="F3990" s="1"/>
      <c r="G3990" s="1"/>
      <c r="H3990" s="1"/>
      <c r="I3990" s="1"/>
      <c r="J3990" s="1"/>
      <c r="K3990" s="1"/>
      <c r="L3990" s="1"/>
      <c r="M3990" s="1"/>
      <c r="N3990" s="1"/>
      <c r="O3990" s="1">
        <v>1</v>
      </c>
    </row>
    <row r="3991" spans="1:15" ht="15.75" hidden="1" customHeight="1" x14ac:dyDescent="0.2">
      <c r="A3991" s="31" t="s">
        <v>12685</v>
      </c>
      <c r="B3991" s="1">
        <v>1</v>
      </c>
      <c r="C3991" s="1"/>
      <c r="D3991" s="1"/>
      <c r="E3991" s="1"/>
      <c r="F3991" s="1"/>
      <c r="G3991" s="1"/>
      <c r="H3991" s="1"/>
      <c r="I3991" s="1"/>
      <c r="J3991" s="1"/>
      <c r="K3991" s="1"/>
      <c r="L3991" s="1"/>
      <c r="M3991" s="1"/>
      <c r="N3991" s="1"/>
      <c r="O3991" s="1">
        <v>1</v>
      </c>
    </row>
    <row r="3992" spans="1:15" ht="15.75" hidden="1" customHeight="1" x14ac:dyDescent="0.2">
      <c r="A3992" s="31" t="s">
        <v>12271</v>
      </c>
      <c r="B3992" s="1"/>
      <c r="C3992" s="1"/>
      <c r="D3992" s="1"/>
      <c r="E3992" s="1"/>
      <c r="F3992" s="1"/>
      <c r="G3992" s="1"/>
      <c r="H3992" s="1"/>
      <c r="I3992" s="1">
        <v>1</v>
      </c>
      <c r="J3992" s="1"/>
      <c r="K3992" s="1"/>
      <c r="L3992" s="1"/>
      <c r="M3992" s="1"/>
      <c r="N3992" s="1"/>
      <c r="O3992" s="1">
        <v>1</v>
      </c>
    </row>
    <row r="3993" spans="1:15" ht="15.75" hidden="1" customHeight="1" x14ac:dyDescent="0.2">
      <c r="A3993" s="31" t="s">
        <v>14512</v>
      </c>
      <c r="B3993" s="1"/>
      <c r="C3993" s="1"/>
      <c r="D3993" s="1"/>
      <c r="E3993" s="1"/>
      <c r="F3993" s="1">
        <v>1</v>
      </c>
      <c r="G3993" s="1"/>
      <c r="H3993" s="1"/>
      <c r="I3993" s="1"/>
      <c r="J3993" s="1"/>
      <c r="K3993" s="1"/>
      <c r="L3993" s="1"/>
      <c r="M3993" s="1"/>
      <c r="N3993" s="1"/>
      <c r="O3993" s="1">
        <v>1</v>
      </c>
    </row>
    <row r="3994" spans="1:15" ht="15.75" hidden="1" customHeight="1" x14ac:dyDescent="0.2">
      <c r="A3994" s="31" t="s">
        <v>12744</v>
      </c>
      <c r="B3994" s="1">
        <v>1</v>
      </c>
      <c r="C3994" s="1"/>
      <c r="D3994" s="1"/>
      <c r="E3994" s="1"/>
      <c r="F3994" s="1"/>
      <c r="G3994" s="1"/>
      <c r="H3994" s="1"/>
      <c r="I3994" s="1"/>
      <c r="J3994" s="1"/>
      <c r="K3994" s="1"/>
      <c r="L3994" s="1"/>
      <c r="M3994" s="1"/>
      <c r="N3994" s="1"/>
      <c r="O3994" s="1">
        <v>1</v>
      </c>
    </row>
    <row r="3995" spans="1:15" ht="15.75" hidden="1" customHeight="1" x14ac:dyDescent="0.2">
      <c r="A3995" s="31" t="s">
        <v>11419</v>
      </c>
      <c r="B3995" s="1"/>
      <c r="C3995" s="1"/>
      <c r="D3995" s="1"/>
      <c r="E3995" s="1"/>
      <c r="F3995" s="1"/>
      <c r="G3995" s="1">
        <v>1</v>
      </c>
      <c r="H3995" s="1"/>
      <c r="I3995" s="1"/>
      <c r="J3995" s="1"/>
      <c r="K3995" s="1"/>
      <c r="L3995" s="1"/>
      <c r="M3995" s="1"/>
      <c r="N3995" s="1"/>
      <c r="O3995" s="1">
        <v>1</v>
      </c>
    </row>
    <row r="3996" spans="1:15" ht="15.75" hidden="1" customHeight="1" x14ac:dyDescent="0.2">
      <c r="A3996" s="31" t="s">
        <v>12272</v>
      </c>
      <c r="B3996" s="1"/>
      <c r="C3996" s="1"/>
      <c r="D3996" s="1"/>
      <c r="E3996" s="1"/>
      <c r="F3996" s="1"/>
      <c r="G3996" s="1"/>
      <c r="H3996" s="1"/>
      <c r="I3996" s="1">
        <v>1</v>
      </c>
      <c r="J3996" s="1"/>
      <c r="K3996" s="1"/>
      <c r="L3996" s="1"/>
      <c r="M3996" s="1"/>
      <c r="N3996" s="1"/>
      <c r="O3996" s="1">
        <v>1</v>
      </c>
    </row>
    <row r="3997" spans="1:15" ht="15.75" hidden="1" customHeight="1" x14ac:dyDescent="0.2">
      <c r="A3997" s="31" t="s">
        <v>12686</v>
      </c>
      <c r="B3997" s="1">
        <v>1</v>
      </c>
      <c r="C3997" s="1"/>
      <c r="D3997" s="1"/>
      <c r="E3997" s="1"/>
      <c r="F3997" s="1"/>
      <c r="G3997" s="1"/>
      <c r="H3997" s="1"/>
      <c r="I3997" s="1"/>
      <c r="J3997" s="1"/>
      <c r="K3997" s="1"/>
      <c r="L3997" s="1"/>
      <c r="M3997" s="1"/>
      <c r="N3997" s="1"/>
      <c r="O3997" s="1">
        <v>1</v>
      </c>
    </row>
    <row r="3998" spans="1:15" ht="15.75" hidden="1" customHeight="1" x14ac:dyDescent="0.2">
      <c r="A3998" s="31" t="s">
        <v>12951</v>
      </c>
      <c r="B3998" s="1">
        <v>1</v>
      </c>
      <c r="C3998" s="1"/>
      <c r="D3998" s="1"/>
      <c r="E3998" s="1"/>
      <c r="F3998" s="1"/>
      <c r="G3998" s="1"/>
      <c r="H3998" s="1"/>
      <c r="I3998" s="1"/>
      <c r="J3998" s="1"/>
      <c r="K3998" s="1"/>
      <c r="L3998" s="1"/>
      <c r="M3998" s="1"/>
      <c r="N3998" s="1"/>
      <c r="O3998" s="1">
        <v>1</v>
      </c>
    </row>
    <row r="3999" spans="1:15" ht="15.75" hidden="1" customHeight="1" x14ac:dyDescent="0.2">
      <c r="A3999" s="31" t="s">
        <v>12542</v>
      </c>
      <c r="B3999" s="1"/>
      <c r="C3999" s="1"/>
      <c r="D3999" s="1"/>
      <c r="E3999" s="1"/>
      <c r="F3999" s="1"/>
      <c r="G3999" s="1"/>
      <c r="H3999" s="1">
        <v>1</v>
      </c>
      <c r="I3999" s="1"/>
      <c r="J3999" s="1"/>
      <c r="K3999" s="1"/>
      <c r="L3999" s="1"/>
      <c r="M3999" s="1"/>
      <c r="N3999" s="1"/>
      <c r="O3999" s="1">
        <v>1</v>
      </c>
    </row>
    <row r="4000" spans="1:15" ht="15.75" hidden="1" customHeight="1" x14ac:dyDescent="0.2">
      <c r="A4000" s="31" t="s">
        <v>11398</v>
      </c>
      <c r="B4000" s="1"/>
      <c r="C4000" s="1"/>
      <c r="D4000" s="1">
        <v>1</v>
      </c>
      <c r="E4000" s="1"/>
      <c r="F4000" s="1"/>
      <c r="G4000" s="1"/>
      <c r="H4000" s="1"/>
      <c r="I4000" s="1"/>
      <c r="J4000" s="1"/>
      <c r="K4000" s="1"/>
      <c r="L4000" s="1"/>
      <c r="M4000" s="1"/>
      <c r="N4000" s="1"/>
      <c r="O4000" s="1">
        <v>1</v>
      </c>
    </row>
    <row r="4001" spans="1:15" ht="15.75" hidden="1" customHeight="1" x14ac:dyDescent="0.2">
      <c r="A4001" s="31" t="s">
        <v>14178</v>
      </c>
      <c r="B4001" s="1"/>
      <c r="C4001" s="1">
        <v>1</v>
      </c>
      <c r="D4001" s="1"/>
      <c r="E4001" s="1"/>
      <c r="F4001" s="1"/>
      <c r="G4001" s="1"/>
      <c r="H4001" s="1"/>
      <c r="I4001" s="1"/>
      <c r="J4001" s="1"/>
      <c r="K4001" s="1"/>
      <c r="L4001" s="1"/>
      <c r="M4001" s="1"/>
      <c r="N4001" s="1"/>
      <c r="O4001" s="1">
        <v>1</v>
      </c>
    </row>
    <row r="4002" spans="1:15" ht="15.75" hidden="1" customHeight="1" x14ac:dyDescent="0.2">
      <c r="A4002" s="31" t="s">
        <v>11682</v>
      </c>
      <c r="B4002" s="1">
        <v>1</v>
      </c>
      <c r="C4002" s="1"/>
      <c r="D4002" s="1"/>
      <c r="E4002" s="1"/>
      <c r="F4002" s="1"/>
      <c r="G4002" s="1"/>
      <c r="H4002" s="1"/>
      <c r="I4002" s="1"/>
      <c r="J4002" s="1"/>
      <c r="K4002" s="1"/>
      <c r="L4002" s="1"/>
      <c r="M4002" s="1"/>
      <c r="N4002" s="1"/>
      <c r="O4002" s="1">
        <v>1</v>
      </c>
    </row>
    <row r="4003" spans="1:15" ht="15.75" hidden="1" customHeight="1" x14ac:dyDescent="0.2">
      <c r="A4003" s="31" t="s">
        <v>13859</v>
      </c>
      <c r="B4003" s="1"/>
      <c r="C4003" s="1">
        <v>1</v>
      </c>
      <c r="D4003" s="1"/>
      <c r="E4003" s="1"/>
      <c r="F4003" s="1"/>
      <c r="G4003" s="1"/>
      <c r="H4003" s="1"/>
      <c r="I4003" s="1"/>
      <c r="J4003" s="1"/>
      <c r="K4003" s="1"/>
      <c r="L4003" s="1"/>
      <c r="M4003" s="1"/>
      <c r="N4003" s="1"/>
      <c r="O4003" s="1">
        <v>1</v>
      </c>
    </row>
    <row r="4004" spans="1:15" ht="15.75" hidden="1" customHeight="1" x14ac:dyDescent="0.2">
      <c r="A4004" s="31" t="s">
        <v>11958</v>
      </c>
      <c r="B4004" s="1">
        <v>1</v>
      </c>
      <c r="C4004" s="1"/>
      <c r="D4004" s="1"/>
      <c r="E4004" s="1"/>
      <c r="F4004" s="1"/>
      <c r="G4004" s="1"/>
      <c r="H4004" s="1"/>
      <c r="I4004" s="1"/>
      <c r="J4004" s="1"/>
      <c r="K4004" s="1"/>
      <c r="L4004" s="1"/>
      <c r="M4004" s="1"/>
      <c r="N4004" s="1"/>
      <c r="O4004" s="1">
        <v>1</v>
      </c>
    </row>
    <row r="4005" spans="1:15" ht="15.75" hidden="1" customHeight="1" x14ac:dyDescent="0.2">
      <c r="A4005" s="31" t="s">
        <v>11194</v>
      </c>
      <c r="B4005" s="1"/>
      <c r="C4005" s="1"/>
      <c r="D4005" s="1"/>
      <c r="E4005" s="1">
        <v>1</v>
      </c>
      <c r="F4005" s="1"/>
      <c r="G4005" s="1"/>
      <c r="H4005" s="1"/>
      <c r="I4005" s="1"/>
      <c r="J4005" s="1"/>
      <c r="K4005" s="1"/>
      <c r="L4005" s="1"/>
      <c r="M4005" s="1"/>
      <c r="N4005" s="1"/>
      <c r="O4005" s="1">
        <v>1</v>
      </c>
    </row>
    <row r="4006" spans="1:15" ht="15.75" hidden="1" customHeight="1" x14ac:dyDescent="0.2">
      <c r="A4006" s="31" t="s">
        <v>12351</v>
      </c>
      <c r="B4006" s="1">
        <v>1</v>
      </c>
      <c r="C4006" s="1"/>
      <c r="D4006" s="1"/>
      <c r="E4006" s="1"/>
      <c r="F4006" s="1"/>
      <c r="G4006" s="1"/>
      <c r="H4006" s="1"/>
      <c r="I4006" s="1"/>
      <c r="J4006" s="1"/>
      <c r="K4006" s="1"/>
      <c r="L4006" s="1"/>
      <c r="M4006" s="1"/>
      <c r="N4006" s="1"/>
      <c r="O4006" s="1">
        <v>1</v>
      </c>
    </row>
    <row r="4007" spans="1:15" ht="15.75" hidden="1" customHeight="1" x14ac:dyDescent="0.2">
      <c r="A4007" s="31" t="s">
        <v>12763</v>
      </c>
      <c r="B4007" s="1"/>
      <c r="C4007" s="1">
        <v>1</v>
      </c>
      <c r="D4007" s="1"/>
      <c r="E4007" s="1"/>
      <c r="F4007" s="1"/>
      <c r="G4007" s="1"/>
      <c r="H4007" s="1"/>
      <c r="I4007" s="1"/>
      <c r="J4007" s="1"/>
      <c r="K4007" s="1"/>
      <c r="L4007" s="1"/>
      <c r="M4007" s="1"/>
      <c r="N4007" s="1"/>
      <c r="O4007" s="1">
        <v>1</v>
      </c>
    </row>
    <row r="4008" spans="1:15" ht="15.75" hidden="1" customHeight="1" x14ac:dyDescent="0.2">
      <c r="A4008" s="31" t="s">
        <v>11915</v>
      </c>
      <c r="B4008" s="1"/>
      <c r="C4008" s="1"/>
      <c r="D4008" s="1">
        <v>1</v>
      </c>
      <c r="E4008" s="1"/>
      <c r="F4008" s="1"/>
      <c r="G4008" s="1"/>
      <c r="H4008" s="1"/>
      <c r="I4008" s="1"/>
      <c r="J4008" s="1"/>
      <c r="K4008" s="1"/>
      <c r="L4008" s="1"/>
      <c r="M4008" s="1"/>
      <c r="N4008" s="1"/>
      <c r="O4008" s="1">
        <v>1</v>
      </c>
    </row>
    <row r="4009" spans="1:15" ht="15.75" hidden="1" customHeight="1" x14ac:dyDescent="0.2">
      <c r="A4009" s="31" t="s">
        <v>13843</v>
      </c>
      <c r="B4009" s="1"/>
      <c r="C4009" s="1">
        <v>1</v>
      </c>
      <c r="D4009" s="1"/>
      <c r="E4009" s="1"/>
      <c r="F4009" s="1"/>
      <c r="G4009" s="1"/>
      <c r="H4009" s="1"/>
      <c r="I4009" s="1"/>
      <c r="J4009" s="1"/>
      <c r="K4009" s="1"/>
      <c r="L4009" s="1"/>
      <c r="M4009" s="1"/>
      <c r="N4009" s="1"/>
      <c r="O4009" s="1">
        <v>1</v>
      </c>
    </row>
    <row r="4010" spans="1:15" ht="15.75" hidden="1" customHeight="1" x14ac:dyDescent="0.2">
      <c r="A4010" s="31" t="s">
        <v>14109</v>
      </c>
      <c r="B4010" s="1"/>
      <c r="C4010" s="1"/>
      <c r="D4010" s="1">
        <v>1</v>
      </c>
      <c r="E4010" s="1"/>
      <c r="F4010" s="1"/>
      <c r="G4010" s="1"/>
      <c r="H4010" s="1"/>
      <c r="I4010" s="1"/>
      <c r="J4010" s="1"/>
      <c r="K4010" s="1"/>
      <c r="L4010" s="1"/>
      <c r="M4010" s="1"/>
      <c r="N4010" s="1"/>
      <c r="O4010" s="1">
        <v>1</v>
      </c>
    </row>
    <row r="4011" spans="1:15" ht="15.75" hidden="1" customHeight="1" x14ac:dyDescent="0.2">
      <c r="A4011" s="31" t="s">
        <v>11741</v>
      </c>
      <c r="B4011" s="1">
        <v>1</v>
      </c>
      <c r="C4011" s="1"/>
      <c r="D4011" s="1"/>
      <c r="E4011" s="1"/>
      <c r="F4011" s="1"/>
      <c r="G4011" s="1"/>
      <c r="H4011" s="1"/>
      <c r="I4011" s="1"/>
      <c r="J4011" s="1"/>
      <c r="K4011" s="1"/>
      <c r="L4011" s="1"/>
      <c r="M4011" s="1"/>
      <c r="N4011" s="1"/>
      <c r="O4011" s="1">
        <v>1</v>
      </c>
    </row>
    <row r="4012" spans="1:15" ht="15.75" hidden="1" customHeight="1" x14ac:dyDescent="0.2">
      <c r="A4012" s="31" t="s">
        <v>12235</v>
      </c>
      <c r="B4012" s="1">
        <v>1</v>
      </c>
      <c r="C4012" s="1"/>
      <c r="D4012" s="1"/>
      <c r="E4012" s="1"/>
      <c r="F4012" s="1"/>
      <c r="G4012" s="1"/>
      <c r="H4012" s="1"/>
      <c r="I4012" s="1"/>
      <c r="J4012" s="1"/>
      <c r="K4012" s="1"/>
      <c r="L4012" s="1"/>
      <c r="M4012" s="1"/>
      <c r="N4012" s="1"/>
      <c r="O4012" s="1">
        <v>1</v>
      </c>
    </row>
    <row r="4013" spans="1:15" ht="15.75" hidden="1" customHeight="1" x14ac:dyDescent="0.2">
      <c r="A4013" s="31" t="s">
        <v>11417</v>
      </c>
      <c r="B4013" s="1"/>
      <c r="C4013" s="1"/>
      <c r="D4013" s="1"/>
      <c r="E4013" s="1"/>
      <c r="F4013" s="1"/>
      <c r="G4013" s="1">
        <v>1</v>
      </c>
      <c r="H4013" s="1"/>
      <c r="I4013" s="1"/>
      <c r="J4013" s="1"/>
      <c r="K4013" s="1"/>
      <c r="L4013" s="1"/>
      <c r="M4013" s="1"/>
      <c r="N4013" s="1"/>
      <c r="O4013" s="1">
        <v>1</v>
      </c>
    </row>
    <row r="4014" spans="1:15" ht="15.75" hidden="1" customHeight="1" x14ac:dyDescent="0.2">
      <c r="A4014" s="31" t="s">
        <v>12377</v>
      </c>
      <c r="B4014" s="1"/>
      <c r="C4014" s="1"/>
      <c r="D4014" s="1"/>
      <c r="E4014" s="1"/>
      <c r="F4014" s="1"/>
      <c r="G4014" s="1"/>
      <c r="H4014" s="1"/>
      <c r="I4014" s="1"/>
      <c r="J4014" s="1">
        <v>1</v>
      </c>
      <c r="K4014" s="1"/>
      <c r="L4014" s="1"/>
      <c r="M4014" s="1"/>
      <c r="N4014" s="1"/>
      <c r="O4014" s="1">
        <v>1</v>
      </c>
    </row>
    <row r="4015" spans="1:15" ht="15.75" hidden="1" customHeight="1" x14ac:dyDescent="0.2">
      <c r="A4015" s="31" t="s">
        <v>14221</v>
      </c>
      <c r="B4015" s="1"/>
      <c r="C4015" s="1">
        <v>1</v>
      </c>
      <c r="D4015" s="1"/>
      <c r="E4015" s="1"/>
      <c r="F4015" s="1"/>
      <c r="G4015" s="1"/>
      <c r="H4015" s="1"/>
      <c r="I4015" s="1"/>
      <c r="J4015" s="1"/>
      <c r="K4015" s="1"/>
      <c r="L4015" s="1"/>
      <c r="M4015" s="1"/>
      <c r="N4015" s="1"/>
      <c r="O4015" s="1">
        <v>1</v>
      </c>
    </row>
    <row r="4016" spans="1:15" ht="15.75" hidden="1" customHeight="1" x14ac:dyDescent="0.2">
      <c r="A4016" s="31" t="s">
        <v>14622</v>
      </c>
      <c r="B4016" s="1"/>
      <c r="C4016" s="1"/>
      <c r="D4016" s="1"/>
      <c r="E4016" s="1"/>
      <c r="F4016" s="1"/>
      <c r="G4016" s="1"/>
      <c r="H4016" s="1"/>
      <c r="I4016" s="1"/>
      <c r="J4016" s="1"/>
      <c r="K4016" s="1">
        <v>1</v>
      </c>
      <c r="L4016" s="1"/>
      <c r="M4016" s="1"/>
      <c r="N4016" s="1"/>
      <c r="O4016" s="1">
        <v>1</v>
      </c>
    </row>
    <row r="4017" spans="1:15" ht="15.75" hidden="1" customHeight="1" x14ac:dyDescent="0.2">
      <c r="A4017" s="31" t="s">
        <v>13744</v>
      </c>
      <c r="B4017" s="1"/>
      <c r="C4017" s="1"/>
      <c r="D4017" s="1"/>
      <c r="E4017" s="1"/>
      <c r="F4017" s="1"/>
      <c r="G4017" s="1"/>
      <c r="H4017" s="1"/>
      <c r="I4017" s="1"/>
      <c r="J4017" s="1"/>
      <c r="K4017" s="1">
        <v>1</v>
      </c>
      <c r="L4017" s="1"/>
      <c r="M4017" s="1"/>
      <c r="N4017" s="1"/>
      <c r="O4017" s="1">
        <v>1</v>
      </c>
    </row>
    <row r="4018" spans="1:15" ht="15.75" hidden="1" customHeight="1" x14ac:dyDescent="0.2">
      <c r="A4018" s="31" t="s">
        <v>13729</v>
      </c>
      <c r="B4018" s="1"/>
      <c r="C4018" s="1"/>
      <c r="D4018" s="1"/>
      <c r="E4018" s="1"/>
      <c r="F4018" s="1"/>
      <c r="G4018" s="1">
        <v>1</v>
      </c>
      <c r="H4018" s="1"/>
      <c r="I4018" s="1"/>
      <c r="J4018" s="1"/>
      <c r="K4018" s="1"/>
      <c r="L4018" s="1"/>
      <c r="M4018" s="1"/>
      <c r="N4018" s="1"/>
      <c r="O4018" s="1">
        <v>1</v>
      </c>
    </row>
    <row r="4019" spans="1:15" ht="15.75" hidden="1" customHeight="1" x14ac:dyDescent="0.2">
      <c r="A4019" s="31" t="s">
        <v>13443</v>
      </c>
      <c r="B4019" s="1"/>
      <c r="C4019" s="1"/>
      <c r="D4019" s="1"/>
      <c r="E4019" s="1"/>
      <c r="F4019" s="1"/>
      <c r="G4019" s="1"/>
      <c r="H4019" s="1"/>
      <c r="I4019" s="1">
        <v>1</v>
      </c>
      <c r="J4019" s="1"/>
      <c r="K4019" s="1"/>
      <c r="L4019" s="1"/>
      <c r="M4019" s="1"/>
      <c r="N4019" s="1"/>
      <c r="O4019" s="1">
        <v>1</v>
      </c>
    </row>
    <row r="4020" spans="1:15" ht="15.75" hidden="1" customHeight="1" x14ac:dyDescent="0.2">
      <c r="A4020" s="31" t="s">
        <v>13802</v>
      </c>
      <c r="B4020" s="1">
        <v>1</v>
      </c>
      <c r="C4020" s="1"/>
      <c r="D4020" s="1"/>
      <c r="E4020" s="1"/>
      <c r="F4020" s="1"/>
      <c r="G4020" s="1"/>
      <c r="H4020" s="1"/>
      <c r="I4020" s="1"/>
      <c r="J4020" s="1"/>
      <c r="K4020" s="1"/>
      <c r="L4020" s="1"/>
      <c r="M4020" s="1"/>
      <c r="N4020" s="1"/>
      <c r="O4020" s="1">
        <v>1</v>
      </c>
    </row>
    <row r="4021" spans="1:15" ht="15.75" hidden="1" customHeight="1" x14ac:dyDescent="0.2">
      <c r="A4021" s="31" t="s">
        <v>14028</v>
      </c>
      <c r="B4021" s="1">
        <v>1</v>
      </c>
      <c r="C4021" s="1"/>
      <c r="D4021" s="1"/>
      <c r="E4021" s="1"/>
      <c r="F4021" s="1"/>
      <c r="G4021" s="1"/>
      <c r="H4021" s="1"/>
      <c r="I4021" s="1"/>
      <c r="J4021" s="1"/>
      <c r="K4021" s="1"/>
      <c r="L4021" s="1"/>
      <c r="M4021" s="1"/>
      <c r="N4021" s="1"/>
      <c r="O4021" s="1">
        <v>1</v>
      </c>
    </row>
    <row r="4022" spans="1:15" ht="15.75" hidden="1" customHeight="1" x14ac:dyDescent="0.2">
      <c r="A4022" s="31" t="s">
        <v>12909</v>
      </c>
      <c r="B4022" s="1">
        <v>1</v>
      </c>
      <c r="C4022" s="1"/>
      <c r="D4022" s="1"/>
      <c r="E4022" s="1"/>
      <c r="F4022" s="1"/>
      <c r="G4022" s="1"/>
      <c r="H4022" s="1"/>
      <c r="I4022" s="1"/>
      <c r="J4022" s="1"/>
      <c r="K4022" s="1"/>
      <c r="L4022" s="1"/>
      <c r="M4022" s="1"/>
      <c r="N4022" s="1"/>
      <c r="O4022" s="1">
        <v>1</v>
      </c>
    </row>
    <row r="4023" spans="1:15" ht="15.75" hidden="1" customHeight="1" x14ac:dyDescent="0.2">
      <c r="A4023" s="31" t="s">
        <v>14745</v>
      </c>
      <c r="B4023" s="1"/>
      <c r="C4023" s="1">
        <v>1</v>
      </c>
      <c r="D4023" s="1"/>
      <c r="E4023" s="1"/>
      <c r="F4023" s="1"/>
      <c r="G4023" s="1"/>
      <c r="H4023" s="1"/>
      <c r="I4023" s="1"/>
      <c r="J4023" s="1"/>
      <c r="K4023" s="1"/>
      <c r="L4023" s="1"/>
      <c r="M4023" s="1"/>
      <c r="N4023" s="1"/>
      <c r="O4023" s="1">
        <v>1</v>
      </c>
    </row>
    <row r="4024" spans="1:15" ht="15.75" hidden="1" customHeight="1" x14ac:dyDescent="0.2">
      <c r="A4024" s="31" t="s">
        <v>12406</v>
      </c>
      <c r="B4024" s="1"/>
      <c r="C4024" s="1"/>
      <c r="D4024" s="1"/>
      <c r="E4024" s="1"/>
      <c r="F4024" s="1"/>
      <c r="G4024" s="1"/>
      <c r="H4024" s="1"/>
      <c r="I4024" s="1"/>
      <c r="J4024" s="1">
        <v>1</v>
      </c>
      <c r="K4024" s="1"/>
      <c r="L4024" s="1"/>
      <c r="M4024" s="1"/>
      <c r="N4024" s="1"/>
      <c r="O4024" s="1">
        <v>1</v>
      </c>
    </row>
    <row r="4025" spans="1:15" ht="15.75" hidden="1" customHeight="1" x14ac:dyDescent="0.2">
      <c r="A4025" s="31" t="s">
        <v>12586</v>
      </c>
      <c r="B4025" s="1"/>
      <c r="C4025" s="1"/>
      <c r="D4025" s="1"/>
      <c r="E4025" s="1"/>
      <c r="F4025" s="1"/>
      <c r="G4025" s="1"/>
      <c r="H4025" s="1">
        <v>1</v>
      </c>
      <c r="I4025" s="1"/>
      <c r="J4025" s="1"/>
      <c r="K4025" s="1"/>
      <c r="L4025" s="1"/>
      <c r="M4025" s="1"/>
      <c r="N4025" s="1"/>
      <c r="O4025" s="1">
        <v>1</v>
      </c>
    </row>
    <row r="4026" spans="1:15" ht="15.75" hidden="1" customHeight="1" x14ac:dyDescent="0.2">
      <c r="A4026" s="31" t="s">
        <v>12800</v>
      </c>
      <c r="B4026" s="1"/>
      <c r="C4026" s="1">
        <v>1</v>
      </c>
      <c r="D4026" s="1"/>
      <c r="E4026" s="1"/>
      <c r="F4026" s="1"/>
      <c r="G4026" s="1"/>
      <c r="H4026" s="1"/>
      <c r="I4026" s="1"/>
      <c r="J4026" s="1"/>
      <c r="K4026" s="1"/>
      <c r="L4026" s="1"/>
      <c r="M4026" s="1"/>
      <c r="N4026" s="1"/>
      <c r="O4026" s="1">
        <v>1</v>
      </c>
    </row>
    <row r="4027" spans="1:15" ht="15.75" hidden="1" customHeight="1" x14ac:dyDescent="0.2">
      <c r="A4027" s="31" t="s">
        <v>14333</v>
      </c>
      <c r="B4027" s="1"/>
      <c r="C4027" s="1"/>
      <c r="D4027" s="1"/>
      <c r="E4027" s="1"/>
      <c r="F4027" s="1"/>
      <c r="G4027" s="1">
        <v>1</v>
      </c>
      <c r="H4027" s="1"/>
      <c r="I4027" s="1"/>
      <c r="J4027" s="1"/>
      <c r="K4027" s="1"/>
      <c r="L4027" s="1"/>
      <c r="M4027" s="1"/>
      <c r="N4027" s="1"/>
      <c r="O4027" s="1">
        <v>1</v>
      </c>
    </row>
    <row r="4028" spans="1:15" ht="15.75" hidden="1" customHeight="1" x14ac:dyDescent="0.2">
      <c r="A4028" s="31" t="s">
        <v>10686</v>
      </c>
      <c r="B4028" s="1"/>
      <c r="C4028" s="1"/>
      <c r="D4028" s="1">
        <v>1</v>
      </c>
      <c r="E4028" s="1"/>
      <c r="F4028" s="1"/>
      <c r="G4028" s="1"/>
      <c r="H4028" s="1"/>
      <c r="I4028" s="1"/>
      <c r="J4028" s="1"/>
      <c r="K4028" s="1"/>
      <c r="L4028" s="1"/>
      <c r="M4028" s="1"/>
      <c r="N4028" s="1"/>
      <c r="O4028" s="1">
        <v>1</v>
      </c>
    </row>
    <row r="4029" spans="1:15" ht="15.75" hidden="1" customHeight="1" x14ac:dyDescent="0.2">
      <c r="A4029" s="31" t="s">
        <v>12845</v>
      </c>
      <c r="B4029" s="1"/>
      <c r="C4029" s="1"/>
      <c r="D4029" s="1"/>
      <c r="E4029" s="1"/>
      <c r="F4029" s="1"/>
      <c r="G4029" s="1">
        <v>1</v>
      </c>
      <c r="H4029" s="1"/>
      <c r="I4029" s="1"/>
      <c r="J4029" s="1"/>
      <c r="K4029" s="1"/>
      <c r="L4029" s="1"/>
      <c r="M4029" s="1"/>
      <c r="N4029" s="1"/>
      <c r="O4029" s="1">
        <v>1</v>
      </c>
    </row>
    <row r="4030" spans="1:15" ht="15.75" hidden="1" customHeight="1" x14ac:dyDescent="0.2">
      <c r="A4030" s="31" t="s">
        <v>12421</v>
      </c>
      <c r="B4030" s="1"/>
      <c r="C4030" s="1">
        <v>1</v>
      </c>
      <c r="D4030" s="1"/>
      <c r="E4030" s="1"/>
      <c r="F4030" s="1"/>
      <c r="G4030" s="1"/>
      <c r="H4030" s="1"/>
      <c r="I4030" s="1"/>
      <c r="J4030" s="1"/>
      <c r="K4030" s="1"/>
      <c r="L4030" s="1"/>
      <c r="M4030" s="1"/>
      <c r="N4030" s="1"/>
      <c r="O4030" s="1">
        <v>1</v>
      </c>
    </row>
    <row r="4031" spans="1:15" ht="15.75" hidden="1" customHeight="1" x14ac:dyDescent="0.2">
      <c r="A4031" s="31" t="s">
        <v>10881</v>
      </c>
      <c r="B4031" s="1">
        <v>1</v>
      </c>
      <c r="C4031" s="1"/>
      <c r="D4031" s="1"/>
      <c r="E4031" s="1"/>
      <c r="F4031" s="1"/>
      <c r="G4031" s="1"/>
      <c r="H4031" s="1"/>
      <c r="I4031" s="1"/>
      <c r="J4031" s="1"/>
      <c r="K4031" s="1"/>
      <c r="L4031" s="1"/>
      <c r="M4031" s="1"/>
      <c r="N4031" s="1"/>
      <c r="O4031" s="1">
        <v>1</v>
      </c>
    </row>
    <row r="4032" spans="1:15" ht="15.75" hidden="1" customHeight="1" x14ac:dyDescent="0.2">
      <c r="A4032" s="31" t="s">
        <v>10527</v>
      </c>
      <c r="B4032" s="1">
        <v>1</v>
      </c>
      <c r="C4032" s="1"/>
      <c r="D4032" s="1"/>
      <c r="E4032" s="1"/>
      <c r="F4032" s="1"/>
      <c r="G4032" s="1"/>
      <c r="H4032" s="1"/>
      <c r="I4032" s="1"/>
      <c r="J4032" s="1"/>
      <c r="K4032" s="1"/>
      <c r="L4032" s="1"/>
      <c r="M4032" s="1"/>
      <c r="N4032" s="1"/>
      <c r="O4032" s="1">
        <v>1</v>
      </c>
    </row>
    <row r="4033" spans="1:15" ht="15.75" hidden="1" customHeight="1" x14ac:dyDescent="0.2">
      <c r="A4033" s="31" t="s">
        <v>13502</v>
      </c>
      <c r="B4033" s="1">
        <v>1</v>
      </c>
      <c r="C4033" s="1"/>
      <c r="D4033" s="1"/>
      <c r="E4033" s="1"/>
      <c r="F4033" s="1"/>
      <c r="G4033" s="1"/>
      <c r="H4033" s="1"/>
      <c r="I4033" s="1"/>
      <c r="J4033" s="1"/>
      <c r="K4033" s="1"/>
      <c r="L4033" s="1"/>
      <c r="M4033" s="1"/>
      <c r="N4033" s="1"/>
      <c r="O4033" s="1">
        <v>1</v>
      </c>
    </row>
    <row r="4034" spans="1:15" ht="15.75" hidden="1" customHeight="1" x14ac:dyDescent="0.2">
      <c r="A4034" s="31" t="s">
        <v>13340</v>
      </c>
      <c r="B4034" s="1">
        <v>1</v>
      </c>
      <c r="C4034" s="1"/>
      <c r="D4034" s="1"/>
      <c r="E4034" s="1"/>
      <c r="F4034" s="1"/>
      <c r="G4034" s="1"/>
      <c r="H4034" s="1"/>
      <c r="I4034" s="1"/>
      <c r="J4034" s="1"/>
      <c r="K4034" s="1"/>
      <c r="L4034" s="1"/>
      <c r="M4034" s="1"/>
      <c r="N4034" s="1"/>
      <c r="O4034" s="1">
        <v>1</v>
      </c>
    </row>
    <row r="4035" spans="1:15" ht="15.75" hidden="1" customHeight="1" x14ac:dyDescent="0.2">
      <c r="A4035" s="31" t="s">
        <v>14667</v>
      </c>
      <c r="B4035" s="1"/>
      <c r="C4035" s="1"/>
      <c r="D4035" s="1"/>
      <c r="E4035" s="1">
        <v>1</v>
      </c>
      <c r="F4035" s="1"/>
      <c r="G4035" s="1"/>
      <c r="H4035" s="1"/>
      <c r="I4035" s="1"/>
      <c r="J4035" s="1"/>
      <c r="K4035" s="1"/>
      <c r="L4035" s="1"/>
      <c r="M4035" s="1"/>
      <c r="N4035" s="1"/>
      <c r="O4035" s="1">
        <v>1</v>
      </c>
    </row>
    <row r="4036" spans="1:15" ht="15.75" hidden="1" customHeight="1" x14ac:dyDescent="0.2">
      <c r="A4036" s="31" t="s">
        <v>14065</v>
      </c>
      <c r="B4036" s="1"/>
      <c r="C4036" s="1"/>
      <c r="D4036" s="1"/>
      <c r="E4036" s="1"/>
      <c r="F4036" s="1">
        <v>1</v>
      </c>
      <c r="G4036" s="1"/>
      <c r="H4036" s="1"/>
      <c r="I4036" s="1"/>
      <c r="J4036" s="1"/>
      <c r="K4036" s="1"/>
      <c r="L4036" s="1"/>
      <c r="M4036" s="1"/>
      <c r="N4036" s="1"/>
      <c r="O4036" s="1">
        <v>1</v>
      </c>
    </row>
    <row r="4037" spans="1:15" ht="15.75" hidden="1" customHeight="1" x14ac:dyDescent="0.2">
      <c r="A4037" s="31" t="s">
        <v>13529</v>
      </c>
      <c r="B4037" s="1">
        <v>1</v>
      </c>
      <c r="C4037" s="1"/>
      <c r="D4037" s="1"/>
      <c r="E4037" s="1"/>
      <c r="F4037" s="1"/>
      <c r="G4037" s="1"/>
      <c r="H4037" s="1"/>
      <c r="I4037" s="1"/>
      <c r="J4037" s="1"/>
      <c r="K4037" s="1"/>
      <c r="L4037" s="1"/>
      <c r="M4037" s="1"/>
      <c r="N4037" s="1"/>
      <c r="O4037" s="1">
        <v>1</v>
      </c>
    </row>
    <row r="4038" spans="1:15" ht="15.75" hidden="1" customHeight="1" x14ac:dyDescent="0.2">
      <c r="A4038" s="31" t="s">
        <v>12382</v>
      </c>
      <c r="B4038" s="1"/>
      <c r="C4038" s="1">
        <v>1</v>
      </c>
      <c r="D4038" s="1"/>
      <c r="E4038" s="1"/>
      <c r="F4038" s="1"/>
      <c r="G4038" s="1"/>
      <c r="H4038" s="1"/>
      <c r="I4038" s="1"/>
      <c r="J4038" s="1"/>
      <c r="K4038" s="1"/>
      <c r="L4038" s="1"/>
      <c r="M4038" s="1"/>
      <c r="N4038" s="1"/>
      <c r="O4038" s="1">
        <v>1</v>
      </c>
    </row>
    <row r="4039" spans="1:15" ht="15.75" hidden="1" customHeight="1" x14ac:dyDescent="0.2">
      <c r="A4039" s="31" t="s">
        <v>13076</v>
      </c>
      <c r="B4039" s="1"/>
      <c r="C4039" s="1"/>
      <c r="D4039" s="1"/>
      <c r="E4039" s="1"/>
      <c r="F4039" s="1"/>
      <c r="G4039" s="1"/>
      <c r="H4039" s="1"/>
      <c r="I4039" s="1"/>
      <c r="J4039" s="1">
        <v>1</v>
      </c>
      <c r="K4039" s="1"/>
      <c r="L4039" s="1"/>
      <c r="M4039" s="1"/>
      <c r="N4039" s="1"/>
      <c r="O4039" s="1">
        <v>1</v>
      </c>
    </row>
    <row r="4040" spans="1:15" ht="15.75" hidden="1" customHeight="1" x14ac:dyDescent="0.2">
      <c r="A4040" s="31" t="s">
        <v>10471</v>
      </c>
      <c r="B4040" s="1"/>
      <c r="C4040" s="1"/>
      <c r="D4040" s="1"/>
      <c r="E4040" s="1"/>
      <c r="F4040" s="1"/>
      <c r="G4040" s="1">
        <v>1</v>
      </c>
      <c r="H4040" s="1"/>
      <c r="I4040" s="1"/>
      <c r="J4040" s="1"/>
      <c r="K4040" s="1"/>
      <c r="L4040" s="1"/>
      <c r="M4040" s="1"/>
      <c r="N4040" s="1"/>
      <c r="O4040" s="1">
        <v>1</v>
      </c>
    </row>
    <row r="4041" spans="1:15" ht="15.75" hidden="1" customHeight="1" x14ac:dyDescent="0.2">
      <c r="A4041" s="31" t="s">
        <v>10805</v>
      </c>
      <c r="B4041" s="1">
        <v>1</v>
      </c>
      <c r="C4041" s="1"/>
      <c r="D4041" s="1"/>
      <c r="E4041" s="1"/>
      <c r="F4041" s="1"/>
      <c r="G4041" s="1"/>
      <c r="H4041" s="1"/>
      <c r="I4041" s="1"/>
      <c r="J4041" s="1"/>
      <c r="K4041" s="1"/>
      <c r="L4041" s="1"/>
      <c r="M4041" s="1"/>
      <c r="N4041" s="1"/>
      <c r="O4041" s="1">
        <v>1</v>
      </c>
    </row>
    <row r="4042" spans="1:15" ht="15.75" hidden="1" customHeight="1" x14ac:dyDescent="0.2">
      <c r="A4042" s="31" t="s">
        <v>12984</v>
      </c>
      <c r="B4042" s="1"/>
      <c r="C4042" s="1"/>
      <c r="D4042" s="1"/>
      <c r="E4042" s="1"/>
      <c r="F4042" s="1"/>
      <c r="G4042" s="1"/>
      <c r="H4042" s="1"/>
      <c r="I4042" s="1"/>
      <c r="J4042" s="1"/>
      <c r="K4042" s="1"/>
      <c r="L4042" s="1">
        <v>1</v>
      </c>
      <c r="M4042" s="1"/>
      <c r="N4042" s="1"/>
      <c r="O4042" s="1">
        <v>1</v>
      </c>
    </row>
    <row r="4043" spans="1:15" ht="15.75" hidden="1" customHeight="1" x14ac:dyDescent="0.2">
      <c r="A4043" s="31" t="s">
        <v>13989</v>
      </c>
      <c r="B4043" s="1"/>
      <c r="C4043" s="1"/>
      <c r="D4043" s="1">
        <v>1</v>
      </c>
      <c r="E4043" s="1"/>
      <c r="F4043" s="1"/>
      <c r="G4043" s="1"/>
      <c r="H4043" s="1"/>
      <c r="I4043" s="1"/>
      <c r="J4043" s="1"/>
      <c r="K4043" s="1"/>
      <c r="L4043" s="1"/>
      <c r="M4043" s="1"/>
      <c r="N4043" s="1"/>
      <c r="O4043" s="1">
        <v>1</v>
      </c>
    </row>
    <row r="4044" spans="1:15" ht="15.75" hidden="1" customHeight="1" x14ac:dyDescent="0.2">
      <c r="A4044" s="31" t="s">
        <v>13198</v>
      </c>
      <c r="B4044" s="1"/>
      <c r="C4044" s="1"/>
      <c r="D4044" s="1">
        <v>1</v>
      </c>
      <c r="E4044" s="1"/>
      <c r="F4044" s="1"/>
      <c r="G4044" s="1"/>
      <c r="H4044" s="1"/>
      <c r="I4044" s="1"/>
      <c r="J4044" s="1"/>
      <c r="K4044" s="1"/>
      <c r="L4044" s="1"/>
      <c r="M4044" s="1"/>
      <c r="N4044" s="1"/>
      <c r="O4044" s="1">
        <v>1</v>
      </c>
    </row>
    <row r="4045" spans="1:15" ht="15.75" hidden="1" customHeight="1" x14ac:dyDescent="0.2">
      <c r="A4045" s="31" t="s">
        <v>14294</v>
      </c>
      <c r="B4045" s="1"/>
      <c r="C4045" s="1"/>
      <c r="D4045" s="1"/>
      <c r="E4045" s="1"/>
      <c r="F4045" s="1"/>
      <c r="G4045" s="1">
        <v>1</v>
      </c>
      <c r="H4045" s="1"/>
      <c r="I4045" s="1"/>
      <c r="J4045" s="1"/>
      <c r="K4045" s="1"/>
      <c r="L4045" s="1"/>
      <c r="M4045" s="1"/>
      <c r="N4045" s="1"/>
      <c r="O4045" s="1">
        <v>1</v>
      </c>
    </row>
    <row r="4046" spans="1:15" ht="15.75" customHeight="1" x14ac:dyDescent="0.2">
      <c r="A4046" s="31" t="s">
        <v>13197</v>
      </c>
      <c r="B4046" s="1"/>
      <c r="C4046" s="1"/>
      <c r="D4046" s="1">
        <v>1</v>
      </c>
      <c r="E4046" s="1"/>
      <c r="F4046" s="1"/>
      <c r="G4046" s="1"/>
      <c r="H4046" s="1"/>
      <c r="I4046" s="1"/>
      <c r="J4046" s="1"/>
      <c r="K4046" s="1"/>
      <c r="L4046" s="1"/>
      <c r="M4046" s="1"/>
      <c r="N4046" s="1"/>
      <c r="O4046" s="1">
        <v>1</v>
      </c>
    </row>
    <row r="4047" spans="1:15" ht="15.75" hidden="1" customHeight="1" x14ac:dyDescent="0.2">
      <c r="A4047" s="31" t="s">
        <v>13778</v>
      </c>
      <c r="B4047" s="1">
        <v>1</v>
      </c>
      <c r="C4047" s="1"/>
      <c r="D4047" s="1"/>
      <c r="E4047" s="1"/>
      <c r="F4047" s="1"/>
      <c r="G4047" s="1"/>
      <c r="H4047" s="1"/>
      <c r="I4047" s="1"/>
      <c r="J4047" s="1"/>
      <c r="K4047" s="1"/>
      <c r="L4047" s="1"/>
      <c r="M4047" s="1"/>
      <c r="N4047" s="1"/>
      <c r="O4047" s="1">
        <v>1</v>
      </c>
    </row>
    <row r="4048" spans="1:15" ht="15.75" hidden="1" customHeight="1" x14ac:dyDescent="0.2">
      <c r="A4048" s="31" t="s">
        <v>12053</v>
      </c>
      <c r="B4048" s="1">
        <v>1</v>
      </c>
      <c r="C4048" s="1"/>
      <c r="D4048" s="1"/>
      <c r="E4048" s="1"/>
      <c r="F4048" s="1"/>
      <c r="G4048" s="1"/>
      <c r="H4048" s="1"/>
      <c r="I4048" s="1"/>
      <c r="J4048" s="1"/>
      <c r="K4048" s="1"/>
      <c r="L4048" s="1"/>
      <c r="M4048" s="1"/>
      <c r="N4048" s="1"/>
      <c r="O4048" s="1">
        <v>1</v>
      </c>
    </row>
    <row r="4049" spans="1:15" ht="15.75" hidden="1" customHeight="1" x14ac:dyDescent="0.2">
      <c r="A4049" s="31" t="s">
        <v>11209</v>
      </c>
      <c r="B4049" s="1"/>
      <c r="C4049" s="1"/>
      <c r="D4049" s="1">
        <v>1</v>
      </c>
      <c r="E4049" s="1"/>
      <c r="F4049" s="1"/>
      <c r="G4049" s="1"/>
      <c r="H4049" s="1"/>
      <c r="I4049" s="1"/>
      <c r="J4049" s="1"/>
      <c r="K4049" s="1"/>
      <c r="L4049" s="1"/>
      <c r="M4049" s="1"/>
      <c r="N4049" s="1"/>
      <c r="O4049" s="1">
        <v>1</v>
      </c>
    </row>
    <row r="4050" spans="1:15" ht="15.75" hidden="1" customHeight="1" x14ac:dyDescent="0.2">
      <c r="A4050" s="31" t="s">
        <v>11858</v>
      </c>
      <c r="B4050" s="1">
        <v>1</v>
      </c>
      <c r="C4050" s="1"/>
      <c r="D4050" s="1"/>
      <c r="E4050" s="1"/>
      <c r="F4050" s="1"/>
      <c r="G4050" s="1"/>
      <c r="H4050" s="1"/>
      <c r="I4050" s="1"/>
      <c r="J4050" s="1"/>
      <c r="K4050" s="1"/>
      <c r="L4050" s="1"/>
      <c r="M4050" s="1"/>
      <c r="N4050" s="1"/>
      <c r="O4050" s="1">
        <v>1</v>
      </c>
    </row>
    <row r="4051" spans="1:15" ht="15.75" hidden="1" customHeight="1" x14ac:dyDescent="0.2">
      <c r="A4051" s="31" t="s">
        <v>13784</v>
      </c>
      <c r="B4051" s="1">
        <v>1</v>
      </c>
      <c r="C4051" s="1"/>
      <c r="D4051" s="1"/>
      <c r="E4051" s="1"/>
      <c r="F4051" s="1"/>
      <c r="G4051" s="1"/>
      <c r="H4051" s="1"/>
      <c r="I4051" s="1"/>
      <c r="J4051" s="1"/>
      <c r="K4051" s="1"/>
      <c r="L4051" s="1"/>
      <c r="M4051" s="1"/>
      <c r="N4051" s="1"/>
      <c r="O4051" s="1">
        <v>1</v>
      </c>
    </row>
    <row r="4052" spans="1:15" ht="15.75" hidden="1" customHeight="1" x14ac:dyDescent="0.2">
      <c r="A4052" s="31" t="s">
        <v>11039</v>
      </c>
      <c r="B4052" s="1">
        <v>1</v>
      </c>
      <c r="C4052" s="1"/>
      <c r="D4052" s="1"/>
      <c r="E4052" s="1"/>
      <c r="F4052" s="1"/>
      <c r="G4052" s="1"/>
      <c r="H4052" s="1"/>
      <c r="I4052" s="1"/>
      <c r="J4052" s="1"/>
      <c r="K4052" s="1"/>
      <c r="L4052" s="1"/>
      <c r="M4052" s="1"/>
      <c r="N4052" s="1"/>
      <c r="O4052" s="1">
        <v>1</v>
      </c>
    </row>
    <row r="4053" spans="1:15" ht="15.75" hidden="1" customHeight="1" x14ac:dyDescent="0.2">
      <c r="A4053" s="31" t="s">
        <v>12294</v>
      </c>
      <c r="B4053" s="1">
        <v>1</v>
      </c>
      <c r="C4053" s="1"/>
      <c r="D4053" s="1"/>
      <c r="E4053" s="1"/>
      <c r="F4053" s="1"/>
      <c r="G4053" s="1"/>
      <c r="H4053" s="1"/>
      <c r="I4053" s="1"/>
      <c r="J4053" s="1"/>
      <c r="K4053" s="1"/>
      <c r="L4053" s="1"/>
      <c r="M4053" s="1"/>
      <c r="N4053" s="1"/>
      <c r="O4053" s="1">
        <v>1</v>
      </c>
    </row>
    <row r="4054" spans="1:15" ht="15.75" hidden="1" customHeight="1" x14ac:dyDescent="0.2">
      <c r="A4054" s="31" t="s">
        <v>12865</v>
      </c>
      <c r="B4054" s="1"/>
      <c r="C4054" s="1">
        <v>1</v>
      </c>
      <c r="D4054" s="1"/>
      <c r="E4054" s="1"/>
      <c r="F4054" s="1"/>
      <c r="G4054" s="1"/>
      <c r="H4054" s="1"/>
      <c r="I4054" s="1"/>
      <c r="J4054" s="1"/>
      <c r="K4054" s="1"/>
      <c r="L4054" s="1"/>
      <c r="M4054" s="1"/>
      <c r="N4054" s="1"/>
      <c r="O4054" s="1">
        <v>1</v>
      </c>
    </row>
    <row r="4055" spans="1:15" ht="15.75" hidden="1" customHeight="1" x14ac:dyDescent="0.2">
      <c r="A4055" s="31" t="s">
        <v>11124</v>
      </c>
      <c r="B4055" s="1"/>
      <c r="C4055" s="1">
        <v>1</v>
      </c>
      <c r="D4055" s="1"/>
      <c r="E4055" s="1"/>
      <c r="F4055" s="1"/>
      <c r="G4055" s="1"/>
      <c r="H4055" s="1"/>
      <c r="I4055" s="1"/>
      <c r="J4055" s="1"/>
      <c r="K4055" s="1"/>
      <c r="L4055" s="1"/>
      <c r="M4055" s="1"/>
      <c r="N4055" s="1"/>
      <c r="O4055" s="1">
        <v>1</v>
      </c>
    </row>
    <row r="4056" spans="1:15" ht="15.75" hidden="1" customHeight="1" x14ac:dyDescent="0.2">
      <c r="A4056" s="31" t="s">
        <v>11953</v>
      </c>
      <c r="B4056" s="1"/>
      <c r="C4056" s="1">
        <v>1</v>
      </c>
      <c r="D4056" s="1"/>
      <c r="E4056" s="1"/>
      <c r="F4056" s="1"/>
      <c r="G4056" s="1"/>
      <c r="H4056" s="1"/>
      <c r="I4056" s="1"/>
      <c r="J4056" s="1"/>
      <c r="K4056" s="1"/>
      <c r="L4056" s="1"/>
      <c r="M4056" s="1"/>
      <c r="N4056" s="1"/>
      <c r="O4056" s="1">
        <v>1</v>
      </c>
    </row>
    <row r="4057" spans="1:15" ht="15.75" hidden="1" customHeight="1" x14ac:dyDescent="0.2">
      <c r="A4057" s="31" t="s">
        <v>12854</v>
      </c>
      <c r="B4057" s="1">
        <v>1</v>
      </c>
      <c r="C4057" s="1"/>
      <c r="D4057" s="1"/>
      <c r="E4057" s="1"/>
      <c r="F4057" s="1"/>
      <c r="G4057" s="1"/>
      <c r="H4057" s="1"/>
      <c r="I4057" s="1"/>
      <c r="J4057" s="1"/>
      <c r="K4057" s="1"/>
      <c r="L4057" s="1"/>
      <c r="M4057" s="1"/>
      <c r="N4057" s="1"/>
      <c r="O4057" s="1">
        <v>1</v>
      </c>
    </row>
    <row r="4058" spans="1:15" ht="15.75" hidden="1" customHeight="1" x14ac:dyDescent="0.2">
      <c r="A4058" s="31" t="s">
        <v>13803</v>
      </c>
      <c r="B4058" s="1">
        <v>1</v>
      </c>
      <c r="C4058" s="1"/>
      <c r="D4058" s="1"/>
      <c r="E4058" s="1"/>
      <c r="F4058" s="1"/>
      <c r="G4058" s="1"/>
      <c r="H4058" s="1"/>
      <c r="I4058" s="1"/>
      <c r="J4058" s="1"/>
      <c r="K4058" s="1"/>
      <c r="L4058" s="1"/>
      <c r="M4058" s="1"/>
      <c r="N4058" s="1"/>
      <c r="O4058" s="1">
        <v>1</v>
      </c>
    </row>
    <row r="4059" spans="1:15" ht="15.75" hidden="1" customHeight="1" x14ac:dyDescent="0.2">
      <c r="A4059" s="31" t="s">
        <v>13581</v>
      </c>
      <c r="B4059" s="1"/>
      <c r="C4059" s="1">
        <v>1</v>
      </c>
      <c r="D4059" s="1"/>
      <c r="E4059" s="1"/>
      <c r="F4059" s="1"/>
      <c r="G4059" s="1"/>
      <c r="H4059" s="1"/>
      <c r="I4059" s="1"/>
      <c r="J4059" s="1"/>
      <c r="K4059" s="1"/>
      <c r="L4059" s="1"/>
      <c r="M4059" s="1"/>
      <c r="N4059" s="1"/>
      <c r="O4059" s="1">
        <v>1</v>
      </c>
    </row>
    <row r="4060" spans="1:15" ht="15.75" hidden="1" customHeight="1" x14ac:dyDescent="0.2">
      <c r="A4060" s="31" t="s">
        <v>14781</v>
      </c>
      <c r="B4060" s="1"/>
      <c r="C4060" s="1"/>
      <c r="D4060" s="1"/>
      <c r="E4060" s="1"/>
      <c r="F4060" s="1"/>
      <c r="G4060" s="1">
        <v>1</v>
      </c>
      <c r="H4060" s="1"/>
      <c r="I4060" s="1"/>
      <c r="J4060" s="1"/>
      <c r="K4060" s="1"/>
      <c r="L4060" s="1"/>
      <c r="M4060" s="1"/>
      <c r="N4060" s="1"/>
      <c r="O4060" s="1">
        <v>1</v>
      </c>
    </row>
    <row r="4061" spans="1:15" ht="15.75" hidden="1" customHeight="1" x14ac:dyDescent="0.2">
      <c r="A4061" s="31" t="s">
        <v>13036</v>
      </c>
      <c r="B4061" s="1"/>
      <c r="C4061" s="1">
        <v>1</v>
      </c>
      <c r="D4061" s="1"/>
      <c r="E4061" s="1"/>
      <c r="F4061" s="1"/>
      <c r="G4061" s="1"/>
      <c r="H4061" s="1"/>
      <c r="I4061" s="1"/>
      <c r="J4061" s="1"/>
      <c r="K4061" s="1"/>
      <c r="L4061" s="1"/>
      <c r="M4061" s="1"/>
      <c r="N4061" s="1"/>
      <c r="O4061" s="1">
        <v>1</v>
      </c>
    </row>
    <row r="4062" spans="1:15" ht="15.75" hidden="1" customHeight="1" x14ac:dyDescent="0.2">
      <c r="A4062" s="31" t="s">
        <v>11590</v>
      </c>
      <c r="B4062" s="1">
        <v>1</v>
      </c>
      <c r="C4062" s="1"/>
      <c r="D4062" s="1"/>
      <c r="E4062" s="1"/>
      <c r="F4062" s="1"/>
      <c r="G4062" s="1"/>
      <c r="H4062" s="1"/>
      <c r="I4062" s="1"/>
      <c r="J4062" s="1"/>
      <c r="K4062" s="1"/>
      <c r="L4062" s="1"/>
      <c r="M4062" s="1"/>
      <c r="N4062" s="1"/>
      <c r="O4062" s="1">
        <v>1</v>
      </c>
    </row>
    <row r="4063" spans="1:15" ht="15.75" hidden="1" customHeight="1" x14ac:dyDescent="0.2">
      <c r="A4063" s="31" t="s">
        <v>14192</v>
      </c>
      <c r="B4063" s="1"/>
      <c r="C4063" s="1">
        <v>1</v>
      </c>
      <c r="D4063" s="1"/>
      <c r="E4063" s="1"/>
      <c r="F4063" s="1"/>
      <c r="G4063" s="1"/>
      <c r="H4063" s="1"/>
      <c r="I4063" s="1"/>
      <c r="J4063" s="1"/>
      <c r="K4063" s="1"/>
      <c r="L4063" s="1"/>
      <c r="M4063" s="1"/>
      <c r="N4063" s="1"/>
      <c r="O4063" s="1">
        <v>1</v>
      </c>
    </row>
    <row r="4064" spans="1:15" ht="15.75" hidden="1" customHeight="1" x14ac:dyDescent="0.2">
      <c r="A4064" s="31" t="s">
        <v>13844</v>
      </c>
      <c r="B4064" s="1"/>
      <c r="C4064" s="1">
        <v>1</v>
      </c>
      <c r="D4064" s="1"/>
      <c r="E4064" s="1"/>
      <c r="F4064" s="1"/>
      <c r="G4064" s="1"/>
      <c r="H4064" s="1"/>
      <c r="I4064" s="1"/>
      <c r="J4064" s="1"/>
      <c r="K4064" s="1"/>
      <c r="L4064" s="1"/>
      <c r="M4064" s="1"/>
      <c r="N4064" s="1"/>
      <c r="O4064" s="1">
        <v>1</v>
      </c>
    </row>
    <row r="4065" spans="1:15" ht="15.75" hidden="1" customHeight="1" x14ac:dyDescent="0.2">
      <c r="A4065" s="31" t="s">
        <v>12413</v>
      </c>
      <c r="B4065" s="1">
        <v>1</v>
      </c>
      <c r="C4065" s="1"/>
      <c r="D4065" s="1"/>
      <c r="E4065" s="1"/>
      <c r="F4065" s="1"/>
      <c r="G4065" s="1"/>
      <c r="H4065" s="1"/>
      <c r="I4065" s="1"/>
      <c r="J4065" s="1"/>
      <c r="K4065" s="1"/>
      <c r="L4065" s="1"/>
      <c r="M4065" s="1"/>
      <c r="N4065" s="1"/>
      <c r="O4065" s="1">
        <v>1</v>
      </c>
    </row>
    <row r="4066" spans="1:15" ht="15.75" hidden="1" customHeight="1" x14ac:dyDescent="0.2">
      <c r="A4066" s="31" t="s">
        <v>13993</v>
      </c>
      <c r="B4066" s="1"/>
      <c r="C4066" s="1"/>
      <c r="D4066" s="1">
        <v>1</v>
      </c>
      <c r="E4066" s="1"/>
      <c r="F4066" s="1"/>
      <c r="G4066" s="1"/>
      <c r="H4066" s="1"/>
      <c r="I4066" s="1"/>
      <c r="J4066" s="1"/>
      <c r="K4066" s="1"/>
      <c r="L4066" s="1"/>
      <c r="M4066" s="1"/>
      <c r="N4066" s="1"/>
      <c r="O4066" s="1">
        <v>1</v>
      </c>
    </row>
    <row r="4067" spans="1:15" ht="15.75" hidden="1" customHeight="1" x14ac:dyDescent="0.2">
      <c r="A4067" s="31" t="s">
        <v>13208</v>
      </c>
      <c r="B4067" s="1"/>
      <c r="C4067" s="1">
        <v>1</v>
      </c>
      <c r="D4067" s="1"/>
      <c r="E4067" s="1"/>
      <c r="F4067" s="1"/>
      <c r="G4067" s="1"/>
      <c r="H4067" s="1"/>
      <c r="I4067" s="1"/>
      <c r="J4067" s="1"/>
      <c r="K4067" s="1"/>
      <c r="L4067" s="1"/>
      <c r="M4067" s="1"/>
      <c r="N4067" s="1"/>
      <c r="O4067" s="1">
        <v>1</v>
      </c>
    </row>
    <row r="4068" spans="1:15" ht="15.75" hidden="1" customHeight="1" x14ac:dyDescent="0.2">
      <c r="A4068" s="31" t="s">
        <v>13775</v>
      </c>
      <c r="B4068" s="1">
        <v>1</v>
      </c>
      <c r="C4068" s="1"/>
      <c r="D4068" s="1"/>
      <c r="E4068" s="1"/>
      <c r="F4068" s="1"/>
      <c r="G4068" s="1"/>
      <c r="H4068" s="1"/>
      <c r="I4068" s="1"/>
      <c r="J4068" s="1"/>
      <c r="K4068" s="1"/>
      <c r="L4068" s="1"/>
      <c r="M4068" s="1"/>
      <c r="N4068" s="1"/>
      <c r="O4068" s="1">
        <v>1</v>
      </c>
    </row>
    <row r="4069" spans="1:15" ht="15.75" hidden="1" customHeight="1" x14ac:dyDescent="0.2">
      <c r="A4069" s="31" t="s">
        <v>14740</v>
      </c>
      <c r="B4069" s="1"/>
      <c r="C4069" s="1">
        <v>1</v>
      </c>
      <c r="D4069" s="1"/>
      <c r="E4069" s="1"/>
      <c r="F4069" s="1"/>
      <c r="G4069" s="1"/>
      <c r="H4069" s="1"/>
      <c r="I4069" s="1"/>
      <c r="J4069" s="1"/>
      <c r="K4069" s="1"/>
      <c r="L4069" s="1"/>
      <c r="M4069" s="1"/>
      <c r="N4069" s="1"/>
      <c r="O4069" s="1">
        <v>1</v>
      </c>
    </row>
    <row r="4070" spans="1:15" ht="15.75" hidden="1" customHeight="1" x14ac:dyDescent="0.2">
      <c r="A4070" s="31" t="s">
        <v>11746</v>
      </c>
      <c r="B4070" s="1">
        <v>1</v>
      </c>
      <c r="C4070" s="1"/>
      <c r="D4070" s="1"/>
      <c r="E4070" s="1"/>
      <c r="F4070" s="1"/>
      <c r="G4070" s="1"/>
      <c r="H4070" s="1"/>
      <c r="I4070" s="1"/>
      <c r="J4070" s="1"/>
      <c r="K4070" s="1"/>
      <c r="L4070" s="1"/>
      <c r="M4070" s="1"/>
      <c r="N4070" s="1"/>
      <c r="O4070" s="1">
        <v>1</v>
      </c>
    </row>
    <row r="4071" spans="1:15" ht="15.75" hidden="1" customHeight="1" x14ac:dyDescent="0.2">
      <c r="A4071" s="31" t="s">
        <v>12851</v>
      </c>
      <c r="B4071" s="1"/>
      <c r="C4071" s="1">
        <v>1</v>
      </c>
      <c r="D4071" s="1"/>
      <c r="E4071" s="1"/>
      <c r="F4071" s="1"/>
      <c r="G4071" s="1"/>
      <c r="H4071" s="1"/>
      <c r="I4071" s="1"/>
      <c r="J4071" s="1"/>
      <c r="K4071" s="1"/>
      <c r="L4071" s="1"/>
      <c r="M4071" s="1"/>
      <c r="N4071" s="1"/>
      <c r="O4071" s="1">
        <v>1</v>
      </c>
    </row>
    <row r="4072" spans="1:15" ht="15.75" hidden="1" customHeight="1" x14ac:dyDescent="0.2">
      <c r="A4072" s="31" t="s">
        <v>10865</v>
      </c>
      <c r="B4072" s="1">
        <v>1</v>
      </c>
      <c r="C4072" s="1"/>
      <c r="D4072" s="1"/>
      <c r="E4072" s="1"/>
      <c r="F4072" s="1"/>
      <c r="G4072" s="1"/>
      <c r="H4072" s="1"/>
      <c r="I4072" s="1"/>
      <c r="J4072" s="1"/>
      <c r="K4072" s="1"/>
      <c r="L4072" s="1"/>
      <c r="M4072" s="1"/>
      <c r="N4072" s="1"/>
      <c r="O4072" s="1">
        <v>1</v>
      </c>
    </row>
    <row r="4073" spans="1:15" ht="15.75" hidden="1" customHeight="1" x14ac:dyDescent="0.2">
      <c r="A4073" s="31" t="s">
        <v>12581</v>
      </c>
      <c r="B4073" s="1"/>
      <c r="C4073" s="1"/>
      <c r="D4073" s="1"/>
      <c r="E4073" s="1">
        <v>1</v>
      </c>
      <c r="F4073" s="1"/>
      <c r="G4073" s="1"/>
      <c r="H4073" s="1"/>
      <c r="I4073" s="1"/>
      <c r="J4073" s="1"/>
      <c r="K4073" s="1"/>
      <c r="L4073" s="1"/>
      <c r="M4073" s="1"/>
      <c r="N4073" s="1"/>
      <c r="O4073" s="1">
        <v>1</v>
      </c>
    </row>
    <row r="4074" spans="1:15" ht="15.75" hidden="1" customHeight="1" x14ac:dyDescent="0.2">
      <c r="A4074" s="31" t="s">
        <v>11762</v>
      </c>
      <c r="B4074" s="1"/>
      <c r="C4074" s="1"/>
      <c r="D4074" s="1">
        <v>1</v>
      </c>
      <c r="E4074" s="1"/>
      <c r="F4074" s="1"/>
      <c r="G4074" s="1"/>
      <c r="H4074" s="1"/>
      <c r="I4074" s="1"/>
      <c r="J4074" s="1"/>
      <c r="K4074" s="1"/>
      <c r="L4074" s="1"/>
      <c r="M4074" s="1"/>
      <c r="N4074" s="1"/>
      <c r="O4074" s="1">
        <v>1</v>
      </c>
    </row>
    <row r="4075" spans="1:15" ht="15.75" hidden="1" customHeight="1" x14ac:dyDescent="0.2">
      <c r="A4075" s="31" t="s">
        <v>14443</v>
      </c>
      <c r="B4075" s="1"/>
      <c r="C4075" s="1"/>
      <c r="D4075" s="1"/>
      <c r="E4075" s="1"/>
      <c r="F4075" s="1"/>
      <c r="G4075" s="1"/>
      <c r="H4075" s="1">
        <v>1</v>
      </c>
      <c r="I4075" s="1"/>
      <c r="J4075" s="1"/>
      <c r="K4075" s="1"/>
      <c r="L4075" s="1"/>
      <c r="M4075" s="1"/>
      <c r="N4075" s="1"/>
      <c r="O4075" s="1">
        <v>1</v>
      </c>
    </row>
    <row r="4076" spans="1:15" ht="15.75" hidden="1" customHeight="1" x14ac:dyDescent="0.2">
      <c r="A4076" s="31" t="s">
        <v>10893</v>
      </c>
      <c r="B4076" s="1"/>
      <c r="C4076" s="1"/>
      <c r="D4076" s="1"/>
      <c r="E4076" s="1"/>
      <c r="F4076" s="1">
        <v>1</v>
      </c>
      <c r="G4076" s="1"/>
      <c r="H4076" s="1"/>
      <c r="I4076" s="1"/>
      <c r="J4076" s="1"/>
      <c r="K4076" s="1"/>
      <c r="L4076" s="1"/>
      <c r="M4076" s="1"/>
      <c r="N4076" s="1"/>
      <c r="O4076" s="1">
        <v>1</v>
      </c>
    </row>
    <row r="4077" spans="1:15" ht="15.75" hidden="1" customHeight="1" x14ac:dyDescent="0.2">
      <c r="A4077" s="31" t="s">
        <v>12915</v>
      </c>
      <c r="B4077" s="1">
        <v>1</v>
      </c>
      <c r="C4077" s="1"/>
      <c r="D4077" s="1"/>
      <c r="E4077" s="1"/>
      <c r="F4077" s="1"/>
      <c r="G4077" s="1"/>
      <c r="H4077" s="1"/>
      <c r="I4077" s="1"/>
      <c r="J4077" s="1"/>
      <c r="K4077" s="1"/>
      <c r="L4077" s="1"/>
      <c r="M4077" s="1"/>
      <c r="N4077" s="1"/>
      <c r="O4077" s="1">
        <v>1</v>
      </c>
    </row>
    <row r="4078" spans="1:15" ht="15.75" hidden="1" customHeight="1" x14ac:dyDescent="0.2">
      <c r="A4078" s="31" t="s">
        <v>11994</v>
      </c>
      <c r="B4078" s="1">
        <v>1</v>
      </c>
      <c r="C4078" s="1"/>
      <c r="D4078" s="1"/>
      <c r="E4078" s="1"/>
      <c r="F4078" s="1"/>
      <c r="G4078" s="1"/>
      <c r="H4078" s="1"/>
      <c r="I4078" s="1"/>
      <c r="J4078" s="1"/>
      <c r="K4078" s="1"/>
      <c r="L4078" s="1"/>
      <c r="M4078" s="1"/>
      <c r="N4078" s="1"/>
      <c r="O4078" s="1">
        <v>1</v>
      </c>
    </row>
    <row r="4079" spans="1:15" ht="15.75" hidden="1" customHeight="1" x14ac:dyDescent="0.2">
      <c r="A4079" s="31" t="s">
        <v>11059</v>
      </c>
      <c r="B4079" s="1">
        <v>1</v>
      </c>
      <c r="C4079" s="1"/>
      <c r="D4079" s="1"/>
      <c r="E4079" s="1"/>
      <c r="F4079" s="1"/>
      <c r="G4079" s="1"/>
      <c r="H4079" s="1"/>
      <c r="I4079" s="1"/>
      <c r="J4079" s="1"/>
      <c r="K4079" s="1"/>
      <c r="L4079" s="1"/>
      <c r="M4079" s="1"/>
      <c r="N4079" s="1"/>
      <c r="O4079" s="1">
        <v>1</v>
      </c>
    </row>
    <row r="4080" spans="1:15" ht="15.75" hidden="1" customHeight="1" x14ac:dyDescent="0.2">
      <c r="A4080" s="31" t="s">
        <v>14259</v>
      </c>
      <c r="B4080" s="1"/>
      <c r="C4080" s="1">
        <v>1</v>
      </c>
      <c r="D4080" s="1"/>
      <c r="E4080" s="1"/>
      <c r="F4080" s="1"/>
      <c r="G4080" s="1"/>
      <c r="H4080" s="1"/>
      <c r="I4080" s="1"/>
      <c r="J4080" s="1"/>
      <c r="K4080" s="1"/>
      <c r="L4080" s="1"/>
      <c r="M4080" s="1"/>
      <c r="N4080" s="1"/>
      <c r="O4080" s="1">
        <v>1</v>
      </c>
    </row>
    <row r="4081" spans="1:15" ht="15.75" hidden="1" customHeight="1" x14ac:dyDescent="0.2">
      <c r="A4081" s="31" t="s">
        <v>12999</v>
      </c>
      <c r="B4081" s="1"/>
      <c r="C4081" s="1"/>
      <c r="D4081" s="1"/>
      <c r="E4081" s="1"/>
      <c r="F4081" s="1"/>
      <c r="G4081" s="1"/>
      <c r="H4081" s="1"/>
      <c r="I4081" s="1">
        <v>1</v>
      </c>
      <c r="J4081" s="1"/>
      <c r="K4081" s="1"/>
      <c r="L4081" s="1"/>
      <c r="M4081" s="1"/>
      <c r="N4081" s="1"/>
      <c r="O4081" s="1">
        <v>1</v>
      </c>
    </row>
    <row r="4082" spans="1:15" ht="15.75" hidden="1" customHeight="1" x14ac:dyDescent="0.2">
      <c r="A4082" s="31" t="s">
        <v>14758</v>
      </c>
      <c r="B4082" s="1"/>
      <c r="C4082" s="1">
        <v>1</v>
      </c>
      <c r="D4082" s="1"/>
      <c r="E4082" s="1"/>
      <c r="F4082" s="1"/>
      <c r="G4082" s="1"/>
      <c r="H4082" s="1"/>
      <c r="I4082" s="1"/>
      <c r="J4082" s="1"/>
      <c r="K4082" s="1"/>
      <c r="L4082" s="1"/>
      <c r="M4082" s="1"/>
      <c r="N4082" s="1"/>
      <c r="O4082" s="1">
        <v>1</v>
      </c>
    </row>
    <row r="4083" spans="1:15" ht="15.75" hidden="1" customHeight="1" x14ac:dyDescent="0.2">
      <c r="A4083" s="31" t="s">
        <v>13425</v>
      </c>
      <c r="B4083" s="1">
        <v>1</v>
      </c>
      <c r="C4083" s="1"/>
      <c r="D4083" s="1"/>
      <c r="E4083" s="1"/>
      <c r="F4083" s="1"/>
      <c r="G4083" s="1"/>
      <c r="H4083" s="1"/>
      <c r="I4083" s="1"/>
      <c r="J4083" s="1"/>
      <c r="K4083" s="1"/>
      <c r="L4083" s="1"/>
      <c r="M4083" s="1"/>
      <c r="N4083" s="1"/>
      <c r="O4083" s="1">
        <v>1</v>
      </c>
    </row>
    <row r="4084" spans="1:15" ht="15.75" hidden="1" customHeight="1" x14ac:dyDescent="0.2">
      <c r="A4084" s="31" t="s">
        <v>14628</v>
      </c>
      <c r="B4084" s="1"/>
      <c r="C4084" s="1"/>
      <c r="D4084" s="1"/>
      <c r="E4084" s="1"/>
      <c r="F4084" s="1"/>
      <c r="G4084" s="1"/>
      <c r="H4084" s="1"/>
      <c r="I4084" s="1"/>
      <c r="J4084" s="1"/>
      <c r="K4084" s="1">
        <v>1</v>
      </c>
      <c r="L4084" s="1"/>
      <c r="M4084" s="1"/>
      <c r="N4084" s="1"/>
      <c r="O4084" s="1">
        <v>1</v>
      </c>
    </row>
    <row r="4085" spans="1:15" ht="15.75" hidden="1" customHeight="1" x14ac:dyDescent="0.2">
      <c r="A4085" s="31" t="s">
        <v>10607</v>
      </c>
      <c r="B4085" s="1">
        <v>1</v>
      </c>
      <c r="C4085" s="1"/>
      <c r="D4085" s="1"/>
      <c r="E4085" s="1"/>
      <c r="F4085" s="1"/>
      <c r="G4085" s="1"/>
      <c r="H4085" s="1"/>
      <c r="I4085" s="1"/>
      <c r="J4085" s="1"/>
      <c r="K4085" s="1"/>
      <c r="L4085" s="1"/>
      <c r="M4085" s="1"/>
      <c r="N4085" s="1"/>
      <c r="O4085" s="1">
        <v>1</v>
      </c>
    </row>
    <row r="4086" spans="1:15" ht="15.75" hidden="1" customHeight="1" x14ac:dyDescent="0.2">
      <c r="A4086" s="31" t="s">
        <v>14210</v>
      </c>
      <c r="B4086" s="1"/>
      <c r="C4086" s="1">
        <v>1</v>
      </c>
      <c r="D4086" s="1"/>
      <c r="E4086" s="1"/>
      <c r="F4086" s="1"/>
      <c r="G4086" s="1"/>
      <c r="H4086" s="1"/>
      <c r="I4086" s="1"/>
      <c r="J4086" s="1"/>
      <c r="K4086" s="1"/>
      <c r="L4086" s="1"/>
      <c r="M4086" s="1"/>
      <c r="N4086" s="1"/>
      <c r="O4086" s="1">
        <v>1</v>
      </c>
    </row>
    <row r="4087" spans="1:15" ht="15.75" hidden="1" customHeight="1" x14ac:dyDescent="0.2">
      <c r="A4087" s="31" t="s">
        <v>12773</v>
      </c>
      <c r="B4087" s="1">
        <v>1</v>
      </c>
      <c r="C4087" s="1"/>
      <c r="D4087" s="1"/>
      <c r="E4087" s="1"/>
      <c r="F4087" s="1"/>
      <c r="G4087" s="1"/>
      <c r="H4087" s="1"/>
      <c r="I4087" s="1"/>
      <c r="J4087" s="1"/>
      <c r="K4087" s="1"/>
      <c r="L4087" s="1"/>
      <c r="M4087" s="1"/>
      <c r="N4087" s="1"/>
      <c r="O4087" s="1">
        <v>1</v>
      </c>
    </row>
    <row r="4088" spans="1:15" ht="15.75" hidden="1" customHeight="1" x14ac:dyDescent="0.2">
      <c r="A4088" s="31" t="s">
        <v>13705</v>
      </c>
      <c r="B4088" s="1">
        <v>1</v>
      </c>
      <c r="C4088" s="1"/>
      <c r="D4088" s="1"/>
      <c r="E4088" s="1"/>
      <c r="F4088" s="1"/>
      <c r="G4088" s="1"/>
      <c r="H4088" s="1"/>
      <c r="I4088" s="1"/>
      <c r="J4088" s="1"/>
      <c r="K4088" s="1"/>
      <c r="L4088" s="1"/>
      <c r="M4088" s="1"/>
      <c r="N4088" s="1"/>
      <c r="O4088" s="1">
        <v>1</v>
      </c>
    </row>
    <row r="4089" spans="1:15" ht="15.75" hidden="1" customHeight="1" x14ac:dyDescent="0.2">
      <c r="A4089" s="31" t="s">
        <v>14528</v>
      </c>
      <c r="B4089" s="1"/>
      <c r="C4089" s="1"/>
      <c r="D4089" s="1"/>
      <c r="E4089" s="1"/>
      <c r="F4089" s="1">
        <v>1</v>
      </c>
      <c r="G4089" s="1"/>
      <c r="H4089" s="1"/>
      <c r="I4089" s="1"/>
      <c r="J4089" s="1"/>
      <c r="K4089" s="1"/>
      <c r="L4089" s="1"/>
      <c r="M4089" s="1"/>
      <c r="N4089" s="1"/>
      <c r="O4089" s="1">
        <v>1</v>
      </c>
    </row>
    <row r="4090" spans="1:15" ht="15.75" hidden="1" customHeight="1" x14ac:dyDescent="0.2">
      <c r="A4090" s="31" t="s">
        <v>12364</v>
      </c>
      <c r="B4090" s="1"/>
      <c r="C4090" s="1">
        <v>1</v>
      </c>
      <c r="D4090" s="1"/>
      <c r="E4090" s="1"/>
      <c r="F4090" s="1"/>
      <c r="G4090" s="1"/>
      <c r="H4090" s="1"/>
      <c r="I4090" s="1"/>
      <c r="J4090" s="1"/>
      <c r="K4090" s="1"/>
      <c r="L4090" s="1"/>
      <c r="M4090" s="1"/>
      <c r="N4090" s="1"/>
      <c r="O4090" s="1">
        <v>1</v>
      </c>
    </row>
    <row r="4091" spans="1:15" ht="15.75" hidden="1" customHeight="1" x14ac:dyDescent="0.2">
      <c r="A4091" s="31" t="s">
        <v>12922</v>
      </c>
      <c r="B4091" s="1">
        <v>1</v>
      </c>
      <c r="C4091" s="1"/>
      <c r="D4091" s="1"/>
      <c r="E4091" s="1"/>
      <c r="F4091" s="1"/>
      <c r="G4091" s="1"/>
      <c r="H4091" s="1"/>
      <c r="I4091" s="1"/>
      <c r="J4091" s="1"/>
      <c r="K4091" s="1"/>
      <c r="L4091" s="1"/>
      <c r="M4091" s="1"/>
      <c r="N4091" s="1"/>
      <c r="O4091" s="1">
        <v>1</v>
      </c>
    </row>
    <row r="4092" spans="1:15" ht="15.75" hidden="1" customHeight="1" x14ac:dyDescent="0.2">
      <c r="A4092" s="31" t="s">
        <v>14538</v>
      </c>
      <c r="B4092" s="1"/>
      <c r="C4092" s="1"/>
      <c r="D4092" s="1"/>
      <c r="E4092" s="1"/>
      <c r="F4092" s="1">
        <v>1</v>
      </c>
      <c r="G4092" s="1"/>
      <c r="H4092" s="1"/>
      <c r="I4092" s="1"/>
      <c r="J4092" s="1"/>
      <c r="K4092" s="1"/>
      <c r="L4092" s="1"/>
      <c r="M4092" s="1"/>
      <c r="N4092" s="1"/>
      <c r="O4092" s="1">
        <v>1</v>
      </c>
    </row>
    <row r="4093" spans="1:15" ht="15.75" hidden="1" customHeight="1" x14ac:dyDescent="0.2">
      <c r="A4093" s="31" t="s">
        <v>12295</v>
      </c>
      <c r="B4093" s="1">
        <v>1</v>
      </c>
      <c r="C4093" s="1"/>
      <c r="D4093" s="1"/>
      <c r="E4093" s="1"/>
      <c r="F4093" s="1"/>
      <c r="G4093" s="1"/>
      <c r="H4093" s="1"/>
      <c r="I4093" s="1"/>
      <c r="J4093" s="1"/>
      <c r="K4093" s="1"/>
      <c r="L4093" s="1"/>
      <c r="M4093" s="1"/>
      <c r="N4093" s="1"/>
      <c r="O4093" s="1">
        <v>1</v>
      </c>
    </row>
    <row r="4094" spans="1:15" ht="15.75" hidden="1" customHeight="1" x14ac:dyDescent="0.2">
      <c r="A4094" s="31" t="s">
        <v>14830</v>
      </c>
      <c r="B4094" s="1"/>
      <c r="C4094" s="1"/>
      <c r="D4094" s="1"/>
      <c r="E4094" s="1"/>
      <c r="F4094" s="1">
        <v>1</v>
      </c>
      <c r="G4094" s="1"/>
      <c r="H4094" s="1"/>
      <c r="I4094" s="1"/>
      <c r="J4094" s="1"/>
      <c r="K4094" s="1"/>
      <c r="L4094" s="1"/>
      <c r="M4094" s="1"/>
      <c r="N4094" s="1"/>
      <c r="O4094" s="1">
        <v>1</v>
      </c>
    </row>
    <row r="4095" spans="1:15" ht="15.75" hidden="1" customHeight="1" x14ac:dyDescent="0.2">
      <c r="A4095" s="31" t="s">
        <v>13339</v>
      </c>
      <c r="B4095" s="1">
        <v>1</v>
      </c>
      <c r="C4095" s="1"/>
      <c r="D4095" s="1"/>
      <c r="E4095" s="1"/>
      <c r="F4095" s="1"/>
      <c r="G4095" s="1"/>
      <c r="H4095" s="1"/>
      <c r="I4095" s="1"/>
      <c r="J4095" s="1"/>
      <c r="K4095" s="1"/>
      <c r="L4095" s="1"/>
      <c r="M4095" s="1"/>
      <c r="N4095" s="1"/>
      <c r="O4095" s="1">
        <v>1</v>
      </c>
    </row>
    <row r="4096" spans="1:15" ht="15.75" hidden="1" customHeight="1" x14ac:dyDescent="0.2">
      <c r="A4096" s="31" t="s">
        <v>12673</v>
      </c>
      <c r="B4096" s="1"/>
      <c r="C4096" s="1">
        <v>1</v>
      </c>
      <c r="D4096" s="1"/>
      <c r="E4096" s="1"/>
      <c r="F4096" s="1"/>
      <c r="G4096" s="1"/>
      <c r="H4096" s="1"/>
      <c r="I4096" s="1"/>
      <c r="J4096" s="1"/>
      <c r="K4096" s="1"/>
      <c r="L4096" s="1"/>
      <c r="M4096" s="1"/>
      <c r="N4096" s="1"/>
      <c r="O4096" s="1">
        <v>1</v>
      </c>
    </row>
    <row r="4097" spans="1:15" ht="15.75" hidden="1" customHeight="1" x14ac:dyDescent="0.2">
      <c r="A4097" s="31" t="s">
        <v>11964</v>
      </c>
      <c r="B4097" s="1"/>
      <c r="C4097" s="1"/>
      <c r="D4097" s="1"/>
      <c r="E4097" s="1"/>
      <c r="F4097" s="1"/>
      <c r="G4097" s="1"/>
      <c r="H4097" s="1"/>
      <c r="I4097" s="1">
        <v>1</v>
      </c>
      <c r="J4097" s="1"/>
      <c r="K4097" s="1"/>
      <c r="L4097" s="1"/>
      <c r="M4097" s="1"/>
      <c r="N4097" s="1"/>
      <c r="O4097" s="1">
        <v>1</v>
      </c>
    </row>
    <row r="4098" spans="1:15" ht="15.75" hidden="1" customHeight="1" x14ac:dyDescent="0.2">
      <c r="A4098" s="31" t="s">
        <v>13975</v>
      </c>
      <c r="B4098" s="1"/>
      <c r="C4098" s="1">
        <v>1</v>
      </c>
      <c r="D4098" s="1"/>
      <c r="E4098" s="1"/>
      <c r="F4098" s="1"/>
      <c r="G4098" s="1"/>
      <c r="H4098" s="1"/>
      <c r="I4098" s="1"/>
      <c r="J4098" s="1"/>
      <c r="K4098" s="1"/>
      <c r="L4098" s="1"/>
      <c r="M4098" s="1"/>
      <c r="N4098" s="1"/>
      <c r="O4098" s="1">
        <v>1</v>
      </c>
    </row>
    <row r="4099" spans="1:15" ht="15.75" hidden="1" customHeight="1" x14ac:dyDescent="0.2">
      <c r="A4099" s="31" t="s">
        <v>13194</v>
      </c>
      <c r="B4099" s="1">
        <v>1</v>
      </c>
      <c r="C4099" s="1"/>
      <c r="D4099" s="1"/>
      <c r="E4099" s="1"/>
      <c r="F4099" s="1"/>
      <c r="G4099" s="1"/>
      <c r="H4099" s="1"/>
      <c r="I4099" s="1"/>
      <c r="J4099" s="1"/>
      <c r="K4099" s="1"/>
      <c r="L4099" s="1"/>
      <c r="M4099" s="1"/>
      <c r="N4099" s="1"/>
      <c r="O4099" s="1">
        <v>1</v>
      </c>
    </row>
    <row r="4100" spans="1:15" ht="15.75" hidden="1" customHeight="1" x14ac:dyDescent="0.2">
      <c r="A4100" s="31" t="s">
        <v>11280</v>
      </c>
      <c r="B4100" s="1">
        <v>1</v>
      </c>
      <c r="C4100" s="1"/>
      <c r="D4100" s="1"/>
      <c r="E4100" s="1"/>
      <c r="F4100" s="1"/>
      <c r="G4100" s="1"/>
      <c r="H4100" s="1"/>
      <c r="I4100" s="1"/>
      <c r="J4100" s="1"/>
      <c r="K4100" s="1"/>
      <c r="L4100" s="1"/>
      <c r="M4100" s="1"/>
      <c r="N4100" s="1"/>
      <c r="O4100" s="1">
        <v>1</v>
      </c>
    </row>
    <row r="4101" spans="1:15" ht="15.75" hidden="1" customHeight="1" x14ac:dyDescent="0.2">
      <c r="A4101" s="31" t="s">
        <v>13503</v>
      </c>
      <c r="B4101" s="1">
        <v>1</v>
      </c>
      <c r="C4101" s="1"/>
      <c r="D4101" s="1"/>
      <c r="E4101" s="1"/>
      <c r="F4101" s="1"/>
      <c r="G4101" s="1"/>
      <c r="H4101" s="1"/>
      <c r="I4101" s="1"/>
      <c r="J4101" s="1"/>
      <c r="K4101" s="1"/>
      <c r="L4101" s="1"/>
      <c r="M4101" s="1"/>
      <c r="N4101" s="1"/>
      <c r="O4101" s="1">
        <v>1</v>
      </c>
    </row>
    <row r="4102" spans="1:15" ht="15.75" hidden="1" customHeight="1" x14ac:dyDescent="0.2">
      <c r="A4102" s="31" t="s">
        <v>11651</v>
      </c>
      <c r="B4102" s="1"/>
      <c r="C4102" s="1">
        <v>1</v>
      </c>
      <c r="D4102" s="1"/>
      <c r="E4102" s="1"/>
      <c r="F4102" s="1"/>
      <c r="G4102" s="1"/>
      <c r="H4102" s="1"/>
      <c r="I4102" s="1"/>
      <c r="J4102" s="1"/>
      <c r="K4102" s="1"/>
      <c r="L4102" s="1"/>
      <c r="M4102" s="1"/>
      <c r="N4102" s="1"/>
      <c r="O4102" s="1">
        <v>1</v>
      </c>
    </row>
    <row r="4103" spans="1:15" ht="15.75" hidden="1" customHeight="1" x14ac:dyDescent="0.2">
      <c r="A4103" s="31" t="s">
        <v>10760</v>
      </c>
      <c r="B4103" s="1"/>
      <c r="C4103" s="1"/>
      <c r="D4103" s="1"/>
      <c r="E4103" s="1">
        <v>1</v>
      </c>
      <c r="F4103" s="1"/>
      <c r="G4103" s="1"/>
      <c r="H4103" s="1"/>
      <c r="I4103" s="1"/>
      <c r="J4103" s="1"/>
      <c r="K4103" s="1"/>
      <c r="L4103" s="1"/>
      <c r="M4103" s="1"/>
      <c r="N4103" s="1"/>
      <c r="O4103" s="1">
        <v>1</v>
      </c>
    </row>
    <row r="4104" spans="1:15" ht="15.75" hidden="1" customHeight="1" x14ac:dyDescent="0.2">
      <c r="A4104" s="31" t="s">
        <v>11359</v>
      </c>
      <c r="B4104" s="1"/>
      <c r="C4104" s="1"/>
      <c r="D4104" s="1"/>
      <c r="E4104" s="1"/>
      <c r="F4104" s="1"/>
      <c r="G4104" s="1"/>
      <c r="H4104" s="1"/>
      <c r="I4104" s="1"/>
      <c r="J4104" s="1"/>
      <c r="K4104" s="1"/>
      <c r="L4104" s="1"/>
      <c r="M4104" s="1"/>
      <c r="N4104" s="1">
        <v>1</v>
      </c>
      <c r="O4104" s="1">
        <v>1</v>
      </c>
    </row>
    <row r="4105" spans="1:15" ht="15.75" hidden="1" customHeight="1" x14ac:dyDescent="0.2">
      <c r="A4105" s="31" t="s">
        <v>14402</v>
      </c>
      <c r="B4105" s="1"/>
      <c r="C4105" s="1"/>
      <c r="D4105" s="1"/>
      <c r="E4105" s="1"/>
      <c r="F4105" s="1"/>
      <c r="G4105" s="1"/>
      <c r="H4105" s="1">
        <v>1</v>
      </c>
      <c r="I4105" s="1"/>
      <c r="J4105" s="1"/>
      <c r="K4105" s="1"/>
      <c r="L4105" s="1"/>
      <c r="M4105" s="1"/>
      <c r="N4105" s="1"/>
      <c r="O4105" s="1">
        <v>1</v>
      </c>
    </row>
    <row r="4106" spans="1:15" ht="15.75" hidden="1" customHeight="1" x14ac:dyDescent="0.2">
      <c r="A4106" s="31" t="s">
        <v>14268</v>
      </c>
      <c r="B4106" s="1"/>
      <c r="C4106" s="1"/>
      <c r="D4106" s="1"/>
      <c r="E4106" s="1"/>
      <c r="F4106" s="1"/>
      <c r="G4106" s="1">
        <v>1</v>
      </c>
      <c r="H4106" s="1"/>
      <c r="I4106" s="1"/>
      <c r="J4106" s="1"/>
      <c r="K4106" s="1"/>
      <c r="L4106" s="1"/>
      <c r="M4106" s="1"/>
      <c r="N4106" s="1"/>
      <c r="O4106" s="1">
        <v>1</v>
      </c>
    </row>
    <row r="4107" spans="1:15" ht="15.75" hidden="1" customHeight="1" x14ac:dyDescent="0.2">
      <c r="A4107" s="31" t="s">
        <v>11706</v>
      </c>
      <c r="B4107" s="1">
        <v>1</v>
      </c>
      <c r="C4107" s="1"/>
      <c r="D4107" s="1"/>
      <c r="E4107" s="1"/>
      <c r="F4107" s="1"/>
      <c r="G4107" s="1"/>
      <c r="H4107" s="1"/>
      <c r="I4107" s="1"/>
      <c r="J4107" s="1"/>
      <c r="K4107" s="1"/>
      <c r="L4107" s="1"/>
      <c r="M4107" s="1"/>
      <c r="N4107" s="1"/>
      <c r="O4107" s="1">
        <v>1</v>
      </c>
    </row>
    <row r="4108" spans="1:15" ht="15.75" hidden="1" customHeight="1" x14ac:dyDescent="0.2">
      <c r="A4108" s="31" t="s">
        <v>14336</v>
      </c>
      <c r="B4108" s="1"/>
      <c r="C4108" s="1"/>
      <c r="D4108" s="1"/>
      <c r="E4108" s="1"/>
      <c r="F4108" s="1"/>
      <c r="G4108" s="1">
        <v>1</v>
      </c>
      <c r="H4108" s="1"/>
      <c r="I4108" s="1"/>
      <c r="J4108" s="1"/>
      <c r="K4108" s="1"/>
      <c r="L4108" s="1"/>
      <c r="M4108" s="1"/>
      <c r="N4108" s="1"/>
      <c r="O4108" s="1">
        <v>1</v>
      </c>
    </row>
    <row r="4109" spans="1:15" ht="15.75" hidden="1" customHeight="1" x14ac:dyDescent="0.2">
      <c r="A4109" s="31" t="s">
        <v>11969</v>
      </c>
      <c r="B4109" s="1">
        <v>1</v>
      </c>
      <c r="C4109" s="1"/>
      <c r="D4109" s="1"/>
      <c r="E4109" s="1"/>
      <c r="F4109" s="1"/>
      <c r="G4109" s="1"/>
      <c r="H4109" s="1"/>
      <c r="I4109" s="1"/>
      <c r="J4109" s="1"/>
      <c r="K4109" s="1"/>
      <c r="L4109" s="1"/>
      <c r="M4109" s="1"/>
      <c r="N4109" s="1"/>
      <c r="O4109" s="1">
        <v>1</v>
      </c>
    </row>
    <row r="4110" spans="1:15" ht="15.75" hidden="1" customHeight="1" x14ac:dyDescent="0.2">
      <c r="A4110" s="31" t="s">
        <v>12859</v>
      </c>
      <c r="B4110" s="1"/>
      <c r="C4110" s="1">
        <v>1</v>
      </c>
      <c r="D4110" s="1"/>
      <c r="E4110" s="1"/>
      <c r="F4110" s="1"/>
      <c r="G4110" s="1"/>
      <c r="H4110" s="1"/>
      <c r="I4110" s="1"/>
      <c r="J4110" s="1"/>
      <c r="K4110" s="1"/>
      <c r="L4110" s="1"/>
      <c r="M4110" s="1"/>
      <c r="N4110" s="1"/>
      <c r="O4110" s="1">
        <v>1</v>
      </c>
    </row>
    <row r="4111" spans="1:15" ht="15.75" hidden="1" customHeight="1" x14ac:dyDescent="0.2">
      <c r="A4111" s="31" t="s">
        <v>12445</v>
      </c>
      <c r="B4111" s="1">
        <v>1</v>
      </c>
      <c r="C4111" s="1"/>
      <c r="D4111" s="1"/>
      <c r="E4111" s="1"/>
      <c r="F4111" s="1"/>
      <c r="G4111" s="1"/>
      <c r="H4111" s="1"/>
      <c r="I4111" s="1"/>
      <c r="J4111" s="1"/>
      <c r="K4111" s="1"/>
      <c r="L4111" s="1"/>
      <c r="M4111" s="1"/>
      <c r="N4111" s="1"/>
      <c r="O4111" s="1">
        <v>1</v>
      </c>
    </row>
    <row r="4112" spans="1:15" ht="15.75" hidden="1" customHeight="1" x14ac:dyDescent="0.2">
      <c r="A4112" s="31" t="s">
        <v>13608</v>
      </c>
      <c r="B4112" s="1"/>
      <c r="C4112" s="1"/>
      <c r="D4112" s="1">
        <v>1</v>
      </c>
      <c r="E4112" s="1"/>
      <c r="F4112" s="1"/>
      <c r="G4112" s="1"/>
      <c r="H4112" s="1"/>
      <c r="I4112" s="1"/>
      <c r="J4112" s="1"/>
      <c r="K4112" s="1"/>
      <c r="L4112" s="1"/>
      <c r="M4112" s="1"/>
      <c r="N4112" s="1"/>
      <c r="O4112" s="1">
        <v>1</v>
      </c>
    </row>
    <row r="4113" spans="1:15" ht="15.75" hidden="1" customHeight="1" x14ac:dyDescent="0.2">
      <c r="A4113" s="31" t="s">
        <v>10663</v>
      </c>
      <c r="B4113" s="1">
        <v>1</v>
      </c>
      <c r="C4113" s="1"/>
      <c r="D4113" s="1"/>
      <c r="E4113" s="1"/>
      <c r="F4113" s="1"/>
      <c r="G4113" s="1"/>
      <c r="H4113" s="1"/>
      <c r="I4113" s="1"/>
      <c r="J4113" s="1"/>
      <c r="K4113" s="1"/>
      <c r="L4113" s="1"/>
      <c r="M4113" s="1"/>
      <c r="N4113" s="1"/>
      <c r="O4113" s="1">
        <v>1</v>
      </c>
    </row>
    <row r="4114" spans="1:15" ht="15.75" hidden="1" customHeight="1" x14ac:dyDescent="0.2">
      <c r="A4114" s="31" t="s">
        <v>13131</v>
      </c>
      <c r="B4114" s="1">
        <v>1</v>
      </c>
      <c r="C4114" s="1"/>
      <c r="D4114" s="1"/>
      <c r="E4114" s="1"/>
      <c r="F4114" s="1"/>
      <c r="G4114" s="1"/>
      <c r="H4114" s="1"/>
      <c r="I4114" s="1"/>
      <c r="J4114" s="1"/>
      <c r="K4114" s="1"/>
      <c r="L4114" s="1"/>
      <c r="M4114" s="1"/>
      <c r="N4114" s="1"/>
      <c r="O4114" s="1">
        <v>1</v>
      </c>
    </row>
    <row r="4115" spans="1:15" ht="15.75" hidden="1" customHeight="1" x14ac:dyDescent="0.2">
      <c r="A4115" s="31" t="s">
        <v>11795</v>
      </c>
      <c r="B4115" s="1">
        <v>1</v>
      </c>
      <c r="C4115" s="1"/>
      <c r="D4115" s="1"/>
      <c r="E4115" s="1"/>
      <c r="F4115" s="1"/>
      <c r="G4115" s="1"/>
      <c r="H4115" s="1"/>
      <c r="I4115" s="1"/>
      <c r="J4115" s="1"/>
      <c r="K4115" s="1"/>
      <c r="L4115" s="1"/>
      <c r="M4115" s="1"/>
      <c r="N4115" s="1"/>
      <c r="O4115" s="1">
        <v>1</v>
      </c>
    </row>
    <row r="4116" spans="1:15" ht="15.75" hidden="1" customHeight="1" x14ac:dyDescent="0.2">
      <c r="A4116" s="31" t="s">
        <v>13640</v>
      </c>
      <c r="B4116" s="1"/>
      <c r="C4116" s="1"/>
      <c r="D4116" s="1"/>
      <c r="E4116" s="1">
        <v>1</v>
      </c>
      <c r="F4116" s="1"/>
      <c r="G4116" s="1"/>
      <c r="H4116" s="1"/>
      <c r="I4116" s="1"/>
      <c r="J4116" s="1"/>
      <c r="K4116" s="1"/>
      <c r="L4116" s="1"/>
      <c r="M4116" s="1"/>
      <c r="N4116" s="1"/>
      <c r="O4116" s="1">
        <v>1</v>
      </c>
    </row>
    <row r="4117" spans="1:15" ht="15.75" hidden="1" customHeight="1" x14ac:dyDescent="0.2">
      <c r="A4117" s="31" t="s">
        <v>14573</v>
      </c>
      <c r="B4117" s="1"/>
      <c r="C4117" s="1"/>
      <c r="D4117" s="1"/>
      <c r="E4117" s="1"/>
      <c r="F4117" s="1">
        <v>1</v>
      </c>
      <c r="G4117" s="1"/>
      <c r="H4117" s="1"/>
      <c r="I4117" s="1"/>
      <c r="J4117" s="1"/>
      <c r="K4117" s="1"/>
      <c r="L4117" s="1"/>
      <c r="M4117" s="1"/>
      <c r="N4117" s="1"/>
      <c r="O4117" s="1">
        <v>1</v>
      </c>
    </row>
    <row r="4118" spans="1:15" ht="15.75" hidden="1" customHeight="1" x14ac:dyDescent="0.2">
      <c r="A4118" s="31" t="s">
        <v>12550</v>
      </c>
      <c r="B4118" s="1"/>
      <c r="C4118" s="1"/>
      <c r="D4118" s="1"/>
      <c r="E4118" s="1"/>
      <c r="F4118" s="1"/>
      <c r="G4118" s="1"/>
      <c r="H4118" s="1">
        <v>1</v>
      </c>
      <c r="I4118" s="1"/>
      <c r="J4118" s="1"/>
      <c r="K4118" s="1"/>
      <c r="L4118" s="1"/>
      <c r="M4118" s="1"/>
      <c r="N4118" s="1"/>
      <c r="O4118" s="1">
        <v>1</v>
      </c>
    </row>
    <row r="4119" spans="1:15" ht="15.75" hidden="1" customHeight="1" x14ac:dyDescent="0.2">
      <c r="A4119" s="31" t="s">
        <v>14771</v>
      </c>
      <c r="B4119" s="1"/>
      <c r="C4119" s="1">
        <v>1</v>
      </c>
      <c r="D4119" s="1"/>
      <c r="E4119" s="1"/>
      <c r="F4119" s="1"/>
      <c r="G4119" s="1"/>
      <c r="H4119" s="1"/>
      <c r="I4119" s="1"/>
      <c r="J4119" s="1"/>
      <c r="K4119" s="1"/>
      <c r="L4119" s="1"/>
      <c r="M4119" s="1"/>
      <c r="N4119" s="1"/>
      <c r="O4119" s="1">
        <v>1</v>
      </c>
    </row>
    <row r="4120" spans="1:15" ht="15.75" hidden="1" customHeight="1" x14ac:dyDescent="0.2">
      <c r="A4120" s="31" t="s">
        <v>12433</v>
      </c>
      <c r="B4120" s="1">
        <v>1</v>
      </c>
      <c r="C4120" s="1"/>
      <c r="D4120" s="1"/>
      <c r="E4120" s="1"/>
      <c r="F4120" s="1"/>
      <c r="G4120" s="1"/>
      <c r="H4120" s="1"/>
      <c r="I4120" s="1"/>
      <c r="J4120" s="1"/>
      <c r="K4120" s="1"/>
      <c r="L4120" s="1"/>
      <c r="M4120" s="1"/>
      <c r="N4120" s="1"/>
      <c r="O4120" s="1">
        <v>1</v>
      </c>
    </row>
    <row r="4121" spans="1:15" ht="15.75" hidden="1" customHeight="1" x14ac:dyDescent="0.2">
      <c r="A4121" s="31" t="s">
        <v>14098</v>
      </c>
      <c r="B4121" s="1">
        <v>1</v>
      </c>
      <c r="C4121" s="1"/>
      <c r="D4121" s="1"/>
      <c r="E4121" s="1"/>
      <c r="F4121" s="1"/>
      <c r="G4121" s="1"/>
      <c r="H4121" s="1"/>
      <c r="I4121" s="1"/>
      <c r="J4121" s="1"/>
      <c r="K4121" s="1"/>
      <c r="L4121" s="1"/>
      <c r="M4121" s="1"/>
      <c r="N4121" s="1"/>
      <c r="O4121" s="1">
        <v>1</v>
      </c>
    </row>
    <row r="4122" spans="1:15" ht="15.75" hidden="1" customHeight="1" x14ac:dyDescent="0.2">
      <c r="A4122" s="31" t="s">
        <v>10553</v>
      </c>
      <c r="B4122" s="1">
        <v>1</v>
      </c>
      <c r="C4122" s="1"/>
      <c r="D4122" s="1"/>
      <c r="E4122" s="1"/>
      <c r="F4122" s="1"/>
      <c r="G4122" s="1"/>
      <c r="H4122" s="1"/>
      <c r="I4122" s="1"/>
      <c r="J4122" s="1"/>
      <c r="K4122" s="1"/>
      <c r="L4122" s="1"/>
      <c r="M4122" s="1"/>
      <c r="N4122" s="1"/>
      <c r="O4122" s="1">
        <v>1</v>
      </c>
    </row>
    <row r="4123" spans="1:15" ht="15.75" hidden="1" customHeight="1" x14ac:dyDescent="0.2">
      <c r="A4123" s="31" t="s">
        <v>11453</v>
      </c>
      <c r="B4123" s="1">
        <v>1</v>
      </c>
      <c r="C4123" s="1"/>
      <c r="D4123" s="1"/>
      <c r="E4123" s="1"/>
      <c r="F4123" s="1"/>
      <c r="G4123" s="1"/>
      <c r="H4123" s="1"/>
      <c r="I4123" s="1"/>
      <c r="J4123" s="1"/>
      <c r="K4123" s="1"/>
      <c r="L4123" s="1"/>
      <c r="M4123" s="1"/>
      <c r="N4123" s="1"/>
      <c r="O4123" s="1">
        <v>1</v>
      </c>
    </row>
    <row r="4124" spans="1:15" ht="15.75" hidden="1" customHeight="1" x14ac:dyDescent="0.2">
      <c r="A4124" s="31" t="s">
        <v>13876</v>
      </c>
      <c r="B4124" s="1"/>
      <c r="C4124" s="1">
        <v>1</v>
      </c>
      <c r="D4124" s="1"/>
      <c r="E4124" s="1"/>
      <c r="F4124" s="1"/>
      <c r="G4124" s="1"/>
      <c r="H4124" s="1"/>
      <c r="I4124" s="1"/>
      <c r="J4124" s="1"/>
      <c r="K4124" s="1"/>
      <c r="L4124" s="1"/>
      <c r="M4124" s="1"/>
      <c r="N4124" s="1"/>
      <c r="O4124" s="1">
        <v>1</v>
      </c>
    </row>
    <row r="4125" spans="1:15" ht="15.75" hidden="1" customHeight="1" x14ac:dyDescent="0.2">
      <c r="A4125" s="31" t="s">
        <v>10509</v>
      </c>
      <c r="B4125" s="1"/>
      <c r="C4125" s="1">
        <v>1</v>
      </c>
      <c r="D4125" s="1"/>
      <c r="E4125" s="1"/>
      <c r="F4125" s="1"/>
      <c r="G4125" s="1"/>
      <c r="H4125" s="1"/>
      <c r="I4125" s="1"/>
      <c r="J4125" s="1"/>
      <c r="K4125" s="1"/>
      <c r="L4125" s="1"/>
      <c r="M4125" s="1"/>
      <c r="N4125" s="1"/>
      <c r="O4125" s="1">
        <v>1</v>
      </c>
    </row>
    <row r="4126" spans="1:15" ht="15.75" hidden="1" customHeight="1" x14ac:dyDescent="0.2">
      <c r="A4126" s="31" t="s">
        <v>11974</v>
      </c>
      <c r="B4126" s="1"/>
      <c r="C4126" s="1"/>
      <c r="D4126" s="1">
        <v>1</v>
      </c>
      <c r="E4126" s="1"/>
      <c r="F4126" s="1"/>
      <c r="G4126" s="1"/>
      <c r="H4126" s="1"/>
      <c r="I4126" s="1"/>
      <c r="J4126" s="1"/>
      <c r="K4126" s="1"/>
      <c r="L4126" s="1"/>
      <c r="M4126" s="1"/>
      <c r="N4126" s="1"/>
      <c r="O4126" s="1">
        <v>1</v>
      </c>
    </row>
    <row r="4127" spans="1:15" ht="15.75" hidden="1" customHeight="1" x14ac:dyDescent="0.2">
      <c r="A4127" s="31" t="s">
        <v>14139</v>
      </c>
      <c r="B4127" s="1"/>
      <c r="C4127" s="1"/>
      <c r="D4127" s="1"/>
      <c r="E4127" s="1">
        <v>1</v>
      </c>
      <c r="F4127" s="1"/>
      <c r="G4127" s="1"/>
      <c r="H4127" s="1"/>
      <c r="I4127" s="1"/>
      <c r="J4127" s="1"/>
      <c r="K4127" s="1"/>
      <c r="L4127" s="1"/>
      <c r="M4127" s="1"/>
      <c r="N4127" s="1"/>
      <c r="O4127" s="1">
        <v>1</v>
      </c>
    </row>
    <row r="4128" spans="1:15" ht="15.75" hidden="1" customHeight="1" x14ac:dyDescent="0.2">
      <c r="A4128" s="31" t="s">
        <v>11922</v>
      </c>
      <c r="B4128" s="1"/>
      <c r="C4128" s="1">
        <v>1</v>
      </c>
      <c r="D4128" s="1"/>
      <c r="E4128" s="1"/>
      <c r="F4128" s="1"/>
      <c r="G4128" s="1"/>
      <c r="H4128" s="1"/>
      <c r="I4128" s="1"/>
      <c r="J4128" s="1"/>
      <c r="K4128" s="1"/>
      <c r="L4128" s="1"/>
      <c r="M4128" s="1"/>
      <c r="N4128" s="1"/>
      <c r="O4128" s="1">
        <v>1</v>
      </c>
    </row>
    <row r="4129" spans="1:15" ht="15.75" hidden="1" customHeight="1" x14ac:dyDescent="0.2">
      <c r="A4129" s="31" t="s">
        <v>10405</v>
      </c>
      <c r="B4129" s="1"/>
      <c r="C4129" s="1"/>
      <c r="D4129" s="1"/>
      <c r="E4129" s="1"/>
      <c r="F4129" s="1"/>
      <c r="G4129" s="1">
        <v>1</v>
      </c>
      <c r="H4129" s="1"/>
      <c r="I4129" s="1"/>
      <c r="J4129" s="1"/>
      <c r="K4129" s="1"/>
      <c r="L4129" s="1"/>
      <c r="M4129" s="1"/>
      <c r="N4129" s="1"/>
      <c r="O4129" s="1">
        <v>1</v>
      </c>
    </row>
    <row r="4130" spans="1:15" ht="15.75" hidden="1" customHeight="1" x14ac:dyDescent="0.2">
      <c r="A4130" s="31" t="s">
        <v>11391</v>
      </c>
      <c r="B4130" s="1"/>
      <c r="C4130" s="1"/>
      <c r="D4130" s="1">
        <v>1</v>
      </c>
      <c r="E4130" s="1"/>
      <c r="F4130" s="1"/>
      <c r="G4130" s="1"/>
      <c r="H4130" s="1"/>
      <c r="I4130" s="1"/>
      <c r="J4130" s="1"/>
      <c r="K4130" s="1"/>
      <c r="L4130" s="1"/>
      <c r="M4130" s="1"/>
      <c r="N4130" s="1"/>
      <c r="O4130" s="1">
        <v>1</v>
      </c>
    </row>
    <row r="4131" spans="1:15" ht="15.75" hidden="1" customHeight="1" x14ac:dyDescent="0.2">
      <c r="A4131" s="31" t="s">
        <v>13637</v>
      </c>
      <c r="B4131" s="1"/>
      <c r="C4131" s="1"/>
      <c r="D4131" s="1"/>
      <c r="E4131" s="1">
        <v>1</v>
      </c>
      <c r="F4131" s="1"/>
      <c r="G4131" s="1"/>
      <c r="H4131" s="1"/>
      <c r="I4131" s="1"/>
      <c r="J4131" s="1"/>
      <c r="K4131" s="1"/>
      <c r="L4131" s="1"/>
      <c r="M4131" s="1"/>
      <c r="N4131" s="1"/>
      <c r="O4131" s="1">
        <v>1</v>
      </c>
    </row>
    <row r="4132" spans="1:15" ht="15.75" hidden="1" customHeight="1" x14ac:dyDescent="0.2">
      <c r="A4132" s="31" t="s">
        <v>14432</v>
      </c>
      <c r="B4132" s="1"/>
      <c r="C4132" s="1"/>
      <c r="D4132" s="1"/>
      <c r="E4132" s="1"/>
      <c r="F4132" s="1"/>
      <c r="G4132" s="1"/>
      <c r="H4132" s="1">
        <v>1</v>
      </c>
      <c r="I4132" s="1"/>
      <c r="J4132" s="1"/>
      <c r="K4132" s="1"/>
      <c r="L4132" s="1"/>
      <c r="M4132" s="1"/>
      <c r="N4132" s="1"/>
      <c r="O4132" s="1">
        <v>1</v>
      </c>
    </row>
    <row r="4133" spans="1:15" ht="15.75" hidden="1" customHeight="1" x14ac:dyDescent="0.2">
      <c r="A4133" s="31" t="s">
        <v>12106</v>
      </c>
      <c r="B4133" s="1"/>
      <c r="C4133" s="1"/>
      <c r="D4133" s="1"/>
      <c r="E4133" s="1">
        <v>1</v>
      </c>
      <c r="F4133" s="1"/>
      <c r="G4133" s="1"/>
      <c r="H4133" s="1"/>
      <c r="I4133" s="1"/>
      <c r="J4133" s="1"/>
      <c r="K4133" s="1"/>
      <c r="L4133" s="1"/>
      <c r="M4133" s="1"/>
      <c r="N4133" s="1"/>
      <c r="O4133" s="1">
        <v>1</v>
      </c>
    </row>
    <row r="4134" spans="1:15" ht="15.75" hidden="1" customHeight="1" x14ac:dyDescent="0.2">
      <c r="A4134" s="31" t="s">
        <v>11891</v>
      </c>
      <c r="B4134" s="1"/>
      <c r="C4134" s="1"/>
      <c r="D4134" s="1"/>
      <c r="E4134" s="1"/>
      <c r="F4134" s="1"/>
      <c r="G4134" s="1"/>
      <c r="H4134" s="1"/>
      <c r="I4134" s="1">
        <v>1</v>
      </c>
      <c r="J4134" s="1"/>
      <c r="K4134" s="1"/>
      <c r="L4134" s="1"/>
      <c r="M4134" s="1"/>
      <c r="N4134" s="1"/>
      <c r="O4134" s="1">
        <v>1</v>
      </c>
    </row>
    <row r="4135" spans="1:15" ht="15.75" hidden="1" customHeight="1" x14ac:dyDescent="0.2">
      <c r="A4135" s="31" t="s">
        <v>10872</v>
      </c>
      <c r="B4135" s="1">
        <v>1</v>
      </c>
      <c r="C4135" s="1"/>
      <c r="D4135" s="1"/>
      <c r="E4135" s="1"/>
      <c r="F4135" s="1"/>
      <c r="G4135" s="1"/>
      <c r="H4135" s="1"/>
      <c r="I4135" s="1"/>
      <c r="J4135" s="1"/>
      <c r="K4135" s="1"/>
      <c r="L4135" s="1"/>
      <c r="M4135" s="1"/>
      <c r="N4135" s="1"/>
      <c r="O4135" s="1">
        <v>1</v>
      </c>
    </row>
    <row r="4136" spans="1:15" ht="15.75" hidden="1" customHeight="1" x14ac:dyDescent="0.2">
      <c r="A4136" s="31" t="s">
        <v>11946</v>
      </c>
      <c r="B4136" s="1"/>
      <c r="C4136" s="1">
        <v>1</v>
      </c>
      <c r="D4136" s="1"/>
      <c r="E4136" s="1"/>
      <c r="F4136" s="1"/>
      <c r="G4136" s="1"/>
      <c r="H4136" s="1"/>
      <c r="I4136" s="1"/>
      <c r="J4136" s="1"/>
      <c r="K4136" s="1"/>
      <c r="L4136" s="1"/>
      <c r="M4136" s="1"/>
      <c r="N4136" s="1"/>
      <c r="O4136" s="1">
        <v>1</v>
      </c>
    </row>
    <row r="4137" spans="1:15" ht="15.75" hidden="1" customHeight="1" x14ac:dyDescent="0.2">
      <c r="A4137" s="31" t="s">
        <v>11811</v>
      </c>
      <c r="B4137" s="1"/>
      <c r="C4137" s="1">
        <v>1</v>
      </c>
      <c r="D4137" s="1"/>
      <c r="E4137" s="1"/>
      <c r="F4137" s="1"/>
      <c r="G4137" s="1"/>
      <c r="H4137" s="1"/>
      <c r="I4137" s="1"/>
      <c r="J4137" s="1"/>
      <c r="K4137" s="1"/>
      <c r="L4137" s="1"/>
      <c r="M4137" s="1"/>
      <c r="N4137" s="1"/>
      <c r="O4137" s="1">
        <v>1</v>
      </c>
    </row>
    <row r="4138" spans="1:15" ht="15.75" hidden="1" customHeight="1" x14ac:dyDescent="0.2">
      <c r="A4138" s="31" t="s">
        <v>10840</v>
      </c>
      <c r="B4138" s="1"/>
      <c r="C4138" s="1"/>
      <c r="D4138" s="1"/>
      <c r="E4138" s="1"/>
      <c r="F4138" s="1"/>
      <c r="G4138" s="1"/>
      <c r="H4138" s="1"/>
      <c r="I4138" s="1"/>
      <c r="J4138" s="1">
        <v>1</v>
      </c>
      <c r="K4138" s="1"/>
      <c r="L4138" s="1"/>
      <c r="M4138" s="1"/>
      <c r="N4138" s="1"/>
      <c r="O4138" s="1">
        <v>1</v>
      </c>
    </row>
    <row r="4139" spans="1:15" ht="15.75" hidden="1" customHeight="1" x14ac:dyDescent="0.2">
      <c r="A4139" s="31" t="s">
        <v>11947</v>
      </c>
      <c r="B4139" s="1"/>
      <c r="C4139" s="1">
        <v>1</v>
      </c>
      <c r="D4139" s="1"/>
      <c r="E4139" s="1"/>
      <c r="F4139" s="1"/>
      <c r="G4139" s="1"/>
      <c r="H4139" s="1"/>
      <c r="I4139" s="1"/>
      <c r="J4139" s="1"/>
      <c r="K4139" s="1"/>
      <c r="L4139" s="1"/>
      <c r="M4139" s="1"/>
      <c r="N4139" s="1"/>
      <c r="O4139" s="1">
        <v>1</v>
      </c>
    </row>
    <row r="4140" spans="1:15" ht="15.75" hidden="1" customHeight="1" x14ac:dyDescent="0.2">
      <c r="A4140" s="31" t="s">
        <v>12460</v>
      </c>
      <c r="B4140" s="1"/>
      <c r="C4140" s="1"/>
      <c r="D4140" s="1">
        <v>1</v>
      </c>
      <c r="E4140" s="1"/>
      <c r="F4140" s="1"/>
      <c r="G4140" s="1"/>
      <c r="H4140" s="1"/>
      <c r="I4140" s="1"/>
      <c r="J4140" s="1"/>
      <c r="K4140" s="1"/>
      <c r="L4140" s="1"/>
      <c r="M4140" s="1"/>
      <c r="N4140" s="1"/>
      <c r="O4140" s="1">
        <v>1</v>
      </c>
    </row>
    <row r="4141" spans="1:15" ht="15.75" hidden="1" customHeight="1" x14ac:dyDescent="0.2">
      <c r="A4141" s="31" t="s">
        <v>10875</v>
      </c>
      <c r="B4141" s="1">
        <v>1</v>
      </c>
      <c r="C4141" s="1"/>
      <c r="D4141" s="1"/>
      <c r="E4141" s="1"/>
      <c r="F4141" s="1"/>
      <c r="G4141" s="1"/>
      <c r="H4141" s="1"/>
      <c r="I4141" s="1"/>
      <c r="J4141" s="1"/>
      <c r="K4141" s="1"/>
      <c r="L4141" s="1"/>
      <c r="M4141" s="1"/>
      <c r="N4141" s="1"/>
      <c r="O4141" s="1">
        <v>1</v>
      </c>
    </row>
    <row r="4142" spans="1:15" ht="15.75" hidden="1" customHeight="1" x14ac:dyDescent="0.2">
      <c r="A4142" s="31" t="s">
        <v>10678</v>
      </c>
      <c r="B4142" s="1"/>
      <c r="C4142" s="1"/>
      <c r="D4142" s="1">
        <v>1</v>
      </c>
      <c r="E4142" s="1"/>
      <c r="F4142" s="1"/>
      <c r="G4142" s="1"/>
      <c r="H4142" s="1"/>
      <c r="I4142" s="1"/>
      <c r="J4142" s="1"/>
      <c r="K4142" s="1"/>
      <c r="L4142" s="1"/>
      <c r="M4142" s="1"/>
      <c r="N4142" s="1"/>
      <c r="O4142" s="1">
        <v>1</v>
      </c>
    </row>
    <row r="4143" spans="1:15" ht="15.75" hidden="1" customHeight="1" x14ac:dyDescent="0.2">
      <c r="A4143" s="31" t="s">
        <v>13019</v>
      </c>
      <c r="B4143" s="1"/>
      <c r="C4143" s="1">
        <v>1</v>
      </c>
      <c r="D4143" s="1"/>
      <c r="E4143" s="1"/>
      <c r="F4143" s="1"/>
      <c r="G4143" s="1"/>
      <c r="H4143" s="1"/>
      <c r="I4143" s="1"/>
      <c r="J4143" s="1"/>
      <c r="K4143" s="1"/>
      <c r="L4143" s="1"/>
      <c r="M4143" s="1"/>
      <c r="N4143" s="1"/>
      <c r="O4143" s="1">
        <v>1</v>
      </c>
    </row>
    <row r="4144" spans="1:15" ht="15.75" hidden="1" customHeight="1" x14ac:dyDescent="0.2">
      <c r="A4144" s="31" t="s">
        <v>10352</v>
      </c>
      <c r="B4144" s="1"/>
      <c r="C4144" s="1"/>
      <c r="D4144" s="1"/>
      <c r="E4144" s="1">
        <v>1</v>
      </c>
      <c r="F4144" s="1"/>
      <c r="G4144" s="1"/>
      <c r="H4144" s="1"/>
      <c r="I4144" s="1"/>
      <c r="J4144" s="1"/>
      <c r="K4144" s="1"/>
      <c r="L4144" s="1"/>
      <c r="M4144" s="1"/>
      <c r="N4144" s="1"/>
      <c r="O4144" s="1">
        <v>1</v>
      </c>
    </row>
    <row r="4145" spans="1:15" ht="15.75" hidden="1" customHeight="1" x14ac:dyDescent="0.2">
      <c r="A4145" s="31" t="s">
        <v>13021</v>
      </c>
      <c r="B4145" s="1"/>
      <c r="C4145" s="1">
        <v>1</v>
      </c>
      <c r="D4145" s="1"/>
      <c r="E4145" s="1"/>
      <c r="F4145" s="1"/>
      <c r="G4145" s="1"/>
      <c r="H4145" s="1"/>
      <c r="I4145" s="1"/>
      <c r="J4145" s="1"/>
      <c r="K4145" s="1"/>
      <c r="L4145" s="1"/>
      <c r="M4145" s="1"/>
      <c r="N4145" s="1"/>
      <c r="O4145" s="1">
        <v>1</v>
      </c>
    </row>
    <row r="4146" spans="1:15" ht="15.75" hidden="1" customHeight="1" x14ac:dyDescent="0.2">
      <c r="A4146" s="31" t="s">
        <v>10421</v>
      </c>
      <c r="B4146" s="1"/>
      <c r="C4146" s="1"/>
      <c r="D4146" s="1">
        <v>1</v>
      </c>
      <c r="E4146" s="1"/>
      <c r="F4146" s="1"/>
      <c r="G4146" s="1"/>
      <c r="H4146" s="1"/>
      <c r="I4146" s="1"/>
      <c r="J4146" s="1"/>
      <c r="K4146" s="1"/>
      <c r="L4146" s="1"/>
      <c r="M4146" s="1"/>
      <c r="N4146" s="1"/>
      <c r="O4146" s="1">
        <v>1</v>
      </c>
    </row>
    <row r="4147" spans="1:15" ht="15.75" hidden="1" customHeight="1" x14ac:dyDescent="0.2">
      <c r="A4147" s="31" t="s">
        <v>14646</v>
      </c>
      <c r="B4147" s="1"/>
      <c r="C4147" s="1"/>
      <c r="D4147" s="1"/>
      <c r="E4147" s="1"/>
      <c r="F4147" s="1"/>
      <c r="G4147" s="1"/>
      <c r="H4147" s="1"/>
      <c r="I4147" s="1"/>
      <c r="J4147" s="1"/>
      <c r="K4147" s="1">
        <v>1</v>
      </c>
      <c r="L4147" s="1"/>
      <c r="M4147" s="1"/>
      <c r="N4147" s="1"/>
      <c r="O4147" s="1">
        <v>1</v>
      </c>
    </row>
    <row r="4148" spans="1:15" ht="15.75" hidden="1" customHeight="1" x14ac:dyDescent="0.2">
      <c r="A4148" s="31" t="s">
        <v>11683</v>
      </c>
      <c r="B4148" s="1">
        <v>1</v>
      </c>
      <c r="C4148" s="1"/>
      <c r="D4148" s="1"/>
      <c r="E4148" s="1"/>
      <c r="F4148" s="1"/>
      <c r="G4148" s="1"/>
      <c r="H4148" s="1"/>
      <c r="I4148" s="1"/>
      <c r="J4148" s="1"/>
      <c r="K4148" s="1"/>
      <c r="L4148" s="1"/>
      <c r="M4148" s="1"/>
      <c r="N4148" s="1"/>
      <c r="O4148" s="1">
        <v>1</v>
      </c>
    </row>
    <row r="4149" spans="1:15" ht="15.75" hidden="1" customHeight="1" x14ac:dyDescent="0.2">
      <c r="A4149" s="31" t="s">
        <v>10418</v>
      </c>
      <c r="B4149" s="1"/>
      <c r="C4149" s="1"/>
      <c r="D4149" s="1"/>
      <c r="E4149" s="1"/>
      <c r="F4149" s="1"/>
      <c r="G4149" s="1">
        <v>1</v>
      </c>
      <c r="H4149" s="1"/>
      <c r="I4149" s="1"/>
      <c r="J4149" s="1"/>
      <c r="K4149" s="1"/>
      <c r="L4149" s="1"/>
      <c r="M4149" s="1"/>
      <c r="N4149" s="1"/>
      <c r="O4149" s="1">
        <v>1</v>
      </c>
    </row>
    <row r="4150" spans="1:15" ht="15.75" hidden="1" customHeight="1" x14ac:dyDescent="0.2">
      <c r="A4150" s="31" t="s">
        <v>14636</v>
      </c>
      <c r="B4150" s="1"/>
      <c r="C4150" s="1"/>
      <c r="D4150" s="1"/>
      <c r="E4150" s="1"/>
      <c r="F4150" s="1"/>
      <c r="G4150" s="1"/>
      <c r="H4150" s="1"/>
      <c r="I4150" s="1"/>
      <c r="J4150" s="1"/>
      <c r="K4150" s="1">
        <v>1</v>
      </c>
      <c r="L4150" s="1"/>
      <c r="M4150" s="1"/>
      <c r="N4150" s="1"/>
      <c r="O4150" s="1">
        <v>1</v>
      </c>
    </row>
    <row r="4151" spans="1:15" ht="15.75" hidden="1" customHeight="1" x14ac:dyDescent="0.2">
      <c r="A4151" s="31" t="s">
        <v>12321</v>
      </c>
      <c r="B4151" s="1">
        <v>1</v>
      </c>
      <c r="C4151" s="1"/>
      <c r="D4151" s="1"/>
      <c r="E4151" s="1"/>
      <c r="F4151" s="1"/>
      <c r="G4151" s="1"/>
      <c r="H4151" s="1"/>
      <c r="I4151" s="1"/>
      <c r="J4151" s="1"/>
      <c r="K4151" s="1"/>
      <c r="L4151" s="1"/>
      <c r="M4151" s="1"/>
      <c r="N4151" s="1"/>
      <c r="O4151" s="1">
        <v>1</v>
      </c>
    </row>
    <row r="4152" spans="1:15" ht="15.75" hidden="1" customHeight="1" x14ac:dyDescent="0.2">
      <c r="A4152" s="31" t="s">
        <v>14803</v>
      </c>
      <c r="B4152" s="1"/>
      <c r="C4152" s="1"/>
      <c r="D4152" s="1"/>
      <c r="E4152" s="1"/>
      <c r="F4152" s="1"/>
      <c r="G4152" s="1"/>
      <c r="H4152" s="1"/>
      <c r="I4152" s="1"/>
      <c r="J4152" s="1">
        <v>1</v>
      </c>
      <c r="K4152" s="1"/>
      <c r="L4152" s="1"/>
      <c r="M4152" s="1"/>
      <c r="N4152" s="1"/>
      <c r="O4152" s="1">
        <v>1</v>
      </c>
    </row>
    <row r="4153" spans="1:15" ht="15.75" hidden="1" customHeight="1" x14ac:dyDescent="0.2">
      <c r="A4153" s="31" t="s">
        <v>14316</v>
      </c>
      <c r="B4153" s="1"/>
      <c r="C4153" s="1"/>
      <c r="D4153" s="1"/>
      <c r="E4153" s="1"/>
      <c r="F4153" s="1"/>
      <c r="G4153" s="1">
        <v>1</v>
      </c>
      <c r="H4153" s="1"/>
      <c r="I4153" s="1"/>
      <c r="J4153" s="1"/>
      <c r="K4153" s="1"/>
      <c r="L4153" s="1"/>
      <c r="M4153" s="1"/>
      <c r="N4153" s="1"/>
      <c r="O4153" s="1">
        <v>1</v>
      </c>
    </row>
    <row r="4154" spans="1:15" ht="15.75" hidden="1" customHeight="1" x14ac:dyDescent="0.2">
      <c r="A4154" s="31" t="s">
        <v>11490</v>
      </c>
      <c r="B4154" s="1">
        <v>1</v>
      </c>
      <c r="C4154" s="1"/>
      <c r="D4154" s="1"/>
      <c r="E4154" s="1"/>
      <c r="F4154" s="1"/>
      <c r="G4154" s="1"/>
      <c r="H4154" s="1"/>
      <c r="I4154" s="1"/>
      <c r="J4154" s="1"/>
      <c r="K4154" s="1"/>
      <c r="L4154" s="1"/>
      <c r="M4154" s="1"/>
      <c r="N4154" s="1"/>
      <c r="O4154" s="1">
        <v>1</v>
      </c>
    </row>
    <row r="4155" spans="1:15" ht="15.75" hidden="1" customHeight="1" x14ac:dyDescent="0.2">
      <c r="A4155" s="31" t="s">
        <v>12701</v>
      </c>
      <c r="B4155" s="1">
        <v>1</v>
      </c>
      <c r="C4155" s="1"/>
      <c r="D4155" s="1"/>
      <c r="E4155" s="1"/>
      <c r="F4155" s="1"/>
      <c r="G4155" s="1"/>
      <c r="H4155" s="1"/>
      <c r="I4155" s="1"/>
      <c r="J4155" s="1"/>
      <c r="K4155" s="1"/>
      <c r="L4155" s="1"/>
      <c r="M4155" s="1"/>
      <c r="N4155" s="1"/>
      <c r="O4155" s="1">
        <v>1</v>
      </c>
    </row>
    <row r="4156" spans="1:15" ht="15.75" hidden="1" customHeight="1" x14ac:dyDescent="0.2">
      <c r="A4156" s="31" t="s">
        <v>10652</v>
      </c>
      <c r="B4156" s="1"/>
      <c r="C4156" s="1"/>
      <c r="D4156" s="1"/>
      <c r="E4156" s="1"/>
      <c r="F4156" s="1">
        <v>1</v>
      </c>
      <c r="G4156" s="1"/>
      <c r="H4156" s="1"/>
      <c r="I4156" s="1"/>
      <c r="J4156" s="1"/>
      <c r="K4156" s="1"/>
      <c r="L4156" s="1"/>
      <c r="M4156" s="1"/>
      <c r="N4156" s="1"/>
      <c r="O4156" s="1">
        <v>1</v>
      </c>
    </row>
    <row r="4157" spans="1:15" ht="15.75" hidden="1" customHeight="1" x14ac:dyDescent="0.2">
      <c r="A4157" s="31" t="s">
        <v>12920</v>
      </c>
      <c r="B4157" s="1">
        <v>1</v>
      </c>
      <c r="C4157" s="1"/>
      <c r="D4157" s="1"/>
      <c r="E4157" s="1"/>
      <c r="F4157" s="1"/>
      <c r="G4157" s="1"/>
      <c r="H4157" s="1"/>
      <c r="I4157" s="1"/>
      <c r="J4157" s="1"/>
      <c r="K4157" s="1"/>
      <c r="L4157" s="1"/>
      <c r="M4157" s="1"/>
      <c r="N4157" s="1"/>
      <c r="O4157" s="1">
        <v>1</v>
      </c>
    </row>
    <row r="4158" spans="1:15" ht="15.75" hidden="1" customHeight="1" x14ac:dyDescent="0.2">
      <c r="A4158" s="31" t="s">
        <v>11306</v>
      </c>
      <c r="B4158" s="1"/>
      <c r="C4158" s="1"/>
      <c r="D4158" s="1">
        <v>1</v>
      </c>
      <c r="E4158" s="1"/>
      <c r="F4158" s="1"/>
      <c r="G4158" s="1"/>
      <c r="H4158" s="1"/>
      <c r="I4158" s="1"/>
      <c r="J4158" s="1"/>
      <c r="K4158" s="1"/>
      <c r="L4158" s="1"/>
      <c r="M4158" s="1"/>
      <c r="N4158" s="1"/>
      <c r="O4158" s="1">
        <v>1</v>
      </c>
    </row>
    <row r="4159" spans="1:15" ht="15.75" hidden="1" customHeight="1" x14ac:dyDescent="0.2">
      <c r="A4159" s="31" t="s">
        <v>11198</v>
      </c>
      <c r="B4159" s="1"/>
      <c r="C4159" s="1"/>
      <c r="D4159" s="1"/>
      <c r="E4159" s="1">
        <v>1</v>
      </c>
      <c r="F4159" s="1"/>
      <c r="G4159" s="1"/>
      <c r="H4159" s="1"/>
      <c r="I4159" s="1"/>
      <c r="J4159" s="1"/>
      <c r="K4159" s="1"/>
      <c r="L4159" s="1"/>
      <c r="M4159" s="1"/>
      <c r="N4159" s="1"/>
      <c r="O4159" s="1">
        <v>1</v>
      </c>
    </row>
    <row r="4160" spans="1:15" ht="15.75" hidden="1" customHeight="1" x14ac:dyDescent="0.2">
      <c r="A4160" s="31" t="s">
        <v>14406</v>
      </c>
      <c r="B4160" s="1"/>
      <c r="C4160" s="1"/>
      <c r="D4160" s="1"/>
      <c r="E4160" s="1"/>
      <c r="F4160" s="1"/>
      <c r="G4160" s="1"/>
      <c r="H4160" s="1">
        <v>1</v>
      </c>
      <c r="I4160" s="1"/>
      <c r="J4160" s="1"/>
      <c r="K4160" s="1"/>
      <c r="L4160" s="1"/>
      <c r="M4160" s="1"/>
      <c r="N4160" s="1"/>
      <c r="O4160" s="1">
        <v>1</v>
      </c>
    </row>
    <row r="4161" spans="1:15" ht="15.75" hidden="1" customHeight="1" x14ac:dyDescent="0.2">
      <c r="A4161" s="31" t="s">
        <v>12825</v>
      </c>
      <c r="B4161" s="1">
        <v>1</v>
      </c>
      <c r="C4161" s="1"/>
      <c r="D4161" s="1"/>
      <c r="E4161" s="1"/>
      <c r="F4161" s="1"/>
      <c r="G4161" s="1"/>
      <c r="H4161" s="1"/>
      <c r="I4161" s="1"/>
      <c r="J4161" s="1"/>
      <c r="K4161" s="1"/>
      <c r="L4161" s="1"/>
      <c r="M4161" s="1"/>
      <c r="N4161" s="1"/>
      <c r="O4161" s="1">
        <v>1</v>
      </c>
    </row>
    <row r="4162" spans="1:15" ht="15.75" hidden="1" customHeight="1" x14ac:dyDescent="0.2">
      <c r="A4162" s="31" t="s">
        <v>12221</v>
      </c>
      <c r="B4162" s="1"/>
      <c r="C4162" s="1"/>
      <c r="D4162" s="1"/>
      <c r="E4162" s="1">
        <v>1</v>
      </c>
      <c r="F4162" s="1"/>
      <c r="G4162" s="1"/>
      <c r="H4162" s="1"/>
      <c r="I4162" s="1"/>
      <c r="J4162" s="1"/>
      <c r="K4162" s="1"/>
      <c r="L4162" s="1"/>
      <c r="M4162" s="1"/>
      <c r="N4162" s="1"/>
      <c r="O4162" s="1">
        <v>1</v>
      </c>
    </row>
    <row r="4163" spans="1:15" ht="15.75" hidden="1" customHeight="1" x14ac:dyDescent="0.2">
      <c r="A4163" s="31" t="s">
        <v>12169</v>
      </c>
      <c r="B4163" s="1"/>
      <c r="C4163" s="1"/>
      <c r="D4163" s="1"/>
      <c r="E4163" s="1">
        <v>1</v>
      </c>
      <c r="F4163" s="1"/>
      <c r="G4163" s="1"/>
      <c r="H4163" s="1"/>
      <c r="I4163" s="1"/>
      <c r="J4163" s="1"/>
      <c r="K4163" s="1"/>
      <c r="L4163" s="1"/>
      <c r="M4163" s="1"/>
      <c r="N4163" s="1"/>
      <c r="O4163" s="1">
        <v>1</v>
      </c>
    </row>
    <row r="4164" spans="1:15" ht="15.75" hidden="1" customHeight="1" x14ac:dyDescent="0.2">
      <c r="A4164" s="31" t="s">
        <v>12143</v>
      </c>
      <c r="B4164" s="1"/>
      <c r="C4164" s="1"/>
      <c r="D4164" s="1"/>
      <c r="E4164" s="1">
        <v>1</v>
      </c>
      <c r="F4164" s="1"/>
      <c r="G4164" s="1"/>
      <c r="H4164" s="1"/>
      <c r="I4164" s="1"/>
      <c r="J4164" s="1"/>
      <c r="K4164" s="1"/>
      <c r="L4164" s="1"/>
      <c r="M4164" s="1"/>
      <c r="N4164" s="1"/>
      <c r="O4164" s="1">
        <v>1</v>
      </c>
    </row>
    <row r="4165" spans="1:15" ht="15.75" hidden="1" customHeight="1" x14ac:dyDescent="0.2">
      <c r="A4165" s="31" t="s">
        <v>14367</v>
      </c>
      <c r="B4165" s="1"/>
      <c r="C4165" s="1"/>
      <c r="D4165" s="1"/>
      <c r="E4165" s="1"/>
      <c r="F4165" s="1"/>
      <c r="G4165" s="1"/>
      <c r="H4165" s="1">
        <v>1</v>
      </c>
      <c r="I4165" s="1"/>
      <c r="J4165" s="1"/>
      <c r="K4165" s="1"/>
      <c r="L4165" s="1"/>
      <c r="M4165" s="1"/>
      <c r="N4165" s="1"/>
      <c r="O4165" s="1">
        <v>1</v>
      </c>
    </row>
    <row r="4166" spans="1:15" ht="15.75" hidden="1" customHeight="1" x14ac:dyDescent="0.2">
      <c r="A4166" s="31" t="s">
        <v>14380</v>
      </c>
      <c r="B4166" s="1"/>
      <c r="C4166" s="1"/>
      <c r="D4166" s="1"/>
      <c r="E4166" s="1"/>
      <c r="F4166" s="1"/>
      <c r="G4166" s="1"/>
      <c r="H4166" s="1">
        <v>1</v>
      </c>
      <c r="I4166" s="1"/>
      <c r="J4166" s="1"/>
      <c r="K4166" s="1"/>
      <c r="L4166" s="1"/>
      <c r="M4166" s="1"/>
      <c r="N4166" s="1"/>
      <c r="O4166" s="1">
        <v>1</v>
      </c>
    </row>
    <row r="4167" spans="1:15" ht="15.75" hidden="1" customHeight="1" x14ac:dyDescent="0.2">
      <c r="A4167" s="31" t="s">
        <v>13002</v>
      </c>
      <c r="B4167" s="1">
        <v>1</v>
      </c>
      <c r="C4167" s="1"/>
      <c r="D4167" s="1"/>
      <c r="E4167" s="1"/>
      <c r="F4167" s="1"/>
      <c r="G4167" s="1"/>
      <c r="H4167" s="1"/>
      <c r="I4167" s="1"/>
      <c r="J4167" s="1"/>
      <c r="K4167" s="1"/>
      <c r="L4167" s="1"/>
      <c r="M4167" s="1"/>
      <c r="N4167" s="1"/>
      <c r="O4167" s="1">
        <v>1</v>
      </c>
    </row>
    <row r="4168" spans="1:15" ht="15.75" hidden="1" customHeight="1" x14ac:dyDescent="0.2">
      <c r="A4168" s="31" t="s">
        <v>10673</v>
      </c>
      <c r="B4168" s="1">
        <v>1</v>
      </c>
      <c r="C4168" s="1"/>
      <c r="D4168" s="1"/>
      <c r="E4168" s="1"/>
      <c r="F4168" s="1"/>
      <c r="G4168" s="1"/>
      <c r="H4168" s="1"/>
      <c r="I4168" s="1"/>
      <c r="J4168" s="1"/>
      <c r="K4168" s="1"/>
      <c r="L4168" s="1"/>
      <c r="M4168" s="1"/>
      <c r="N4168" s="1"/>
      <c r="O4168" s="1">
        <v>1</v>
      </c>
    </row>
    <row r="4169" spans="1:15" ht="15.75" hidden="1" customHeight="1" x14ac:dyDescent="0.2">
      <c r="A4169" s="31" t="s">
        <v>12631</v>
      </c>
      <c r="B4169" s="1">
        <v>1</v>
      </c>
      <c r="C4169" s="1"/>
      <c r="D4169" s="1"/>
      <c r="E4169" s="1"/>
      <c r="F4169" s="1"/>
      <c r="G4169" s="1"/>
      <c r="H4169" s="1"/>
      <c r="I4169" s="1"/>
      <c r="J4169" s="1"/>
      <c r="K4169" s="1"/>
      <c r="L4169" s="1"/>
      <c r="M4169" s="1"/>
      <c r="N4169" s="1"/>
      <c r="O4169" s="1">
        <v>1</v>
      </c>
    </row>
    <row r="4170" spans="1:15" ht="15.75" hidden="1" customHeight="1" x14ac:dyDescent="0.2">
      <c r="A4170" s="31" t="s">
        <v>13986</v>
      </c>
      <c r="B4170" s="1"/>
      <c r="C4170" s="1"/>
      <c r="D4170" s="1"/>
      <c r="E4170" s="1"/>
      <c r="F4170" s="1">
        <v>1</v>
      </c>
      <c r="G4170" s="1"/>
      <c r="H4170" s="1"/>
      <c r="I4170" s="1"/>
      <c r="J4170" s="1"/>
      <c r="K4170" s="1"/>
      <c r="L4170" s="1"/>
      <c r="M4170" s="1"/>
      <c r="N4170" s="1"/>
      <c r="O4170" s="1">
        <v>1</v>
      </c>
    </row>
    <row r="4171" spans="1:15" ht="15.75" hidden="1" customHeight="1" x14ac:dyDescent="0.2">
      <c r="A4171" s="31" t="s">
        <v>13040</v>
      </c>
      <c r="B4171" s="1"/>
      <c r="C4171" s="1">
        <v>1</v>
      </c>
      <c r="D4171" s="1"/>
      <c r="E4171" s="1"/>
      <c r="F4171" s="1"/>
      <c r="G4171" s="1"/>
      <c r="H4171" s="1"/>
      <c r="I4171" s="1"/>
      <c r="J4171" s="1"/>
      <c r="K4171" s="1"/>
      <c r="L4171" s="1"/>
      <c r="M4171" s="1"/>
      <c r="N4171" s="1"/>
      <c r="O4171" s="1">
        <v>1</v>
      </c>
    </row>
    <row r="4172" spans="1:15" ht="15.75" hidden="1" customHeight="1" x14ac:dyDescent="0.2">
      <c r="A4172" s="31" t="s">
        <v>14200</v>
      </c>
      <c r="B4172" s="1"/>
      <c r="C4172" s="1">
        <v>1</v>
      </c>
      <c r="D4172" s="1"/>
      <c r="E4172" s="1"/>
      <c r="F4172" s="1"/>
      <c r="G4172" s="1"/>
      <c r="H4172" s="1"/>
      <c r="I4172" s="1"/>
      <c r="J4172" s="1"/>
      <c r="K4172" s="1"/>
      <c r="L4172" s="1"/>
      <c r="M4172" s="1"/>
      <c r="N4172" s="1"/>
      <c r="O4172" s="1">
        <v>1</v>
      </c>
    </row>
    <row r="4173" spans="1:15" ht="15.75" hidden="1" customHeight="1" x14ac:dyDescent="0.2">
      <c r="A4173" s="31" t="s">
        <v>11203</v>
      </c>
      <c r="B4173" s="1"/>
      <c r="C4173" s="1"/>
      <c r="D4173" s="1"/>
      <c r="E4173" s="1">
        <v>1</v>
      </c>
      <c r="F4173" s="1"/>
      <c r="G4173" s="1"/>
      <c r="H4173" s="1"/>
      <c r="I4173" s="1"/>
      <c r="J4173" s="1"/>
      <c r="K4173" s="1"/>
      <c r="L4173" s="1"/>
      <c r="M4173" s="1"/>
      <c r="N4173" s="1"/>
      <c r="O4173" s="1">
        <v>1</v>
      </c>
    </row>
    <row r="4174" spans="1:15" ht="15.75" hidden="1" customHeight="1" x14ac:dyDescent="0.2">
      <c r="A4174" s="31" t="s">
        <v>11430</v>
      </c>
      <c r="B4174" s="1">
        <v>1</v>
      </c>
      <c r="C4174" s="1"/>
      <c r="D4174" s="1"/>
      <c r="E4174" s="1"/>
      <c r="F4174" s="1"/>
      <c r="G4174" s="1"/>
      <c r="H4174" s="1"/>
      <c r="I4174" s="1"/>
      <c r="J4174" s="1"/>
      <c r="K4174" s="1"/>
      <c r="L4174" s="1"/>
      <c r="M4174" s="1"/>
      <c r="N4174" s="1"/>
      <c r="O4174" s="1">
        <v>1</v>
      </c>
    </row>
    <row r="4175" spans="1:15" ht="15.75" hidden="1" customHeight="1" x14ac:dyDescent="0.2">
      <c r="A4175" s="31" t="s">
        <v>12690</v>
      </c>
      <c r="B4175" s="1">
        <v>1</v>
      </c>
      <c r="C4175" s="1"/>
      <c r="D4175" s="1"/>
      <c r="E4175" s="1"/>
      <c r="F4175" s="1"/>
      <c r="G4175" s="1"/>
      <c r="H4175" s="1"/>
      <c r="I4175" s="1"/>
      <c r="J4175" s="1"/>
      <c r="K4175" s="1"/>
      <c r="L4175" s="1"/>
      <c r="M4175" s="1"/>
      <c r="N4175" s="1"/>
      <c r="O4175" s="1">
        <v>1</v>
      </c>
    </row>
    <row r="4176" spans="1:15" ht="15.75" hidden="1" customHeight="1" x14ac:dyDescent="0.2">
      <c r="A4176" s="31" t="s">
        <v>12278</v>
      </c>
      <c r="B4176" s="1"/>
      <c r="C4176" s="1"/>
      <c r="D4176" s="1"/>
      <c r="E4176" s="1"/>
      <c r="F4176" s="1"/>
      <c r="G4176" s="1"/>
      <c r="H4176" s="1"/>
      <c r="I4176" s="1">
        <v>1</v>
      </c>
      <c r="J4176" s="1"/>
      <c r="K4176" s="1"/>
      <c r="L4176" s="1"/>
      <c r="M4176" s="1"/>
      <c r="N4176" s="1"/>
      <c r="O4176" s="1">
        <v>1</v>
      </c>
    </row>
    <row r="4177" spans="1:15" ht="15.75" hidden="1" customHeight="1" x14ac:dyDescent="0.2">
      <c r="A4177" s="31" t="s">
        <v>13191</v>
      </c>
      <c r="B4177" s="1"/>
      <c r="C4177" s="1">
        <v>1</v>
      </c>
      <c r="D4177" s="1"/>
      <c r="E4177" s="1"/>
      <c r="F4177" s="1"/>
      <c r="G4177" s="1"/>
      <c r="H4177" s="1"/>
      <c r="I4177" s="1"/>
      <c r="J4177" s="1"/>
      <c r="K4177" s="1"/>
      <c r="L4177" s="1"/>
      <c r="M4177" s="1"/>
      <c r="N4177" s="1"/>
      <c r="O4177" s="1">
        <v>1</v>
      </c>
    </row>
    <row r="4178" spans="1:15" ht="15.75" customHeight="1" x14ac:dyDescent="0.2">
      <c r="A4178" s="31" t="s">
        <v>12232</v>
      </c>
      <c r="B4178" s="1">
        <v>1</v>
      </c>
      <c r="C4178" s="1"/>
      <c r="D4178" s="1"/>
      <c r="E4178" s="1"/>
      <c r="F4178" s="1"/>
      <c r="G4178" s="1"/>
      <c r="H4178" s="1"/>
      <c r="I4178" s="1"/>
      <c r="J4178" s="1"/>
      <c r="K4178" s="1"/>
      <c r="L4178" s="1"/>
      <c r="M4178" s="1"/>
      <c r="N4178" s="1"/>
      <c r="O4178" s="1">
        <v>1</v>
      </c>
    </row>
    <row r="4179" spans="1:15" ht="15.75" hidden="1" customHeight="1" x14ac:dyDescent="0.2">
      <c r="A4179" s="31" t="s">
        <v>12086</v>
      </c>
      <c r="B4179" s="1">
        <v>1</v>
      </c>
      <c r="C4179" s="1"/>
      <c r="D4179" s="1"/>
      <c r="E4179" s="1"/>
      <c r="F4179" s="1"/>
      <c r="G4179" s="1"/>
      <c r="H4179" s="1"/>
      <c r="I4179" s="1"/>
      <c r="J4179" s="1"/>
      <c r="K4179" s="1"/>
      <c r="L4179" s="1"/>
      <c r="M4179" s="1"/>
      <c r="N4179" s="1"/>
      <c r="O4179" s="1">
        <v>1</v>
      </c>
    </row>
    <row r="4180" spans="1:15" ht="15.75" hidden="1" customHeight="1" x14ac:dyDescent="0.2">
      <c r="A4180" s="31" t="s">
        <v>12992</v>
      </c>
      <c r="B4180" s="1"/>
      <c r="C4180" s="1"/>
      <c r="D4180" s="1"/>
      <c r="E4180" s="1"/>
      <c r="F4180" s="1"/>
      <c r="G4180" s="1"/>
      <c r="H4180" s="1"/>
      <c r="I4180" s="1">
        <v>1</v>
      </c>
      <c r="J4180" s="1"/>
      <c r="K4180" s="1"/>
      <c r="L4180" s="1"/>
      <c r="M4180" s="1"/>
      <c r="N4180" s="1"/>
      <c r="O4180" s="1">
        <v>1</v>
      </c>
    </row>
    <row r="4181" spans="1:15" ht="15.75" hidden="1" customHeight="1" x14ac:dyDescent="0.2">
      <c r="A4181" s="31" t="s">
        <v>13509</v>
      </c>
      <c r="B4181" s="1">
        <v>1</v>
      </c>
      <c r="C4181" s="1"/>
      <c r="D4181" s="1"/>
      <c r="E4181" s="1"/>
      <c r="F4181" s="1"/>
      <c r="G4181" s="1"/>
      <c r="H4181" s="1"/>
      <c r="I4181" s="1"/>
      <c r="J4181" s="1"/>
      <c r="K4181" s="1"/>
      <c r="L4181" s="1"/>
      <c r="M4181" s="1"/>
      <c r="N4181" s="1"/>
      <c r="O4181" s="1">
        <v>1</v>
      </c>
    </row>
    <row r="4182" spans="1:15" ht="15.75" hidden="1" customHeight="1" x14ac:dyDescent="0.2">
      <c r="A4182" s="31" t="s">
        <v>12236</v>
      </c>
      <c r="B4182" s="1">
        <v>1</v>
      </c>
      <c r="C4182" s="1"/>
      <c r="D4182" s="1"/>
      <c r="E4182" s="1"/>
      <c r="F4182" s="1"/>
      <c r="G4182" s="1"/>
      <c r="H4182" s="1"/>
      <c r="I4182" s="1"/>
      <c r="J4182" s="1"/>
      <c r="K4182" s="1"/>
      <c r="L4182" s="1"/>
      <c r="M4182" s="1"/>
      <c r="N4182" s="1"/>
      <c r="O4182" s="1">
        <v>1</v>
      </c>
    </row>
    <row r="4183" spans="1:15" ht="15.75" customHeight="1" x14ac:dyDescent="0.2">
      <c r="A4183" s="31" t="s">
        <v>13059</v>
      </c>
      <c r="B4183" s="1">
        <v>1</v>
      </c>
      <c r="C4183" s="1"/>
      <c r="D4183" s="1"/>
      <c r="E4183" s="1"/>
      <c r="F4183" s="1"/>
      <c r="G4183" s="1"/>
      <c r="H4183" s="1"/>
      <c r="I4183" s="1"/>
      <c r="J4183" s="1"/>
      <c r="K4183" s="1"/>
      <c r="L4183" s="1"/>
      <c r="M4183" s="1"/>
      <c r="N4183" s="1"/>
      <c r="O4183" s="1">
        <v>1</v>
      </c>
    </row>
    <row r="4184" spans="1:15" ht="15.75" hidden="1" customHeight="1" x14ac:dyDescent="0.2">
      <c r="A4184" s="31" t="s">
        <v>14737</v>
      </c>
      <c r="B4184" s="1"/>
      <c r="C4184" s="1">
        <v>1</v>
      </c>
      <c r="D4184" s="1"/>
      <c r="E4184" s="1"/>
      <c r="F4184" s="1"/>
      <c r="G4184" s="1"/>
      <c r="H4184" s="1"/>
      <c r="I4184" s="1"/>
      <c r="J4184" s="1"/>
      <c r="K4184" s="1"/>
      <c r="L4184" s="1"/>
      <c r="M4184" s="1"/>
      <c r="N4184" s="1"/>
      <c r="O4184" s="1">
        <v>1</v>
      </c>
    </row>
    <row r="4185" spans="1:15" ht="15.75" hidden="1" customHeight="1" x14ac:dyDescent="0.2">
      <c r="A4185" s="31" t="s">
        <v>13032</v>
      </c>
      <c r="B4185" s="1">
        <v>1</v>
      </c>
      <c r="C4185" s="1"/>
      <c r="D4185" s="1"/>
      <c r="E4185" s="1"/>
      <c r="F4185" s="1"/>
      <c r="G4185" s="1"/>
      <c r="H4185" s="1"/>
      <c r="I4185" s="1"/>
      <c r="J4185" s="1"/>
      <c r="K4185" s="1"/>
      <c r="L4185" s="1"/>
      <c r="M4185" s="1"/>
      <c r="N4185" s="1"/>
      <c r="O4185" s="1">
        <v>1</v>
      </c>
    </row>
    <row r="4186" spans="1:15" ht="15.75" hidden="1" customHeight="1" x14ac:dyDescent="0.2">
      <c r="A4186" s="31" t="s">
        <v>12826</v>
      </c>
      <c r="B4186" s="1">
        <v>1</v>
      </c>
      <c r="C4186" s="1"/>
      <c r="D4186" s="1"/>
      <c r="E4186" s="1"/>
      <c r="F4186" s="1"/>
      <c r="G4186" s="1"/>
      <c r="H4186" s="1"/>
      <c r="I4186" s="1"/>
      <c r="J4186" s="1"/>
      <c r="K4186" s="1"/>
      <c r="L4186" s="1"/>
      <c r="M4186" s="1"/>
      <c r="N4186" s="1"/>
      <c r="O4186" s="1">
        <v>1</v>
      </c>
    </row>
    <row r="4187" spans="1:15" ht="15.75" hidden="1" customHeight="1" x14ac:dyDescent="0.2">
      <c r="A4187" s="31" t="s">
        <v>11471</v>
      </c>
      <c r="B4187" s="1">
        <v>1</v>
      </c>
      <c r="C4187" s="1"/>
      <c r="D4187" s="1"/>
      <c r="E4187" s="1"/>
      <c r="F4187" s="1"/>
      <c r="G4187" s="1"/>
      <c r="H4187" s="1"/>
      <c r="I4187" s="1"/>
      <c r="J4187" s="1"/>
      <c r="K4187" s="1"/>
      <c r="L4187" s="1"/>
      <c r="M4187" s="1"/>
      <c r="N4187" s="1"/>
      <c r="O4187" s="1">
        <v>1</v>
      </c>
    </row>
    <row r="4188" spans="1:15" ht="15.75" hidden="1" customHeight="1" x14ac:dyDescent="0.2">
      <c r="A4188" s="31" t="s">
        <v>14787</v>
      </c>
      <c r="B4188" s="1"/>
      <c r="C4188" s="1"/>
      <c r="D4188" s="1"/>
      <c r="E4188" s="1"/>
      <c r="F4188" s="1"/>
      <c r="G4188" s="1">
        <v>1</v>
      </c>
      <c r="H4188" s="1"/>
      <c r="I4188" s="1"/>
      <c r="J4188" s="1"/>
      <c r="K4188" s="1"/>
      <c r="L4188" s="1"/>
      <c r="M4188" s="1"/>
      <c r="N4188" s="1"/>
      <c r="O4188" s="1">
        <v>1</v>
      </c>
    </row>
    <row r="4189" spans="1:15" ht="15.75" hidden="1" customHeight="1" x14ac:dyDescent="0.2">
      <c r="A4189" s="31" t="s">
        <v>14388</v>
      </c>
      <c r="B4189" s="1"/>
      <c r="C4189" s="1"/>
      <c r="D4189" s="1"/>
      <c r="E4189" s="1"/>
      <c r="F4189" s="1"/>
      <c r="G4189" s="1"/>
      <c r="H4189" s="1">
        <v>1</v>
      </c>
      <c r="I4189" s="1"/>
      <c r="J4189" s="1"/>
      <c r="K4189" s="1"/>
      <c r="L4189" s="1"/>
      <c r="M4189" s="1"/>
      <c r="N4189" s="1"/>
      <c r="O4189" s="1">
        <v>1</v>
      </c>
    </row>
    <row r="4190" spans="1:15" ht="15.75" hidden="1" customHeight="1" x14ac:dyDescent="0.2">
      <c r="A4190" s="31" t="s">
        <v>12422</v>
      </c>
      <c r="B4190" s="1"/>
      <c r="C4190" s="1">
        <v>1</v>
      </c>
      <c r="D4190" s="1"/>
      <c r="E4190" s="1"/>
      <c r="F4190" s="1"/>
      <c r="G4190" s="1"/>
      <c r="H4190" s="1"/>
      <c r="I4190" s="1"/>
      <c r="J4190" s="1"/>
      <c r="K4190" s="1"/>
      <c r="L4190" s="1"/>
      <c r="M4190" s="1"/>
      <c r="N4190" s="1"/>
      <c r="O4190" s="1">
        <v>1</v>
      </c>
    </row>
    <row r="4191" spans="1:15" ht="15.75" hidden="1" customHeight="1" x14ac:dyDescent="0.2">
      <c r="A4191" s="31" t="s">
        <v>14202</v>
      </c>
      <c r="B4191" s="1"/>
      <c r="C4191" s="1">
        <v>1</v>
      </c>
      <c r="D4191" s="1"/>
      <c r="E4191" s="1"/>
      <c r="F4191" s="1"/>
      <c r="G4191" s="1"/>
      <c r="H4191" s="1"/>
      <c r="I4191" s="1"/>
      <c r="J4191" s="1"/>
      <c r="K4191" s="1"/>
      <c r="L4191" s="1"/>
      <c r="M4191" s="1"/>
      <c r="N4191" s="1"/>
      <c r="O4191" s="1">
        <v>1</v>
      </c>
    </row>
    <row r="4192" spans="1:15" ht="15.75" hidden="1" customHeight="1" x14ac:dyDescent="0.2">
      <c r="A4192" s="31" t="s">
        <v>13536</v>
      </c>
      <c r="B4192" s="1"/>
      <c r="C4192" s="1">
        <v>1</v>
      </c>
      <c r="D4192" s="1"/>
      <c r="E4192" s="1"/>
      <c r="F4192" s="1"/>
      <c r="G4192" s="1"/>
      <c r="H4192" s="1"/>
      <c r="I4192" s="1"/>
      <c r="J4192" s="1"/>
      <c r="K4192" s="1"/>
      <c r="L4192" s="1"/>
      <c r="M4192" s="1"/>
      <c r="N4192" s="1"/>
      <c r="O4192" s="1">
        <v>1</v>
      </c>
    </row>
    <row r="4193" spans="1:15" ht="15.75" hidden="1" customHeight="1" x14ac:dyDescent="0.2">
      <c r="A4193" s="31" t="s">
        <v>11750</v>
      </c>
      <c r="B4193" s="1">
        <v>1</v>
      </c>
      <c r="C4193" s="1"/>
      <c r="D4193" s="1"/>
      <c r="E4193" s="1"/>
      <c r="F4193" s="1"/>
      <c r="G4193" s="1"/>
      <c r="H4193" s="1"/>
      <c r="I4193" s="1"/>
      <c r="J4193" s="1"/>
      <c r="K4193" s="1"/>
      <c r="L4193" s="1"/>
      <c r="M4193" s="1"/>
      <c r="N4193" s="1"/>
      <c r="O4193" s="1">
        <v>1</v>
      </c>
    </row>
    <row r="4194" spans="1:15" ht="15.75" hidden="1" customHeight="1" x14ac:dyDescent="0.2">
      <c r="A4194" s="31" t="s">
        <v>11347</v>
      </c>
      <c r="B4194" s="1"/>
      <c r="C4194" s="1"/>
      <c r="D4194" s="1">
        <v>1</v>
      </c>
      <c r="E4194" s="1"/>
      <c r="F4194" s="1"/>
      <c r="G4194" s="1"/>
      <c r="H4194" s="1"/>
      <c r="I4194" s="1"/>
      <c r="J4194" s="1"/>
      <c r="K4194" s="1"/>
      <c r="L4194" s="1"/>
      <c r="M4194" s="1"/>
      <c r="N4194" s="1"/>
      <c r="O4194" s="1">
        <v>1</v>
      </c>
    </row>
    <row r="4195" spans="1:15" ht="15.75" hidden="1" customHeight="1" x14ac:dyDescent="0.2">
      <c r="A4195" s="31" t="s">
        <v>13039</v>
      </c>
      <c r="B4195" s="1"/>
      <c r="C4195" s="1">
        <v>1</v>
      </c>
      <c r="D4195" s="1"/>
      <c r="E4195" s="1"/>
      <c r="F4195" s="1"/>
      <c r="G4195" s="1"/>
      <c r="H4195" s="1"/>
      <c r="I4195" s="1"/>
      <c r="J4195" s="1"/>
      <c r="K4195" s="1"/>
      <c r="L4195" s="1"/>
      <c r="M4195" s="1"/>
      <c r="N4195" s="1"/>
      <c r="O4195" s="1">
        <v>1</v>
      </c>
    </row>
    <row r="4196" spans="1:15" ht="15.75" hidden="1" customHeight="1" x14ac:dyDescent="0.2">
      <c r="A4196" s="31" t="s">
        <v>12966</v>
      </c>
      <c r="B4196" s="1"/>
      <c r="C4196" s="1">
        <v>1</v>
      </c>
      <c r="D4196" s="1"/>
      <c r="E4196" s="1"/>
      <c r="F4196" s="1"/>
      <c r="G4196" s="1"/>
      <c r="H4196" s="1"/>
      <c r="I4196" s="1"/>
      <c r="J4196" s="1"/>
      <c r="K4196" s="1"/>
      <c r="L4196" s="1"/>
      <c r="M4196" s="1"/>
      <c r="N4196" s="1"/>
      <c r="O4196" s="1">
        <v>1</v>
      </c>
    </row>
    <row r="4197" spans="1:15" ht="15.75" hidden="1" customHeight="1" x14ac:dyDescent="0.2">
      <c r="A4197" s="31" t="s">
        <v>12779</v>
      </c>
      <c r="B4197" s="1">
        <v>1</v>
      </c>
      <c r="C4197" s="1"/>
      <c r="D4197" s="1"/>
      <c r="E4197" s="1"/>
      <c r="F4197" s="1"/>
      <c r="G4197" s="1"/>
      <c r="H4197" s="1"/>
      <c r="I4197" s="1"/>
      <c r="J4197" s="1"/>
      <c r="K4197" s="1"/>
      <c r="L4197" s="1"/>
      <c r="M4197" s="1"/>
      <c r="N4197" s="1"/>
      <c r="O4197" s="1">
        <v>1</v>
      </c>
    </row>
    <row r="4198" spans="1:15" ht="15.75" hidden="1" customHeight="1" x14ac:dyDescent="0.2">
      <c r="A4198" s="31" t="s">
        <v>13410</v>
      </c>
      <c r="B4198" s="1"/>
      <c r="C4198" s="1"/>
      <c r="D4198" s="1">
        <v>1</v>
      </c>
      <c r="E4198" s="1"/>
      <c r="F4198" s="1"/>
      <c r="G4198" s="1"/>
      <c r="H4198" s="1"/>
      <c r="I4198" s="1"/>
      <c r="J4198" s="1"/>
      <c r="K4198" s="1"/>
      <c r="L4198" s="1"/>
      <c r="M4198" s="1"/>
      <c r="N4198" s="1"/>
      <c r="O4198" s="1">
        <v>1</v>
      </c>
    </row>
    <row r="4199" spans="1:15" ht="15.75" hidden="1" customHeight="1" x14ac:dyDescent="0.2">
      <c r="A4199" s="31" t="s">
        <v>14537</v>
      </c>
      <c r="B4199" s="1"/>
      <c r="C4199" s="1"/>
      <c r="D4199" s="1"/>
      <c r="E4199" s="1"/>
      <c r="F4199" s="1">
        <v>1</v>
      </c>
      <c r="G4199" s="1"/>
      <c r="H4199" s="1"/>
      <c r="I4199" s="1"/>
      <c r="J4199" s="1"/>
      <c r="K4199" s="1"/>
      <c r="L4199" s="1"/>
      <c r="M4199" s="1"/>
      <c r="N4199" s="1"/>
      <c r="O4199" s="1">
        <v>1</v>
      </c>
    </row>
    <row r="4200" spans="1:15" ht="15.75" hidden="1" customHeight="1" x14ac:dyDescent="0.2">
      <c r="A4200" s="31" t="s">
        <v>12408</v>
      </c>
      <c r="B4200" s="1"/>
      <c r="C4200" s="1"/>
      <c r="D4200" s="1"/>
      <c r="E4200" s="1"/>
      <c r="F4200" s="1"/>
      <c r="G4200" s="1"/>
      <c r="H4200" s="1"/>
      <c r="I4200" s="1"/>
      <c r="J4200" s="1">
        <v>1</v>
      </c>
      <c r="K4200" s="1"/>
      <c r="L4200" s="1"/>
      <c r="M4200" s="1"/>
      <c r="N4200" s="1"/>
      <c r="O4200" s="1">
        <v>1</v>
      </c>
    </row>
    <row r="4201" spans="1:15" ht="15.75" hidden="1" customHeight="1" x14ac:dyDescent="0.2">
      <c r="A4201" s="31" t="s">
        <v>13384</v>
      </c>
      <c r="B4201" s="1"/>
      <c r="C4201" s="1"/>
      <c r="D4201" s="1"/>
      <c r="E4201" s="1"/>
      <c r="F4201" s="1"/>
      <c r="G4201" s="1"/>
      <c r="H4201" s="1"/>
      <c r="I4201" s="1">
        <v>1</v>
      </c>
      <c r="J4201" s="1"/>
      <c r="K4201" s="1"/>
      <c r="L4201" s="1"/>
      <c r="M4201" s="1"/>
      <c r="N4201" s="1"/>
      <c r="O4201" s="1">
        <v>1</v>
      </c>
    </row>
    <row r="4202" spans="1:15" ht="15.75" hidden="1" customHeight="1" x14ac:dyDescent="0.2">
      <c r="A4202" s="31" t="s">
        <v>10837</v>
      </c>
      <c r="B4202" s="1"/>
      <c r="C4202" s="1"/>
      <c r="D4202" s="1"/>
      <c r="E4202" s="1"/>
      <c r="F4202" s="1"/>
      <c r="G4202" s="1"/>
      <c r="H4202" s="1"/>
      <c r="I4202" s="1"/>
      <c r="J4202" s="1">
        <v>1</v>
      </c>
      <c r="K4202" s="1"/>
      <c r="L4202" s="1"/>
      <c r="M4202" s="1"/>
      <c r="N4202" s="1"/>
      <c r="O4202" s="1">
        <v>1</v>
      </c>
    </row>
    <row r="4203" spans="1:15" ht="15.75" hidden="1" customHeight="1" x14ac:dyDescent="0.2">
      <c r="A4203" s="31" t="s">
        <v>13246</v>
      </c>
      <c r="B4203" s="1">
        <v>1</v>
      </c>
      <c r="C4203" s="1"/>
      <c r="D4203" s="1"/>
      <c r="E4203" s="1"/>
      <c r="F4203" s="1"/>
      <c r="G4203" s="1"/>
      <c r="H4203" s="1"/>
      <c r="I4203" s="1"/>
      <c r="J4203" s="1"/>
      <c r="K4203" s="1"/>
      <c r="L4203" s="1"/>
      <c r="M4203" s="1"/>
      <c r="N4203" s="1"/>
      <c r="O4203" s="1">
        <v>1</v>
      </c>
    </row>
    <row r="4204" spans="1:15" ht="15.75" hidden="1" customHeight="1" x14ac:dyDescent="0.2">
      <c r="A4204" s="31" t="s">
        <v>13255</v>
      </c>
      <c r="B4204" s="1"/>
      <c r="C4204" s="1"/>
      <c r="D4204" s="1"/>
      <c r="E4204" s="1"/>
      <c r="F4204" s="1">
        <v>1</v>
      </c>
      <c r="G4204" s="1"/>
      <c r="H4204" s="1"/>
      <c r="I4204" s="1"/>
      <c r="J4204" s="1"/>
      <c r="K4204" s="1"/>
      <c r="L4204" s="1"/>
      <c r="M4204" s="1"/>
      <c r="N4204" s="1"/>
      <c r="O4204" s="1">
        <v>1</v>
      </c>
    </row>
    <row r="4205" spans="1:15" ht="15.75" hidden="1" customHeight="1" x14ac:dyDescent="0.2">
      <c r="A4205" s="31" t="s">
        <v>11555</v>
      </c>
      <c r="B4205" s="1">
        <v>1</v>
      </c>
      <c r="C4205" s="1"/>
      <c r="D4205" s="1"/>
      <c r="E4205" s="1"/>
      <c r="F4205" s="1"/>
      <c r="G4205" s="1"/>
      <c r="H4205" s="1"/>
      <c r="I4205" s="1"/>
      <c r="J4205" s="1"/>
      <c r="K4205" s="1"/>
      <c r="L4205" s="1"/>
      <c r="M4205" s="1"/>
      <c r="N4205" s="1"/>
      <c r="O4205" s="1">
        <v>1</v>
      </c>
    </row>
    <row r="4206" spans="1:15" ht="15.75" hidden="1" customHeight="1" x14ac:dyDescent="0.2">
      <c r="A4206" s="31" t="s">
        <v>11360</v>
      </c>
      <c r="B4206" s="1"/>
      <c r="C4206" s="1"/>
      <c r="D4206" s="1"/>
      <c r="E4206" s="1"/>
      <c r="F4206" s="1"/>
      <c r="G4206" s="1"/>
      <c r="H4206" s="1"/>
      <c r="I4206" s="1"/>
      <c r="J4206" s="1"/>
      <c r="K4206" s="1"/>
      <c r="L4206" s="1"/>
      <c r="M4206" s="1"/>
      <c r="N4206" s="1">
        <v>1</v>
      </c>
      <c r="O4206" s="1">
        <v>1</v>
      </c>
    </row>
    <row r="4207" spans="1:15" ht="15.75" hidden="1" customHeight="1" x14ac:dyDescent="0.2">
      <c r="A4207" s="31" t="s">
        <v>12059</v>
      </c>
      <c r="B4207" s="1"/>
      <c r="C4207" s="1"/>
      <c r="D4207" s="1">
        <v>1</v>
      </c>
      <c r="E4207" s="1"/>
      <c r="F4207" s="1"/>
      <c r="G4207" s="1"/>
      <c r="H4207" s="1"/>
      <c r="I4207" s="1"/>
      <c r="J4207" s="1"/>
      <c r="K4207" s="1"/>
      <c r="L4207" s="1"/>
      <c r="M4207" s="1"/>
      <c r="N4207" s="1"/>
      <c r="O4207" s="1">
        <v>1</v>
      </c>
    </row>
    <row r="4208" spans="1:15" ht="15.75" hidden="1" customHeight="1" x14ac:dyDescent="0.2">
      <c r="A4208" s="31" t="s">
        <v>13823</v>
      </c>
      <c r="B4208" s="1">
        <v>1</v>
      </c>
      <c r="C4208" s="1"/>
      <c r="D4208" s="1"/>
      <c r="E4208" s="1"/>
      <c r="F4208" s="1"/>
      <c r="G4208" s="1"/>
      <c r="H4208" s="1"/>
      <c r="I4208" s="1"/>
      <c r="J4208" s="1"/>
      <c r="K4208" s="1"/>
      <c r="L4208" s="1"/>
      <c r="M4208" s="1"/>
      <c r="N4208" s="1"/>
      <c r="O4208" s="1">
        <v>1</v>
      </c>
    </row>
    <row r="4209" spans="1:15" ht="15.75" customHeight="1" x14ac:dyDescent="0.2">
      <c r="A4209" s="31" t="s">
        <v>12519</v>
      </c>
      <c r="B4209" s="1"/>
      <c r="C4209" s="1"/>
      <c r="D4209" s="1">
        <v>1</v>
      </c>
      <c r="E4209" s="1"/>
      <c r="F4209" s="1"/>
      <c r="G4209" s="1"/>
      <c r="H4209" s="1"/>
      <c r="I4209" s="1"/>
      <c r="J4209" s="1"/>
      <c r="K4209" s="1"/>
      <c r="L4209" s="1"/>
      <c r="M4209" s="1"/>
      <c r="N4209" s="1"/>
      <c r="O4209" s="1">
        <v>1</v>
      </c>
    </row>
    <row r="4210" spans="1:15" ht="15.75" hidden="1" customHeight="1" x14ac:dyDescent="0.2">
      <c r="A4210" s="31" t="s">
        <v>13099</v>
      </c>
      <c r="B4210" s="1">
        <v>1</v>
      </c>
      <c r="C4210" s="1"/>
      <c r="D4210" s="1"/>
      <c r="E4210" s="1"/>
      <c r="F4210" s="1"/>
      <c r="G4210" s="1"/>
      <c r="H4210" s="1"/>
      <c r="I4210" s="1"/>
      <c r="J4210" s="1"/>
      <c r="K4210" s="1"/>
      <c r="L4210" s="1"/>
      <c r="M4210" s="1"/>
      <c r="N4210" s="1"/>
      <c r="O4210" s="1">
        <v>1</v>
      </c>
    </row>
    <row r="4211" spans="1:15" ht="15.75" hidden="1" customHeight="1" x14ac:dyDescent="0.2">
      <c r="A4211" s="31" t="s">
        <v>13013</v>
      </c>
      <c r="B4211" s="1"/>
      <c r="C4211" s="1">
        <v>1</v>
      </c>
      <c r="D4211" s="1"/>
      <c r="E4211" s="1"/>
      <c r="F4211" s="1"/>
      <c r="G4211" s="1"/>
      <c r="H4211" s="1"/>
      <c r="I4211" s="1"/>
      <c r="J4211" s="1"/>
      <c r="K4211" s="1"/>
      <c r="L4211" s="1"/>
      <c r="M4211" s="1"/>
      <c r="N4211" s="1"/>
      <c r="O4211" s="1">
        <v>1</v>
      </c>
    </row>
    <row r="4212" spans="1:15" ht="15.75" hidden="1" customHeight="1" x14ac:dyDescent="0.2">
      <c r="A4212" s="31" t="s">
        <v>11659</v>
      </c>
      <c r="B4212" s="1"/>
      <c r="C4212" s="1"/>
      <c r="D4212" s="1">
        <v>1</v>
      </c>
      <c r="E4212" s="1"/>
      <c r="F4212" s="1"/>
      <c r="G4212" s="1"/>
      <c r="H4212" s="1"/>
      <c r="I4212" s="1"/>
      <c r="J4212" s="1"/>
      <c r="K4212" s="1"/>
      <c r="L4212" s="1"/>
      <c r="M4212" s="1"/>
      <c r="N4212" s="1"/>
      <c r="O4212" s="1">
        <v>1</v>
      </c>
    </row>
    <row r="4213" spans="1:15" ht="15.75" hidden="1" customHeight="1" x14ac:dyDescent="0.2">
      <c r="A4213" s="31" t="s">
        <v>13014</v>
      </c>
      <c r="B4213" s="1"/>
      <c r="C4213" s="1">
        <v>1</v>
      </c>
      <c r="D4213" s="1"/>
      <c r="E4213" s="1"/>
      <c r="F4213" s="1"/>
      <c r="G4213" s="1"/>
      <c r="H4213" s="1"/>
      <c r="I4213" s="1"/>
      <c r="J4213" s="1"/>
      <c r="K4213" s="1"/>
      <c r="L4213" s="1"/>
      <c r="M4213" s="1"/>
      <c r="N4213" s="1"/>
      <c r="O4213" s="1">
        <v>1</v>
      </c>
    </row>
    <row r="4214" spans="1:15" ht="15.75" hidden="1" customHeight="1" x14ac:dyDescent="0.2">
      <c r="A4214" s="31" t="s">
        <v>12268</v>
      </c>
      <c r="B4214" s="1">
        <v>1</v>
      </c>
      <c r="C4214" s="1"/>
      <c r="D4214" s="1"/>
      <c r="E4214" s="1"/>
      <c r="F4214" s="1"/>
      <c r="G4214" s="1"/>
      <c r="H4214" s="1"/>
      <c r="I4214" s="1"/>
      <c r="J4214" s="1"/>
      <c r="K4214" s="1"/>
      <c r="L4214" s="1"/>
      <c r="M4214" s="1"/>
      <c r="N4214" s="1"/>
      <c r="O4214" s="1">
        <v>1</v>
      </c>
    </row>
    <row r="4215" spans="1:15" ht="15.75" hidden="1" customHeight="1" x14ac:dyDescent="0.2">
      <c r="A4215" s="31" t="s">
        <v>13130</v>
      </c>
      <c r="B4215" s="1">
        <v>1</v>
      </c>
      <c r="C4215" s="1"/>
      <c r="D4215" s="1"/>
      <c r="E4215" s="1"/>
      <c r="F4215" s="1"/>
      <c r="G4215" s="1"/>
      <c r="H4215" s="1"/>
      <c r="I4215" s="1"/>
      <c r="J4215" s="1"/>
      <c r="K4215" s="1"/>
      <c r="L4215" s="1"/>
      <c r="M4215" s="1"/>
      <c r="N4215" s="1"/>
      <c r="O4215" s="1">
        <v>1</v>
      </c>
    </row>
    <row r="4216" spans="1:15" ht="15.75" hidden="1" customHeight="1" x14ac:dyDescent="0.2">
      <c r="A4216" s="31" t="s">
        <v>11663</v>
      </c>
      <c r="B4216" s="1"/>
      <c r="C4216" s="1"/>
      <c r="D4216" s="1">
        <v>1</v>
      </c>
      <c r="E4216" s="1"/>
      <c r="F4216" s="1"/>
      <c r="G4216" s="1"/>
      <c r="H4216" s="1"/>
      <c r="I4216" s="1"/>
      <c r="J4216" s="1"/>
      <c r="K4216" s="1"/>
      <c r="L4216" s="1"/>
      <c r="M4216" s="1"/>
      <c r="N4216" s="1"/>
      <c r="O4216" s="1">
        <v>1</v>
      </c>
    </row>
    <row r="4217" spans="1:15" ht="15.75" hidden="1" customHeight="1" x14ac:dyDescent="0.2">
      <c r="A4217" s="31" t="s">
        <v>14322</v>
      </c>
      <c r="B4217" s="1"/>
      <c r="C4217" s="1"/>
      <c r="D4217" s="1"/>
      <c r="E4217" s="1"/>
      <c r="F4217" s="1"/>
      <c r="G4217" s="1">
        <v>1</v>
      </c>
      <c r="H4217" s="1"/>
      <c r="I4217" s="1"/>
      <c r="J4217" s="1"/>
      <c r="K4217" s="1"/>
      <c r="L4217" s="1"/>
      <c r="M4217" s="1"/>
      <c r="N4217" s="1"/>
      <c r="O4217" s="1">
        <v>1</v>
      </c>
    </row>
    <row r="4218" spans="1:15" ht="15.75" hidden="1" customHeight="1" x14ac:dyDescent="0.2">
      <c r="A4218" s="31" t="s">
        <v>10890</v>
      </c>
      <c r="B4218" s="1"/>
      <c r="C4218" s="1"/>
      <c r="D4218" s="1"/>
      <c r="E4218" s="1"/>
      <c r="F4218" s="1">
        <v>1</v>
      </c>
      <c r="G4218" s="1"/>
      <c r="H4218" s="1"/>
      <c r="I4218" s="1"/>
      <c r="J4218" s="1"/>
      <c r="K4218" s="1"/>
      <c r="L4218" s="1"/>
      <c r="M4218" s="1"/>
      <c r="N4218" s="1"/>
      <c r="O4218" s="1">
        <v>1</v>
      </c>
    </row>
    <row r="4219" spans="1:15" ht="15.75" hidden="1" customHeight="1" x14ac:dyDescent="0.2">
      <c r="A4219" s="31" t="s">
        <v>14482</v>
      </c>
      <c r="B4219" s="1"/>
      <c r="C4219" s="1"/>
      <c r="D4219" s="1"/>
      <c r="E4219" s="1"/>
      <c r="F4219" s="1">
        <v>1</v>
      </c>
      <c r="G4219" s="1"/>
      <c r="H4219" s="1"/>
      <c r="I4219" s="1"/>
      <c r="J4219" s="1"/>
      <c r="K4219" s="1"/>
      <c r="L4219" s="1"/>
      <c r="M4219" s="1"/>
      <c r="N4219" s="1"/>
      <c r="O4219" s="1">
        <v>1</v>
      </c>
    </row>
    <row r="4220" spans="1:15" ht="15.75" hidden="1" customHeight="1" x14ac:dyDescent="0.2">
      <c r="A4220" s="31" t="s">
        <v>12334</v>
      </c>
      <c r="B4220" s="1">
        <v>1</v>
      </c>
      <c r="C4220" s="1"/>
      <c r="D4220" s="1"/>
      <c r="E4220" s="1"/>
      <c r="F4220" s="1"/>
      <c r="G4220" s="1"/>
      <c r="H4220" s="1"/>
      <c r="I4220" s="1"/>
      <c r="J4220" s="1"/>
      <c r="K4220" s="1"/>
      <c r="L4220" s="1"/>
      <c r="M4220" s="1"/>
      <c r="N4220" s="1"/>
      <c r="O4220" s="1">
        <v>1</v>
      </c>
    </row>
    <row r="4221" spans="1:15" ht="15.75" hidden="1" customHeight="1" x14ac:dyDescent="0.2">
      <c r="A4221" s="31" t="s">
        <v>13102</v>
      </c>
      <c r="B4221" s="1"/>
      <c r="C4221" s="1">
        <v>1</v>
      </c>
      <c r="D4221" s="1"/>
      <c r="E4221" s="1"/>
      <c r="F4221" s="1"/>
      <c r="G4221" s="1"/>
      <c r="H4221" s="1"/>
      <c r="I4221" s="1"/>
      <c r="J4221" s="1"/>
      <c r="K4221" s="1"/>
      <c r="L4221" s="1"/>
      <c r="M4221" s="1"/>
      <c r="N4221" s="1"/>
      <c r="O4221" s="1">
        <v>1</v>
      </c>
    </row>
    <row r="4222" spans="1:15" ht="15.75" hidden="1" customHeight="1" x14ac:dyDescent="0.2">
      <c r="A4222" s="31" t="s">
        <v>12594</v>
      </c>
      <c r="B4222" s="1"/>
      <c r="C4222" s="1"/>
      <c r="D4222" s="1"/>
      <c r="E4222" s="1"/>
      <c r="F4222" s="1"/>
      <c r="G4222" s="1"/>
      <c r="H4222" s="1">
        <v>1</v>
      </c>
      <c r="I4222" s="1"/>
      <c r="J4222" s="1"/>
      <c r="K4222" s="1"/>
      <c r="L4222" s="1"/>
      <c r="M4222" s="1"/>
      <c r="N4222" s="1"/>
      <c r="O4222" s="1">
        <v>1</v>
      </c>
    </row>
    <row r="4223" spans="1:15" ht="15.75" hidden="1" customHeight="1" x14ac:dyDescent="0.2">
      <c r="A4223" s="31" t="s">
        <v>12930</v>
      </c>
      <c r="B4223" s="1"/>
      <c r="C4223" s="1"/>
      <c r="D4223" s="1">
        <v>1</v>
      </c>
      <c r="E4223" s="1"/>
      <c r="F4223" s="1"/>
      <c r="G4223" s="1"/>
      <c r="H4223" s="1"/>
      <c r="I4223" s="1"/>
      <c r="J4223" s="1"/>
      <c r="K4223" s="1"/>
      <c r="L4223" s="1"/>
      <c r="M4223" s="1"/>
      <c r="N4223" s="1"/>
      <c r="O4223" s="1">
        <v>1</v>
      </c>
    </row>
    <row r="4224" spans="1:15" ht="15.75" hidden="1" customHeight="1" x14ac:dyDescent="0.2">
      <c r="A4224" s="31" t="s">
        <v>14518</v>
      </c>
      <c r="B4224" s="1"/>
      <c r="C4224" s="1"/>
      <c r="D4224" s="1"/>
      <c r="E4224" s="1"/>
      <c r="F4224" s="1">
        <v>1</v>
      </c>
      <c r="G4224" s="1"/>
      <c r="H4224" s="1"/>
      <c r="I4224" s="1"/>
      <c r="J4224" s="1"/>
      <c r="K4224" s="1"/>
      <c r="L4224" s="1"/>
      <c r="M4224" s="1"/>
      <c r="N4224" s="1"/>
      <c r="O4224" s="1">
        <v>1</v>
      </c>
    </row>
    <row r="4225" spans="1:15" ht="15.75" hidden="1" customHeight="1" x14ac:dyDescent="0.2">
      <c r="A4225" s="31" t="s">
        <v>10360</v>
      </c>
      <c r="B4225" s="1"/>
      <c r="C4225" s="1"/>
      <c r="D4225" s="1"/>
      <c r="E4225" s="1"/>
      <c r="F4225" s="1"/>
      <c r="G4225" s="1"/>
      <c r="H4225" s="1">
        <v>1</v>
      </c>
      <c r="I4225" s="1"/>
      <c r="J4225" s="1"/>
      <c r="K4225" s="1"/>
      <c r="L4225" s="1"/>
      <c r="M4225" s="1"/>
      <c r="N4225" s="1"/>
      <c r="O4225" s="1">
        <v>1</v>
      </c>
    </row>
    <row r="4226" spans="1:15" ht="15.75" hidden="1" customHeight="1" x14ac:dyDescent="0.2">
      <c r="A4226" s="31" t="s">
        <v>11587</v>
      </c>
      <c r="B4226" s="1">
        <v>1</v>
      </c>
      <c r="C4226" s="1"/>
      <c r="D4226" s="1"/>
      <c r="E4226" s="1"/>
      <c r="F4226" s="1"/>
      <c r="G4226" s="1"/>
      <c r="H4226" s="1"/>
      <c r="I4226" s="1"/>
      <c r="J4226" s="1"/>
      <c r="K4226" s="1"/>
      <c r="L4226" s="1"/>
      <c r="M4226" s="1"/>
      <c r="N4226" s="1"/>
      <c r="O4226" s="1">
        <v>1</v>
      </c>
    </row>
    <row r="4227" spans="1:15" ht="15.75" hidden="1" customHeight="1" x14ac:dyDescent="0.2">
      <c r="A4227" s="31" t="s">
        <v>12684</v>
      </c>
      <c r="B4227" s="1"/>
      <c r="C4227" s="1">
        <v>1</v>
      </c>
      <c r="D4227" s="1"/>
      <c r="E4227" s="1"/>
      <c r="F4227" s="1"/>
      <c r="G4227" s="1"/>
      <c r="H4227" s="1"/>
      <c r="I4227" s="1"/>
      <c r="J4227" s="1"/>
      <c r="K4227" s="1"/>
      <c r="L4227" s="1"/>
      <c r="M4227" s="1"/>
      <c r="N4227" s="1"/>
      <c r="O4227" s="1">
        <v>1</v>
      </c>
    </row>
    <row r="4228" spans="1:15" ht="15.75" hidden="1" customHeight="1" x14ac:dyDescent="0.2">
      <c r="A4228" s="31" t="s">
        <v>10861</v>
      </c>
      <c r="B4228" s="1">
        <v>1</v>
      </c>
      <c r="C4228" s="1"/>
      <c r="D4228" s="1"/>
      <c r="E4228" s="1"/>
      <c r="F4228" s="1"/>
      <c r="G4228" s="1"/>
      <c r="H4228" s="1"/>
      <c r="I4228" s="1"/>
      <c r="J4228" s="1"/>
      <c r="K4228" s="1"/>
      <c r="L4228" s="1"/>
      <c r="M4228" s="1"/>
      <c r="N4228" s="1"/>
      <c r="O4228" s="1">
        <v>1</v>
      </c>
    </row>
    <row r="4229" spans="1:15" ht="15.75" hidden="1" customHeight="1" x14ac:dyDescent="0.2">
      <c r="A4229" s="31" t="s">
        <v>10771</v>
      </c>
      <c r="B4229" s="1"/>
      <c r="C4229" s="1">
        <v>1</v>
      </c>
      <c r="D4229" s="1"/>
      <c r="E4229" s="1"/>
      <c r="F4229" s="1"/>
      <c r="G4229" s="1"/>
      <c r="H4229" s="1"/>
      <c r="I4229" s="1"/>
      <c r="J4229" s="1"/>
      <c r="K4229" s="1"/>
      <c r="L4229" s="1"/>
      <c r="M4229" s="1"/>
      <c r="N4229" s="1"/>
      <c r="O4229" s="1">
        <v>1</v>
      </c>
    </row>
    <row r="4230" spans="1:15" ht="15.75" hidden="1" customHeight="1" x14ac:dyDescent="0.2">
      <c r="A4230" s="31" t="s">
        <v>13123</v>
      </c>
      <c r="B4230" s="1">
        <v>1</v>
      </c>
      <c r="C4230" s="1"/>
      <c r="D4230" s="1"/>
      <c r="E4230" s="1"/>
      <c r="F4230" s="1"/>
      <c r="G4230" s="1"/>
      <c r="H4230" s="1"/>
      <c r="I4230" s="1"/>
      <c r="J4230" s="1"/>
      <c r="K4230" s="1"/>
      <c r="L4230" s="1"/>
      <c r="M4230" s="1"/>
      <c r="N4230" s="1"/>
      <c r="O4230" s="1">
        <v>1</v>
      </c>
    </row>
    <row r="4231" spans="1:15" ht="15.75" hidden="1" customHeight="1" x14ac:dyDescent="0.2">
      <c r="A4231" s="31" t="s">
        <v>14321</v>
      </c>
      <c r="B4231" s="1"/>
      <c r="C4231" s="1"/>
      <c r="D4231" s="1"/>
      <c r="E4231" s="1"/>
      <c r="F4231" s="1"/>
      <c r="G4231" s="1">
        <v>1</v>
      </c>
      <c r="H4231" s="1"/>
      <c r="I4231" s="1"/>
      <c r="J4231" s="1"/>
      <c r="K4231" s="1"/>
      <c r="L4231" s="1"/>
      <c r="M4231" s="1"/>
      <c r="N4231" s="1"/>
      <c r="O4231" s="1">
        <v>1</v>
      </c>
    </row>
    <row r="4232" spans="1:15" ht="15.75" hidden="1" customHeight="1" x14ac:dyDescent="0.2">
      <c r="A4232" s="31" t="s">
        <v>13126</v>
      </c>
      <c r="B4232" s="1">
        <v>1</v>
      </c>
      <c r="C4232" s="1"/>
      <c r="D4232" s="1"/>
      <c r="E4232" s="1"/>
      <c r="F4232" s="1"/>
      <c r="G4232" s="1"/>
      <c r="H4232" s="1"/>
      <c r="I4232" s="1"/>
      <c r="J4232" s="1"/>
      <c r="K4232" s="1"/>
      <c r="L4232" s="1"/>
      <c r="M4232" s="1"/>
      <c r="N4232" s="1"/>
      <c r="O4232" s="1">
        <v>1</v>
      </c>
    </row>
    <row r="4233" spans="1:15" ht="15.75" hidden="1" customHeight="1" x14ac:dyDescent="0.2">
      <c r="A4233" s="31" t="s">
        <v>14471</v>
      </c>
      <c r="B4233" s="1"/>
      <c r="C4233" s="1"/>
      <c r="D4233" s="1"/>
      <c r="E4233" s="1"/>
      <c r="F4233" s="1"/>
      <c r="G4233" s="1"/>
      <c r="H4233" s="1"/>
      <c r="I4233" s="1"/>
      <c r="J4233" s="1"/>
      <c r="K4233" s="1"/>
      <c r="L4233" s="1">
        <v>1</v>
      </c>
      <c r="M4233" s="1"/>
      <c r="N4233" s="1"/>
      <c r="O4233" s="1">
        <v>1</v>
      </c>
    </row>
    <row r="4234" spans="1:15" ht="15.75" hidden="1" customHeight="1" x14ac:dyDescent="0.2">
      <c r="A4234" s="31" t="s">
        <v>12079</v>
      </c>
      <c r="B4234" s="1">
        <v>1</v>
      </c>
      <c r="C4234" s="1"/>
      <c r="D4234" s="1"/>
      <c r="E4234" s="1"/>
      <c r="F4234" s="1"/>
      <c r="G4234" s="1"/>
      <c r="H4234" s="1"/>
      <c r="I4234" s="1"/>
      <c r="J4234" s="1"/>
      <c r="K4234" s="1"/>
      <c r="L4234" s="1"/>
      <c r="M4234" s="1"/>
      <c r="N4234" s="1"/>
      <c r="O4234" s="1">
        <v>1</v>
      </c>
    </row>
    <row r="4235" spans="1:15" ht="15.75" hidden="1" customHeight="1" x14ac:dyDescent="0.2">
      <c r="A4235" s="31" t="s">
        <v>11079</v>
      </c>
      <c r="B4235" s="1">
        <v>1</v>
      </c>
      <c r="C4235" s="1"/>
      <c r="D4235" s="1"/>
      <c r="E4235" s="1"/>
      <c r="F4235" s="1"/>
      <c r="G4235" s="1"/>
      <c r="H4235" s="1"/>
      <c r="I4235" s="1"/>
      <c r="J4235" s="1"/>
      <c r="K4235" s="1"/>
      <c r="L4235" s="1"/>
      <c r="M4235" s="1"/>
      <c r="N4235" s="1"/>
      <c r="O4235" s="1">
        <v>1</v>
      </c>
    </row>
    <row r="4236" spans="1:15" ht="15.75" hidden="1" customHeight="1" x14ac:dyDescent="0.2">
      <c r="A4236" s="31" t="s">
        <v>10752</v>
      </c>
      <c r="B4236" s="1">
        <v>1</v>
      </c>
      <c r="C4236" s="1"/>
      <c r="D4236" s="1"/>
      <c r="E4236" s="1"/>
      <c r="F4236" s="1"/>
      <c r="G4236" s="1"/>
      <c r="H4236" s="1"/>
      <c r="I4236" s="1"/>
      <c r="J4236" s="1"/>
      <c r="K4236" s="1"/>
      <c r="L4236" s="1"/>
      <c r="M4236" s="1"/>
      <c r="N4236" s="1"/>
      <c r="O4236" s="1">
        <v>1</v>
      </c>
    </row>
    <row r="4237" spans="1:15" ht="15.75" hidden="1" customHeight="1" x14ac:dyDescent="0.2">
      <c r="A4237" s="31" t="s">
        <v>14105</v>
      </c>
      <c r="B4237" s="1">
        <v>1</v>
      </c>
      <c r="C4237" s="1"/>
      <c r="D4237" s="1"/>
      <c r="E4237" s="1"/>
      <c r="F4237" s="1"/>
      <c r="G4237" s="1"/>
      <c r="H4237" s="1"/>
      <c r="I4237" s="1"/>
      <c r="J4237" s="1"/>
      <c r="K4237" s="1"/>
      <c r="L4237" s="1"/>
      <c r="M4237" s="1"/>
      <c r="N4237" s="1"/>
      <c r="O4237" s="1">
        <v>1</v>
      </c>
    </row>
    <row r="4238" spans="1:15" ht="15.75" hidden="1" customHeight="1" x14ac:dyDescent="0.2">
      <c r="A4238" s="31" t="s">
        <v>13144</v>
      </c>
      <c r="B4238" s="1"/>
      <c r="C4238" s="1">
        <v>1</v>
      </c>
      <c r="D4238" s="1"/>
      <c r="E4238" s="1"/>
      <c r="F4238" s="1"/>
      <c r="G4238" s="1"/>
      <c r="H4238" s="1"/>
      <c r="I4238" s="1"/>
      <c r="J4238" s="1"/>
      <c r="K4238" s="1"/>
      <c r="L4238" s="1"/>
      <c r="M4238" s="1"/>
      <c r="N4238" s="1"/>
      <c r="O4238" s="1">
        <v>1</v>
      </c>
    </row>
    <row r="4239" spans="1:15" ht="15.75" hidden="1" customHeight="1" x14ac:dyDescent="0.2">
      <c r="A4239" s="31" t="s">
        <v>13847</v>
      </c>
      <c r="B4239" s="1"/>
      <c r="C4239" s="1">
        <v>1</v>
      </c>
      <c r="D4239" s="1"/>
      <c r="E4239" s="1"/>
      <c r="F4239" s="1"/>
      <c r="G4239" s="1"/>
      <c r="H4239" s="1"/>
      <c r="I4239" s="1"/>
      <c r="J4239" s="1"/>
      <c r="K4239" s="1"/>
      <c r="L4239" s="1"/>
      <c r="M4239" s="1"/>
      <c r="N4239" s="1"/>
      <c r="O4239" s="1">
        <v>1</v>
      </c>
    </row>
    <row r="4240" spans="1:15" ht="15.75" hidden="1" customHeight="1" x14ac:dyDescent="0.2">
      <c r="A4240" s="31" t="s">
        <v>14775</v>
      </c>
      <c r="B4240" s="1"/>
      <c r="C4240" s="1">
        <v>1</v>
      </c>
      <c r="D4240" s="1"/>
      <c r="E4240" s="1"/>
      <c r="F4240" s="1"/>
      <c r="G4240" s="1"/>
      <c r="H4240" s="1"/>
      <c r="I4240" s="1"/>
      <c r="J4240" s="1"/>
      <c r="K4240" s="1"/>
      <c r="L4240" s="1"/>
      <c r="M4240" s="1"/>
      <c r="N4240" s="1"/>
      <c r="O4240" s="1">
        <v>1</v>
      </c>
    </row>
    <row r="4241" spans="1:15" ht="15.75" hidden="1" customHeight="1" x14ac:dyDescent="0.2">
      <c r="A4241" s="31" t="s">
        <v>14358</v>
      </c>
      <c r="B4241" s="1"/>
      <c r="C4241" s="1"/>
      <c r="D4241" s="1"/>
      <c r="E4241" s="1"/>
      <c r="F4241" s="1"/>
      <c r="G4241" s="1"/>
      <c r="H4241" s="1"/>
      <c r="I4241" s="1"/>
      <c r="J4241" s="1">
        <v>1</v>
      </c>
      <c r="K4241" s="1"/>
      <c r="L4241" s="1"/>
      <c r="M4241" s="1"/>
      <c r="N4241" s="1"/>
      <c r="O4241" s="1">
        <v>1</v>
      </c>
    </row>
    <row r="4242" spans="1:15" ht="15.75" hidden="1" customHeight="1" x14ac:dyDescent="0.2">
      <c r="A4242" s="31" t="s">
        <v>14170</v>
      </c>
      <c r="B4242" s="1"/>
      <c r="C4242" s="1"/>
      <c r="D4242" s="1"/>
      <c r="E4242" s="1"/>
      <c r="F4242" s="1"/>
      <c r="G4242" s="1"/>
      <c r="H4242" s="1"/>
      <c r="I4242" s="1"/>
      <c r="J4242" s="1"/>
      <c r="K4242" s="1"/>
      <c r="L4242" s="1"/>
      <c r="M4242" s="1"/>
      <c r="N4242" s="1">
        <v>1</v>
      </c>
      <c r="O4242" s="1">
        <v>1</v>
      </c>
    </row>
    <row r="4243" spans="1:15" ht="15.75" hidden="1" customHeight="1" x14ac:dyDescent="0.2">
      <c r="A4243" s="31" t="s">
        <v>11310</v>
      </c>
      <c r="B4243" s="1">
        <v>1</v>
      </c>
      <c r="C4243" s="1"/>
      <c r="D4243" s="1"/>
      <c r="E4243" s="1"/>
      <c r="F4243" s="1"/>
      <c r="G4243" s="1"/>
      <c r="H4243" s="1"/>
      <c r="I4243" s="1"/>
      <c r="J4243" s="1"/>
      <c r="K4243" s="1"/>
      <c r="L4243" s="1"/>
      <c r="M4243" s="1"/>
      <c r="N4243" s="1"/>
      <c r="O4243" s="1">
        <v>1</v>
      </c>
    </row>
    <row r="4244" spans="1:15" ht="15.75" hidden="1" customHeight="1" x14ac:dyDescent="0.2">
      <c r="A4244" s="31" t="s">
        <v>12125</v>
      </c>
      <c r="B4244" s="1"/>
      <c r="C4244" s="1"/>
      <c r="D4244" s="1"/>
      <c r="E4244" s="1"/>
      <c r="F4244" s="1"/>
      <c r="G4244" s="1"/>
      <c r="H4244" s="1"/>
      <c r="I4244" s="1"/>
      <c r="J4244" s="1"/>
      <c r="K4244" s="1"/>
      <c r="L4244" s="1"/>
      <c r="M4244" s="1">
        <v>1</v>
      </c>
      <c r="N4244" s="1"/>
      <c r="O4244" s="1">
        <v>1</v>
      </c>
    </row>
    <row r="4245" spans="1:15" ht="15.75" hidden="1" customHeight="1" x14ac:dyDescent="0.2">
      <c r="A4245" s="31" t="s">
        <v>14705</v>
      </c>
      <c r="B4245" s="1"/>
      <c r="C4245" s="1"/>
      <c r="D4245" s="1"/>
      <c r="E4245" s="1"/>
      <c r="F4245" s="1"/>
      <c r="G4245" s="1"/>
      <c r="H4245" s="1"/>
      <c r="I4245" s="1"/>
      <c r="J4245" s="1"/>
      <c r="K4245" s="1"/>
      <c r="L4245" s="1"/>
      <c r="M4245" s="1"/>
      <c r="N4245" s="1">
        <v>1</v>
      </c>
      <c r="O4245" s="1">
        <v>1</v>
      </c>
    </row>
    <row r="4246" spans="1:15" ht="15.75" hidden="1" customHeight="1" x14ac:dyDescent="0.2">
      <c r="A4246" s="31" t="s">
        <v>14722</v>
      </c>
      <c r="B4246" s="1"/>
      <c r="C4246" s="1">
        <v>1</v>
      </c>
      <c r="D4246" s="1"/>
      <c r="E4246" s="1"/>
      <c r="F4246" s="1"/>
      <c r="G4246" s="1"/>
      <c r="H4246" s="1"/>
      <c r="I4246" s="1"/>
      <c r="J4246" s="1"/>
      <c r="K4246" s="1"/>
      <c r="L4246" s="1"/>
      <c r="M4246" s="1"/>
      <c r="N4246" s="1"/>
      <c r="O4246" s="1">
        <v>1</v>
      </c>
    </row>
    <row r="4247" spans="1:15" ht="15.75" hidden="1" customHeight="1" x14ac:dyDescent="0.2">
      <c r="A4247" s="31" t="s">
        <v>10967</v>
      </c>
      <c r="B4247" s="1"/>
      <c r="C4247" s="1"/>
      <c r="D4247" s="1"/>
      <c r="E4247" s="1"/>
      <c r="F4247" s="1">
        <v>1</v>
      </c>
      <c r="G4247" s="1"/>
      <c r="H4247" s="1"/>
      <c r="I4247" s="1"/>
      <c r="J4247" s="1"/>
      <c r="K4247" s="1"/>
      <c r="L4247" s="1"/>
      <c r="M4247" s="1"/>
      <c r="N4247" s="1"/>
      <c r="O4247" s="1">
        <v>1</v>
      </c>
    </row>
    <row r="4248" spans="1:15" ht="15.75" hidden="1" customHeight="1" x14ac:dyDescent="0.2">
      <c r="A4248" s="31" t="s">
        <v>13522</v>
      </c>
      <c r="B4248" s="1"/>
      <c r="C4248" s="1">
        <v>1</v>
      </c>
      <c r="D4248" s="1"/>
      <c r="E4248" s="1"/>
      <c r="F4248" s="1"/>
      <c r="G4248" s="1"/>
      <c r="H4248" s="1"/>
      <c r="I4248" s="1"/>
      <c r="J4248" s="1"/>
      <c r="K4248" s="1"/>
      <c r="L4248" s="1"/>
      <c r="M4248" s="1"/>
      <c r="N4248" s="1"/>
      <c r="O4248" s="1">
        <v>1</v>
      </c>
    </row>
    <row r="4249" spans="1:15" ht="15.75" hidden="1" customHeight="1" x14ac:dyDescent="0.2">
      <c r="A4249" s="31" t="s">
        <v>13228</v>
      </c>
      <c r="B4249" s="1"/>
      <c r="C4249" s="1"/>
      <c r="D4249" s="1"/>
      <c r="E4249" s="1"/>
      <c r="F4249" s="1"/>
      <c r="G4249" s="1"/>
      <c r="H4249" s="1"/>
      <c r="I4249" s="1">
        <v>1</v>
      </c>
      <c r="J4249" s="1"/>
      <c r="K4249" s="1"/>
      <c r="L4249" s="1"/>
      <c r="M4249" s="1"/>
      <c r="N4249" s="1"/>
      <c r="O4249" s="1">
        <v>1</v>
      </c>
    </row>
    <row r="4250" spans="1:15" ht="15.75" hidden="1" customHeight="1" x14ac:dyDescent="0.2">
      <c r="A4250" s="31" t="s">
        <v>14121</v>
      </c>
      <c r="B4250" s="1"/>
      <c r="C4250" s="1"/>
      <c r="D4250" s="1"/>
      <c r="E4250" s="1">
        <v>1</v>
      </c>
      <c r="F4250" s="1"/>
      <c r="G4250" s="1"/>
      <c r="H4250" s="1"/>
      <c r="I4250" s="1"/>
      <c r="J4250" s="1"/>
      <c r="K4250" s="1"/>
      <c r="L4250" s="1"/>
      <c r="M4250" s="1"/>
      <c r="N4250" s="1"/>
      <c r="O4250" s="1">
        <v>1</v>
      </c>
    </row>
    <row r="4251" spans="1:15" ht="15.75" hidden="1" customHeight="1" x14ac:dyDescent="0.2">
      <c r="A4251" s="31" t="s">
        <v>4399</v>
      </c>
      <c r="B4251" s="1">
        <v>2527</v>
      </c>
      <c r="C4251" s="1">
        <v>1307</v>
      </c>
      <c r="D4251" s="1">
        <v>871</v>
      </c>
      <c r="E4251" s="1">
        <v>463</v>
      </c>
      <c r="F4251" s="1">
        <v>406</v>
      </c>
      <c r="G4251" s="1">
        <v>402</v>
      </c>
      <c r="H4251" s="1">
        <v>330</v>
      </c>
      <c r="I4251" s="1">
        <v>253</v>
      </c>
      <c r="J4251" s="1">
        <v>250</v>
      </c>
      <c r="K4251" s="1">
        <v>211</v>
      </c>
      <c r="L4251" s="1">
        <v>170</v>
      </c>
      <c r="M4251" s="1">
        <v>136</v>
      </c>
      <c r="N4251" s="1">
        <v>113</v>
      </c>
      <c r="O4251" s="1">
        <v>7439</v>
      </c>
    </row>
  </sheetData>
  <pageMargins left="0.7" right="0.7" top="0.75" bottom="0.75" header="0" footer="0"/>
  <pageSetup orientation="landscape"/>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548135"/>
  </sheetPr>
  <dimension ref="A1:D7440"/>
  <sheetViews>
    <sheetView workbookViewId="0"/>
  </sheetViews>
  <sheetFormatPr baseColWidth="10" defaultColWidth="12.6640625" defaultRowHeight="15" customHeight="1" x14ac:dyDescent="0.15"/>
  <cols>
    <col min="1" max="1" width="33.5" customWidth="1"/>
    <col min="2" max="2" width="25.1640625" customWidth="1"/>
    <col min="3" max="6" width="7.6640625" customWidth="1"/>
  </cols>
  <sheetData>
    <row r="1" spans="1:4" x14ac:dyDescent="0.2">
      <c r="B1" s="6" t="s">
        <v>7617</v>
      </c>
      <c r="C1" s="6" t="b">
        <f t="shared" ref="C1:C222" si="0">COUNTIF(A:A,B1)&gt;0</f>
        <v>1</v>
      </c>
      <c r="D1" s="6">
        <f>COUNTIF(C:C, TRUE)</f>
        <v>44</v>
      </c>
    </row>
    <row r="2" spans="1:4" x14ac:dyDescent="0.2">
      <c r="A2" s="6" t="s">
        <v>14834</v>
      </c>
      <c r="B2" s="6" t="s">
        <v>7619</v>
      </c>
      <c r="C2" s="6" t="b">
        <f t="shared" si="0"/>
        <v>0</v>
      </c>
    </row>
    <row r="3" spans="1:4" x14ac:dyDescent="0.2">
      <c r="A3" s="6" t="s">
        <v>14835</v>
      </c>
      <c r="B3" s="6" t="s">
        <v>7621</v>
      </c>
      <c r="C3" s="6" t="b">
        <f t="shared" si="0"/>
        <v>0</v>
      </c>
    </row>
    <row r="4" spans="1:4" x14ac:dyDescent="0.2">
      <c r="A4" s="6" t="s">
        <v>14836</v>
      </c>
      <c r="B4" s="6" t="s">
        <v>7623</v>
      </c>
      <c r="C4" s="6" t="b">
        <f t="shared" si="0"/>
        <v>0</v>
      </c>
    </row>
    <row r="5" spans="1:4" x14ac:dyDescent="0.2">
      <c r="A5" s="6" t="s">
        <v>7634</v>
      </c>
      <c r="B5" s="6" t="s">
        <v>7625</v>
      </c>
      <c r="C5" s="6" t="b">
        <f t="shared" si="0"/>
        <v>0</v>
      </c>
    </row>
    <row r="6" spans="1:4" x14ac:dyDescent="0.2">
      <c r="A6" s="6" t="s">
        <v>14837</v>
      </c>
      <c r="B6" s="6" t="s">
        <v>7627</v>
      </c>
      <c r="C6" s="6" t="b">
        <f t="shared" si="0"/>
        <v>0</v>
      </c>
    </row>
    <row r="7" spans="1:4" x14ac:dyDescent="0.2">
      <c r="A7" s="6" t="s">
        <v>7640</v>
      </c>
      <c r="B7" s="6" t="s">
        <v>7628</v>
      </c>
      <c r="C7" s="6" t="b">
        <f t="shared" si="0"/>
        <v>0</v>
      </c>
    </row>
    <row r="8" spans="1:4" x14ac:dyDescent="0.2">
      <c r="A8" s="6" t="s">
        <v>7642</v>
      </c>
      <c r="B8" s="6" t="s">
        <v>7630</v>
      </c>
      <c r="C8" s="6" t="b">
        <f t="shared" si="0"/>
        <v>0</v>
      </c>
    </row>
    <row r="9" spans="1:4" x14ac:dyDescent="0.2">
      <c r="A9" s="6" t="s">
        <v>14838</v>
      </c>
      <c r="B9" s="6" t="s">
        <v>7631</v>
      </c>
      <c r="C9" s="6" t="b">
        <f t="shared" si="0"/>
        <v>0</v>
      </c>
    </row>
    <row r="10" spans="1:4" x14ac:dyDescent="0.2">
      <c r="A10" s="6" t="s">
        <v>14839</v>
      </c>
      <c r="B10" s="6" t="s">
        <v>7633</v>
      </c>
      <c r="C10" s="6" t="b">
        <f t="shared" si="0"/>
        <v>0</v>
      </c>
    </row>
    <row r="11" spans="1:4" x14ac:dyDescent="0.2">
      <c r="A11" s="6" t="s">
        <v>14840</v>
      </c>
      <c r="B11" s="6" t="s">
        <v>7635</v>
      </c>
      <c r="C11" s="6" t="b">
        <f t="shared" si="0"/>
        <v>0</v>
      </c>
    </row>
    <row r="12" spans="1:4" x14ac:dyDescent="0.2">
      <c r="A12" s="6" t="s">
        <v>7652</v>
      </c>
      <c r="B12" s="6" t="s">
        <v>7637</v>
      </c>
      <c r="C12" s="6" t="b">
        <f t="shared" si="0"/>
        <v>0</v>
      </c>
    </row>
    <row r="13" spans="1:4" x14ac:dyDescent="0.2">
      <c r="A13" s="6" t="s">
        <v>14841</v>
      </c>
      <c r="B13" s="6" t="s">
        <v>7639</v>
      </c>
      <c r="C13" s="6" t="b">
        <f t="shared" si="0"/>
        <v>0</v>
      </c>
    </row>
    <row r="14" spans="1:4" x14ac:dyDescent="0.2">
      <c r="A14" s="6" t="s">
        <v>7490</v>
      </c>
      <c r="B14" s="6" t="s">
        <v>7641</v>
      </c>
      <c r="C14" s="6" t="b">
        <f t="shared" si="0"/>
        <v>0</v>
      </c>
    </row>
    <row r="15" spans="1:4" x14ac:dyDescent="0.2">
      <c r="A15" s="6" t="s">
        <v>7655</v>
      </c>
      <c r="B15" s="6" t="s">
        <v>7643</v>
      </c>
      <c r="C15" s="6" t="b">
        <f t="shared" si="0"/>
        <v>0</v>
      </c>
    </row>
    <row r="16" spans="1:4" x14ac:dyDescent="0.2">
      <c r="A16" s="6" t="s">
        <v>7657</v>
      </c>
      <c r="B16" s="6" t="s">
        <v>7645</v>
      </c>
      <c r="C16" s="6" t="b">
        <f t="shared" si="0"/>
        <v>0</v>
      </c>
    </row>
    <row r="17" spans="1:3" x14ac:dyDescent="0.2">
      <c r="A17" s="6" t="s">
        <v>7659</v>
      </c>
      <c r="B17" s="6" t="s">
        <v>7647</v>
      </c>
      <c r="C17" s="6" t="b">
        <f t="shared" si="0"/>
        <v>1</v>
      </c>
    </row>
    <row r="18" spans="1:3" x14ac:dyDescent="0.2">
      <c r="A18" s="6" t="s">
        <v>7617</v>
      </c>
      <c r="B18" s="6" t="s">
        <v>7648</v>
      </c>
      <c r="C18" s="6" t="b">
        <f t="shared" si="0"/>
        <v>1</v>
      </c>
    </row>
    <row r="19" spans="1:3" x14ac:dyDescent="0.2">
      <c r="A19" s="6" t="s">
        <v>7662</v>
      </c>
      <c r="B19" s="6" t="s">
        <v>7649</v>
      </c>
      <c r="C19" s="6" t="b">
        <f t="shared" si="0"/>
        <v>1</v>
      </c>
    </row>
    <row r="20" spans="1:3" x14ac:dyDescent="0.2">
      <c r="A20" s="6" t="s">
        <v>14842</v>
      </c>
      <c r="B20" s="6" t="s">
        <v>7650</v>
      </c>
      <c r="C20" s="6" t="b">
        <f t="shared" si="0"/>
        <v>0</v>
      </c>
    </row>
    <row r="21" spans="1:3" ht="15.75" customHeight="1" x14ac:dyDescent="0.2">
      <c r="A21" s="6" t="s">
        <v>14843</v>
      </c>
      <c r="B21" s="6" t="s">
        <v>7651</v>
      </c>
      <c r="C21" s="6" t="b">
        <f t="shared" si="0"/>
        <v>0</v>
      </c>
    </row>
    <row r="22" spans="1:3" ht="15.75" customHeight="1" x14ac:dyDescent="0.2">
      <c r="A22" s="6" t="s">
        <v>14844</v>
      </c>
      <c r="B22" s="6" t="s">
        <v>7641</v>
      </c>
      <c r="C22" s="6" t="b">
        <f t="shared" si="0"/>
        <v>0</v>
      </c>
    </row>
    <row r="23" spans="1:3" ht="15.75" customHeight="1" x14ac:dyDescent="0.2">
      <c r="A23" s="6" t="s">
        <v>14845</v>
      </c>
      <c r="B23" s="6" t="s">
        <v>7637</v>
      </c>
      <c r="C23" s="6" t="b">
        <f t="shared" si="0"/>
        <v>0</v>
      </c>
    </row>
    <row r="24" spans="1:3" ht="15.75" customHeight="1" x14ac:dyDescent="0.2">
      <c r="A24" s="6" t="s">
        <v>14846</v>
      </c>
      <c r="B24" s="6" t="s">
        <v>7639</v>
      </c>
      <c r="C24" s="6" t="b">
        <f t="shared" si="0"/>
        <v>0</v>
      </c>
    </row>
    <row r="25" spans="1:3" ht="15.75" customHeight="1" x14ac:dyDescent="0.2">
      <c r="A25" s="6" t="s">
        <v>4451</v>
      </c>
      <c r="B25" s="6" t="s">
        <v>7654</v>
      </c>
      <c r="C25" s="6" t="b">
        <f t="shared" si="0"/>
        <v>0</v>
      </c>
    </row>
    <row r="26" spans="1:3" ht="15.75" customHeight="1" x14ac:dyDescent="0.2">
      <c r="A26" s="6" t="s">
        <v>7691</v>
      </c>
      <c r="B26" s="6" t="s">
        <v>7656</v>
      </c>
      <c r="C26" s="6" t="b">
        <f t="shared" si="0"/>
        <v>0</v>
      </c>
    </row>
    <row r="27" spans="1:3" ht="15.75" customHeight="1" x14ac:dyDescent="0.2">
      <c r="A27" s="6" t="s">
        <v>14847</v>
      </c>
      <c r="B27" s="6" t="s">
        <v>7658</v>
      </c>
      <c r="C27" s="6" t="b">
        <f t="shared" si="0"/>
        <v>1</v>
      </c>
    </row>
    <row r="28" spans="1:3" ht="15.75" customHeight="1" x14ac:dyDescent="0.2">
      <c r="A28" s="6" t="s">
        <v>14848</v>
      </c>
      <c r="B28" s="6" t="s">
        <v>7660</v>
      </c>
      <c r="C28" s="6" t="b">
        <f t="shared" si="0"/>
        <v>0</v>
      </c>
    </row>
    <row r="29" spans="1:3" ht="15.75" customHeight="1" x14ac:dyDescent="0.2">
      <c r="A29" s="6" t="s">
        <v>14849</v>
      </c>
      <c r="B29" s="6" t="s">
        <v>7661</v>
      </c>
      <c r="C29" s="6" t="b">
        <f t="shared" si="0"/>
        <v>0</v>
      </c>
    </row>
    <row r="30" spans="1:3" ht="15.75" customHeight="1" x14ac:dyDescent="0.2">
      <c r="A30" s="6" t="s">
        <v>7703</v>
      </c>
      <c r="B30" s="6" t="s">
        <v>7663</v>
      </c>
      <c r="C30" s="6" t="b">
        <f t="shared" si="0"/>
        <v>0</v>
      </c>
    </row>
    <row r="31" spans="1:3" ht="15.75" customHeight="1" x14ac:dyDescent="0.2">
      <c r="A31" s="6" t="s">
        <v>14850</v>
      </c>
      <c r="B31" s="6" t="s">
        <v>7665</v>
      </c>
      <c r="C31" s="6" t="b">
        <f t="shared" si="0"/>
        <v>0</v>
      </c>
    </row>
    <row r="32" spans="1:3" ht="15.75" customHeight="1" x14ac:dyDescent="0.2">
      <c r="A32" s="6" t="s">
        <v>7708</v>
      </c>
      <c r="B32" s="6" t="s">
        <v>7667</v>
      </c>
      <c r="C32" s="6" t="b">
        <f t="shared" si="0"/>
        <v>0</v>
      </c>
    </row>
    <row r="33" spans="1:3" ht="15.75" customHeight="1" x14ac:dyDescent="0.2">
      <c r="A33" s="6" t="s">
        <v>14851</v>
      </c>
      <c r="B33" s="6" t="s">
        <v>7669</v>
      </c>
      <c r="C33" s="6" t="b">
        <f t="shared" si="0"/>
        <v>0</v>
      </c>
    </row>
    <row r="34" spans="1:3" ht="15.75" customHeight="1" x14ac:dyDescent="0.2">
      <c r="A34" s="6" t="s">
        <v>14852</v>
      </c>
      <c r="B34" s="6" t="s">
        <v>7671</v>
      </c>
      <c r="C34" s="6" t="b">
        <f t="shared" si="0"/>
        <v>0</v>
      </c>
    </row>
    <row r="35" spans="1:3" ht="15.75" customHeight="1" x14ac:dyDescent="0.2">
      <c r="A35" s="6" t="s">
        <v>14853</v>
      </c>
      <c r="B35" s="6" t="s">
        <v>7673</v>
      </c>
      <c r="C35" s="6" t="b">
        <f t="shared" si="0"/>
        <v>0</v>
      </c>
    </row>
    <row r="36" spans="1:3" ht="15.75" customHeight="1" x14ac:dyDescent="0.2">
      <c r="A36" s="6" t="s">
        <v>14854</v>
      </c>
      <c r="B36" s="6" t="s">
        <v>7675</v>
      </c>
      <c r="C36" s="6" t="b">
        <f t="shared" si="0"/>
        <v>0</v>
      </c>
    </row>
    <row r="37" spans="1:3" ht="15.75" customHeight="1" x14ac:dyDescent="0.2">
      <c r="A37" s="6" t="s">
        <v>4470</v>
      </c>
      <c r="B37" s="6" t="s">
        <v>7676</v>
      </c>
      <c r="C37" s="6" t="b">
        <f t="shared" si="0"/>
        <v>0</v>
      </c>
    </row>
    <row r="38" spans="1:3" ht="15.75" customHeight="1" x14ac:dyDescent="0.2">
      <c r="A38" s="6" t="s">
        <v>7725</v>
      </c>
      <c r="B38" s="6" t="s">
        <v>7678</v>
      </c>
      <c r="C38" s="6" t="b">
        <f t="shared" si="0"/>
        <v>0</v>
      </c>
    </row>
    <row r="39" spans="1:3" ht="15.75" customHeight="1" x14ac:dyDescent="0.2">
      <c r="A39" s="6" t="s">
        <v>14855</v>
      </c>
      <c r="B39" s="6" t="s">
        <v>7680</v>
      </c>
      <c r="C39" s="6" t="b">
        <f t="shared" si="0"/>
        <v>1</v>
      </c>
    </row>
    <row r="40" spans="1:3" ht="15.75" customHeight="1" x14ac:dyDescent="0.2">
      <c r="A40" s="6" t="s">
        <v>7731</v>
      </c>
      <c r="B40" s="6" t="s">
        <v>7682</v>
      </c>
      <c r="C40" s="6" t="b">
        <f t="shared" si="0"/>
        <v>1</v>
      </c>
    </row>
    <row r="41" spans="1:3" ht="15.75" customHeight="1" x14ac:dyDescent="0.2">
      <c r="A41" s="6" t="s">
        <v>14856</v>
      </c>
      <c r="B41" s="6" t="s">
        <v>7684</v>
      </c>
      <c r="C41" s="6" t="b">
        <f t="shared" si="0"/>
        <v>0</v>
      </c>
    </row>
    <row r="42" spans="1:3" ht="15.75" customHeight="1" x14ac:dyDescent="0.2">
      <c r="A42" s="6" t="s">
        <v>14857</v>
      </c>
      <c r="B42" s="6" t="s">
        <v>7685</v>
      </c>
      <c r="C42" s="6" t="b">
        <f t="shared" si="0"/>
        <v>0</v>
      </c>
    </row>
    <row r="43" spans="1:3" ht="15.75" customHeight="1" x14ac:dyDescent="0.2">
      <c r="A43" s="6" t="s">
        <v>4619</v>
      </c>
      <c r="B43" s="6" t="s">
        <v>7686</v>
      </c>
      <c r="C43" s="6" t="b">
        <f t="shared" si="0"/>
        <v>0</v>
      </c>
    </row>
    <row r="44" spans="1:3" ht="15.75" customHeight="1" x14ac:dyDescent="0.2">
      <c r="A44" s="6" t="s">
        <v>7741</v>
      </c>
      <c r="B44" s="6" t="s">
        <v>7688</v>
      </c>
      <c r="C44" s="6" t="b">
        <f t="shared" si="0"/>
        <v>0</v>
      </c>
    </row>
    <row r="45" spans="1:3" ht="15.75" customHeight="1" x14ac:dyDescent="0.2">
      <c r="A45" s="6" t="s">
        <v>14858</v>
      </c>
      <c r="B45" s="6" t="s">
        <v>7678</v>
      </c>
      <c r="C45" s="6" t="b">
        <f t="shared" si="0"/>
        <v>0</v>
      </c>
    </row>
    <row r="46" spans="1:3" ht="15.75" customHeight="1" x14ac:dyDescent="0.2">
      <c r="A46" s="6" t="s">
        <v>14859</v>
      </c>
      <c r="B46" s="6" t="s">
        <v>7690</v>
      </c>
      <c r="C46" s="6" t="b">
        <f t="shared" si="0"/>
        <v>0</v>
      </c>
    </row>
    <row r="47" spans="1:3" ht="15.75" customHeight="1" x14ac:dyDescent="0.2">
      <c r="A47" s="6" t="s">
        <v>14860</v>
      </c>
      <c r="B47" s="6" t="s">
        <v>7692</v>
      </c>
      <c r="C47" s="6" t="b">
        <f t="shared" si="0"/>
        <v>0</v>
      </c>
    </row>
    <row r="48" spans="1:3" ht="15.75" customHeight="1" x14ac:dyDescent="0.2">
      <c r="A48" s="6" t="s">
        <v>7761</v>
      </c>
      <c r="B48" s="6" t="s">
        <v>7694</v>
      </c>
      <c r="C48" s="6" t="b">
        <f t="shared" si="0"/>
        <v>0</v>
      </c>
    </row>
    <row r="49" spans="1:3" ht="15.75" customHeight="1" x14ac:dyDescent="0.2">
      <c r="A49" s="6" t="s">
        <v>14861</v>
      </c>
      <c r="B49" s="6" t="s">
        <v>7696</v>
      </c>
      <c r="C49" s="6" t="b">
        <f t="shared" si="0"/>
        <v>0</v>
      </c>
    </row>
    <row r="50" spans="1:3" ht="15.75" customHeight="1" x14ac:dyDescent="0.2">
      <c r="A50" s="6" t="s">
        <v>14862</v>
      </c>
      <c r="B50" s="6" t="s">
        <v>7666</v>
      </c>
      <c r="C50" s="6" t="b">
        <f t="shared" si="0"/>
        <v>1</v>
      </c>
    </row>
    <row r="51" spans="1:3" ht="15.75" customHeight="1" x14ac:dyDescent="0.2">
      <c r="A51" s="6" t="s">
        <v>14863</v>
      </c>
      <c r="B51" s="6" t="s">
        <v>7699</v>
      </c>
      <c r="C51" s="6" t="b">
        <f t="shared" si="0"/>
        <v>0</v>
      </c>
    </row>
    <row r="52" spans="1:3" ht="15.75" customHeight="1" x14ac:dyDescent="0.2">
      <c r="A52" s="6" t="s">
        <v>14864</v>
      </c>
      <c r="B52" s="6" t="s">
        <v>7700</v>
      </c>
      <c r="C52" s="6" t="b">
        <f t="shared" si="0"/>
        <v>0</v>
      </c>
    </row>
    <row r="53" spans="1:3" ht="15.75" customHeight="1" x14ac:dyDescent="0.2">
      <c r="A53" s="6" t="s">
        <v>14865</v>
      </c>
      <c r="B53" s="6" t="s">
        <v>7702</v>
      </c>
      <c r="C53" s="6" t="b">
        <f t="shared" si="0"/>
        <v>1</v>
      </c>
    </row>
    <row r="54" spans="1:3" ht="15.75" customHeight="1" x14ac:dyDescent="0.2">
      <c r="A54" s="6" t="s">
        <v>7778</v>
      </c>
      <c r="B54" s="6" t="s">
        <v>7704</v>
      </c>
      <c r="C54" s="6" t="b">
        <f t="shared" si="0"/>
        <v>0</v>
      </c>
    </row>
    <row r="55" spans="1:3" ht="15.75" customHeight="1" x14ac:dyDescent="0.2">
      <c r="A55" s="6" t="s">
        <v>7780</v>
      </c>
      <c r="B55" s="6" t="s">
        <v>7706</v>
      </c>
      <c r="C55" s="6" t="b">
        <f t="shared" si="0"/>
        <v>0</v>
      </c>
    </row>
    <row r="56" spans="1:3" ht="15.75" customHeight="1" x14ac:dyDescent="0.2">
      <c r="A56" s="6" t="s">
        <v>14866</v>
      </c>
      <c r="B56" s="6" t="s">
        <v>7641</v>
      </c>
      <c r="C56" s="6" t="b">
        <f t="shared" si="0"/>
        <v>0</v>
      </c>
    </row>
    <row r="57" spans="1:3" ht="15.75" customHeight="1" x14ac:dyDescent="0.2">
      <c r="A57" s="6" t="s">
        <v>7787</v>
      </c>
      <c r="B57" s="6" t="s">
        <v>7709</v>
      </c>
      <c r="C57" s="6" t="b">
        <f t="shared" si="0"/>
        <v>0</v>
      </c>
    </row>
    <row r="58" spans="1:3" ht="15.75" customHeight="1" x14ac:dyDescent="0.2">
      <c r="A58" s="6" t="s">
        <v>4508</v>
      </c>
      <c r="B58" s="6" t="s">
        <v>7711</v>
      </c>
      <c r="C58" s="6" t="b">
        <f t="shared" si="0"/>
        <v>0</v>
      </c>
    </row>
    <row r="59" spans="1:3" ht="15.75" customHeight="1" x14ac:dyDescent="0.2">
      <c r="A59" s="6" t="s">
        <v>7790</v>
      </c>
      <c r="B59" s="6" t="s">
        <v>7713</v>
      </c>
      <c r="C59" s="6" t="b">
        <f t="shared" si="0"/>
        <v>0</v>
      </c>
    </row>
    <row r="60" spans="1:3" ht="15.75" customHeight="1" x14ac:dyDescent="0.2">
      <c r="A60" s="6" t="s">
        <v>7791</v>
      </c>
      <c r="B60" s="6" t="s">
        <v>7715</v>
      </c>
      <c r="C60" s="6" t="b">
        <f t="shared" si="0"/>
        <v>0</v>
      </c>
    </row>
    <row r="61" spans="1:3" ht="15.75" customHeight="1" x14ac:dyDescent="0.2">
      <c r="A61" s="6" t="s">
        <v>7793</v>
      </c>
      <c r="B61" s="6" t="s">
        <v>7717</v>
      </c>
      <c r="C61" s="6" t="b">
        <f t="shared" si="0"/>
        <v>0</v>
      </c>
    </row>
    <row r="62" spans="1:3" ht="15.75" customHeight="1" x14ac:dyDescent="0.2">
      <c r="A62" s="6" t="s">
        <v>7794</v>
      </c>
      <c r="B62" s="6" t="s">
        <v>7719</v>
      </c>
      <c r="C62" s="6" t="b">
        <f t="shared" si="0"/>
        <v>0</v>
      </c>
    </row>
    <row r="63" spans="1:3" ht="15.75" customHeight="1" x14ac:dyDescent="0.2">
      <c r="A63" s="6" t="s">
        <v>7796</v>
      </c>
      <c r="B63" s="6" t="s">
        <v>7643</v>
      </c>
      <c r="C63" s="6" t="b">
        <f t="shared" si="0"/>
        <v>0</v>
      </c>
    </row>
    <row r="64" spans="1:3" ht="15.75" customHeight="1" x14ac:dyDescent="0.2">
      <c r="A64" s="6" t="s">
        <v>7722</v>
      </c>
      <c r="B64" s="6" t="s">
        <v>7641</v>
      </c>
      <c r="C64" s="6" t="b">
        <f t="shared" si="0"/>
        <v>0</v>
      </c>
    </row>
    <row r="65" spans="1:3" ht="15.75" customHeight="1" x14ac:dyDescent="0.2">
      <c r="A65" s="6" t="s">
        <v>7798</v>
      </c>
      <c r="B65" s="6" t="s">
        <v>7722</v>
      </c>
      <c r="C65" s="6" t="b">
        <f t="shared" si="0"/>
        <v>1</v>
      </c>
    </row>
    <row r="66" spans="1:3" ht="15.75" customHeight="1" x14ac:dyDescent="0.2">
      <c r="A66" s="6" t="s">
        <v>7799</v>
      </c>
      <c r="B66" s="6" t="s">
        <v>7723</v>
      </c>
      <c r="C66" s="6" t="b">
        <f t="shared" si="0"/>
        <v>0</v>
      </c>
    </row>
    <row r="67" spans="1:3" ht="15.75" customHeight="1" x14ac:dyDescent="0.2">
      <c r="A67" s="6" t="s">
        <v>7801</v>
      </c>
      <c r="B67" s="6" t="s">
        <v>7724</v>
      </c>
      <c r="C67" s="6" t="b">
        <f t="shared" si="0"/>
        <v>0</v>
      </c>
    </row>
    <row r="68" spans="1:3" ht="15.75" customHeight="1" x14ac:dyDescent="0.2">
      <c r="A68" s="6" t="s">
        <v>14867</v>
      </c>
      <c r="B68" s="6" t="s">
        <v>7726</v>
      </c>
      <c r="C68" s="6" t="b">
        <f t="shared" si="0"/>
        <v>0</v>
      </c>
    </row>
    <row r="69" spans="1:3" ht="15.75" customHeight="1" x14ac:dyDescent="0.2">
      <c r="A69" s="6" t="s">
        <v>14868</v>
      </c>
      <c r="B69" s="6" t="s">
        <v>7727</v>
      </c>
      <c r="C69" s="6" t="b">
        <f t="shared" si="0"/>
        <v>0</v>
      </c>
    </row>
    <row r="70" spans="1:3" ht="15.75" customHeight="1" x14ac:dyDescent="0.2">
      <c r="A70" s="6" t="s">
        <v>7806</v>
      </c>
      <c r="B70" s="6" t="s">
        <v>7728</v>
      </c>
      <c r="C70" s="6" t="b">
        <f t="shared" si="0"/>
        <v>0</v>
      </c>
    </row>
    <row r="71" spans="1:3" ht="15.75" customHeight="1" x14ac:dyDescent="0.2">
      <c r="A71" s="6" t="s">
        <v>7808</v>
      </c>
      <c r="B71" s="6" t="s">
        <v>7730</v>
      </c>
      <c r="C71" s="6" t="b">
        <f t="shared" si="0"/>
        <v>1</v>
      </c>
    </row>
    <row r="72" spans="1:3" ht="15.75" customHeight="1" x14ac:dyDescent="0.2">
      <c r="A72" s="6" t="s">
        <v>14869</v>
      </c>
      <c r="B72" s="6" t="s">
        <v>7732</v>
      </c>
      <c r="C72" s="6" t="b">
        <f t="shared" si="0"/>
        <v>1</v>
      </c>
    </row>
    <row r="73" spans="1:3" ht="15.75" customHeight="1" x14ac:dyDescent="0.2">
      <c r="A73" s="6" t="s">
        <v>7815</v>
      </c>
      <c r="B73" s="6" t="s">
        <v>7733</v>
      </c>
      <c r="C73" s="6" t="b">
        <f t="shared" si="0"/>
        <v>1</v>
      </c>
    </row>
    <row r="74" spans="1:3" ht="15.75" customHeight="1" x14ac:dyDescent="0.2">
      <c r="A74" s="6" t="s">
        <v>14870</v>
      </c>
      <c r="B74" s="6" t="s">
        <v>7735</v>
      </c>
      <c r="C74" s="6" t="b">
        <f t="shared" si="0"/>
        <v>1</v>
      </c>
    </row>
    <row r="75" spans="1:3" ht="15.75" customHeight="1" x14ac:dyDescent="0.2">
      <c r="A75" s="6" t="s">
        <v>7677</v>
      </c>
      <c r="B75" s="6" t="s">
        <v>7737</v>
      </c>
      <c r="C75" s="6" t="b">
        <f t="shared" si="0"/>
        <v>1</v>
      </c>
    </row>
    <row r="76" spans="1:3" ht="15.75" customHeight="1" x14ac:dyDescent="0.2">
      <c r="A76" s="6" t="s">
        <v>14871</v>
      </c>
      <c r="B76" s="6" t="s">
        <v>7739</v>
      </c>
      <c r="C76" s="6" t="b">
        <f t="shared" si="0"/>
        <v>1</v>
      </c>
    </row>
    <row r="77" spans="1:3" ht="15.75" customHeight="1" x14ac:dyDescent="0.2">
      <c r="A77" s="6" t="s">
        <v>14872</v>
      </c>
      <c r="B77" s="6" t="s">
        <v>7740</v>
      </c>
      <c r="C77" s="6" t="b">
        <f t="shared" si="0"/>
        <v>0</v>
      </c>
    </row>
    <row r="78" spans="1:3" ht="15.75" customHeight="1" x14ac:dyDescent="0.2">
      <c r="A78" s="6" t="s">
        <v>14873</v>
      </c>
      <c r="B78" s="6" t="s">
        <v>7742</v>
      </c>
      <c r="C78" s="6" t="b">
        <f t="shared" si="0"/>
        <v>0</v>
      </c>
    </row>
    <row r="79" spans="1:3" ht="15.75" customHeight="1" x14ac:dyDescent="0.2">
      <c r="A79" s="6" t="s">
        <v>7490</v>
      </c>
      <c r="B79" s="6" t="s">
        <v>7743</v>
      </c>
      <c r="C79" s="6" t="b">
        <f t="shared" si="0"/>
        <v>1</v>
      </c>
    </row>
    <row r="80" spans="1:3" ht="15.75" customHeight="1" x14ac:dyDescent="0.2">
      <c r="A80" s="6" t="s">
        <v>7831</v>
      </c>
      <c r="B80" s="6" t="s">
        <v>7745</v>
      </c>
      <c r="C80" s="6" t="b">
        <f t="shared" si="0"/>
        <v>1</v>
      </c>
    </row>
    <row r="81" spans="1:3" ht="15.75" customHeight="1" x14ac:dyDescent="0.2">
      <c r="A81" s="6" t="s">
        <v>4571</v>
      </c>
      <c r="B81" s="6" t="s">
        <v>7747</v>
      </c>
      <c r="C81" s="6" t="b">
        <f t="shared" si="0"/>
        <v>0</v>
      </c>
    </row>
    <row r="82" spans="1:3" ht="15.75" customHeight="1" x14ac:dyDescent="0.2">
      <c r="A82" s="6" t="s">
        <v>14874</v>
      </c>
      <c r="B82" s="6" t="s">
        <v>7749</v>
      </c>
      <c r="C82" s="6" t="b">
        <f t="shared" si="0"/>
        <v>0</v>
      </c>
    </row>
    <row r="83" spans="1:3" ht="15.75" customHeight="1" x14ac:dyDescent="0.2">
      <c r="A83" s="6" t="s">
        <v>14875</v>
      </c>
      <c r="B83" s="6" t="s">
        <v>7751</v>
      </c>
      <c r="C83" s="6" t="b">
        <f t="shared" si="0"/>
        <v>1</v>
      </c>
    </row>
    <row r="84" spans="1:3" ht="15.75" customHeight="1" x14ac:dyDescent="0.2">
      <c r="A84" s="6" t="s">
        <v>14876</v>
      </c>
      <c r="B84" s="6" t="s">
        <v>7753</v>
      </c>
      <c r="C84" s="6" t="b">
        <f t="shared" si="0"/>
        <v>0</v>
      </c>
    </row>
    <row r="85" spans="1:3" ht="15.75" customHeight="1" x14ac:dyDescent="0.2">
      <c r="A85" s="6" t="s">
        <v>4950</v>
      </c>
      <c r="B85" s="6" t="s">
        <v>7755</v>
      </c>
      <c r="C85" s="6" t="b">
        <f t="shared" si="0"/>
        <v>0</v>
      </c>
    </row>
    <row r="86" spans="1:3" ht="15.75" customHeight="1" x14ac:dyDescent="0.2">
      <c r="A86" s="6" t="s">
        <v>7844</v>
      </c>
      <c r="B86" s="6" t="s">
        <v>7757</v>
      </c>
      <c r="C86" s="6" t="b">
        <f t="shared" si="0"/>
        <v>0</v>
      </c>
    </row>
    <row r="87" spans="1:3" ht="15.75" customHeight="1" x14ac:dyDescent="0.2">
      <c r="A87" s="6" t="s">
        <v>7846</v>
      </c>
      <c r="B87" s="6" t="s">
        <v>7759</v>
      </c>
      <c r="C87" s="6" t="b">
        <f t="shared" si="0"/>
        <v>0</v>
      </c>
    </row>
    <row r="88" spans="1:3" ht="15.75" customHeight="1" x14ac:dyDescent="0.2">
      <c r="A88" s="6" t="s">
        <v>7744</v>
      </c>
      <c r="B88" s="6" t="s">
        <v>7760</v>
      </c>
      <c r="C88" s="6" t="b">
        <f t="shared" si="0"/>
        <v>0</v>
      </c>
    </row>
    <row r="89" spans="1:3" ht="15.75" customHeight="1" x14ac:dyDescent="0.2">
      <c r="A89" s="6" t="s">
        <v>7729</v>
      </c>
      <c r="B89" s="6" t="s">
        <v>7762</v>
      </c>
      <c r="C89" s="6" t="b">
        <f t="shared" si="0"/>
        <v>0</v>
      </c>
    </row>
    <row r="90" spans="1:3" ht="15.75" customHeight="1" x14ac:dyDescent="0.2">
      <c r="A90" s="6" t="s">
        <v>7737</v>
      </c>
      <c r="B90" s="6" t="s">
        <v>7763</v>
      </c>
      <c r="C90" s="6" t="b">
        <f t="shared" si="0"/>
        <v>0</v>
      </c>
    </row>
    <row r="91" spans="1:3" ht="15.75" customHeight="1" x14ac:dyDescent="0.2">
      <c r="A91" s="6" t="s">
        <v>14877</v>
      </c>
      <c r="B91" s="6" t="s">
        <v>7764</v>
      </c>
      <c r="C91" s="6" t="b">
        <f t="shared" si="0"/>
        <v>0</v>
      </c>
    </row>
    <row r="92" spans="1:3" ht="15.75" customHeight="1" x14ac:dyDescent="0.2">
      <c r="A92" s="6" t="s">
        <v>14878</v>
      </c>
      <c r="B92" s="6" t="s">
        <v>7663</v>
      </c>
      <c r="C92" s="6" t="b">
        <f t="shared" si="0"/>
        <v>0</v>
      </c>
    </row>
    <row r="93" spans="1:3" ht="15.75" customHeight="1" x14ac:dyDescent="0.2">
      <c r="A93" s="6" t="s">
        <v>14879</v>
      </c>
      <c r="B93" s="6" t="s">
        <v>7661</v>
      </c>
      <c r="C93" s="6" t="b">
        <f t="shared" si="0"/>
        <v>0</v>
      </c>
    </row>
    <row r="94" spans="1:3" ht="15.75" customHeight="1" x14ac:dyDescent="0.2">
      <c r="A94" s="6" t="s">
        <v>14865</v>
      </c>
      <c r="B94" s="6" t="s">
        <v>7768</v>
      </c>
      <c r="C94" s="6" t="b">
        <f t="shared" si="0"/>
        <v>0</v>
      </c>
    </row>
    <row r="95" spans="1:3" ht="15.75" customHeight="1" x14ac:dyDescent="0.2">
      <c r="A95" s="6" t="s">
        <v>14880</v>
      </c>
      <c r="B95" s="6" t="s">
        <v>7663</v>
      </c>
      <c r="C95" s="6" t="b">
        <f t="shared" si="0"/>
        <v>0</v>
      </c>
    </row>
    <row r="96" spans="1:3" ht="15.75" customHeight="1" x14ac:dyDescent="0.2">
      <c r="A96" s="6" t="s">
        <v>14881</v>
      </c>
      <c r="B96" s="6" t="s">
        <v>7654</v>
      </c>
      <c r="C96" s="6" t="b">
        <f t="shared" si="0"/>
        <v>0</v>
      </c>
    </row>
    <row r="97" spans="1:3" ht="15.75" customHeight="1" x14ac:dyDescent="0.2">
      <c r="A97" s="6" t="s">
        <v>7744</v>
      </c>
      <c r="B97" s="6" t="s">
        <v>7770</v>
      </c>
      <c r="C97" s="6" t="b">
        <f t="shared" si="0"/>
        <v>0</v>
      </c>
    </row>
    <row r="98" spans="1:3" ht="15.75" customHeight="1" x14ac:dyDescent="0.2">
      <c r="A98" s="6" t="s">
        <v>14882</v>
      </c>
      <c r="B98" s="6" t="s">
        <v>7771</v>
      </c>
      <c r="C98" s="6" t="b">
        <f t="shared" si="0"/>
        <v>0</v>
      </c>
    </row>
    <row r="99" spans="1:3" ht="15.75" customHeight="1" x14ac:dyDescent="0.2">
      <c r="A99" s="6" t="s">
        <v>14883</v>
      </c>
      <c r="B99" s="6" t="s">
        <v>7773</v>
      </c>
      <c r="C99" s="6" t="b">
        <f t="shared" si="0"/>
        <v>0</v>
      </c>
    </row>
    <row r="100" spans="1:3" ht="15.75" customHeight="1" x14ac:dyDescent="0.2">
      <c r="A100" s="6" t="s">
        <v>7881</v>
      </c>
      <c r="B100" s="6" t="s">
        <v>7775</v>
      </c>
      <c r="C100" s="6" t="b">
        <f t="shared" si="0"/>
        <v>0</v>
      </c>
    </row>
    <row r="101" spans="1:3" ht="15.75" customHeight="1" x14ac:dyDescent="0.2">
      <c r="A101" s="6" t="s">
        <v>14879</v>
      </c>
      <c r="B101" s="6" t="s">
        <v>7643</v>
      </c>
      <c r="C101" s="6" t="b">
        <f t="shared" si="0"/>
        <v>0</v>
      </c>
    </row>
    <row r="102" spans="1:3" ht="15.75" customHeight="1" x14ac:dyDescent="0.2">
      <c r="A102" s="6" t="s">
        <v>14860</v>
      </c>
      <c r="B102" s="6" t="s">
        <v>7777</v>
      </c>
      <c r="C102" s="6" t="b">
        <f t="shared" si="0"/>
        <v>1</v>
      </c>
    </row>
    <row r="103" spans="1:3" ht="15.75" customHeight="1" x14ac:dyDescent="0.2">
      <c r="A103" s="6" t="s">
        <v>14884</v>
      </c>
      <c r="B103" s="6" t="s">
        <v>7779</v>
      </c>
      <c r="C103" s="6" t="b">
        <f t="shared" si="0"/>
        <v>0</v>
      </c>
    </row>
    <row r="104" spans="1:3" ht="15.75" customHeight="1" x14ac:dyDescent="0.2">
      <c r="A104" s="6" t="s">
        <v>14885</v>
      </c>
      <c r="B104" s="6" t="s">
        <v>7781</v>
      </c>
      <c r="C104" s="6" t="b">
        <f t="shared" si="0"/>
        <v>0</v>
      </c>
    </row>
    <row r="105" spans="1:3" ht="15.75" customHeight="1" x14ac:dyDescent="0.2">
      <c r="A105" s="6" t="s">
        <v>7488</v>
      </c>
      <c r="B105" s="6" t="s">
        <v>7783</v>
      </c>
      <c r="C105" s="6" t="b">
        <f t="shared" si="0"/>
        <v>0</v>
      </c>
    </row>
    <row r="106" spans="1:3" ht="15.75" customHeight="1" x14ac:dyDescent="0.2">
      <c r="A106" s="6" t="s">
        <v>5700</v>
      </c>
      <c r="B106" s="6" t="s">
        <v>7656</v>
      </c>
      <c r="C106" s="6" t="b">
        <f t="shared" si="0"/>
        <v>0</v>
      </c>
    </row>
    <row r="107" spans="1:3" ht="15.75" customHeight="1" x14ac:dyDescent="0.2">
      <c r="A107" s="6" t="s">
        <v>7895</v>
      </c>
      <c r="B107" s="6" t="s">
        <v>7784</v>
      </c>
      <c r="C107" s="6" t="b">
        <f t="shared" si="0"/>
        <v>0</v>
      </c>
    </row>
    <row r="108" spans="1:3" ht="15.75" customHeight="1" x14ac:dyDescent="0.2">
      <c r="A108" s="6" t="s">
        <v>14886</v>
      </c>
      <c r="B108" s="6" t="s">
        <v>7786</v>
      </c>
      <c r="C108" s="6" t="b">
        <f t="shared" si="0"/>
        <v>0</v>
      </c>
    </row>
    <row r="109" spans="1:3" ht="15.75" customHeight="1" x14ac:dyDescent="0.2">
      <c r="A109" s="6" t="s">
        <v>7900</v>
      </c>
      <c r="B109" s="6" t="s">
        <v>7788</v>
      </c>
      <c r="C109" s="6" t="b">
        <f t="shared" si="0"/>
        <v>1</v>
      </c>
    </row>
    <row r="110" spans="1:3" ht="15.75" customHeight="1" x14ac:dyDescent="0.2">
      <c r="A110" s="6" t="s">
        <v>7744</v>
      </c>
      <c r="B110" s="6" t="s">
        <v>7789</v>
      </c>
      <c r="C110" s="6" t="b">
        <f t="shared" si="0"/>
        <v>0</v>
      </c>
    </row>
    <row r="111" spans="1:3" ht="15.75" customHeight="1" x14ac:dyDescent="0.2">
      <c r="A111" s="6" t="s">
        <v>14887</v>
      </c>
      <c r="B111" s="6" t="s">
        <v>7660</v>
      </c>
      <c r="C111" s="6" t="b">
        <f t="shared" si="0"/>
        <v>0</v>
      </c>
    </row>
    <row r="112" spans="1:3" ht="15.75" customHeight="1" x14ac:dyDescent="0.2">
      <c r="A112" s="6" t="s">
        <v>7907</v>
      </c>
      <c r="B112" s="6" t="s">
        <v>7792</v>
      </c>
      <c r="C112" s="6" t="b">
        <f t="shared" si="0"/>
        <v>0</v>
      </c>
    </row>
    <row r="113" spans="1:3" ht="15.75" customHeight="1" x14ac:dyDescent="0.2">
      <c r="A113" s="6" t="s">
        <v>14883</v>
      </c>
      <c r="B113" s="6" t="s">
        <v>7656</v>
      </c>
      <c r="C113" s="6" t="b">
        <f t="shared" si="0"/>
        <v>0</v>
      </c>
    </row>
    <row r="114" spans="1:3" ht="15.75" customHeight="1" x14ac:dyDescent="0.2">
      <c r="A114" s="6" t="s">
        <v>14888</v>
      </c>
      <c r="B114" s="6" t="s">
        <v>7795</v>
      </c>
      <c r="C114" s="6" t="b">
        <f t="shared" si="0"/>
        <v>0</v>
      </c>
    </row>
    <row r="115" spans="1:3" ht="15.75" customHeight="1" x14ac:dyDescent="0.2">
      <c r="A115" s="6" t="s">
        <v>4571</v>
      </c>
      <c r="B115" s="6" t="s">
        <v>7797</v>
      </c>
      <c r="C115" s="6" t="b">
        <f t="shared" si="0"/>
        <v>1</v>
      </c>
    </row>
    <row r="116" spans="1:3" ht="15.75" customHeight="1" x14ac:dyDescent="0.2">
      <c r="A116" s="6" t="s">
        <v>7640</v>
      </c>
      <c r="B116" s="6" t="s">
        <v>7625</v>
      </c>
      <c r="C116" s="6" t="b">
        <f t="shared" si="0"/>
        <v>0</v>
      </c>
    </row>
    <row r="117" spans="1:3" ht="15.75" customHeight="1" x14ac:dyDescent="0.2">
      <c r="A117" s="6" t="s">
        <v>5956</v>
      </c>
      <c r="B117" s="6" t="s">
        <v>7654</v>
      </c>
      <c r="C117" s="6" t="b">
        <f t="shared" si="0"/>
        <v>0</v>
      </c>
    </row>
    <row r="118" spans="1:3" ht="15.75" customHeight="1" x14ac:dyDescent="0.2">
      <c r="A118" s="6" t="s">
        <v>14889</v>
      </c>
      <c r="B118" s="6" t="s">
        <v>7800</v>
      </c>
      <c r="C118" s="6" t="b">
        <f t="shared" si="0"/>
        <v>0</v>
      </c>
    </row>
    <row r="119" spans="1:3" ht="15.75" customHeight="1" x14ac:dyDescent="0.2">
      <c r="A119" s="6" t="s">
        <v>14890</v>
      </c>
      <c r="B119" s="6" t="s">
        <v>7773</v>
      </c>
      <c r="C119" s="6" t="b">
        <f t="shared" si="0"/>
        <v>0</v>
      </c>
    </row>
    <row r="120" spans="1:3" ht="15.75" customHeight="1" x14ac:dyDescent="0.2">
      <c r="A120" s="6" t="s">
        <v>14891</v>
      </c>
      <c r="B120" s="6" t="s">
        <v>7663</v>
      </c>
      <c r="C120" s="6" t="b">
        <f t="shared" si="0"/>
        <v>0</v>
      </c>
    </row>
    <row r="121" spans="1:3" ht="15.75" customHeight="1" x14ac:dyDescent="0.2">
      <c r="A121" s="6" t="s">
        <v>7932</v>
      </c>
      <c r="B121" s="6" t="s">
        <v>7661</v>
      </c>
      <c r="C121" s="6" t="b">
        <f t="shared" si="0"/>
        <v>0</v>
      </c>
    </row>
    <row r="122" spans="1:3" ht="15.75" customHeight="1" x14ac:dyDescent="0.2">
      <c r="A122" s="6" t="s">
        <v>14892</v>
      </c>
      <c r="B122" s="6" t="s">
        <v>7804</v>
      </c>
      <c r="C122" s="6" t="b">
        <f t="shared" si="0"/>
        <v>0</v>
      </c>
    </row>
    <row r="123" spans="1:3" ht="15.75" customHeight="1" x14ac:dyDescent="0.2">
      <c r="A123" s="6" t="s">
        <v>14893</v>
      </c>
      <c r="B123" s="6" t="s">
        <v>7805</v>
      </c>
      <c r="C123" s="6" t="b">
        <f t="shared" si="0"/>
        <v>0</v>
      </c>
    </row>
    <row r="124" spans="1:3" ht="15.75" customHeight="1" x14ac:dyDescent="0.2">
      <c r="A124" s="6" t="s">
        <v>14894</v>
      </c>
      <c r="B124" s="6" t="s">
        <v>7807</v>
      </c>
      <c r="C124" s="6" t="b">
        <f t="shared" si="0"/>
        <v>0</v>
      </c>
    </row>
    <row r="125" spans="1:3" ht="15.75" customHeight="1" x14ac:dyDescent="0.2">
      <c r="A125" s="6" t="s">
        <v>7778</v>
      </c>
      <c r="B125" s="6" t="s">
        <v>7809</v>
      </c>
      <c r="C125" s="6" t="b">
        <f t="shared" si="0"/>
        <v>0</v>
      </c>
    </row>
    <row r="126" spans="1:3" ht="15.75" customHeight="1" x14ac:dyDescent="0.2">
      <c r="A126" s="6" t="s">
        <v>14895</v>
      </c>
      <c r="B126" s="6" t="s">
        <v>7811</v>
      </c>
      <c r="C126" s="6" t="b">
        <f t="shared" si="0"/>
        <v>0</v>
      </c>
    </row>
    <row r="127" spans="1:3" ht="15.75" customHeight="1" x14ac:dyDescent="0.2">
      <c r="A127" s="6" t="s">
        <v>7941</v>
      </c>
      <c r="B127" s="6" t="s">
        <v>7812</v>
      </c>
      <c r="C127" s="6" t="b">
        <f t="shared" si="0"/>
        <v>0</v>
      </c>
    </row>
    <row r="128" spans="1:3" ht="15.75" customHeight="1" x14ac:dyDescent="0.2">
      <c r="A128" s="6" t="s">
        <v>14896</v>
      </c>
      <c r="B128" s="6" t="s">
        <v>7813</v>
      </c>
      <c r="C128" s="6" t="b">
        <f t="shared" si="0"/>
        <v>0</v>
      </c>
    </row>
    <row r="129" spans="1:3" ht="15.75" customHeight="1" x14ac:dyDescent="0.2">
      <c r="A129" s="6" t="s">
        <v>7831</v>
      </c>
      <c r="B129" s="6" t="s">
        <v>7724</v>
      </c>
      <c r="C129" s="6" t="b">
        <f t="shared" si="0"/>
        <v>0</v>
      </c>
    </row>
    <row r="130" spans="1:3" ht="15.75" customHeight="1" x14ac:dyDescent="0.2">
      <c r="A130" s="6" t="s">
        <v>7944</v>
      </c>
      <c r="B130" s="6" t="s">
        <v>7816</v>
      </c>
      <c r="C130" s="6" t="b">
        <f t="shared" si="0"/>
        <v>0</v>
      </c>
    </row>
    <row r="131" spans="1:3" ht="15.75" customHeight="1" x14ac:dyDescent="0.2">
      <c r="A131" s="6" t="s">
        <v>7945</v>
      </c>
      <c r="B131" s="6" t="s">
        <v>7817</v>
      </c>
      <c r="C131" s="6" t="b">
        <f t="shared" si="0"/>
        <v>0</v>
      </c>
    </row>
    <row r="132" spans="1:3" ht="15.75" customHeight="1" x14ac:dyDescent="0.2">
      <c r="A132" s="6" t="s">
        <v>7946</v>
      </c>
      <c r="B132" s="6" t="s">
        <v>7792</v>
      </c>
      <c r="C132" s="6" t="b">
        <f t="shared" si="0"/>
        <v>0</v>
      </c>
    </row>
    <row r="133" spans="1:3" ht="15.75" customHeight="1" x14ac:dyDescent="0.2">
      <c r="A133" s="6" t="s">
        <v>7947</v>
      </c>
      <c r="B133" s="6" t="s">
        <v>7784</v>
      </c>
      <c r="C133" s="6" t="b">
        <f t="shared" si="0"/>
        <v>0</v>
      </c>
    </row>
    <row r="134" spans="1:3" ht="15.75" customHeight="1" x14ac:dyDescent="0.2">
      <c r="A134" s="6" t="s">
        <v>14897</v>
      </c>
      <c r="B134" s="6" t="s">
        <v>7819</v>
      </c>
      <c r="C134" s="6" t="b">
        <f t="shared" si="0"/>
        <v>0</v>
      </c>
    </row>
    <row r="135" spans="1:3" ht="15.75" customHeight="1" x14ac:dyDescent="0.2">
      <c r="A135" s="6" t="s">
        <v>14898</v>
      </c>
      <c r="B135" s="6" t="s">
        <v>7821</v>
      </c>
      <c r="C135" s="6" t="b">
        <f t="shared" si="0"/>
        <v>0</v>
      </c>
    </row>
    <row r="136" spans="1:3" ht="15.75" customHeight="1" x14ac:dyDescent="0.2">
      <c r="A136" s="6" t="s">
        <v>14899</v>
      </c>
      <c r="B136" s="6" t="s">
        <v>7496</v>
      </c>
      <c r="C136" s="6" t="b">
        <f t="shared" si="0"/>
        <v>1</v>
      </c>
    </row>
    <row r="137" spans="1:3" ht="15.75" customHeight="1" x14ac:dyDescent="0.2">
      <c r="A137" s="6" t="s">
        <v>7950</v>
      </c>
      <c r="B137" s="6" t="s">
        <v>7824</v>
      </c>
      <c r="C137" s="6" t="b">
        <f t="shared" si="0"/>
        <v>0</v>
      </c>
    </row>
    <row r="138" spans="1:3" ht="15.75" customHeight="1" x14ac:dyDescent="0.2">
      <c r="A138" s="6" t="s">
        <v>14900</v>
      </c>
      <c r="B138" s="6" t="s">
        <v>7826</v>
      </c>
      <c r="C138" s="6" t="b">
        <f t="shared" si="0"/>
        <v>0</v>
      </c>
    </row>
    <row r="139" spans="1:3" ht="15.75" customHeight="1" x14ac:dyDescent="0.2">
      <c r="A139" s="6" t="s">
        <v>7774</v>
      </c>
      <c r="B139" s="6" t="s">
        <v>7828</v>
      </c>
      <c r="C139" s="6" t="b">
        <f t="shared" si="0"/>
        <v>0</v>
      </c>
    </row>
    <row r="140" spans="1:3" ht="15.75" customHeight="1" x14ac:dyDescent="0.2">
      <c r="A140" s="6" t="s">
        <v>7951</v>
      </c>
      <c r="B140" s="6" t="s">
        <v>7829</v>
      </c>
      <c r="C140" s="6" t="b">
        <f t="shared" si="0"/>
        <v>0</v>
      </c>
    </row>
    <row r="141" spans="1:3" ht="15.75" customHeight="1" x14ac:dyDescent="0.2">
      <c r="A141" s="6" t="s">
        <v>14883</v>
      </c>
      <c r="B141" s="6" t="s">
        <v>7830</v>
      </c>
      <c r="C141" s="6" t="b">
        <f t="shared" si="0"/>
        <v>0</v>
      </c>
    </row>
    <row r="142" spans="1:3" ht="15.75" customHeight="1" x14ac:dyDescent="0.2">
      <c r="A142" s="6" t="s">
        <v>14901</v>
      </c>
      <c r="B142" s="6" t="s">
        <v>7832</v>
      </c>
      <c r="C142" s="6" t="b">
        <f t="shared" si="0"/>
        <v>0</v>
      </c>
    </row>
    <row r="143" spans="1:3" ht="15.75" customHeight="1" x14ac:dyDescent="0.2">
      <c r="A143" s="6" t="s">
        <v>7729</v>
      </c>
      <c r="B143" s="6" t="s">
        <v>7833</v>
      </c>
      <c r="C143" s="6" t="b">
        <f t="shared" si="0"/>
        <v>1</v>
      </c>
    </row>
    <row r="144" spans="1:3" ht="15.75" customHeight="1" x14ac:dyDescent="0.2">
      <c r="A144" s="6" t="s">
        <v>14902</v>
      </c>
      <c r="B144" s="6" t="s">
        <v>7835</v>
      </c>
      <c r="C144" s="6" t="b">
        <f t="shared" si="0"/>
        <v>0</v>
      </c>
    </row>
    <row r="145" spans="1:3" ht="15.75" customHeight="1" x14ac:dyDescent="0.2">
      <c r="A145" s="6" t="s">
        <v>7953</v>
      </c>
      <c r="B145" s="6" t="s">
        <v>7836</v>
      </c>
      <c r="C145" s="6" t="b">
        <f t="shared" si="0"/>
        <v>1</v>
      </c>
    </row>
    <row r="146" spans="1:3" ht="15.75" customHeight="1" x14ac:dyDescent="0.2">
      <c r="A146" s="6" t="s">
        <v>14903</v>
      </c>
      <c r="B146" s="6" t="s">
        <v>7838</v>
      </c>
      <c r="C146" s="6" t="b">
        <f t="shared" si="0"/>
        <v>1</v>
      </c>
    </row>
    <row r="147" spans="1:3" ht="15.75" customHeight="1" x14ac:dyDescent="0.2">
      <c r="A147" s="6" t="s">
        <v>14904</v>
      </c>
      <c r="B147" s="6" t="s">
        <v>5955</v>
      </c>
      <c r="C147" s="6" t="b">
        <f t="shared" si="0"/>
        <v>1</v>
      </c>
    </row>
    <row r="148" spans="1:3" ht="15.75" customHeight="1" x14ac:dyDescent="0.2">
      <c r="A148" s="6" t="s">
        <v>7895</v>
      </c>
      <c r="B148" s="6" t="s">
        <v>7840</v>
      </c>
      <c r="C148" s="6" t="b">
        <f t="shared" si="0"/>
        <v>0</v>
      </c>
    </row>
    <row r="149" spans="1:3" ht="15.75" customHeight="1" x14ac:dyDescent="0.2">
      <c r="A149" s="6" t="s">
        <v>14905</v>
      </c>
      <c r="B149" s="6" t="s">
        <v>7841</v>
      </c>
      <c r="C149" s="6" t="b">
        <f t="shared" si="0"/>
        <v>1</v>
      </c>
    </row>
    <row r="150" spans="1:3" ht="15.75" customHeight="1" x14ac:dyDescent="0.2">
      <c r="A150" s="6" t="s">
        <v>14906</v>
      </c>
      <c r="B150" s="6" t="s">
        <v>5700</v>
      </c>
      <c r="C150" s="6" t="b">
        <f t="shared" si="0"/>
        <v>1</v>
      </c>
    </row>
    <row r="151" spans="1:3" ht="15.75" customHeight="1" x14ac:dyDescent="0.2">
      <c r="A151" s="6" t="s">
        <v>7677</v>
      </c>
      <c r="B151" s="6" t="s">
        <v>7842</v>
      </c>
      <c r="C151" s="6" t="b">
        <f t="shared" si="0"/>
        <v>0</v>
      </c>
    </row>
    <row r="152" spans="1:3" ht="15.75" customHeight="1" x14ac:dyDescent="0.2">
      <c r="A152" s="6" t="s">
        <v>7744</v>
      </c>
      <c r="B152" s="6" t="s">
        <v>7843</v>
      </c>
      <c r="C152" s="6" t="b">
        <f t="shared" si="0"/>
        <v>0</v>
      </c>
    </row>
    <row r="153" spans="1:3" ht="15.75" customHeight="1" x14ac:dyDescent="0.2">
      <c r="A153" s="6" t="s">
        <v>14907</v>
      </c>
      <c r="B153" s="6" t="s">
        <v>7845</v>
      </c>
      <c r="C153" s="6" t="b">
        <f t="shared" si="0"/>
        <v>0</v>
      </c>
    </row>
    <row r="154" spans="1:3" ht="15.75" customHeight="1" x14ac:dyDescent="0.2">
      <c r="A154" s="6" t="s">
        <v>7945</v>
      </c>
      <c r="B154" s="6" t="s">
        <v>7847</v>
      </c>
      <c r="C154" s="6" t="b">
        <f t="shared" si="0"/>
        <v>0</v>
      </c>
    </row>
    <row r="155" spans="1:3" ht="15.75" customHeight="1" x14ac:dyDescent="0.2">
      <c r="A155" s="6" t="s">
        <v>5956</v>
      </c>
      <c r="B155" s="6" t="s">
        <v>7848</v>
      </c>
      <c r="C155" s="6" t="b">
        <f t="shared" si="0"/>
        <v>0</v>
      </c>
    </row>
    <row r="156" spans="1:3" ht="15.75" customHeight="1" x14ac:dyDescent="0.2">
      <c r="A156" s="6" t="s">
        <v>4619</v>
      </c>
      <c r="B156" s="6" t="s">
        <v>7849</v>
      </c>
      <c r="C156" s="6" t="b">
        <f t="shared" si="0"/>
        <v>1</v>
      </c>
    </row>
    <row r="157" spans="1:3" ht="15.75" customHeight="1" x14ac:dyDescent="0.2">
      <c r="A157" s="6" t="s">
        <v>14908</v>
      </c>
      <c r="B157" s="6" t="s">
        <v>7850</v>
      </c>
      <c r="C157" s="6" t="b">
        <f t="shared" si="0"/>
        <v>1</v>
      </c>
    </row>
    <row r="158" spans="1:3" ht="15.75" customHeight="1" x14ac:dyDescent="0.2">
      <c r="A158" s="6" t="s">
        <v>14909</v>
      </c>
      <c r="B158" s="6" t="s">
        <v>7852</v>
      </c>
      <c r="C158" s="6" t="b">
        <f t="shared" si="0"/>
        <v>0</v>
      </c>
    </row>
    <row r="159" spans="1:3" ht="15.75" customHeight="1" x14ac:dyDescent="0.2">
      <c r="A159" s="6" t="s">
        <v>7484</v>
      </c>
      <c r="B159" s="6" t="s">
        <v>7854</v>
      </c>
      <c r="C159" s="6" t="b">
        <f t="shared" si="0"/>
        <v>0</v>
      </c>
    </row>
    <row r="160" spans="1:3" ht="15.75" customHeight="1" x14ac:dyDescent="0.2">
      <c r="A160" s="6" t="s">
        <v>7787</v>
      </c>
      <c r="B160" s="6" t="s">
        <v>7856</v>
      </c>
      <c r="C160" s="6" t="b">
        <f t="shared" si="0"/>
        <v>0</v>
      </c>
    </row>
    <row r="161" spans="1:3" ht="15.75" customHeight="1" x14ac:dyDescent="0.2">
      <c r="A161" s="6" t="s">
        <v>14910</v>
      </c>
      <c r="B161" s="6" t="s">
        <v>7858</v>
      </c>
      <c r="C161" s="6" t="b">
        <f t="shared" si="0"/>
        <v>1</v>
      </c>
    </row>
    <row r="162" spans="1:3" ht="15.75" customHeight="1" x14ac:dyDescent="0.2">
      <c r="A162" s="6" t="s">
        <v>7964</v>
      </c>
      <c r="B162" s="6" t="s">
        <v>7859</v>
      </c>
      <c r="C162" s="6" t="b">
        <f t="shared" si="0"/>
        <v>1</v>
      </c>
    </row>
    <row r="163" spans="1:3" ht="15.75" customHeight="1" x14ac:dyDescent="0.2">
      <c r="A163" s="6" t="s">
        <v>7965</v>
      </c>
      <c r="B163" s="6" t="s">
        <v>7643</v>
      </c>
      <c r="C163" s="6" t="b">
        <f t="shared" si="0"/>
        <v>0</v>
      </c>
    </row>
    <row r="164" spans="1:3" ht="15.75" customHeight="1" x14ac:dyDescent="0.2">
      <c r="A164" s="6" t="s">
        <v>7705</v>
      </c>
      <c r="B164" s="6" t="s">
        <v>7861</v>
      </c>
      <c r="C164" s="6" t="b">
        <f t="shared" si="0"/>
        <v>0</v>
      </c>
    </row>
    <row r="165" spans="1:3" ht="15.75" customHeight="1" x14ac:dyDescent="0.2">
      <c r="A165" s="6" t="s">
        <v>14911</v>
      </c>
      <c r="B165" s="6" t="s">
        <v>7862</v>
      </c>
      <c r="C165" s="6" t="b">
        <f t="shared" si="0"/>
        <v>0</v>
      </c>
    </row>
    <row r="166" spans="1:3" ht="15.75" customHeight="1" x14ac:dyDescent="0.2">
      <c r="A166" s="6" t="s">
        <v>7967</v>
      </c>
      <c r="B166" s="6" t="s">
        <v>7863</v>
      </c>
      <c r="C166" s="6" t="b">
        <f t="shared" si="0"/>
        <v>0</v>
      </c>
    </row>
    <row r="167" spans="1:3" ht="15.75" customHeight="1" x14ac:dyDescent="0.2">
      <c r="A167" s="6" t="s">
        <v>7968</v>
      </c>
      <c r="B167" s="6" t="s">
        <v>7864</v>
      </c>
      <c r="C167" s="6" t="b">
        <f t="shared" si="0"/>
        <v>0</v>
      </c>
    </row>
    <row r="168" spans="1:3" ht="15.75" customHeight="1" x14ac:dyDescent="0.2">
      <c r="A168" s="6" t="s">
        <v>7969</v>
      </c>
      <c r="B168" s="6" t="s">
        <v>7865</v>
      </c>
      <c r="C168" s="6" t="b">
        <f t="shared" si="0"/>
        <v>0</v>
      </c>
    </row>
    <row r="169" spans="1:3" ht="15.75" customHeight="1" x14ac:dyDescent="0.2">
      <c r="A169" s="6" t="s">
        <v>4619</v>
      </c>
      <c r="B169" s="6" t="s">
        <v>7867</v>
      </c>
      <c r="C169" s="6" t="b">
        <f t="shared" si="0"/>
        <v>0</v>
      </c>
    </row>
    <row r="170" spans="1:3" ht="15.75" customHeight="1" x14ac:dyDescent="0.2">
      <c r="A170" s="6" t="s">
        <v>14912</v>
      </c>
      <c r="B170" s="6" t="s">
        <v>7868</v>
      </c>
      <c r="C170" s="6" t="b">
        <f t="shared" si="0"/>
        <v>0</v>
      </c>
    </row>
    <row r="171" spans="1:3" ht="15.75" customHeight="1" x14ac:dyDescent="0.2">
      <c r="A171" s="6" t="s">
        <v>14913</v>
      </c>
      <c r="B171" s="6" t="s">
        <v>7869</v>
      </c>
      <c r="C171" s="6" t="b">
        <f t="shared" si="0"/>
        <v>0</v>
      </c>
    </row>
    <row r="172" spans="1:3" ht="15.75" customHeight="1" x14ac:dyDescent="0.2">
      <c r="A172" s="6" t="s">
        <v>14914</v>
      </c>
      <c r="B172" s="6" t="s">
        <v>7871</v>
      </c>
      <c r="C172" s="6" t="b">
        <f t="shared" si="0"/>
        <v>0</v>
      </c>
    </row>
    <row r="173" spans="1:3" ht="15.75" customHeight="1" x14ac:dyDescent="0.2">
      <c r="A173" s="6" t="s">
        <v>14915</v>
      </c>
      <c r="B173" s="6" t="s">
        <v>7872</v>
      </c>
      <c r="C173" s="6" t="b">
        <f t="shared" si="0"/>
        <v>0</v>
      </c>
    </row>
    <row r="174" spans="1:3" ht="15.75" customHeight="1" x14ac:dyDescent="0.2">
      <c r="A174" s="6" t="s">
        <v>14916</v>
      </c>
      <c r="B174" s="6" t="s">
        <v>7873</v>
      </c>
      <c r="C174" s="6" t="b">
        <f t="shared" si="0"/>
        <v>0</v>
      </c>
    </row>
    <row r="175" spans="1:3" ht="15.75" customHeight="1" x14ac:dyDescent="0.2">
      <c r="A175" s="6" t="s">
        <v>7977</v>
      </c>
      <c r="B175" s="6" t="s">
        <v>7875</v>
      </c>
      <c r="C175" s="6" t="b">
        <f t="shared" si="0"/>
        <v>0</v>
      </c>
    </row>
    <row r="176" spans="1:3" ht="15.75" customHeight="1" x14ac:dyDescent="0.2">
      <c r="A176" s="6" t="s">
        <v>4508</v>
      </c>
      <c r="B176" s="6" t="s">
        <v>7877</v>
      </c>
      <c r="C176" s="6" t="b">
        <f t="shared" si="0"/>
        <v>0</v>
      </c>
    </row>
    <row r="177" spans="1:3" ht="15.75" customHeight="1" x14ac:dyDescent="0.2">
      <c r="A177" s="6" t="s">
        <v>14917</v>
      </c>
      <c r="B177" s="6" t="s">
        <v>7879</v>
      </c>
      <c r="C177" s="6" t="b">
        <f t="shared" si="0"/>
        <v>0</v>
      </c>
    </row>
    <row r="178" spans="1:3" ht="15.75" customHeight="1" x14ac:dyDescent="0.2">
      <c r="A178" s="6" t="s">
        <v>14918</v>
      </c>
      <c r="B178" s="6" t="s">
        <v>7877</v>
      </c>
      <c r="C178" s="6" t="b">
        <f t="shared" si="0"/>
        <v>0</v>
      </c>
    </row>
    <row r="179" spans="1:3" ht="15.75" customHeight="1" x14ac:dyDescent="0.2">
      <c r="A179" s="6" t="s">
        <v>7946</v>
      </c>
      <c r="B179" s="6" t="s">
        <v>7880</v>
      </c>
      <c r="C179" s="6" t="b">
        <f t="shared" si="0"/>
        <v>0</v>
      </c>
    </row>
    <row r="180" spans="1:3" ht="15.75" customHeight="1" x14ac:dyDescent="0.2">
      <c r="A180" s="6" t="s">
        <v>7982</v>
      </c>
      <c r="B180" s="6" t="s">
        <v>7882</v>
      </c>
      <c r="C180" s="6" t="b">
        <f t="shared" si="0"/>
        <v>1</v>
      </c>
    </row>
    <row r="181" spans="1:3" ht="15.75" customHeight="1" x14ac:dyDescent="0.2">
      <c r="A181" s="6" t="s">
        <v>7803</v>
      </c>
      <c r="B181" s="6" t="s">
        <v>7883</v>
      </c>
      <c r="C181" s="6" t="b">
        <f t="shared" si="0"/>
        <v>1</v>
      </c>
    </row>
    <row r="182" spans="1:3" ht="15.75" customHeight="1" x14ac:dyDescent="0.2">
      <c r="A182" s="6" t="s">
        <v>7983</v>
      </c>
      <c r="B182" s="6" t="s">
        <v>7884</v>
      </c>
      <c r="C182" s="6" t="b">
        <f t="shared" si="0"/>
        <v>0</v>
      </c>
    </row>
    <row r="183" spans="1:3" ht="15.75" customHeight="1" x14ac:dyDescent="0.2">
      <c r="A183" s="6" t="s">
        <v>7984</v>
      </c>
      <c r="B183" s="6" t="s">
        <v>7885</v>
      </c>
      <c r="C183" s="6" t="b">
        <f t="shared" si="0"/>
        <v>0</v>
      </c>
    </row>
    <row r="184" spans="1:3" ht="15.75" customHeight="1" x14ac:dyDescent="0.2">
      <c r="A184" s="6" t="s">
        <v>7985</v>
      </c>
      <c r="B184" s="6" t="s">
        <v>7759</v>
      </c>
      <c r="C184" s="6" t="b">
        <f t="shared" si="0"/>
        <v>0</v>
      </c>
    </row>
    <row r="185" spans="1:3" ht="15.75" customHeight="1" x14ac:dyDescent="0.2">
      <c r="A185" s="6" t="s">
        <v>7986</v>
      </c>
      <c r="B185" s="6" t="s">
        <v>7886</v>
      </c>
      <c r="C185" s="6" t="b">
        <f t="shared" si="0"/>
        <v>0</v>
      </c>
    </row>
    <row r="186" spans="1:3" ht="15.75" customHeight="1" x14ac:dyDescent="0.2">
      <c r="A186" s="6" t="s">
        <v>7987</v>
      </c>
      <c r="B186" s="6" t="s">
        <v>7887</v>
      </c>
      <c r="C186" s="6" t="b">
        <f t="shared" si="0"/>
        <v>0</v>
      </c>
    </row>
    <row r="187" spans="1:3" ht="15.75" customHeight="1" x14ac:dyDescent="0.2">
      <c r="A187" s="6" t="s">
        <v>14892</v>
      </c>
      <c r="B187" s="6" t="s">
        <v>7889</v>
      </c>
      <c r="C187" s="6" t="b">
        <f t="shared" si="0"/>
        <v>0</v>
      </c>
    </row>
    <row r="188" spans="1:3" ht="15.75" customHeight="1" x14ac:dyDescent="0.2">
      <c r="A188" s="6" t="s">
        <v>14919</v>
      </c>
      <c r="B188" s="6" t="s">
        <v>7890</v>
      </c>
      <c r="C188" s="6" t="b">
        <f t="shared" si="0"/>
        <v>0</v>
      </c>
    </row>
    <row r="189" spans="1:3" ht="15.75" customHeight="1" x14ac:dyDescent="0.2">
      <c r="A189" s="6" t="s">
        <v>14920</v>
      </c>
      <c r="B189" s="6" t="s">
        <v>7891</v>
      </c>
      <c r="C189" s="6" t="b">
        <f t="shared" si="0"/>
        <v>0</v>
      </c>
    </row>
    <row r="190" spans="1:3" ht="15.75" customHeight="1" x14ac:dyDescent="0.2">
      <c r="A190" s="6" t="s">
        <v>7831</v>
      </c>
      <c r="B190" s="6" t="s">
        <v>7892</v>
      </c>
      <c r="C190" s="6" t="b">
        <f t="shared" si="0"/>
        <v>0</v>
      </c>
    </row>
    <row r="191" spans="1:3" ht="15.75" customHeight="1" x14ac:dyDescent="0.2">
      <c r="A191" s="6" t="s">
        <v>14921</v>
      </c>
      <c r="B191" s="6" t="s">
        <v>7893</v>
      </c>
      <c r="C191" s="6" t="b">
        <f t="shared" si="0"/>
        <v>0</v>
      </c>
    </row>
    <row r="192" spans="1:3" ht="15.75" customHeight="1" x14ac:dyDescent="0.2">
      <c r="A192" s="6" t="s">
        <v>14922</v>
      </c>
      <c r="B192" s="6" t="s">
        <v>7894</v>
      </c>
      <c r="C192" s="6" t="b">
        <f t="shared" si="0"/>
        <v>1</v>
      </c>
    </row>
    <row r="193" spans="1:3" ht="15.75" customHeight="1" x14ac:dyDescent="0.2">
      <c r="A193" s="6" t="s">
        <v>14923</v>
      </c>
      <c r="B193" s="6" t="s">
        <v>7896</v>
      </c>
      <c r="C193" s="6" t="b">
        <f t="shared" si="0"/>
        <v>0</v>
      </c>
    </row>
    <row r="194" spans="1:3" ht="15.75" customHeight="1" x14ac:dyDescent="0.2">
      <c r="A194" s="6" t="s">
        <v>14924</v>
      </c>
      <c r="B194" s="6" t="s">
        <v>7898</v>
      </c>
      <c r="C194" s="6" t="b">
        <f t="shared" si="0"/>
        <v>0</v>
      </c>
    </row>
    <row r="195" spans="1:3" ht="15.75" customHeight="1" x14ac:dyDescent="0.2">
      <c r="A195" s="6" t="s">
        <v>14925</v>
      </c>
      <c r="B195" s="6" t="s">
        <v>7899</v>
      </c>
      <c r="C195" s="6" t="b">
        <f t="shared" si="0"/>
        <v>1</v>
      </c>
    </row>
    <row r="196" spans="1:3" ht="15.75" customHeight="1" x14ac:dyDescent="0.2">
      <c r="A196" s="6" t="s">
        <v>14863</v>
      </c>
      <c r="B196" s="6" t="s">
        <v>7901</v>
      </c>
      <c r="C196" s="6" t="b">
        <f t="shared" si="0"/>
        <v>0</v>
      </c>
    </row>
    <row r="197" spans="1:3" ht="15.75" customHeight="1" x14ac:dyDescent="0.2">
      <c r="A197" s="6" t="s">
        <v>7946</v>
      </c>
      <c r="B197" s="6" t="s">
        <v>7902</v>
      </c>
      <c r="C197" s="6" t="b">
        <f t="shared" si="0"/>
        <v>0</v>
      </c>
    </row>
    <row r="198" spans="1:3" ht="15.75" customHeight="1" x14ac:dyDescent="0.2">
      <c r="A198" s="6" t="s">
        <v>7907</v>
      </c>
      <c r="B198" s="6" t="s">
        <v>7903</v>
      </c>
      <c r="C198" s="6" t="b">
        <f t="shared" si="0"/>
        <v>0</v>
      </c>
    </row>
    <row r="199" spans="1:3" ht="15.75" customHeight="1" x14ac:dyDescent="0.2">
      <c r="A199" s="6" t="s">
        <v>14926</v>
      </c>
      <c r="B199" s="6" t="s">
        <v>7904</v>
      </c>
      <c r="C199" s="6" t="b">
        <f t="shared" si="0"/>
        <v>0</v>
      </c>
    </row>
    <row r="200" spans="1:3" ht="15.75" customHeight="1" x14ac:dyDescent="0.2">
      <c r="A200" s="6" t="s">
        <v>14920</v>
      </c>
      <c r="B200" s="6" t="s">
        <v>7906</v>
      </c>
      <c r="C200" s="6" t="b">
        <f t="shared" si="0"/>
        <v>0</v>
      </c>
    </row>
    <row r="201" spans="1:3" ht="15.75" customHeight="1" x14ac:dyDescent="0.2">
      <c r="A201" s="6" t="s">
        <v>14927</v>
      </c>
      <c r="B201" s="6" t="s">
        <v>7908</v>
      </c>
      <c r="C201" s="6" t="b">
        <f t="shared" si="0"/>
        <v>0</v>
      </c>
    </row>
    <row r="202" spans="1:3" ht="15.75" customHeight="1" x14ac:dyDescent="0.2">
      <c r="A202" s="6" t="s">
        <v>7774</v>
      </c>
      <c r="B202" s="6" t="s">
        <v>7909</v>
      </c>
      <c r="C202" s="6" t="b">
        <f t="shared" si="0"/>
        <v>1</v>
      </c>
    </row>
    <row r="203" spans="1:3" ht="15.75" customHeight="1" x14ac:dyDescent="0.2">
      <c r="A203" s="6" t="s">
        <v>7995</v>
      </c>
      <c r="B203" s="6" t="s">
        <v>7910</v>
      </c>
      <c r="C203" s="6" t="b">
        <f t="shared" si="0"/>
        <v>0</v>
      </c>
    </row>
    <row r="204" spans="1:3" ht="15.75" customHeight="1" x14ac:dyDescent="0.2">
      <c r="A204" s="6" t="s">
        <v>14928</v>
      </c>
      <c r="B204" s="6" t="s">
        <v>7912</v>
      </c>
      <c r="C204" s="6" t="b">
        <f t="shared" si="0"/>
        <v>0</v>
      </c>
    </row>
    <row r="205" spans="1:3" ht="15.75" customHeight="1" x14ac:dyDescent="0.2">
      <c r="A205" s="6" t="s">
        <v>7710</v>
      </c>
      <c r="B205" s="6" t="s">
        <v>7913</v>
      </c>
      <c r="C205" s="6" t="b">
        <f t="shared" si="0"/>
        <v>1</v>
      </c>
    </row>
    <row r="206" spans="1:3" ht="15.75" customHeight="1" x14ac:dyDescent="0.2">
      <c r="A206" s="6" t="s">
        <v>14863</v>
      </c>
      <c r="B206" s="6" t="s">
        <v>7914</v>
      </c>
      <c r="C206" s="6" t="b">
        <f t="shared" si="0"/>
        <v>0</v>
      </c>
    </row>
    <row r="207" spans="1:3" ht="15.75" customHeight="1" x14ac:dyDescent="0.2">
      <c r="A207" s="6" t="s">
        <v>14929</v>
      </c>
      <c r="B207" s="6" t="s">
        <v>7915</v>
      </c>
      <c r="C207" s="6" t="b">
        <f t="shared" si="0"/>
        <v>0</v>
      </c>
    </row>
    <row r="208" spans="1:3" ht="15.75" customHeight="1" x14ac:dyDescent="0.2">
      <c r="A208" s="6" t="s">
        <v>14921</v>
      </c>
      <c r="B208" s="6" t="s">
        <v>7916</v>
      </c>
      <c r="C208" s="6" t="b">
        <f t="shared" si="0"/>
        <v>1</v>
      </c>
    </row>
    <row r="209" spans="1:3" ht="15.75" customHeight="1" x14ac:dyDescent="0.2">
      <c r="A209" s="6" t="s">
        <v>14930</v>
      </c>
      <c r="B209" s="6" t="s">
        <v>7918</v>
      </c>
      <c r="C209" s="6" t="b">
        <f t="shared" si="0"/>
        <v>0</v>
      </c>
    </row>
    <row r="210" spans="1:3" ht="15.75" customHeight="1" x14ac:dyDescent="0.2">
      <c r="A210" s="6" t="s">
        <v>14931</v>
      </c>
      <c r="B210" s="6" t="s">
        <v>7920</v>
      </c>
      <c r="C210" s="6" t="b">
        <f t="shared" si="0"/>
        <v>0</v>
      </c>
    </row>
    <row r="211" spans="1:3" ht="15.75" customHeight="1" x14ac:dyDescent="0.2">
      <c r="A211" s="6" t="s">
        <v>14932</v>
      </c>
      <c r="B211" s="6" t="s">
        <v>7922</v>
      </c>
      <c r="C211" s="6" t="b">
        <f t="shared" si="0"/>
        <v>0</v>
      </c>
    </row>
    <row r="212" spans="1:3" ht="15.75" customHeight="1" x14ac:dyDescent="0.2">
      <c r="A212" s="6" t="s">
        <v>8001</v>
      </c>
      <c r="B212" s="6" t="s">
        <v>7924</v>
      </c>
      <c r="C212" s="6" t="b">
        <f t="shared" si="0"/>
        <v>0</v>
      </c>
    </row>
    <row r="213" spans="1:3" ht="15.75" customHeight="1" x14ac:dyDescent="0.2">
      <c r="A213" s="6" t="s">
        <v>8002</v>
      </c>
      <c r="B213" s="6" t="s">
        <v>7925</v>
      </c>
      <c r="C213" s="6" t="b">
        <f t="shared" si="0"/>
        <v>0</v>
      </c>
    </row>
    <row r="214" spans="1:3" ht="15.75" customHeight="1" x14ac:dyDescent="0.2">
      <c r="A214" s="6" t="s">
        <v>7942</v>
      </c>
      <c r="B214" s="6" t="s">
        <v>7926</v>
      </c>
      <c r="C214" s="6" t="b">
        <f t="shared" si="0"/>
        <v>0</v>
      </c>
    </row>
    <row r="215" spans="1:3" ht="15.75" customHeight="1" x14ac:dyDescent="0.2">
      <c r="A215" s="6" t="s">
        <v>14919</v>
      </c>
      <c r="B215" s="6" t="s">
        <v>7927</v>
      </c>
      <c r="C215" s="6" t="b">
        <f t="shared" si="0"/>
        <v>0</v>
      </c>
    </row>
    <row r="216" spans="1:3" ht="15.75" customHeight="1" x14ac:dyDescent="0.2">
      <c r="A216" s="6" t="s">
        <v>7793</v>
      </c>
      <c r="B216" s="6" t="s">
        <v>7929</v>
      </c>
      <c r="C216" s="6" t="b">
        <f t="shared" si="0"/>
        <v>1</v>
      </c>
    </row>
    <row r="217" spans="1:3" ht="15.75" customHeight="1" x14ac:dyDescent="0.2">
      <c r="A217" s="6" t="s">
        <v>14933</v>
      </c>
      <c r="B217" s="6" t="s">
        <v>7930</v>
      </c>
      <c r="C217" s="6" t="b">
        <f t="shared" si="0"/>
        <v>1</v>
      </c>
    </row>
    <row r="218" spans="1:3" ht="15.75" customHeight="1" x14ac:dyDescent="0.2">
      <c r="A218" s="6" t="s">
        <v>14934</v>
      </c>
      <c r="B218" s="6" t="s">
        <v>7931</v>
      </c>
      <c r="C218" s="6" t="b">
        <f t="shared" si="0"/>
        <v>1</v>
      </c>
    </row>
    <row r="219" spans="1:3" ht="15.75" customHeight="1" x14ac:dyDescent="0.2">
      <c r="A219" s="6" t="s">
        <v>7712</v>
      </c>
      <c r="B219" s="6" t="s">
        <v>7933</v>
      </c>
      <c r="C219" s="6" t="b">
        <f t="shared" si="0"/>
        <v>0</v>
      </c>
    </row>
    <row r="220" spans="1:3" ht="15.75" customHeight="1" x14ac:dyDescent="0.2">
      <c r="A220" s="6" t="s">
        <v>8006</v>
      </c>
      <c r="B220" s="6" t="s">
        <v>7934</v>
      </c>
      <c r="C220" s="6" t="b">
        <f t="shared" si="0"/>
        <v>1</v>
      </c>
    </row>
    <row r="221" spans="1:3" ht="15.75" customHeight="1" x14ac:dyDescent="0.2">
      <c r="A221" s="6" t="s">
        <v>4619</v>
      </c>
      <c r="B221" s="6" t="s">
        <v>7936</v>
      </c>
      <c r="C221" s="6" t="b">
        <f t="shared" si="0"/>
        <v>0</v>
      </c>
    </row>
    <row r="222" spans="1:3" ht="15.75" customHeight="1" x14ac:dyDescent="0.2">
      <c r="A222" s="6" t="s">
        <v>4619</v>
      </c>
      <c r="B222" s="6" t="s">
        <v>7938</v>
      </c>
      <c r="C222" s="6" t="b">
        <f t="shared" si="0"/>
        <v>0</v>
      </c>
    </row>
    <row r="223" spans="1:3" ht="15.75" customHeight="1" x14ac:dyDescent="0.2">
      <c r="A223" s="6" t="s">
        <v>14935</v>
      </c>
    </row>
    <row r="224" spans="1:3" ht="15.75" customHeight="1" x14ac:dyDescent="0.2">
      <c r="A224" s="6" t="s">
        <v>7741</v>
      </c>
    </row>
    <row r="225" spans="1:1" ht="15.75" customHeight="1" x14ac:dyDescent="0.2">
      <c r="A225" s="6" t="s">
        <v>14936</v>
      </c>
    </row>
    <row r="226" spans="1:1" ht="15.75" customHeight="1" x14ac:dyDescent="0.2">
      <c r="A226" s="6" t="s">
        <v>4669</v>
      </c>
    </row>
    <row r="227" spans="1:1" ht="15.75" customHeight="1" x14ac:dyDescent="0.2">
      <c r="A227" s="6" t="s">
        <v>14937</v>
      </c>
    </row>
    <row r="228" spans="1:1" ht="15.75" customHeight="1" x14ac:dyDescent="0.2">
      <c r="A228" s="6" t="s">
        <v>14938</v>
      </c>
    </row>
    <row r="229" spans="1:1" ht="15.75" customHeight="1" x14ac:dyDescent="0.2">
      <c r="A229" s="6" t="s">
        <v>14939</v>
      </c>
    </row>
    <row r="230" spans="1:1" ht="15.75" customHeight="1" x14ac:dyDescent="0.2">
      <c r="A230" s="6" t="s">
        <v>14935</v>
      </c>
    </row>
    <row r="231" spans="1:1" ht="15.75" customHeight="1" x14ac:dyDescent="0.2">
      <c r="A231" s="6" t="s">
        <v>14912</v>
      </c>
    </row>
    <row r="232" spans="1:1" ht="15.75" customHeight="1" x14ac:dyDescent="0.2">
      <c r="A232" s="6" t="s">
        <v>7495</v>
      </c>
    </row>
    <row r="233" spans="1:1" ht="15.75" customHeight="1" x14ac:dyDescent="0.2">
      <c r="A233" s="6" t="s">
        <v>4619</v>
      </c>
    </row>
    <row r="234" spans="1:1" ht="15.75" customHeight="1" x14ac:dyDescent="0.2">
      <c r="A234" s="6" t="s">
        <v>8011</v>
      </c>
    </row>
    <row r="235" spans="1:1" ht="15.75" customHeight="1" x14ac:dyDescent="0.2">
      <c r="A235" s="6" t="s">
        <v>14940</v>
      </c>
    </row>
    <row r="236" spans="1:1" ht="15.75" customHeight="1" x14ac:dyDescent="0.2">
      <c r="A236" s="6" t="s">
        <v>8013</v>
      </c>
    </row>
    <row r="237" spans="1:1" ht="15.75" customHeight="1" x14ac:dyDescent="0.2">
      <c r="A237" s="6" t="s">
        <v>14863</v>
      </c>
    </row>
    <row r="238" spans="1:1" ht="15.75" customHeight="1" x14ac:dyDescent="0.2">
      <c r="A238" s="6" t="s">
        <v>14941</v>
      </c>
    </row>
    <row r="239" spans="1:1" ht="15.75" customHeight="1" x14ac:dyDescent="0.2">
      <c r="A239" s="6" t="s">
        <v>14942</v>
      </c>
    </row>
    <row r="240" spans="1:1" ht="15.75" customHeight="1" x14ac:dyDescent="0.2">
      <c r="A240" s="6" t="s">
        <v>4679</v>
      </c>
    </row>
    <row r="241" spans="1:1" ht="15.75" customHeight="1" x14ac:dyDescent="0.2">
      <c r="A241" s="6" t="s">
        <v>14943</v>
      </c>
    </row>
    <row r="242" spans="1:1" ht="15.75" customHeight="1" x14ac:dyDescent="0.2">
      <c r="A242" s="6" t="s">
        <v>7733</v>
      </c>
    </row>
    <row r="243" spans="1:1" ht="15.75" customHeight="1" x14ac:dyDescent="0.2">
      <c r="A243" s="6" t="s">
        <v>14944</v>
      </c>
    </row>
    <row r="244" spans="1:1" ht="15.75" customHeight="1" x14ac:dyDescent="0.2">
      <c r="A244" s="6" t="s">
        <v>14945</v>
      </c>
    </row>
    <row r="245" spans="1:1" ht="15.75" customHeight="1" x14ac:dyDescent="0.2">
      <c r="A245" s="6" t="s">
        <v>14946</v>
      </c>
    </row>
    <row r="246" spans="1:1" ht="15.75" customHeight="1" x14ac:dyDescent="0.2">
      <c r="A246" s="6" t="s">
        <v>14947</v>
      </c>
    </row>
    <row r="247" spans="1:1" ht="15.75" customHeight="1" x14ac:dyDescent="0.2">
      <c r="A247" s="6" t="s">
        <v>14948</v>
      </c>
    </row>
    <row r="248" spans="1:1" ht="15.75" customHeight="1" x14ac:dyDescent="0.2">
      <c r="A248" s="6" t="s">
        <v>4886</v>
      </c>
    </row>
    <row r="249" spans="1:1" ht="15.75" customHeight="1" x14ac:dyDescent="0.2">
      <c r="A249" s="6" t="s">
        <v>14949</v>
      </c>
    </row>
    <row r="250" spans="1:1" ht="15.75" customHeight="1" x14ac:dyDescent="0.2">
      <c r="A250" s="6" t="s">
        <v>14950</v>
      </c>
    </row>
    <row r="251" spans="1:1" ht="15.75" customHeight="1" x14ac:dyDescent="0.2">
      <c r="A251" s="6" t="s">
        <v>14951</v>
      </c>
    </row>
    <row r="252" spans="1:1" ht="15.75" customHeight="1" x14ac:dyDescent="0.2">
      <c r="A252" s="6" t="s">
        <v>8021</v>
      </c>
    </row>
    <row r="253" spans="1:1" ht="15.75" customHeight="1" x14ac:dyDescent="0.2">
      <c r="A253" s="6" t="s">
        <v>7790</v>
      </c>
    </row>
    <row r="254" spans="1:1" ht="15.75" customHeight="1" x14ac:dyDescent="0.2">
      <c r="A254" s="6" t="s">
        <v>7946</v>
      </c>
    </row>
    <row r="255" spans="1:1" ht="15.75" customHeight="1" x14ac:dyDescent="0.2">
      <c r="A255" s="6" t="s">
        <v>7831</v>
      </c>
    </row>
    <row r="256" spans="1:1" ht="15.75" customHeight="1" x14ac:dyDescent="0.2">
      <c r="A256" s="6" t="s">
        <v>7729</v>
      </c>
    </row>
    <row r="257" spans="1:1" ht="15.75" customHeight="1" x14ac:dyDescent="0.2">
      <c r="A257" s="6" t="s">
        <v>14952</v>
      </c>
    </row>
    <row r="258" spans="1:1" ht="15.75" customHeight="1" x14ac:dyDescent="0.2">
      <c r="A258" s="6" t="s">
        <v>7689</v>
      </c>
    </row>
    <row r="259" spans="1:1" ht="15.75" customHeight="1" x14ac:dyDescent="0.2">
      <c r="A259" s="6" t="s">
        <v>14953</v>
      </c>
    </row>
    <row r="260" spans="1:1" ht="15.75" customHeight="1" x14ac:dyDescent="0.2">
      <c r="A260" s="6" t="s">
        <v>7791</v>
      </c>
    </row>
    <row r="261" spans="1:1" ht="15.75" customHeight="1" x14ac:dyDescent="0.2">
      <c r="A261" s="6" t="s">
        <v>8024</v>
      </c>
    </row>
    <row r="262" spans="1:1" ht="15.75" customHeight="1" x14ac:dyDescent="0.2">
      <c r="A262" s="6" t="s">
        <v>8025</v>
      </c>
    </row>
    <row r="263" spans="1:1" ht="15.75" customHeight="1" x14ac:dyDescent="0.2">
      <c r="A263" s="6" t="s">
        <v>14954</v>
      </c>
    </row>
    <row r="264" spans="1:1" ht="15.75" customHeight="1" x14ac:dyDescent="0.2">
      <c r="A264" s="6" t="s">
        <v>14955</v>
      </c>
    </row>
    <row r="265" spans="1:1" ht="15.75" customHeight="1" x14ac:dyDescent="0.2">
      <c r="A265" s="6" t="s">
        <v>14956</v>
      </c>
    </row>
    <row r="266" spans="1:1" ht="15.75" customHeight="1" x14ac:dyDescent="0.2">
      <c r="A266" s="6" t="s">
        <v>14957</v>
      </c>
    </row>
    <row r="267" spans="1:1" ht="15.75" customHeight="1" x14ac:dyDescent="0.2">
      <c r="A267" s="6" t="s">
        <v>8030</v>
      </c>
    </row>
    <row r="268" spans="1:1" ht="15.75" customHeight="1" x14ac:dyDescent="0.2">
      <c r="A268" s="6" t="s">
        <v>14958</v>
      </c>
    </row>
    <row r="269" spans="1:1" ht="15.75" customHeight="1" x14ac:dyDescent="0.2">
      <c r="A269" s="6" t="s">
        <v>14959</v>
      </c>
    </row>
    <row r="270" spans="1:1" ht="15.75" customHeight="1" x14ac:dyDescent="0.2">
      <c r="A270" s="6" t="s">
        <v>8034</v>
      </c>
    </row>
    <row r="271" spans="1:1" ht="15.75" customHeight="1" x14ac:dyDescent="0.2">
      <c r="A271" s="6" t="s">
        <v>14875</v>
      </c>
    </row>
    <row r="272" spans="1:1" ht="15.75" customHeight="1" x14ac:dyDescent="0.2">
      <c r="A272" s="6" t="s">
        <v>14960</v>
      </c>
    </row>
    <row r="273" spans="1:1" ht="15.75" customHeight="1" x14ac:dyDescent="0.2">
      <c r="A273" s="6" t="s">
        <v>7729</v>
      </c>
    </row>
    <row r="274" spans="1:1" ht="15.75" customHeight="1" x14ac:dyDescent="0.2">
      <c r="A274" s="6" t="s">
        <v>8035</v>
      </c>
    </row>
    <row r="275" spans="1:1" ht="15.75" customHeight="1" x14ac:dyDescent="0.2">
      <c r="A275" s="6" t="s">
        <v>8036</v>
      </c>
    </row>
    <row r="276" spans="1:1" ht="15.75" customHeight="1" x14ac:dyDescent="0.2">
      <c r="A276" s="6" t="s">
        <v>7992</v>
      </c>
    </row>
    <row r="277" spans="1:1" ht="15.75" customHeight="1" x14ac:dyDescent="0.2">
      <c r="A277" s="6" t="s">
        <v>14961</v>
      </c>
    </row>
    <row r="278" spans="1:1" ht="15.75" customHeight="1" x14ac:dyDescent="0.2">
      <c r="A278" s="6" t="s">
        <v>14962</v>
      </c>
    </row>
    <row r="279" spans="1:1" ht="15.75" customHeight="1" x14ac:dyDescent="0.2">
      <c r="A279" s="6" t="s">
        <v>14963</v>
      </c>
    </row>
    <row r="280" spans="1:1" ht="15.75" customHeight="1" x14ac:dyDescent="0.2">
      <c r="A280" s="6" t="s">
        <v>14964</v>
      </c>
    </row>
    <row r="281" spans="1:1" ht="15.75" customHeight="1" x14ac:dyDescent="0.2">
      <c r="A281" s="6" t="s">
        <v>8044</v>
      </c>
    </row>
    <row r="282" spans="1:1" ht="15.75" customHeight="1" x14ac:dyDescent="0.2">
      <c r="A282" s="6" t="s">
        <v>14965</v>
      </c>
    </row>
    <row r="283" spans="1:1" ht="15.75" customHeight="1" x14ac:dyDescent="0.2">
      <c r="A283" s="6" t="s">
        <v>14966</v>
      </c>
    </row>
    <row r="284" spans="1:1" ht="15.75" customHeight="1" x14ac:dyDescent="0.2">
      <c r="A284" s="6" t="s">
        <v>14967</v>
      </c>
    </row>
    <row r="285" spans="1:1" ht="15.75" customHeight="1" x14ac:dyDescent="0.2">
      <c r="A285" s="6" t="s">
        <v>14968</v>
      </c>
    </row>
    <row r="286" spans="1:1" ht="15.75" customHeight="1" x14ac:dyDescent="0.2">
      <c r="A286" s="6" t="s">
        <v>14969</v>
      </c>
    </row>
    <row r="287" spans="1:1" ht="15.75" customHeight="1" x14ac:dyDescent="0.2">
      <c r="A287" s="6" t="s">
        <v>5564</v>
      </c>
    </row>
    <row r="288" spans="1:1" ht="15.75" customHeight="1" x14ac:dyDescent="0.2">
      <c r="A288" s="6" t="s">
        <v>14970</v>
      </c>
    </row>
    <row r="289" spans="1:1" ht="15.75" customHeight="1" x14ac:dyDescent="0.2">
      <c r="A289" s="6" t="s">
        <v>8056</v>
      </c>
    </row>
    <row r="290" spans="1:1" ht="15.75" customHeight="1" x14ac:dyDescent="0.2">
      <c r="A290" s="6" t="s">
        <v>14971</v>
      </c>
    </row>
    <row r="291" spans="1:1" ht="15.75" customHeight="1" x14ac:dyDescent="0.2">
      <c r="A291" s="6" t="s">
        <v>8059</v>
      </c>
    </row>
    <row r="292" spans="1:1" ht="15.75" customHeight="1" x14ac:dyDescent="0.2">
      <c r="A292" s="6" t="s">
        <v>14972</v>
      </c>
    </row>
    <row r="293" spans="1:1" ht="15.75" customHeight="1" x14ac:dyDescent="0.2">
      <c r="A293" s="6" t="s">
        <v>7787</v>
      </c>
    </row>
    <row r="294" spans="1:1" ht="15.75" customHeight="1" x14ac:dyDescent="0.2">
      <c r="A294" s="6" t="s">
        <v>7725</v>
      </c>
    </row>
    <row r="295" spans="1:1" ht="15.75" customHeight="1" x14ac:dyDescent="0.2">
      <c r="A295" s="6" t="s">
        <v>8061</v>
      </c>
    </row>
    <row r="296" spans="1:1" ht="15.75" customHeight="1" x14ac:dyDescent="0.2">
      <c r="A296" s="6" t="s">
        <v>14973</v>
      </c>
    </row>
    <row r="297" spans="1:1" ht="15.75" customHeight="1" x14ac:dyDescent="0.2">
      <c r="A297" s="6" t="s">
        <v>14974</v>
      </c>
    </row>
    <row r="298" spans="1:1" ht="15.75" customHeight="1" x14ac:dyDescent="0.2">
      <c r="A298" s="6" t="s">
        <v>7649</v>
      </c>
    </row>
    <row r="299" spans="1:1" ht="15.75" customHeight="1" x14ac:dyDescent="0.2">
      <c r="A299" s="6" t="s">
        <v>14975</v>
      </c>
    </row>
    <row r="300" spans="1:1" ht="15.75" customHeight="1" x14ac:dyDescent="0.2">
      <c r="A300" s="6" t="s">
        <v>14976</v>
      </c>
    </row>
    <row r="301" spans="1:1" ht="15.75" customHeight="1" x14ac:dyDescent="0.2">
      <c r="A301" s="6" t="s">
        <v>7758</v>
      </c>
    </row>
    <row r="302" spans="1:1" ht="15.75" customHeight="1" x14ac:dyDescent="0.2">
      <c r="A302" s="6" t="s">
        <v>8066</v>
      </c>
    </row>
    <row r="303" spans="1:1" ht="15.75" customHeight="1" x14ac:dyDescent="0.2">
      <c r="A303" s="6" t="s">
        <v>8067</v>
      </c>
    </row>
    <row r="304" spans="1:1" ht="15.75" customHeight="1" x14ac:dyDescent="0.2">
      <c r="A304" s="6" t="s">
        <v>14977</v>
      </c>
    </row>
    <row r="305" spans="1:1" ht="15.75" customHeight="1" x14ac:dyDescent="0.2">
      <c r="A305" s="6" t="s">
        <v>4619</v>
      </c>
    </row>
    <row r="306" spans="1:1" ht="15.75" customHeight="1" x14ac:dyDescent="0.2">
      <c r="A306" s="6" t="s">
        <v>7666</v>
      </c>
    </row>
    <row r="307" spans="1:1" ht="15.75" customHeight="1" x14ac:dyDescent="0.2">
      <c r="A307" s="6" t="s">
        <v>7491</v>
      </c>
    </row>
    <row r="308" spans="1:1" ht="15.75" customHeight="1" x14ac:dyDescent="0.2">
      <c r="A308" s="6" t="s">
        <v>14978</v>
      </c>
    </row>
    <row r="309" spans="1:1" ht="15.75" customHeight="1" x14ac:dyDescent="0.2">
      <c r="A309" s="6" t="s">
        <v>14979</v>
      </c>
    </row>
    <row r="310" spans="1:1" ht="15.75" customHeight="1" x14ac:dyDescent="0.2">
      <c r="A310" s="6" t="s">
        <v>14980</v>
      </c>
    </row>
    <row r="311" spans="1:1" ht="15.75" customHeight="1" x14ac:dyDescent="0.2">
      <c r="A311" s="6" t="s">
        <v>8073</v>
      </c>
    </row>
    <row r="312" spans="1:1" ht="15.75" customHeight="1" x14ac:dyDescent="0.2">
      <c r="A312" s="6" t="s">
        <v>8074</v>
      </c>
    </row>
    <row r="313" spans="1:1" ht="15.75" customHeight="1" x14ac:dyDescent="0.2">
      <c r="A313" s="6" t="s">
        <v>8075</v>
      </c>
    </row>
    <row r="314" spans="1:1" ht="15.75" customHeight="1" x14ac:dyDescent="0.2">
      <c r="A314" s="6" t="s">
        <v>8076</v>
      </c>
    </row>
    <row r="315" spans="1:1" ht="15.75" customHeight="1" x14ac:dyDescent="0.2">
      <c r="A315" s="6" t="s">
        <v>7733</v>
      </c>
    </row>
    <row r="316" spans="1:1" ht="15.75" customHeight="1" x14ac:dyDescent="0.2">
      <c r="A316" s="6" t="s">
        <v>7808</v>
      </c>
    </row>
    <row r="317" spans="1:1" ht="15.75" customHeight="1" x14ac:dyDescent="0.2">
      <c r="A317" s="6" t="s">
        <v>8077</v>
      </c>
    </row>
    <row r="318" spans="1:1" ht="15.75" customHeight="1" x14ac:dyDescent="0.2">
      <c r="A318" s="6" t="s">
        <v>8078</v>
      </c>
    </row>
    <row r="319" spans="1:1" ht="15.75" customHeight="1" x14ac:dyDescent="0.2">
      <c r="A319" s="6" t="s">
        <v>14981</v>
      </c>
    </row>
    <row r="320" spans="1:1" ht="15.75" customHeight="1" x14ac:dyDescent="0.2">
      <c r="A320" s="6" t="s">
        <v>14982</v>
      </c>
    </row>
    <row r="321" spans="1:1" ht="15.75" customHeight="1" x14ac:dyDescent="0.2">
      <c r="A321" s="6" t="s">
        <v>14983</v>
      </c>
    </row>
    <row r="322" spans="1:1" ht="15.75" customHeight="1" x14ac:dyDescent="0.2">
      <c r="A322" s="6" t="s">
        <v>14984</v>
      </c>
    </row>
    <row r="323" spans="1:1" ht="15.75" customHeight="1" x14ac:dyDescent="0.2">
      <c r="A323" s="6" t="s">
        <v>7486</v>
      </c>
    </row>
    <row r="324" spans="1:1" ht="15.75" customHeight="1" x14ac:dyDescent="0.2">
      <c r="A324" s="6" t="s">
        <v>8075</v>
      </c>
    </row>
    <row r="325" spans="1:1" ht="15.75" customHeight="1" x14ac:dyDescent="0.2">
      <c r="A325" s="6" t="s">
        <v>14985</v>
      </c>
    </row>
    <row r="326" spans="1:1" ht="15.75" customHeight="1" x14ac:dyDescent="0.2">
      <c r="A326" s="6" t="s">
        <v>8082</v>
      </c>
    </row>
    <row r="327" spans="1:1" ht="15.75" customHeight="1" x14ac:dyDescent="0.2">
      <c r="A327" s="6" t="s">
        <v>7787</v>
      </c>
    </row>
    <row r="328" spans="1:1" ht="15.75" customHeight="1" x14ac:dyDescent="0.2">
      <c r="A328" s="6" t="s">
        <v>8083</v>
      </c>
    </row>
    <row r="329" spans="1:1" ht="15.75" customHeight="1" x14ac:dyDescent="0.2">
      <c r="A329" s="6" t="s">
        <v>8084</v>
      </c>
    </row>
    <row r="330" spans="1:1" ht="15.75" customHeight="1" x14ac:dyDescent="0.2">
      <c r="A330" s="6" t="s">
        <v>14986</v>
      </c>
    </row>
    <row r="331" spans="1:1" ht="15.75" customHeight="1" x14ac:dyDescent="0.2">
      <c r="A331" s="6" t="s">
        <v>8086</v>
      </c>
    </row>
    <row r="332" spans="1:1" ht="15.75" customHeight="1" x14ac:dyDescent="0.2">
      <c r="A332" s="6" t="s">
        <v>14987</v>
      </c>
    </row>
    <row r="333" spans="1:1" ht="15.75" customHeight="1" x14ac:dyDescent="0.2">
      <c r="A333" s="6" t="s">
        <v>14988</v>
      </c>
    </row>
    <row r="334" spans="1:1" ht="15.75" customHeight="1" x14ac:dyDescent="0.2">
      <c r="A334" s="6" t="s">
        <v>8090</v>
      </c>
    </row>
    <row r="335" spans="1:1" ht="15.75" customHeight="1" x14ac:dyDescent="0.2">
      <c r="A335" s="6" t="s">
        <v>8091</v>
      </c>
    </row>
    <row r="336" spans="1:1" ht="15.75" customHeight="1" x14ac:dyDescent="0.2">
      <c r="A336" s="6" t="s">
        <v>14989</v>
      </c>
    </row>
    <row r="337" spans="1:1" ht="15.75" customHeight="1" x14ac:dyDescent="0.2">
      <c r="A337" s="6" t="s">
        <v>7729</v>
      </c>
    </row>
    <row r="338" spans="1:1" ht="15.75" customHeight="1" x14ac:dyDescent="0.2">
      <c r="A338" s="6" t="s">
        <v>8092</v>
      </c>
    </row>
    <row r="339" spans="1:1" ht="15.75" customHeight="1" x14ac:dyDescent="0.2">
      <c r="A339" s="6" t="s">
        <v>8093</v>
      </c>
    </row>
    <row r="340" spans="1:1" ht="15.75" customHeight="1" x14ac:dyDescent="0.2">
      <c r="A340" s="6" t="s">
        <v>14990</v>
      </c>
    </row>
    <row r="341" spans="1:1" ht="15.75" customHeight="1" x14ac:dyDescent="0.2">
      <c r="A341" s="6" t="s">
        <v>14991</v>
      </c>
    </row>
    <row r="342" spans="1:1" ht="15.75" customHeight="1" x14ac:dyDescent="0.2">
      <c r="A342" s="6" t="s">
        <v>4849</v>
      </c>
    </row>
    <row r="343" spans="1:1" ht="15.75" customHeight="1" x14ac:dyDescent="0.2">
      <c r="A343" s="6" t="s">
        <v>8098</v>
      </c>
    </row>
    <row r="344" spans="1:1" ht="15.75" customHeight="1" x14ac:dyDescent="0.2">
      <c r="A344" s="6" t="s">
        <v>8099</v>
      </c>
    </row>
    <row r="345" spans="1:1" ht="15.75" customHeight="1" x14ac:dyDescent="0.2">
      <c r="A345" s="6" t="s">
        <v>14992</v>
      </c>
    </row>
    <row r="346" spans="1:1" ht="15.75" customHeight="1" x14ac:dyDescent="0.2">
      <c r="A346" s="6" t="s">
        <v>14993</v>
      </c>
    </row>
    <row r="347" spans="1:1" ht="15.75" customHeight="1" x14ac:dyDescent="0.2">
      <c r="A347" s="6" t="s">
        <v>8104</v>
      </c>
    </row>
    <row r="348" spans="1:1" ht="15.75" customHeight="1" x14ac:dyDescent="0.2">
      <c r="A348" s="6" t="s">
        <v>14994</v>
      </c>
    </row>
    <row r="349" spans="1:1" ht="15.75" customHeight="1" x14ac:dyDescent="0.2">
      <c r="A349" s="6" t="s">
        <v>7831</v>
      </c>
    </row>
    <row r="350" spans="1:1" ht="15.75" customHeight="1" x14ac:dyDescent="0.2">
      <c r="A350" s="6" t="s">
        <v>14995</v>
      </c>
    </row>
    <row r="351" spans="1:1" ht="15.75" customHeight="1" x14ac:dyDescent="0.2">
      <c r="A351" s="6" t="s">
        <v>14996</v>
      </c>
    </row>
    <row r="352" spans="1:1" ht="15.75" customHeight="1" x14ac:dyDescent="0.2">
      <c r="A352" s="6" t="s">
        <v>14997</v>
      </c>
    </row>
    <row r="353" spans="1:1" ht="15.75" customHeight="1" x14ac:dyDescent="0.2">
      <c r="A353" s="6" t="s">
        <v>14998</v>
      </c>
    </row>
    <row r="354" spans="1:1" ht="15.75" customHeight="1" x14ac:dyDescent="0.2">
      <c r="A354" s="6" t="s">
        <v>7666</v>
      </c>
    </row>
    <row r="355" spans="1:1" ht="15.75" customHeight="1" x14ac:dyDescent="0.2">
      <c r="A355" s="6" t="s">
        <v>7801</v>
      </c>
    </row>
    <row r="356" spans="1:1" ht="15.75" customHeight="1" x14ac:dyDescent="0.2">
      <c r="A356" s="6" t="s">
        <v>8058</v>
      </c>
    </row>
    <row r="357" spans="1:1" ht="15.75" customHeight="1" x14ac:dyDescent="0.2">
      <c r="A357" s="6" t="s">
        <v>4886</v>
      </c>
    </row>
    <row r="358" spans="1:1" ht="15.75" customHeight="1" x14ac:dyDescent="0.2">
      <c r="A358" s="6" t="s">
        <v>8112</v>
      </c>
    </row>
    <row r="359" spans="1:1" ht="15.75" customHeight="1" x14ac:dyDescent="0.2">
      <c r="A359" s="6" t="s">
        <v>14999</v>
      </c>
    </row>
    <row r="360" spans="1:1" ht="15.75" customHeight="1" x14ac:dyDescent="0.2">
      <c r="A360" s="6" t="s">
        <v>15000</v>
      </c>
    </row>
    <row r="361" spans="1:1" ht="15.75" customHeight="1" x14ac:dyDescent="0.2">
      <c r="A361" s="6" t="s">
        <v>8114</v>
      </c>
    </row>
    <row r="362" spans="1:1" ht="15.75" customHeight="1" x14ac:dyDescent="0.2">
      <c r="A362" s="6" t="s">
        <v>15001</v>
      </c>
    </row>
    <row r="363" spans="1:1" ht="15.75" customHeight="1" x14ac:dyDescent="0.2">
      <c r="A363" s="6" t="s">
        <v>15002</v>
      </c>
    </row>
    <row r="364" spans="1:1" ht="15.75" customHeight="1" x14ac:dyDescent="0.2">
      <c r="A364" s="6" t="s">
        <v>15003</v>
      </c>
    </row>
    <row r="365" spans="1:1" ht="15.75" customHeight="1" x14ac:dyDescent="0.2">
      <c r="A365" s="6" t="s">
        <v>15004</v>
      </c>
    </row>
    <row r="366" spans="1:1" ht="15.75" customHeight="1" x14ac:dyDescent="0.2">
      <c r="A366" s="6" t="s">
        <v>7493</v>
      </c>
    </row>
    <row r="367" spans="1:1" ht="15.75" customHeight="1" x14ac:dyDescent="0.2">
      <c r="A367" s="6" t="s">
        <v>15005</v>
      </c>
    </row>
    <row r="368" spans="1:1" ht="15.75" customHeight="1" x14ac:dyDescent="0.2">
      <c r="A368" s="6" t="s">
        <v>7490</v>
      </c>
    </row>
    <row r="369" spans="1:1" ht="15.75" customHeight="1" x14ac:dyDescent="0.2">
      <c r="A369" s="6" t="s">
        <v>7823</v>
      </c>
    </row>
    <row r="370" spans="1:1" ht="15.75" customHeight="1" x14ac:dyDescent="0.2">
      <c r="A370" s="6" t="s">
        <v>8119</v>
      </c>
    </row>
    <row r="371" spans="1:1" ht="15.75" customHeight="1" x14ac:dyDescent="0.2">
      <c r="A371" s="6" t="s">
        <v>8120</v>
      </c>
    </row>
    <row r="372" spans="1:1" ht="15.75" customHeight="1" x14ac:dyDescent="0.2">
      <c r="A372" s="6" t="s">
        <v>15006</v>
      </c>
    </row>
    <row r="373" spans="1:1" ht="15.75" customHeight="1" x14ac:dyDescent="0.2">
      <c r="A373" s="6" t="s">
        <v>8121</v>
      </c>
    </row>
    <row r="374" spans="1:1" ht="15.75" customHeight="1" x14ac:dyDescent="0.2">
      <c r="A374" s="6" t="s">
        <v>8122</v>
      </c>
    </row>
    <row r="375" spans="1:1" ht="15.75" customHeight="1" x14ac:dyDescent="0.2">
      <c r="A375" s="6" t="s">
        <v>15007</v>
      </c>
    </row>
    <row r="376" spans="1:1" ht="15.75" customHeight="1" x14ac:dyDescent="0.2">
      <c r="A376" s="6" t="s">
        <v>7491</v>
      </c>
    </row>
    <row r="377" spans="1:1" ht="15.75" customHeight="1" x14ac:dyDescent="0.2">
      <c r="A377" s="6" t="s">
        <v>7758</v>
      </c>
    </row>
    <row r="378" spans="1:1" ht="15.75" customHeight="1" x14ac:dyDescent="0.2">
      <c r="A378" s="6" t="s">
        <v>8090</v>
      </c>
    </row>
    <row r="379" spans="1:1" ht="15.75" customHeight="1" x14ac:dyDescent="0.2">
      <c r="A379" s="6" t="s">
        <v>15008</v>
      </c>
    </row>
    <row r="380" spans="1:1" ht="15.75" customHeight="1" x14ac:dyDescent="0.2">
      <c r="A380" s="6" t="s">
        <v>15009</v>
      </c>
    </row>
    <row r="381" spans="1:1" ht="15.75" customHeight="1" x14ac:dyDescent="0.2">
      <c r="A381" s="6" t="s">
        <v>8128</v>
      </c>
    </row>
    <row r="382" spans="1:1" ht="15.75" customHeight="1" x14ac:dyDescent="0.2">
      <c r="A382" s="6" t="s">
        <v>8129</v>
      </c>
    </row>
    <row r="383" spans="1:1" ht="15.75" customHeight="1" x14ac:dyDescent="0.2">
      <c r="A383" s="6" t="s">
        <v>15010</v>
      </c>
    </row>
    <row r="384" spans="1:1" ht="15.75" customHeight="1" x14ac:dyDescent="0.2">
      <c r="A384" s="6" t="s">
        <v>8077</v>
      </c>
    </row>
    <row r="385" spans="1:1" ht="15.75" customHeight="1" x14ac:dyDescent="0.2">
      <c r="A385" s="6" t="s">
        <v>15011</v>
      </c>
    </row>
    <row r="386" spans="1:1" ht="15.75" customHeight="1" x14ac:dyDescent="0.2">
      <c r="A386" s="6" t="s">
        <v>15012</v>
      </c>
    </row>
    <row r="387" spans="1:1" ht="15.75" customHeight="1" x14ac:dyDescent="0.2">
      <c r="A387" s="6" t="s">
        <v>15013</v>
      </c>
    </row>
    <row r="388" spans="1:1" ht="15.75" customHeight="1" x14ac:dyDescent="0.2">
      <c r="A388" s="6" t="s">
        <v>8135</v>
      </c>
    </row>
    <row r="389" spans="1:1" ht="15.75" customHeight="1" x14ac:dyDescent="0.2">
      <c r="A389" s="6" t="s">
        <v>8136</v>
      </c>
    </row>
    <row r="390" spans="1:1" ht="15.75" customHeight="1" x14ac:dyDescent="0.2">
      <c r="A390" s="6" t="s">
        <v>8137</v>
      </c>
    </row>
    <row r="391" spans="1:1" ht="15.75" customHeight="1" x14ac:dyDescent="0.2">
      <c r="A391" s="6" t="s">
        <v>15014</v>
      </c>
    </row>
    <row r="392" spans="1:1" ht="15.75" customHeight="1" x14ac:dyDescent="0.2">
      <c r="A392" s="6" t="s">
        <v>4619</v>
      </c>
    </row>
    <row r="393" spans="1:1" ht="15.75" customHeight="1" x14ac:dyDescent="0.2">
      <c r="A393" s="6" t="s">
        <v>15015</v>
      </c>
    </row>
    <row r="394" spans="1:1" ht="15.75" customHeight="1" x14ac:dyDescent="0.2">
      <c r="A394" s="6" t="s">
        <v>15016</v>
      </c>
    </row>
    <row r="395" spans="1:1" ht="15.75" customHeight="1" x14ac:dyDescent="0.2">
      <c r="A395" s="6" t="s">
        <v>15017</v>
      </c>
    </row>
    <row r="396" spans="1:1" ht="15.75" customHeight="1" x14ac:dyDescent="0.2">
      <c r="A396" s="6" t="s">
        <v>15018</v>
      </c>
    </row>
    <row r="397" spans="1:1" ht="15.75" customHeight="1" x14ac:dyDescent="0.2">
      <c r="A397" s="6" t="s">
        <v>7778</v>
      </c>
    </row>
    <row r="398" spans="1:1" ht="15.75" customHeight="1" x14ac:dyDescent="0.2">
      <c r="A398" s="6" t="s">
        <v>4823</v>
      </c>
    </row>
    <row r="399" spans="1:1" ht="15.75" customHeight="1" x14ac:dyDescent="0.2">
      <c r="A399" s="6" t="s">
        <v>15019</v>
      </c>
    </row>
    <row r="400" spans="1:1" ht="15.75" customHeight="1" x14ac:dyDescent="0.2">
      <c r="A400" s="6" t="s">
        <v>15020</v>
      </c>
    </row>
    <row r="401" spans="1:1" ht="15.75" customHeight="1" x14ac:dyDescent="0.2">
      <c r="A401" s="6" t="s">
        <v>8058</v>
      </c>
    </row>
    <row r="402" spans="1:1" ht="15.75" customHeight="1" x14ac:dyDescent="0.2">
      <c r="A402" s="6" t="s">
        <v>15021</v>
      </c>
    </row>
    <row r="403" spans="1:1" ht="15.75" customHeight="1" x14ac:dyDescent="0.2">
      <c r="A403" s="6" t="s">
        <v>8090</v>
      </c>
    </row>
    <row r="404" spans="1:1" ht="15.75" customHeight="1" x14ac:dyDescent="0.2">
      <c r="A404" s="6" t="s">
        <v>15022</v>
      </c>
    </row>
    <row r="405" spans="1:1" ht="15.75" customHeight="1" x14ac:dyDescent="0.2">
      <c r="A405" s="6" t="s">
        <v>7858</v>
      </c>
    </row>
    <row r="406" spans="1:1" ht="15.75" customHeight="1" x14ac:dyDescent="0.2">
      <c r="A406" s="6" t="s">
        <v>7995</v>
      </c>
    </row>
    <row r="407" spans="1:1" ht="15.75" customHeight="1" x14ac:dyDescent="0.2">
      <c r="A407" s="6" t="s">
        <v>15023</v>
      </c>
    </row>
    <row r="408" spans="1:1" ht="15.75" customHeight="1" x14ac:dyDescent="0.2">
      <c r="A408" s="6" t="s">
        <v>8150</v>
      </c>
    </row>
    <row r="409" spans="1:1" ht="15.75" customHeight="1" x14ac:dyDescent="0.2">
      <c r="A409" s="6" t="s">
        <v>7787</v>
      </c>
    </row>
    <row r="410" spans="1:1" ht="15.75" customHeight="1" x14ac:dyDescent="0.2">
      <c r="A410" s="6" t="s">
        <v>8079</v>
      </c>
    </row>
    <row r="411" spans="1:1" ht="15.75" customHeight="1" x14ac:dyDescent="0.2">
      <c r="A411" s="6" t="s">
        <v>15024</v>
      </c>
    </row>
    <row r="412" spans="1:1" ht="15.75" customHeight="1" x14ac:dyDescent="0.2">
      <c r="A412" s="6" t="s">
        <v>8153</v>
      </c>
    </row>
    <row r="413" spans="1:1" ht="15.75" customHeight="1" x14ac:dyDescent="0.2">
      <c r="A413" s="6" t="s">
        <v>15025</v>
      </c>
    </row>
    <row r="414" spans="1:1" ht="15.75" customHeight="1" x14ac:dyDescent="0.2">
      <c r="A414" s="6" t="s">
        <v>8098</v>
      </c>
    </row>
    <row r="415" spans="1:1" ht="15.75" customHeight="1" x14ac:dyDescent="0.2">
      <c r="A415" s="6" t="s">
        <v>15026</v>
      </c>
    </row>
    <row r="416" spans="1:1" ht="15.75" customHeight="1" x14ac:dyDescent="0.2">
      <c r="A416" s="6" t="s">
        <v>4619</v>
      </c>
    </row>
    <row r="417" spans="1:1" ht="15.75" customHeight="1" x14ac:dyDescent="0.2">
      <c r="A417" s="6" t="s">
        <v>8059</v>
      </c>
    </row>
    <row r="418" spans="1:1" ht="15.75" customHeight="1" x14ac:dyDescent="0.2">
      <c r="A418" s="6" t="s">
        <v>15027</v>
      </c>
    </row>
    <row r="419" spans="1:1" ht="15.75" customHeight="1" x14ac:dyDescent="0.2">
      <c r="A419" s="6" t="s">
        <v>8093</v>
      </c>
    </row>
    <row r="420" spans="1:1" ht="15.75" customHeight="1" x14ac:dyDescent="0.2">
      <c r="A420" s="6" t="s">
        <v>7799</v>
      </c>
    </row>
    <row r="421" spans="1:1" ht="15.75" customHeight="1" x14ac:dyDescent="0.2">
      <c r="A421" s="6" t="s">
        <v>8154</v>
      </c>
    </row>
    <row r="422" spans="1:1" ht="15.75" customHeight="1" x14ac:dyDescent="0.2">
      <c r="A422" s="6" t="s">
        <v>15028</v>
      </c>
    </row>
    <row r="423" spans="1:1" ht="15.75" customHeight="1" x14ac:dyDescent="0.2">
      <c r="A423" s="6" t="s">
        <v>8158</v>
      </c>
    </row>
    <row r="424" spans="1:1" ht="15.75" customHeight="1" x14ac:dyDescent="0.2">
      <c r="A424" s="6" t="s">
        <v>15029</v>
      </c>
    </row>
    <row r="425" spans="1:1" ht="15.75" customHeight="1" x14ac:dyDescent="0.2">
      <c r="A425" s="6" t="s">
        <v>15030</v>
      </c>
    </row>
    <row r="426" spans="1:1" ht="15.75" customHeight="1" x14ac:dyDescent="0.2">
      <c r="A426" s="6" t="s">
        <v>8161</v>
      </c>
    </row>
    <row r="427" spans="1:1" ht="15.75" customHeight="1" x14ac:dyDescent="0.2">
      <c r="A427" s="6" t="s">
        <v>7787</v>
      </c>
    </row>
    <row r="428" spans="1:1" ht="15.75" customHeight="1" x14ac:dyDescent="0.2">
      <c r="A428" s="6" t="s">
        <v>15027</v>
      </c>
    </row>
    <row r="429" spans="1:1" ht="15.75" customHeight="1" x14ac:dyDescent="0.2">
      <c r="A429" s="6" t="s">
        <v>8162</v>
      </c>
    </row>
    <row r="430" spans="1:1" ht="15.75" customHeight="1" x14ac:dyDescent="0.2">
      <c r="A430" s="6" t="s">
        <v>15031</v>
      </c>
    </row>
    <row r="431" spans="1:1" ht="15.75" customHeight="1" x14ac:dyDescent="0.2">
      <c r="A431" s="6" t="s">
        <v>8165</v>
      </c>
    </row>
    <row r="432" spans="1:1" ht="15.75" customHeight="1" x14ac:dyDescent="0.2">
      <c r="A432" s="6" t="s">
        <v>5956</v>
      </c>
    </row>
    <row r="433" spans="1:1" ht="15.75" customHeight="1" x14ac:dyDescent="0.2">
      <c r="A433" s="6" t="s">
        <v>7761</v>
      </c>
    </row>
    <row r="434" spans="1:1" ht="15.75" customHeight="1" x14ac:dyDescent="0.2">
      <c r="A434" s="6" t="s">
        <v>8166</v>
      </c>
    </row>
    <row r="435" spans="1:1" ht="15.75" customHeight="1" x14ac:dyDescent="0.2">
      <c r="A435" s="6" t="s">
        <v>7823</v>
      </c>
    </row>
    <row r="436" spans="1:1" ht="15.75" customHeight="1" x14ac:dyDescent="0.2">
      <c r="A436" s="6" t="s">
        <v>15032</v>
      </c>
    </row>
    <row r="437" spans="1:1" ht="15.75" customHeight="1" x14ac:dyDescent="0.2">
      <c r="A437" s="6" t="s">
        <v>4669</v>
      </c>
    </row>
    <row r="438" spans="1:1" ht="15.75" customHeight="1" x14ac:dyDescent="0.2">
      <c r="A438" s="6" t="s">
        <v>14989</v>
      </c>
    </row>
    <row r="439" spans="1:1" ht="15.75" customHeight="1" x14ac:dyDescent="0.2">
      <c r="A439" s="6" t="s">
        <v>15033</v>
      </c>
    </row>
    <row r="440" spans="1:1" ht="15.75" customHeight="1" x14ac:dyDescent="0.2">
      <c r="A440" s="6" t="s">
        <v>7666</v>
      </c>
    </row>
    <row r="441" spans="1:1" ht="15.75" customHeight="1" x14ac:dyDescent="0.2">
      <c r="A441" s="6" t="s">
        <v>8162</v>
      </c>
    </row>
    <row r="442" spans="1:1" ht="15.75" customHeight="1" x14ac:dyDescent="0.2">
      <c r="A442" s="6" t="s">
        <v>4849</v>
      </c>
    </row>
    <row r="443" spans="1:1" ht="15.75" customHeight="1" x14ac:dyDescent="0.2">
      <c r="A443" s="6" t="s">
        <v>15034</v>
      </c>
    </row>
    <row r="444" spans="1:1" ht="15.75" customHeight="1" x14ac:dyDescent="0.2">
      <c r="A444" s="6" t="s">
        <v>15035</v>
      </c>
    </row>
    <row r="445" spans="1:1" ht="15.75" customHeight="1" x14ac:dyDescent="0.2">
      <c r="A445" s="6" t="s">
        <v>15036</v>
      </c>
    </row>
    <row r="446" spans="1:1" ht="15.75" customHeight="1" x14ac:dyDescent="0.2">
      <c r="A446" s="6" t="s">
        <v>8173</v>
      </c>
    </row>
    <row r="447" spans="1:1" ht="15.75" customHeight="1" x14ac:dyDescent="0.2">
      <c r="A447" s="6" t="s">
        <v>7725</v>
      </c>
    </row>
    <row r="448" spans="1:1" ht="15.75" customHeight="1" x14ac:dyDescent="0.2">
      <c r="A448" s="6" t="s">
        <v>15037</v>
      </c>
    </row>
    <row r="449" spans="1:1" ht="15.75" customHeight="1" x14ac:dyDescent="0.2">
      <c r="A449" s="6" t="s">
        <v>8175</v>
      </c>
    </row>
    <row r="450" spans="1:1" ht="15.75" customHeight="1" x14ac:dyDescent="0.2">
      <c r="A450" s="6" t="s">
        <v>15038</v>
      </c>
    </row>
    <row r="451" spans="1:1" ht="15.75" customHeight="1" x14ac:dyDescent="0.2">
      <c r="A451" s="6" t="s">
        <v>7929</v>
      </c>
    </row>
    <row r="452" spans="1:1" ht="15.75" customHeight="1" x14ac:dyDescent="0.2">
      <c r="A452" s="6" t="s">
        <v>8177</v>
      </c>
    </row>
    <row r="453" spans="1:1" ht="15.75" customHeight="1" x14ac:dyDescent="0.2">
      <c r="A453" s="6" t="s">
        <v>8178</v>
      </c>
    </row>
    <row r="454" spans="1:1" ht="15.75" customHeight="1" x14ac:dyDescent="0.2">
      <c r="A454" s="6" t="s">
        <v>8179</v>
      </c>
    </row>
    <row r="455" spans="1:1" ht="15.75" customHeight="1" x14ac:dyDescent="0.2">
      <c r="A455" s="6" t="s">
        <v>8180</v>
      </c>
    </row>
    <row r="456" spans="1:1" ht="15.75" customHeight="1" x14ac:dyDescent="0.2">
      <c r="A456" s="6" t="s">
        <v>14919</v>
      </c>
    </row>
    <row r="457" spans="1:1" ht="15.75" customHeight="1" x14ac:dyDescent="0.2">
      <c r="A457" s="6" t="s">
        <v>8181</v>
      </c>
    </row>
    <row r="458" spans="1:1" ht="15.75" customHeight="1" x14ac:dyDescent="0.2">
      <c r="A458" s="6" t="s">
        <v>15039</v>
      </c>
    </row>
    <row r="459" spans="1:1" ht="15.75" customHeight="1" x14ac:dyDescent="0.2">
      <c r="A459" s="6" t="s">
        <v>15040</v>
      </c>
    </row>
    <row r="460" spans="1:1" ht="15.75" customHeight="1" x14ac:dyDescent="0.2">
      <c r="A460" s="6" t="s">
        <v>15041</v>
      </c>
    </row>
    <row r="461" spans="1:1" ht="15.75" customHeight="1" x14ac:dyDescent="0.2">
      <c r="A461" s="6" t="s">
        <v>15042</v>
      </c>
    </row>
    <row r="462" spans="1:1" ht="15.75" customHeight="1" x14ac:dyDescent="0.2">
      <c r="A462" s="6" t="s">
        <v>15043</v>
      </c>
    </row>
    <row r="463" spans="1:1" ht="15.75" customHeight="1" x14ac:dyDescent="0.2">
      <c r="A463" s="6" t="s">
        <v>15044</v>
      </c>
    </row>
    <row r="464" spans="1:1" ht="15.75" customHeight="1" x14ac:dyDescent="0.2">
      <c r="A464" s="6" t="s">
        <v>8189</v>
      </c>
    </row>
    <row r="465" spans="1:1" ht="15.75" customHeight="1" x14ac:dyDescent="0.2">
      <c r="A465" s="6" t="s">
        <v>15045</v>
      </c>
    </row>
    <row r="466" spans="1:1" ht="15.75" customHeight="1" x14ac:dyDescent="0.2">
      <c r="A466" s="6" t="s">
        <v>4885</v>
      </c>
    </row>
    <row r="467" spans="1:1" ht="15.75" customHeight="1" x14ac:dyDescent="0.2">
      <c r="A467" s="6" t="s">
        <v>4886</v>
      </c>
    </row>
    <row r="468" spans="1:1" ht="15.75" customHeight="1" x14ac:dyDescent="0.2">
      <c r="A468" s="6" t="s">
        <v>7787</v>
      </c>
    </row>
    <row r="469" spans="1:1" ht="15.75" customHeight="1" x14ac:dyDescent="0.2">
      <c r="A469" s="6" t="s">
        <v>15046</v>
      </c>
    </row>
    <row r="470" spans="1:1" ht="15.75" customHeight="1" x14ac:dyDescent="0.2">
      <c r="A470" s="6" t="s">
        <v>15047</v>
      </c>
    </row>
    <row r="471" spans="1:1" ht="15.75" customHeight="1" x14ac:dyDescent="0.2">
      <c r="A471" s="6" t="s">
        <v>15048</v>
      </c>
    </row>
    <row r="472" spans="1:1" ht="15.75" customHeight="1" x14ac:dyDescent="0.2">
      <c r="A472" s="6" t="s">
        <v>15049</v>
      </c>
    </row>
    <row r="473" spans="1:1" ht="15.75" customHeight="1" x14ac:dyDescent="0.2">
      <c r="A473" s="6" t="s">
        <v>8196</v>
      </c>
    </row>
    <row r="474" spans="1:1" ht="15.75" customHeight="1" x14ac:dyDescent="0.2">
      <c r="A474" s="6" t="s">
        <v>15050</v>
      </c>
    </row>
    <row r="475" spans="1:1" ht="15.75" customHeight="1" x14ac:dyDescent="0.2">
      <c r="A475" s="6" t="s">
        <v>7808</v>
      </c>
    </row>
    <row r="476" spans="1:1" ht="15.75" customHeight="1" x14ac:dyDescent="0.2">
      <c r="A476" s="6" t="s">
        <v>8197</v>
      </c>
    </row>
    <row r="477" spans="1:1" ht="15.75" customHeight="1" x14ac:dyDescent="0.2">
      <c r="A477" s="6" t="s">
        <v>15051</v>
      </c>
    </row>
    <row r="478" spans="1:1" ht="15.75" customHeight="1" x14ac:dyDescent="0.2">
      <c r="A478" s="6" t="s">
        <v>7622</v>
      </c>
    </row>
    <row r="479" spans="1:1" ht="15.75" customHeight="1" x14ac:dyDescent="0.2">
      <c r="A479" s="6" t="s">
        <v>7965</v>
      </c>
    </row>
    <row r="480" spans="1:1" ht="15.75" customHeight="1" x14ac:dyDescent="0.2">
      <c r="A480" s="6" t="s">
        <v>7712</v>
      </c>
    </row>
    <row r="481" spans="1:1" ht="15.75" customHeight="1" x14ac:dyDescent="0.2">
      <c r="A481" s="6" t="s">
        <v>7888</v>
      </c>
    </row>
    <row r="482" spans="1:1" ht="15.75" customHeight="1" x14ac:dyDescent="0.2">
      <c r="A482" s="6" t="s">
        <v>7956</v>
      </c>
    </row>
    <row r="483" spans="1:1" ht="15.75" customHeight="1" x14ac:dyDescent="0.2">
      <c r="A483" s="6" t="s">
        <v>15052</v>
      </c>
    </row>
    <row r="484" spans="1:1" ht="15.75" customHeight="1" x14ac:dyDescent="0.2">
      <c r="A484" s="6" t="s">
        <v>15053</v>
      </c>
    </row>
    <row r="485" spans="1:1" ht="15.75" customHeight="1" x14ac:dyDescent="0.2">
      <c r="A485" s="6" t="s">
        <v>15054</v>
      </c>
    </row>
    <row r="486" spans="1:1" ht="15.75" customHeight="1" x14ac:dyDescent="0.2">
      <c r="A486" s="6" t="s">
        <v>15055</v>
      </c>
    </row>
    <row r="487" spans="1:1" ht="15.75" customHeight="1" x14ac:dyDescent="0.2">
      <c r="A487" s="6" t="s">
        <v>15056</v>
      </c>
    </row>
    <row r="488" spans="1:1" ht="15.75" customHeight="1" x14ac:dyDescent="0.2">
      <c r="A488" s="6" t="s">
        <v>15057</v>
      </c>
    </row>
    <row r="489" spans="1:1" ht="15.75" customHeight="1" x14ac:dyDescent="0.2">
      <c r="A489" s="6" t="s">
        <v>7659</v>
      </c>
    </row>
    <row r="490" spans="1:1" ht="15.75" customHeight="1" x14ac:dyDescent="0.2">
      <c r="A490" s="6" t="s">
        <v>8203</v>
      </c>
    </row>
    <row r="491" spans="1:1" ht="15.75" customHeight="1" x14ac:dyDescent="0.2">
      <c r="A491" s="6" t="s">
        <v>7881</v>
      </c>
    </row>
    <row r="492" spans="1:1" ht="15.75" customHeight="1" x14ac:dyDescent="0.2">
      <c r="A492" s="6" t="s">
        <v>8204</v>
      </c>
    </row>
    <row r="493" spans="1:1" ht="15.75" customHeight="1" x14ac:dyDescent="0.2">
      <c r="A493" s="6" t="s">
        <v>15058</v>
      </c>
    </row>
    <row r="494" spans="1:1" ht="15.75" customHeight="1" x14ac:dyDescent="0.2">
      <c r="A494" s="6" t="s">
        <v>15059</v>
      </c>
    </row>
    <row r="495" spans="1:1" ht="15.75" customHeight="1" x14ac:dyDescent="0.2">
      <c r="A495" s="6" t="s">
        <v>15060</v>
      </c>
    </row>
    <row r="496" spans="1:1" ht="15.75" customHeight="1" x14ac:dyDescent="0.2">
      <c r="A496" s="6" t="s">
        <v>15061</v>
      </c>
    </row>
    <row r="497" spans="1:1" ht="15.75" customHeight="1" x14ac:dyDescent="0.2">
      <c r="A497" s="6" t="s">
        <v>15062</v>
      </c>
    </row>
    <row r="498" spans="1:1" ht="15.75" customHeight="1" x14ac:dyDescent="0.2">
      <c r="A498" s="6" t="s">
        <v>7712</v>
      </c>
    </row>
    <row r="499" spans="1:1" ht="15.75" customHeight="1" x14ac:dyDescent="0.2">
      <c r="A499" s="6" t="s">
        <v>15063</v>
      </c>
    </row>
    <row r="500" spans="1:1" ht="15.75" customHeight="1" x14ac:dyDescent="0.2">
      <c r="A500" s="6" t="s">
        <v>15064</v>
      </c>
    </row>
    <row r="501" spans="1:1" ht="15.75" customHeight="1" x14ac:dyDescent="0.2">
      <c r="A501" s="6" t="s">
        <v>7484</v>
      </c>
    </row>
    <row r="502" spans="1:1" ht="15.75" customHeight="1" x14ac:dyDescent="0.2">
      <c r="A502" s="6" t="s">
        <v>7965</v>
      </c>
    </row>
    <row r="503" spans="1:1" ht="15.75" customHeight="1" x14ac:dyDescent="0.2">
      <c r="A503" s="6" t="s">
        <v>8210</v>
      </c>
    </row>
    <row r="504" spans="1:1" ht="15.75" customHeight="1" x14ac:dyDescent="0.2">
      <c r="A504" s="6" t="s">
        <v>8211</v>
      </c>
    </row>
    <row r="505" spans="1:1" ht="15.75" customHeight="1" x14ac:dyDescent="0.2">
      <c r="A505" s="6" t="s">
        <v>15065</v>
      </c>
    </row>
    <row r="506" spans="1:1" ht="15.75" customHeight="1" x14ac:dyDescent="0.2">
      <c r="A506" s="6" t="s">
        <v>15066</v>
      </c>
    </row>
    <row r="507" spans="1:1" ht="15.75" customHeight="1" x14ac:dyDescent="0.2">
      <c r="A507" s="6" t="s">
        <v>7853</v>
      </c>
    </row>
    <row r="508" spans="1:1" ht="15.75" customHeight="1" x14ac:dyDescent="0.2">
      <c r="A508" s="6" t="s">
        <v>15067</v>
      </c>
    </row>
    <row r="509" spans="1:1" ht="15.75" customHeight="1" x14ac:dyDescent="0.2">
      <c r="A509" s="6" t="s">
        <v>15068</v>
      </c>
    </row>
    <row r="510" spans="1:1" ht="15.75" customHeight="1" x14ac:dyDescent="0.2">
      <c r="A510" s="6" t="s">
        <v>7491</v>
      </c>
    </row>
    <row r="511" spans="1:1" ht="15.75" customHeight="1" x14ac:dyDescent="0.2">
      <c r="A511" s="6" t="s">
        <v>8216</v>
      </c>
    </row>
    <row r="512" spans="1:1" ht="15.75" customHeight="1" x14ac:dyDescent="0.2">
      <c r="A512" s="6" t="s">
        <v>8217</v>
      </c>
    </row>
    <row r="513" spans="1:1" ht="15.75" customHeight="1" x14ac:dyDescent="0.2">
      <c r="A513" s="6" t="s">
        <v>15069</v>
      </c>
    </row>
    <row r="514" spans="1:1" ht="15.75" customHeight="1" x14ac:dyDescent="0.2">
      <c r="A514" s="6" t="s">
        <v>15070</v>
      </c>
    </row>
    <row r="515" spans="1:1" ht="15.75" customHeight="1" x14ac:dyDescent="0.2">
      <c r="A515" s="6" t="s">
        <v>15071</v>
      </c>
    </row>
    <row r="516" spans="1:1" ht="15.75" customHeight="1" x14ac:dyDescent="0.2">
      <c r="A516" s="6" t="s">
        <v>15072</v>
      </c>
    </row>
    <row r="517" spans="1:1" ht="15.75" customHeight="1" x14ac:dyDescent="0.2">
      <c r="A517" s="6" t="s">
        <v>15073</v>
      </c>
    </row>
    <row r="518" spans="1:1" ht="15.75" customHeight="1" x14ac:dyDescent="0.2">
      <c r="A518" s="6" t="s">
        <v>15074</v>
      </c>
    </row>
    <row r="519" spans="1:1" ht="15.75" customHeight="1" x14ac:dyDescent="0.2">
      <c r="A519" s="6" t="s">
        <v>15075</v>
      </c>
    </row>
    <row r="520" spans="1:1" ht="15.75" customHeight="1" x14ac:dyDescent="0.2">
      <c r="A520" s="6" t="s">
        <v>15076</v>
      </c>
    </row>
    <row r="521" spans="1:1" ht="15.75" customHeight="1" x14ac:dyDescent="0.2">
      <c r="A521" s="6" t="s">
        <v>8195</v>
      </c>
    </row>
    <row r="522" spans="1:1" ht="15.75" customHeight="1" x14ac:dyDescent="0.2">
      <c r="A522" s="6" t="s">
        <v>8228</v>
      </c>
    </row>
    <row r="523" spans="1:1" ht="15.75" customHeight="1" x14ac:dyDescent="0.2">
      <c r="A523" s="6" t="s">
        <v>15077</v>
      </c>
    </row>
    <row r="524" spans="1:1" ht="15.75" customHeight="1" x14ac:dyDescent="0.2">
      <c r="A524" s="6" t="s">
        <v>14919</v>
      </c>
    </row>
    <row r="525" spans="1:1" ht="15.75" customHeight="1" x14ac:dyDescent="0.2">
      <c r="A525" s="6" t="s">
        <v>7778</v>
      </c>
    </row>
    <row r="526" spans="1:1" ht="15.75" customHeight="1" x14ac:dyDescent="0.2">
      <c r="A526" s="6" t="s">
        <v>7620</v>
      </c>
    </row>
    <row r="527" spans="1:1" ht="15.75" customHeight="1" x14ac:dyDescent="0.2">
      <c r="A527" s="6" t="s">
        <v>8230</v>
      </c>
    </row>
    <row r="528" spans="1:1" ht="15.75" customHeight="1" x14ac:dyDescent="0.2">
      <c r="A528" s="6" t="s">
        <v>15078</v>
      </c>
    </row>
    <row r="529" spans="1:1" ht="15.75" customHeight="1" x14ac:dyDescent="0.2">
      <c r="A529" s="6" t="s">
        <v>15079</v>
      </c>
    </row>
    <row r="530" spans="1:1" ht="15.75" customHeight="1" x14ac:dyDescent="0.2">
      <c r="A530" s="6" t="s">
        <v>7878</v>
      </c>
    </row>
    <row r="531" spans="1:1" ht="15.75" customHeight="1" x14ac:dyDescent="0.2">
      <c r="A531" s="6" t="s">
        <v>7710</v>
      </c>
    </row>
    <row r="532" spans="1:1" ht="15.75" customHeight="1" x14ac:dyDescent="0.2">
      <c r="A532" s="6" t="s">
        <v>4679</v>
      </c>
    </row>
    <row r="533" spans="1:1" ht="15.75" customHeight="1" x14ac:dyDescent="0.2">
      <c r="A533" s="6" t="s">
        <v>15080</v>
      </c>
    </row>
    <row r="534" spans="1:1" ht="15.75" customHeight="1" x14ac:dyDescent="0.2">
      <c r="A534" s="6" t="s">
        <v>7808</v>
      </c>
    </row>
    <row r="535" spans="1:1" ht="15.75" customHeight="1" x14ac:dyDescent="0.2">
      <c r="A535" s="6" t="s">
        <v>15081</v>
      </c>
    </row>
    <row r="536" spans="1:1" ht="15.75" customHeight="1" x14ac:dyDescent="0.2">
      <c r="A536" s="6" t="s">
        <v>8232</v>
      </c>
    </row>
    <row r="537" spans="1:1" ht="15.75" customHeight="1" x14ac:dyDescent="0.2">
      <c r="A537" s="6" t="s">
        <v>15082</v>
      </c>
    </row>
    <row r="538" spans="1:1" ht="15.75" customHeight="1" x14ac:dyDescent="0.2">
      <c r="A538" s="6" t="s">
        <v>7929</v>
      </c>
    </row>
    <row r="539" spans="1:1" ht="15.75" customHeight="1" x14ac:dyDescent="0.2">
      <c r="A539" s="6" t="s">
        <v>7489</v>
      </c>
    </row>
    <row r="540" spans="1:1" ht="15.75" customHeight="1" x14ac:dyDescent="0.2">
      <c r="A540" s="6" t="s">
        <v>15083</v>
      </c>
    </row>
    <row r="541" spans="1:1" ht="15.75" customHeight="1" x14ac:dyDescent="0.2">
      <c r="A541" s="6" t="s">
        <v>15084</v>
      </c>
    </row>
    <row r="542" spans="1:1" ht="15.75" customHeight="1" x14ac:dyDescent="0.2">
      <c r="A542" s="6" t="s">
        <v>8206</v>
      </c>
    </row>
    <row r="543" spans="1:1" ht="15.75" customHeight="1" x14ac:dyDescent="0.2">
      <c r="A543" s="6" t="s">
        <v>15085</v>
      </c>
    </row>
    <row r="544" spans="1:1" ht="15.75" customHeight="1" x14ac:dyDescent="0.2">
      <c r="A544" s="6" t="s">
        <v>15086</v>
      </c>
    </row>
    <row r="545" spans="1:1" ht="15.75" customHeight="1" x14ac:dyDescent="0.2">
      <c r="A545" s="6" t="s">
        <v>8238</v>
      </c>
    </row>
    <row r="546" spans="1:1" ht="15.75" customHeight="1" x14ac:dyDescent="0.2">
      <c r="A546" s="6" t="s">
        <v>15087</v>
      </c>
    </row>
    <row r="547" spans="1:1" ht="15.75" customHeight="1" x14ac:dyDescent="0.2">
      <c r="A547" s="6" t="s">
        <v>15088</v>
      </c>
    </row>
    <row r="548" spans="1:1" ht="15.75" customHeight="1" x14ac:dyDescent="0.2">
      <c r="A548" s="6" t="s">
        <v>8067</v>
      </c>
    </row>
    <row r="549" spans="1:1" ht="15.75" customHeight="1" x14ac:dyDescent="0.2">
      <c r="A549" s="6" t="s">
        <v>15089</v>
      </c>
    </row>
    <row r="550" spans="1:1" ht="15.75" customHeight="1" x14ac:dyDescent="0.2">
      <c r="A550" s="6" t="s">
        <v>15090</v>
      </c>
    </row>
    <row r="551" spans="1:1" ht="15.75" customHeight="1" x14ac:dyDescent="0.2">
      <c r="A551" s="6" t="s">
        <v>7831</v>
      </c>
    </row>
    <row r="552" spans="1:1" ht="15.75" customHeight="1" x14ac:dyDescent="0.2">
      <c r="A552" s="6" t="s">
        <v>15091</v>
      </c>
    </row>
    <row r="553" spans="1:1" ht="15.75" customHeight="1" x14ac:dyDescent="0.2">
      <c r="A553" s="6" t="s">
        <v>15092</v>
      </c>
    </row>
    <row r="554" spans="1:1" ht="15.75" customHeight="1" x14ac:dyDescent="0.2">
      <c r="A554" s="6" t="s">
        <v>15093</v>
      </c>
    </row>
    <row r="555" spans="1:1" ht="15.75" customHeight="1" x14ac:dyDescent="0.2">
      <c r="A555" s="6" t="s">
        <v>7900</v>
      </c>
    </row>
    <row r="556" spans="1:1" ht="15.75" customHeight="1" x14ac:dyDescent="0.2">
      <c r="A556" s="6" t="s">
        <v>7876</v>
      </c>
    </row>
    <row r="557" spans="1:1" ht="15.75" customHeight="1" x14ac:dyDescent="0.2">
      <c r="A557" s="6" t="s">
        <v>15094</v>
      </c>
    </row>
    <row r="558" spans="1:1" ht="15.75" customHeight="1" x14ac:dyDescent="0.2">
      <c r="A558" s="6" t="s">
        <v>7729</v>
      </c>
    </row>
    <row r="559" spans="1:1" ht="15.75" customHeight="1" x14ac:dyDescent="0.2">
      <c r="A559" s="6" t="s">
        <v>15095</v>
      </c>
    </row>
    <row r="560" spans="1:1" ht="15.75" customHeight="1" x14ac:dyDescent="0.2">
      <c r="A560" s="6" t="s">
        <v>15096</v>
      </c>
    </row>
    <row r="561" spans="1:1" ht="15.75" customHeight="1" x14ac:dyDescent="0.2">
      <c r="A561" s="6" t="s">
        <v>15097</v>
      </c>
    </row>
    <row r="562" spans="1:1" ht="15.75" customHeight="1" x14ac:dyDescent="0.2">
      <c r="A562" s="6" t="s">
        <v>8253</v>
      </c>
    </row>
    <row r="563" spans="1:1" ht="15.75" customHeight="1" x14ac:dyDescent="0.2">
      <c r="A563" s="6" t="s">
        <v>15098</v>
      </c>
    </row>
    <row r="564" spans="1:1" ht="15.75" customHeight="1" x14ac:dyDescent="0.2">
      <c r="A564" s="6" t="s">
        <v>15099</v>
      </c>
    </row>
    <row r="565" spans="1:1" ht="15.75" customHeight="1" x14ac:dyDescent="0.2">
      <c r="A565" s="6" t="s">
        <v>8257</v>
      </c>
    </row>
    <row r="566" spans="1:1" ht="15.75" customHeight="1" x14ac:dyDescent="0.2">
      <c r="A566" s="6" t="s">
        <v>8258</v>
      </c>
    </row>
    <row r="567" spans="1:1" ht="15.75" customHeight="1" x14ac:dyDescent="0.2">
      <c r="A567" s="6" t="s">
        <v>8259</v>
      </c>
    </row>
    <row r="568" spans="1:1" ht="15.75" customHeight="1" x14ac:dyDescent="0.2">
      <c r="A568" s="6" t="s">
        <v>7626</v>
      </c>
    </row>
    <row r="569" spans="1:1" ht="15.75" customHeight="1" x14ac:dyDescent="0.2">
      <c r="A569" s="6" t="s">
        <v>15100</v>
      </c>
    </row>
    <row r="570" spans="1:1" ht="15.75" customHeight="1" x14ac:dyDescent="0.2">
      <c r="A570" s="6" t="s">
        <v>7836</v>
      </c>
    </row>
    <row r="571" spans="1:1" ht="15.75" customHeight="1" x14ac:dyDescent="0.2">
      <c r="A571" s="6" t="s">
        <v>15101</v>
      </c>
    </row>
    <row r="572" spans="1:1" ht="15.75" customHeight="1" x14ac:dyDescent="0.2">
      <c r="A572" s="6" t="s">
        <v>7741</v>
      </c>
    </row>
    <row r="573" spans="1:1" ht="15.75" customHeight="1" x14ac:dyDescent="0.2">
      <c r="A573" s="6" t="s">
        <v>8263</v>
      </c>
    </row>
    <row r="574" spans="1:1" ht="15.75" customHeight="1" x14ac:dyDescent="0.2">
      <c r="A574" s="6" t="s">
        <v>7801</v>
      </c>
    </row>
    <row r="575" spans="1:1" ht="15.75" customHeight="1" x14ac:dyDescent="0.2">
      <c r="A575" s="6" t="s">
        <v>8264</v>
      </c>
    </row>
    <row r="576" spans="1:1" ht="15.75" customHeight="1" x14ac:dyDescent="0.2">
      <c r="A576" s="6" t="s">
        <v>8265</v>
      </c>
    </row>
    <row r="577" spans="1:1" ht="15.75" customHeight="1" x14ac:dyDescent="0.2">
      <c r="A577" s="6" t="s">
        <v>15102</v>
      </c>
    </row>
    <row r="578" spans="1:1" ht="15.75" customHeight="1" x14ac:dyDescent="0.2">
      <c r="A578" s="6" t="s">
        <v>8267</v>
      </c>
    </row>
    <row r="579" spans="1:1" ht="15.75" customHeight="1" x14ac:dyDescent="0.2">
      <c r="A579" s="6" t="s">
        <v>8268</v>
      </c>
    </row>
    <row r="580" spans="1:1" ht="15.75" customHeight="1" x14ac:dyDescent="0.2">
      <c r="A580" s="6" t="s">
        <v>7626</v>
      </c>
    </row>
    <row r="581" spans="1:1" ht="15.75" customHeight="1" x14ac:dyDescent="0.2">
      <c r="A581" s="6" t="s">
        <v>4508</v>
      </c>
    </row>
    <row r="582" spans="1:1" ht="15.75" customHeight="1" x14ac:dyDescent="0.2">
      <c r="A582" s="6" t="s">
        <v>8269</v>
      </c>
    </row>
    <row r="583" spans="1:1" ht="15.75" customHeight="1" x14ac:dyDescent="0.2">
      <c r="A583" s="6" t="s">
        <v>15103</v>
      </c>
    </row>
    <row r="584" spans="1:1" ht="15.75" customHeight="1" x14ac:dyDescent="0.2">
      <c r="A584" s="6" t="s">
        <v>15104</v>
      </c>
    </row>
    <row r="585" spans="1:1" ht="15.75" customHeight="1" x14ac:dyDescent="0.2">
      <c r="A585" s="6" t="s">
        <v>7810</v>
      </c>
    </row>
    <row r="586" spans="1:1" ht="15.75" customHeight="1" x14ac:dyDescent="0.2">
      <c r="A586" s="6" t="s">
        <v>8272</v>
      </c>
    </row>
    <row r="587" spans="1:1" ht="15.75" customHeight="1" x14ac:dyDescent="0.2">
      <c r="A587" s="6" t="s">
        <v>14894</v>
      </c>
    </row>
    <row r="588" spans="1:1" ht="15.75" customHeight="1" x14ac:dyDescent="0.2">
      <c r="A588" s="6" t="s">
        <v>7492</v>
      </c>
    </row>
    <row r="589" spans="1:1" ht="15.75" customHeight="1" x14ac:dyDescent="0.2">
      <c r="A589" s="6" t="s">
        <v>15105</v>
      </c>
    </row>
    <row r="590" spans="1:1" ht="15.75" customHeight="1" x14ac:dyDescent="0.2">
      <c r="A590" s="6" t="s">
        <v>8135</v>
      </c>
    </row>
    <row r="591" spans="1:1" ht="15.75" customHeight="1" x14ac:dyDescent="0.2">
      <c r="A591" s="6" t="s">
        <v>8067</v>
      </c>
    </row>
    <row r="592" spans="1:1" ht="15.75" customHeight="1" x14ac:dyDescent="0.2">
      <c r="A592" s="6" t="s">
        <v>14912</v>
      </c>
    </row>
    <row r="593" spans="1:1" ht="15.75" customHeight="1" x14ac:dyDescent="0.2">
      <c r="A593" s="6" t="s">
        <v>8274</v>
      </c>
    </row>
    <row r="594" spans="1:1" ht="15.75" customHeight="1" x14ac:dyDescent="0.2">
      <c r="A594" s="6" t="s">
        <v>7787</v>
      </c>
    </row>
    <row r="595" spans="1:1" ht="15.75" customHeight="1" x14ac:dyDescent="0.2">
      <c r="A595" s="6" t="s">
        <v>14919</v>
      </c>
    </row>
    <row r="596" spans="1:1" ht="15.75" customHeight="1" x14ac:dyDescent="0.2">
      <c r="A596" s="6" t="s">
        <v>15106</v>
      </c>
    </row>
    <row r="597" spans="1:1" ht="15.75" customHeight="1" x14ac:dyDescent="0.2">
      <c r="A597" s="6" t="s">
        <v>7710</v>
      </c>
    </row>
    <row r="598" spans="1:1" ht="15.75" customHeight="1" x14ac:dyDescent="0.2">
      <c r="A598" s="6" t="s">
        <v>15107</v>
      </c>
    </row>
    <row r="599" spans="1:1" ht="15.75" customHeight="1" x14ac:dyDescent="0.2">
      <c r="A599" s="6" t="s">
        <v>8277</v>
      </c>
    </row>
    <row r="600" spans="1:1" ht="15.75" customHeight="1" x14ac:dyDescent="0.2">
      <c r="A600" s="6" t="s">
        <v>15108</v>
      </c>
    </row>
    <row r="601" spans="1:1" ht="15.75" customHeight="1" x14ac:dyDescent="0.2">
      <c r="A601" s="6" t="s">
        <v>8279</v>
      </c>
    </row>
    <row r="602" spans="1:1" ht="15.75" customHeight="1" x14ac:dyDescent="0.2">
      <c r="A602" s="6" t="s">
        <v>5957</v>
      </c>
    </row>
    <row r="603" spans="1:1" ht="15.75" customHeight="1" x14ac:dyDescent="0.2">
      <c r="A603" s="6" t="s">
        <v>15109</v>
      </c>
    </row>
    <row r="604" spans="1:1" ht="15.75" customHeight="1" x14ac:dyDescent="0.2">
      <c r="A604" s="6" t="s">
        <v>8238</v>
      </c>
    </row>
    <row r="605" spans="1:1" ht="15.75" customHeight="1" x14ac:dyDescent="0.2">
      <c r="A605" s="6" t="s">
        <v>15110</v>
      </c>
    </row>
    <row r="606" spans="1:1" ht="15.75" customHeight="1" x14ac:dyDescent="0.2">
      <c r="A606" s="6" t="s">
        <v>7491</v>
      </c>
    </row>
    <row r="607" spans="1:1" ht="15.75" customHeight="1" x14ac:dyDescent="0.2">
      <c r="A607" s="6" t="s">
        <v>5957</v>
      </c>
    </row>
    <row r="608" spans="1:1" ht="15.75" customHeight="1" x14ac:dyDescent="0.2">
      <c r="A608" s="6" t="s">
        <v>7957</v>
      </c>
    </row>
    <row r="609" spans="1:1" ht="15.75" customHeight="1" x14ac:dyDescent="0.2">
      <c r="A609" s="6" t="s">
        <v>14919</v>
      </c>
    </row>
    <row r="610" spans="1:1" ht="15.75" customHeight="1" x14ac:dyDescent="0.2">
      <c r="A610" s="6" t="s">
        <v>7730</v>
      </c>
    </row>
    <row r="611" spans="1:1" ht="15.75" customHeight="1" x14ac:dyDescent="0.2">
      <c r="A611" s="6" t="s">
        <v>15111</v>
      </c>
    </row>
    <row r="612" spans="1:1" ht="15.75" customHeight="1" x14ac:dyDescent="0.2">
      <c r="A612" s="6" t="s">
        <v>15112</v>
      </c>
    </row>
    <row r="613" spans="1:1" ht="15.75" customHeight="1" x14ac:dyDescent="0.2">
      <c r="A613" s="6" t="s">
        <v>8285</v>
      </c>
    </row>
    <row r="614" spans="1:1" ht="15.75" customHeight="1" x14ac:dyDescent="0.2">
      <c r="A614" s="6" t="s">
        <v>8286</v>
      </c>
    </row>
    <row r="615" spans="1:1" ht="15.75" customHeight="1" x14ac:dyDescent="0.2">
      <c r="A615" s="6" t="s">
        <v>4470</v>
      </c>
    </row>
    <row r="616" spans="1:1" ht="15.75" customHeight="1" x14ac:dyDescent="0.2">
      <c r="A616" s="6" t="s">
        <v>15113</v>
      </c>
    </row>
    <row r="617" spans="1:1" ht="15.75" customHeight="1" x14ac:dyDescent="0.2">
      <c r="A617" s="6" t="s">
        <v>15114</v>
      </c>
    </row>
    <row r="618" spans="1:1" ht="15.75" customHeight="1" x14ac:dyDescent="0.2">
      <c r="A618" s="6" t="s">
        <v>15115</v>
      </c>
    </row>
    <row r="619" spans="1:1" ht="15.75" customHeight="1" x14ac:dyDescent="0.2">
      <c r="A619" s="6" t="s">
        <v>15116</v>
      </c>
    </row>
    <row r="620" spans="1:1" ht="15.75" customHeight="1" x14ac:dyDescent="0.2">
      <c r="A620" s="6" t="s">
        <v>7646</v>
      </c>
    </row>
    <row r="621" spans="1:1" ht="15.75" customHeight="1" x14ac:dyDescent="0.2">
      <c r="A621" s="6" t="s">
        <v>8291</v>
      </c>
    </row>
    <row r="622" spans="1:1" ht="15.75" customHeight="1" x14ac:dyDescent="0.2">
      <c r="A622" s="6" t="s">
        <v>15117</v>
      </c>
    </row>
    <row r="623" spans="1:1" ht="15.75" customHeight="1" x14ac:dyDescent="0.2">
      <c r="A623" s="6" t="s">
        <v>8194</v>
      </c>
    </row>
    <row r="624" spans="1:1" ht="15.75" customHeight="1" x14ac:dyDescent="0.2">
      <c r="A624" s="6" t="s">
        <v>14919</v>
      </c>
    </row>
    <row r="625" spans="1:1" ht="15.75" customHeight="1" x14ac:dyDescent="0.2">
      <c r="A625" s="6" t="s">
        <v>15118</v>
      </c>
    </row>
    <row r="626" spans="1:1" ht="15.75" customHeight="1" x14ac:dyDescent="0.2">
      <c r="A626" s="6" t="s">
        <v>14919</v>
      </c>
    </row>
    <row r="627" spans="1:1" ht="15.75" customHeight="1" x14ac:dyDescent="0.2">
      <c r="A627" s="6" t="s">
        <v>7730</v>
      </c>
    </row>
    <row r="628" spans="1:1" ht="15.75" customHeight="1" x14ac:dyDescent="0.2">
      <c r="A628" s="6" t="s">
        <v>8293</v>
      </c>
    </row>
    <row r="629" spans="1:1" ht="15.75" customHeight="1" x14ac:dyDescent="0.2">
      <c r="A629" s="6" t="s">
        <v>7646</v>
      </c>
    </row>
    <row r="630" spans="1:1" ht="15.75" customHeight="1" x14ac:dyDescent="0.2">
      <c r="A630" s="6" t="s">
        <v>8294</v>
      </c>
    </row>
    <row r="631" spans="1:1" ht="15.75" customHeight="1" x14ac:dyDescent="0.2">
      <c r="A631" s="6" t="s">
        <v>8295</v>
      </c>
    </row>
    <row r="632" spans="1:1" ht="15.75" customHeight="1" x14ac:dyDescent="0.2">
      <c r="A632" s="6" t="s">
        <v>7787</v>
      </c>
    </row>
    <row r="633" spans="1:1" ht="15.75" customHeight="1" x14ac:dyDescent="0.2">
      <c r="A633" s="6" t="s">
        <v>15119</v>
      </c>
    </row>
    <row r="634" spans="1:1" ht="15.75" customHeight="1" x14ac:dyDescent="0.2">
      <c r="A634" s="6" t="s">
        <v>14919</v>
      </c>
    </row>
    <row r="635" spans="1:1" ht="15.75" customHeight="1" x14ac:dyDescent="0.2">
      <c r="A635" s="6" t="s">
        <v>15120</v>
      </c>
    </row>
    <row r="636" spans="1:1" ht="15.75" customHeight="1" x14ac:dyDescent="0.2">
      <c r="A636" s="6" t="s">
        <v>14919</v>
      </c>
    </row>
    <row r="637" spans="1:1" ht="15.75" customHeight="1" x14ac:dyDescent="0.2">
      <c r="A637" s="6" t="s">
        <v>7831</v>
      </c>
    </row>
    <row r="638" spans="1:1" ht="15.75" customHeight="1" x14ac:dyDescent="0.2">
      <c r="A638" s="6" t="s">
        <v>15121</v>
      </c>
    </row>
    <row r="639" spans="1:1" ht="15.75" customHeight="1" x14ac:dyDescent="0.2">
      <c r="A639" s="6" t="s">
        <v>15122</v>
      </c>
    </row>
    <row r="640" spans="1:1" ht="15.75" customHeight="1" x14ac:dyDescent="0.2">
      <c r="A640" s="6" t="s">
        <v>15123</v>
      </c>
    </row>
    <row r="641" spans="1:1" ht="15.75" customHeight="1" x14ac:dyDescent="0.2">
      <c r="A641" s="6" t="s">
        <v>15124</v>
      </c>
    </row>
    <row r="642" spans="1:1" ht="15.75" customHeight="1" x14ac:dyDescent="0.2">
      <c r="A642" s="6" t="s">
        <v>15125</v>
      </c>
    </row>
    <row r="643" spans="1:1" ht="15.75" customHeight="1" x14ac:dyDescent="0.2">
      <c r="A643" s="6" t="s">
        <v>15126</v>
      </c>
    </row>
    <row r="644" spans="1:1" ht="15.75" customHeight="1" x14ac:dyDescent="0.2">
      <c r="A644" s="6" t="s">
        <v>8301</v>
      </c>
    </row>
    <row r="645" spans="1:1" ht="15.75" customHeight="1" x14ac:dyDescent="0.2">
      <c r="A645" s="6" t="s">
        <v>7767</v>
      </c>
    </row>
    <row r="646" spans="1:1" ht="15.75" customHeight="1" x14ac:dyDescent="0.2">
      <c r="A646" s="6" t="s">
        <v>15127</v>
      </c>
    </row>
    <row r="647" spans="1:1" ht="15.75" customHeight="1" x14ac:dyDescent="0.2">
      <c r="A647" s="6" t="s">
        <v>7778</v>
      </c>
    </row>
    <row r="648" spans="1:1" ht="15.75" customHeight="1" x14ac:dyDescent="0.2">
      <c r="A648" s="6" t="s">
        <v>8024</v>
      </c>
    </row>
    <row r="649" spans="1:1" ht="15.75" customHeight="1" x14ac:dyDescent="0.2">
      <c r="A649" s="6" t="s">
        <v>8304</v>
      </c>
    </row>
    <row r="650" spans="1:1" ht="15.75" customHeight="1" x14ac:dyDescent="0.2">
      <c r="A650" s="6" t="s">
        <v>7900</v>
      </c>
    </row>
    <row r="651" spans="1:1" ht="15.75" customHeight="1" x14ac:dyDescent="0.2">
      <c r="A651" s="6" t="s">
        <v>8180</v>
      </c>
    </row>
    <row r="652" spans="1:1" ht="15.75" customHeight="1" x14ac:dyDescent="0.2">
      <c r="A652" s="6" t="s">
        <v>15128</v>
      </c>
    </row>
    <row r="653" spans="1:1" ht="15.75" customHeight="1" x14ac:dyDescent="0.2">
      <c r="A653" s="6" t="s">
        <v>8306</v>
      </c>
    </row>
    <row r="654" spans="1:1" ht="15.75" customHeight="1" x14ac:dyDescent="0.2">
      <c r="A654" s="6" t="s">
        <v>7801</v>
      </c>
    </row>
    <row r="655" spans="1:1" ht="15.75" customHeight="1" x14ac:dyDescent="0.2">
      <c r="A655" s="6" t="s">
        <v>8307</v>
      </c>
    </row>
    <row r="656" spans="1:1" ht="15.75" customHeight="1" x14ac:dyDescent="0.2">
      <c r="A656" s="6" t="s">
        <v>7778</v>
      </c>
    </row>
    <row r="657" spans="1:1" ht="15.75" customHeight="1" x14ac:dyDescent="0.2">
      <c r="A657" s="6" t="s">
        <v>7866</v>
      </c>
    </row>
    <row r="658" spans="1:1" ht="15.75" customHeight="1" x14ac:dyDescent="0.2">
      <c r="A658" s="6" t="s">
        <v>7849</v>
      </c>
    </row>
    <row r="659" spans="1:1" ht="15.75" customHeight="1" x14ac:dyDescent="0.2">
      <c r="A659" s="6" t="s">
        <v>8309</v>
      </c>
    </row>
    <row r="660" spans="1:1" ht="15.75" customHeight="1" x14ac:dyDescent="0.2">
      <c r="A660" s="6" t="s">
        <v>8310</v>
      </c>
    </row>
    <row r="661" spans="1:1" ht="15.75" customHeight="1" x14ac:dyDescent="0.2">
      <c r="A661" s="6" t="s">
        <v>15129</v>
      </c>
    </row>
    <row r="662" spans="1:1" ht="15.75" customHeight="1" x14ac:dyDescent="0.2">
      <c r="A662" s="6" t="s">
        <v>15130</v>
      </c>
    </row>
    <row r="663" spans="1:1" ht="15.75" customHeight="1" x14ac:dyDescent="0.2">
      <c r="A663" s="6" t="s">
        <v>15131</v>
      </c>
    </row>
    <row r="664" spans="1:1" ht="15.75" customHeight="1" x14ac:dyDescent="0.2">
      <c r="A664" s="6" t="s">
        <v>15132</v>
      </c>
    </row>
    <row r="665" spans="1:1" ht="15.75" customHeight="1" x14ac:dyDescent="0.2">
      <c r="A665" s="6" t="s">
        <v>8316</v>
      </c>
    </row>
    <row r="666" spans="1:1" ht="15.75" customHeight="1" x14ac:dyDescent="0.2">
      <c r="A666" s="6" t="s">
        <v>8317</v>
      </c>
    </row>
    <row r="667" spans="1:1" ht="15.75" customHeight="1" x14ac:dyDescent="0.2">
      <c r="A667" s="6" t="s">
        <v>7491</v>
      </c>
    </row>
    <row r="668" spans="1:1" ht="15.75" customHeight="1" x14ac:dyDescent="0.2">
      <c r="A668" s="6" t="s">
        <v>15133</v>
      </c>
    </row>
    <row r="669" spans="1:1" ht="15.75" customHeight="1" x14ac:dyDescent="0.2">
      <c r="A669" s="6" t="s">
        <v>15015</v>
      </c>
    </row>
    <row r="670" spans="1:1" ht="15.75" customHeight="1" x14ac:dyDescent="0.2">
      <c r="A670" s="6" t="s">
        <v>7491</v>
      </c>
    </row>
    <row r="671" spans="1:1" ht="15.75" customHeight="1" x14ac:dyDescent="0.2">
      <c r="A671" s="6" t="s">
        <v>15134</v>
      </c>
    </row>
    <row r="672" spans="1:1" ht="15.75" customHeight="1" x14ac:dyDescent="0.2">
      <c r="A672" s="6" t="s">
        <v>8303</v>
      </c>
    </row>
    <row r="673" spans="1:1" ht="15.75" customHeight="1" x14ac:dyDescent="0.2">
      <c r="A673" s="6" t="s">
        <v>15135</v>
      </c>
    </row>
    <row r="674" spans="1:1" ht="15.75" customHeight="1" x14ac:dyDescent="0.2">
      <c r="A674" s="6" t="s">
        <v>8319</v>
      </c>
    </row>
    <row r="675" spans="1:1" ht="15.75" customHeight="1" x14ac:dyDescent="0.2">
      <c r="A675" s="6" t="s">
        <v>15136</v>
      </c>
    </row>
    <row r="676" spans="1:1" ht="15.75" customHeight="1" x14ac:dyDescent="0.2">
      <c r="A676" s="6" t="s">
        <v>15137</v>
      </c>
    </row>
    <row r="677" spans="1:1" ht="15.75" customHeight="1" x14ac:dyDescent="0.2">
      <c r="A677" s="6" t="s">
        <v>15138</v>
      </c>
    </row>
    <row r="678" spans="1:1" ht="15.75" customHeight="1" x14ac:dyDescent="0.2">
      <c r="A678" s="6" t="s">
        <v>15139</v>
      </c>
    </row>
    <row r="679" spans="1:1" ht="15.75" customHeight="1" x14ac:dyDescent="0.2">
      <c r="A679" s="6" t="s">
        <v>15140</v>
      </c>
    </row>
    <row r="680" spans="1:1" ht="15.75" customHeight="1" x14ac:dyDescent="0.2">
      <c r="A680" s="6" t="s">
        <v>8247</v>
      </c>
    </row>
    <row r="681" spans="1:1" ht="15.75" customHeight="1" x14ac:dyDescent="0.2">
      <c r="A681" s="6" t="s">
        <v>15141</v>
      </c>
    </row>
    <row r="682" spans="1:1" ht="15.75" customHeight="1" x14ac:dyDescent="0.2">
      <c r="A682" s="6" t="s">
        <v>15107</v>
      </c>
    </row>
    <row r="683" spans="1:1" ht="15.75" customHeight="1" x14ac:dyDescent="0.2">
      <c r="A683" s="6" t="s">
        <v>8330</v>
      </c>
    </row>
    <row r="684" spans="1:1" ht="15.75" customHeight="1" x14ac:dyDescent="0.2">
      <c r="A684" s="6" t="s">
        <v>15142</v>
      </c>
    </row>
    <row r="685" spans="1:1" ht="15.75" customHeight="1" x14ac:dyDescent="0.2">
      <c r="A685" s="6" t="s">
        <v>7793</v>
      </c>
    </row>
    <row r="686" spans="1:1" ht="15.75" customHeight="1" x14ac:dyDescent="0.2">
      <c r="A686" s="6" t="s">
        <v>15143</v>
      </c>
    </row>
    <row r="687" spans="1:1" ht="15.75" customHeight="1" x14ac:dyDescent="0.2">
      <c r="A687" s="6" t="s">
        <v>8331</v>
      </c>
    </row>
    <row r="688" spans="1:1" ht="15.75" customHeight="1" x14ac:dyDescent="0.2">
      <c r="A688" s="6" t="s">
        <v>15144</v>
      </c>
    </row>
    <row r="689" spans="1:1" ht="15.75" customHeight="1" x14ac:dyDescent="0.2">
      <c r="A689" s="6" t="s">
        <v>5800</v>
      </c>
    </row>
    <row r="690" spans="1:1" ht="15.75" customHeight="1" x14ac:dyDescent="0.2">
      <c r="A690" s="6" t="s">
        <v>15145</v>
      </c>
    </row>
    <row r="691" spans="1:1" ht="15.75" customHeight="1" x14ac:dyDescent="0.2">
      <c r="A691" s="6" t="s">
        <v>15146</v>
      </c>
    </row>
    <row r="692" spans="1:1" ht="15.75" customHeight="1" x14ac:dyDescent="0.2">
      <c r="A692" s="6" t="s">
        <v>15147</v>
      </c>
    </row>
    <row r="693" spans="1:1" ht="15.75" customHeight="1" x14ac:dyDescent="0.2">
      <c r="A693" s="6" t="s">
        <v>15148</v>
      </c>
    </row>
    <row r="694" spans="1:1" ht="15.75" customHeight="1" x14ac:dyDescent="0.2">
      <c r="A694" s="6" t="s">
        <v>15149</v>
      </c>
    </row>
    <row r="695" spans="1:1" ht="15.75" customHeight="1" x14ac:dyDescent="0.2">
      <c r="A695" s="6" t="s">
        <v>8309</v>
      </c>
    </row>
    <row r="696" spans="1:1" ht="15.75" customHeight="1" x14ac:dyDescent="0.2">
      <c r="A696" s="6" t="s">
        <v>15150</v>
      </c>
    </row>
    <row r="697" spans="1:1" ht="15.75" customHeight="1" x14ac:dyDescent="0.2">
      <c r="A697" s="6" t="s">
        <v>7730</v>
      </c>
    </row>
    <row r="698" spans="1:1" ht="15.75" customHeight="1" x14ac:dyDescent="0.2">
      <c r="A698" s="6" t="s">
        <v>15151</v>
      </c>
    </row>
    <row r="699" spans="1:1" ht="15.75" customHeight="1" x14ac:dyDescent="0.2">
      <c r="A699" s="6" t="s">
        <v>8344</v>
      </c>
    </row>
    <row r="700" spans="1:1" ht="15.75" customHeight="1" x14ac:dyDescent="0.2">
      <c r="A700" s="6" t="s">
        <v>15152</v>
      </c>
    </row>
    <row r="701" spans="1:1" ht="15.75" customHeight="1" x14ac:dyDescent="0.2">
      <c r="A701" s="6" t="s">
        <v>8346</v>
      </c>
    </row>
    <row r="702" spans="1:1" ht="15.75" customHeight="1" x14ac:dyDescent="0.2">
      <c r="A702" s="6" t="s">
        <v>15153</v>
      </c>
    </row>
    <row r="703" spans="1:1" ht="15.75" customHeight="1" x14ac:dyDescent="0.2">
      <c r="A703" s="6" t="s">
        <v>15154</v>
      </c>
    </row>
    <row r="704" spans="1:1" ht="15.75" customHeight="1" x14ac:dyDescent="0.2">
      <c r="A704" s="6" t="s">
        <v>8348</v>
      </c>
    </row>
    <row r="705" spans="1:1" ht="15.75" customHeight="1" x14ac:dyDescent="0.2">
      <c r="A705" s="6" t="s">
        <v>15155</v>
      </c>
    </row>
    <row r="706" spans="1:1" ht="15.75" customHeight="1" x14ac:dyDescent="0.2">
      <c r="A706" s="6" t="s">
        <v>15156</v>
      </c>
    </row>
    <row r="707" spans="1:1" ht="15.75" customHeight="1" x14ac:dyDescent="0.2">
      <c r="A707" s="6" t="s">
        <v>8351</v>
      </c>
    </row>
    <row r="708" spans="1:1" ht="15.75" customHeight="1" x14ac:dyDescent="0.2">
      <c r="A708" s="6" t="s">
        <v>7853</v>
      </c>
    </row>
    <row r="709" spans="1:1" ht="15.75" customHeight="1" x14ac:dyDescent="0.2">
      <c r="A709" s="6" t="s">
        <v>8352</v>
      </c>
    </row>
    <row r="710" spans="1:1" ht="15.75" customHeight="1" x14ac:dyDescent="0.2">
      <c r="A710" s="6" t="s">
        <v>15157</v>
      </c>
    </row>
    <row r="711" spans="1:1" ht="15.75" customHeight="1" x14ac:dyDescent="0.2">
      <c r="A711" s="6" t="s">
        <v>7778</v>
      </c>
    </row>
    <row r="712" spans="1:1" ht="15.75" customHeight="1" x14ac:dyDescent="0.2">
      <c r="A712" s="6" t="s">
        <v>8329</v>
      </c>
    </row>
    <row r="713" spans="1:1" ht="15.75" customHeight="1" x14ac:dyDescent="0.2">
      <c r="A713" s="6" t="s">
        <v>15158</v>
      </c>
    </row>
    <row r="714" spans="1:1" ht="15.75" customHeight="1" x14ac:dyDescent="0.2">
      <c r="A714" s="6" t="s">
        <v>15159</v>
      </c>
    </row>
    <row r="715" spans="1:1" ht="15.75" customHeight="1" x14ac:dyDescent="0.2">
      <c r="A715" s="6" t="s">
        <v>15160</v>
      </c>
    </row>
    <row r="716" spans="1:1" ht="15.75" customHeight="1" x14ac:dyDescent="0.2">
      <c r="A716" s="6" t="s">
        <v>7831</v>
      </c>
    </row>
    <row r="717" spans="1:1" ht="15.75" customHeight="1" x14ac:dyDescent="0.2">
      <c r="A717" s="6" t="s">
        <v>8358</v>
      </c>
    </row>
    <row r="718" spans="1:1" ht="15.75" customHeight="1" x14ac:dyDescent="0.2">
      <c r="A718" s="6" t="s">
        <v>15161</v>
      </c>
    </row>
    <row r="719" spans="1:1" ht="15.75" customHeight="1" x14ac:dyDescent="0.2">
      <c r="A719" s="6" t="s">
        <v>15162</v>
      </c>
    </row>
    <row r="720" spans="1:1" ht="15.75" customHeight="1" x14ac:dyDescent="0.2">
      <c r="A720" s="6" t="s">
        <v>8361</v>
      </c>
    </row>
    <row r="721" spans="1:1" ht="15.75" customHeight="1" x14ac:dyDescent="0.2">
      <c r="A721" s="6" t="s">
        <v>14919</v>
      </c>
    </row>
    <row r="722" spans="1:1" ht="15.75" customHeight="1" x14ac:dyDescent="0.2">
      <c r="A722" s="6" t="s">
        <v>8362</v>
      </c>
    </row>
    <row r="723" spans="1:1" ht="15.75" customHeight="1" x14ac:dyDescent="0.2">
      <c r="A723" s="6" t="s">
        <v>15163</v>
      </c>
    </row>
    <row r="724" spans="1:1" ht="15.75" customHeight="1" x14ac:dyDescent="0.2">
      <c r="A724" s="6" t="s">
        <v>15164</v>
      </c>
    </row>
    <row r="725" spans="1:1" ht="15.75" customHeight="1" x14ac:dyDescent="0.2">
      <c r="A725" s="6" t="s">
        <v>7778</v>
      </c>
    </row>
    <row r="726" spans="1:1" ht="15.75" customHeight="1" x14ac:dyDescent="0.2">
      <c r="A726" s="6" t="s">
        <v>15165</v>
      </c>
    </row>
    <row r="727" spans="1:1" ht="15.75" customHeight="1" x14ac:dyDescent="0.2">
      <c r="A727" s="6" t="s">
        <v>7997</v>
      </c>
    </row>
    <row r="728" spans="1:1" ht="15.75" customHeight="1" x14ac:dyDescent="0.2">
      <c r="A728" s="6" t="s">
        <v>14919</v>
      </c>
    </row>
    <row r="729" spans="1:1" ht="15.75" customHeight="1" x14ac:dyDescent="0.2">
      <c r="A729" s="6" t="s">
        <v>15166</v>
      </c>
    </row>
    <row r="730" spans="1:1" ht="15.75" customHeight="1" x14ac:dyDescent="0.2">
      <c r="A730" s="6" t="s">
        <v>15167</v>
      </c>
    </row>
    <row r="731" spans="1:1" ht="15.75" customHeight="1" x14ac:dyDescent="0.2">
      <c r="A731" s="6" t="s">
        <v>7801</v>
      </c>
    </row>
    <row r="732" spans="1:1" ht="15.75" customHeight="1" x14ac:dyDescent="0.2">
      <c r="A732" s="6" t="s">
        <v>15168</v>
      </c>
    </row>
    <row r="733" spans="1:1" ht="15.75" customHeight="1" x14ac:dyDescent="0.2">
      <c r="A733" s="6" t="s">
        <v>15169</v>
      </c>
    </row>
    <row r="734" spans="1:1" ht="15.75" customHeight="1" x14ac:dyDescent="0.2">
      <c r="A734" s="6" t="s">
        <v>15146</v>
      </c>
    </row>
    <row r="735" spans="1:1" ht="15.75" customHeight="1" x14ac:dyDescent="0.2">
      <c r="A735" s="6" t="s">
        <v>7791</v>
      </c>
    </row>
    <row r="736" spans="1:1" ht="15.75" customHeight="1" x14ac:dyDescent="0.2">
      <c r="A736" s="6" t="s">
        <v>15170</v>
      </c>
    </row>
    <row r="737" spans="1:1" ht="15.75" customHeight="1" x14ac:dyDescent="0.2">
      <c r="A737" s="6" t="s">
        <v>7662</v>
      </c>
    </row>
    <row r="738" spans="1:1" ht="15.75" customHeight="1" x14ac:dyDescent="0.2">
      <c r="A738" s="6" t="s">
        <v>8329</v>
      </c>
    </row>
    <row r="739" spans="1:1" ht="15.75" customHeight="1" x14ac:dyDescent="0.2">
      <c r="A739" s="6" t="s">
        <v>7710</v>
      </c>
    </row>
    <row r="740" spans="1:1" ht="15.75" customHeight="1" x14ac:dyDescent="0.2">
      <c r="A740" s="6" t="s">
        <v>15171</v>
      </c>
    </row>
    <row r="741" spans="1:1" ht="15.75" customHeight="1" x14ac:dyDescent="0.2">
      <c r="A741" s="6" t="s">
        <v>7970</v>
      </c>
    </row>
    <row r="742" spans="1:1" ht="15.75" customHeight="1" x14ac:dyDescent="0.2">
      <c r="A742" s="6" t="s">
        <v>7999</v>
      </c>
    </row>
    <row r="743" spans="1:1" ht="15.75" customHeight="1" x14ac:dyDescent="0.2">
      <c r="A743" s="6" t="s">
        <v>8369</v>
      </c>
    </row>
    <row r="744" spans="1:1" ht="15.75" customHeight="1" x14ac:dyDescent="0.2">
      <c r="A744" s="6" t="s">
        <v>8370</v>
      </c>
    </row>
    <row r="745" spans="1:1" ht="15.75" customHeight="1" x14ac:dyDescent="0.2">
      <c r="A745" s="6" t="s">
        <v>15172</v>
      </c>
    </row>
    <row r="746" spans="1:1" ht="15.75" customHeight="1" x14ac:dyDescent="0.2">
      <c r="A746" s="6" t="s">
        <v>8167</v>
      </c>
    </row>
    <row r="747" spans="1:1" ht="15.75" customHeight="1" x14ac:dyDescent="0.2">
      <c r="A747" s="6" t="s">
        <v>15173</v>
      </c>
    </row>
    <row r="748" spans="1:1" ht="15.75" customHeight="1" x14ac:dyDescent="0.2">
      <c r="A748" s="6" t="s">
        <v>7788</v>
      </c>
    </row>
    <row r="749" spans="1:1" ht="15.75" customHeight="1" x14ac:dyDescent="0.2">
      <c r="A749" s="6" t="s">
        <v>8358</v>
      </c>
    </row>
    <row r="750" spans="1:1" ht="15.75" customHeight="1" x14ac:dyDescent="0.2">
      <c r="A750" s="6" t="s">
        <v>8045</v>
      </c>
    </row>
    <row r="751" spans="1:1" ht="15.75" customHeight="1" x14ac:dyDescent="0.2">
      <c r="A751" s="6" t="s">
        <v>8144</v>
      </c>
    </row>
    <row r="752" spans="1:1" ht="15.75" customHeight="1" x14ac:dyDescent="0.2">
      <c r="A752" s="6" t="s">
        <v>15174</v>
      </c>
    </row>
    <row r="753" spans="1:1" ht="15.75" customHeight="1" x14ac:dyDescent="0.2">
      <c r="A753" s="6" t="s">
        <v>15164</v>
      </c>
    </row>
    <row r="754" spans="1:1" ht="15.75" customHeight="1" x14ac:dyDescent="0.2">
      <c r="A754" s="6" t="s">
        <v>8177</v>
      </c>
    </row>
    <row r="755" spans="1:1" ht="15.75" customHeight="1" x14ac:dyDescent="0.2">
      <c r="A755" s="6" t="s">
        <v>8374</v>
      </c>
    </row>
    <row r="756" spans="1:1" ht="15.75" customHeight="1" x14ac:dyDescent="0.2">
      <c r="A756" s="6" t="s">
        <v>8375</v>
      </c>
    </row>
    <row r="757" spans="1:1" ht="15.75" customHeight="1" x14ac:dyDescent="0.2">
      <c r="A757" s="6" t="s">
        <v>8167</v>
      </c>
    </row>
    <row r="758" spans="1:1" ht="15.75" customHeight="1" x14ac:dyDescent="0.2">
      <c r="A758" s="6" t="s">
        <v>15175</v>
      </c>
    </row>
    <row r="759" spans="1:1" ht="15.75" customHeight="1" x14ac:dyDescent="0.2">
      <c r="A759" s="6" t="s">
        <v>7617</v>
      </c>
    </row>
    <row r="760" spans="1:1" ht="15.75" customHeight="1" x14ac:dyDescent="0.2">
      <c r="A760" s="6" t="s">
        <v>15176</v>
      </c>
    </row>
    <row r="761" spans="1:1" ht="15.75" customHeight="1" x14ac:dyDescent="0.2">
      <c r="A761" s="6" t="s">
        <v>7970</v>
      </c>
    </row>
    <row r="762" spans="1:1" ht="15.75" customHeight="1" x14ac:dyDescent="0.2">
      <c r="A762" s="6" t="s">
        <v>8377</v>
      </c>
    </row>
    <row r="763" spans="1:1" ht="15.75" customHeight="1" x14ac:dyDescent="0.2">
      <c r="A763" s="6" t="s">
        <v>14919</v>
      </c>
    </row>
    <row r="764" spans="1:1" ht="15.75" customHeight="1" x14ac:dyDescent="0.2">
      <c r="A764" s="6" t="s">
        <v>15177</v>
      </c>
    </row>
    <row r="765" spans="1:1" ht="15.75" customHeight="1" x14ac:dyDescent="0.2">
      <c r="A765" s="6" t="s">
        <v>8177</v>
      </c>
    </row>
    <row r="766" spans="1:1" ht="15.75" customHeight="1" x14ac:dyDescent="0.2">
      <c r="A766" s="6" t="s">
        <v>15178</v>
      </c>
    </row>
    <row r="767" spans="1:1" ht="15.75" customHeight="1" x14ac:dyDescent="0.2">
      <c r="A767" s="6" t="s">
        <v>7710</v>
      </c>
    </row>
    <row r="768" spans="1:1" ht="15.75" customHeight="1" x14ac:dyDescent="0.2">
      <c r="A768" s="6" t="s">
        <v>15179</v>
      </c>
    </row>
    <row r="769" spans="1:1" ht="15.75" customHeight="1" x14ac:dyDescent="0.2">
      <c r="A769" s="6" t="s">
        <v>8379</v>
      </c>
    </row>
    <row r="770" spans="1:1" ht="15.75" customHeight="1" x14ac:dyDescent="0.2">
      <c r="A770" s="6" t="s">
        <v>15180</v>
      </c>
    </row>
    <row r="771" spans="1:1" ht="15.75" customHeight="1" x14ac:dyDescent="0.2">
      <c r="A771" s="6" t="s">
        <v>7492</v>
      </c>
    </row>
    <row r="772" spans="1:1" ht="15.75" customHeight="1" x14ac:dyDescent="0.2">
      <c r="A772" s="6" t="s">
        <v>15181</v>
      </c>
    </row>
    <row r="773" spans="1:1" ht="15.75" customHeight="1" x14ac:dyDescent="0.2">
      <c r="A773" s="6" t="s">
        <v>8277</v>
      </c>
    </row>
    <row r="774" spans="1:1" ht="15.75" customHeight="1" x14ac:dyDescent="0.2">
      <c r="A774" s="6" t="s">
        <v>7831</v>
      </c>
    </row>
    <row r="775" spans="1:1" ht="15.75" customHeight="1" x14ac:dyDescent="0.2">
      <c r="A775" s="6" t="s">
        <v>7995</v>
      </c>
    </row>
    <row r="776" spans="1:1" ht="15.75" customHeight="1" x14ac:dyDescent="0.2">
      <c r="A776" s="6" t="s">
        <v>15182</v>
      </c>
    </row>
    <row r="777" spans="1:1" ht="15.75" customHeight="1" x14ac:dyDescent="0.2">
      <c r="A777" s="6" t="s">
        <v>15183</v>
      </c>
    </row>
    <row r="778" spans="1:1" ht="15.75" customHeight="1" x14ac:dyDescent="0.2">
      <c r="A778" s="6" t="s">
        <v>8382</v>
      </c>
    </row>
    <row r="779" spans="1:1" ht="15.75" customHeight="1" x14ac:dyDescent="0.2">
      <c r="A779" s="6" t="s">
        <v>15184</v>
      </c>
    </row>
    <row r="780" spans="1:1" ht="15.75" customHeight="1" x14ac:dyDescent="0.2">
      <c r="A780" s="6" t="s">
        <v>8384</v>
      </c>
    </row>
    <row r="781" spans="1:1" ht="15.75" customHeight="1" x14ac:dyDescent="0.2">
      <c r="A781" s="6" t="s">
        <v>15185</v>
      </c>
    </row>
    <row r="782" spans="1:1" ht="15.75" customHeight="1" x14ac:dyDescent="0.2">
      <c r="A782" s="6" t="s">
        <v>8385</v>
      </c>
    </row>
    <row r="783" spans="1:1" ht="15.75" customHeight="1" x14ac:dyDescent="0.2">
      <c r="A783" s="6" t="s">
        <v>7729</v>
      </c>
    </row>
    <row r="784" spans="1:1" ht="15.75" customHeight="1" x14ac:dyDescent="0.2">
      <c r="A784" s="6" t="s">
        <v>15186</v>
      </c>
    </row>
    <row r="785" spans="1:1" ht="15.75" customHeight="1" x14ac:dyDescent="0.2">
      <c r="A785" s="6" t="s">
        <v>15187</v>
      </c>
    </row>
    <row r="786" spans="1:1" ht="15.75" customHeight="1" x14ac:dyDescent="0.2">
      <c r="A786" s="6" t="s">
        <v>15188</v>
      </c>
    </row>
    <row r="787" spans="1:1" ht="15.75" customHeight="1" x14ac:dyDescent="0.2">
      <c r="A787" s="6" t="s">
        <v>15189</v>
      </c>
    </row>
    <row r="788" spans="1:1" ht="15.75" customHeight="1" x14ac:dyDescent="0.2">
      <c r="A788" s="6" t="s">
        <v>8361</v>
      </c>
    </row>
    <row r="789" spans="1:1" ht="15.75" customHeight="1" x14ac:dyDescent="0.2">
      <c r="A789" s="6" t="s">
        <v>15190</v>
      </c>
    </row>
    <row r="790" spans="1:1" ht="15.75" customHeight="1" x14ac:dyDescent="0.2">
      <c r="A790" s="6" t="s">
        <v>15191</v>
      </c>
    </row>
    <row r="791" spans="1:1" ht="15.75" customHeight="1" x14ac:dyDescent="0.2">
      <c r="A791" s="6" t="s">
        <v>8077</v>
      </c>
    </row>
    <row r="792" spans="1:1" ht="15.75" customHeight="1" x14ac:dyDescent="0.2">
      <c r="A792" s="6" t="s">
        <v>8177</v>
      </c>
    </row>
    <row r="793" spans="1:1" ht="15.75" customHeight="1" x14ac:dyDescent="0.2">
      <c r="A793" s="6" t="s">
        <v>7917</v>
      </c>
    </row>
    <row r="794" spans="1:1" ht="15.75" customHeight="1" x14ac:dyDescent="0.2">
      <c r="A794" s="6" t="s">
        <v>15192</v>
      </c>
    </row>
    <row r="795" spans="1:1" ht="15.75" customHeight="1" x14ac:dyDescent="0.2">
      <c r="A795" s="6" t="s">
        <v>8240</v>
      </c>
    </row>
    <row r="796" spans="1:1" ht="15.75" customHeight="1" x14ac:dyDescent="0.2">
      <c r="A796" s="6" t="s">
        <v>8328</v>
      </c>
    </row>
    <row r="797" spans="1:1" ht="15.75" customHeight="1" x14ac:dyDescent="0.2">
      <c r="A797" s="6" t="s">
        <v>5116</v>
      </c>
    </row>
    <row r="798" spans="1:1" ht="15.75" customHeight="1" x14ac:dyDescent="0.2">
      <c r="A798" s="6" t="s">
        <v>7490</v>
      </c>
    </row>
    <row r="799" spans="1:1" ht="15.75" customHeight="1" x14ac:dyDescent="0.2">
      <c r="A799" s="6" t="s">
        <v>8307</v>
      </c>
    </row>
    <row r="800" spans="1:1" ht="15.75" customHeight="1" x14ac:dyDescent="0.2">
      <c r="A800" s="6" t="s">
        <v>15193</v>
      </c>
    </row>
    <row r="801" spans="1:1" ht="15.75" customHeight="1" x14ac:dyDescent="0.2">
      <c r="A801" s="6" t="s">
        <v>15194</v>
      </c>
    </row>
    <row r="802" spans="1:1" ht="15.75" customHeight="1" x14ac:dyDescent="0.2">
      <c r="A802" s="6" t="s">
        <v>7965</v>
      </c>
    </row>
    <row r="803" spans="1:1" ht="15.75" customHeight="1" x14ac:dyDescent="0.2">
      <c r="A803" s="6" t="s">
        <v>15195</v>
      </c>
    </row>
    <row r="804" spans="1:1" ht="15.75" customHeight="1" x14ac:dyDescent="0.2">
      <c r="A804" s="6" t="s">
        <v>15196</v>
      </c>
    </row>
    <row r="805" spans="1:1" ht="15.75" customHeight="1" x14ac:dyDescent="0.2">
      <c r="A805" s="6" t="s">
        <v>8267</v>
      </c>
    </row>
    <row r="806" spans="1:1" ht="15.75" customHeight="1" x14ac:dyDescent="0.2">
      <c r="A806" s="6" t="s">
        <v>8395</v>
      </c>
    </row>
    <row r="807" spans="1:1" ht="15.75" customHeight="1" x14ac:dyDescent="0.2">
      <c r="A807" s="6" t="s">
        <v>15197</v>
      </c>
    </row>
    <row r="808" spans="1:1" ht="15.75" customHeight="1" x14ac:dyDescent="0.2">
      <c r="A808" s="6" t="s">
        <v>8396</v>
      </c>
    </row>
    <row r="809" spans="1:1" ht="15.75" customHeight="1" x14ac:dyDescent="0.2">
      <c r="A809" s="6" t="s">
        <v>15198</v>
      </c>
    </row>
    <row r="810" spans="1:1" ht="15.75" customHeight="1" x14ac:dyDescent="0.2">
      <c r="A810" s="6" t="s">
        <v>8399</v>
      </c>
    </row>
    <row r="811" spans="1:1" ht="15.75" customHeight="1" x14ac:dyDescent="0.2">
      <c r="A811" s="6" t="s">
        <v>7894</v>
      </c>
    </row>
    <row r="812" spans="1:1" ht="15.75" customHeight="1" x14ac:dyDescent="0.2">
      <c r="A812" s="6" t="s">
        <v>8401</v>
      </c>
    </row>
    <row r="813" spans="1:1" ht="15.75" customHeight="1" x14ac:dyDescent="0.2">
      <c r="A813" s="6" t="s">
        <v>15199</v>
      </c>
    </row>
    <row r="814" spans="1:1" ht="15.75" customHeight="1" x14ac:dyDescent="0.2">
      <c r="A814" s="6" t="s">
        <v>15200</v>
      </c>
    </row>
    <row r="815" spans="1:1" ht="15.75" customHeight="1" x14ac:dyDescent="0.2">
      <c r="A815" s="6" t="s">
        <v>8402</v>
      </c>
    </row>
    <row r="816" spans="1:1" ht="15.75" customHeight="1" x14ac:dyDescent="0.2">
      <c r="A816" s="6" t="s">
        <v>15194</v>
      </c>
    </row>
    <row r="817" spans="1:1" ht="15.75" customHeight="1" x14ac:dyDescent="0.2">
      <c r="A817" s="6" t="s">
        <v>7917</v>
      </c>
    </row>
    <row r="818" spans="1:1" ht="15.75" customHeight="1" x14ac:dyDescent="0.2">
      <c r="A818" s="6" t="s">
        <v>15201</v>
      </c>
    </row>
    <row r="819" spans="1:1" ht="15.75" customHeight="1" x14ac:dyDescent="0.2">
      <c r="A819" s="6" t="s">
        <v>8405</v>
      </c>
    </row>
    <row r="820" spans="1:1" ht="15.75" customHeight="1" x14ac:dyDescent="0.2">
      <c r="A820" s="6" t="s">
        <v>4669</v>
      </c>
    </row>
    <row r="821" spans="1:1" ht="15.75" customHeight="1" x14ac:dyDescent="0.2">
      <c r="A821" s="6" t="s">
        <v>15202</v>
      </c>
    </row>
    <row r="822" spans="1:1" ht="15.75" customHeight="1" x14ac:dyDescent="0.2">
      <c r="A822" s="6" t="s">
        <v>7712</v>
      </c>
    </row>
    <row r="823" spans="1:1" ht="15.75" customHeight="1" x14ac:dyDescent="0.2">
      <c r="A823" s="6" t="s">
        <v>8408</v>
      </c>
    </row>
    <row r="824" spans="1:1" ht="15.75" customHeight="1" x14ac:dyDescent="0.2">
      <c r="A824" s="6" t="s">
        <v>15203</v>
      </c>
    </row>
    <row r="825" spans="1:1" ht="15.75" customHeight="1" x14ac:dyDescent="0.2">
      <c r="A825" s="6" t="s">
        <v>8045</v>
      </c>
    </row>
    <row r="826" spans="1:1" ht="15.75" customHeight="1" x14ac:dyDescent="0.2">
      <c r="A826" s="6" t="s">
        <v>15204</v>
      </c>
    </row>
    <row r="827" spans="1:1" ht="15.75" customHeight="1" x14ac:dyDescent="0.2">
      <c r="A827" s="6" t="s">
        <v>15205</v>
      </c>
    </row>
    <row r="828" spans="1:1" ht="15.75" customHeight="1" x14ac:dyDescent="0.2">
      <c r="A828" s="6" t="s">
        <v>15206</v>
      </c>
    </row>
    <row r="829" spans="1:1" ht="15.75" customHeight="1" x14ac:dyDescent="0.2">
      <c r="A829" s="6" t="s">
        <v>7986</v>
      </c>
    </row>
    <row r="830" spans="1:1" ht="15.75" customHeight="1" x14ac:dyDescent="0.2">
      <c r="A830" s="6" t="s">
        <v>8414</v>
      </c>
    </row>
    <row r="831" spans="1:1" ht="15.75" customHeight="1" x14ac:dyDescent="0.2">
      <c r="A831" s="6" t="s">
        <v>7787</v>
      </c>
    </row>
    <row r="832" spans="1:1" ht="15.75" customHeight="1" x14ac:dyDescent="0.2">
      <c r="A832" s="6" t="s">
        <v>7758</v>
      </c>
    </row>
    <row r="833" spans="1:1" ht="15.75" customHeight="1" x14ac:dyDescent="0.2">
      <c r="A833" s="6" t="s">
        <v>8415</v>
      </c>
    </row>
    <row r="834" spans="1:1" ht="15.75" customHeight="1" x14ac:dyDescent="0.2">
      <c r="A834" s="6" t="s">
        <v>7778</v>
      </c>
    </row>
    <row r="835" spans="1:1" ht="15.75" customHeight="1" x14ac:dyDescent="0.2">
      <c r="A835" s="6" t="s">
        <v>8416</v>
      </c>
    </row>
    <row r="836" spans="1:1" ht="15.75" customHeight="1" x14ac:dyDescent="0.2">
      <c r="A836" s="6" t="s">
        <v>14919</v>
      </c>
    </row>
    <row r="837" spans="1:1" ht="15.75" customHeight="1" x14ac:dyDescent="0.2">
      <c r="A837" s="6" t="s">
        <v>15207</v>
      </c>
    </row>
    <row r="838" spans="1:1" ht="15.75" customHeight="1" x14ac:dyDescent="0.2">
      <c r="A838" s="6" t="s">
        <v>7778</v>
      </c>
    </row>
    <row r="839" spans="1:1" ht="15.75" customHeight="1" x14ac:dyDescent="0.2">
      <c r="A839" s="6" t="s">
        <v>8361</v>
      </c>
    </row>
    <row r="840" spans="1:1" ht="15.75" customHeight="1" x14ac:dyDescent="0.2">
      <c r="A840" s="6" t="s">
        <v>7929</v>
      </c>
    </row>
    <row r="841" spans="1:1" ht="15.75" customHeight="1" x14ac:dyDescent="0.2">
      <c r="A841" s="6" t="s">
        <v>8363</v>
      </c>
    </row>
    <row r="842" spans="1:1" ht="15.75" customHeight="1" x14ac:dyDescent="0.2">
      <c r="A842" s="6" t="s">
        <v>8177</v>
      </c>
    </row>
    <row r="843" spans="1:1" ht="15.75" customHeight="1" x14ac:dyDescent="0.2">
      <c r="A843" s="6" t="s">
        <v>15208</v>
      </c>
    </row>
    <row r="844" spans="1:1" ht="15.75" customHeight="1" x14ac:dyDescent="0.2">
      <c r="A844" s="6" t="s">
        <v>15209</v>
      </c>
    </row>
    <row r="845" spans="1:1" ht="15.75" customHeight="1" x14ac:dyDescent="0.2">
      <c r="A845" s="6" t="s">
        <v>15210</v>
      </c>
    </row>
    <row r="846" spans="1:1" ht="15.75" customHeight="1" x14ac:dyDescent="0.2">
      <c r="A846" s="6" t="s">
        <v>7831</v>
      </c>
    </row>
    <row r="847" spans="1:1" ht="15.75" customHeight="1" x14ac:dyDescent="0.2">
      <c r="A847" s="6" t="s">
        <v>8420</v>
      </c>
    </row>
    <row r="848" spans="1:1" ht="15.75" customHeight="1" x14ac:dyDescent="0.2">
      <c r="A848" s="6" t="s">
        <v>15211</v>
      </c>
    </row>
    <row r="849" spans="1:1" ht="15.75" customHeight="1" x14ac:dyDescent="0.2">
      <c r="A849" s="6" t="s">
        <v>8361</v>
      </c>
    </row>
    <row r="850" spans="1:1" ht="15.75" customHeight="1" x14ac:dyDescent="0.2">
      <c r="A850" s="6" t="s">
        <v>15212</v>
      </c>
    </row>
    <row r="851" spans="1:1" ht="15.75" customHeight="1" x14ac:dyDescent="0.2">
      <c r="A851" s="6" t="s">
        <v>15213</v>
      </c>
    </row>
    <row r="852" spans="1:1" ht="15.75" customHeight="1" x14ac:dyDescent="0.2">
      <c r="A852" s="6" t="s">
        <v>15015</v>
      </c>
    </row>
    <row r="853" spans="1:1" ht="15.75" customHeight="1" x14ac:dyDescent="0.2">
      <c r="A853" s="6" t="s">
        <v>14863</v>
      </c>
    </row>
    <row r="854" spans="1:1" ht="15.75" customHeight="1" x14ac:dyDescent="0.2">
      <c r="A854" s="6" t="s">
        <v>15214</v>
      </c>
    </row>
    <row r="855" spans="1:1" ht="15.75" customHeight="1" x14ac:dyDescent="0.2">
      <c r="A855" s="6" t="s">
        <v>7491</v>
      </c>
    </row>
    <row r="856" spans="1:1" ht="15.75" customHeight="1" x14ac:dyDescent="0.2">
      <c r="A856" s="6" t="s">
        <v>15215</v>
      </c>
    </row>
    <row r="857" spans="1:1" ht="15.75" customHeight="1" x14ac:dyDescent="0.2">
      <c r="A857" s="6" t="s">
        <v>15170</v>
      </c>
    </row>
    <row r="858" spans="1:1" ht="15.75" customHeight="1" x14ac:dyDescent="0.2">
      <c r="A858" s="6" t="s">
        <v>15216</v>
      </c>
    </row>
    <row r="859" spans="1:1" ht="15.75" customHeight="1" x14ac:dyDescent="0.2">
      <c r="A859" s="6" t="s">
        <v>4886</v>
      </c>
    </row>
    <row r="860" spans="1:1" ht="15.75" customHeight="1" x14ac:dyDescent="0.2">
      <c r="A860" s="6" t="s">
        <v>14919</v>
      </c>
    </row>
    <row r="861" spans="1:1" ht="15.75" customHeight="1" x14ac:dyDescent="0.2">
      <c r="A861" s="6" t="s">
        <v>15217</v>
      </c>
    </row>
    <row r="862" spans="1:1" ht="15.75" customHeight="1" x14ac:dyDescent="0.2">
      <c r="A862" s="6" t="s">
        <v>8177</v>
      </c>
    </row>
    <row r="863" spans="1:1" ht="15.75" customHeight="1" x14ac:dyDescent="0.2">
      <c r="A863" s="6" t="s">
        <v>15218</v>
      </c>
    </row>
    <row r="864" spans="1:1" ht="15.75" customHeight="1" x14ac:dyDescent="0.2">
      <c r="A864" s="6" t="s">
        <v>8361</v>
      </c>
    </row>
    <row r="865" spans="1:1" ht="15.75" customHeight="1" x14ac:dyDescent="0.2">
      <c r="A865" s="6" t="s">
        <v>15219</v>
      </c>
    </row>
    <row r="866" spans="1:1" ht="15.75" customHeight="1" x14ac:dyDescent="0.2">
      <c r="A866" s="6" t="s">
        <v>15220</v>
      </c>
    </row>
    <row r="867" spans="1:1" ht="15.75" customHeight="1" x14ac:dyDescent="0.2">
      <c r="A867" s="6" t="s">
        <v>14919</v>
      </c>
    </row>
    <row r="868" spans="1:1" ht="15.75" customHeight="1" x14ac:dyDescent="0.2">
      <c r="A868" s="6" t="s">
        <v>8177</v>
      </c>
    </row>
    <row r="869" spans="1:1" ht="15.75" customHeight="1" x14ac:dyDescent="0.2">
      <c r="A869" s="6" t="s">
        <v>15221</v>
      </c>
    </row>
    <row r="870" spans="1:1" ht="15.75" customHeight="1" x14ac:dyDescent="0.2">
      <c r="A870" s="6" t="s">
        <v>15222</v>
      </c>
    </row>
    <row r="871" spans="1:1" ht="15.75" customHeight="1" x14ac:dyDescent="0.2">
      <c r="A871" s="6" t="s">
        <v>15223</v>
      </c>
    </row>
    <row r="872" spans="1:1" ht="15.75" customHeight="1" x14ac:dyDescent="0.2">
      <c r="A872" s="6" t="s">
        <v>15224</v>
      </c>
    </row>
    <row r="873" spans="1:1" ht="15.75" customHeight="1" x14ac:dyDescent="0.2">
      <c r="A873" s="6" t="s">
        <v>8432</v>
      </c>
    </row>
    <row r="874" spans="1:1" ht="15.75" customHeight="1" x14ac:dyDescent="0.2">
      <c r="A874" s="6" t="s">
        <v>7995</v>
      </c>
    </row>
    <row r="875" spans="1:1" ht="15.75" customHeight="1" x14ac:dyDescent="0.2">
      <c r="A875" s="6" t="s">
        <v>15225</v>
      </c>
    </row>
    <row r="876" spans="1:1" ht="15.75" customHeight="1" x14ac:dyDescent="0.2">
      <c r="A876" s="6" t="s">
        <v>15226</v>
      </c>
    </row>
    <row r="877" spans="1:1" ht="15.75" customHeight="1" x14ac:dyDescent="0.2">
      <c r="A877" s="6" t="s">
        <v>8221</v>
      </c>
    </row>
    <row r="878" spans="1:1" ht="15.75" customHeight="1" x14ac:dyDescent="0.2">
      <c r="A878" s="6" t="s">
        <v>8436</v>
      </c>
    </row>
    <row r="879" spans="1:1" ht="15.75" customHeight="1" x14ac:dyDescent="0.2">
      <c r="A879" s="6" t="s">
        <v>8240</v>
      </c>
    </row>
    <row r="880" spans="1:1" ht="15.75" customHeight="1" x14ac:dyDescent="0.2">
      <c r="A880" s="6" t="s">
        <v>8177</v>
      </c>
    </row>
    <row r="881" spans="1:1" ht="15.75" customHeight="1" x14ac:dyDescent="0.2">
      <c r="A881" s="6" t="s">
        <v>15227</v>
      </c>
    </row>
    <row r="882" spans="1:1" ht="15.75" customHeight="1" x14ac:dyDescent="0.2">
      <c r="A882" s="6" t="s">
        <v>7801</v>
      </c>
    </row>
    <row r="883" spans="1:1" ht="15.75" customHeight="1" x14ac:dyDescent="0.2">
      <c r="A883" s="6" t="s">
        <v>8045</v>
      </c>
    </row>
    <row r="884" spans="1:1" ht="15.75" customHeight="1" x14ac:dyDescent="0.2">
      <c r="A884" s="6" t="s">
        <v>8411</v>
      </c>
    </row>
    <row r="885" spans="1:1" ht="15.75" customHeight="1" x14ac:dyDescent="0.2">
      <c r="A885" s="6" t="s">
        <v>7919</v>
      </c>
    </row>
    <row r="886" spans="1:1" ht="15.75" customHeight="1" x14ac:dyDescent="0.2">
      <c r="A886" s="6" t="s">
        <v>8177</v>
      </c>
    </row>
    <row r="887" spans="1:1" ht="15.75" customHeight="1" x14ac:dyDescent="0.2">
      <c r="A887" s="6" t="s">
        <v>8177</v>
      </c>
    </row>
    <row r="888" spans="1:1" ht="15.75" customHeight="1" x14ac:dyDescent="0.2">
      <c r="A888" s="6" t="s">
        <v>15228</v>
      </c>
    </row>
    <row r="889" spans="1:1" ht="15.75" customHeight="1" x14ac:dyDescent="0.2">
      <c r="A889" s="6" t="s">
        <v>15229</v>
      </c>
    </row>
    <row r="890" spans="1:1" ht="15.75" customHeight="1" x14ac:dyDescent="0.2">
      <c r="A890" s="6" t="s">
        <v>8363</v>
      </c>
    </row>
    <row r="891" spans="1:1" ht="15.75" customHeight="1" x14ac:dyDescent="0.2">
      <c r="A891" s="6" t="s">
        <v>8440</v>
      </c>
    </row>
    <row r="892" spans="1:1" ht="15.75" customHeight="1" x14ac:dyDescent="0.2">
      <c r="A892" s="6" t="s">
        <v>7640</v>
      </c>
    </row>
    <row r="893" spans="1:1" ht="15.75" customHeight="1" x14ac:dyDescent="0.2">
      <c r="A893" s="6" t="s">
        <v>15230</v>
      </c>
    </row>
    <row r="894" spans="1:1" ht="15.75" customHeight="1" x14ac:dyDescent="0.2">
      <c r="A894" s="6" t="s">
        <v>15231</v>
      </c>
    </row>
    <row r="895" spans="1:1" ht="15.75" customHeight="1" x14ac:dyDescent="0.2">
      <c r="A895" s="6" t="s">
        <v>8443</v>
      </c>
    </row>
    <row r="896" spans="1:1" ht="15.75" customHeight="1" x14ac:dyDescent="0.2">
      <c r="A896" s="6" t="s">
        <v>15232</v>
      </c>
    </row>
    <row r="897" spans="1:1" ht="15.75" customHeight="1" x14ac:dyDescent="0.2">
      <c r="A897" s="6" t="s">
        <v>15233</v>
      </c>
    </row>
    <row r="898" spans="1:1" ht="15.75" customHeight="1" x14ac:dyDescent="0.2">
      <c r="A898" s="6" t="s">
        <v>7806</v>
      </c>
    </row>
    <row r="899" spans="1:1" ht="15.75" customHeight="1" x14ac:dyDescent="0.2">
      <c r="A899" s="6" t="s">
        <v>15234</v>
      </c>
    </row>
    <row r="900" spans="1:1" ht="15.75" customHeight="1" x14ac:dyDescent="0.2">
      <c r="A900" s="6" t="s">
        <v>8448</v>
      </c>
    </row>
    <row r="901" spans="1:1" ht="15.75" customHeight="1" x14ac:dyDescent="0.2">
      <c r="A901" s="6" t="s">
        <v>8449</v>
      </c>
    </row>
    <row r="902" spans="1:1" ht="15.75" customHeight="1" x14ac:dyDescent="0.2">
      <c r="A902" s="6" t="s">
        <v>7791</v>
      </c>
    </row>
    <row r="903" spans="1:1" ht="15.75" customHeight="1" x14ac:dyDescent="0.2">
      <c r="A903" s="6" t="s">
        <v>15235</v>
      </c>
    </row>
    <row r="904" spans="1:1" ht="15.75" customHeight="1" x14ac:dyDescent="0.2">
      <c r="A904" s="6" t="s">
        <v>15187</v>
      </c>
    </row>
    <row r="905" spans="1:1" ht="15.75" customHeight="1" x14ac:dyDescent="0.2">
      <c r="A905" s="6" t="s">
        <v>7748</v>
      </c>
    </row>
    <row r="906" spans="1:1" ht="15.75" customHeight="1" x14ac:dyDescent="0.2">
      <c r="A906" s="6" t="s">
        <v>15236</v>
      </c>
    </row>
    <row r="907" spans="1:1" ht="15.75" customHeight="1" x14ac:dyDescent="0.2">
      <c r="A907" s="6" t="s">
        <v>7729</v>
      </c>
    </row>
    <row r="908" spans="1:1" ht="15.75" customHeight="1" x14ac:dyDescent="0.2">
      <c r="A908" s="6" t="s">
        <v>15237</v>
      </c>
    </row>
    <row r="909" spans="1:1" ht="15.75" customHeight="1" x14ac:dyDescent="0.2">
      <c r="A909" s="6" t="s">
        <v>15238</v>
      </c>
    </row>
    <row r="910" spans="1:1" ht="15.75" customHeight="1" x14ac:dyDescent="0.2">
      <c r="A910" s="6" t="s">
        <v>15239</v>
      </c>
    </row>
    <row r="911" spans="1:1" ht="15.75" customHeight="1" x14ac:dyDescent="0.2">
      <c r="A911" s="6" t="s">
        <v>15240</v>
      </c>
    </row>
    <row r="912" spans="1:1" ht="15.75" customHeight="1" x14ac:dyDescent="0.2">
      <c r="A912" s="6" t="s">
        <v>15241</v>
      </c>
    </row>
    <row r="913" spans="1:1" ht="15.75" customHeight="1" x14ac:dyDescent="0.2">
      <c r="A913" s="6" t="s">
        <v>8417</v>
      </c>
    </row>
    <row r="914" spans="1:1" ht="15.75" customHeight="1" x14ac:dyDescent="0.2">
      <c r="A914" s="6" t="s">
        <v>15242</v>
      </c>
    </row>
    <row r="915" spans="1:1" ht="15.75" customHeight="1" x14ac:dyDescent="0.2">
      <c r="A915" s="6" t="s">
        <v>15167</v>
      </c>
    </row>
    <row r="916" spans="1:1" ht="15.75" customHeight="1" x14ac:dyDescent="0.2">
      <c r="A916" s="6" t="s">
        <v>15243</v>
      </c>
    </row>
    <row r="917" spans="1:1" ht="15.75" customHeight="1" x14ac:dyDescent="0.2">
      <c r="A917" s="6" t="s">
        <v>8022</v>
      </c>
    </row>
    <row r="918" spans="1:1" ht="15.75" customHeight="1" x14ac:dyDescent="0.2">
      <c r="A918" s="6" t="s">
        <v>7710</v>
      </c>
    </row>
    <row r="919" spans="1:1" ht="15.75" customHeight="1" x14ac:dyDescent="0.2">
      <c r="A919" s="6" t="s">
        <v>8456</v>
      </c>
    </row>
    <row r="920" spans="1:1" ht="15.75" customHeight="1" x14ac:dyDescent="0.2">
      <c r="A920" s="6" t="s">
        <v>8457</v>
      </c>
    </row>
    <row r="921" spans="1:1" ht="15.75" customHeight="1" x14ac:dyDescent="0.2">
      <c r="A921" s="6" t="s">
        <v>8458</v>
      </c>
    </row>
    <row r="922" spans="1:1" ht="15.75" customHeight="1" x14ac:dyDescent="0.2">
      <c r="A922" s="6" t="s">
        <v>15244</v>
      </c>
    </row>
    <row r="923" spans="1:1" ht="15.75" customHeight="1" x14ac:dyDescent="0.2">
      <c r="A923" s="6" t="s">
        <v>15245</v>
      </c>
    </row>
    <row r="924" spans="1:1" ht="15.75" customHeight="1" x14ac:dyDescent="0.2">
      <c r="A924" s="6" t="s">
        <v>8462</v>
      </c>
    </row>
    <row r="925" spans="1:1" ht="15.75" customHeight="1" x14ac:dyDescent="0.2">
      <c r="A925" s="6" t="s">
        <v>7683</v>
      </c>
    </row>
    <row r="926" spans="1:1" ht="15.75" customHeight="1" x14ac:dyDescent="0.2">
      <c r="A926" s="6" t="s">
        <v>8463</v>
      </c>
    </row>
    <row r="927" spans="1:1" ht="15.75" customHeight="1" x14ac:dyDescent="0.2">
      <c r="A927" s="6" t="s">
        <v>15246</v>
      </c>
    </row>
    <row r="928" spans="1:1" ht="15.75" customHeight="1" x14ac:dyDescent="0.2">
      <c r="A928" s="6" t="s">
        <v>8150</v>
      </c>
    </row>
    <row r="929" spans="1:1" ht="15.75" customHeight="1" x14ac:dyDescent="0.2">
      <c r="A929" s="6" t="s">
        <v>8465</v>
      </c>
    </row>
    <row r="930" spans="1:1" ht="15.75" customHeight="1" x14ac:dyDescent="0.2">
      <c r="A930" s="6" t="s">
        <v>8466</v>
      </c>
    </row>
    <row r="931" spans="1:1" ht="15.75" customHeight="1" x14ac:dyDescent="0.2">
      <c r="A931" s="6" t="s">
        <v>8467</v>
      </c>
    </row>
    <row r="932" spans="1:1" ht="15.75" customHeight="1" x14ac:dyDescent="0.2">
      <c r="A932" s="6" t="s">
        <v>15247</v>
      </c>
    </row>
    <row r="933" spans="1:1" ht="15.75" customHeight="1" x14ac:dyDescent="0.2">
      <c r="A933" s="6" t="s">
        <v>15248</v>
      </c>
    </row>
    <row r="934" spans="1:1" ht="15.75" customHeight="1" x14ac:dyDescent="0.2">
      <c r="A934" s="6" t="s">
        <v>8450</v>
      </c>
    </row>
    <row r="935" spans="1:1" ht="15.75" customHeight="1" x14ac:dyDescent="0.2">
      <c r="A935" s="6" t="s">
        <v>8468</v>
      </c>
    </row>
    <row r="936" spans="1:1" ht="15.75" customHeight="1" x14ac:dyDescent="0.2">
      <c r="A936" s="6" t="s">
        <v>7664</v>
      </c>
    </row>
    <row r="937" spans="1:1" ht="15.75" customHeight="1" x14ac:dyDescent="0.2">
      <c r="A937" s="6" t="s">
        <v>15249</v>
      </c>
    </row>
    <row r="938" spans="1:1" ht="15.75" customHeight="1" x14ac:dyDescent="0.2">
      <c r="A938" s="6" t="s">
        <v>15250</v>
      </c>
    </row>
    <row r="939" spans="1:1" ht="15.75" customHeight="1" x14ac:dyDescent="0.2">
      <c r="A939" s="6" t="s">
        <v>15251</v>
      </c>
    </row>
    <row r="940" spans="1:1" ht="15.75" customHeight="1" x14ac:dyDescent="0.2">
      <c r="A940" s="6" t="s">
        <v>8303</v>
      </c>
    </row>
    <row r="941" spans="1:1" ht="15.75" customHeight="1" x14ac:dyDescent="0.2">
      <c r="A941" s="6" t="s">
        <v>15252</v>
      </c>
    </row>
    <row r="942" spans="1:1" ht="15.75" customHeight="1" x14ac:dyDescent="0.2">
      <c r="A942" s="6" t="s">
        <v>7330</v>
      </c>
    </row>
    <row r="943" spans="1:1" ht="15.75" customHeight="1" x14ac:dyDescent="0.2">
      <c r="A943" s="6" t="s">
        <v>15253</v>
      </c>
    </row>
    <row r="944" spans="1:1" ht="15.75" customHeight="1" x14ac:dyDescent="0.2">
      <c r="A944" s="6" t="s">
        <v>7664</v>
      </c>
    </row>
    <row r="945" spans="1:1" ht="15.75" customHeight="1" x14ac:dyDescent="0.2">
      <c r="A945" s="6" t="s">
        <v>15254</v>
      </c>
    </row>
    <row r="946" spans="1:1" ht="15.75" customHeight="1" x14ac:dyDescent="0.2">
      <c r="A946" s="6" t="s">
        <v>8436</v>
      </c>
    </row>
    <row r="947" spans="1:1" ht="15.75" customHeight="1" x14ac:dyDescent="0.2">
      <c r="A947" s="6" t="s">
        <v>15167</v>
      </c>
    </row>
    <row r="948" spans="1:1" ht="15.75" customHeight="1" x14ac:dyDescent="0.2">
      <c r="A948" s="6" t="s">
        <v>15255</v>
      </c>
    </row>
    <row r="949" spans="1:1" ht="15.75" customHeight="1" x14ac:dyDescent="0.2">
      <c r="A949" s="6" t="s">
        <v>8177</v>
      </c>
    </row>
    <row r="950" spans="1:1" ht="15.75" customHeight="1" x14ac:dyDescent="0.2">
      <c r="A950" s="6" t="s">
        <v>7970</v>
      </c>
    </row>
    <row r="951" spans="1:1" ht="15.75" customHeight="1" x14ac:dyDescent="0.2">
      <c r="A951" s="6" t="s">
        <v>5303</v>
      </c>
    </row>
    <row r="952" spans="1:1" ht="15.75" customHeight="1" x14ac:dyDescent="0.2">
      <c r="A952" s="6" t="s">
        <v>15256</v>
      </c>
    </row>
    <row r="953" spans="1:1" ht="15.75" customHeight="1" x14ac:dyDescent="0.2">
      <c r="A953" s="6" t="s">
        <v>15257</v>
      </c>
    </row>
    <row r="954" spans="1:1" ht="15.75" customHeight="1" x14ac:dyDescent="0.2">
      <c r="A954" s="6" t="s">
        <v>15258</v>
      </c>
    </row>
    <row r="955" spans="1:1" ht="15.75" customHeight="1" x14ac:dyDescent="0.2">
      <c r="A955" s="6" t="s">
        <v>8478</v>
      </c>
    </row>
    <row r="956" spans="1:1" ht="15.75" customHeight="1" x14ac:dyDescent="0.2">
      <c r="A956" s="6" t="s">
        <v>8393</v>
      </c>
    </row>
    <row r="957" spans="1:1" ht="15.75" customHeight="1" x14ac:dyDescent="0.2">
      <c r="A957" s="6" t="s">
        <v>15259</v>
      </c>
    </row>
    <row r="958" spans="1:1" ht="15.75" customHeight="1" x14ac:dyDescent="0.2">
      <c r="A958" s="6" t="s">
        <v>8479</v>
      </c>
    </row>
    <row r="959" spans="1:1" ht="15.75" customHeight="1" x14ac:dyDescent="0.2">
      <c r="A959" s="6" t="s">
        <v>8303</v>
      </c>
    </row>
    <row r="960" spans="1:1" ht="15.75" customHeight="1" x14ac:dyDescent="0.2">
      <c r="A960" s="6" t="s">
        <v>14919</v>
      </c>
    </row>
    <row r="961" spans="1:1" ht="15.75" customHeight="1" x14ac:dyDescent="0.2">
      <c r="A961" s="6" t="s">
        <v>15260</v>
      </c>
    </row>
    <row r="962" spans="1:1" ht="15.75" customHeight="1" x14ac:dyDescent="0.2">
      <c r="A962" s="6" t="s">
        <v>8482</v>
      </c>
    </row>
    <row r="963" spans="1:1" ht="15.75" customHeight="1" x14ac:dyDescent="0.2">
      <c r="A963" s="6" t="s">
        <v>15261</v>
      </c>
    </row>
    <row r="964" spans="1:1" ht="15.75" customHeight="1" x14ac:dyDescent="0.2">
      <c r="A964" s="6" t="s">
        <v>15262</v>
      </c>
    </row>
    <row r="965" spans="1:1" ht="15.75" customHeight="1" x14ac:dyDescent="0.2">
      <c r="A965" s="6" t="s">
        <v>5700</v>
      </c>
    </row>
    <row r="966" spans="1:1" ht="15.75" customHeight="1" x14ac:dyDescent="0.2">
      <c r="A966" s="6" t="s">
        <v>15263</v>
      </c>
    </row>
    <row r="967" spans="1:1" ht="15.75" customHeight="1" x14ac:dyDescent="0.2">
      <c r="A967" s="6" t="s">
        <v>15264</v>
      </c>
    </row>
    <row r="968" spans="1:1" ht="15.75" customHeight="1" x14ac:dyDescent="0.2">
      <c r="A968" s="6" t="s">
        <v>8285</v>
      </c>
    </row>
    <row r="969" spans="1:1" ht="15.75" customHeight="1" x14ac:dyDescent="0.2">
      <c r="A969" s="6" t="s">
        <v>15265</v>
      </c>
    </row>
    <row r="970" spans="1:1" ht="15.75" customHeight="1" x14ac:dyDescent="0.2">
      <c r="A970" s="6" t="s">
        <v>15266</v>
      </c>
    </row>
    <row r="971" spans="1:1" ht="15.75" customHeight="1" x14ac:dyDescent="0.2">
      <c r="A971" s="6" t="s">
        <v>8303</v>
      </c>
    </row>
    <row r="972" spans="1:1" ht="15.75" customHeight="1" x14ac:dyDescent="0.2">
      <c r="A972" s="6" t="s">
        <v>4472</v>
      </c>
    </row>
    <row r="973" spans="1:1" ht="15.75" customHeight="1" x14ac:dyDescent="0.2">
      <c r="A973" s="6" t="s">
        <v>7956</v>
      </c>
    </row>
    <row r="974" spans="1:1" ht="15.75" customHeight="1" x14ac:dyDescent="0.2">
      <c r="A974" s="6" t="s">
        <v>15267</v>
      </c>
    </row>
    <row r="975" spans="1:1" ht="15.75" customHeight="1" x14ac:dyDescent="0.2">
      <c r="A975" s="6" t="s">
        <v>8283</v>
      </c>
    </row>
    <row r="976" spans="1:1" ht="15.75" customHeight="1" x14ac:dyDescent="0.2">
      <c r="A976" s="6" t="s">
        <v>4508</v>
      </c>
    </row>
    <row r="977" spans="1:1" ht="15.75" customHeight="1" x14ac:dyDescent="0.2">
      <c r="A977" s="6" t="s">
        <v>15268</v>
      </c>
    </row>
    <row r="978" spans="1:1" ht="15.75" customHeight="1" x14ac:dyDescent="0.2">
      <c r="A978" s="6" t="s">
        <v>8490</v>
      </c>
    </row>
    <row r="979" spans="1:1" ht="15.75" customHeight="1" x14ac:dyDescent="0.2">
      <c r="A979" s="6" t="s">
        <v>5700</v>
      </c>
    </row>
    <row r="980" spans="1:1" ht="15.75" customHeight="1" x14ac:dyDescent="0.2">
      <c r="A980" s="6" t="s">
        <v>8491</v>
      </c>
    </row>
    <row r="981" spans="1:1" ht="15.75" customHeight="1" x14ac:dyDescent="0.2">
      <c r="A981" s="6" t="s">
        <v>15269</v>
      </c>
    </row>
    <row r="982" spans="1:1" ht="15.75" customHeight="1" x14ac:dyDescent="0.2">
      <c r="A982" s="6" t="s">
        <v>15270</v>
      </c>
    </row>
    <row r="983" spans="1:1" ht="15.75" customHeight="1" x14ac:dyDescent="0.2">
      <c r="A983" s="6" t="s">
        <v>15271</v>
      </c>
    </row>
    <row r="984" spans="1:1" ht="15.75" customHeight="1" x14ac:dyDescent="0.2">
      <c r="A984" s="6" t="s">
        <v>15272</v>
      </c>
    </row>
    <row r="985" spans="1:1" ht="15.75" customHeight="1" x14ac:dyDescent="0.2">
      <c r="A985" s="6" t="s">
        <v>8463</v>
      </c>
    </row>
    <row r="986" spans="1:1" ht="15.75" customHeight="1" x14ac:dyDescent="0.2">
      <c r="A986" s="6" t="s">
        <v>7929</v>
      </c>
    </row>
    <row r="987" spans="1:1" ht="15.75" customHeight="1" x14ac:dyDescent="0.2">
      <c r="A987" s="6" t="s">
        <v>8161</v>
      </c>
    </row>
    <row r="988" spans="1:1" ht="15.75" customHeight="1" x14ac:dyDescent="0.2">
      <c r="A988" s="6" t="s">
        <v>8487</v>
      </c>
    </row>
    <row r="989" spans="1:1" ht="15.75" customHeight="1" x14ac:dyDescent="0.2">
      <c r="A989" s="6" t="s">
        <v>8323</v>
      </c>
    </row>
    <row r="990" spans="1:1" ht="15.75" customHeight="1" x14ac:dyDescent="0.2">
      <c r="A990" s="6" t="s">
        <v>5700</v>
      </c>
    </row>
    <row r="991" spans="1:1" ht="15.75" customHeight="1" x14ac:dyDescent="0.2">
      <c r="A991" s="6" t="s">
        <v>7787</v>
      </c>
    </row>
    <row r="992" spans="1:1" ht="15.75" customHeight="1" x14ac:dyDescent="0.2">
      <c r="A992" s="6" t="s">
        <v>8197</v>
      </c>
    </row>
    <row r="993" spans="1:1" ht="15.75" customHeight="1" x14ac:dyDescent="0.2">
      <c r="A993" s="6" t="s">
        <v>7659</v>
      </c>
    </row>
    <row r="994" spans="1:1" ht="15.75" customHeight="1" x14ac:dyDescent="0.2">
      <c r="A994" s="6" t="s">
        <v>5250</v>
      </c>
    </row>
    <row r="995" spans="1:1" ht="15.75" customHeight="1" x14ac:dyDescent="0.2">
      <c r="A995" s="6" t="s">
        <v>5251</v>
      </c>
    </row>
    <row r="996" spans="1:1" ht="15.75" customHeight="1" x14ac:dyDescent="0.2">
      <c r="A996" s="6" t="s">
        <v>15273</v>
      </c>
    </row>
    <row r="997" spans="1:1" ht="15.75" customHeight="1" x14ac:dyDescent="0.2">
      <c r="A997" s="6" t="s">
        <v>8501</v>
      </c>
    </row>
    <row r="998" spans="1:1" ht="15.75" customHeight="1" x14ac:dyDescent="0.2">
      <c r="A998" s="6" t="s">
        <v>15274</v>
      </c>
    </row>
    <row r="999" spans="1:1" ht="15.75" customHeight="1" x14ac:dyDescent="0.2">
      <c r="A999" s="6" t="s">
        <v>15275</v>
      </c>
    </row>
    <row r="1000" spans="1:1" ht="15.75" customHeight="1" x14ac:dyDescent="0.2">
      <c r="A1000" s="6" t="s">
        <v>8487</v>
      </c>
    </row>
    <row r="1001" spans="1:1" ht="15.75" customHeight="1" x14ac:dyDescent="0.2">
      <c r="A1001" s="6" t="s">
        <v>8303</v>
      </c>
    </row>
    <row r="1002" spans="1:1" ht="15.75" customHeight="1" x14ac:dyDescent="0.2">
      <c r="A1002" s="6" t="s">
        <v>15276</v>
      </c>
    </row>
    <row r="1003" spans="1:1" ht="15.75" customHeight="1" x14ac:dyDescent="0.2">
      <c r="A1003" s="6" t="s">
        <v>15277</v>
      </c>
    </row>
    <row r="1004" spans="1:1" ht="15.75" customHeight="1" x14ac:dyDescent="0.2">
      <c r="A1004" s="6" t="s">
        <v>7491</v>
      </c>
    </row>
    <row r="1005" spans="1:1" ht="15.75" customHeight="1" x14ac:dyDescent="0.2">
      <c r="A1005" s="6" t="s">
        <v>5700</v>
      </c>
    </row>
    <row r="1006" spans="1:1" ht="15.75" customHeight="1" x14ac:dyDescent="0.2">
      <c r="A1006" s="6" t="s">
        <v>15278</v>
      </c>
    </row>
    <row r="1007" spans="1:1" ht="15.75" customHeight="1" x14ac:dyDescent="0.2">
      <c r="A1007" s="6" t="s">
        <v>15279</v>
      </c>
    </row>
    <row r="1008" spans="1:1" ht="15.75" customHeight="1" x14ac:dyDescent="0.2">
      <c r="A1008" s="6" t="s">
        <v>15280</v>
      </c>
    </row>
    <row r="1009" spans="1:1" ht="15.75" customHeight="1" x14ac:dyDescent="0.2">
      <c r="A1009" s="6" t="s">
        <v>15281</v>
      </c>
    </row>
    <row r="1010" spans="1:1" ht="15.75" customHeight="1" x14ac:dyDescent="0.2">
      <c r="A1010" s="6" t="s">
        <v>15282</v>
      </c>
    </row>
    <row r="1011" spans="1:1" ht="15.75" customHeight="1" x14ac:dyDescent="0.2">
      <c r="A1011" s="6" t="s">
        <v>15283</v>
      </c>
    </row>
    <row r="1012" spans="1:1" ht="15.75" customHeight="1" x14ac:dyDescent="0.2">
      <c r="A1012" s="6" t="s">
        <v>8216</v>
      </c>
    </row>
    <row r="1013" spans="1:1" ht="15.75" customHeight="1" x14ac:dyDescent="0.2">
      <c r="A1013" s="6" t="s">
        <v>8303</v>
      </c>
    </row>
    <row r="1014" spans="1:1" ht="15.75" customHeight="1" x14ac:dyDescent="0.2">
      <c r="A1014" s="6" t="s">
        <v>15284</v>
      </c>
    </row>
    <row r="1015" spans="1:1" ht="15.75" customHeight="1" x14ac:dyDescent="0.2">
      <c r="A1015" s="6" t="s">
        <v>15285</v>
      </c>
    </row>
    <row r="1016" spans="1:1" ht="15.75" customHeight="1" x14ac:dyDescent="0.2">
      <c r="A1016" s="6" t="s">
        <v>8370</v>
      </c>
    </row>
    <row r="1017" spans="1:1" ht="15.75" customHeight="1" x14ac:dyDescent="0.2">
      <c r="A1017" s="6" t="s">
        <v>8506</v>
      </c>
    </row>
    <row r="1018" spans="1:1" ht="15.75" customHeight="1" x14ac:dyDescent="0.2">
      <c r="A1018" s="6" t="s">
        <v>15286</v>
      </c>
    </row>
    <row r="1019" spans="1:1" ht="15.75" customHeight="1" x14ac:dyDescent="0.2">
      <c r="A1019" s="6" t="s">
        <v>15287</v>
      </c>
    </row>
    <row r="1020" spans="1:1" ht="15.75" customHeight="1" x14ac:dyDescent="0.2">
      <c r="A1020" s="6" t="s">
        <v>8509</v>
      </c>
    </row>
    <row r="1021" spans="1:1" ht="15.75" customHeight="1" x14ac:dyDescent="0.2">
      <c r="A1021" s="6" t="s">
        <v>15288</v>
      </c>
    </row>
    <row r="1022" spans="1:1" ht="15.75" customHeight="1" x14ac:dyDescent="0.2">
      <c r="A1022" s="6" t="s">
        <v>8319</v>
      </c>
    </row>
    <row r="1023" spans="1:1" ht="15.75" customHeight="1" x14ac:dyDescent="0.2">
      <c r="A1023" s="6" t="s">
        <v>7967</v>
      </c>
    </row>
    <row r="1024" spans="1:1" ht="15.75" customHeight="1" x14ac:dyDescent="0.2">
      <c r="A1024" s="6" t="s">
        <v>8511</v>
      </c>
    </row>
    <row r="1025" spans="1:1" ht="15.75" customHeight="1" x14ac:dyDescent="0.2">
      <c r="A1025" s="6" t="s">
        <v>8512</v>
      </c>
    </row>
    <row r="1026" spans="1:1" ht="15.75" customHeight="1" x14ac:dyDescent="0.2">
      <c r="A1026" s="6" t="s">
        <v>15289</v>
      </c>
    </row>
    <row r="1027" spans="1:1" ht="15.75" customHeight="1" x14ac:dyDescent="0.2">
      <c r="A1027" s="6" t="s">
        <v>7853</v>
      </c>
    </row>
    <row r="1028" spans="1:1" ht="15.75" customHeight="1" x14ac:dyDescent="0.2">
      <c r="A1028" s="6" t="s">
        <v>7729</v>
      </c>
    </row>
    <row r="1029" spans="1:1" ht="15.75" customHeight="1" x14ac:dyDescent="0.2">
      <c r="A1029" s="6" t="s">
        <v>7634</v>
      </c>
    </row>
    <row r="1030" spans="1:1" ht="15.75" customHeight="1" x14ac:dyDescent="0.2">
      <c r="A1030" s="6" t="s">
        <v>8514</v>
      </c>
    </row>
    <row r="1031" spans="1:1" ht="15.75" customHeight="1" x14ac:dyDescent="0.2">
      <c r="A1031" s="6" t="s">
        <v>15290</v>
      </c>
    </row>
    <row r="1032" spans="1:1" ht="15.75" customHeight="1" x14ac:dyDescent="0.2">
      <c r="A1032" s="6" t="s">
        <v>15291</v>
      </c>
    </row>
    <row r="1033" spans="1:1" ht="15.75" customHeight="1" x14ac:dyDescent="0.2">
      <c r="A1033" s="6" t="s">
        <v>8517</v>
      </c>
    </row>
    <row r="1034" spans="1:1" ht="15.75" customHeight="1" x14ac:dyDescent="0.2">
      <c r="A1034" s="6" t="s">
        <v>8295</v>
      </c>
    </row>
    <row r="1035" spans="1:1" ht="15.75" customHeight="1" x14ac:dyDescent="0.2">
      <c r="A1035" s="6" t="s">
        <v>15292</v>
      </c>
    </row>
    <row r="1036" spans="1:1" ht="15.75" customHeight="1" x14ac:dyDescent="0.2">
      <c r="A1036" s="6" t="s">
        <v>4886</v>
      </c>
    </row>
    <row r="1037" spans="1:1" ht="15.75" customHeight="1" x14ac:dyDescent="0.2">
      <c r="A1037" s="6" t="s">
        <v>7853</v>
      </c>
    </row>
    <row r="1038" spans="1:1" ht="15.75" customHeight="1" x14ac:dyDescent="0.2">
      <c r="A1038" s="6" t="s">
        <v>8359</v>
      </c>
    </row>
    <row r="1039" spans="1:1" ht="15.75" customHeight="1" x14ac:dyDescent="0.2">
      <c r="A1039" s="6" t="s">
        <v>15293</v>
      </c>
    </row>
    <row r="1040" spans="1:1" ht="15.75" customHeight="1" x14ac:dyDescent="0.2">
      <c r="A1040" s="6" t="s">
        <v>7965</v>
      </c>
    </row>
    <row r="1041" spans="1:1" ht="15.75" customHeight="1" x14ac:dyDescent="0.2">
      <c r="A1041" s="6" t="s">
        <v>8519</v>
      </c>
    </row>
    <row r="1042" spans="1:1" ht="15.75" customHeight="1" x14ac:dyDescent="0.2">
      <c r="A1042" s="6" t="s">
        <v>15294</v>
      </c>
    </row>
    <row r="1043" spans="1:1" ht="15.75" customHeight="1" x14ac:dyDescent="0.2">
      <c r="A1043" s="6" t="s">
        <v>15295</v>
      </c>
    </row>
    <row r="1044" spans="1:1" ht="15.75" customHeight="1" x14ac:dyDescent="0.2">
      <c r="A1044" s="6" t="s">
        <v>8522</v>
      </c>
    </row>
    <row r="1045" spans="1:1" ht="15.75" customHeight="1" x14ac:dyDescent="0.2">
      <c r="A1045" s="6" t="s">
        <v>15293</v>
      </c>
    </row>
    <row r="1046" spans="1:1" ht="15.75" customHeight="1" x14ac:dyDescent="0.2">
      <c r="A1046" s="6" t="s">
        <v>15296</v>
      </c>
    </row>
    <row r="1047" spans="1:1" ht="15.75" customHeight="1" x14ac:dyDescent="0.2">
      <c r="A1047" s="6" t="s">
        <v>15297</v>
      </c>
    </row>
    <row r="1048" spans="1:1" ht="15.75" customHeight="1" x14ac:dyDescent="0.2">
      <c r="A1048" s="6" t="s">
        <v>15298</v>
      </c>
    </row>
    <row r="1049" spans="1:1" ht="15.75" customHeight="1" x14ac:dyDescent="0.2">
      <c r="A1049" s="6" t="s">
        <v>15299</v>
      </c>
    </row>
    <row r="1050" spans="1:1" ht="15.75" customHeight="1" x14ac:dyDescent="0.2">
      <c r="A1050" s="6" t="s">
        <v>15300</v>
      </c>
    </row>
    <row r="1051" spans="1:1" ht="15.75" customHeight="1" x14ac:dyDescent="0.2">
      <c r="A1051" s="6" t="s">
        <v>15301</v>
      </c>
    </row>
    <row r="1052" spans="1:1" ht="15.75" customHeight="1" x14ac:dyDescent="0.2">
      <c r="A1052" s="6" t="s">
        <v>8529</v>
      </c>
    </row>
    <row r="1053" spans="1:1" ht="15.75" customHeight="1" x14ac:dyDescent="0.2">
      <c r="A1053" s="6" t="s">
        <v>15302</v>
      </c>
    </row>
    <row r="1054" spans="1:1" ht="15.75" customHeight="1" x14ac:dyDescent="0.2">
      <c r="A1054" s="6" t="s">
        <v>15265</v>
      </c>
    </row>
    <row r="1055" spans="1:1" ht="15.75" customHeight="1" x14ac:dyDescent="0.2">
      <c r="A1055" s="6" t="s">
        <v>7992</v>
      </c>
    </row>
    <row r="1056" spans="1:1" ht="15.75" customHeight="1" x14ac:dyDescent="0.2">
      <c r="A1056" s="6" t="s">
        <v>8531</v>
      </c>
    </row>
    <row r="1057" spans="1:1" ht="15.75" customHeight="1" x14ac:dyDescent="0.2">
      <c r="A1057" s="6" t="s">
        <v>7491</v>
      </c>
    </row>
    <row r="1058" spans="1:1" ht="15.75" customHeight="1" x14ac:dyDescent="0.2">
      <c r="A1058" s="6" t="s">
        <v>15303</v>
      </c>
    </row>
    <row r="1059" spans="1:1" ht="15.75" customHeight="1" x14ac:dyDescent="0.2">
      <c r="A1059" s="6" t="s">
        <v>8277</v>
      </c>
    </row>
    <row r="1060" spans="1:1" ht="15.75" customHeight="1" x14ac:dyDescent="0.2">
      <c r="A1060" s="6" t="s">
        <v>4571</v>
      </c>
    </row>
    <row r="1061" spans="1:1" ht="15.75" customHeight="1" x14ac:dyDescent="0.2">
      <c r="A1061" s="6" t="s">
        <v>8487</v>
      </c>
    </row>
    <row r="1062" spans="1:1" ht="15.75" customHeight="1" x14ac:dyDescent="0.2">
      <c r="A1062" s="6" t="s">
        <v>8522</v>
      </c>
    </row>
    <row r="1063" spans="1:1" ht="15.75" customHeight="1" x14ac:dyDescent="0.2">
      <c r="A1063" s="6" t="s">
        <v>7881</v>
      </c>
    </row>
    <row r="1064" spans="1:1" ht="15.75" customHeight="1" x14ac:dyDescent="0.2">
      <c r="A1064" s="6" t="s">
        <v>15265</v>
      </c>
    </row>
    <row r="1065" spans="1:1" ht="15.75" customHeight="1" x14ac:dyDescent="0.2">
      <c r="A1065" s="6" t="s">
        <v>8217</v>
      </c>
    </row>
    <row r="1066" spans="1:1" ht="15.75" customHeight="1" x14ac:dyDescent="0.2">
      <c r="A1066" s="6" t="s">
        <v>15304</v>
      </c>
    </row>
    <row r="1067" spans="1:1" ht="15.75" customHeight="1" x14ac:dyDescent="0.2">
      <c r="A1067" s="6" t="s">
        <v>8501</v>
      </c>
    </row>
    <row r="1068" spans="1:1" ht="15.75" customHeight="1" x14ac:dyDescent="0.2">
      <c r="A1068" s="6" t="s">
        <v>15305</v>
      </c>
    </row>
    <row r="1069" spans="1:1" ht="15.75" customHeight="1" x14ac:dyDescent="0.2">
      <c r="A1069" s="6" t="s">
        <v>15306</v>
      </c>
    </row>
    <row r="1070" spans="1:1" ht="15.75" customHeight="1" x14ac:dyDescent="0.2">
      <c r="A1070" s="6" t="s">
        <v>8534</v>
      </c>
    </row>
    <row r="1071" spans="1:1" ht="15.75" customHeight="1" x14ac:dyDescent="0.2">
      <c r="A1071" s="6" t="s">
        <v>15293</v>
      </c>
    </row>
    <row r="1072" spans="1:1" ht="15.75" customHeight="1" x14ac:dyDescent="0.2">
      <c r="A1072" s="6" t="s">
        <v>8535</v>
      </c>
    </row>
    <row r="1073" spans="1:1" ht="15.75" customHeight="1" x14ac:dyDescent="0.2">
      <c r="A1073" s="6" t="s">
        <v>8487</v>
      </c>
    </row>
    <row r="1074" spans="1:1" ht="15.75" customHeight="1" x14ac:dyDescent="0.2">
      <c r="A1074" s="6" t="s">
        <v>15307</v>
      </c>
    </row>
    <row r="1075" spans="1:1" ht="15.75" customHeight="1" x14ac:dyDescent="0.2">
      <c r="A1075" s="6" t="s">
        <v>15308</v>
      </c>
    </row>
    <row r="1076" spans="1:1" ht="15.75" customHeight="1" x14ac:dyDescent="0.2">
      <c r="A1076" s="6" t="s">
        <v>15309</v>
      </c>
    </row>
    <row r="1077" spans="1:1" ht="15.75" customHeight="1" x14ac:dyDescent="0.2">
      <c r="A1077" s="6" t="s">
        <v>15310</v>
      </c>
    </row>
    <row r="1078" spans="1:1" ht="15.75" customHeight="1" x14ac:dyDescent="0.2">
      <c r="A1078" s="6" t="s">
        <v>15311</v>
      </c>
    </row>
    <row r="1079" spans="1:1" ht="15.75" customHeight="1" x14ac:dyDescent="0.2">
      <c r="A1079" s="6" t="s">
        <v>15312</v>
      </c>
    </row>
    <row r="1080" spans="1:1" ht="15.75" customHeight="1" x14ac:dyDescent="0.2">
      <c r="A1080" s="6" t="s">
        <v>15313</v>
      </c>
    </row>
    <row r="1081" spans="1:1" ht="15.75" customHeight="1" x14ac:dyDescent="0.2">
      <c r="A1081" s="6" t="s">
        <v>5700</v>
      </c>
    </row>
    <row r="1082" spans="1:1" ht="15.75" customHeight="1" x14ac:dyDescent="0.2">
      <c r="A1082" s="6" t="s">
        <v>15314</v>
      </c>
    </row>
    <row r="1083" spans="1:1" ht="15.75" customHeight="1" x14ac:dyDescent="0.2">
      <c r="A1083" s="6" t="s">
        <v>7729</v>
      </c>
    </row>
    <row r="1084" spans="1:1" ht="15.75" customHeight="1" x14ac:dyDescent="0.2">
      <c r="A1084" s="6" t="s">
        <v>15308</v>
      </c>
    </row>
    <row r="1085" spans="1:1" ht="15.75" customHeight="1" x14ac:dyDescent="0.2">
      <c r="A1085" s="6" t="s">
        <v>15315</v>
      </c>
    </row>
    <row r="1086" spans="1:1" ht="15.75" customHeight="1" x14ac:dyDescent="0.2">
      <c r="A1086" s="6" t="s">
        <v>15316</v>
      </c>
    </row>
    <row r="1087" spans="1:1" ht="15.75" customHeight="1" x14ac:dyDescent="0.2">
      <c r="A1087" s="6" t="s">
        <v>15163</v>
      </c>
    </row>
    <row r="1088" spans="1:1" ht="15.75" customHeight="1" x14ac:dyDescent="0.2">
      <c r="A1088" s="6" t="s">
        <v>5700</v>
      </c>
    </row>
    <row r="1089" spans="1:1" ht="15.75" customHeight="1" x14ac:dyDescent="0.2">
      <c r="A1089" s="6" t="s">
        <v>8539</v>
      </c>
    </row>
    <row r="1090" spans="1:1" ht="15.75" customHeight="1" x14ac:dyDescent="0.2">
      <c r="A1090" s="6" t="s">
        <v>7634</v>
      </c>
    </row>
    <row r="1091" spans="1:1" ht="15.75" customHeight="1" x14ac:dyDescent="0.2">
      <c r="A1091" s="6" t="s">
        <v>8521</v>
      </c>
    </row>
    <row r="1092" spans="1:1" ht="15.75" customHeight="1" x14ac:dyDescent="0.2">
      <c r="A1092" s="6" t="s">
        <v>7491</v>
      </c>
    </row>
    <row r="1093" spans="1:1" ht="15.75" customHeight="1" x14ac:dyDescent="0.2">
      <c r="A1093" s="6" t="s">
        <v>5955</v>
      </c>
    </row>
    <row r="1094" spans="1:1" ht="15.75" customHeight="1" x14ac:dyDescent="0.2">
      <c r="A1094" s="6" t="s">
        <v>14894</v>
      </c>
    </row>
    <row r="1095" spans="1:1" ht="15.75" customHeight="1" x14ac:dyDescent="0.2">
      <c r="A1095" s="6" t="s">
        <v>7787</v>
      </c>
    </row>
    <row r="1096" spans="1:1" ht="15.75" customHeight="1" x14ac:dyDescent="0.2">
      <c r="A1096" s="6" t="s">
        <v>8303</v>
      </c>
    </row>
    <row r="1097" spans="1:1" ht="15.75" customHeight="1" x14ac:dyDescent="0.2">
      <c r="A1097" s="6" t="s">
        <v>8540</v>
      </c>
    </row>
    <row r="1098" spans="1:1" ht="15.75" customHeight="1" x14ac:dyDescent="0.2">
      <c r="A1098" s="6" t="s">
        <v>8358</v>
      </c>
    </row>
    <row r="1099" spans="1:1" ht="15.75" customHeight="1" x14ac:dyDescent="0.2">
      <c r="A1099" s="6" t="s">
        <v>5700</v>
      </c>
    </row>
    <row r="1100" spans="1:1" ht="15.75" customHeight="1" x14ac:dyDescent="0.2">
      <c r="A1100" s="6" t="s">
        <v>8197</v>
      </c>
    </row>
    <row r="1101" spans="1:1" ht="15.75" customHeight="1" x14ac:dyDescent="0.2">
      <c r="A1101" s="6" t="s">
        <v>15287</v>
      </c>
    </row>
    <row r="1102" spans="1:1" ht="15.75" customHeight="1" x14ac:dyDescent="0.2">
      <c r="A1102" s="6" t="s">
        <v>15317</v>
      </c>
    </row>
    <row r="1103" spans="1:1" ht="15.75" customHeight="1" x14ac:dyDescent="0.2">
      <c r="A1103" s="6" t="s">
        <v>8501</v>
      </c>
    </row>
    <row r="1104" spans="1:1" ht="15.75" customHeight="1" x14ac:dyDescent="0.2">
      <c r="A1104" s="6" t="s">
        <v>7710</v>
      </c>
    </row>
    <row r="1105" spans="1:1" ht="15.75" customHeight="1" x14ac:dyDescent="0.2">
      <c r="A1105" s="6" t="s">
        <v>6705</v>
      </c>
    </row>
    <row r="1106" spans="1:1" ht="15.75" customHeight="1" x14ac:dyDescent="0.2">
      <c r="A1106" s="6" t="s">
        <v>8542</v>
      </c>
    </row>
    <row r="1107" spans="1:1" ht="15.75" customHeight="1" x14ac:dyDescent="0.2">
      <c r="A1107" s="6" t="s">
        <v>8487</v>
      </c>
    </row>
    <row r="1108" spans="1:1" ht="15.75" customHeight="1" x14ac:dyDescent="0.2">
      <c r="A1108" s="6" t="s">
        <v>15318</v>
      </c>
    </row>
    <row r="1109" spans="1:1" ht="15.75" customHeight="1" x14ac:dyDescent="0.2">
      <c r="A1109" s="6" t="s">
        <v>15163</v>
      </c>
    </row>
    <row r="1110" spans="1:1" ht="15.75" customHeight="1" x14ac:dyDescent="0.2">
      <c r="A1110" s="6" t="s">
        <v>8545</v>
      </c>
    </row>
    <row r="1111" spans="1:1" ht="15.75" customHeight="1" x14ac:dyDescent="0.2">
      <c r="A1111" s="6" t="s">
        <v>7657</v>
      </c>
    </row>
    <row r="1112" spans="1:1" ht="15.75" customHeight="1" x14ac:dyDescent="0.2">
      <c r="A1112" s="6" t="s">
        <v>15319</v>
      </c>
    </row>
    <row r="1113" spans="1:1" ht="15.75" customHeight="1" x14ac:dyDescent="0.2">
      <c r="A1113" s="6" t="s">
        <v>5312</v>
      </c>
    </row>
    <row r="1114" spans="1:1" ht="15.75" customHeight="1" x14ac:dyDescent="0.2">
      <c r="A1114" s="6" t="s">
        <v>15320</v>
      </c>
    </row>
    <row r="1115" spans="1:1" ht="15.75" customHeight="1" x14ac:dyDescent="0.2">
      <c r="A1115" s="6" t="s">
        <v>15321</v>
      </c>
    </row>
    <row r="1116" spans="1:1" ht="15.75" customHeight="1" x14ac:dyDescent="0.2">
      <c r="A1116" s="6" t="s">
        <v>15322</v>
      </c>
    </row>
    <row r="1117" spans="1:1" ht="15.75" customHeight="1" x14ac:dyDescent="0.2">
      <c r="A1117" s="6" t="s">
        <v>15323</v>
      </c>
    </row>
    <row r="1118" spans="1:1" ht="15.75" customHeight="1" x14ac:dyDescent="0.2">
      <c r="A1118" s="6" t="s">
        <v>15324</v>
      </c>
    </row>
    <row r="1119" spans="1:1" ht="15.75" customHeight="1" x14ac:dyDescent="0.2">
      <c r="A1119" s="6" t="s">
        <v>8551</v>
      </c>
    </row>
    <row r="1120" spans="1:1" ht="15.75" customHeight="1" x14ac:dyDescent="0.2">
      <c r="A1120" s="6" t="s">
        <v>4669</v>
      </c>
    </row>
    <row r="1121" spans="1:1" ht="15.75" customHeight="1" x14ac:dyDescent="0.2">
      <c r="A1121" s="6" t="s">
        <v>8552</v>
      </c>
    </row>
    <row r="1122" spans="1:1" ht="15.75" customHeight="1" x14ac:dyDescent="0.2">
      <c r="A1122" s="6" t="s">
        <v>8529</v>
      </c>
    </row>
    <row r="1123" spans="1:1" ht="15.75" customHeight="1" x14ac:dyDescent="0.2">
      <c r="A1123" s="6" t="s">
        <v>15325</v>
      </c>
    </row>
    <row r="1124" spans="1:1" ht="15.75" customHeight="1" x14ac:dyDescent="0.2">
      <c r="A1124" s="6" t="s">
        <v>15326</v>
      </c>
    </row>
    <row r="1125" spans="1:1" ht="15.75" customHeight="1" x14ac:dyDescent="0.2">
      <c r="A1125" s="6" t="s">
        <v>15327</v>
      </c>
    </row>
    <row r="1126" spans="1:1" ht="15.75" customHeight="1" x14ac:dyDescent="0.2">
      <c r="A1126" s="6" t="s">
        <v>8555</v>
      </c>
    </row>
    <row r="1127" spans="1:1" ht="15.75" customHeight="1" x14ac:dyDescent="0.2">
      <c r="A1127" s="6" t="s">
        <v>8146</v>
      </c>
    </row>
    <row r="1128" spans="1:1" ht="15.75" customHeight="1" x14ac:dyDescent="0.2">
      <c r="A1128" s="6" t="s">
        <v>8556</v>
      </c>
    </row>
    <row r="1129" spans="1:1" ht="15.75" customHeight="1" x14ac:dyDescent="0.2">
      <c r="A1129" s="6" t="s">
        <v>15328</v>
      </c>
    </row>
    <row r="1130" spans="1:1" ht="15.75" customHeight="1" x14ac:dyDescent="0.2">
      <c r="A1130" s="6" t="s">
        <v>15329</v>
      </c>
    </row>
    <row r="1131" spans="1:1" ht="15.75" customHeight="1" x14ac:dyDescent="0.2">
      <c r="A1131" s="6" t="s">
        <v>15330</v>
      </c>
    </row>
    <row r="1132" spans="1:1" ht="15.75" customHeight="1" x14ac:dyDescent="0.2">
      <c r="A1132" s="6" t="s">
        <v>15331</v>
      </c>
    </row>
    <row r="1133" spans="1:1" ht="15.75" customHeight="1" x14ac:dyDescent="0.2">
      <c r="A1133" s="6" t="s">
        <v>15332</v>
      </c>
    </row>
    <row r="1134" spans="1:1" ht="15.75" customHeight="1" x14ac:dyDescent="0.2">
      <c r="A1134" s="6" t="s">
        <v>15333</v>
      </c>
    </row>
    <row r="1135" spans="1:1" ht="15.75" customHeight="1" x14ac:dyDescent="0.2">
      <c r="A1135" s="6" t="s">
        <v>7655</v>
      </c>
    </row>
    <row r="1136" spans="1:1" ht="15.75" customHeight="1" x14ac:dyDescent="0.2">
      <c r="A1136" s="6" t="s">
        <v>15334</v>
      </c>
    </row>
    <row r="1137" spans="1:1" ht="15.75" customHeight="1" x14ac:dyDescent="0.2">
      <c r="A1137" s="6" t="s">
        <v>8161</v>
      </c>
    </row>
    <row r="1138" spans="1:1" ht="15.75" customHeight="1" x14ac:dyDescent="0.2">
      <c r="A1138" s="6" t="s">
        <v>15335</v>
      </c>
    </row>
    <row r="1139" spans="1:1" ht="15.75" customHeight="1" x14ac:dyDescent="0.2">
      <c r="A1139" s="6" t="s">
        <v>15336</v>
      </c>
    </row>
    <row r="1140" spans="1:1" ht="15.75" customHeight="1" x14ac:dyDescent="0.2">
      <c r="A1140" s="6" t="s">
        <v>15308</v>
      </c>
    </row>
    <row r="1141" spans="1:1" ht="15.75" customHeight="1" x14ac:dyDescent="0.2">
      <c r="A1141" s="6" t="s">
        <v>15337</v>
      </c>
    </row>
    <row r="1142" spans="1:1" ht="15.75" customHeight="1" x14ac:dyDescent="0.2">
      <c r="A1142" s="6" t="s">
        <v>7617</v>
      </c>
    </row>
    <row r="1143" spans="1:1" ht="15.75" customHeight="1" x14ac:dyDescent="0.2">
      <c r="A1143" s="6" t="s">
        <v>15338</v>
      </c>
    </row>
    <row r="1144" spans="1:1" ht="15.75" customHeight="1" x14ac:dyDescent="0.2">
      <c r="A1144" s="6" t="s">
        <v>15339</v>
      </c>
    </row>
    <row r="1145" spans="1:1" ht="15.75" customHeight="1" x14ac:dyDescent="0.2">
      <c r="A1145" s="6" t="s">
        <v>15340</v>
      </c>
    </row>
    <row r="1146" spans="1:1" ht="15.75" customHeight="1" x14ac:dyDescent="0.2">
      <c r="A1146" s="6" t="s">
        <v>7748</v>
      </c>
    </row>
    <row r="1147" spans="1:1" ht="15.75" customHeight="1" x14ac:dyDescent="0.2">
      <c r="A1147" s="6" t="s">
        <v>15341</v>
      </c>
    </row>
    <row r="1148" spans="1:1" ht="15.75" customHeight="1" x14ac:dyDescent="0.2">
      <c r="A1148" s="6" t="s">
        <v>15342</v>
      </c>
    </row>
    <row r="1149" spans="1:1" ht="15.75" customHeight="1" x14ac:dyDescent="0.2">
      <c r="A1149" s="6" t="s">
        <v>7787</v>
      </c>
    </row>
    <row r="1150" spans="1:1" ht="15.75" customHeight="1" x14ac:dyDescent="0.2">
      <c r="A1150" s="6" t="s">
        <v>8570</v>
      </c>
    </row>
    <row r="1151" spans="1:1" ht="15.75" customHeight="1" x14ac:dyDescent="0.2">
      <c r="A1151" s="6" t="s">
        <v>7787</v>
      </c>
    </row>
    <row r="1152" spans="1:1" ht="15.75" customHeight="1" x14ac:dyDescent="0.2">
      <c r="A1152" s="6" t="s">
        <v>15343</v>
      </c>
    </row>
    <row r="1153" spans="1:1" ht="15.75" customHeight="1" x14ac:dyDescent="0.2">
      <c r="A1153" s="6" t="s">
        <v>5343</v>
      </c>
    </row>
    <row r="1154" spans="1:1" ht="15.75" customHeight="1" x14ac:dyDescent="0.2">
      <c r="A1154" s="6" t="s">
        <v>7646</v>
      </c>
    </row>
    <row r="1155" spans="1:1" ht="15.75" customHeight="1" x14ac:dyDescent="0.2">
      <c r="A1155" s="6" t="s">
        <v>8077</v>
      </c>
    </row>
    <row r="1156" spans="1:1" ht="15.75" customHeight="1" x14ac:dyDescent="0.2">
      <c r="A1156" s="6" t="s">
        <v>7617</v>
      </c>
    </row>
    <row r="1157" spans="1:1" ht="15.75" customHeight="1" x14ac:dyDescent="0.2">
      <c r="A1157" s="6" t="s">
        <v>7710</v>
      </c>
    </row>
    <row r="1158" spans="1:1" ht="15.75" customHeight="1" x14ac:dyDescent="0.2">
      <c r="A1158" s="6" t="s">
        <v>8215</v>
      </c>
    </row>
    <row r="1159" spans="1:1" ht="15.75" customHeight="1" x14ac:dyDescent="0.2">
      <c r="A1159" s="6" t="s">
        <v>8573</v>
      </c>
    </row>
    <row r="1160" spans="1:1" ht="15.75" customHeight="1" x14ac:dyDescent="0.2">
      <c r="A1160" s="6" t="s">
        <v>15344</v>
      </c>
    </row>
    <row r="1161" spans="1:1" ht="15.75" customHeight="1" x14ac:dyDescent="0.2">
      <c r="A1161" s="6" t="s">
        <v>7866</v>
      </c>
    </row>
    <row r="1162" spans="1:1" ht="15.75" customHeight="1" x14ac:dyDescent="0.2">
      <c r="A1162" s="6" t="s">
        <v>7838</v>
      </c>
    </row>
    <row r="1163" spans="1:1" ht="15.75" customHeight="1" x14ac:dyDescent="0.2">
      <c r="A1163" s="6" t="s">
        <v>15345</v>
      </c>
    </row>
    <row r="1164" spans="1:1" ht="15.75" customHeight="1" x14ac:dyDescent="0.2">
      <c r="A1164" s="6" t="s">
        <v>7836</v>
      </c>
    </row>
    <row r="1165" spans="1:1" ht="15.75" customHeight="1" x14ac:dyDescent="0.2">
      <c r="A1165" s="6" t="s">
        <v>8360</v>
      </c>
    </row>
    <row r="1166" spans="1:1" ht="15.75" customHeight="1" x14ac:dyDescent="0.2">
      <c r="A1166" s="6" t="s">
        <v>15346</v>
      </c>
    </row>
    <row r="1167" spans="1:1" ht="15.75" customHeight="1" x14ac:dyDescent="0.2">
      <c r="A1167" s="6" t="s">
        <v>15347</v>
      </c>
    </row>
    <row r="1168" spans="1:1" ht="15.75" customHeight="1" x14ac:dyDescent="0.2">
      <c r="A1168" s="6" t="s">
        <v>8285</v>
      </c>
    </row>
    <row r="1169" spans="1:1" ht="15.75" customHeight="1" x14ac:dyDescent="0.2">
      <c r="A1169" s="6" t="s">
        <v>15348</v>
      </c>
    </row>
    <row r="1170" spans="1:1" ht="15.75" customHeight="1" x14ac:dyDescent="0.2">
      <c r="A1170" s="6" t="s">
        <v>15349</v>
      </c>
    </row>
    <row r="1171" spans="1:1" ht="15.75" customHeight="1" x14ac:dyDescent="0.2">
      <c r="A1171" s="6" t="s">
        <v>8514</v>
      </c>
    </row>
    <row r="1172" spans="1:1" ht="15.75" customHeight="1" x14ac:dyDescent="0.2">
      <c r="A1172" s="6" t="s">
        <v>8140</v>
      </c>
    </row>
    <row r="1173" spans="1:1" ht="15.75" customHeight="1" x14ac:dyDescent="0.2">
      <c r="A1173" s="6" t="s">
        <v>8578</v>
      </c>
    </row>
    <row r="1174" spans="1:1" ht="15.75" customHeight="1" x14ac:dyDescent="0.2">
      <c r="A1174" s="6" t="s">
        <v>8579</v>
      </c>
    </row>
    <row r="1175" spans="1:1" ht="15.75" customHeight="1" x14ac:dyDescent="0.2">
      <c r="A1175" s="6" t="s">
        <v>7858</v>
      </c>
    </row>
    <row r="1176" spans="1:1" ht="15.75" customHeight="1" x14ac:dyDescent="0.2">
      <c r="A1176" s="6" t="s">
        <v>15350</v>
      </c>
    </row>
    <row r="1177" spans="1:1" ht="15.75" customHeight="1" x14ac:dyDescent="0.2">
      <c r="A1177" s="6" t="s">
        <v>15351</v>
      </c>
    </row>
    <row r="1178" spans="1:1" ht="15.75" customHeight="1" x14ac:dyDescent="0.2">
      <c r="A1178" s="6" t="s">
        <v>15352</v>
      </c>
    </row>
    <row r="1179" spans="1:1" ht="15.75" customHeight="1" x14ac:dyDescent="0.2">
      <c r="A1179" s="6" t="s">
        <v>7787</v>
      </c>
    </row>
    <row r="1180" spans="1:1" ht="15.75" customHeight="1" x14ac:dyDescent="0.2">
      <c r="A1180" s="6" t="s">
        <v>8578</v>
      </c>
    </row>
    <row r="1181" spans="1:1" ht="15.75" customHeight="1" x14ac:dyDescent="0.2">
      <c r="A1181" s="6" t="s">
        <v>8584</v>
      </c>
    </row>
    <row r="1182" spans="1:1" ht="15.75" customHeight="1" x14ac:dyDescent="0.2">
      <c r="A1182" s="6" t="s">
        <v>8426</v>
      </c>
    </row>
    <row r="1183" spans="1:1" ht="15.75" customHeight="1" x14ac:dyDescent="0.2">
      <c r="A1183" s="6" t="s">
        <v>15353</v>
      </c>
    </row>
    <row r="1184" spans="1:1" ht="15.75" customHeight="1" x14ac:dyDescent="0.2">
      <c r="A1184" s="6" t="s">
        <v>7758</v>
      </c>
    </row>
    <row r="1185" spans="1:1" ht="15.75" customHeight="1" x14ac:dyDescent="0.2">
      <c r="A1185" s="6" t="s">
        <v>5956</v>
      </c>
    </row>
    <row r="1186" spans="1:1" ht="15.75" customHeight="1" x14ac:dyDescent="0.2">
      <c r="A1186" s="6" t="s">
        <v>8586</v>
      </c>
    </row>
    <row r="1187" spans="1:1" ht="15.75" customHeight="1" x14ac:dyDescent="0.2">
      <c r="A1187" s="6" t="s">
        <v>15354</v>
      </c>
    </row>
    <row r="1188" spans="1:1" ht="15.75" customHeight="1" x14ac:dyDescent="0.2">
      <c r="A1188" s="6" t="s">
        <v>7732</v>
      </c>
    </row>
    <row r="1189" spans="1:1" ht="15.75" customHeight="1" x14ac:dyDescent="0.2">
      <c r="A1189" s="6" t="s">
        <v>15355</v>
      </c>
    </row>
    <row r="1190" spans="1:1" ht="15.75" customHeight="1" x14ac:dyDescent="0.2">
      <c r="A1190" s="6" t="s">
        <v>15218</v>
      </c>
    </row>
    <row r="1191" spans="1:1" ht="15.75" customHeight="1" x14ac:dyDescent="0.2">
      <c r="A1191" s="6" t="s">
        <v>8587</v>
      </c>
    </row>
    <row r="1192" spans="1:1" ht="15.75" customHeight="1" x14ac:dyDescent="0.2">
      <c r="A1192" s="6" t="s">
        <v>7640</v>
      </c>
    </row>
    <row r="1193" spans="1:1" ht="15.75" customHeight="1" x14ac:dyDescent="0.2">
      <c r="A1193" s="6" t="s">
        <v>15356</v>
      </c>
    </row>
    <row r="1194" spans="1:1" ht="15.75" customHeight="1" x14ac:dyDescent="0.2">
      <c r="A1194" s="6" t="s">
        <v>15357</v>
      </c>
    </row>
    <row r="1195" spans="1:1" ht="15.75" customHeight="1" x14ac:dyDescent="0.2">
      <c r="A1195" s="6" t="s">
        <v>7965</v>
      </c>
    </row>
    <row r="1196" spans="1:1" ht="15.75" customHeight="1" x14ac:dyDescent="0.2">
      <c r="A1196" s="6" t="s">
        <v>8542</v>
      </c>
    </row>
    <row r="1197" spans="1:1" ht="15.75" customHeight="1" x14ac:dyDescent="0.2">
      <c r="A1197" s="6" t="s">
        <v>5700</v>
      </c>
    </row>
    <row r="1198" spans="1:1" ht="15.75" customHeight="1" x14ac:dyDescent="0.2">
      <c r="A1198" s="6" t="s">
        <v>15358</v>
      </c>
    </row>
    <row r="1199" spans="1:1" ht="15.75" customHeight="1" x14ac:dyDescent="0.2">
      <c r="A1199" s="6" t="s">
        <v>8590</v>
      </c>
    </row>
    <row r="1200" spans="1:1" ht="15.75" customHeight="1" x14ac:dyDescent="0.2">
      <c r="A1200" s="6" t="s">
        <v>7965</v>
      </c>
    </row>
    <row r="1201" spans="1:1" ht="15.75" customHeight="1" x14ac:dyDescent="0.2">
      <c r="A1201" s="6" t="s">
        <v>7866</v>
      </c>
    </row>
    <row r="1202" spans="1:1" ht="15.75" customHeight="1" x14ac:dyDescent="0.2">
      <c r="A1202" s="6" t="s">
        <v>7836</v>
      </c>
    </row>
    <row r="1203" spans="1:1" ht="15.75" customHeight="1" x14ac:dyDescent="0.2">
      <c r="A1203" s="6" t="s">
        <v>8591</v>
      </c>
    </row>
    <row r="1204" spans="1:1" ht="15.75" customHeight="1" x14ac:dyDescent="0.2">
      <c r="A1204" s="6" t="s">
        <v>7787</v>
      </c>
    </row>
    <row r="1205" spans="1:1" ht="15.75" customHeight="1" x14ac:dyDescent="0.2">
      <c r="A1205" s="6" t="s">
        <v>15359</v>
      </c>
    </row>
    <row r="1206" spans="1:1" ht="15.75" customHeight="1" x14ac:dyDescent="0.2">
      <c r="A1206" s="6" t="s">
        <v>14856</v>
      </c>
    </row>
    <row r="1207" spans="1:1" ht="15.75" customHeight="1" x14ac:dyDescent="0.2">
      <c r="A1207" s="6" t="s">
        <v>8579</v>
      </c>
    </row>
    <row r="1208" spans="1:1" ht="15.75" customHeight="1" x14ac:dyDescent="0.2">
      <c r="A1208" s="6" t="s">
        <v>15360</v>
      </c>
    </row>
    <row r="1209" spans="1:1" ht="15.75" customHeight="1" x14ac:dyDescent="0.2">
      <c r="A1209" s="6" t="s">
        <v>15361</v>
      </c>
    </row>
    <row r="1210" spans="1:1" ht="15.75" customHeight="1" x14ac:dyDescent="0.2">
      <c r="A1210" s="6" t="s">
        <v>15362</v>
      </c>
    </row>
    <row r="1211" spans="1:1" ht="15.75" customHeight="1" x14ac:dyDescent="0.2">
      <c r="A1211" s="6" t="s">
        <v>15363</v>
      </c>
    </row>
    <row r="1212" spans="1:1" ht="15.75" customHeight="1" x14ac:dyDescent="0.2">
      <c r="A1212" s="6" t="s">
        <v>15364</v>
      </c>
    </row>
    <row r="1213" spans="1:1" ht="15.75" customHeight="1" x14ac:dyDescent="0.2">
      <c r="A1213" s="6" t="s">
        <v>14863</v>
      </c>
    </row>
    <row r="1214" spans="1:1" ht="15.75" customHeight="1" x14ac:dyDescent="0.2">
      <c r="A1214" s="6" t="s">
        <v>8287</v>
      </c>
    </row>
    <row r="1215" spans="1:1" ht="15.75" customHeight="1" x14ac:dyDescent="0.2">
      <c r="A1215" s="6" t="s">
        <v>15365</v>
      </c>
    </row>
    <row r="1216" spans="1:1" ht="15.75" customHeight="1" x14ac:dyDescent="0.2">
      <c r="A1216" s="6" t="s">
        <v>8595</v>
      </c>
    </row>
    <row r="1217" spans="1:1" ht="15.75" customHeight="1" x14ac:dyDescent="0.2">
      <c r="A1217" s="6" t="s">
        <v>7063</v>
      </c>
    </row>
    <row r="1218" spans="1:1" ht="15.75" customHeight="1" x14ac:dyDescent="0.2">
      <c r="A1218" s="6" t="s">
        <v>14883</v>
      </c>
    </row>
    <row r="1219" spans="1:1" ht="15.75" customHeight="1" x14ac:dyDescent="0.2">
      <c r="A1219" s="6" t="s">
        <v>8596</v>
      </c>
    </row>
    <row r="1220" spans="1:1" ht="15.75" customHeight="1" x14ac:dyDescent="0.2">
      <c r="A1220" s="6" t="s">
        <v>7666</v>
      </c>
    </row>
    <row r="1221" spans="1:1" ht="15.75" customHeight="1" x14ac:dyDescent="0.2">
      <c r="A1221" s="6" t="s">
        <v>15366</v>
      </c>
    </row>
    <row r="1222" spans="1:1" ht="15.75" customHeight="1" x14ac:dyDescent="0.2">
      <c r="A1222" s="6" t="s">
        <v>8075</v>
      </c>
    </row>
    <row r="1223" spans="1:1" ht="15.75" customHeight="1" x14ac:dyDescent="0.2">
      <c r="A1223" s="6" t="s">
        <v>8599</v>
      </c>
    </row>
    <row r="1224" spans="1:1" ht="15.75" customHeight="1" x14ac:dyDescent="0.2">
      <c r="A1224" s="6" t="s">
        <v>15367</v>
      </c>
    </row>
    <row r="1225" spans="1:1" ht="15.75" customHeight="1" x14ac:dyDescent="0.2">
      <c r="A1225" s="6" t="s">
        <v>15362</v>
      </c>
    </row>
    <row r="1226" spans="1:1" ht="15.75" customHeight="1" x14ac:dyDescent="0.2">
      <c r="A1226" s="6" t="s">
        <v>14883</v>
      </c>
    </row>
    <row r="1227" spans="1:1" ht="15.75" customHeight="1" x14ac:dyDescent="0.2">
      <c r="A1227" s="6" t="s">
        <v>8602</v>
      </c>
    </row>
    <row r="1228" spans="1:1" ht="15.75" customHeight="1" x14ac:dyDescent="0.2">
      <c r="A1228" s="6" t="s">
        <v>15368</v>
      </c>
    </row>
    <row r="1229" spans="1:1" ht="15.75" customHeight="1" x14ac:dyDescent="0.2">
      <c r="A1229" s="6" t="s">
        <v>15369</v>
      </c>
    </row>
    <row r="1230" spans="1:1" ht="15.75" customHeight="1" x14ac:dyDescent="0.2">
      <c r="A1230" s="6" t="s">
        <v>15370</v>
      </c>
    </row>
    <row r="1231" spans="1:1" ht="15.75" customHeight="1" x14ac:dyDescent="0.2">
      <c r="A1231" s="6" t="s">
        <v>15371</v>
      </c>
    </row>
    <row r="1232" spans="1:1" ht="15.75" customHeight="1" x14ac:dyDescent="0.2">
      <c r="A1232" s="6" t="s">
        <v>15372</v>
      </c>
    </row>
    <row r="1233" spans="1:1" ht="15.75" customHeight="1" x14ac:dyDescent="0.2">
      <c r="A1233" s="6" t="s">
        <v>8610</v>
      </c>
    </row>
    <row r="1234" spans="1:1" ht="15.75" customHeight="1" x14ac:dyDescent="0.2">
      <c r="A1234" s="6" t="s">
        <v>15373</v>
      </c>
    </row>
    <row r="1235" spans="1:1" ht="15.75" customHeight="1" x14ac:dyDescent="0.2">
      <c r="A1235" s="6" t="s">
        <v>15374</v>
      </c>
    </row>
    <row r="1236" spans="1:1" ht="15.75" customHeight="1" x14ac:dyDescent="0.2">
      <c r="A1236" s="6" t="s">
        <v>15163</v>
      </c>
    </row>
    <row r="1237" spans="1:1" ht="15.75" customHeight="1" x14ac:dyDescent="0.2">
      <c r="A1237" s="6" t="s">
        <v>15375</v>
      </c>
    </row>
    <row r="1238" spans="1:1" ht="15.75" customHeight="1" x14ac:dyDescent="0.2">
      <c r="A1238" s="6" t="s">
        <v>7831</v>
      </c>
    </row>
    <row r="1239" spans="1:1" ht="15.75" customHeight="1" x14ac:dyDescent="0.2">
      <c r="A1239" s="6" t="s">
        <v>8309</v>
      </c>
    </row>
    <row r="1240" spans="1:1" ht="15.75" customHeight="1" x14ac:dyDescent="0.2">
      <c r="A1240" s="6" t="s">
        <v>8614</v>
      </c>
    </row>
    <row r="1241" spans="1:1" ht="15.75" customHeight="1" x14ac:dyDescent="0.2">
      <c r="A1241" s="6" t="s">
        <v>8615</v>
      </c>
    </row>
    <row r="1242" spans="1:1" ht="15.75" customHeight="1" x14ac:dyDescent="0.2">
      <c r="A1242" s="6" t="s">
        <v>7787</v>
      </c>
    </row>
    <row r="1243" spans="1:1" ht="15.75" customHeight="1" x14ac:dyDescent="0.2">
      <c r="A1243" s="6" t="s">
        <v>8616</v>
      </c>
    </row>
    <row r="1244" spans="1:1" ht="15.75" customHeight="1" x14ac:dyDescent="0.2">
      <c r="A1244" s="6" t="s">
        <v>8617</v>
      </c>
    </row>
    <row r="1245" spans="1:1" ht="15.75" customHeight="1" x14ac:dyDescent="0.2">
      <c r="A1245" s="6" t="s">
        <v>15376</v>
      </c>
    </row>
    <row r="1246" spans="1:1" ht="15.75" customHeight="1" x14ac:dyDescent="0.2">
      <c r="A1246" s="6" t="s">
        <v>8224</v>
      </c>
    </row>
    <row r="1247" spans="1:1" ht="15.75" customHeight="1" x14ac:dyDescent="0.2">
      <c r="A1247" s="6" t="s">
        <v>8620</v>
      </c>
    </row>
    <row r="1248" spans="1:1" ht="15.75" customHeight="1" x14ac:dyDescent="0.2">
      <c r="A1248" s="6" t="s">
        <v>7733</v>
      </c>
    </row>
    <row r="1249" spans="1:1" ht="15.75" customHeight="1" x14ac:dyDescent="0.2">
      <c r="A1249" s="6" t="s">
        <v>8540</v>
      </c>
    </row>
    <row r="1250" spans="1:1" ht="15.75" customHeight="1" x14ac:dyDescent="0.2">
      <c r="A1250" s="6" t="s">
        <v>8621</v>
      </c>
    </row>
    <row r="1251" spans="1:1" ht="15.75" customHeight="1" x14ac:dyDescent="0.2">
      <c r="A1251" s="6" t="s">
        <v>7729</v>
      </c>
    </row>
    <row r="1252" spans="1:1" ht="15.75" customHeight="1" x14ac:dyDescent="0.2">
      <c r="A1252" s="6" t="s">
        <v>15163</v>
      </c>
    </row>
    <row r="1253" spans="1:1" ht="15.75" customHeight="1" x14ac:dyDescent="0.2">
      <c r="A1253" s="6" t="s">
        <v>15377</v>
      </c>
    </row>
    <row r="1254" spans="1:1" ht="15.75" customHeight="1" x14ac:dyDescent="0.2">
      <c r="A1254" s="6" t="s">
        <v>8624</v>
      </c>
    </row>
    <row r="1255" spans="1:1" ht="15.75" customHeight="1" x14ac:dyDescent="0.2">
      <c r="A1255" s="6" t="s">
        <v>15378</v>
      </c>
    </row>
    <row r="1256" spans="1:1" ht="15.75" customHeight="1" x14ac:dyDescent="0.2">
      <c r="A1256" s="6" t="s">
        <v>15379</v>
      </c>
    </row>
    <row r="1257" spans="1:1" ht="15.75" customHeight="1" x14ac:dyDescent="0.2">
      <c r="A1257" s="6" t="s">
        <v>15380</v>
      </c>
    </row>
    <row r="1258" spans="1:1" ht="15.75" customHeight="1" x14ac:dyDescent="0.2">
      <c r="A1258" s="6" t="s">
        <v>4619</v>
      </c>
    </row>
    <row r="1259" spans="1:1" ht="15.75" customHeight="1" x14ac:dyDescent="0.2">
      <c r="A1259" s="6" t="s">
        <v>8629</v>
      </c>
    </row>
    <row r="1260" spans="1:1" ht="15.75" customHeight="1" x14ac:dyDescent="0.2">
      <c r="A1260" s="6" t="s">
        <v>8630</v>
      </c>
    </row>
    <row r="1261" spans="1:1" ht="15.75" customHeight="1" x14ac:dyDescent="0.2">
      <c r="A1261" s="6" t="s">
        <v>15163</v>
      </c>
    </row>
    <row r="1262" spans="1:1" ht="15.75" customHeight="1" x14ac:dyDescent="0.2">
      <c r="A1262" s="6" t="s">
        <v>15381</v>
      </c>
    </row>
    <row r="1263" spans="1:1" ht="15.75" customHeight="1" x14ac:dyDescent="0.2">
      <c r="A1263" s="6" t="s">
        <v>8631</v>
      </c>
    </row>
    <row r="1264" spans="1:1" ht="15.75" customHeight="1" x14ac:dyDescent="0.2">
      <c r="A1264" s="6" t="s">
        <v>8330</v>
      </c>
    </row>
    <row r="1265" spans="1:1" ht="15.75" customHeight="1" x14ac:dyDescent="0.2">
      <c r="A1265" s="6" t="s">
        <v>7787</v>
      </c>
    </row>
    <row r="1266" spans="1:1" ht="15.75" customHeight="1" x14ac:dyDescent="0.2">
      <c r="A1266" s="6" t="s">
        <v>15382</v>
      </c>
    </row>
    <row r="1267" spans="1:1" ht="15.75" customHeight="1" x14ac:dyDescent="0.2">
      <c r="A1267" s="6" t="s">
        <v>15383</v>
      </c>
    </row>
    <row r="1268" spans="1:1" ht="15.75" customHeight="1" x14ac:dyDescent="0.2">
      <c r="A1268" s="6" t="s">
        <v>15384</v>
      </c>
    </row>
    <row r="1269" spans="1:1" ht="15.75" customHeight="1" x14ac:dyDescent="0.2">
      <c r="A1269" s="6" t="s">
        <v>7659</v>
      </c>
    </row>
    <row r="1270" spans="1:1" ht="15.75" customHeight="1" x14ac:dyDescent="0.2">
      <c r="A1270" s="6" t="s">
        <v>7965</v>
      </c>
    </row>
    <row r="1271" spans="1:1" ht="15.75" customHeight="1" x14ac:dyDescent="0.2">
      <c r="A1271" s="6" t="s">
        <v>7787</v>
      </c>
    </row>
    <row r="1272" spans="1:1" ht="15.75" customHeight="1" x14ac:dyDescent="0.2">
      <c r="A1272" s="6" t="s">
        <v>15385</v>
      </c>
    </row>
    <row r="1273" spans="1:1" ht="15.75" customHeight="1" x14ac:dyDescent="0.2">
      <c r="A1273" s="6" t="s">
        <v>15386</v>
      </c>
    </row>
    <row r="1274" spans="1:1" ht="15.75" customHeight="1" x14ac:dyDescent="0.2">
      <c r="A1274" s="6" t="s">
        <v>8059</v>
      </c>
    </row>
    <row r="1275" spans="1:1" ht="15.75" customHeight="1" x14ac:dyDescent="0.2">
      <c r="A1275" s="6" t="s">
        <v>7733</v>
      </c>
    </row>
    <row r="1276" spans="1:1" ht="15.75" customHeight="1" x14ac:dyDescent="0.2">
      <c r="A1276" s="6" t="s">
        <v>4508</v>
      </c>
    </row>
    <row r="1277" spans="1:1" ht="15.75" customHeight="1" x14ac:dyDescent="0.2">
      <c r="A1277" s="6" t="s">
        <v>8636</v>
      </c>
    </row>
    <row r="1278" spans="1:1" ht="15.75" customHeight="1" x14ac:dyDescent="0.2">
      <c r="A1278" s="6" t="s">
        <v>15387</v>
      </c>
    </row>
    <row r="1279" spans="1:1" ht="15.75" customHeight="1" x14ac:dyDescent="0.2">
      <c r="A1279" s="6" t="s">
        <v>15388</v>
      </c>
    </row>
    <row r="1280" spans="1:1" ht="15.75" customHeight="1" x14ac:dyDescent="0.2">
      <c r="A1280" s="6" t="s">
        <v>7733</v>
      </c>
    </row>
    <row r="1281" spans="1:1" ht="15.75" customHeight="1" x14ac:dyDescent="0.2">
      <c r="A1281" s="6" t="s">
        <v>15389</v>
      </c>
    </row>
    <row r="1282" spans="1:1" ht="15.75" customHeight="1" x14ac:dyDescent="0.2">
      <c r="A1282" s="6" t="s">
        <v>15390</v>
      </c>
    </row>
    <row r="1283" spans="1:1" ht="15.75" customHeight="1" x14ac:dyDescent="0.2">
      <c r="A1283" s="6" t="s">
        <v>15391</v>
      </c>
    </row>
    <row r="1284" spans="1:1" ht="15.75" customHeight="1" x14ac:dyDescent="0.2">
      <c r="A1284" s="6" t="s">
        <v>7787</v>
      </c>
    </row>
    <row r="1285" spans="1:1" ht="15.75" customHeight="1" x14ac:dyDescent="0.2">
      <c r="A1285" s="6" t="s">
        <v>8642</v>
      </c>
    </row>
    <row r="1286" spans="1:1" ht="15.75" customHeight="1" x14ac:dyDescent="0.2">
      <c r="A1286" s="6" t="s">
        <v>15163</v>
      </c>
    </row>
    <row r="1287" spans="1:1" ht="15.75" customHeight="1" x14ac:dyDescent="0.2">
      <c r="A1287" s="6" t="s">
        <v>8643</v>
      </c>
    </row>
    <row r="1288" spans="1:1" ht="15.75" customHeight="1" x14ac:dyDescent="0.2">
      <c r="A1288" s="6" t="s">
        <v>15392</v>
      </c>
    </row>
    <row r="1289" spans="1:1" ht="15.75" customHeight="1" x14ac:dyDescent="0.2">
      <c r="A1289" s="6" t="s">
        <v>8644</v>
      </c>
    </row>
    <row r="1290" spans="1:1" ht="15.75" customHeight="1" x14ac:dyDescent="0.2">
      <c r="A1290" s="6" t="s">
        <v>8645</v>
      </c>
    </row>
    <row r="1291" spans="1:1" ht="15.75" customHeight="1" x14ac:dyDescent="0.2">
      <c r="A1291" s="6" t="s">
        <v>7999</v>
      </c>
    </row>
    <row r="1292" spans="1:1" ht="15.75" customHeight="1" x14ac:dyDescent="0.2">
      <c r="A1292" s="6" t="s">
        <v>8108</v>
      </c>
    </row>
    <row r="1293" spans="1:1" ht="15.75" customHeight="1" x14ac:dyDescent="0.2">
      <c r="A1293" s="6" t="s">
        <v>15393</v>
      </c>
    </row>
    <row r="1294" spans="1:1" ht="15.75" customHeight="1" x14ac:dyDescent="0.2">
      <c r="A1294" s="6" t="s">
        <v>14919</v>
      </c>
    </row>
    <row r="1295" spans="1:1" ht="15.75" customHeight="1" x14ac:dyDescent="0.2">
      <c r="A1295" s="6" t="s">
        <v>15163</v>
      </c>
    </row>
    <row r="1296" spans="1:1" ht="15.75" customHeight="1" x14ac:dyDescent="0.2">
      <c r="A1296" s="6" t="s">
        <v>15394</v>
      </c>
    </row>
    <row r="1297" spans="1:1" ht="15.75" customHeight="1" x14ac:dyDescent="0.2">
      <c r="A1297" s="6" t="s">
        <v>15395</v>
      </c>
    </row>
    <row r="1298" spans="1:1" ht="15.75" customHeight="1" x14ac:dyDescent="0.2">
      <c r="A1298" s="6" t="s">
        <v>8616</v>
      </c>
    </row>
    <row r="1299" spans="1:1" ht="15.75" customHeight="1" x14ac:dyDescent="0.2">
      <c r="A1299" s="6" t="s">
        <v>14925</v>
      </c>
    </row>
    <row r="1300" spans="1:1" ht="15.75" customHeight="1" x14ac:dyDescent="0.2">
      <c r="A1300" s="6" t="s">
        <v>7499</v>
      </c>
    </row>
    <row r="1301" spans="1:1" ht="15.75" customHeight="1" x14ac:dyDescent="0.2">
      <c r="A1301" s="6" t="s">
        <v>7729</v>
      </c>
    </row>
    <row r="1302" spans="1:1" ht="15.75" customHeight="1" x14ac:dyDescent="0.2">
      <c r="A1302" s="6" t="s">
        <v>8647</v>
      </c>
    </row>
    <row r="1303" spans="1:1" ht="15.75" customHeight="1" x14ac:dyDescent="0.2">
      <c r="A1303" s="6" t="s">
        <v>15396</v>
      </c>
    </row>
    <row r="1304" spans="1:1" ht="15.75" customHeight="1" x14ac:dyDescent="0.2">
      <c r="A1304" s="6" t="s">
        <v>15397</v>
      </c>
    </row>
    <row r="1305" spans="1:1" ht="15.75" customHeight="1" x14ac:dyDescent="0.2">
      <c r="A1305" s="6" t="s">
        <v>5650</v>
      </c>
    </row>
    <row r="1306" spans="1:1" ht="15.75" customHeight="1" x14ac:dyDescent="0.2">
      <c r="A1306" s="6" t="s">
        <v>8638</v>
      </c>
    </row>
    <row r="1307" spans="1:1" ht="15.75" customHeight="1" x14ac:dyDescent="0.2">
      <c r="A1307" s="6" t="s">
        <v>15398</v>
      </c>
    </row>
    <row r="1308" spans="1:1" ht="15.75" customHeight="1" x14ac:dyDescent="0.2">
      <c r="A1308" s="6" t="s">
        <v>15399</v>
      </c>
    </row>
    <row r="1309" spans="1:1" ht="15.75" customHeight="1" x14ac:dyDescent="0.2">
      <c r="A1309" s="6" t="s">
        <v>15400</v>
      </c>
    </row>
    <row r="1310" spans="1:1" ht="15.75" customHeight="1" x14ac:dyDescent="0.2">
      <c r="A1310" s="6" t="s">
        <v>8651</v>
      </c>
    </row>
    <row r="1311" spans="1:1" ht="15.75" customHeight="1" x14ac:dyDescent="0.2">
      <c r="A1311" s="6" t="s">
        <v>8652</v>
      </c>
    </row>
    <row r="1312" spans="1:1" ht="15.75" customHeight="1" x14ac:dyDescent="0.2">
      <c r="A1312" s="6" t="s">
        <v>8653</v>
      </c>
    </row>
    <row r="1313" spans="1:1" ht="15.75" customHeight="1" x14ac:dyDescent="0.2">
      <c r="A1313" s="6" t="s">
        <v>8002</v>
      </c>
    </row>
    <row r="1314" spans="1:1" ht="15.75" customHeight="1" x14ac:dyDescent="0.2">
      <c r="A1314" s="6" t="s">
        <v>15401</v>
      </c>
    </row>
    <row r="1315" spans="1:1" ht="15.75" customHeight="1" x14ac:dyDescent="0.2">
      <c r="A1315" s="6" t="s">
        <v>15402</v>
      </c>
    </row>
    <row r="1316" spans="1:1" ht="15.75" customHeight="1" x14ac:dyDescent="0.2">
      <c r="A1316" s="6" t="s">
        <v>15403</v>
      </c>
    </row>
    <row r="1317" spans="1:1" ht="15.75" customHeight="1" x14ac:dyDescent="0.2">
      <c r="A1317" s="6" t="s">
        <v>15404</v>
      </c>
    </row>
    <row r="1318" spans="1:1" ht="15.75" customHeight="1" x14ac:dyDescent="0.2">
      <c r="A1318" s="6" t="s">
        <v>7787</v>
      </c>
    </row>
    <row r="1319" spans="1:1" ht="15.75" customHeight="1" x14ac:dyDescent="0.2">
      <c r="A1319" s="6" t="s">
        <v>8167</v>
      </c>
    </row>
    <row r="1320" spans="1:1" ht="15.75" customHeight="1" x14ac:dyDescent="0.2">
      <c r="A1320" s="6" t="s">
        <v>15405</v>
      </c>
    </row>
    <row r="1321" spans="1:1" ht="15.75" customHeight="1" x14ac:dyDescent="0.2">
      <c r="A1321" s="6" t="s">
        <v>15406</v>
      </c>
    </row>
    <row r="1322" spans="1:1" ht="15.75" customHeight="1" x14ac:dyDescent="0.2">
      <c r="A1322" s="6" t="s">
        <v>8658</v>
      </c>
    </row>
    <row r="1323" spans="1:1" ht="15.75" customHeight="1" x14ac:dyDescent="0.2">
      <c r="A1323" s="6" t="s">
        <v>15407</v>
      </c>
    </row>
    <row r="1324" spans="1:1" ht="15.75" customHeight="1" x14ac:dyDescent="0.2">
      <c r="A1324" s="6" t="s">
        <v>8276</v>
      </c>
    </row>
    <row r="1325" spans="1:1" ht="15.75" customHeight="1" x14ac:dyDescent="0.2">
      <c r="A1325" s="6" t="s">
        <v>7787</v>
      </c>
    </row>
    <row r="1326" spans="1:1" ht="15.75" customHeight="1" x14ac:dyDescent="0.2">
      <c r="A1326" s="6" t="s">
        <v>7729</v>
      </c>
    </row>
    <row r="1327" spans="1:1" ht="15.75" customHeight="1" x14ac:dyDescent="0.2">
      <c r="A1327" s="6" t="s">
        <v>7787</v>
      </c>
    </row>
    <row r="1328" spans="1:1" ht="15.75" customHeight="1" x14ac:dyDescent="0.2">
      <c r="A1328" s="6" t="s">
        <v>15408</v>
      </c>
    </row>
    <row r="1329" spans="1:1" ht="15.75" customHeight="1" x14ac:dyDescent="0.2">
      <c r="A1329" s="6" t="s">
        <v>7881</v>
      </c>
    </row>
    <row r="1330" spans="1:1" ht="15.75" customHeight="1" x14ac:dyDescent="0.2">
      <c r="A1330" s="6" t="s">
        <v>7646</v>
      </c>
    </row>
    <row r="1331" spans="1:1" ht="15.75" customHeight="1" x14ac:dyDescent="0.2">
      <c r="A1331" s="6" t="s">
        <v>15409</v>
      </c>
    </row>
    <row r="1332" spans="1:1" ht="15.75" customHeight="1" x14ac:dyDescent="0.2">
      <c r="A1332" s="6" t="s">
        <v>15170</v>
      </c>
    </row>
    <row r="1333" spans="1:1" ht="15.75" customHeight="1" x14ac:dyDescent="0.2">
      <c r="A1333" s="6" t="s">
        <v>8363</v>
      </c>
    </row>
    <row r="1334" spans="1:1" ht="15.75" customHeight="1" x14ac:dyDescent="0.2">
      <c r="A1334" s="6" t="s">
        <v>7733</v>
      </c>
    </row>
    <row r="1335" spans="1:1" ht="15.75" customHeight="1" x14ac:dyDescent="0.2">
      <c r="A1335" s="6" t="s">
        <v>15410</v>
      </c>
    </row>
    <row r="1336" spans="1:1" ht="15.75" customHeight="1" x14ac:dyDescent="0.2">
      <c r="A1336" s="6" t="s">
        <v>15411</v>
      </c>
    </row>
    <row r="1337" spans="1:1" ht="15.75" customHeight="1" x14ac:dyDescent="0.2">
      <c r="A1337" s="6" t="s">
        <v>8031</v>
      </c>
    </row>
    <row r="1338" spans="1:1" ht="15.75" customHeight="1" x14ac:dyDescent="0.2">
      <c r="A1338" s="6" t="s">
        <v>15412</v>
      </c>
    </row>
    <row r="1339" spans="1:1" ht="15.75" customHeight="1" x14ac:dyDescent="0.2">
      <c r="A1339" s="6" t="s">
        <v>15413</v>
      </c>
    </row>
    <row r="1340" spans="1:1" ht="15.75" customHeight="1" x14ac:dyDescent="0.2">
      <c r="A1340" s="6" t="s">
        <v>14894</v>
      </c>
    </row>
    <row r="1341" spans="1:1" ht="15.75" customHeight="1" x14ac:dyDescent="0.2">
      <c r="A1341" s="6" t="s">
        <v>15414</v>
      </c>
    </row>
    <row r="1342" spans="1:1" ht="15.75" customHeight="1" x14ac:dyDescent="0.2">
      <c r="A1342" s="6" t="s">
        <v>8662</v>
      </c>
    </row>
    <row r="1343" spans="1:1" ht="15.75" customHeight="1" x14ac:dyDescent="0.2">
      <c r="A1343" s="6" t="s">
        <v>15415</v>
      </c>
    </row>
    <row r="1344" spans="1:1" ht="15.75" customHeight="1" x14ac:dyDescent="0.2">
      <c r="A1344" s="6" t="s">
        <v>8135</v>
      </c>
    </row>
    <row r="1345" spans="1:1" ht="15.75" customHeight="1" x14ac:dyDescent="0.2">
      <c r="A1345" s="6" t="s">
        <v>15167</v>
      </c>
    </row>
    <row r="1346" spans="1:1" ht="15.75" customHeight="1" x14ac:dyDescent="0.2">
      <c r="A1346" s="6" t="s">
        <v>8361</v>
      </c>
    </row>
    <row r="1347" spans="1:1" ht="15.75" customHeight="1" x14ac:dyDescent="0.2">
      <c r="A1347" s="6" t="s">
        <v>15416</v>
      </c>
    </row>
    <row r="1348" spans="1:1" ht="15.75" customHeight="1" x14ac:dyDescent="0.2">
      <c r="A1348" s="6" t="s">
        <v>7758</v>
      </c>
    </row>
    <row r="1349" spans="1:1" ht="15.75" customHeight="1" x14ac:dyDescent="0.2">
      <c r="A1349" s="6" t="s">
        <v>4508</v>
      </c>
    </row>
    <row r="1350" spans="1:1" ht="15.75" customHeight="1" x14ac:dyDescent="0.2">
      <c r="A1350" s="6" t="s">
        <v>4669</v>
      </c>
    </row>
    <row r="1351" spans="1:1" ht="15.75" customHeight="1" x14ac:dyDescent="0.2">
      <c r="A1351" s="6" t="s">
        <v>7878</v>
      </c>
    </row>
    <row r="1352" spans="1:1" ht="15.75" customHeight="1" x14ac:dyDescent="0.2">
      <c r="A1352" s="6" t="s">
        <v>15187</v>
      </c>
    </row>
    <row r="1353" spans="1:1" ht="15.75" customHeight="1" x14ac:dyDescent="0.2">
      <c r="A1353" s="6" t="s">
        <v>15417</v>
      </c>
    </row>
    <row r="1354" spans="1:1" ht="15.75" customHeight="1" x14ac:dyDescent="0.2">
      <c r="A1354" s="6" t="s">
        <v>8664</v>
      </c>
    </row>
    <row r="1355" spans="1:1" ht="15.75" customHeight="1" x14ac:dyDescent="0.2">
      <c r="A1355" s="6" t="s">
        <v>7881</v>
      </c>
    </row>
    <row r="1356" spans="1:1" ht="15.75" customHeight="1" x14ac:dyDescent="0.2">
      <c r="A1356" s="6" t="s">
        <v>15418</v>
      </c>
    </row>
    <row r="1357" spans="1:1" ht="15.75" customHeight="1" x14ac:dyDescent="0.2">
      <c r="A1357" s="6" t="s">
        <v>8658</v>
      </c>
    </row>
    <row r="1358" spans="1:1" ht="15.75" customHeight="1" x14ac:dyDescent="0.2">
      <c r="A1358" s="6" t="s">
        <v>7695</v>
      </c>
    </row>
    <row r="1359" spans="1:1" ht="15.75" customHeight="1" x14ac:dyDescent="0.2">
      <c r="A1359" s="6" t="s">
        <v>8665</v>
      </c>
    </row>
    <row r="1360" spans="1:1" ht="15.75" customHeight="1" x14ac:dyDescent="0.2">
      <c r="A1360" s="6" t="s">
        <v>5453</v>
      </c>
    </row>
    <row r="1361" spans="1:1" ht="15.75" customHeight="1" x14ac:dyDescent="0.2">
      <c r="A1361" s="6" t="s">
        <v>7703</v>
      </c>
    </row>
    <row r="1362" spans="1:1" ht="15.75" customHeight="1" x14ac:dyDescent="0.2">
      <c r="A1362" s="6" t="s">
        <v>7491</v>
      </c>
    </row>
    <row r="1363" spans="1:1" ht="15.75" customHeight="1" x14ac:dyDescent="0.2">
      <c r="A1363" s="6" t="s">
        <v>7778</v>
      </c>
    </row>
    <row r="1364" spans="1:1" ht="15.75" customHeight="1" x14ac:dyDescent="0.2">
      <c r="A1364" s="6" t="s">
        <v>15419</v>
      </c>
    </row>
    <row r="1365" spans="1:1" ht="15.75" customHeight="1" x14ac:dyDescent="0.2">
      <c r="A1365" s="6" t="s">
        <v>15420</v>
      </c>
    </row>
    <row r="1366" spans="1:1" ht="15.75" customHeight="1" x14ac:dyDescent="0.2">
      <c r="A1366" s="6" t="s">
        <v>15421</v>
      </c>
    </row>
    <row r="1367" spans="1:1" ht="15.75" customHeight="1" x14ac:dyDescent="0.2">
      <c r="A1367" s="6" t="s">
        <v>15422</v>
      </c>
    </row>
    <row r="1368" spans="1:1" ht="15.75" customHeight="1" x14ac:dyDescent="0.2">
      <c r="A1368" s="6" t="s">
        <v>4860</v>
      </c>
    </row>
    <row r="1369" spans="1:1" ht="15.75" customHeight="1" x14ac:dyDescent="0.2">
      <c r="A1369" s="6" t="s">
        <v>14909</v>
      </c>
    </row>
    <row r="1370" spans="1:1" ht="15.75" customHeight="1" x14ac:dyDescent="0.2">
      <c r="A1370" s="6" t="s">
        <v>15423</v>
      </c>
    </row>
    <row r="1371" spans="1:1" ht="15.75" customHeight="1" x14ac:dyDescent="0.2">
      <c r="A1371" s="6" t="s">
        <v>15424</v>
      </c>
    </row>
    <row r="1372" spans="1:1" ht="15.75" customHeight="1" x14ac:dyDescent="0.2">
      <c r="A1372" s="6" t="s">
        <v>14881</v>
      </c>
    </row>
    <row r="1373" spans="1:1" ht="15.75" customHeight="1" x14ac:dyDescent="0.2">
      <c r="A1373" s="6" t="s">
        <v>8671</v>
      </c>
    </row>
    <row r="1374" spans="1:1" ht="15.75" customHeight="1" x14ac:dyDescent="0.2">
      <c r="A1374" s="6" t="s">
        <v>8672</v>
      </c>
    </row>
    <row r="1375" spans="1:1" ht="15.75" customHeight="1" x14ac:dyDescent="0.2">
      <c r="A1375" s="6" t="s">
        <v>8277</v>
      </c>
    </row>
    <row r="1376" spans="1:1" ht="15.75" customHeight="1" x14ac:dyDescent="0.2">
      <c r="A1376" s="6" t="s">
        <v>8673</v>
      </c>
    </row>
    <row r="1377" spans="1:1" ht="15.75" customHeight="1" x14ac:dyDescent="0.2">
      <c r="A1377" s="6" t="s">
        <v>7778</v>
      </c>
    </row>
    <row r="1378" spans="1:1" ht="15.75" customHeight="1" x14ac:dyDescent="0.2">
      <c r="A1378" s="6" t="s">
        <v>14919</v>
      </c>
    </row>
    <row r="1379" spans="1:1" ht="15.75" customHeight="1" x14ac:dyDescent="0.2">
      <c r="A1379" s="6" t="s">
        <v>15425</v>
      </c>
    </row>
    <row r="1380" spans="1:1" ht="15.75" customHeight="1" x14ac:dyDescent="0.2">
      <c r="A1380" s="6" t="s">
        <v>15426</v>
      </c>
    </row>
    <row r="1381" spans="1:1" ht="15.75" customHeight="1" x14ac:dyDescent="0.2">
      <c r="A1381" s="6" t="s">
        <v>15427</v>
      </c>
    </row>
    <row r="1382" spans="1:1" ht="15.75" customHeight="1" x14ac:dyDescent="0.2">
      <c r="A1382" s="6" t="s">
        <v>7931</v>
      </c>
    </row>
    <row r="1383" spans="1:1" ht="15.75" customHeight="1" x14ac:dyDescent="0.2">
      <c r="A1383" s="6" t="s">
        <v>15428</v>
      </c>
    </row>
    <row r="1384" spans="1:1" ht="15.75" customHeight="1" x14ac:dyDescent="0.2">
      <c r="A1384" s="6" t="s">
        <v>8177</v>
      </c>
    </row>
    <row r="1385" spans="1:1" ht="15.75" customHeight="1" x14ac:dyDescent="0.2">
      <c r="A1385" s="6" t="s">
        <v>8511</v>
      </c>
    </row>
    <row r="1386" spans="1:1" ht="15.75" customHeight="1" x14ac:dyDescent="0.2">
      <c r="A1386" s="6" t="s">
        <v>8030</v>
      </c>
    </row>
    <row r="1387" spans="1:1" ht="15.75" customHeight="1" x14ac:dyDescent="0.2">
      <c r="A1387" s="6" t="s">
        <v>7787</v>
      </c>
    </row>
    <row r="1388" spans="1:1" ht="15.75" customHeight="1" x14ac:dyDescent="0.2">
      <c r="A1388" s="6" t="s">
        <v>15429</v>
      </c>
    </row>
    <row r="1389" spans="1:1" ht="15.75" customHeight="1" x14ac:dyDescent="0.2">
      <c r="A1389" s="6" t="s">
        <v>14919</v>
      </c>
    </row>
    <row r="1390" spans="1:1" ht="15.75" customHeight="1" x14ac:dyDescent="0.2">
      <c r="A1390" s="6" t="s">
        <v>15163</v>
      </c>
    </row>
    <row r="1391" spans="1:1" ht="15.75" customHeight="1" x14ac:dyDescent="0.2">
      <c r="A1391" s="6" t="s">
        <v>7495</v>
      </c>
    </row>
    <row r="1392" spans="1:1" ht="15.75" customHeight="1" x14ac:dyDescent="0.2">
      <c r="A1392" s="6" t="s">
        <v>7855</v>
      </c>
    </row>
    <row r="1393" spans="1:1" ht="15.75" customHeight="1" x14ac:dyDescent="0.2">
      <c r="A1393" s="6" t="s">
        <v>14919</v>
      </c>
    </row>
    <row r="1394" spans="1:1" ht="15.75" customHeight="1" x14ac:dyDescent="0.2">
      <c r="A1394" s="6" t="s">
        <v>7778</v>
      </c>
    </row>
    <row r="1395" spans="1:1" ht="15.75" customHeight="1" x14ac:dyDescent="0.2">
      <c r="A1395" s="6" t="s">
        <v>15163</v>
      </c>
    </row>
    <row r="1396" spans="1:1" ht="15.75" customHeight="1" x14ac:dyDescent="0.2">
      <c r="A1396" s="6" t="s">
        <v>15430</v>
      </c>
    </row>
    <row r="1397" spans="1:1" ht="15.75" customHeight="1" x14ac:dyDescent="0.2">
      <c r="A1397" s="6" t="s">
        <v>14886</v>
      </c>
    </row>
    <row r="1398" spans="1:1" ht="15.75" customHeight="1" x14ac:dyDescent="0.2">
      <c r="A1398" s="6" t="s">
        <v>14894</v>
      </c>
    </row>
    <row r="1399" spans="1:1" ht="15.75" customHeight="1" x14ac:dyDescent="0.2">
      <c r="A1399" s="6" t="s">
        <v>15431</v>
      </c>
    </row>
    <row r="1400" spans="1:1" ht="15.75" customHeight="1" x14ac:dyDescent="0.2">
      <c r="A1400" s="6" t="s">
        <v>8681</v>
      </c>
    </row>
    <row r="1401" spans="1:1" ht="15.75" customHeight="1" x14ac:dyDescent="0.2">
      <c r="A1401" s="6" t="s">
        <v>15432</v>
      </c>
    </row>
    <row r="1402" spans="1:1" ht="15.75" customHeight="1" x14ac:dyDescent="0.2">
      <c r="A1402" s="6" t="s">
        <v>8684</v>
      </c>
    </row>
    <row r="1403" spans="1:1" ht="15.75" customHeight="1" x14ac:dyDescent="0.2">
      <c r="A1403" s="6" t="s">
        <v>8248</v>
      </c>
    </row>
    <row r="1404" spans="1:1" ht="15.75" customHeight="1" x14ac:dyDescent="0.2">
      <c r="A1404" s="6" t="s">
        <v>15433</v>
      </c>
    </row>
    <row r="1405" spans="1:1" ht="15.75" customHeight="1" x14ac:dyDescent="0.2">
      <c r="A1405" s="6" t="s">
        <v>8686</v>
      </c>
    </row>
    <row r="1406" spans="1:1" ht="15.75" customHeight="1" x14ac:dyDescent="0.2">
      <c r="A1406" s="6" t="s">
        <v>8687</v>
      </c>
    </row>
    <row r="1407" spans="1:1" ht="15.75" customHeight="1" x14ac:dyDescent="0.2">
      <c r="A1407" s="6" t="s">
        <v>15434</v>
      </c>
    </row>
    <row r="1408" spans="1:1" ht="15.75" customHeight="1" x14ac:dyDescent="0.2">
      <c r="A1408" s="6" t="s">
        <v>15435</v>
      </c>
    </row>
    <row r="1409" spans="1:1" ht="15.75" customHeight="1" x14ac:dyDescent="0.2">
      <c r="A1409" s="6" t="s">
        <v>7855</v>
      </c>
    </row>
    <row r="1410" spans="1:1" ht="15.75" customHeight="1" x14ac:dyDescent="0.2">
      <c r="A1410" s="6" t="s">
        <v>8692</v>
      </c>
    </row>
    <row r="1411" spans="1:1" ht="15.75" customHeight="1" x14ac:dyDescent="0.2">
      <c r="A1411" s="6" t="s">
        <v>8208</v>
      </c>
    </row>
    <row r="1412" spans="1:1" ht="15.75" customHeight="1" x14ac:dyDescent="0.2">
      <c r="A1412" s="6" t="s">
        <v>7831</v>
      </c>
    </row>
    <row r="1413" spans="1:1" ht="15.75" customHeight="1" x14ac:dyDescent="0.2">
      <c r="A1413" s="6" t="s">
        <v>15436</v>
      </c>
    </row>
    <row r="1414" spans="1:1" ht="15.75" customHeight="1" x14ac:dyDescent="0.2">
      <c r="A1414" s="6" t="s">
        <v>15437</v>
      </c>
    </row>
    <row r="1415" spans="1:1" ht="15.75" customHeight="1" x14ac:dyDescent="0.2">
      <c r="A1415" s="6" t="s">
        <v>15438</v>
      </c>
    </row>
    <row r="1416" spans="1:1" ht="15.75" customHeight="1" x14ac:dyDescent="0.2">
      <c r="A1416" s="6" t="s">
        <v>7956</v>
      </c>
    </row>
    <row r="1417" spans="1:1" ht="15.75" customHeight="1" x14ac:dyDescent="0.2">
      <c r="A1417" s="6" t="s">
        <v>7733</v>
      </c>
    </row>
    <row r="1418" spans="1:1" ht="15.75" customHeight="1" x14ac:dyDescent="0.2">
      <c r="A1418" s="6" t="s">
        <v>7710</v>
      </c>
    </row>
    <row r="1419" spans="1:1" ht="15.75" customHeight="1" x14ac:dyDescent="0.2">
      <c r="A1419" s="6" t="s">
        <v>15439</v>
      </c>
    </row>
    <row r="1420" spans="1:1" ht="15.75" customHeight="1" x14ac:dyDescent="0.2">
      <c r="A1420" s="6" t="s">
        <v>15440</v>
      </c>
    </row>
    <row r="1421" spans="1:1" ht="15.75" customHeight="1" x14ac:dyDescent="0.2">
      <c r="A1421" s="6" t="s">
        <v>15441</v>
      </c>
    </row>
    <row r="1422" spans="1:1" ht="15.75" customHeight="1" x14ac:dyDescent="0.2">
      <c r="A1422" s="6" t="s">
        <v>7778</v>
      </c>
    </row>
    <row r="1423" spans="1:1" ht="15.75" customHeight="1" x14ac:dyDescent="0.2">
      <c r="A1423" s="6" t="s">
        <v>8558</v>
      </c>
    </row>
    <row r="1424" spans="1:1" ht="15.75" customHeight="1" x14ac:dyDescent="0.2">
      <c r="A1424" s="6" t="s">
        <v>15442</v>
      </c>
    </row>
    <row r="1425" spans="1:1" ht="15.75" customHeight="1" x14ac:dyDescent="0.2">
      <c r="A1425" s="6" t="s">
        <v>7965</v>
      </c>
    </row>
    <row r="1426" spans="1:1" ht="15.75" customHeight="1" x14ac:dyDescent="0.2">
      <c r="A1426" s="6" t="s">
        <v>7682</v>
      </c>
    </row>
    <row r="1427" spans="1:1" ht="15.75" customHeight="1" x14ac:dyDescent="0.2">
      <c r="A1427" s="6" t="s">
        <v>15443</v>
      </c>
    </row>
    <row r="1428" spans="1:1" ht="15.75" customHeight="1" x14ac:dyDescent="0.2">
      <c r="A1428" s="6" t="s">
        <v>15163</v>
      </c>
    </row>
    <row r="1429" spans="1:1" ht="15.75" customHeight="1" x14ac:dyDescent="0.2">
      <c r="A1429" s="6" t="s">
        <v>7729</v>
      </c>
    </row>
    <row r="1430" spans="1:1" ht="15.75" customHeight="1" x14ac:dyDescent="0.2">
      <c r="A1430" s="6" t="s">
        <v>15444</v>
      </c>
    </row>
    <row r="1431" spans="1:1" ht="15.75" customHeight="1" x14ac:dyDescent="0.2">
      <c r="A1431" s="6" t="s">
        <v>5956</v>
      </c>
    </row>
    <row r="1432" spans="1:1" ht="15.75" customHeight="1" x14ac:dyDescent="0.2">
      <c r="A1432" s="6" t="s">
        <v>8240</v>
      </c>
    </row>
    <row r="1433" spans="1:1" ht="15.75" customHeight="1" x14ac:dyDescent="0.2">
      <c r="A1433" s="6" t="s">
        <v>15163</v>
      </c>
    </row>
    <row r="1434" spans="1:1" ht="15.75" customHeight="1" x14ac:dyDescent="0.2">
      <c r="A1434" s="6" t="s">
        <v>8177</v>
      </c>
    </row>
    <row r="1435" spans="1:1" ht="15.75" customHeight="1" x14ac:dyDescent="0.2">
      <c r="A1435" s="6" t="s">
        <v>15445</v>
      </c>
    </row>
    <row r="1436" spans="1:1" ht="15.75" customHeight="1" x14ac:dyDescent="0.2">
      <c r="A1436" s="6" t="s">
        <v>15446</v>
      </c>
    </row>
    <row r="1437" spans="1:1" ht="15.75" customHeight="1" x14ac:dyDescent="0.2">
      <c r="A1437" s="6" t="s">
        <v>7787</v>
      </c>
    </row>
    <row r="1438" spans="1:1" ht="15.75" customHeight="1" x14ac:dyDescent="0.2">
      <c r="A1438" s="6" t="s">
        <v>15447</v>
      </c>
    </row>
    <row r="1439" spans="1:1" ht="15.75" customHeight="1" x14ac:dyDescent="0.2">
      <c r="A1439" s="6" t="s">
        <v>15448</v>
      </c>
    </row>
    <row r="1440" spans="1:1" ht="15.75" customHeight="1" x14ac:dyDescent="0.2">
      <c r="A1440" s="6" t="s">
        <v>15449</v>
      </c>
    </row>
    <row r="1441" spans="1:1" ht="15.75" customHeight="1" x14ac:dyDescent="0.2">
      <c r="A1441" s="6" t="s">
        <v>15450</v>
      </c>
    </row>
    <row r="1442" spans="1:1" ht="15.75" customHeight="1" x14ac:dyDescent="0.2">
      <c r="A1442" s="6" t="s">
        <v>15451</v>
      </c>
    </row>
    <row r="1443" spans="1:1" ht="15.75" customHeight="1" x14ac:dyDescent="0.2">
      <c r="A1443" s="6" t="s">
        <v>8353</v>
      </c>
    </row>
    <row r="1444" spans="1:1" ht="15.75" customHeight="1" x14ac:dyDescent="0.2">
      <c r="A1444" s="6" t="s">
        <v>8136</v>
      </c>
    </row>
    <row r="1445" spans="1:1" ht="15.75" customHeight="1" x14ac:dyDescent="0.2">
      <c r="A1445" s="6" t="s">
        <v>8708</v>
      </c>
    </row>
    <row r="1446" spans="1:1" ht="15.75" customHeight="1" x14ac:dyDescent="0.2">
      <c r="A1446" s="6" t="s">
        <v>15452</v>
      </c>
    </row>
    <row r="1447" spans="1:1" ht="15.75" customHeight="1" x14ac:dyDescent="0.2">
      <c r="A1447" s="6" t="s">
        <v>15453</v>
      </c>
    </row>
    <row r="1448" spans="1:1" ht="15.75" customHeight="1" x14ac:dyDescent="0.2">
      <c r="A1448" s="6" t="s">
        <v>8317</v>
      </c>
    </row>
    <row r="1449" spans="1:1" ht="15.75" customHeight="1" x14ac:dyDescent="0.2">
      <c r="A1449" s="6" t="s">
        <v>15454</v>
      </c>
    </row>
    <row r="1450" spans="1:1" ht="15.75" customHeight="1" x14ac:dyDescent="0.2">
      <c r="A1450" s="6" t="s">
        <v>8710</v>
      </c>
    </row>
    <row r="1451" spans="1:1" ht="15.75" customHeight="1" x14ac:dyDescent="0.2">
      <c r="A1451" s="6" t="s">
        <v>15455</v>
      </c>
    </row>
    <row r="1452" spans="1:1" ht="15.75" customHeight="1" x14ac:dyDescent="0.2">
      <c r="A1452" s="6" t="s">
        <v>15456</v>
      </c>
    </row>
    <row r="1453" spans="1:1" ht="15.75" customHeight="1" x14ac:dyDescent="0.2">
      <c r="A1453" s="6" t="s">
        <v>15457</v>
      </c>
    </row>
    <row r="1454" spans="1:1" ht="15.75" customHeight="1" x14ac:dyDescent="0.2">
      <c r="A1454" s="6" t="s">
        <v>15458</v>
      </c>
    </row>
    <row r="1455" spans="1:1" ht="15.75" customHeight="1" x14ac:dyDescent="0.2">
      <c r="A1455" s="6" t="s">
        <v>8716</v>
      </c>
    </row>
    <row r="1456" spans="1:1" ht="15.75" customHeight="1" x14ac:dyDescent="0.2">
      <c r="A1456" s="6" t="s">
        <v>7716</v>
      </c>
    </row>
    <row r="1457" spans="1:1" ht="15.75" customHeight="1" x14ac:dyDescent="0.2">
      <c r="A1457" s="6" t="s">
        <v>15459</v>
      </c>
    </row>
    <row r="1458" spans="1:1" ht="15.75" customHeight="1" x14ac:dyDescent="0.2">
      <c r="A1458" s="6" t="s">
        <v>8101</v>
      </c>
    </row>
    <row r="1459" spans="1:1" ht="15.75" customHeight="1" x14ac:dyDescent="0.2">
      <c r="A1459" s="6" t="s">
        <v>7657</v>
      </c>
    </row>
    <row r="1460" spans="1:1" ht="15.75" customHeight="1" x14ac:dyDescent="0.2">
      <c r="A1460" s="6" t="s">
        <v>7484</v>
      </c>
    </row>
    <row r="1461" spans="1:1" ht="15.75" customHeight="1" x14ac:dyDescent="0.2">
      <c r="A1461" s="6" t="s">
        <v>15460</v>
      </c>
    </row>
    <row r="1462" spans="1:1" ht="15.75" customHeight="1" x14ac:dyDescent="0.2">
      <c r="A1462" s="6" t="s">
        <v>7495</v>
      </c>
    </row>
    <row r="1463" spans="1:1" ht="15.75" customHeight="1" x14ac:dyDescent="0.2">
      <c r="A1463" s="6" t="s">
        <v>8285</v>
      </c>
    </row>
    <row r="1464" spans="1:1" ht="15.75" customHeight="1" x14ac:dyDescent="0.2">
      <c r="A1464" s="6" t="s">
        <v>8717</v>
      </c>
    </row>
    <row r="1465" spans="1:1" ht="15.75" customHeight="1" x14ac:dyDescent="0.2">
      <c r="A1465" s="6" t="s">
        <v>8718</v>
      </c>
    </row>
    <row r="1466" spans="1:1" ht="15.75" customHeight="1" x14ac:dyDescent="0.2">
      <c r="A1466" s="6" t="s">
        <v>8180</v>
      </c>
    </row>
    <row r="1467" spans="1:1" ht="15.75" customHeight="1" x14ac:dyDescent="0.2">
      <c r="A1467" s="6" t="s">
        <v>15461</v>
      </c>
    </row>
    <row r="1468" spans="1:1" ht="15.75" customHeight="1" x14ac:dyDescent="0.2">
      <c r="A1468" s="6" t="s">
        <v>7823</v>
      </c>
    </row>
    <row r="1469" spans="1:1" ht="15.75" customHeight="1" x14ac:dyDescent="0.2">
      <c r="A1469" s="6" t="s">
        <v>8303</v>
      </c>
    </row>
    <row r="1470" spans="1:1" ht="15.75" customHeight="1" x14ac:dyDescent="0.2">
      <c r="A1470" s="6" t="s">
        <v>8719</v>
      </c>
    </row>
    <row r="1471" spans="1:1" ht="15.75" customHeight="1" x14ac:dyDescent="0.2">
      <c r="A1471" s="6" t="s">
        <v>7659</v>
      </c>
    </row>
    <row r="1472" spans="1:1" ht="15.75" customHeight="1" x14ac:dyDescent="0.2">
      <c r="A1472" s="6" t="s">
        <v>15462</v>
      </c>
    </row>
    <row r="1473" spans="1:1" ht="15.75" customHeight="1" x14ac:dyDescent="0.2">
      <c r="A1473" s="6" t="s">
        <v>15463</v>
      </c>
    </row>
    <row r="1474" spans="1:1" ht="15.75" customHeight="1" x14ac:dyDescent="0.2">
      <c r="A1474" s="6" t="s">
        <v>8720</v>
      </c>
    </row>
    <row r="1475" spans="1:1" ht="15.75" customHeight="1" x14ac:dyDescent="0.2">
      <c r="A1475" s="6" t="s">
        <v>8721</v>
      </c>
    </row>
    <row r="1476" spans="1:1" ht="15.75" customHeight="1" x14ac:dyDescent="0.2">
      <c r="A1476" s="6" t="s">
        <v>15464</v>
      </c>
    </row>
    <row r="1477" spans="1:1" ht="15.75" customHeight="1" x14ac:dyDescent="0.2">
      <c r="A1477" s="6" t="s">
        <v>15465</v>
      </c>
    </row>
    <row r="1478" spans="1:1" ht="15.75" customHeight="1" x14ac:dyDescent="0.2">
      <c r="A1478" s="6" t="s">
        <v>15466</v>
      </c>
    </row>
    <row r="1479" spans="1:1" ht="15.75" customHeight="1" x14ac:dyDescent="0.2">
      <c r="A1479" s="6" t="s">
        <v>7767</v>
      </c>
    </row>
    <row r="1480" spans="1:1" ht="15.75" customHeight="1" x14ac:dyDescent="0.2">
      <c r="A1480" s="6" t="s">
        <v>7702</v>
      </c>
    </row>
    <row r="1481" spans="1:1" ht="15.75" customHeight="1" x14ac:dyDescent="0.2">
      <c r="A1481" s="6" t="s">
        <v>8611</v>
      </c>
    </row>
    <row r="1482" spans="1:1" ht="15.75" customHeight="1" x14ac:dyDescent="0.2">
      <c r="A1482" s="6" t="s">
        <v>15467</v>
      </c>
    </row>
    <row r="1483" spans="1:1" ht="15.75" customHeight="1" x14ac:dyDescent="0.2">
      <c r="A1483" s="6" t="s">
        <v>15170</v>
      </c>
    </row>
    <row r="1484" spans="1:1" ht="15.75" customHeight="1" x14ac:dyDescent="0.2">
      <c r="A1484" s="6" t="s">
        <v>15468</v>
      </c>
    </row>
    <row r="1485" spans="1:1" ht="15.75" customHeight="1" x14ac:dyDescent="0.2">
      <c r="A1485" s="6" t="s">
        <v>7787</v>
      </c>
    </row>
    <row r="1486" spans="1:1" ht="15.75" customHeight="1" x14ac:dyDescent="0.2">
      <c r="A1486" s="6" t="s">
        <v>15469</v>
      </c>
    </row>
    <row r="1487" spans="1:1" ht="15.75" customHeight="1" x14ac:dyDescent="0.2">
      <c r="A1487" s="6" t="s">
        <v>4619</v>
      </c>
    </row>
    <row r="1488" spans="1:1" ht="15.75" customHeight="1" x14ac:dyDescent="0.2">
      <c r="A1488" s="6" t="s">
        <v>8727</v>
      </c>
    </row>
    <row r="1489" spans="1:1" ht="15.75" customHeight="1" x14ac:dyDescent="0.2">
      <c r="A1489" s="6" t="s">
        <v>8728</v>
      </c>
    </row>
    <row r="1490" spans="1:1" ht="15.75" customHeight="1" x14ac:dyDescent="0.2">
      <c r="A1490" s="6" t="s">
        <v>7900</v>
      </c>
    </row>
    <row r="1491" spans="1:1" ht="15.75" customHeight="1" x14ac:dyDescent="0.2">
      <c r="A1491" s="6" t="s">
        <v>15470</v>
      </c>
    </row>
    <row r="1492" spans="1:1" ht="15.75" customHeight="1" x14ac:dyDescent="0.2">
      <c r="A1492" s="6" t="s">
        <v>15471</v>
      </c>
    </row>
    <row r="1493" spans="1:1" ht="15.75" customHeight="1" x14ac:dyDescent="0.2">
      <c r="A1493" s="6" t="s">
        <v>8300</v>
      </c>
    </row>
    <row r="1494" spans="1:1" ht="15.75" customHeight="1" x14ac:dyDescent="0.2">
      <c r="A1494" s="6" t="s">
        <v>15472</v>
      </c>
    </row>
    <row r="1495" spans="1:1" ht="15.75" customHeight="1" x14ac:dyDescent="0.2">
      <c r="A1495" s="6" t="s">
        <v>15473</v>
      </c>
    </row>
    <row r="1496" spans="1:1" ht="15.75" customHeight="1" x14ac:dyDescent="0.2">
      <c r="A1496" s="6" t="s">
        <v>15474</v>
      </c>
    </row>
    <row r="1497" spans="1:1" ht="15.75" customHeight="1" x14ac:dyDescent="0.2">
      <c r="A1497" s="6" t="s">
        <v>8737</v>
      </c>
    </row>
    <row r="1498" spans="1:1" ht="15.75" customHeight="1" x14ac:dyDescent="0.2">
      <c r="A1498" s="6" t="s">
        <v>15475</v>
      </c>
    </row>
    <row r="1499" spans="1:1" ht="15.75" customHeight="1" x14ac:dyDescent="0.2">
      <c r="A1499" s="6" t="s">
        <v>15476</v>
      </c>
    </row>
    <row r="1500" spans="1:1" ht="15.75" customHeight="1" x14ac:dyDescent="0.2">
      <c r="A1500" s="6" t="s">
        <v>6877</v>
      </c>
    </row>
    <row r="1501" spans="1:1" ht="15.75" customHeight="1" x14ac:dyDescent="0.2">
      <c r="A1501" s="6" t="s">
        <v>7710</v>
      </c>
    </row>
    <row r="1502" spans="1:1" ht="15.75" customHeight="1" x14ac:dyDescent="0.2">
      <c r="A1502" s="6" t="s">
        <v>7836</v>
      </c>
    </row>
    <row r="1503" spans="1:1" ht="15.75" customHeight="1" x14ac:dyDescent="0.2">
      <c r="A1503" s="6" t="s">
        <v>15477</v>
      </c>
    </row>
    <row r="1504" spans="1:1" ht="15.75" customHeight="1" x14ac:dyDescent="0.2">
      <c r="A1504" s="6" t="s">
        <v>14863</v>
      </c>
    </row>
    <row r="1505" spans="1:1" ht="15.75" customHeight="1" x14ac:dyDescent="0.2">
      <c r="A1505" s="6" t="s">
        <v>7932</v>
      </c>
    </row>
    <row r="1506" spans="1:1" ht="15.75" customHeight="1" x14ac:dyDescent="0.2">
      <c r="A1506" s="6" t="s">
        <v>15478</v>
      </c>
    </row>
    <row r="1507" spans="1:1" ht="15.75" customHeight="1" x14ac:dyDescent="0.2">
      <c r="A1507" s="6" t="s">
        <v>15479</v>
      </c>
    </row>
    <row r="1508" spans="1:1" ht="15.75" customHeight="1" x14ac:dyDescent="0.2">
      <c r="A1508" s="6" t="s">
        <v>15480</v>
      </c>
    </row>
    <row r="1509" spans="1:1" ht="15.75" customHeight="1" x14ac:dyDescent="0.2">
      <c r="A1509" s="6" t="s">
        <v>8743</v>
      </c>
    </row>
    <row r="1510" spans="1:1" ht="15.75" customHeight="1" x14ac:dyDescent="0.2">
      <c r="A1510" s="6" t="s">
        <v>8744</v>
      </c>
    </row>
    <row r="1511" spans="1:1" ht="15.75" customHeight="1" x14ac:dyDescent="0.2">
      <c r="A1511" s="6" t="s">
        <v>15481</v>
      </c>
    </row>
    <row r="1512" spans="1:1" ht="15.75" customHeight="1" x14ac:dyDescent="0.2">
      <c r="A1512" s="6" t="s">
        <v>7744</v>
      </c>
    </row>
    <row r="1513" spans="1:1" ht="15.75" customHeight="1" x14ac:dyDescent="0.2">
      <c r="A1513" s="6" t="s">
        <v>7729</v>
      </c>
    </row>
    <row r="1514" spans="1:1" ht="15.75" customHeight="1" x14ac:dyDescent="0.2">
      <c r="A1514" s="6" t="s">
        <v>8403</v>
      </c>
    </row>
    <row r="1515" spans="1:1" ht="15.75" customHeight="1" x14ac:dyDescent="0.2">
      <c r="A1515" s="6" t="s">
        <v>7787</v>
      </c>
    </row>
    <row r="1516" spans="1:1" ht="15.75" customHeight="1" x14ac:dyDescent="0.2">
      <c r="A1516" s="6" t="s">
        <v>15482</v>
      </c>
    </row>
    <row r="1517" spans="1:1" ht="15.75" customHeight="1" x14ac:dyDescent="0.2">
      <c r="A1517" s="6" t="s">
        <v>8746</v>
      </c>
    </row>
    <row r="1518" spans="1:1" ht="15.75" customHeight="1" x14ac:dyDescent="0.2">
      <c r="A1518" s="6" t="s">
        <v>8747</v>
      </c>
    </row>
    <row r="1519" spans="1:1" ht="15.75" customHeight="1" x14ac:dyDescent="0.2">
      <c r="A1519" s="6" t="s">
        <v>8043</v>
      </c>
    </row>
    <row r="1520" spans="1:1" ht="15.75" customHeight="1" x14ac:dyDescent="0.2">
      <c r="A1520" s="6" t="s">
        <v>15483</v>
      </c>
    </row>
    <row r="1521" spans="1:1" ht="15.75" customHeight="1" x14ac:dyDescent="0.2">
      <c r="A1521" s="6" t="s">
        <v>15484</v>
      </c>
    </row>
    <row r="1522" spans="1:1" ht="15.75" customHeight="1" x14ac:dyDescent="0.2">
      <c r="A1522" s="6" t="s">
        <v>15485</v>
      </c>
    </row>
    <row r="1523" spans="1:1" ht="15.75" customHeight="1" x14ac:dyDescent="0.2">
      <c r="A1523" s="6" t="s">
        <v>8753</v>
      </c>
    </row>
    <row r="1524" spans="1:1" ht="15.75" customHeight="1" x14ac:dyDescent="0.2">
      <c r="A1524" s="6" t="s">
        <v>8134</v>
      </c>
    </row>
    <row r="1525" spans="1:1" ht="15.75" customHeight="1" x14ac:dyDescent="0.2">
      <c r="A1525" s="6" t="s">
        <v>4669</v>
      </c>
    </row>
    <row r="1526" spans="1:1" ht="15.75" customHeight="1" x14ac:dyDescent="0.2">
      <c r="A1526" s="6" t="s">
        <v>8077</v>
      </c>
    </row>
    <row r="1527" spans="1:1" ht="15.75" customHeight="1" x14ac:dyDescent="0.2">
      <c r="A1527" s="6" t="s">
        <v>7881</v>
      </c>
    </row>
    <row r="1528" spans="1:1" ht="15.75" customHeight="1" x14ac:dyDescent="0.2">
      <c r="A1528" s="6" t="s">
        <v>4508</v>
      </c>
    </row>
    <row r="1529" spans="1:1" ht="15.75" customHeight="1" x14ac:dyDescent="0.2">
      <c r="A1529" s="6" t="s">
        <v>7646</v>
      </c>
    </row>
    <row r="1530" spans="1:1" ht="15.75" customHeight="1" x14ac:dyDescent="0.2">
      <c r="A1530" s="6" t="s">
        <v>8754</v>
      </c>
    </row>
    <row r="1531" spans="1:1" ht="15.75" customHeight="1" x14ac:dyDescent="0.2">
      <c r="A1531" s="6" t="s">
        <v>8227</v>
      </c>
    </row>
    <row r="1532" spans="1:1" ht="15.75" customHeight="1" x14ac:dyDescent="0.2">
      <c r="A1532" s="6" t="s">
        <v>15486</v>
      </c>
    </row>
    <row r="1533" spans="1:1" ht="15.75" customHeight="1" x14ac:dyDescent="0.2">
      <c r="A1533" s="6" t="s">
        <v>15487</v>
      </c>
    </row>
    <row r="1534" spans="1:1" ht="15.75" customHeight="1" x14ac:dyDescent="0.2">
      <c r="A1534" s="6" t="s">
        <v>15488</v>
      </c>
    </row>
    <row r="1535" spans="1:1" ht="15.75" customHeight="1" x14ac:dyDescent="0.2">
      <c r="A1535" s="6" t="s">
        <v>8077</v>
      </c>
    </row>
    <row r="1536" spans="1:1" ht="15.75" customHeight="1" x14ac:dyDescent="0.2">
      <c r="A1536" s="6" t="s">
        <v>7957</v>
      </c>
    </row>
    <row r="1537" spans="1:1" ht="15.75" customHeight="1" x14ac:dyDescent="0.2">
      <c r="A1537" s="6" t="s">
        <v>7748</v>
      </c>
    </row>
    <row r="1538" spans="1:1" ht="15.75" customHeight="1" x14ac:dyDescent="0.2">
      <c r="A1538" s="6" t="s">
        <v>7484</v>
      </c>
    </row>
    <row r="1539" spans="1:1" ht="15.75" customHeight="1" x14ac:dyDescent="0.2">
      <c r="A1539" s="6" t="s">
        <v>8758</v>
      </c>
    </row>
    <row r="1540" spans="1:1" ht="15.75" customHeight="1" x14ac:dyDescent="0.2">
      <c r="A1540" s="6" t="s">
        <v>5572</v>
      </c>
    </row>
    <row r="1541" spans="1:1" ht="15.75" customHeight="1" x14ac:dyDescent="0.2">
      <c r="A1541" s="6" t="s">
        <v>15489</v>
      </c>
    </row>
    <row r="1542" spans="1:1" ht="15.75" customHeight="1" x14ac:dyDescent="0.2">
      <c r="A1542" s="6" t="s">
        <v>15490</v>
      </c>
    </row>
    <row r="1543" spans="1:1" ht="15.75" customHeight="1" x14ac:dyDescent="0.2">
      <c r="A1543" s="6" t="s">
        <v>15491</v>
      </c>
    </row>
    <row r="1544" spans="1:1" ht="15.75" customHeight="1" x14ac:dyDescent="0.2">
      <c r="A1544" s="6" t="s">
        <v>15492</v>
      </c>
    </row>
    <row r="1545" spans="1:1" ht="15.75" customHeight="1" x14ac:dyDescent="0.2">
      <c r="A1545" s="6" t="s">
        <v>7950</v>
      </c>
    </row>
    <row r="1546" spans="1:1" ht="15.75" customHeight="1" x14ac:dyDescent="0.2">
      <c r="A1546" s="6" t="s">
        <v>7932</v>
      </c>
    </row>
    <row r="1547" spans="1:1" ht="15.75" customHeight="1" x14ac:dyDescent="0.2">
      <c r="A1547" s="6" t="s">
        <v>15493</v>
      </c>
    </row>
    <row r="1548" spans="1:1" ht="15.75" customHeight="1" x14ac:dyDescent="0.2">
      <c r="A1548" s="6" t="s">
        <v>15494</v>
      </c>
    </row>
    <row r="1549" spans="1:1" ht="15.75" customHeight="1" x14ac:dyDescent="0.2">
      <c r="A1549" s="6" t="s">
        <v>8215</v>
      </c>
    </row>
    <row r="1550" spans="1:1" ht="15.75" customHeight="1" x14ac:dyDescent="0.2">
      <c r="A1550" s="6" t="s">
        <v>15495</v>
      </c>
    </row>
    <row r="1551" spans="1:1" ht="15.75" customHeight="1" x14ac:dyDescent="0.2">
      <c r="A1551" s="6" t="s">
        <v>7431</v>
      </c>
    </row>
    <row r="1552" spans="1:1" ht="15.75" customHeight="1" x14ac:dyDescent="0.2">
      <c r="A1552" s="6" t="s">
        <v>8039</v>
      </c>
    </row>
    <row r="1553" spans="1:1" ht="15.75" customHeight="1" x14ac:dyDescent="0.2">
      <c r="A1553" s="6" t="s">
        <v>15496</v>
      </c>
    </row>
    <row r="1554" spans="1:1" ht="15.75" customHeight="1" x14ac:dyDescent="0.2">
      <c r="A1554" s="6" t="s">
        <v>8764</v>
      </c>
    </row>
    <row r="1555" spans="1:1" ht="15.75" customHeight="1" x14ac:dyDescent="0.2">
      <c r="A1555" s="6" t="s">
        <v>8211</v>
      </c>
    </row>
    <row r="1556" spans="1:1" ht="15.75" customHeight="1" x14ac:dyDescent="0.2">
      <c r="A1556" s="6" t="s">
        <v>8691</v>
      </c>
    </row>
    <row r="1557" spans="1:1" ht="15.75" customHeight="1" x14ac:dyDescent="0.2">
      <c r="A1557" s="6" t="s">
        <v>8765</v>
      </c>
    </row>
    <row r="1558" spans="1:1" ht="15.75" customHeight="1" x14ac:dyDescent="0.2">
      <c r="A1558" s="6" t="s">
        <v>8708</v>
      </c>
    </row>
    <row r="1559" spans="1:1" ht="15.75" customHeight="1" x14ac:dyDescent="0.2">
      <c r="A1559" s="6" t="s">
        <v>8766</v>
      </c>
    </row>
    <row r="1560" spans="1:1" ht="15.75" customHeight="1" x14ac:dyDescent="0.2">
      <c r="A1560" s="6" t="s">
        <v>7729</v>
      </c>
    </row>
    <row r="1561" spans="1:1" ht="15.75" customHeight="1" x14ac:dyDescent="0.2">
      <c r="A1561" s="6" t="s">
        <v>15155</v>
      </c>
    </row>
    <row r="1562" spans="1:1" ht="15.75" customHeight="1" x14ac:dyDescent="0.2">
      <c r="A1562" s="6" t="s">
        <v>15497</v>
      </c>
    </row>
    <row r="1563" spans="1:1" ht="15.75" customHeight="1" x14ac:dyDescent="0.2">
      <c r="A1563" s="6" t="s">
        <v>15498</v>
      </c>
    </row>
    <row r="1564" spans="1:1" ht="15.75" customHeight="1" x14ac:dyDescent="0.2">
      <c r="A1564" s="6" t="s">
        <v>15499</v>
      </c>
    </row>
    <row r="1565" spans="1:1" ht="15.75" customHeight="1" x14ac:dyDescent="0.2">
      <c r="A1565" s="6" t="s">
        <v>7712</v>
      </c>
    </row>
    <row r="1566" spans="1:1" ht="15.75" customHeight="1" x14ac:dyDescent="0.2">
      <c r="A1566" s="6" t="s">
        <v>8772</v>
      </c>
    </row>
    <row r="1567" spans="1:1" ht="15.75" customHeight="1" x14ac:dyDescent="0.2">
      <c r="A1567" s="6" t="s">
        <v>8238</v>
      </c>
    </row>
    <row r="1568" spans="1:1" ht="15.75" customHeight="1" x14ac:dyDescent="0.2">
      <c r="A1568" s="6" t="s">
        <v>15500</v>
      </c>
    </row>
    <row r="1569" spans="1:1" ht="15.75" customHeight="1" x14ac:dyDescent="0.2">
      <c r="A1569" s="6" t="s">
        <v>8775</v>
      </c>
    </row>
    <row r="1570" spans="1:1" ht="15.75" customHeight="1" x14ac:dyDescent="0.2">
      <c r="A1570" s="6" t="s">
        <v>7787</v>
      </c>
    </row>
    <row r="1571" spans="1:1" ht="15.75" customHeight="1" x14ac:dyDescent="0.2">
      <c r="A1571" s="6" t="s">
        <v>7491</v>
      </c>
    </row>
    <row r="1572" spans="1:1" ht="15.75" customHeight="1" x14ac:dyDescent="0.2">
      <c r="A1572" s="6" t="s">
        <v>15501</v>
      </c>
    </row>
    <row r="1573" spans="1:1" ht="15.75" customHeight="1" x14ac:dyDescent="0.2">
      <c r="A1573" s="6" t="s">
        <v>15502</v>
      </c>
    </row>
    <row r="1574" spans="1:1" ht="15.75" customHeight="1" x14ac:dyDescent="0.2">
      <c r="A1574" s="6" t="s">
        <v>5572</v>
      </c>
    </row>
    <row r="1575" spans="1:1" ht="15.75" customHeight="1" x14ac:dyDescent="0.2">
      <c r="A1575" s="6" t="s">
        <v>7965</v>
      </c>
    </row>
    <row r="1576" spans="1:1" ht="15.75" customHeight="1" x14ac:dyDescent="0.2">
      <c r="A1576" s="6" t="s">
        <v>8174</v>
      </c>
    </row>
    <row r="1577" spans="1:1" ht="15.75" customHeight="1" x14ac:dyDescent="0.2">
      <c r="A1577" s="6" t="s">
        <v>7794</v>
      </c>
    </row>
    <row r="1578" spans="1:1" ht="15.75" customHeight="1" x14ac:dyDescent="0.2">
      <c r="A1578" s="6" t="s">
        <v>7695</v>
      </c>
    </row>
    <row r="1579" spans="1:1" ht="15.75" customHeight="1" x14ac:dyDescent="0.2">
      <c r="A1579" s="6" t="s">
        <v>8778</v>
      </c>
    </row>
    <row r="1580" spans="1:1" ht="15.75" customHeight="1" x14ac:dyDescent="0.2">
      <c r="A1580" s="6" t="s">
        <v>15503</v>
      </c>
    </row>
    <row r="1581" spans="1:1" ht="15.75" customHeight="1" x14ac:dyDescent="0.2">
      <c r="A1581" s="6" t="s">
        <v>15504</v>
      </c>
    </row>
    <row r="1582" spans="1:1" ht="15.75" customHeight="1" x14ac:dyDescent="0.2">
      <c r="A1582" s="6" t="s">
        <v>8781</v>
      </c>
    </row>
    <row r="1583" spans="1:1" ht="15.75" customHeight="1" x14ac:dyDescent="0.2">
      <c r="A1583" s="6" t="s">
        <v>7919</v>
      </c>
    </row>
    <row r="1584" spans="1:1" ht="15.75" customHeight="1" x14ac:dyDescent="0.2">
      <c r="A1584" s="6" t="s">
        <v>14875</v>
      </c>
    </row>
    <row r="1585" spans="1:1" ht="15.75" customHeight="1" x14ac:dyDescent="0.2">
      <c r="A1585" s="6" t="s">
        <v>14856</v>
      </c>
    </row>
    <row r="1586" spans="1:1" ht="15.75" customHeight="1" x14ac:dyDescent="0.2">
      <c r="A1586" s="6" t="s">
        <v>15505</v>
      </c>
    </row>
    <row r="1587" spans="1:1" ht="15.75" customHeight="1" x14ac:dyDescent="0.2">
      <c r="A1587" s="6" t="s">
        <v>8782</v>
      </c>
    </row>
    <row r="1588" spans="1:1" ht="15.75" customHeight="1" x14ac:dyDescent="0.2">
      <c r="A1588" s="6" t="s">
        <v>8765</v>
      </c>
    </row>
    <row r="1589" spans="1:1" ht="15.75" customHeight="1" x14ac:dyDescent="0.2">
      <c r="A1589" s="6" t="s">
        <v>8783</v>
      </c>
    </row>
    <row r="1590" spans="1:1" ht="15.75" customHeight="1" x14ac:dyDescent="0.2">
      <c r="A1590" s="6" t="s">
        <v>8784</v>
      </c>
    </row>
    <row r="1591" spans="1:1" ht="15.75" customHeight="1" x14ac:dyDescent="0.2">
      <c r="A1591" s="6" t="s">
        <v>15506</v>
      </c>
    </row>
    <row r="1592" spans="1:1" ht="15.75" customHeight="1" x14ac:dyDescent="0.2">
      <c r="A1592" s="6" t="s">
        <v>8786</v>
      </c>
    </row>
    <row r="1593" spans="1:1" ht="15.75" customHeight="1" x14ac:dyDescent="0.2">
      <c r="A1593" s="6" t="s">
        <v>7950</v>
      </c>
    </row>
    <row r="1594" spans="1:1" ht="15.75" customHeight="1" x14ac:dyDescent="0.2">
      <c r="A1594" s="6" t="s">
        <v>8787</v>
      </c>
    </row>
    <row r="1595" spans="1:1" ht="15.75" customHeight="1" x14ac:dyDescent="0.2">
      <c r="A1595" s="6" t="s">
        <v>15507</v>
      </c>
    </row>
    <row r="1596" spans="1:1" ht="15.75" customHeight="1" x14ac:dyDescent="0.2">
      <c r="A1596" s="6" t="s">
        <v>7646</v>
      </c>
    </row>
    <row r="1597" spans="1:1" ht="15.75" customHeight="1" x14ac:dyDescent="0.2">
      <c r="A1597" s="6" t="s">
        <v>8789</v>
      </c>
    </row>
    <row r="1598" spans="1:1" ht="15.75" customHeight="1" x14ac:dyDescent="0.2">
      <c r="A1598" s="6" t="s">
        <v>7876</v>
      </c>
    </row>
    <row r="1599" spans="1:1" ht="15.75" customHeight="1" x14ac:dyDescent="0.2">
      <c r="A1599" s="6" t="s">
        <v>15508</v>
      </c>
    </row>
    <row r="1600" spans="1:1" ht="15.75" customHeight="1" x14ac:dyDescent="0.2">
      <c r="A1600" s="6" t="s">
        <v>5303</v>
      </c>
    </row>
    <row r="1601" spans="1:1" ht="15.75" customHeight="1" x14ac:dyDescent="0.2">
      <c r="A1601" s="6" t="s">
        <v>15188</v>
      </c>
    </row>
    <row r="1602" spans="1:1" ht="15.75" customHeight="1" x14ac:dyDescent="0.2">
      <c r="A1602" s="6" t="s">
        <v>7932</v>
      </c>
    </row>
    <row r="1603" spans="1:1" ht="15.75" customHeight="1" x14ac:dyDescent="0.2">
      <c r="A1603" s="6" t="s">
        <v>7801</v>
      </c>
    </row>
    <row r="1604" spans="1:1" ht="15.75" customHeight="1" x14ac:dyDescent="0.2">
      <c r="A1604" s="6" t="s">
        <v>7787</v>
      </c>
    </row>
    <row r="1605" spans="1:1" ht="15.75" customHeight="1" x14ac:dyDescent="0.2">
      <c r="A1605" s="6" t="s">
        <v>15509</v>
      </c>
    </row>
    <row r="1606" spans="1:1" ht="15.75" customHeight="1" x14ac:dyDescent="0.2">
      <c r="A1606" s="6" t="s">
        <v>15510</v>
      </c>
    </row>
    <row r="1607" spans="1:1" ht="15.75" customHeight="1" x14ac:dyDescent="0.2">
      <c r="A1607" s="6" t="s">
        <v>15511</v>
      </c>
    </row>
    <row r="1608" spans="1:1" ht="15.75" customHeight="1" x14ac:dyDescent="0.2">
      <c r="A1608" s="6" t="s">
        <v>8141</v>
      </c>
    </row>
    <row r="1609" spans="1:1" ht="15.75" customHeight="1" x14ac:dyDescent="0.2">
      <c r="A1609" s="6" t="s">
        <v>7774</v>
      </c>
    </row>
    <row r="1610" spans="1:1" ht="15.75" customHeight="1" x14ac:dyDescent="0.2">
      <c r="A1610" s="6" t="s">
        <v>8792</v>
      </c>
    </row>
    <row r="1611" spans="1:1" ht="15.75" customHeight="1" x14ac:dyDescent="0.2">
      <c r="A1611" s="6" t="s">
        <v>15512</v>
      </c>
    </row>
    <row r="1612" spans="1:1" ht="15.75" customHeight="1" x14ac:dyDescent="0.2">
      <c r="A1612" s="6" t="s">
        <v>8781</v>
      </c>
    </row>
    <row r="1613" spans="1:1" ht="15.75" customHeight="1" x14ac:dyDescent="0.2">
      <c r="A1613" s="6" t="s">
        <v>15513</v>
      </c>
    </row>
    <row r="1614" spans="1:1" ht="15.75" customHeight="1" x14ac:dyDescent="0.2">
      <c r="A1614" s="6" t="s">
        <v>8794</v>
      </c>
    </row>
    <row r="1615" spans="1:1" ht="15.75" customHeight="1" x14ac:dyDescent="0.2">
      <c r="A1615" s="6" t="s">
        <v>7808</v>
      </c>
    </row>
    <row r="1616" spans="1:1" ht="15.75" customHeight="1" x14ac:dyDescent="0.2">
      <c r="A1616" s="6" t="s">
        <v>7995</v>
      </c>
    </row>
    <row r="1617" spans="1:1" ht="15.75" customHeight="1" x14ac:dyDescent="0.2">
      <c r="A1617" s="6" t="s">
        <v>15514</v>
      </c>
    </row>
    <row r="1618" spans="1:1" ht="15.75" customHeight="1" x14ac:dyDescent="0.2">
      <c r="A1618" s="6" t="s">
        <v>8795</v>
      </c>
    </row>
    <row r="1619" spans="1:1" ht="15.75" customHeight="1" x14ac:dyDescent="0.2">
      <c r="A1619" s="6" t="s">
        <v>8796</v>
      </c>
    </row>
    <row r="1620" spans="1:1" ht="15.75" customHeight="1" x14ac:dyDescent="0.2">
      <c r="A1620" s="6" t="s">
        <v>15515</v>
      </c>
    </row>
    <row r="1621" spans="1:1" ht="15.75" customHeight="1" x14ac:dyDescent="0.2">
      <c r="A1621" s="6" t="s">
        <v>15163</v>
      </c>
    </row>
    <row r="1622" spans="1:1" ht="15.75" customHeight="1" x14ac:dyDescent="0.2">
      <c r="A1622" s="6" t="s">
        <v>15516</v>
      </c>
    </row>
    <row r="1623" spans="1:1" ht="15.75" customHeight="1" x14ac:dyDescent="0.2">
      <c r="A1623" s="6" t="s">
        <v>15517</v>
      </c>
    </row>
    <row r="1624" spans="1:1" ht="15.75" customHeight="1" x14ac:dyDescent="0.2">
      <c r="A1624" s="6" t="s">
        <v>5572</v>
      </c>
    </row>
    <row r="1625" spans="1:1" ht="15.75" customHeight="1" x14ac:dyDescent="0.2">
      <c r="A1625" s="6" t="s">
        <v>15518</v>
      </c>
    </row>
    <row r="1626" spans="1:1" ht="15.75" customHeight="1" x14ac:dyDescent="0.2">
      <c r="A1626" s="6" t="s">
        <v>7744</v>
      </c>
    </row>
    <row r="1627" spans="1:1" ht="15.75" customHeight="1" x14ac:dyDescent="0.2">
      <c r="A1627" s="6" t="s">
        <v>5956</v>
      </c>
    </row>
    <row r="1628" spans="1:1" ht="15.75" customHeight="1" x14ac:dyDescent="0.2">
      <c r="A1628" s="6" t="s">
        <v>15519</v>
      </c>
    </row>
    <row r="1629" spans="1:1" ht="15.75" customHeight="1" x14ac:dyDescent="0.2">
      <c r="A1629" s="6" t="s">
        <v>4669</v>
      </c>
    </row>
    <row r="1630" spans="1:1" ht="15.75" customHeight="1" x14ac:dyDescent="0.2">
      <c r="A1630" s="6" t="s">
        <v>7881</v>
      </c>
    </row>
    <row r="1631" spans="1:1" ht="15.75" customHeight="1" x14ac:dyDescent="0.2">
      <c r="A1631" s="6" t="s">
        <v>8800</v>
      </c>
    </row>
    <row r="1632" spans="1:1" ht="15.75" customHeight="1" x14ac:dyDescent="0.2">
      <c r="A1632" s="6" t="s">
        <v>15489</v>
      </c>
    </row>
    <row r="1633" spans="1:1" ht="15.75" customHeight="1" x14ac:dyDescent="0.2">
      <c r="A1633" s="6" t="s">
        <v>15520</v>
      </c>
    </row>
    <row r="1634" spans="1:1" ht="15.75" customHeight="1" x14ac:dyDescent="0.2">
      <c r="A1634" s="6" t="s">
        <v>15521</v>
      </c>
    </row>
    <row r="1635" spans="1:1" ht="15.75" customHeight="1" x14ac:dyDescent="0.2">
      <c r="A1635" s="6" t="s">
        <v>7646</v>
      </c>
    </row>
    <row r="1636" spans="1:1" ht="15.75" customHeight="1" x14ac:dyDescent="0.2">
      <c r="A1636" s="6" t="s">
        <v>15522</v>
      </c>
    </row>
    <row r="1637" spans="1:1" ht="15.75" customHeight="1" x14ac:dyDescent="0.2">
      <c r="A1637" s="6" t="s">
        <v>15523</v>
      </c>
    </row>
    <row r="1638" spans="1:1" ht="15.75" customHeight="1" x14ac:dyDescent="0.2">
      <c r="A1638" s="6" t="s">
        <v>4508</v>
      </c>
    </row>
    <row r="1639" spans="1:1" ht="15.75" customHeight="1" x14ac:dyDescent="0.2">
      <c r="A1639" s="6" t="s">
        <v>8752</v>
      </c>
    </row>
    <row r="1640" spans="1:1" ht="15.75" customHeight="1" x14ac:dyDescent="0.2">
      <c r="A1640" s="6" t="s">
        <v>7710</v>
      </c>
    </row>
    <row r="1641" spans="1:1" ht="15.75" customHeight="1" x14ac:dyDescent="0.2">
      <c r="A1641" s="6" t="s">
        <v>7725</v>
      </c>
    </row>
    <row r="1642" spans="1:1" ht="15.75" customHeight="1" x14ac:dyDescent="0.2">
      <c r="A1642" s="6" t="s">
        <v>8203</v>
      </c>
    </row>
    <row r="1643" spans="1:1" ht="15.75" customHeight="1" x14ac:dyDescent="0.2">
      <c r="A1643" s="6" t="s">
        <v>7666</v>
      </c>
    </row>
    <row r="1644" spans="1:1" ht="15.75" customHeight="1" x14ac:dyDescent="0.2">
      <c r="A1644" s="6" t="s">
        <v>7881</v>
      </c>
    </row>
    <row r="1645" spans="1:1" ht="15.75" customHeight="1" x14ac:dyDescent="0.2">
      <c r="A1645" s="6" t="s">
        <v>15524</v>
      </c>
    </row>
    <row r="1646" spans="1:1" ht="15.75" customHeight="1" x14ac:dyDescent="0.2">
      <c r="A1646" s="6" t="s">
        <v>7491</v>
      </c>
    </row>
    <row r="1647" spans="1:1" ht="15.75" customHeight="1" x14ac:dyDescent="0.2">
      <c r="A1647" s="6" t="s">
        <v>5627</v>
      </c>
    </row>
    <row r="1648" spans="1:1" ht="15.75" customHeight="1" x14ac:dyDescent="0.2">
      <c r="A1648" s="6" t="s">
        <v>15525</v>
      </c>
    </row>
    <row r="1649" spans="1:1" ht="15.75" customHeight="1" x14ac:dyDescent="0.2">
      <c r="A1649" s="6" t="s">
        <v>15526</v>
      </c>
    </row>
    <row r="1650" spans="1:1" ht="15.75" customHeight="1" x14ac:dyDescent="0.2">
      <c r="A1650" s="6" t="s">
        <v>7632</v>
      </c>
    </row>
    <row r="1651" spans="1:1" ht="15.75" customHeight="1" x14ac:dyDescent="0.2">
      <c r="A1651" s="6" t="s">
        <v>8309</v>
      </c>
    </row>
    <row r="1652" spans="1:1" ht="15.75" customHeight="1" x14ac:dyDescent="0.2">
      <c r="A1652" s="6" t="s">
        <v>15527</v>
      </c>
    </row>
    <row r="1653" spans="1:1" ht="15.75" customHeight="1" x14ac:dyDescent="0.2">
      <c r="A1653" s="6" t="s">
        <v>8806</v>
      </c>
    </row>
    <row r="1654" spans="1:1" ht="15.75" customHeight="1" x14ac:dyDescent="0.2">
      <c r="A1654" s="6" t="s">
        <v>14883</v>
      </c>
    </row>
    <row r="1655" spans="1:1" ht="15.75" customHeight="1" x14ac:dyDescent="0.2">
      <c r="A1655" s="6" t="s">
        <v>8807</v>
      </c>
    </row>
    <row r="1656" spans="1:1" ht="15.75" customHeight="1" x14ac:dyDescent="0.2">
      <c r="A1656" s="6" t="s">
        <v>15528</v>
      </c>
    </row>
    <row r="1657" spans="1:1" ht="15.75" customHeight="1" x14ac:dyDescent="0.2">
      <c r="A1657" s="6" t="s">
        <v>7965</v>
      </c>
    </row>
    <row r="1658" spans="1:1" ht="15.75" customHeight="1" x14ac:dyDescent="0.2">
      <c r="A1658" s="6" t="s">
        <v>15529</v>
      </c>
    </row>
    <row r="1659" spans="1:1" ht="15.75" customHeight="1" x14ac:dyDescent="0.2">
      <c r="A1659" s="6" t="s">
        <v>8765</v>
      </c>
    </row>
    <row r="1660" spans="1:1" ht="15.75" customHeight="1" x14ac:dyDescent="0.2">
      <c r="A1660" s="6" t="s">
        <v>15530</v>
      </c>
    </row>
    <row r="1661" spans="1:1" ht="15.75" customHeight="1" x14ac:dyDescent="0.2">
      <c r="A1661" s="6" t="s">
        <v>15531</v>
      </c>
    </row>
    <row r="1662" spans="1:1" ht="15.75" customHeight="1" x14ac:dyDescent="0.2">
      <c r="A1662" s="6" t="s">
        <v>5290</v>
      </c>
    </row>
    <row r="1663" spans="1:1" ht="15.75" customHeight="1" x14ac:dyDescent="0.2">
      <c r="A1663" s="6" t="s">
        <v>15532</v>
      </c>
    </row>
    <row r="1664" spans="1:1" ht="15.75" customHeight="1" x14ac:dyDescent="0.2">
      <c r="A1664" s="6" t="s">
        <v>7787</v>
      </c>
    </row>
    <row r="1665" spans="1:1" ht="15.75" customHeight="1" x14ac:dyDescent="0.2">
      <c r="A1665" s="6" t="s">
        <v>15533</v>
      </c>
    </row>
    <row r="1666" spans="1:1" ht="15.75" customHeight="1" x14ac:dyDescent="0.2">
      <c r="A1666" s="6" t="s">
        <v>15534</v>
      </c>
    </row>
    <row r="1667" spans="1:1" ht="15.75" customHeight="1" x14ac:dyDescent="0.2">
      <c r="A1667" s="6" t="s">
        <v>15535</v>
      </c>
    </row>
    <row r="1668" spans="1:1" ht="15.75" customHeight="1" x14ac:dyDescent="0.2">
      <c r="A1668" s="6" t="s">
        <v>15536</v>
      </c>
    </row>
    <row r="1669" spans="1:1" ht="15.75" customHeight="1" x14ac:dyDescent="0.2">
      <c r="A1669" s="6" t="s">
        <v>8786</v>
      </c>
    </row>
    <row r="1670" spans="1:1" ht="15.75" customHeight="1" x14ac:dyDescent="0.2">
      <c r="A1670" s="6" t="s">
        <v>8813</v>
      </c>
    </row>
    <row r="1671" spans="1:1" ht="15.75" customHeight="1" x14ac:dyDescent="0.2">
      <c r="A1671" s="6" t="s">
        <v>4669</v>
      </c>
    </row>
    <row r="1672" spans="1:1" ht="15.75" customHeight="1" x14ac:dyDescent="0.2">
      <c r="A1672" s="6" t="s">
        <v>7486</v>
      </c>
    </row>
    <row r="1673" spans="1:1" ht="15.75" customHeight="1" x14ac:dyDescent="0.2">
      <c r="A1673" s="6" t="s">
        <v>15163</v>
      </c>
    </row>
    <row r="1674" spans="1:1" ht="15.75" customHeight="1" x14ac:dyDescent="0.2">
      <c r="A1674" s="6" t="s">
        <v>15392</v>
      </c>
    </row>
    <row r="1675" spans="1:1" ht="15.75" customHeight="1" x14ac:dyDescent="0.2">
      <c r="A1675" s="6" t="s">
        <v>14919</v>
      </c>
    </row>
    <row r="1676" spans="1:1" ht="15.75" customHeight="1" x14ac:dyDescent="0.2">
      <c r="A1676" s="6" t="s">
        <v>15537</v>
      </c>
    </row>
    <row r="1677" spans="1:1" ht="15.75" customHeight="1" x14ac:dyDescent="0.2">
      <c r="A1677" s="6" t="s">
        <v>7965</v>
      </c>
    </row>
    <row r="1678" spans="1:1" ht="15.75" customHeight="1" x14ac:dyDescent="0.2">
      <c r="A1678" s="6" t="s">
        <v>4619</v>
      </c>
    </row>
    <row r="1679" spans="1:1" ht="15.75" customHeight="1" x14ac:dyDescent="0.2">
      <c r="A1679" s="6" t="s">
        <v>7932</v>
      </c>
    </row>
    <row r="1680" spans="1:1" ht="15.75" customHeight="1" x14ac:dyDescent="0.2">
      <c r="A1680" s="6" t="s">
        <v>15538</v>
      </c>
    </row>
    <row r="1681" spans="1:1" ht="15.75" customHeight="1" x14ac:dyDescent="0.2">
      <c r="A1681" s="6" t="s">
        <v>15539</v>
      </c>
    </row>
    <row r="1682" spans="1:1" ht="15.75" customHeight="1" x14ac:dyDescent="0.2">
      <c r="A1682" s="6" t="s">
        <v>15540</v>
      </c>
    </row>
    <row r="1683" spans="1:1" ht="15.75" customHeight="1" x14ac:dyDescent="0.2">
      <c r="A1683" s="6" t="s">
        <v>15063</v>
      </c>
    </row>
    <row r="1684" spans="1:1" ht="15.75" customHeight="1" x14ac:dyDescent="0.2">
      <c r="A1684" s="6" t="s">
        <v>15541</v>
      </c>
    </row>
    <row r="1685" spans="1:1" ht="15.75" customHeight="1" x14ac:dyDescent="0.2">
      <c r="A1685" s="6" t="s">
        <v>15477</v>
      </c>
    </row>
    <row r="1686" spans="1:1" ht="15.75" customHeight="1" x14ac:dyDescent="0.2">
      <c r="A1686" s="6" t="s">
        <v>15542</v>
      </c>
    </row>
    <row r="1687" spans="1:1" ht="15.75" customHeight="1" x14ac:dyDescent="0.2">
      <c r="A1687" s="6" t="s">
        <v>15543</v>
      </c>
    </row>
    <row r="1688" spans="1:1" ht="15.75" customHeight="1" x14ac:dyDescent="0.2">
      <c r="A1688" s="6" t="s">
        <v>8815</v>
      </c>
    </row>
    <row r="1689" spans="1:1" ht="15.75" customHeight="1" x14ac:dyDescent="0.2">
      <c r="A1689" s="6" t="s">
        <v>7831</v>
      </c>
    </row>
    <row r="1690" spans="1:1" ht="15.75" customHeight="1" x14ac:dyDescent="0.2">
      <c r="A1690" s="6" t="s">
        <v>15544</v>
      </c>
    </row>
    <row r="1691" spans="1:1" ht="15.75" customHeight="1" x14ac:dyDescent="0.2">
      <c r="A1691" s="6" t="s">
        <v>8818</v>
      </c>
    </row>
    <row r="1692" spans="1:1" ht="15.75" customHeight="1" x14ac:dyDescent="0.2">
      <c r="A1692" s="6" t="s">
        <v>5648</v>
      </c>
    </row>
    <row r="1693" spans="1:1" ht="15.75" customHeight="1" x14ac:dyDescent="0.2">
      <c r="A1693" s="6" t="s">
        <v>7946</v>
      </c>
    </row>
    <row r="1694" spans="1:1" ht="15.75" customHeight="1" x14ac:dyDescent="0.2">
      <c r="A1694" s="6" t="s">
        <v>7853</v>
      </c>
    </row>
    <row r="1695" spans="1:1" ht="15.75" customHeight="1" x14ac:dyDescent="0.2">
      <c r="A1695" s="6" t="s">
        <v>5649</v>
      </c>
    </row>
    <row r="1696" spans="1:1" ht="15.75" customHeight="1" x14ac:dyDescent="0.2">
      <c r="A1696" s="6" t="s">
        <v>7801</v>
      </c>
    </row>
    <row r="1697" spans="1:1" ht="15.75" customHeight="1" x14ac:dyDescent="0.2">
      <c r="A1697" s="6" t="s">
        <v>5650</v>
      </c>
    </row>
    <row r="1698" spans="1:1" ht="15.75" customHeight="1" x14ac:dyDescent="0.2">
      <c r="A1698" s="6" t="s">
        <v>7983</v>
      </c>
    </row>
    <row r="1699" spans="1:1" ht="15.75" customHeight="1" x14ac:dyDescent="0.2">
      <c r="A1699" s="6" t="s">
        <v>7729</v>
      </c>
    </row>
    <row r="1700" spans="1:1" ht="15.75" customHeight="1" x14ac:dyDescent="0.2">
      <c r="A1700" s="6" t="s">
        <v>8765</v>
      </c>
    </row>
    <row r="1701" spans="1:1" ht="15.75" customHeight="1" x14ac:dyDescent="0.2">
      <c r="A1701" s="6" t="s">
        <v>15545</v>
      </c>
    </row>
    <row r="1702" spans="1:1" ht="15.75" customHeight="1" x14ac:dyDescent="0.2">
      <c r="A1702" s="6" t="s">
        <v>15546</v>
      </c>
    </row>
    <row r="1703" spans="1:1" ht="15.75" customHeight="1" x14ac:dyDescent="0.2">
      <c r="A1703" s="6" t="s">
        <v>8754</v>
      </c>
    </row>
    <row r="1704" spans="1:1" ht="15.75" customHeight="1" x14ac:dyDescent="0.2">
      <c r="A1704" s="6" t="s">
        <v>7895</v>
      </c>
    </row>
    <row r="1705" spans="1:1" ht="15.75" customHeight="1" x14ac:dyDescent="0.2">
      <c r="A1705" s="6" t="s">
        <v>8754</v>
      </c>
    </row>
    <row r="1706" spans="1:1" ht="15.75" customHeight="1" x14ac:dyDescent="0.2">
      <c r="A1706" s="6" t="s">
        <v>8300</v>
      </c>
    </row>
    <row r="1707" spans="1:1" ht="15.75" customHeight="1" x14ac:dyDescent="0.2">
      <c r="A1707" s="6" t="s">
        <v>7646</v>
      </c>
    </row>
    <row r="1708" spans="1:1" ht="15.75" customHeight="1" x14ac:dyDescent="0.2">
      <c r="A1708" s="6" t="s">
        <v>7787</v>
      </c>
    </row>
    <row r="1709" spans="1:1" ht="15.75" customHeight="1" x14ac:dyDescent="0.2">
      <c r="A1709" s="6" t="s">
        <v>8729</v>
      </c>
    </row>
    <row r="1710" spans="1:1" ht="15.75" customHeight="1" x14ac:dyDescent="0.2">
      <c r="A1710" s="6" t="s">
        <v>15547</v>
      </c>
    </row>
    <row r="1711" spans="1:1" ht="15.75" customHeight="1" x14ac:dyDescent="0.2">
      <c r="A1711" s="6" t="s">
        <v>8818</v>
      </c>
    </row>
    <row r="1712" spans="1:1" ht="15.75" customHeight="1" x14ac:dyDescent="0.2">
      <c r="A1712" s="6" t="s">
        <v>7666</v>
      </c>
    </row>
    <row r="1713" spans="1:1" ht="15.75" customHeight="1" x14ac:dyDescent="0.2">
      <c r="A1713" s="6" t="s">
        <v>7932</v>
      </c>
    </row>
    <row r="1714" spans="1:1" ht="15.75" customHeight="1" x14ac:dyDescent="0.2">
      <c r="A1714" s="6" t="s">
        <v>15015</v>
      </c>
    </row>
    <row r="1715" spans="1:1" ht="15.75" customHeight="1" x14ac:dyDescent="0.2">
      <c r="A1715" s="6" t="s">
        <v>7965</v>
      </c>
    </row>
    <row r="1716" spans="1:1" ht="15.75" customHeight="1" x14ac:dyDescent="0.2">
      <c r="A1716" s="6" t="s">
        <v>7730</v>
      </c>
    </row>
    <row r="1717" spans="1:1" ht="15.75" customHeight="1" x14ac:dyDescent="0.2">
      <c r="A1717" s="6" t="s">
        <v>15548</v>
      </c>
    </row>
    <row r="1718" spans="1:1" ht="15.75" customHeight="1" x14ac:dyDescent="0.2">
      <c r="A1718" s="6" t="s">
        <v>15549</v>
      </c>
    </row>
    <row r="1719" spans="1:1" ht="15.75" customHeight="1" x14ac:dyDescent="0.2">
      <c r="A1719" s="6" t="s">
        <v>15550</v>
      </c>
    </row>
    <row r="1720" spans="1:1" ht="15.75" customHeight="1" x14ac:dyDescent="0.2">
      <c r="A1720" s="6" t="s">
        <v>7787</v>
      </c>
    </row>
    <row r="1721" spans="1:1" ht="15.75" customHeight="1" x14ac:dyDescent="0.2">
      <c r="A1721" s="6" t="s">
        <v>8755</v>
      </c>
    </row>
    <row r="1722" spans="1:1" ht="15.75" customHeight="1" x14ac:dyDescent="0.2">
      <c r="A1722" s="6" t="s">
        <v>15551</v>
      </c>
    </row>
    <row r="1723" spans="1:1" ht="15.75" customHeight="1" x14ac:dyDescent="0.2">
      <c r="A1723" s="6" t="s">
        <v>15552</v>
      </c>
    </row>
    <row r="1724" spans="1:1" ht="15.75" customHeight="1" x14ac:dyDescent="0.2">
      <c r="A1724" s="6" t="s">
        <v>8823</v>
      </c>
    </row>
    <row r="1725" spans="1:1" ht="15.75" customHeight="1" x14ac:dyDescent="0.2">
      <c r="A1725" s="6" t="s">
        <v>8824</v>
      </c>
    </row>
    <row r="1726" spans="1:1" ht="15.75" customHeight="1" x14ac:dyDescent="0.2">
      <c r="A1726" s="6" t="s">
        <v>8825</v>
      </c>
    </row>
    <row r="1727" spans="1:1" ht="15.75" customHeight="1" x14ac:dyDescent="0.2">
      <c r="A1727" s="6" t="s">
        <v>8826</v>
      </c>
    </row>
    <row r="1728" spans="1:1" ht="15.75" customHeight="1" x14ac:dyDescent="0.2">
      <c r="A1728" s="6" t="s">
        <v>15553</v>
      </c>
    </row>
    <row r="1729" spans="1:1" ht="15.75" customHeight="1" x14ac:dyDescent="0.2">
      <c r="A1729" s="6" t="s">
        <v>15554</v>
      </c>
    </row>
    <row r="1730" spans="1:1" ht="15.75" customHeight="1" x14ac:dyDescent="0.2">
      <c r="A1730" s="6" t="s">
        <v>7787</v>
      </c>
    </row>
    <row r="1731" spans="1:1" ht="15.75" customHeight="1" x14ac:dyDescent="0.2">
      <c r="A1731" s="6" t="s">
        <v>8799</v>
      </c>
    </row>
    <row r="1732" spans="1:1" ht="15.75" customHeight="1" x14ac:dyDescent="0.2">
      <c r="A1732" s="6" t="s">
        <v>8831</v>
      </c>
    </row>
    <row r="1733" spans="1:1" ht="15.75" customHeight="1" x14ac:dyDescent="0.2">
      <c r="A1733" s="6" t="s">
        <v>7725</v>
      </c>
    </row>
    <row r="1734" spans="1:1" ht="15.75" customHeight="1" x14ac:dyDescent="0.2">
      <c r="A1734" s="6" t="s">
        <v>7855</v>
      </c>
    </row>
    <row r="1735" spans="1:1" ht="15.75" customHeight="1" x14ac:dyDescent="0.2">
      <c r="A1735" s="6" t="s">
        <v>14883</v>
      </c>
    </row>
    <row r="1736" spans="1:1" ht="15.75" customHeight="1" x14ac:dyDescent="0.2">
      <c r="A1736" s="6" t="s">
        <v>8295</v>
      </c>
    </row>
    <row r="1737" spans="1:1" ht="15.75" customHeight="1" x14ac:dyDescent="0.2">
      <c r="A1737" s="6" t="s">
        <v>8765</v>
      </c>
    </row>
    <row r="1738" spans="1:1" ht="15.75" customHeight="1" x14ac:dyDescent="0.2">
      <c r="A1738" s="6" t="s">
        <v>7881</v>
      </c>
    </row>
    <row r="1739" spans="1:1" ht="15.75" customHeight="1" x14ac:dyDescent="0.2">
      <c r="A1739" s="6" t="s">
        <v>15555</v>
      </c>
    </row>
    <row r="1740" spans="1:1" ht="15.75" customHeight="1" x14ac:dyDescent="0.2">
      <c r="A1740" s="6" t="s">
        <v>8831</v>
      </c>
    </row>
    <row r="1741" spans="1:1" ht="15.75" customHeight="1" x14ac:dyDescent="0.2">
      <c r="A1741" s="6" t="s">
        <v>8832</v>
      </c>
    </row>
    <row r="1742" spans="1:1" ht="15.75" customHeight="1" x14ac:dyDescent="0.2">
      <c r="A1742" s="6" t="s">
        <v>7778</v>
      </c>
    </row>
    <row r="1743" spans="1:1" ht="15.75" customHeight="1" x14ac:dyDescent="0.2">
      <c r="A1743" s="6" t="s">
        <v>8833</v>
      </c>
    </row>
    <row r="1744" spans="1:1" ht="15.75" customHeight="1" x14ac:dyDescent="0.2">
      <c r="A1744" s="6" t="s">
        <v>15170</v>
      </c>
    </row>
    <row r="1745" spans="1:1" ht="15.75" customHeight="1" x14ac:dyDescent="0.2">
      <c r="A1745" s="6" t="s">
        <v>15556</v>
      </c>
    </row>
    <row r="1746" spans="1:1" ht="15.75" customHeight="1" x14ac:dyDescent="0.2">
      <c r="A1746" s="6" t="s">
        <v>8781</v>
      </c>
    </row>
    <row r="1747" spans="1:1" ht="15.75" customHeight="1" x14ac:dyDescent="0.2">
      <c r="A1747" s="6" t="s">
        <v>7876</v>
      </c>
    </row>
    <row r="1748" spans="1:1" ht="15.75" customHeight="1" x14ac:dyDescent="0.2">
      <c r="A1748" s="6" t="s">
        <v>8512</v>
      </c>
    </row>
    <row r="1749" spans="1:1" ht="15.75" customHeight="1" x14ac:dyDescent="0.2">
      <c r="A1749" s="6" t="s">
        <v>8835</v>
      </c>
    </row>
    <row r="1750" spans="1:1" ht="15.75" customHeight="1" x14ac:dyDescent="0.2">
      <c r="A1750" s="6" t="s">
        <v>15557</v>
      </c>
    </row>
    <row r="1751" spans="1:1" ht="15.75" customHeight="1" x14ac:dyDescent="0.2">
      <c r="A1751" s="6" t="s">
        <v>7664</v>
      </c>
    </row>
    <row r="1752" spans="1:1" ht="15.75" customHeight="1" x14ac:dyDescent="0.2">
      <c r="A1752" s="6" t="s">
        <v>7932</v>
      </c>
    </row>
    <row r="1753" spans="1:1" ht="15.75" customHeight="1" x14ac:dyDescent="0.2">
      <c r="A1753" s="6" t="s">
        <v>7808</v>
      </c>
    </row>
    <row r="1754" spans="1:1" ht="15.75" customHeight="1" x14ac:dyDescent="0.2">
      <c r="A1754" s="6" t="s">
        <v>8837</v>
      </c>
    </row>
    <row r="1755" spans="1:1" ht="15.75" customHeight="1" x14ac:dyDescent="0.2">
      <c r="A1755" s="6" t="s">
        <v>8838</v>
      </c>
    </row>
    <row r="1756" spans="1:1" ht="15.75" customHeight="1" x14ac:dyDescent="0.2">
      <c r="A1756" s="6" t="s">
        <v>15558</v>
      </c>
    </row>
    <row r="1757" spans="1:1" ht="15.75" customHeight="1" x14ac:dyDescent="0.2">
      <c r="A1757" s="6" t="s">
        <v>8840</v>
      </c>
    </row>
    <row r="1758" spans="1:1" ht="15.75" customHeight="1" x14ac:dyDescent="0.2">
      <c r="A1758" s="6" t="s">
        <v>15559</v>
      </c>
    </row>
    <row r="1759" spans="1:1" ht="15.75" customHeight="1" x14ac:dyDescent="0.2">
      <c r="A1759" s="6" t="s">
        <v>7490</v>
      </c>
    </row>
    <row r="1760" spans="1:1" ht="15.75" customHeight="1" x14ac:dyDescent="0.2">
      <c r="A1760" s="6" t="s">
        <v>8180</v>
      </c>
    </row>
    <row r="1761" spans="1:1" ht="15.75" customHeight="1" x14ac:dyDescent="0.2">
      <c r="A1761" s="6" t="s">
        <v>8754</v>
      </c>
    </row>
    <row r="1762" spans="1:1" ht="15.75" customHeight="1" x14ac:dyDescent="0.2">
      <c r="A1762" s="6" t="s">
        <v>15557</v>
      </c>
    </row>
    <row r="1763" spans="1:1" ht="15.75" customHeight="1" x14ac:dyDescent="0.2">
      <c r="A1763" s="6" t="s">
        <v>15560</v>
      </c>
    </row>
    <row r="1764" spans="1:1" ht="15.75" customHeight="1" x14ac:dyDescent="0.2">
      <c r="A1764" s="6" t="s">
        <v>8842</v>
      </c>
    </row>
    <row r="1765" spans="1:1" ht="15.75" customHeight="1" x14ac:dyDescent="0.2">
      <c r="A1765" s="6" t="s">
        <v>7787</v>
      </c>
    </row>
    <row r="1766" spans="1:1" ht="15.75" customHeight="1" x14ac:dyDescent="0.2">
      <c r="A1766" s="6" t="s">
        <v>4669</v>
      </c>
    </row>
    <row r="1767" spans="1:1" ht="15.75" customHeight="1" x14ac:dyDescent="0.2">
      <c r="A1767" s="6" t="s">
        <v>15561</v>
      </c>
    </row>
    <row r="1768" spans="1:1" ht="15.75" customHeight="1" x14ac:dyDescent="0.2">
      <c r="A1768" s="6" t="s">
        <v>15562</v>
      </c>
    </row>
    <row r="1769" spans="1:1" ht="15.75" customHeight="1" x14ac:dyDescent="0.2">
      <c r="A1769" s="6" t="s">
        <v>8844</v>
      </c>
    </row>
    <row r="1770" spans="1:1" ht="15.75" customHeight="1" x14ac:dyDescent="0.2">
      <c r="A1770" s="6" t="s">
        <v>7666</v>
      </c>
    </row>
    <row r="1771" spans="1:1" ht="15.75" customHeight="1" x14ac:dyDescent="0.2">
      <c r="A1771" s="6" t="s">
        <v>15563</v>
      </c>
    </row>
    <row r="1772" spans="1:1" ht="15.75" customHeight="1" x14ac:dyDescent="0.2">
      <c r="A1772" s="6" t="s">
        <v>15564</v>
      </c>
    </row>
    <row r="1773" spans="1:1" ht="15.75" customHeight="1" x14ac:dyDescent="0.2">
      <c r="A1773" s="6" t="s">
        <v>7787</v>
      </c>
    </row>
    <row r="1774" spans="1:1" ht="15.75" customHeight="1" x14ac:dyDescent="0.2">
      <c r="A1774" s="6" t="s">
        <v>8319</v>
      </c>
    </row>
    <row r="1775" spans="1:1" ht="15.75" customHeight="1" x14ac:dyDescent="0.2">
      <c r="A1775" s="6" t="s">
        <v>8215</v>
      </c>
    </row>
    <row r="1776" spans="1:1" ht="15.75" customHeight="1" x14ac:dyDescent="0.2">
      <c r="A1776" s="6" t="s">
        <v>4669</v>
      </c>
    </row>
    <row r="1777" spans="1:1" ht="15.75" customHeight="1" x14ac:dyDescent="0.2">
      <c r="A1777" s="6" t="s">
        <v>7741</v>
      </c>
    </row>
    <row r="1778" spans="1:1" ht="15.75" customHeight="1" x14ac:dyDescent="0.2">
      <c r="A1778" s="6" t="s">
        <v>7787</v>
      </c>
    </row>
    <row r="1779" spans="1:1" ht="15.75" customHeight="1" x14ac:dyDescent="0.2">
      <c r="A1779" s="6" t="s">
        <v>5684</v>
      </c>
    </row>
    <row r="1780" spans="1:1" ht="15.75" customHeight="1" x14ac:dyDescent="0.2">
      <c r="A1780" s="6" t="s">
        <v>15565</v>
      </c>
    </row>
    <row r="1781" spans="1:1" ht="15.75" customHeight="1" x14ac:dyDescent="0.2">
      <c r="A1781" s="6" t="s">
        <v>15566</v>
      </c>
    </row>
    <row r="1782" spans="1:1" ht="15.75" customHeight="1" x14ac:dyDescent="0.2">
      <c r="A1782" s="6" t="s">
        <v>15230</v>
      </c>
    </row>
    <row r="1783" spans="1:1" ht="15.75" customHeight="1" x14ac:dyDescent="0.2">
      <c r="A1783" s="6" t="s">
        <v>15567</v>
      </c>
    </row>
    <row r="1784" spans="1:1" ht="15.75" customHeight="1" x14ac:dyDescent="0.2">
      <c r="A1784" s="6" t="s">
        <v>15163</v>
      </c>
    </row>
    <row r="1785" spans="1:1" ht="15.75" customHeight="1" x14ac:dyDescent="0.2">
      <c r="A1785" s="6" t="s">
        <v>8141</v>
      </c>
    </row>
    <row r="1786" spans="1:1" ht="15.75" customHeight="1" x14ac:dyDescent="0.2">
      <c r="A1786" s="6" t="s">
        <v>8077</v>
      </c>
    </row>
    <row r="1787" spans="1:1" ht="15.75" customHeight="1" x14ac:dyDescent="0.2">
      <c r="A1787" s="6" t="s">
        <v>5303</v>
      </c>
    </row>
    <row r="1788" spans="1:1" ht="15.75" customHeight="1" x14ac:dyDescent="0.2">
      <c r="A1788" s="6" t="s">
        <v>7758</v>
      </c>
    </row>
    <row r="1789" spans="1:1" ht="15.75" customHeight="1" x14ac:dyDescent="0.2">
      <c r="A1789" s="6" t="s">
        <v>8358</v>
      </c>
    </row>
    <row r="1790" spans="1:1" ht="15.75" customHeight="1" x14ac:dyDescent="0.2">
      <c r="A1790" s="6" t="s">
        <v>8849</v>
      </c>
    </row>
    <row r="1791" spans="1:1" ht="15.75" customHeight="1" x14ac:dyDescent="0.2">
      <c r="A1791" s="6" t="s">
        <v>8850</v>
      </c>
    </row>
    <row r="1792" spans="1:1" ht="15.75" customHeight="1" x14ac:dyDescent="0.2">
      <c r="A1792" s="6" t="s">
        <v>8319</v>
      </c>
    </row>
    <row r="1793" spans="1:1" ht="15.75" customHeight="1" x14ac:dyDescent="0.2">
      <c r="A1793" s="6" t="s">
        <v>15392</v>
      </c>
    </row>
    <row r="1794" spans="1:1" ht="15.75" customHeight="1" x14ac:dyDescent="0.2">
      <c r="A1794" s="6" t="s">
        <v>8322</v>
      </c>
    </row>
    <row r="1795" spans="1:1" ht="15.75" customHeight="1" x14ac:dyDescent="0.2">
      <c r="A1795" s="6" t="s">
        <v>8851</v>
      </c>
    </row>
    <row r="1796" spans="1:1" ht="15.75" customHeight="1" x14ac:dyDescent="0.2">
      <c r="A1796" s="6" t="s">
        <v>15568</v>
      </c>
    </row>
    <row r="1797" spans="1:1" ht="15.75" customHeight="1" x14ac:dyDescent="0.2">
      <c r="A1797" s="6" t="s">
        <v>8283</v>
      </c>
    </row>
    <row r="1798" spans="1:1" ht="15.75" customHeight="1" x14ac:dyDescent="0.2">
      <c r="A1798" s="6" t="s">
        <v>15569</v>
      </c>
    </row>
    <row r="1799" spans="1:1" ht="15.75" customHeight="1" x14ac:dyDescent="0.2">
      <c r="A1799" s="6" t="s">
        <v>8197</v>
      </c>
    </row>
    <row r="1800" spans="1:1" ht="15.75" customHeight="1" x14ac:dyDescent="0.2">
      <c r="A1800" s="6" t="s">
        <v>15570</v>
      </c>
    </row>
    <row r="1801" spans="1:1" ht="15.75" customHeight="1" x14ac:dyDescent="0.2">
      <c r="A1801" s="6" t="s">
        <v>8855</v>
      </c>
    </row>
    <row r="1802" spans="1:1" ht="15.75" customHeight="1" x14ac:dyDescent="0.2">
      <c r="A1802" s="6" t="s">
        <v>7808</v>
      </c>
    </row>
    <row r="1803" spans="1:1" ht="15.75" customHeight="1" x14ac:dyDescent="0.2">
      <c r="A1803" s="6" t="s">
        <v>7659</v>
      </c>
    </row>
    <row r="1804" spans="1:1" ht="15.75" customHeight="1" x14ac:dyDescent="0.2">
      <c r="A1804" s="6" t="s">
        <v>4669</v>
      </c>
    </row>
    <row r="1805" spans="1:1" ht="15.75" customHeight="1" x14ac:dyDescent="0.2">
      <c r="A1805" s="6" t="s">
        <v>5956</v>
      </c>
    </row>
    <row r="1806" spans="1:1" ht="15.75" customHeight="1" x14ac:dyDescent="0.2">
      <c r="A1806" s="6" t="s">
        <v>15568</v>
      </c>
    </row>
    <row r="1807" spans="1:1" ht="15.75" customHeight="1" x14ac:dyDescent="0.2">
      <c r="A1807" s="6" t="s">
        <v>15571</v>
      </c>
    </row>
    <row r="1808" spans="1:1" ht="15.75" customHeight="1" x14ac:dyDescent="0.2">
      <c r="A1808" s="6" t="s">
        <v>8521</v>
      </c>
    </row>
    <row r="1809" spans="1:1" ht="15.75" customHeight="1" x14ac:dyDescent="0.2">
      <c r="A1809" s="6" t="s">
        <v>15572</v>
      </c>
    </row>
    <row r="1810" spans="1:1" ht="15.75" customHeight="1" x14ac:dyDescent="0.2">
      <c r="A1810" s="6" t="s">
        <v>8134</v>
      </c>
    </row>
    <row r="1811" spans="1:1" ht="15.75" customHeight="1" x14ac:dyDescent="0.2">
      <c r="A1811" s="6" t="s">
        <v>8858</v>
      </c>
    </row>
    <row r="1812" spans="1:1" ht="15.75" customHeight="1" x14ac:dyDescent="0.2">
      <c r="A1812" s="6" t="s">
        <v>8232</v>
      </c>
    </row>
    <row r="1813" spans="1:1" ht="15.75" customHeight="1" x14ac:dyDescent="0.2">
      <c r="A1813" s="6" t="s">
        <v>15573</v>
      </c>
    </row>
    <row r="1814" spans="1:1" ht="15.75" customHeight="1" x14ac:dyDescent="0.2">
      <c r="A1814" s="6" t="s">
        <v>15574</v>
      </c>
    </row>
    <row r="1815" spans="1:1" ht="15.75" customHeight="1" x14ac:dyDescent="0.2">
      <c r="A1815" s="6" t="s">
        <v>15575</v>
      </c>
    </row>
    <row r="1816" spans="1:1" ht="15.75" customHeight="1" x14ac:dyDescent="0.2">
      <c r="A1816" s="6" t="s">
        <v>5700</v>
      </c>
    </row>
    <row r="1817" spans="1:1" ht="15.75" customHeight="1" x14ac:dyDescent="0.2">
      <c r="A1817" s="6" t="s">
        <v>8504</v>
      </c>
    </row>
    <row r="1818" spans="1:1" ht="15.75" customHeight="1" x14ac:dyDescent="0.2">
      <c r="A1818" s="6" t="s">
        <v>8862</v>
      </c>
    </row>
    <row r="1819" spans="1:1" ht="15.75" customHeight="1" x14ac:dyDescent="0.2">
      <c r="A1819" s="6" t="s">
        <v>7801</v>
      </c>
    </row>
    <row r="1820" spans="1:1" ht="15.75" customHeight="1" x14ac:dyDescent="0.2">
      <c r="A1820" s="6" t="s">
        <v>5700</v>
      </c>
    </row>
    <row r="1821" spans="1:1" ht="15.75" customHeight="1" x14ac:dyDescent="0.2">
      <c r="A1821" s="6" t="s">
        <v>15576</v>
      </c>
    </row>
    <row r="1822" spans="1:1" ht="15.75" customHeight="1" x14ac:dyDescent="0.2">
      <c r="A1822" s="6" t="s">
        <v>4619</v>
      </c>
    </row>
    <row r="1823" spans="1:1" ht="15.75" customHeight="1" x14ac:dyDescent="0.2">
      <c r="A1823" s="6" t="s">
        <v>15273</v>
      </c>
    </row>
    <row r="1824" spans="1:1" ht="15.75" customHeight="1" x14ac:dyDescent="0.2">
      <c r="A1824" s="6" t="s">
        <v>15577</v>
      </c>
    </row>
    <row r="1825" spans="1:1" ht="15.75" customHeight="1" x14ac:dyDescent="0.2">
      <c r="A1825" s="6" t="s">
        <v>8863</v>
      </c>
    </row>
    <row r="1826" spans="1:1" ht="15.75" customHeight="1" x14ac:dyDescent="0.2">
      <c r="A1826" s="6" t="s">
        <v>15392</v>
      </c>
    </row>
    <row r="1827" spans="1:1" ht="15.75" customHeight="1" x14ac:dyDescent="0.2">
      <c r="A1827" s="6" t="s">
        <v>7491</v>
      </c>
    </row>
    <row r="1828" spans="1:1" ht="15.75" customHeight="1" x14ac:dyDescent="0.2">
      <c r="A1828" s="6" t="s">
        <v>7750</v>
      </c>
    </row>
    <row r="1829" spans="1:1" ht="15.75" customHeight="1" x14ac:dyDescent="0.2">
      <c r="A1829" s="6" t="s">
        <v>8614</v>
      </c>
    </row>
    <row r="1830" spans="1:1" ht="15.75" customHeight="1" x14ac:dyDescent="0.2">
      <c r="A1830" s="6" t="s">
        <v>15500</v>
      </c>
    </row>
    <row r="1831" spans="1:1" ht="15.75" customHeight="1" x14ac:dyDescent="0.2">
      <c r="A1831" s="6" t="s">
        <v>8765</v>
      </c>
    </row>
    <row r="1832" spans="1:1" ht="15.75" customHeight="1" x14ac:dyDescent="0.2">
      <c r="A1832" s="6" t="s">
        <v>15578</v>
      </c>
    </row>
    <row r="1833" spans="1:1" ht="15.75" customHeight="1" x14ac:dyDescent="0.2">
      <c r="A1833" s="6" t="s">
        <v>8778</v>
      </c>
    </row>
    <row r="1834" spans="1:1" ht="15.75" customHeight="1" x14ac:dyDescent="0.2">
      <c r="A1834" s="6" t="s">
        <v>8865</v>
      </c>
    </row>
    <row r="1835" spans="1:1" ht="15.75" customHeight="1" x14ac:dyDescent="0.2">
      <c r="A1835" s="6" t="s">
        <v>15579</v>
      </c>
    </row>
    <row r="1836" spans="1:1" ht="15.75" customHeight="1" x14ac:dyDescent="0.2">
      <c r="A1836" s="6" t="s">
        <v>15580</v>
      </c>
    </row>
    <row r="1837" spans="1:1" ht="15.75" customHeight="1" x14ac:dyDescent="0.2">
      <c r="A1837" s="6" t="s">
        <v>8868</v>
      </c>
    </row>
    <row r="1838" spans="1:1" ht="15.75" customHeight="1" x14ac:dyDescent="0.2">
      <c r="A1838" s="6" t="s">
        <v>8183</v>
      </c>
    </row>
    <row r="1839" spans="1:1" ht="15.75" customHeight="1" x14ac:dyDescent="0.2">
      <c r="A1839" s="6" t="s">
        <v>7787</v>
      </c>
    </row>
    <row r="1840" spans="1:1" ht="15.75" customHeight="1" x14ac:dyDescent="0.2">
      <c r="A1840" s="6" t="s">
        <v>15581</v>
      </c>
    </row>
    <row r="1841" spans="1:1" ht="15.75" customHeight="1" x14ac:dyDescent="0.2">
      <c r="A1841" s="6" t="s">
        <v>8869</v>
      </c>
    </row>
    <row r="1842" spans="1:1" ht="15.75" customHeight="1" x14ac:dyDescent="0.2">
      <c r="A1842" s="6" t="s">
        <v>8167</v>
      </c>
    </row>
    <row r="1843" spans="1:1" ht="15.75" customHeight="1" x14ac:dyDescent="0.2">
      <c r="A1843" s="6" t="s">
        <v>15582</v>
      </c>
    </row>
    <row r="1844" spans="1:1" ht="15.75" customHeight="1" x14ac:dyDescent="0.2">
      <c r="A1844" s="6" t="s">
        <v>15583</v>
      </c>
    </row>
    <row r="1845" spans="1:1" ht="15.75" customHeight="1" x14ac:dyDescent="0.2">
      <c r="A1845" s="6" t="s">
        <v>8870</v>
      </c>
    </row>
    <row r="1846" spans="1:1" ht="15.75" customHeight="1" x14ac:dyDescent="0.2">
      <c r="A1846" s="6" t="s">
        <v>5303</v>
      </c>
    </row>
    <row r="1847" spans="1:1" ht="15.75" customHeight="1" x14ac:dyDescent="0.2">
      <c r="A1847" s="6" t="s">
        <v>15584</v>
      </c>
    </row>
    <row r="1848" spans="1:1" ht="15.75" customHeight="1" x14ac:dyDescent="0.2">
      <c r="A1848" s="6" t="s">
        <v>8144</v>
      </c>
    </row>
    <row r="1849" spans="1:1" ht="15.75" customHeight="1" x14ac:dyDescent="0.2">
      <c r="A1849" s="6" t="s">
        <v>15163</v>
      </c>
    </row>
    <row r="1850" spans="1:1" ht="15.75" customHeight="1" x14ac:dyDescent="0.2">
      <c r="A1850" s="6" t="s">
        <v>7787</v>
      </c>
    </row>
    <row r="1851" spans="1:1" ht="15.75" customHeight="1" x14ac:dyDescent="0.2">
      <c r="A1851" s="6" t="s">
        <v>15585</v>
      </c>
    </row>
    <row r="1852" spans="1:1" ht="15.75" customHeight="1" x14ac:dyDescent="0.2">
      <c r="A1852" s="6" t="s">
        <v>15586</v>
      </c>
    </row>
    <row r="1853" spans="1:1" ht="15.75" customHeight="1" x14ac:dyDescent="0.2">
      <c r="A1853" s="6" t="s">
        <v>15587</v>
      </c>
    </row>
    <row r="1854" spans="1:1" ht="15.75" customHeight="1" x14ac:dyDescent="0.2">
      <c r="A1854" s="6" t="s">
        <v>15588</v>
      </c>
    </row>
    <row r="1855" spans="1:1" ht="15.75" customHeight="1" x14ac:dyDescent="0.2">
      <c r="A1855" s="6" t="s">
        <v>8373</v>
      </c>
    </row>
    <row r="1856" spans="1:1" ht="15.75" customHeight="1" x14ac:dyDescent="0.2">
      <c r="A1856" s="6" t="s">
        <v>15589</v>
      </c>
    </row>
    <row r="1857" spans="1:1" ht="15.75" customHeight="1" x14ac:dyDescent="0.2">
      <c r="A1857" s="6" t="s">
        <v>8461</v>
      </c>
    </row>
    <row r="1858" spans="1:1" ht="15.75" customHeight="1" x14ac:dyDescent="0.2">
      <c r="A1858" s="6" t="s">
        <v>8108</v>
      </c>
    </row>
    <row r="1859" spans="1:1" ht="15.75" customHeight="1" x14ac:dyDescent="0.2">
      <c r="A1859" s="6" t="s">
        <v>8555</v>
      </c>
    </row>
    <row r="1860" spans="1:1" ht="15.75" customHeight="1" x14ac:dyDescent="0.2">
      <c r="A1860" s="6" t="s">
        <v>8878</v>
      </c>
    </row>
    <row r="1861" spans="1:1" ht="15.75" customHeight="1" x14ac:dyDescent="0.2">
      <c r="A1861" s="6" t="s">
        <v>8879</v>
      </c>
    </row>
    <row r="1862" spans="1:1" ht="15.75" customHeight="1" x14ac:dyDescent="0.2">
      <c r="A1862" s="6" t="s">
        <v>15590</v>
      </c>
    </row>
    <row r="1863" spans="1:1" ht="15.75" customHeight="1" x14ac:dyDescent="0.2">
      <c r="A1863" s="6" t="s">
        <v>15591</v>
      </c>
    </row>
    <row r="1864" spans="1:1" ht="15.75" customHeight="1" x14ac:dyDescent="0.2">
      <c r="A1864" s="6" t="s">
        <v>8754</v>
      </c>
    </row>
    <row r="1865" spans="1:1" ht="15.75" customHeight="1" x14ac:dyDescent="0.2">
      <c r="A1865" s="6" t="s">
        <v>15163</v>
      </c>
    </row>
    <row r="1866" spans="1:1" ht="15.75" customHeight="1" x14ac:dyDescent="0.2">
      <c r="A1866" s="6" t="s">
        <v>15592</v>
      </c>
    </row>
    <row r="1867" spans="1:1" ht="15.75" customHeight="1" x14ac:dyDescent="0.2">
      <c r="A1867" s="6" t="s">
        <v>15593</v>
      </c>
    </row>
    <row r="1868" spans="1:1" ht="15.75" customHeight="1" x14ac:dyDescent="0.2">
      <c r="A1868" s="6" t="s">
        <v>15594</v>
      </c>
    </row>
    <row r="1869" spans="1:1" ht="15.75" customHeight="1" x14ac:dyDescent="0.2">
      <c r="A1869" s="6" t="s">
        <v>15595</v>
      </c>
    </row>
    <row r="1870" spans="1:1" ht="15.75" customHeight="1" x14ac:dyDescent="0.2">
      <c r="A1870" s="6" t="s">
        <v>15596</v>
      </c>
    </row>
    <row r="1871" spans="1:1" ht="15.75" customHeight="1" x14ac:dyDescent="0.2">
      <c r="A1871" s="6" t="s">
        <v>15597</v>
      </c>
    </row>
    <row r="1872" spans="1:1" ht="15.75" customHeight="1" x14ac:dyDescent="0.2">
      <c r="A1872" s="6" t="s">
        <v>15598</v>
      </c>
    </row>
    <row r="1873" spans="1:1" ht="15.75" customHeight="1" x14ac:dyDescent="0.2">
      <c r="A1873" s="6" t="s">
        <v>8892</v>
      </c>
    </row>
    <row r="1874" spans="1:1" ht="15.75" customHeight="1" x14ac:dyDescent="0.2">
      <c r="A1874" s="6" t="s">
        <v>8064</v>
      </c>
    </row>
    <row r="1875" spans="1:1" ht="15.75" customHeight="1" x14ac:dyDescent="0.2">
      <c r="A1875" s="6" t="s">
        <v>8893</v>
      </c>
    </row>
    <row r="1876" spans="1:1" ht="15.75" customHeight="1" x14ac:dyDescent="0.2">
      <c r="A1876" s="6" t="s">
        <v>8894</v>
      </c>
    </row>
    <row r="1877" spans="1:1" ht="15.75" customHeight="1" x14ac:dyDescent="0.2">
      <c r="A1877" s="6" t="s">
        <v>15599</v>
      </c>
    </row>
    <row r="1878" spans="1:1" ht="15.75" customHeight="1" x14ac:dyDescent="0.2">
      <c r="A1878" s="6" t="s">
        <v>7732</v>
      </c>
    </row>
    <row r="1879" spans="1:1" ht="15.75" customHeight="1" x14ac:dyDescent="0.2">
      <c r="A1879" s="6" t="s">
        <v>15600</v>
      </c>
    </row>
    <row r="1880" spans="1:1" ht="15.75" customHeight="1" x14ac:dyDescent="0.2">
      <c r="A1880" s="6" t="s">
        <v>8886</v>
      </c>
    </row>
    <row r="1881" spans="1:1" ht="15.75" customHeight="1" x14ac:dyDescent="0.2">
      <c r="A1881" s="6" t="s">
        <v>7705</v>
      </c>
    </row>
    <row r="1882" spans="1:1" ht="15.75" customHeight="1" x14ac:dyDescent="0.2">
      <c r="A1882" s="6" t="s">
        <v>15601</v>
      </c>
    </row>
    <row r="1883" spans="1:1" ht="15.75" customHeight="1" x14ac:dyDescent="0.2">
      <c r="A1883" s="6" t="s">
        <v>8899</v>
      </c>
    </row>
    <row r="1884" spans="1:1" ht="15.75" customHeight="1" x14ac:dyDescent="0.2">
      <c r="A1884" s="6" t="s">
        <v>8900</v>
      </c>
    </row>
    <row r="1885" spans="1:1" ht="15.75" customHeight="1" x14ac:dyDescent="0.2">
      <c r="A1885" s="6" t="s">
        <v>8888</v>
      </c>
    </row>
    <row r="1886" spans="1:1" ht="15.75" customHeight="1" x14ac:dyDescent="0.2">
      <c r="A1886" s="6" t="s">
        <v>15602</v>
      </c>
    </row>
    <row r="1887" spans="1:1" ht="15.75" customHeight="1" x14ac:dyDescent="0.2">
      <c r="A1887" s="6" t="s">
        <v>7836</v>
      </c>
    </row>
    <row r="1888" spans="1:1" ht="15.75" customHeight="1" x14ac:dyDescent="0.2">
      <c r="A1888" s="6" t="s">
        <v>15603</v>
      </c>
    </row>
    <row r="1889" spans="1:1" ht="15.75" customHeight="1" x14ac:dyDescent="0.2">
      <c r="A1889" s="6" t="s">
        <v>7932</v>
      </c>
    </row>
    <row r="1890" spans="1:1" ht="15.75" customHeight="1" x14ac:dyDescent="0.2">
      <c r="A1890" s="6" t="s">
        <v>15604</v>
      </c>
    </row>
    <row r="1891" spans="1:1" ht="15.75" customHeight="1" x14ac:dyDescent="0.2">
      <c r="A1891" s="6" t="s">
        <v>7881</v>
      </c>
    </row>
    <row r="1892" spans="1:1" ht="15.75" customHeight="1" x14ac:dyDescent="0.2">
      <c r="A1892" s="6" t="s">
        <v>15605</v>
      </c>
    </row>
    <row r="1893" spans="1:1" ht="15.75" customHeight="1" x14ac:dyDescent="0.2">
      <c r="A1893" s="6" t="s">
        <v>7666</v>
      </c>
    </row>
    <row r="1894" spans="1:1" ht="15.75" customHeight="1" x14ac:dyDescent="0.2">
      <c r="A1894" s="6" t="s">
        <v>15606</v>
      </c>
    </row>
    <row r="1895" spans="1:1" ht="15.75" customHeight="1" x14ac:dyDescent="0.2">
      <c r="A1895" s="6" t="s">
        <v>7808</v>
      </c>
    </row>
    <row r="1896" spans="1:1" ht="15.75" customHeight="1" x14ac:dyDescent="0.2">
      <c r="A1896" s="6" t="s">
        <v>15607</v>
      </c>
    </row>
    <row r="1897" spans="1:1" ht="15.75" customHeight="1" x14ac:dyDescent="0.2">
      <c r="A1897" s="6" t="s">
        <v>7787</v>
      </c>
    </row>
    <row r="1898" spans="1:1" ht="15.75" customHeight="1" x14ac:dyDescent="0.2">
      <c r="A1898" s="6" t="s">
        <v>14883</v>
      </c>
    </row>
    <row r="1899" spans="1:1" ht="15.75" customHeight="1" x14ac:dyDescent="0.2">
      <c r="A1899" s="6" t="s">
        <v>4619</v>
      </c>
    </row>
    <row r="1900" spans="1:1" ht="15.75" customHeight="1" x14ac:dyDescent="0.2">
      <c r="A1900" s="6" t="s">
        <v>15608</v>
      </c>
    </row>
    <row r="1901" spans="1:1" ht="15.75" customHeight="1" x14ac:dyDescent="0.2">
      <c r="A1901" s="6" t="s">
        <v>15609</v>
      </c>
    </row>
    <row r="1902" spans="1:1" ht="15.75" customHeight="1" x14ac:dyDescent="0.2">
      <c r="A1902" s="6" t="s">
        <v>8180</v>
      </c>
    </row>
    <row r="1903" spans="1:1" ht="15.75" customHeight="1" x14ac:dyDescent="0.2">
      <c r="A1903" s="6" t="s">
        <v>14919</v>
      </c>
    </row>
    <row r="1904" spans="1:1" ht="15.75" customHeight="1" x14ac:dyDescent="0.2">
      <c r="A1904" s="6" t="s">
        <v>5700</v>
      </c>
    </row>
    <row r="1905" spans="1:1" ht="15.75" customHeight="1" x14ac:dyDescent="0.2">
      <c r="A1905" s="6" t="s">
        <v>7831</v>
      </c>
    </row>
    <row r="1906" spans="1:1" ht="15.75" customHeight="1" x14ac:dyDescent="0.2">
      <c r="A1906" s="6" t="s">
        <v>8746</v>
      </c>
    </row>
    <row r="1907" spans="1:1" ht="15.75" customHeight="1" x14ac:dyDescent="0.2">
      <c r="A1907" s="6" t="s">
        <v>15610</v>
      </c>
    </row>
    <row r="1908" spans="1:1" ht="15.75" customHeight="1" x14ac:dyDescent="0.2">
      <c r="A1908" s="6" t="s">
        <v>15611</v>
      </c>
    </row>
    <row r="1909" spans="1:1" ht="15.75" customHeight="1" x14ac:dyDescent="0.2">
      <c r="A1909" s="6" t="s">
        <v>14858</v>
      </c>
    </row>
    <row r="1910" spans="1:1" ht="15.75" customHeight="1" x14ac:dyDescent="0.2">
      <c r="A1910" s="6" t="s">
        <v>15612</v>
      </c>
    </row>
    <row r="1911" spans="1:1" ht="15.75" customHeight="1" x14ac:dyDescent="0.2">
      <c r="A1911" s="6" t="s">
        <v>7787</v>
      </c>
    </row>
    <row r="1912" spans="1:1" ht="15.75" customHeight="1" x14ac:dyDescent="0.2">
      <c r="A1912" s="6" t="s">
        <v>14883</v>
      </c>
    </row>
    <row r="1913" spans="1:1" ht="15.75" customHeight="1" x14ac:dyDescent="0.2">
      <c r="A1913" s="6" t="s">
        <v>7785</v>
      </c>
    </row>
    <row r="1914" spans="1:1" ht="15.75" customHeight="1" x14ac:dyDescent="0.2">
      <c r="A1914" s="6" t="s">
        <v>14919</v>
      </c>
    </row>
    <row r="1915" spans="1:1" ht="15.75" customHeight="1" x14ac:dyDescent="0.2">
      <c r="A1915" s="6" t="s">
        <v>15613</v>
      </c>
    </row>
    <row r="1916" spans="1:1" ht="15.75" customHeight="1" x14ac:dyDescent="0.2">
      <c r="A1916" s="6" t="s">
        <v>7730</v>
      </c>
    </row>
    <row r="1917" spans="1:1" ht="15.75" customHeight="1" x14ac:dyDescent="0.2">
      <c r="A1917" s="6" t="s">
        <v>15614</v>
      </c>
    </row>
    <row r="1918" spans="1:1" ht="15.75" customHeight="1" x14ac:dyDescent="0.2">
      <c r="A1918" s="6" t="s">
        <v>15615</v>
      </c>
    </row>
    <row r="1919" spans="1:1" ht="15.75" customHeight="1" x14ac:dyDescent="0.2">
      <c r="A1919" s="6" t="s">
        <v>15616</v>
      </c>
    </row>
    <row r="1920" spans="1:1" ht="15.75" customHeight="1" x14ac:dyDescent="0.2">
      <c r="A1920" s="6" t="s">
        <v>8175</v>
      </c>
    </row>
    <row r="1921" spans="1:1" ht="15.75" customHeight="1" x14ac:dyDescent="0.2">
      <c r="A1921" s="6" t="s">
        <v>7729</v>
      </c>
    </row>
    <row r="1922" spans="1:1" ht="15.75" customHeight="1" x14ac:dyDescent="0.2">
      <c r="A1922" s="6" t="s">
        <v>7778</v>
      </c>
    </row>
    <row r="1923" spans="1:1" ht="15.75" customHeight="1" x14ac:dyDescent="0.2">
      <c r="A1923" s="6" t="s">
        <v>15617</v>
      </c>
    </row>
    <row r="1924" spans="1:1" ht="15.75" customHeight="1" x14ac:dyDescent="0.2">
      <c r="A1924" s="6" t="s">
        <v>15618</v>
      </c>
    </row>
    <row r="1925" spans="1:1" ht="15.75" customHeight="1" x14ac:dyDescent="0.2">
      <c r="A1925" s="6" t="s">
        <v>15619</v>
      </c>
    </row>
    <row r="1926" spans="1:1" ht="15.75" customHeight="1" x14ac:dyDescent="0.2">
      <c r="A1926" s="6" t="s">
        <v>7655</v>
      </c>
    </row>
    <row r="1927" spans="1:1" ht="15.75" customHeight="1" x14ac:dyDescent="0.2">
      <c r="A1927" s="6" t="s">
        <v>15620</v>
      </c>
    </row>
    <row r="1928" spans="1:1" ht="15.75" customHeight="1" x14ac:dyDescent="0.2">
      <c r="A1928" s="6" t="s">
        <v>8908</v>
      </c>
    </row>
    <row r="1929" spans="1:1" ht="15.75" customHeight="1" x14ac:dyDescent="0.2">
      <c r="A1929" s="6" t="s">
        <v>8820</v>
      </c>
    </row>
    <row r="1930" spans="1:1" ht="15.75" customHeight="1" x14ac:dyDescent="0.2">
      <c r="A1930" s="6" t="s">
        <v>15621</v>
      </c>
    </row>
    <row r="1931" spans="1:1" ht="15.75" customHeight="1" x14ac:dyDescent="0.2">
      <c r="A1931" s="6" t="s">
        <v>8743</v>
      </c>
    </row>
    <row r="1932" spans="1:1" ht="15.75" customHeight="1" x14ac:dyDescent="0.2">
      <c r="A1932" s="6" t="s">
        <v>7995</v>
      </c>
    </row>
    <row r="1933" spans="1:1" ht="15.75" customHeight="1" x14ac:dyDescent="0.2">
      <c r="A1933" s="6" t="s">
        <v>8746</v>
      </c>
    </row>
    <row r="1934" spans="1:1" ht="15.75" customHeight="1" x14ac:dyDescent="0.2">
      <c r="A1934" s="6" t="s">
        <v>7793</v>
      </c>
    </row>
    <row r="1935" spans="1:1" ht="15.75" customHeight="1" x14ac:dyDescent="0.2">
      <c r="A1935" s="6" t="s">
        <v>15063</v>
      </c>
    </row>
    <row r="1936" spans="1:1" ht="15.75" customHeight="1" x14ac:dyDescent="0.2">
      <c r="A1936" s="6" t="s">
        <v>4669</v>
      </c>
    </row>
    <row r="1937" spans="1:1" ht="15.75" customHeight="1" x14ac:dyDescent="0.2">
      <c r="A1937" s="6" t="s">
        <v>8141</v>
      </c>
    </row>
    <row r="1938" spans="1:1" ht="15.75" customHeight="1" x14ac:dyDescent="0.2">
      <c r="A1938" s="6" t="s">
        <v>4619</v>
      </c>
    </row>
    <row r="1939" spans="1:1" ht="15.75" customHeight="1" x14ac:dyDescent="0.2">
      <c r="A1939" s="6" t="s">
        <v>15622</v>
      </c>
    </row>
    <row r="1940" spans="1:1" ht="15.75" customHeight="1" x14ac:dyDescent="0.2">
      <c r="A1940" s="6" t="s">
        <v>7729</v>
      </c>
    </row>
    <row r="1941" spans="1:1" ht="15.75" customHeight="1" x14ac:dyDescent="0.2">
      <c r="A1941" s="6" t="s">
        <v>7744</v>
      </c>
    </row>
    <row r="1942" spans="1:1" ht="15.75" customHeight="1" x14ac:dyDescent="0.2">
      <c r="A1942" s="6" t="s">
        <v>8077</v>
      </c>
    </row>
    <row r="1943" spans="1:1" ht="15.75" customHeight="1" x14ac:dyDescent="0.2">
      <c r="A1943" s="6" t="s">
        <v>15623</v>
      </c>
    </row>
    <row r="1944" spans="1:1" ht="15.75" customHeight="1" x14ac:dyDescent="0.2">
      <c r="A1944" s="6" t="s">
        <v>15624</v>
      </c>
    </row>
    <row r="1945" spans="1:1" ht="15.75" customHeight="1" x14ac:dyDescent="0.2">
      <c r="A1945" s="6" t="s">
        <v>7744</v>
      </c>
    </row>
    <row r="1946" spans="1:1" ht="15.75" customHeight="1" x14ac:dyDescent="0.2">
      <c r="A1946" s="6" t="s">
        <v>15625</v>
      </c>
    </row>
    <row r="1947" spans="1:1" ht="15.75" customHeight="1" x14ac:dyDescent="0.2">
      <c r="A1947" s="6" t="s">
        <v>8909</v>
      </c>
    </row>
    <row r="1948" spans="1:1" ht="15.75" customHeight="1" x14ac:dyDescent="0.2">
      <c r="A1948" s="6" t="s">
        <v>15626</v>
      </c>
    </row>
    <row r="1949" spans="1:1" ht="15.75" customHeight="1" x14ac:dyDescent="0.2">
      <c r="A1949" s="6" t="s">
        <v>7730</v>
      </c>
    </row>
    <row r="1950" spans="1:1" ht="15.75" customHeight="1" x14ac:dyDescent="0.2">
      <c r="A1950" s="6" t="s">
        <v>7907</v>
      </c>
    </row>
    <row r="1951" spans="1:1" ht="15.75" customHeight="1" x14ac:dyDescent="0.2">
      <c r="A1951" s="6" t="s">
        <v>4669</v>
      </c>
    </row>
    <row r="1952" spans="1:1" ht="15.75" customHeight="1" x14ac:dyDescent="0.2">
      <c r="A1952" s="6" t="s">
        <v>15627</v>
      </c>
    </row>
    <row r="1953" spans="1:1" ht="15.75" customHeight="1" x14ac:dyDescent="0.2">
      <c r="A1953" s="6" t="s">
        <v>7913</v>
      </c>
    </row>
    <row r="1954" spans="1:1" ht="15.75" customHeight="1" x14ac:dyDescent="0.2">
      <c r="A1954" s="6" t="s">
        <v>8911</v>
      </c>
    </row>
    <row r="1955" spans="1:1" ht="15.75" customHeight="1" x14ac:dyDescent="0.2">
      <c r="A1955" s="6" t="s">
        <v>15628</v>
      </c>
    </row>
    <row r="1956" spans="1:1" ht="15.75" customHeight="1" x14ac:dyDescent="0.2">
      <c r="A1956" s="6" t="s">
        <v>8842</v>
      </c>
    </row>
    <row r="1957" spans="1:1" ht="15.75" customHeight="1" x14ac:dyDescent="0.2">
      <c r="A1957" s="6" t="s">
        <v>8729</v>
      </c>
    </row>
    <row r="1958" spans="1:1" ht="15.75" customHeight="1" x14ac:dyDescent="0.2">
      <c r="A1958" s="6" t="s">
        <v>5564</v>
      </c>
    </row>
    <row r="1959" spans="1:1" ht="15.75" customHeight="1" x14ac:dyDescent="0.2">
      <c r="A1959" s="6" t="s">
        <v>8303</v>
      </c>
    </row>
    <row r="1960" spans="1:1" ht="15.75" customHeight="1" x14ac:dyDescent="0.2">
      <c r="A1960" s="6" t="s">
        <v>8370</v>
      </c>
    </row>
    <row r="1961" spans="1:1" ht="15.75" customHeight="1" x14ac:dyDescent="0.2">
      <c r="A1961" s="6" t="s">
        <v>7965</v>
      </c>
    </row>
    <row r="1962" spans="1:1" ht="15.75" customHeight="1" x14ac:dyDescent="0.2">
      <c r="A1962" s="6" t="s">
        <v>8555</v>
      </c>
    </row>
    <row r="1963" spans="1:1" ht="15.75" customHeight="1" x14ac:dyDescent="0.2">
      <c r="A1963" s="6" t="s">
        <v>15629</v>
      </c>
    </row>
    <row r="1964" spans="1:1" ht="15.75" customHeight="1" x14ac:dyDescent="0.2">
      <c r="A1964" s="6" t="s">
        <v>7787</v>
      </c>
    </row>
    <row r="1965" spans="1:1" ht="15.75" customHeight="1" x14ac:dyDescent="0.2">
      <c r="A1965" s="6" t="s">
        <v>8820</v>
      </c>
    </row>
    <row r="1966" spans="1:1" ht="15.75" customHeight="1" x14ac:dyDescent="0.2">
      <c r="A1966" s="6" t="s">
        <v>15630</v>
      </c>
    </row>
    <row r="1967" spans="1:1" ht="15.75" customHeight="1" x14ac:dyDescent="0.2">
      <c r="A1967" s="6" t="s">
        <v>15631</v>
      </c>
    </row>
    <row r="1968" spans="1:1" ht="15.75" customHeight="1" x14ac:dyDescent="0.2">
      <c r="A1968" s="6" t="s">
        <v>7787</v>
      </c>
    </row>
    <row r="1969" spans="1:1" ht="15.75" customHeight="1" x14ac:dyDescent="0.2">
      <c r="A1969" s="6" t="s">
        <v>15632</v>
      </c>
    </row>
    <row r="1970" spans="1:1" ht="15.75" customHeight="1" x14ac:dyDescent="0.2">
      <c r="A1970" s="6" t="s">
        <v>15633</v>
      </c>
    </row>
    <row r="1971" spans="1:1" ht="15.75" customHeight="1" x14ac:dyDescent="0.2">
      <c r="A1971" s="6" t="s">
        <v>8919</v>
      </c>
    </row>
    <row r="1972" spans="1:1" ht="15.75" customHeight="1" x14ac:dyDescent="0.2">
      <c r="A1972" s="6" t="s">
        <v>7632</v>
      </c>
    </row>
    <row r="1973" spans="1:1" ht="15.75" customHeight="1" x14ac:dyDescent="0.2">
      <c r="A1973" s="6" t="s">
        <v>15634</v>
      </c>
    </row>
    <row r="1974" spans="1:1" ht="15.75" customHeight="1" x14ac:dyDescent="0.2">
      <c r="A1974" s="6" t="s">
        <v>8896</v>
      </c>
    </row>
    <row r="1975" spans="1:1" ht="15.75" customHeight="1" x14ac:dyDescent="0.2">
      <c r="A1975" s="6" t="s">
        <v>8238</v>
      </c>
    </row>
    <row r="1976" spans="1:1" ht="15.75" customHeight="1" x14ac:dyDescent="0.2">
      <c r="A1976" s="6" t="s">
        <v>4619</v>
      </c>
    </row>
    <row r="1977" spans="1:1" ht="15.75" customHeight="1" x14ac:dyDescent="0.2">
      <c r="A1977" s="6" t="s">
        <v>8921</v>
      </c>
    </row>
    <row r="1978" spans="1:1" ht="15.75" customHeight="1" x14ac:dyDescent="0.2">
      <c r="A1978" s="6" t="s">
        <v>15635</v>
      </c>
    </row>
    <row r="1979" spans="1:1" ht="15.75" customHeight="1" x14ac:dyDescent="0.2">
      <c r="A1979" s="6" t="s">
        <v>15636</v>
      </c>
    </row>
    <row r="1980" spans="1:1" ht="15.75" customHeight="1" x14ac:dyDescent="0.2">
      <c r="A1980" s="6" t="s">
        <v>15637</v>
      </c>
    </row>
    <row r="1981" spans="1:1" ht="15.75" customHeight="1" x14ac:dyDescent="0.2">
      <c r="A1981" s="6" t="s">
        <v>15638</v>
      </c>
    </row>
    <row r="1982" spans="1:1" ht="15.75" customHeight="1" x14ac:dyDescent="0.2">
      <c r="A1982" s="6" t="s">
        <v>15639</v>
      </c>
    </row>
    <row r="1983" spans="1:1" ht="15.75" customHeight="1" x14ac:dyDescent="0.2">
      <c r="A1983" s="6" t="s">
        <v>15640</v>
      </c>
    </row>
    <row r="1984" spans="1:1" ht="15.75" customHeight="1" x14ac:dyDescent="0.2">
      <c r="A1984" s="6" t="s">
        <v>7808</v>
      </c>
    </row>
    <row r="1985" spans="1:1" ht="15.75" customHeight="1" x14ac:dyDescent="0.2">
      <c r="A1985" s="6" t="s">
        <v>7790</v>
      </c>
    </row>
    <row r="1986" spans="1:1" ht="15.75" customHeight="1" x14ac:dyDescent="0.2">
      <c r="A1986" s="6" t="s">
        <v>6202</v>
      </c>
    </row>
    <row r="1987" spans="1:1" ht="15.75" customHeight="1" x14ac:dyDescent="0.2">
      <c r="A1987" s="6" t="s">
        <v>8926</v>
      </c>
    </row>
    <row r="1988" spans="1:1" ht="15.75" customHeight="1" x14ac:dyDescent="0.2">
      <c r="A1988" s="6" t="s">
        <v>4619</v>
      </c>
    </row>
    <row r="1989" spans="1:1" ht="15.75" customHeight="1" x14ac:dyDescent="0.2">
      <c r="A1989" s="6" t="s">
        <v>7666</v>
      </c>
    </row>
    <row r="1990" spans="1:1" ht="15.75" customHeight="1" x14ac:dyDescent="0.2">
      <c r="A1990" s="6" t="s">
        <v>15641</v>
      </c>
    </row>
    <row r="1991" spans="1:1" ht="15.75" customHeight="1" x14ac:dyDescent="0.2">
      <c r="A1991" s="6" t="s">
        <v>15642</v>
      </c>
    </row>
    <row r="1992" spans="1:1" ht="15.75" customHeight="1" x14ac:dyDescent="0.2">
      <c r="A1992" s="6" t="s">
        <v>14883</v>
      </c>
    </row>
    <row r="1993" spans="1:1" ht="15.75" customHeight="1" x14ac:dyDescent="0.2">
      <c r="A1993" s="6" t="s">
        <v>15643</v>
      </c>
    </row>
    <row r="1994" spans="1:1" ht="15.75" customHeight="1" x14ac:dyDescent="0.2">
      <c r="A1994" s="6" t="s">
        <v>7965</v>
      </c>
    </row>
    <row r="1995" spans="1:1" ht="15.75" customHeight="1" x14ac:dyDescent="0.2">
      <c r="A1995" s="6" t="s">
        <v>15644</v>
      </c>
    </row>
    <row r="1996" spans="1:1" ht="15.75" customHeight="1" x14ac:dyDescent="0.2">
      <c r="A1996" s="6" t="s">
        <v>8323</v>
      </c>
    </row>
    <row r="1997" spans="1:1" ht="15.75" customHeight="1" x14ac:dyDescent="0.2">
      <c r="A1997" s="6" t="s">
        <v>8930</v>
      </c>
    </row>
    <row r="1998" spans="1:1" ht="15.75" customHeight="1" x14ac:dyDescent="0.2">
      <c r="A1998" s="6" t="s">
        <v>14919</v>
      </c>
    </row>
    <row r="1999" spans="1:1" ht="15.75" customHeight="1" x14ac:dyDescent="0.2">
      <c r="A1999" s="6" t="s">
        <v>15645</v>
      </c>
    </row>
    <row r="2000" spans="1:1" ht="15.75" customHeight="1" x14ac:dyDescent="0.2">
      <c r="A2000" s="6" t="s">
        <v>8615</v>
      </c>
    </row>
    <row r="2001" spans="1:1" ht="15.75" customHeight="1" x14ac:dyDescent="0.2">
      <c r="A2001" s="6" t="s">
        <v>14883</v>
      </c>
    </row>
    <row r="2002" spans="1:1" ht="15.75" customHeight="1" x14ac:dyDescent="0.2">
      <c r="A2002" s="6" t="s">
        <v>15646</v>
      </c>
    </row>
    <row r="2003" spans="1:1" ht="15.75" customHeight="1" x14ac:dyDescent="0.2">
      <c r="A2003" s="6" t="s">
        <v>7787</v>
      </c>
    </row>
    <row r="2004" spans="1:1" ht="15.75" customHeight="1" x14ac:dyDescent="0.2">
      <c r="A2004" s="6" t="s">
        <v>7870</v>
      </c>
    </row>
    <row r="2005" spans="1:1" ht="15.75" customHeight="1" x14ac:dyDescent="0.2">
      <c r="A2005" s="6" t="s">
        <v>15647</v>
      </c>
    </row>
    <row r="2006" spans="1:1" ht="15.75" customHeight="1" x14ac:dyDescent="0.2">
      <c r="A2006" s="6" t="s">
        <v>7833</v>
      </c>
    </row>
    <row r="2007" spans="1:1" ht="15.75" customHeight="1" x14ac:dyDescent="0.2">
      <c r="A2007" s="6" t="s">
        <v>15648</v>
      </c>
    </row>
    <row r="2008" spans="1:1" ht="15.75" customHeight="1" x14ac:dyDescent="0.2">
      <c r="A2008" s="6" t="s">
        <v>8932</v>
      </c>
    </row>
    <row r="2009" spans="1:1" ht="15.75" customHeight="1" x14ac:dyDescent="0.2">
      <c r="A2009" s="6" t="s">
        <v>7929</v>
      </c>
    </row>
    <row r="2010" spans="1:1" ht="15.75" customHeight="1" x14ac:dyDescent="0.2">
      <c r="A2010" s="6" t="s">
        <v>8933</v>
      </c>
    </row>
    <row r="2011" spans="1:1" ht="15.75" customHeight="1" x14ac:dyDescent="0.2">
      <c r="A2011" s="6" t="s">
        <v>15649</v>
      </c>
    </row>
    <row r="2012" spans="1:1" ht="15.75" customHeight="1" x14ac:dyDescent="0.2">
      <c r="A2012" s="6" t="s">
        <v>8029</v>
      </c>
    </row>
    <row r="2013" spans="1:1" ht="15.75" customHeight="1" x14ac:dyDescent="0.2">
      <c r="A2013" s="6" t="s">
        <v>8935</v>
      </c>
    </row>
    <row r="2014" spans="1:1" ht="15.75" customHeight="1" x14ac:dyDescent="0.2">
      <c r="A2014" s="6" t="s">
        <v>15650</v>
      </c>
    </row>
    <row r="2015" spans="1:1" ht="15.75" customHeight="1" x14ac:dyDescent="0.2">
      <c r="A2015" s="6" t="s">
        <v>15651</v>
      </c>
    </row>
    <row r="2016" spans="1:1" ht="15.75" customHeight="1" x14ac:dyDescent="0.2">
      <c r="A2016" s="6" t="s">
        <v>15652</v>
      </c>
    </row>
    <row r="2017" spans="1:1" ht="15.75" customHeight="1" x14ac:dyDescent="0.2">
      <c r="A2017" s="6" t="s">
        <v>15653</v>
      </c>
    </row>
    <row r="2018" spans="1:1" ht="15.75" customHeight="1" x14ac:dyDescent="0.2">
      <c r="A2018" s="6" t="s">
        <v>15654</v>
      </c>
    </row>
    <row r="2019" spans="1:1" ht="15.75" customHeight="1" x14ac:dyDescent="0.2">
      <c r="A2019" s="6" t="s">
        <v>15655</v>
      </c>
    </row>
    <row r="2020" spans="1:1" ht="15.75" customHeight="1" x14ac:dyDescent="0.2">
      <c r="A2020" s="6" t="s">
        <v>15656</v>
      </c>
    </row>
    <row r="2021" spans="1:1" ht="15.75" customHeight="1" x14ac:dyDescent="0.2">
      <c r="A2021" s="6" t="s">
        <v>15657</v>
      </c>
    </row>
    <row r="2022" spans="1:1" ht="15.75" customHeight="1" x14ac:dyDescent="0.2">
      <c r="A2022" s="6" t="s">
        <v>15658</v>
      </c>
    </row>
    <row r="2023" spans="1:1" ht="15.75" customHeight="1" x14ac:dyDescent="0.2">
      <c r="A2023" s="6" t="s">
        <v>7808</v>
      </c>
    </row>
    <row r="2024" spans="1:1" ht="15.75" customHeight="1" x14ac:dyDescent="0.2">
      <c r="A2024" s="6" t="s">
        <v>15659</v>
      </c>
    </row>
    <row r="2025" spans="1:1" ht="15.75" customHeight="1" x14ac:dyDescent="0.2">
      <c r="A2025" s="6" t="s">
        <v>8941</v>
      </c>
    </row>
    <row r="2026" spans="1:1" ht="15.75" customHeight="1" x14ac:dyDescent="0.2">
      <c r="A2026" s="6" t="s">
        <v>8942</v>
      </c>
    </row>
    <row r="2027" spans="1:1" ht="15.75" customHeight="1" x14ac:dyDescent="0.2">
      <c r="A2027" s="6" t="s">
        <v>15163</v>
      </c>
    </row>
    <row r="2028" spans="1:1" ht="15.75" customHeight="1" x14ac:dyDescent="0.2">
      <c r="A2028" s="6" t="s">
        <v>8132</v>
      </c>
    </row>
    <row r="2029" spans="1:1" ht="15.75" customHeight="1" x14ac:dyDescent="0.2">
      <c r="A2029" s="6" t="s">
        <v>8943</v>
      </c>
    </row>
    <row r="2030" spans="1:1" ht="15.75" customHeight="1" x14ac:dyDescent="0.2">
      <c r="A2030" s="6" t="s">
        <v>14851</v>
      </c>
    </row>
    <row r="2031" spans="1:1" ht="15.75" customHeight="1" x14ac:dyDescent="0.2">
      <c r="A2031" s="6" t="s">
        <v>8944</v>
      </c>
    </row>
    <row r="2032" spans="1:1" ht="15.75" customHeight="1" x14ac:dyDescent="0.2">
      <c r="A2032" s="6" t="s">
        <v>8646</v>
      </c>
    </row>
    <row r="2033" spans="1:1" ht="15.75" customHeight="1" x14ac:dyDescent="0.2">
      <c r="A2033" s="6" t="s">
        <v>8227</v>
      </c>
    </row>
    <row r="2034" spans="1:1" ht="15.75" customHeight="1" x14ac:dyDescent="0.2">
      <c r="A2034" s="6" t="s">
        <v>15063</v>
      </c>
    </row>
    <row r="2035" spans="1:1" ht="15.75" customHeight="1" x14ac:dyDescent="0.2">
      <c r="A2035" s="6" t="s">
        <v>8945</v>
      </c>
    </row>
    <row r="2036" spans="1:1" ht="15.75" customHeight="1" x14ac:dyDescent="0.2">
      <c r="A2036" s="6" t="s">
        <v>5800</v>
      </c>
    </row>
    <row r="2037" spans="1:1" ht="15.75" customHeight="1" x14ac:dyDescent="0.2">
      <c r="A2037" s="6" t="s">
        <v>7729</v>
      </c>
    </row>
    <row r="2038" spans="1:1" ht="15.75" customHeight="1" x14ac:dyDescent="0.2">
      <c r="A2038" s="6" t="s">
        <v>7662</v>
      </c>
    </row>
    <row r="2039" spans="1:1" ht="15.75" customHeight="1" x14ac:dyDescent="0.2">
      <c r="A2039" s="6" t="s">
        <v>14919</v>
      </c>
    </row>
    <row r="2040" spans="1:1" ht="15.75" customHeight="1" x14ac:dyDescent="0.2">
      <c r="A2040" s="6" t="s">
        <v>15660</v>
      </c>
    </row>
    <row r="2041" spans="1:1" ht="15.75" customHeight="1" x14ac:dyDescent="0.2">
      <c r="A2041" s="6" t="s">
        <v>8947</v>
      </c>
    </row>
    <row r="2042" spans="1:1" ht="15.75" customHeight="1" x14ac:dyDescent="0.2">
      <c r="A2042" s="6" t="s">
        <v>8948</v>
      </c>
    </row>
    <row r="2043" spans="1:1" ht="15.75" customHeight="1" x14ac:dyDescent="0.2">
      <c r="A2043" s="6" t="s">
        <v>4886</v>
      </c>
    </row>
    <row r="2044" spans="1:1" ht="15.75" customHeight="1" x14ac:dyDescent="0.2">
      <c r="A2044" s="6" t="s">
        <v>8938</v>
      </c>
    </row>
    <row r="2045" spans="1:1" ht="15.75" customHeight="1" x14ac:dyDescent="0.2">
      <c r="A2045" s="6" t="s">
        <v>15661</v>
      </c>
    </row>
    <row r="2046" spans="1:1" ht="15.75" customHeight="1" x14ac:dyDescent="0.2">
      <c r="A2046" s="6" t="s">
        <v>15662</v>
      </c>
    </row>
    <row r="2047" spans="1:1" ht="15.75" customHeight="1" x14ac:dyDescent="0.2">
      <c r="A2047" s="6" t="s">
        <v>15663</v>
      </c>
    </row>
    <row r="2048" spans="1:1" ht="15.75" customHeight="1" x14ac:dyDescent="0.2">
      <c r="A2048" s="6" t="s">
        <v>7677</v>
      </c>
    </row>
    <row r="2049" spans="1:1" ht="15.75" customHeight="1" x14ac:dyDescent="0.2">
      <c r="A2049" s="6" t="s">
        <v>8658</v>
      </c>
    </row>
    <row r="2050" spans="1:1" ht="15.75" customHeight="1" x14ac:dyDescent="0.2">
      <c r="A2050" s="6" t="s">
        <v>15664</v>
      </c>
    </row>
    <row r="2051" spans="1:1" ht="15.75" customHeight="1" x14ac:dyDescent="0.2">
      <c r="A2051" s="6" t="s">
        <v>4473</v>
      </c>
    </row>
    <row r="2052" spans="1:1" ht="15.75" customHeight="1" x14ac:dyDescent="0.2">
      <c r="A2052" s="6" t="s">
        <v>15665</v>
      </c>
    </row>
    <row r="2053" spans="1:1" ht="15.75" customHeight="1" x14ac:dyDescent="0.2">
      <c r="A2053" s="6" t="s">
        <v>15666</v>
      </c>
    </row>
    <row r="2054" spans="1:1" ht="15.75" customHeight="1" x14ac:dyDescent="0.2">
      <c r="A2054" s="6" t="s">
        <v>14912</v>
      </c>
    </row>
    <row r="2055" spans="1:1" ht="15.75" customHeight="1" x14ac:dyDescent="0.2">
      <c r="A2055" s="6" t="s">
        <v>8651</v>
      </c>
    </row>
    <row r="2056" spans="1:1" ht="15.75" customHeight="1" x14ac:dyDescent="0.2">
      <c r="A2056" s="6" t="s">
        <v>15667</v>
      </c>
    </row>
    <row r="2057" spans="1:1" ht="15.75" customHeight="1" x14ac:dyDescent="0.2">
      <c r="A2057" s="6" t="s">
        <v>8174</v>
      </c>
    </row>
    <row r="2058" spans="1:1" ht="15.75" customHeight="1" x14ac:dyDescent="0.2">
      <c r="A2058" s="6" t="s">
        <v>7787</v>
      </c>
    </row>
    <row r="2059" spans="1:1" ht="15.75" customHeight="1" x14ac:dyDescent="0.2">
      <c r="A2059" s="6" t="s">
        <v>15668</v>
      </c>
    </row>
    <row r="2060" spans="1:1" ht="15.75" customHeight="1" x14ac:dyDescent="0.2">
      <c r="A2060" s="6" t="s">
        <v>8611</v>
      </c>
    </row>
    <row r="2061" spans="1:1" ht="15.75" customHeight="1" x14ac:dyDescent="0.2">
      <c r="A2061" s="6" t="s">
        <v>7729</v>
      </c>
    </row>
    <row r="2062" spans="1:1" ht="15.75" customHeight="1" x14ac:dyDescent="0.2">
      <c r="A2062" s="6" t="s">
        <v>7710</v>
      </c>
    </row>
    <row r="2063" spans="1:1" ht="15.75" customHeight="1" x14ac:dyDescent="0.2">
      <c r="A2063" s="6" t="s">
        <v>8938</v>
      </c>
    </row>
    <row r="2064" spans="1:1" ht="15.75" customHeight="1" x14ac:dyDescent="0.2">
      <c r="A2064" s="6" t="s">
        <v>8940</v>
      </c>
    </row>
    <row r="2065" spans="1:1" ht="15.75" customHeight="1" x14ac:dyDescent="0.2">
      <c r="A2065" s="6" t="s">
        <v>7691</v>
      </c>
    </row>
    <row r="2066" spans="1:1" ht="15.75" customHeight="1" x14ac:dyDescent="0.2">
      <c r="A2066" s="6" t="s">
        <v>8108</v>
      </c>
    </row>
    <row r="2067" spans="1:1" ht="15.75" customHeight="1" x14ac:dyDescent="0.2">
      <c r="A2067" s="6" t="s">
        <v>15211</v>
      </c>
    </row>
    <row r="2068" spans="1:1" ht="15.75" customHeight="1" x14ac:dyDescent="0.2">
      <c r="A2068" s="6" t="s">
        <v>15669</v>
      </c>
    </row>
    <row r="2069" spans="1:1" ht="15.75" customHeight="1" x14ac:dyDescent="0.2">
      <c r="A2069" s="6" t="s">
        <v>15670</v>
      </c>
    </row>
    <row r="2070" spans="1:1" ht="15.75" customHeight="1" x14ac:dyDescent="0.2">
      <c r="A2070" s="6" t="s">
        <v>15671</v>
      </c>
    </row>
    <row r="2071" spans="1:1" ht="15.75" customHeight="1" x14ac:dyDescent="0.2">
      <c r="A2071" s="6" t="s">
        <v>15672</v>
      </c>
    </row>
    <row r="2072" spans="1:1" ht="15.75" customHeight="1" x14ac:dyDescent="0.2">
      <c r="A2072" s="6" t="s">
        <v>15673</v>
      </c>
    </row>
    <row r="2073" spans="1:1" ht="15.75" customHeight="1" x14ac:dyDescent="0.2">
      <c r="A2073" s="6" t="s">
        <v>14919</v>
      </c>
    </row>
    <row r="2074" spans="1:1" ht="15.75" customHeight="1" x14ac:dyDescent="0.2">
      <c r="A2074" s="6" t="s">
        <v>15674</v>
      </c>
    </row>
    <row r="2075" spans="1:1" ht="15.75" customHeight="1" x14ac:dyDescent="0.2">
      <c r="A2075" s="6" t="s">
        <v>8956</v>
      </c>
    </row>
    <row r="2076" spans="1:1" ht="15.75" customHeight="1" x14ac:dyDescent="0.2">
      <c r="A2076" s="6" t="s">
        <v>15675</v>
      </c>
    </row>
    <row r="2077" spans="1:1" ht="15.75" customHeight="1" x14ac:dyDescent="0.2">
      <c r="A2077" s="6" t="s">
        <v>8958</v>
      </c>
    </row>
    <row r="2078" spans="1:1" ht="15.75" customHeight="1" x14ac:dyDescent="0.2">
      <c r="A2078" s="6" t="s">
        <v>15676</v>
      </c>
    </row>
    <row r="2079" spans="1:1" ht="15.75" customHeight="1" x14ac:dyDescent="0.2">
      <c r="A2079" s="6" t="s">
        <v>15677</v>
      </c>
    </row>
    <row r="2080" spans="1:1" ht="15.75" customHeight="1" x14ac:dyDescent="0.2">
      <c r="A2080" s="6" t="s">
        <v>8963</v>
      </c>
    </row>
    <row r="2081" spans="1:1" ht="15.75" customHeight="1" x14ac:dyDescent="0.2">
      <c r="A2081" s="6" t="s">
        <v>15678</v>
      </c>
    </row>
    <row r="2082" spans="1:1" ht="15.75" customHeight="1" x14ac:dyDescent="0.2">
      <c r="A2082" s="6" t="s">
        <v>15679</v>
      </c>
    </row>
    <row r="2083" spans="1:1" ht="15.75" customHeight="1" x14ac:dyDescent="0.2">
      <c r="A2083" s="6" t="s">
        <v>8221</v>
      </c>
    </row>
    <row r="2084" spans="1:1" ht="15.75" customHeight="1" x14ac:dyDescent="0.2">
      <c r="A2084" s="6" t="s">
        <v>8460</v>
      </c>
    </row>
    <row r="2085" spans="1:1" ht="15.75" customHeight="1" x14ac:dyDescent="0.2">
      <c r="A2085" s="6" t="s">
        <v>15680</v>
      </c>
    </row>
    <row r="2086" spans="1:1" ht="15.75" customHeight="1" x14ac:dyDescent="0.2">
      <c r="A2086" s="6" t="s">
        <v>15681</v>
      </c>
    </row>
    <row r="2087" spans="1:1" ht="15.75" customHeight="1" x14ac:dyDescent="0.2">
      <c r="A2087" s="6" t="s">
        <v>15682</v>
      </c>
    </row>
    <row r="2088" spans="1:1" ht="15.75" customHeight="1" x14ac:dyDescent="0.2">
      <c r="A2088" s="6" t="s">
        <v>15683</v>
      </c>
    </row>
    <row r="2089" spans="1:1" ht="15.75" customHeight="1" x14ac:dyDescent="0.2">
      <c r="A2089" s="6" t="s">
        <v>15684</v>
      </c>
    </row>
    <row r="2090" spans="1:1" ht="15.75" customHeight="1" x14ac:dyDescent="0.2">
      <c r="A2090" s="6" t="s">
        <v>15685</v>
      </c>
    </row>
    <row r="2091" spans="1:1" ht="15.75" customHeight="1" x14ac:dyDescent="0.2">
      <c r="A2091" s="6" t="s">
        <v>7729</v>
      </c>
    </row>
    <row r="2092" spans="1:1" ht="15.75" customHeight="1" x14ac:dyDescent="0.2">
      <c r="A2092" s="6" t="s">
        <v>8426</v>
      </c>
    </row>
    <row r="2093" spans="1:1" ht="15.75" customHeight="1" x14ac:dyDescent="0.2">
      <c r="A2093" s="6" t="s">
        <v>7955</v>
      </c>
    </row>
    <row r="2094" spans="1:1" ht="15.75" customHeight="1" x14ac:dyDescent="0.2">
      <c r="A2094" s="6" t="s">
        <v>7965</v>
      </c>
    </row>
    <row r="2095" spans="1:1" ht="15.75" customHeight="1" x14ac:dyDescent="0.2">
      <c r="A2095" s="6" t="s">
        <v>7808</v>
      </c>
    </row>
    <row r="2096" spans="1:1" ht="15.75" customHeight="1" x14ac:dyDescent="0.2">
      <c r="A2096" s="6" t="s">
        <v>7788</v>
      </c>
    </row>
    <row r="2097" spans="1:1" ht="15.75" customHeight="1" x14ac:dyDescent="0.2">
      <c r="A2097" s="6" t="s">
        <v>7965</v>
      </c>
    </row>
    <row r="2098" spans="1:1" ht="15.75" customHeight="1" x14ac:dyDescent="0.2">
      <c r="A2098" s="6" t="s">
        <v>15686</v>
      </c>
    </row>
    <row r="2099" spans="1:1" ht="15.75" customHeight="1" x14ac:dyDescent="0.2">
      <c r="A2099" s="6" t="s">
        <v>8971</v>
      </c>
    </row>
    <row r="2100" spans="1:1" ht="15.75" customHeight="1" x14ac:dyDescent="0.2">
      <c r="A2100" s="6" t="s">
        <v>15687</v>
      </c>
    </row>
    <row r="2101" spans="1:1" ht="15.75" customHeight="1" x14ac:dyDescent="0.2">
      <c r="A2101" s="6" t="s">
        <v>8135</v>
      </c>
    </row>
    <row r="2102" spans="1:1" ht="15.75" customHeight="1" x14ac:dyDescent="0.2">
      <c r="A2102" s="6" t="s">
        <v>15688</v>
      </c>
    </row>
    <row r="2103" spans="1:1" ht="15.75" customHeight="1" x14ac:dyDescent="0.2">
      <c r="A2103" s="6" t="s">
        <v>15689</v>
      </c>
    </row>
    <row r="2104" spans="1:1" ht="15.75" customHeight="1" x14ac:dyDescent="0.2">
      <c r="A2104" s="6" t="s">
        <v>15690</v>
      </c>
    </row>
    <row r="2105" spans="1:1" ht="15.75" customHeight="1" x14ac:dyDescent="0.2">
      <c r="A2105" s="6" t="s">
        <v>15691</v>
      </c>
    </row>
    <row r="2106" spans="1:1" ht="15.75" customHeight="1" x14ac:dyDescent="0.2">
      <c r="A2106" s="6" t="s">
        <v>15692</v>
      </c>
    </row>
    <row r="2107" spans="1:1" ht="15.75" customHeight="1" x14ac:dyDescent="0.2">
      <c r="A2107" s="6" t="s">
        <v>15693</v>
      </c>
    </row>
    <row r="2108" spans="1:1" ht="15.75" customHeight="1" x14ac:dyDescent="0.2">
      <c r="A2108" s="6" t="s">
        <v>8976</v>
      </c>
    </row>
    <row r="2109" spans="1:1" ht="15.75" customHeight="1" x14ac:dyDescent="0.2">
      <c r="A2109" s="6" t="s">
        <v>8977</v>
      </c>
    </row>
    <row r="2110" spans="1:1" ht="15.75" customHeight="1" x14ac:dyDescent="0.2">
      <c r="A2110" s="6" t="s">
        <v>8104</v>
      </c>
    </row>
    <row r="2111" spans="1:1" ht="15.75" customHeight="1" x14ac:dyDescent="0.2">
      <c r="A2111" s="6" t="s">
        <v>8978</v>
      </c>
    </row>
    <row r="2112" spans="1:1" ht="15.75" customHeight="1" x14ac:dyDescent="0.2">
      <c r="A2112" s="6" t="s">
        <v>15694</v>
      </c>
    </row>
    <row r="2113" spans="1:1" ht="15.75" customHeight="1" x14ac:dyDescent="0.2">
      <c r="A2113" s="6" t="s">
        <v>8979</v>
      </c>
    </row>
    <row r="2114" spans="1:1" ht="15.75" customHeight="1" x14ac:dyDescent="0.2">
      <c r="A2114" s="6" t="s">
        <v>8741</v>
      </c>
    </row>
    <row r="2115" spans="1:1" ht="15.75" customHeight="1" x14ac:dyDescent="0.2">
      <c r="A2115" s="6" t="s">
        <v>8888</v>
      </c>
    </row>
    <row r="2116" spans="1:1" ht="15.75" customHeight="1" x14ac:dyDescent="0.2">
      <c r="A2116" s="6" t="s">
        <v>7659</v>
      </c>
    </row>
    <row r="2117" spans="1:1" ht="15.75" customHeight="1" x14ac:dyDescent="0.2">
      <c r="A2117" s="6" t="s">
        <v>8980</v>
      </c>
    </row>
    <row r="2118" spans="1:1" ht="15.75" customHeight="1" x14ac:dyDescent="0.2">
      <c r="A2118" s="6" t="s">
        <v>15695</v>
      </c>
    </row>
    <row r="2119" spans="1:1" ht="15.75" customHeight="1" x14ac:dyDescent="0.2">
      <c r="A2119" s="6" t="s">
        <v>8982</v>
      </c>
    </row>
    <row r="2120" spans="1:1" ht="15.75" customHeight="1" x14ac:dyDescent="0.2">
      <c r="A2120" s="6" t="s">
        <v>8983</v>
      </c>
    </row>
    <row r="2121" spans="1:1" ht="15.75" customHeight="1" x14ac:dyDescent="0.2">
      <c r="A2121" s="6" t="s">
        <v>15696</v>
      </c>
    </row>
    <row r="2122" spans="1:1" ht="15.75" customHeight="1" x14ac:dyDescent="0.2">
      <c r="A2122" s="6" t="s">
        <v>7758</v>
      </c>
    </row>
    <row r="2123" spans="1:1" ht="15.75" customHeight="1" x14ac:dyDescent="0.2">
      <c r="A2123" s="6" t="s">
        <v>15697</v>
      </c>
    </row>
    <row r="2124" spans="1:1" ht="15.75" customHeight="1" x14ac:dyDescent="0.2">
      <c r="A2124" s="6" t="s">
        <v>8512</v>
      </c>
    </row>
    <row r="2125" spans="1:1" ht="15.75" customHeight="1" x14ac:dyDescent="0.2">
      <c r="A2125" s="6" t="s">
        <v>7767</v>
      </c>
    </row>
    <row r="2126" spans="1:1" ht="15.75" customHeight="1" x14ac:dyDescent="0.2">
      <c r="A2126" s="6" t="s">
        <v>15218</v>
      </c>
    </row>
    <row r="2127" spans="1:1" ht="15.75" customHeight="1" x14ac:dyDescent="0.2">
      <c r="A2127" s="6" t="s">
        <v>7778</v>
      </c>
    </row>
    <row r="2128" spans="1:1" ht="15.75" customHeight="1" x14ac:dyDescent="0.2">
      <c r="A2128" s="6" t="s">
        <v>15354</v>
      </c>
    </row>
    <row r="2129" spans="1:1" ht="15.75" customHeight="1" x14ac:dyDescent="0.2">
      <c r="A2129" s="6" t="s">
        <v>4508</v>
      </c>
    </row>
    <row r="2130" spans="1:1" ht="15.75" customHeight="1" x14ac:dyDescent="0.2">
      <c r="A2130" s="6" t="s">
        <v>14919</v>
      </c>
    </row>
    <row r="2131" spans="1:1" ht="15.75" customHeight="1" x14ac:dyDescent="0.2">
      <c r="A2131" s="6" t="s">
        <v>7739</v>
      </c>
    </row>
    <row r="2132" spans="1:1" ht="15.75" customHeight="1" x14ac:dyDescent="0.2">
      <c r="A2132" s="6" t="s">
        <v>8985</v>
      </c>
    </row>
    <row r="2133" spans="1:1" ht="15.75" customHeight="1" x14ac:dyDescent="0.2">
      <c r="A2133" s="6" t="s">
        <v>15698</v>
      </c>
    </row>
    <row r="2134" spans="1:1" ht="15.75" customHeight="1" x14ac:dyDescent="0.2">
      <c r="A2134" s="6" t="s">
        <v>15015</v>
      </c>
    </row>
    <row r="2135" spans="1:1" ht="15.75" customHeight="1" x14ac:dyDescent="0.2">
      <c r="A2135" s="6" t="s">
        <v>14883</v>
      </c>
    </row>
    <row r="2136" spans="1:1" ht="15.75" customHeight="1" x14ac:dyDescent="0.2">
      <c r="A2136" s="6" t="s">
        <v>8987</v>
      </c>
    </row>
    <row r="2137" spans="1:1" ht="15.75" customHeight="1" x14ac:dyDescent="0.2">
      <c r="A2137" s="6" t="s">
        <v>15699</v>
      </c>
    </row>
    <row r="2138" spans="1:1" ht="15.75" customHeight="1" x14ac:dyDescent="0.2">
      <c r="A2138" s="6" t="s">
        <v>15700</v>
      </c>
    </row>
    <row r="2139" spans="1:1" ht="15.75" customHeight="1" x14ac:dyDescent="0.2">
      <c r="A2139" s="6" t="s">
        <v>4886</v>
      </c>
    </row>
    <row r="2140" spans="1:1" ht="15.75" customHeight="1" x14ac:dyDescent="0.2">
      <c r="A2140" s="6" t="s">
        <v>8989</v>
      </c>
    </row>
    <row r="2141" spans="1:1" ht="15.75" customHeight="1" x14ac:dyDescent="0.2">
      <c r="A2141" s="6" t="s">
        <v>8990</v>
      </c>
    </row>
    <row r="2142" spans="1:1" ht="15.75" customHeight="1" x14ac:dyDescent="0.2">
      <c r="A2142" s="6" t="s">
        <v>8991</v>
      </c>
    </row>
    <row r="2143" spans="1:1" ht="15.75" customHeight="1" x14ac:dyDescent="0.2">
      <c r="A2143" s="6" t="s">
        <v>15701</v>
      </c>
    </row>
    <row r="2144" spans="1:1" ht="15.75" customHeight="1" x14ac:dyDescent="0.2">
      <c r="A2144" s="6" t="s">
        <v>15702</v>
      </c>
    </row>
    <row r="2145" spans="1:1" ht="15.75" customHeight="1" x14ac:dyDescent="0.2">
      <c r="A2145" s="6" t="s">
        <v>15703</v>
      </c>
    </row>
    <row r="2146" spans="1:1" ht="15.75" customHeight="1" x14ac:dyDescent="0.2">
      <c r="A2146" s="6" t="s">
        <v>8222</v>
      </c>
    </row>
    <row r="2147" spans="1:1" ht="15.75" customHeight="1" x14ac:dyDescent="0.2">
      <c r="A2147" s="6" t="s">
        <v>15704</v>
      </c>
    </row>
    <row r="2148" spans="1:1" ht="15.75" customHeight="1" x14ac:dyDescent="0.2">
      <c r="A2148" s="6" t="s">
        <v>15705</v>
      </c>
    </row>
    <row r="2149" spans="1:1" ht="15.75" customHeight="1" x14ac:dyDescent="0.2">
      <c r="A2149" s="6" t="s">
        <v>4886</v>
      </c>
    </row>
    <row r="2150" spans="1:1" ht="15.75" customHeight="1" x14ac:dyDescent="0.2">
      <c r="A2150" s="6" t="s">
        <v>15706</v>
      </c>
    </row>
    <row r="2151" spans="1:1" ht="15.75" customHeight="1" x14ac:dyDescent="0.2">
      <c r="A2151" s="6" t="s">
        <v>8994</v>
      </c>
    </row>
    <row r="2152" spans="1:1" ht="15.75" customHeight="1" x14ac:dyDescent="0.2">
      <c r="A2152" s="6" t="s">
        <v>7730</v>
      </c>
    </row>
    <row r="2153" spans="1:1" ht="15.75" customHeight="1" x14ac:dyDescent="0.2">
      <c r="A2153" s="6" t="s">
        <v>8533</v>
      </c>
    </row>
    <row r="2154" spans="1:1" ht="15.75" customHeight="1" x14ac:dyDescent="0.2">
      <c r="A2154" s="6" t="s">
        <v>7787</v>
      </c>
    </row>
    <row r="2155" spans="1:1" ht="15.75" customHeight="1" x14ac:dyDescent="0.2">
      <c r="A2155" s="6" t="s">
        <v>8995</v>
      </c>
    </row>
    <row r="2156" spans="1:1" ht="15.75" customHeight="1" x14ac:dyDescent="0.2">
      <c r="A2156" s="6" t="s">
        <v>8996</v>
      </c>
    </row>
    <row r="2157" spans="1:1" ht="15.75" customHeight="1" x14ac:dyDescent="0.2">
      <c r="A2157" s="6" t="s">
        <v>15163</v>
      </c>
    </row>
    <row r="2158" spans="1:1" ht="15.75" customHeight="1" x14ac:dyDescent="0.2">
      <c r="A2158" s="6" t="s">
        <v>15707</v>
      </c>
    </row>
    <row r="2159" spans="1:1" ht="15.75" customHeight="1" x14ac:dyDescent="0.2">
      <c r="A2159" s="6" t="s">
        <v>15708</v>
      </c>
    </row>
    <row r="2160" spans="1:1" ht="15.75" customHeight="1" x14ac:dyDescent="0.2">
      <c r="A2160" s="6" t="s">
        <v>5855</v>
      </c>
    </row>
    <row r="2161" spans="1:1" ht="15.75" customHeight="1" x14ac:dyDescent="0.2">
      <c r="A2161" s="6" t="s">
        <v>5856</v>
      </c>
    </row>
    <row r="2162" spans="1:1" ht="15.75" customHeight="1" x14ac:dyDescent="0.2">
      <c r="A2162" s="6" t="s">
        <v>15709</v>
      </c>
    </row>
    <row r="2163" spans="1:1" ht="15.75" customHeight="1" x14ac:dyDescent="0.2">
      <c r="A2163" s="6" t="s">
        <v>9001</v>
      </c>
    </row>
    <row r="2164" spans="1:1" ht="15.75" customHeight="1" x14ac:dyDescent="0.2">
      <c r="A2164" s="6" t="s">
        <v>15710</v>
      </c>
    </row>
    <row r="2165" spans="1:1" ht="15.75" customHeight="1" x14ac:dyDescent="0.2">
      <c r="A2165" s="6" t="s">
        <v>8277</v>
      </c>
    </row>
    <row r="2166" spans="1:1" ht="15.75" customHeight="1" x14ac:dyDescent="0.2">
      <c r="A2166" s="6" t="s">
        <v>15015</v>
      </c>
    </row>
    <row r="2167" spans="1:1" ht="15.75" customHeight="1" x14ac:dyDescent="0.2">
      <c r="A2167" s="6" t="s">
        <v>7778</v>
      </c>
    </row>
    <row r="2168" spans="1:1" ht="15.75" customHeight="1" x14ac:dyDescent="0.2">
      <c r="A2168" s="6" t="s">
        <v>14919</v>
      </c>
    </row>
    <row r="2169" spans="1:1" ht="15.75" customHeight="1" x14ac:dyDescent="0.2">
      <c r="A2169" s="6" t="s">
        <v>8533</v>
      </c>
    </row>
    <row r="2170" spans="1:1" ht="15.75" customHeight="1" x14ac:dyDescent="0.2">
      <c r="A2170" s="6" t="s">
        <v>15711</v>
      </c>
    </row>
    <row r="2171" spans="1:1" ht="15.75" customHeight="1" x14ac:dyDescent="0.2">
      <c r="A2171" s="6" t="s">
        <v>15712</v>
      </c>
    </row>
    <row r="2172" spans="1:1" ht="15.75" customHeight="1" x14ac:dyDescent="0.2">
      <c r="A2172" s="6" t="s">
        <v>8222</v>
      </c>
    </row>
    <row r="2173" spans="1:1" ht="15.75" customHeight="1" x14ac:dyDescent="0.2">
      <c r="A2173" s="6" t="s">
        <v>15713</v>
      </c>
    </row>
    <row r="2174" spans="1:1" ht="15.75" customHeight="1" x14ac:dyDescent="0.2">
      <c r="A2174" s="6" t="s">
        <v>15714</v>
      </c>
    </row>
    <row r="2175" spans="1:1" ht="15.75" customHeight="1" x14ac:dyDescent="0.2">
      <c r="A2175" s="6" t="s">
        <v>7798</v>
      </c>
    </row>
    <row r="2176" spans="1:1" ht="15.75" customHeight="1" x14ac:dyDescent="0.2">
      <c r="A2176" s="6" t="s">
        <v>8241</v>
      </c>
    </row>
    <row r="2177" spans="1:1" ht="15.75" customHeight="1" x14ac:dyDescent="0.2">
      <c r="A2177" s="6" t="s">
        <v>8817</v>
      </c>
    </row>
    <row r="2178" spans="1:1" ht="15.75" customHeight="1" x14ac:dyDescent="0.2">
      <c r="A2178" s="6" t="s">
        <v>7722</v>
      </c>
    </row>
    <row r="2179" spans="1:1" ht="15.75" customHeight="1" x14ac:dyDescent="0.2">
      <c r="A2179" s="6" t="s">
        <v>7677</v>
      </c>
    </row>
    <row r="2180" spans="1:1" ht="15.75" customHeight="1" x14ac:dyDescent="0.2">
      <c r="A2180" s="6" t="s">
        <v>9006</v>
      </c>
    </row>
    <row r="2181" spans="1:1" ht="15.75" customHeight="1" x14ac:dyDescent="0.2">
      <c r="A2181" s="6" t="s">
        <v>15715</v>
      </c>
    </row>
    <row r="2182" spans="1:1" ht="15.75" customHeight="1" x14ac:dyDescent="0.2">
      <c r="A2182" s="6" t="s">
        <v>8174</v>
      </c>
    </row>
    <row r="2183" spans="1:1" ht="15.75" customHeight="1" x14ac:dyDescent="0.2">
      <c r="A2183" s="6" t="s">
        <v>15716</v>
      </c>
    </row>
    <row r="2184" spans="1:1" ht="15.75" customHeight="1" x14ac:dyDescent="0.2">
      <c r="A2184" s="6" t="s">
        <v>7752</v>
      </c>
    </row>
    <row r="2185" spans="1:1" ht="15.75" customHeight="1" x14ac:dyDescent="0.2">
      <c r="A2185" s="6" t="s">
        <v>15717</v>
      </c>
    </row>
    <row r="2186" spans="1:1" ht="15.75" customHeight="1" x14ac:dyDescent="0.2">
      <c r="A2186" s="6" t="s">
        <v>9007</v>
      </c>
    </row>
    <row r="2187" spans="1:1" ht="15.75" customHeight="1" x14ac:dyDescent="0.2">
      <c r="A2187" s="6" t="s">
        <v>4669</v>
      </c>
    </row>
    <row r="2188" spans="1:1" ht="15.75" customHeight="1" x14ac:dyDescent="0.2">
      <c r="A2188" s="6" t="s">
        <v>15718</v>
      </c>
    </row>
    <row r="2189" spans="1:1" ht="15.75" customHeight="1" x14ac:dyDescent="0.2">
      <c r="A2189" s="6" t="s">
        <v>15719</v>
      </c>
    </row>
    <row r="2190" spans="1:1" ht="15.75" customHeight="1" x14ac:dyDescent="0.2">
      <c r="A2190" s="6" t="s">
        <v>4950</v>
      </c>
    </row>
    <row r="2191" spans="1:1" ht="15.75" customHeight="1" x14ac:dyDescent="0.2">
      <c r="A2191" s="6" t="s">
        <v>15720</v>
      </c>
    </row>
    <row r="2192" spans="1:1" ht="15.75" customHeight="1" x14ac:dyDescent="0.2">
      <c r="A2192" s="6" t="s">
        <v>8989</v>
      </c>
    </row>
    <row r="2193" spans="1:1" ht="15.75" customHeight="1" x14ac:dyDescent="0.2">
      <c r="A2193" s="6" t="s">
        <v>8989</v>
      </c>
    </row>
    <row r="2194" spans="1:1" ht="15.75" customHeight="1" x14ac:dyDescent="0.2">
      <c r="A2194" s="6" t="s">
        <v>15721</v>
      </c>
    </row>
    <row r="2195" spans="1:1" ht="15.75" customHeight="1" x14ac:dyDescent="0.2">
      <c r="A2195" s="6" t="s">
        <v>15722</v>
      </c>
    </row>
    <row r="2196" spans="1:1" ht="15.75" customHeight="1" x14ac:dyDescent="0.2">
      <c r="A2196" s="6" t="s">
        <v>15723</v>
      </c>
    </row>
    <row r="2197" spans="1:1" ht="15.75" customHeight="1" x14ac:dyDescent="0.2">
      <c r="A2197" s="6" t="s">
        <v>15724</v>
      </c>
    </row>
    <row r="2198" spans="1:1" ht="15.75" customHeight="1" x14ac:dyDescent="0.2">
      <c r="A2198" s="6" t="s">
        <v>8247</v>
      </c>
    </row>
    <row r="2199" spans="1:1" ht="15.75" customHeight="1" x14ac:dyDescent="0.2">
      <c r="A2199" s="6" t="s">
        <v>7841</v>
      </c>
    </row>
    <row r="2200" spans="1:1" ht="15.75" customHeight="1" x14ac:dyDescent="0.2">
      <c r="A2200" s="6" t="s">
        <v>15392</v>
      </c>
    </row>
    <row r="2201" spans="1:1" ht="15.75" customHeight="1" x14ac:dyDescent="0.2">
      <c r="A2201" s="6" t="s">
        <v>7729</v>
      </c>
    </row>
    <row r="2202" spans="1:1" ht="15.75" customHeight="1" x14ac:dyDescent="0.2">
      <c r="A2202" s="6" t="s">
        <v>15725</v>
      </c>
    </row>
    <row r="2203" spans="1:1" ht="15.75" customHeight="1" x14ac:dyDescent="0.2">
      <c r="A2203" s="6" t="s">
        <v>15726</v>
      </c>
    </row>
    <row r="2204" spans="1:1" ht="15.75" customHeight="1" x14ac:dyDescent="0.2">
      <c r="A2204" s="6" t="s">
        <v>15727</v>
      </c>
    </row>
    <row r="2205" spans="1:1" ht="15.75" customHeight="1" x14ac:dyDescent="0.2">
      <c r="A2205" s="6" t="s">
        <v>15728</v>
      </c>
    </row>
    <row r="2206" spans="1:1" ht="15.75" customHeight="1" x14ac:dyDescent="0.2">
      <c r="A2206" s="6" t="s">
        <v>8228</v>
      </c>
    </row>
    <row r="2207" spans="1:1" ht="15.75" customHeight="1" x14ac:dyDescent="0.2">
      <c r="A2207" s="6" t="s">
        <v>15211</v>
      </c>
    </row>
    <row r="2208" spans="1:1" ht="15.75" customHeight="1" x14ac:dyDescent="0.2">
      <c r="A2208" s="6" t="s">
        <v>15729</v>
      </c>
    </row>
    <row r="2209" spans="1:1" ht="15.75" customHeight="1" x14ac:dyDescent="0.2">
      <c r="A2209" s="6" t="s">
        <v>15730</v>
      </c>
    </row>
    <row r="2210" spans="1:1" ht="15.75" customHeight="1" x14ac:dyDescent="0.2">
      <c r="A2210" s="6" t="s">
        <v>15731</v>
      </c>
    </row>
    <row r="2211" spans="1:1" ht="15.75" customHeight="1" x14ac:dyDescent="0.2">
      <c r="A2211" s="6" t="s">
        <v>15732</v>
      </c>
    </row>
    <row r="2212" spans="1:1" ht="15.75" customHeight="1" x14ac:dyDescent="0.2">
      <c r="A2212" s="6" t="s">
        <v>15733</v>
      </c>
    </row>
    <row r="2213" spans="1:1" ht="15.75" customHeight="1" x14ac:dyDescent="0.2">
      <c r="A2213" s="6" t="s">
        <v>8067</v>
      </c>
    </row>
    <row r="2214" spans="1:1" ht="15.75" customHeight="1" x14ac:dyDescent="0.2">
      <c r="A2214" s="6" t="s">
        <v>15734</v>
      </c>
    </row>
    <row r="2215" spans="1:1" ht="15.75" customHeight="1" x14ac:dyDescent="0.2">
      <c r="A2215" s="6" t="s">
        <v>7778</v>
      </c>
    </row>
    <row r="2216" spans="1:1" ht="15.75" customHeight="1" x14ac:dyDescent="0.2">
      <c r="A2216" s="6" t="s">
        <v>15735</v>
      </c>
    </row>
    <row r="2217" spans="1:1" ht="15.75" customHeight="1" x14ac:dyDescent="0.2">
      <c r="A2217" s="6" t="s">
        <v>15736</v>
      </c>
    </row>
    <row r="2218" spans="1:1" ht="15.75" customHeight="1" x14ac:dyDescent="0.2">
      <c r="A2218" s="6" t="s">
        <v>15737</v>
      </c>
    </row>
    <row r="2219" spans="1:1" ht="15.75" customHeight="1" x14ac:dyDescent="0.2">
      <c r="A2219" s="6" t="s">
        <v>14883</v>
      </c>
    </row>
    <row r="2220" spans="1:1" ht="15.75" customHeight="1" x14ac:dyDescent="0.2">
      <c r="A2220" s="6" t="s">
        <v>15738</v>
      </c>
    </row>
    <row r="2221" spans="1:1" ht="15.75" customHeight="1" x14ac:dyDescent="0.2">
      <c r="A2221" s="6" t="s">
        <v>8989</v>
      </c>
    </row>
    <row r="2222" spans="1:1" ht="15.75" customHeight="1" x14ac:dyDescent="0.2">
      <c r="A2222" s="6" t="s">
        <v>15739</v>
      </c>
    </row>
    <row r="2223" spans="1:1" ht="15.75" customHeight="1" x14ac:dyDescent="0.2">
      <c r="A2223" s="6" t="s">
        <v>15740</v>
      </c>
    </row>
    <row r="2224" spans="1:1" ht="15.75" customHeight="1" x14ac:dyDescent="0.2">
      <c r="A2224" s="6" t="s">
        <v>14883</v>
      </c>
    </row>
    <row r="2225" spans="1:1" ht="15.75" customHeight="1" x14ac:dyDescent="0.2">
      <c r="A2225" s="6" t="s">
        <v>9013</v>
      </c>
    </row>
    <row r="2226" spans="1:1" ht="15.75" customHeight="1" x14ac:dyDescent="0.2">
      <c r="A2226" s="6" t="s">
        <v>15741</v>
      </c>
    </row>
    <row r="2227" spans="1:1" ht="15.75" customHeight="1" x14ac:dyDescent="0.2">
      <c r="A2227" s="6" t="s">
        <v>9018</v>
      </c>
    </row>
    <row r="2228" spans="1:1" ht="15.75" customHeight="1" x14ac:dyDescent="0.2">
      <c r="A2228" s="6" t="s">
        <v>15742</v>
      </c>
    </row>
    <row r="2229" spans="1:1" ht="15.75" customHeight="1" x14ac:dyDescent="0.2">
      <c r="A2229" s="6" t="s">
        <v>14883</v>
      </c>
    </row>
    <row r="2230" spans="1:1" ht="15.75" customHeight="1" x14ac:dyDescent="0.2">
      <c r="A2230" s="6" t="s">
        <v>7083</v>
      </c>
    </row>
    <row r="2231" spans="1:1" ht="15.75" customHeight="1" x14ac:dyDescent="0.2">
      <c r="A2231" s="6" t="s">
        <v>7808</v>
      </c>
    </row>
    <row r="2232" spans="1:1" ht="15.75" customHeight="1" x14ac:dyDescent="0.2">
      <c r="A2232" s="6" t="s">
        <v>7997</v>
      </c>
    </row>
    <row r="2233" spans="1:1" ht="15.75" customHeight="1" x14ac:dyDescent="0.2">
      <c r="A2233" s="6" t="s">
        <v>15743</v>
      </c>
    </row>
    <row r="2234" spans="1:1" ht="15.75" customHeight="1" x14ac:dyDescent="0.2">
      <c r="A2234" s="6" t="s">
        <v>15744</v>
      </c>
    </row>
    <row r="2235" spans="1:1" ht="15.75" customHeight="1" x14ac:dyDescent="0.2">
      <c r="A2235" s="6" t="s">
        <v>15015</v>
      </c>
    </row>
    <row r="2236" spans="1:1" ht="15.75" customHeight="1" x14ac:dyDescent="0.2">
      <c r="A2236" s="6" t="s">
        <v>15745</v>
      </c>
    </row>
    <row r="2237" spans="1:1" ht="15.75" customHeight="1" x14ac:dyDescent="0.2">
      <c r="A2237" s="6" t="s">
        <v>15354</v>
      </c>
    </row>
    <row r="2238" spans="1:1" ht="15.75" customHeight="1" x14ac:dyDescent="0.2">
      <c r="A2238" s="6" t="s">
        <v>15746</v>
      </c>
    </row>
    <row r="2239" spans="1:1" ht="15.75" customHeight="1" x14ac:dyDescent="0.2">
      <c r="A2239" s="6" t="s">
        <v>15747</v>
      </c>
    </row>
    <row r="2240" spans="1:1" ht="15.75" customHeight="1" x14ac:dyDescent="0.2">
      <c r="A2240" s="6" t="s">
        <v>15748</v>
      </c>
    </row>
    <row r="2241" spans="1:1" ht="15.75" customHeight="1" x14ac:dyDescent="0.2">
      <c r="A2241" s="6" t="s">
        <v>8942</v>
      </c>
    </row>
    <row r="2242" spans="1:1" ht="15.75" customHeight="1" x14ac:dyDescent="0.2">
      <c r="A2242" s="6" t="s">
        <v>15749</v>
      </c>
    </row>
    <row r="2243" spans="1:1" ht="15.75" customHeight="1" x14ac:dyDescent="0.2">
      <c r="A2243" s="6" t="s">
        <v>7750</v>
      </c>
    </row>
    <row r="2244" spans="1:1" ht="15.75" customHeight="1" x14ac:dyDescent="0.2">
      <c r="A2244" s="6" t="s">
        <v>15750</v>
      </c>
    </row>
    <row r="2245" spans="1:1" ht="15.75" customHeight="1" x14ac:dyDescent="0.2">
      <c r="A2245" s="6" t="s">
        <v>9027</v>
      </c>
    </row>
    <row r="2246" spans="1:1" ht="15.75" customHeight="1" x14ac:dyDescent="0.2">
      <c r="A2246" s="6" t="s">
        <v>14919</v>
      </c>
    </row>
    <row r="2247" spans="1:1" ht="15.75" customHeight="1" x14ac:dyDescent="0.2">
      <c r="A2247" s="6" t="s">
        <v>8743</v>
      </c>
    </row>
    <row r="2248" spans="1:1" ht="15.75" customHeight="1" x14ac:dyDescent="0.2">
      <c r="A2248" s="6" t="s">
        <v>7787</v>
      </c>
    </row>
    <row r="2249" spans="1:1" ht="15.75" customHeight="1" x14ac:dyDescent="0.2">
      <c r="A2249" s="6" t="s">
        <v>9028</v>
      </c>
    </row>
    <row r="2250" spans="1:1" ht="15.75" customHeight="1" x14ac:dyDescent="0.2">
      <c r="A2250" s="6" t="s">
        <v>15751</v>
      </c>
    </row>
    <row r="2251" spans="1:1" ht="15.75" customHeight="1" x14ac:dyDescent="0.2">
      <c r="A2251" s="6" t="s">
        <v>15752</v>
      </c>
    </row>
    <row r="2252" spans="1:1" ht="15.75" customHeight="1" x14ac:dyDescent="0.2">
      <c r="A2252" s="6" t="s">
        <v>15753</v>
      </c>
    </row>
    <row r="2253" spans="1:1" ht="15.75" customHeight="1" x14ac:dyDescent="0.2">
      <c r="A2253" s="6" t="s">
        <v>15754</v>
      </c>
    </row>
    <row r="2254" spans="1:1" ht="15.75" customHeight="1" x14ac:dyDescent="0.2">
      <c r="A2254" s="6" t="s">
        <v>7787</v>
      </c>
    </row>
    <row r="2255" spans="1:1" ht="15.75" customHeight="1" x14ac:dyDescent="0.2">
      <c r="A2255" s="6" t="s">
        <v>15755</v>
      </c>
    </row>
    <row r="2256" spans="1:1" ht="15.75" customHeight="1" x14ac:dyDescent="0.2">
      <c r="A2256" s="6" t="s">
        <v>9034</v>
      </c>
    </row>
    <row r="2257" spans="1:1" ht="15.75" customHeight="1" x14ac:dyDescent="0.2">
      <c r="A2257" s="6" t="s">
        <v>9035</v>
      </c>
    </row>
    <row r="2258" spans="1:1" ht="15.75" customHeight="1" x14ac:dyDescent="0.2">
      <c r="A2258" s="6" t="s">
        <v>7808</v>
      </c>
    </row>
    <row r="2259" spans="1:1" ht="15.75" customHeight="1" x14ac:dyDescent="0.2">
      <c r="A2259" s="6" t="s">
        <v>7814</v>
      </c>
    </row>
    <row r="2260" spans="1:1" ht="15.75" customHeight="1" x14ac:dyDescent="0.2">
      <c r="A2260" s="6" t="s">
        <v>15756</v>
      </c>
    </row>
    <row r="2261" spans="1:1" ht="15.75" customHeight="1" x14ac:dyDescent="0.2">
      <c r="A2261" s="6" t="s">
        <v>9038</v>
      </c>
    </row>
    <row r="2262" spans="1:1" ht="15.75" customHeight="1" x14ac:dyDescent="0.2">
      <c r="A2262" s="6" t="s">
        <v>15757</v>
      </c>
    </row>
    <row r="2263" spans="1:1" ht="15.75" customHeight="1" x14ac:dyDescent="0.2">
      <c r="A2263" s="6" t="s">
        <v>15758</v>
      </c>
    </row>
    <row r="2264" spans="1:1" ht="15.75" customHeight="1" x14ac:dyDescent="0.2">
      <c r="A2264" s="6" t="s">
        <v>7722</v>
      </c>
    </row>
    <row r="2265" spans="1:1" ht="15.75" customHeight="1" x14ac:dyDescent="0.2">
      <c r="A2265" s="6" t="s">
        <v>9043</v>
      </c>
    </row>
    <row r="2266" spans="1:1" ht="15.75" customHeight="1" x14ac:dyDescent="0.2">
      <c r="A2266" s="6" t="s">
        <v>9044</v>
      </c>
    </row>
    <row r="2267" spans="1:1" ht="15.75" customHeight="1" x14ac:dyDescent="0.2">
      <c r="A2267" s="6" t="s">
        <v>15759</v>
      </c>
    </row>
    <row r="2268" spans="1:1" ht="15.75" customHeight="1" x14ac:dyDescent="0.2">
      <c r="A2268" s="6" t="s">
        <v>15760</v>
      </c>
    </row>
    <row r="2269" spans="1:1" ht="15.75" customHeight="1" x14ac:dyDescent="0.2">
      <c r="A2269" s="6" t="s">
        <v>15761</v>
      </c>
    </row>
    <row r="2270" spans="1:1" ht="15.75" customHeight="1" x14ac:dyDescent="0.2">
      <c r="A2270" s="6" t="s">
        <v>7853</v>
      </c>
    </row>
    <row r="2271" spans="1:1" ht="15.75" customHeight="1" x14ac:dyDescent="0.2">
      <c r="A2271" s="6" t="s">
        <v>9046</v>
      </c>
    </row>
    <row r="2272" spans="1:1" ht="15.75" customHeight="1" x14ac:dyDescent="0.2">
      <c r="A2272" s="6" t="s">
        <v>8277</v>
      </c>
    </row>
    <row r="2273" spans="1:1" ht="15.75" customHeight="1" x14ac:dyDescent="0.2">
      <c r="A2273" s="6" t="s">
        <v>15762</v>
      </c>
    </row>
    <row r="2274" spans="1:1" ht="15.75" customHeight="1" x14ac:dyDescent="0.2">
      <c r="A2274" s="6" t="s">
        <v>15751</v>
      </c>
    </row>
    <row r="2275" spans="1:1" ht="15.75" customHeight="1" x14ac:dyDescent="0.2">
      <c r="A2275" s="6" t="s">
        <v>15763</v>
      </c>
    </row>
    <row r="2276" spans="1:1" ht="15.75" customHeight="1" x14ac:dyDescent="0.2">
      <c r="A2276" s="6" t="s">
        <v>15764</v>
      </c>
    </row>
    <row r="2277" spans="1:1" ht="15.75" customHeight="1" x14ac:dyDescent="0.2">
      <c r="A2277" s="6" t="s">
        <v>15765</v>
      </c>
    </row>
    <row r="2278" spans="1:1" ht="15.75" customHeight="1" x14ac:dyDescent="0.2">
      <c r="A2278" s="6" t="s">
        <v>15766</v>
      </c>
    </row>
    <row r="2279" spans="1:1" ht="15.75" customHeight="1" x14ac:dyDescent="0.2">
      <c r="A2279" s="6" t="s">
        <v>15767</v>
      </c>
    </row>
    <row r="2280" spans="1:1" ht="15.75" customHeight="1" x14ac:dyDescent="0.2">
      <c r="A2280" s="6" t="s">
        <v>7995</v>
      </c>
    </row>
    <row r="2281" spans="1:1" ht="15.75" customHeight="1" x14ac:dyDescent="0.2">
      <c r="A2281" s="6" t="s">
        <v>15768</v>
      </c>
    </row>
    <row r="2282" spans="1:1" ht="15.75" customHeight="1" x14ac:dyDescent="0.2">
      <c r="A2282" s="6" t="s">
        <v>15769</v>
      </c>
    </row>
    <row r="2283" spans="1:1" ht="15.75" customHeight="1" x14ac:dyDescent="0.2">
      <c r="A2283" s="6" t="s">
        <v>7787</v>
      </c>
    </row>
    <row r="2284" spans="1:1" ht="15.75" customHeight="1" x14ac:dyDescent="0.2">
      <c r="A2284" s="6" t="s">
        <v>7787</v>
      </c>
    </row>
    <row r="2285" spans="1:1" ht="15.75" customHeight="1" x14ac:dyDescent="0.2">
      <c r="A2285" s="6" t="s">
        <v>15770</v>
      </c>
    </row>
    <row r="2286" spans="1:1" ht="15.75" customHeight="1" x14ac:dyDescent="0.2">
      <c r="A2286" s="6" t="s">
        <v>15771</v>
      </c>
    </row>
    <row r="2287" spans="1:1" ht="15.75" customHeight="1" x14ac:dyDescent="0.2">
      <c r="A2287" s="6" t="s">
        <v>9057</v>
      </c>
    </row>
    <row r="2288" spans="1:1" ht="15.75" customHeight="1" x14ac:dyDescent="0.2">
      <c r="A2288" s="6" t="s">
        <v>9058</v>
      </c>
    </row>
    <row r="2289" spans="1:1" ht="15.75" customHeight="1" x14ac:dyDescent="0.2">
      <c r="A2289" s="6" t="s">
        <v>15772</v>
      </c>
    </row>
    <row r="2290" spans="1:1" ht="15.75" customHeight="1" x14ac:dyDescent="0.2">
      <c r="A2290" s="6" t="s">
        <v>7697</v>
      </c>
    </row>
    <row r="2291" spans="1:1" ht="15.75" customHeight="1" x14ac:dyDescent="0.2">
      <c r="A2291" s="6" t="s">
        <v>7491</v>
      </c>
    </row>
    <row r="2292" spans="1:1" ht="15.75" customHeight="1" x14ac:dyDescent="0.2">
      <c r="A2292" s="6" t="s">
        <v>15773</v>
      </c>
    </row>
    <row r="2293" spans="1:1" ht="15.75" customHeight="1" x14ac:dyDescent="0.2">
      <c r="A2293" s="6" t="s">
        <v>15774</v>
      </c>
    </row>
    <row r="2294" spans="1:1" ht="15.75" customHeight="1" x14ac:dyDescent="0.2">
      <c r="A2294" s="6" t="s">
        <v>8167</v>
      </c>
    </row>
    <row r="2295" spans="1:1" ht="15.75" customHeight="1" x14ac:dyDescent="0.2">
      <c r="A2295" s="6" t="s">
        <v>7767</v>
      </c>
    </row>
    <row r="2296" spans="1:1" ht="15.75" customHeight="1" x14ac:dyDescent="0.2">
      <c r="A2296" s="6" t="s">
        <v>15775</v>
      </c>
    </row>
    <row r="2297" spans="1:1" ht="15.75" customHeight="1" x14ac:dyDescent="0.2">
      <c r="A2297" s="6" t="s">
        <v>15776</v>
      </c>
    </row>
    <row r="2298" spans="1:1" ht="15.75" customHeight="1" x14ac:dyDescent="0.2">
      <c r="A2298" s="6" t="s">
        <v>7831</v>
      </c>
    </row>
    <row r="2299" spans="1:1" ht="15.75" customHeight="1" x14ac:dyDescent="0.2">
      <c r="A2299" s="6" t="s">
        <v>15777</v>
      </c>
    </row>
    <row r="2300" spans="1:1" ht="15.75" customHeight="1" x14ac:dyDescent="0.2">
      <c r="A2300" s="6" t="s">
        <v>15778</v>
      </c>
    </row>
    <row r="2301" spans="1:1" ht="15.75" customHeight="1" x14ac:dyDescent="0.2">
      <c r="A2301" s="6" t="s">
        <v>15779</v>
      </c>
    </row>
    <row r="2302" spans="1:1" ht="15.75" customHeight="1" x14ac:dyDescent="0.2">
      <c r="A2302" s="6" t="s">
        <v>7787</v>
      </c>
    </row>
    <row r="2303" spans="1:1" ht="15.75" customHeight="1" x14ac:dyDescent="0.2">
      <c r="A2303" s="6" t="s">
        <v>14886</v>
      </c>
    </row>
    <row r="2304" spans="1:1" ht="15.75" customHeight="1" x14ac:dyDescent="0.2">
      <c r="A2304" s="6" t="s">
        <v>9067</v>
      </c>
    </row>
    <row r="2305" spans="1:1" ht="15.75" customHeight="1" x14ac:dyDescent="0.2">
      <c r="A2305" s="6" t="s">
        <v>8167</v>
      </c>
    </row>
    <row r="2306" spans="1:1" ht="15.75" customHeight="1" x14ac:dyDescent="0.2">
      <c r="A2306" s="6" t="s">
        <v>15780</v>
      </c>
    </row>
    <row r="2307" spans="1:1" ht="15.75" customHeight="1" x14ac:dyDescent="0.2">
      <c r="A2307" s="6" t="s">
        <v>15781</v>
      </c>
    </row>
    <row r="2308" spans="1:1" ht="15.75" customHeight="1" x14ac:dyDescent="0.2">
      <c r="A2308" s="6" t="s">
        <v>15782</v>
      </c>
    </row>
    <row r="2309" spans="1:1" ht="15.75" customHeight="1" x14ac:dyDescent="0.2">
      <c r="A2309" s="6" t="s">
        <v>15279</v>
      </c>
    </row>
    <row r="2310" spans="1:1" ht="15.75" customHeight="1" x14ac:dyDescent="0.2">
      <c r="A2310" s="6" t="s">
        <v>15783</v>
      </c>
    </row>
    <row r="2311" spans="1:1" ht="15.75" customHeight="1" x14ac:dyDescent="0.2">
      <c r="A2311" s="6" t="s">
        <v>15784</v>
      </c>
    </row>
    <row r="2312" spans="1:1" ht="15.75" customHeight="1" x14ac:dyDescent="0.2">
      <c r="A2312" s="6" t="s">
        <v>7490</v>
      </c>
    </row>
    <row r="2313" spans="1:1" ht="15.75" customHeight="1" x14ac:dyDescent="0.2">
      <c r="A2313" s="6" t="s">
        <v>15785</v>
      </c>
    </row>
    <row r="2314" spans="1:1" ht="15.75" customHeight="1" x14ac:dyDescent="0.2">
      <c r="A2314" s="6" t="s">
        <v>4669</v>
      </c>
    </row>
    <row r="2315" spans="1:1" ht="15.75" customHeight="1" x14ac:dyDescent="0.2">
      <c r="A2315" s="6" t="s">
        <v>15780</v>
      </c>
    </row>
    <row r="2316" spans="1:1" ht="15.75" customHeight="1" x14ac:dyDescent="0.2">
      <c r="A2316" s="6" t="s">
        <v>7734</v>
      </c>
    </row>
    <row r="2317" spans="1:1" ht="15.75" customHeight="1" x14ac:dyDescent="0.2">
      <c r="A2317" s="6" t="s">
        <v>15786</v>
      </c>
    </row>
    <row r="2318" spans="1:1" ht="15.75" customHeight="1" x14ac:dyDescent="0.2">
      <c r="A2318" s="6" t="s">
        <v>15787</v>
      </c>
    </row>
    <row r="2319" spans="1:1" ht="15.75" customHeight="1" x14ac:dyDescent="0.2">
      <c r="A2319" s="6" t="s">
        <v>8285</v>
      </c>
    </row>
    <row r="2320" spans="1:1" ht="15.75" customHeight="1" x14ac:dyDescent="0.2">
      <c r="A2320" s="6" t="s">
        <v>15788</v>
      </c>
    </row>
    <row r="2321" spans="1:1" ht="15.75" customHeight="1" x14ac:dyDescent="0.2">
      <c r="A2321" s="6" t="s">
        <v>15789</v>
      </c>
    </row>
    <row r="2322" spans="1:1" ht="15.75" customHeight="1" x14ac:dyDescent="0.2">
      <c r="A2322" s="6" t="s">
        <v>8932</v>
      </c>
    </row>
    <row r="2323" spans="1:1" ht="15.75" customHeight="1" x14ac:dyDescent="0.2">
      <c r="A2323" s="6" t="s">
        <v>4508</v>
      </c>
    </row>
    <row r="2324" spans="1:1" ht="15.75" customHeight="1" x14ac:dyDescent="0.2">
      <c r="A2324" s="6" t="s">
        <v>8108</v>
      </c>
    </row>
    <row r="2325" spans="1:1" ht="15.75" customHeight="1" x14ac:dyDescent="0.2">
      <c r="A2325" s="6" t="s">
        <v>15790</v>
      </c>
    </row>
    <row r="2326" spans="1:1" ht="15.75" customHeight="1" x14ac:dyDescent="0.2">
      <c r="A2326" s="6" t="s">
        <v>15791</v>
      </c>
    </row>
    <row r="2327" spans="1:1" ht="15.75" customHeight="1" x14ac:dyDescent="0.2">
      <c r="A2327" s="6" t="s">
        <v>7929</v>
      </c>
    </row>
    <row r="2328" spans="1:1" ht="15.75" customHeight="1" x14ac:dyDescent="0.2">
      <c r="A2328" s="6" t="s">
        <v>9072</v>
      </c>
    </row>
    <row r="2329" spans="1:1" ht="15.75" customHeight="1" x14ac:dyDescent="0.2">
      <c r="A2329" s="6" t="s">
        <v>8370</v>
      </c>
    </row>
    <row r="2330" spans="1:1" ht="15.75" customHeight="1" x14ac:dyDescent="0.2">
      <c r="A2330" s="6" t="s">
        <v>9027</v>
      </c>
    </row>
    <row r="2331" spans="1:1" ht="15.75" customHeight="1" x14ac:dyDescent="0.2">
      <c r="A2331" s="6" t="s">
        <v>15163</v>
      </c>
    </row>
    <row r="2332" spans="1:1" ht="15.75" customHeight="1" x14ac:dyDescent="0.2">
      <c r="A2332" s="6" t="s">
        <v>15792</v>
      </c>
    </row>
    <row r="2333" spans="1:1" ht="15.75" customHeight="1" x14ac:dyDescent="0.2">
      <c r="A2333" s="6" t="s">
        <v>9073</v>
      </c>
    </row>
    <row r="2334" spans="1:1" ht="15.75" customHeight="1" x14ac:dyDescent="0.2">
      <c r="A2334" s="6" t="s">
        <v>15793</v>
      </c>
    </row>
    <row r="2335" spans="1:1" ht="15.75" customHeight="1" x14ac:dyDescent="0.2">
      <c r="A2335" s="6" t="s">
        <v>14919</v>
      </c>
    </row>
    <row r="2336" spans="1:1" ht="15.75" customHeight="1" x14ac:dyDescent="0.2">
      <c r="A2336" s="6" t="s">
        <v>15015</v>
      </c>
    </row>
    <row r="2337" spans="1:1" ht="15.75" customHeight="1" x14ac:dyDescent="0.2">
      <c r="A2337" s="6" t="s">
        <v>5945</v>
      </c>
    </row>
    <row r="2338" spans="1:1" ht="15.75" customHeight="1" x14ac:dyDescent="0.2">
      <c r="A2338" s="6" t="s">
        <v>7730</v>
      </c>
    </row>
    <row r="2339" spans="1:1" ht="15.75" customHeight="1" x14ac:dyDescent="0.2">
      <c r="A2339" s="6" t="s">
        <v>15794</v>
      </c>
    </row>
    <row r="2340" spans="1:1" ht="15.75" customHeight="1" x14ac:dyDescent="0.2">
      <c r="A2340" s="6" t="s">
        <v>9074</v>
      </c>
    </row>
    <row r="2341" spans="1:1" ht="15.75" customHeight="1" x14ac:dyDescent="0.2">
      <c r="A2341" s="6" t="s">
        <v>15795</v>
      </c>
    </row>
    <row r="2342" spans="1:1" ht="15.75" customHeight="1" x14ac:dyDescent="0.2">
      <c r="A2342" s="6" t="s">
        <v>9076</v>
      </c>
    </row>
    <row r="2343" spans="1:1" ht="15.75" customHeight="1" x14ac:dyDescent="0.2">
      <c r="A2343" s="6" t="s">
        <v>15796</v>
      </c>
    </row>
    <row r="2344" spans="1:1" ht="15.75" customHeight="1" x14ac:dyDescent="0.2">
      <c r="A2344" s="6" t="s">
        <v>15797</v>
      </c>
    </row>
    <row r="2345" spans="1:1" ht="15.75" customHeight="1" x14ac:dyDescent="0.2">
      <c r="A2345" s="6" t="s">
        <v>15050</v>
      </c>
    </row>
    <row r="2346" spans="1:1" ht="15.75" customHeight="1" x14ac:dyDescent="0.2">
      <c r="A2346" s="6" t="s">
        <v>7787</v>
      </c>
    </row>
    <row r="2347" spans="1:1" ht="15.75" customHeight="1" x14ac:dyDescent="0.2">
      <c r="A2347" s="6" t="s">
        <v>8533</v>
      </c>
    </row>
    <row r="2348" spans="1:1" ht="15.75" customHeight="1" x14ac:dyDescent="0.2">
      <c r="A2348" s="6" t="s">
        <v>15785</v>
      </c>
    </row>
    <row r="2349" spans="1:1" ht="15.75" customHeight="1" x14ac:dyDescent="0.2">
      <c r="A2349" s="6" t="s">
        <v>9077</v>
      </c>
    </row>
    <row r="2350" spans="1:1" ht="15.75" customHeight="1" x14ac:dyDescent="0.2">
      <c r="A2350" s="6" t="s">
        <v>7746</v>
      </c>
    </row>
    <row r="2351" spans="1:1" ht="15.75" customHeight="1" x14ac:dyDescent="0.2">
      <c r="A2351" s="6" t="s">
        <v>15798</v>
      </c>
    </row>
    <row r="2352" spans="1:1" ht="15.75" customHeight="1" x14ac:dyDescent="0.2">
      <c r="A2352" s="6" t="s">
        <v>9061</v>
      </c>
    </row>
    <row r="2353" spans="1:1" ht="15.75" customHeight="1" x14ac:dyDescent="0.2">
      <c r="A2353" s="6" t="s">
        <v>7490</v>
      </c>
    </row>
    <row r="2354" spans="1:1" ht="15.75" customHeight="1" x14ac:dyDescent="0.2">
      <c r="A2354" s="6" t="s">
        <v>8778</v>
      </c>
    </row>
    <row r="2355" spans="1:1" ht="15.75" customHeight="1" x14ac:dyDescent="0.2">
      <c r="A2355" s="6" t="s">
        <v>9078</v>
      </c>
    </row>
    <row r="2356" spans="1:1" ht="15.75" customHeight="1" x14ac:dyDescent="0.2">
      <c r="A2356" s="6" t="s">
        <v>5953</v>
      </c>
    </row>
    <row r="2357" spans="1:1" ht="15.75" customHeight="1" x14ac:dyDescent="0.2">
      <c r="A2357" s="6" t="s">
        <v>5954</v>
      </c>
    </row>
    <row r="2358" spans="1:1" ht="15.75" customHeight="1" x14ac:dyDescent="0.2">
      <c r="A2358" s="6" t="s">
        <v>15799</v>
      </c>
    </row>
    <row r="2359" spans="1:1" ht="15.75" customHeight="1" x14ac:dyDescent="0.2">
      <c r="A2359" s="6" t="s">
        <v>5957</v>
      </c>
    </row>
    <row r="2360" spans="1:1" ht="15.75" customHeight="1" x14ac:dyDescent="0.2">
      <c r="A2360" s="6" t="s">
        <v>15800</v>
      </c>
    </row>
    <row r="2361" spans="1:1" ht="15.75" customHeight="1" x14ac:dyDescent="0.2">
      <c r="A2361" s="6" t="s">
        <v>14919</v>
      </c>
    </row>
    <row r="2362" spans="1:1" ht="15.75" customHeight="1" x14ac:dyDescent="0.2">
      <c r="A2362" s="6" t="s">
        <v>15801</v>
      </c>
    </row>
    <row r="2363" spans="1:1" ht="15.75" customHeight="1" x14ac:dyDescent="0.2">
      <c r="A2363" s="6" t="s">
        <v>15163</v>
      </c>
    </row>
    <row r="2364" spans="1:1" ht="15.75" customHeight="1" x14ac:dyDescent="0.2">
      <c r="A2364" s="6" t="s">
        <v>7710</v>
      </c>
    </row>
    <row r="2365" spans="1:1" ht="15.75" customHeight="1" x14ac:dyDescent="0.2">
      <c r="A2365" s="6" t="s">
        <v>15802</v>
      </c>
    </row>
    <row r="2366" spans="1:1" ht="15.75" customHeight="1" x14ac:dyDescent="0.2">
      <c r="A2366" s="6" t="s">
        <v>15803</v>
      </c>
    </row>
    <row r="2367" spans="1:1" ht="15.75" customHeight="1" x14ac:dyDescent="0.2">
      <c r="A2367" s="6" t="s">
        <v>4669</v>
      </c>
    </row>
    <row r="2368" spans="1:1" ht="15.75" customHeight="1" x14ac:dyDescent="0.2">
      <c r="A2368" s="6" t="s">
        <v>4886</v>
      </c>
    </row>
    <row r="2369" spans="1:1" ht="15.75" customHeight="1" x14ac:dyDescent="0.2">
      <c r="A2369" s="6" t="s">
        <v>9080</v>
      </c>
    </row>
    <row r="2370" spans="1:1" ht="15.75" customHeight="1" x14ac:dyDescent="0.2">
      <c r="A2370" s="6" t="s">
        <v>9081</v>
      </c>
    </row>
    <row r="2371" spans="1:1" ht="15.75" customHeight="1" x14ac:dyDescent="0.2">
      <c r="A2371" s="6" t="s">
        <v>9082</v>
      </c>
    </row>
    <row r="2372" spans="1:1" ht="15.75" customHeight="1" x14ac:dyDescent="0.2">
      <c r="A2372" s="6" t="s">
        <v>14919</v>
      </c>
    </row>
    <row r="2373" spans="1:1" ht="15.75" customHeight="1" x14ac:dyDescent="0.2">
      <c r="A2373" s="6" t="s">
        <v>15804</v>
      </c>
    </row>
    <row r="2374" spans="1:1" ht="15.75" customHeight="1" x14ac:dyDescent="0.2">
      <c r="A2374" s="6" t="s">
        <v>15805</v>
      </c>
    </row>
    <row r="2375" spans="1:1" ht="15.75" customHeight="1" x14ac:dyDescent="0.2">
      <c r="A2375" s="6" t="s">
        <v>7729</v>
      </c>
    </row>
    <row r="2376" spans="1:1" ht="15.75" customHeight="1" x14ac:dyDescent="0.2">
      <c r="A2376" s="6" t="s">
        <v>9084</v>
      </c>
    </row>
    <row r="2377" spans="1:1" ht="15.75" customHeight="1" x14ac:dyDescent="0.2">
      <c r="A2377" s="6" t="s">
        <v>7778</v>
      </c>
    </row>
    <row r="2378" spans="1:1" ht="15.75" customHeight="1" x14ac:dyDescent="0.2">
      <c r="A2378" s="6" t="s">
        <v>15806</v>
      </c>
    </row>
    <row r="2379" spans="1:1" ht="15.75" customHeight="1" x14ac:dyDescent="0.2">
      <c r="A2379" s="6" t="s">
        <v>15807</v>
      </c>
    </row>
    <row r="2380" spans="1:1" ht="15.75" customHeight="1" x14ac:dyDescent="0.2">
      <c r="A2380" s="6" t="s">
        <v>7729</v>
      </c>
    </row>
    <row r="2381" spans="1:1" ht="15.75" customHeight="1" x14ac:dyDescent="0.2">
      <c r="A2381" s="6" t="s">
        <v>7748</v>
      </c>
    </row>
    <row r="2382" spans="1:1" ht="15.75" customHeight="1" x14ac:dyDescent="0.2">
      <c r="A2382" s="6" t="s">
        <v>15808</v>
      </c>
    </row>
    <row r="2383" spans="1:1" ht="15.75" customHeight="1" x14ac:dyDescent="0.2">
      <c r="A2383" s="6" t="s">
        <v>15809</v>
      </c>
    </row>
    <row r="2384" spans="1:1" ht="15.75" customHeight="1" x14ac:dyDescent="0.2">
      <c r="A2384" s="6" t="s">
        <v>7748</v>
      </c>
    </row>
    <row r="2385" spans="1:1" ht="15.75" customHeight="1" x14ac:dyDescent="0.2">
      <c r="A2385" s="6" t="s">
        <v>7932</v>
      </c>
    </row>
    <row r="2386" spans="1:1" ht="15.75" customHeight="1" x14ac:dyDescent="0.2">
      <c r="A2386" s="6" t="s">
        <v>15810</v>
      </c>
    </row>
    <row r="2387" spans="1:1" ht="15.75" customHeight="1" x14ac:dyDescent="0.2">
      <c r="A2387" s="6" t="s">
        <v>7823</v>
      </c>
    </row>
    <row r="2388" spans="1:1" ht="15.75" customHeight="1" x14ac:dyDescent="0.2">
      <c r="A2388" s="6" t="s">
        <v>15811</v>
      </c>
    </row>
    <row r="2389" spans="1:1" ht="15.75" customHeight="1" x14ac:dyDescent="0.2">
      <c r="A2389" s="6" t="s">
        <v>15812</v>
      </c>
    </row>
    <row r="2390" spans="1:1" ht="15.75" customHeight="1" x14ac:dyDescent="0.2">
      <c r="A2390" s="6" t="s">
        <v>15813</v>
      </c>
    </row>
    <row r="2391" spans="1:1" ht="15.75" customHeight="1" x14ac:dyDescent="0.2">
      <c r="A2391" s="6" t="s">
        <v>8018</v>
      </c>
    </row>
    <row r="2392" spans="1:1" ht="15.75" customHeight="1" x14ac:dyDescent="0.2">
      <c r="A2392" s="6" t="s">
        <v>7495</v>
      </c>
    </row>
    <row r="2393" spans="1:1" ht="15.75" customHeight="1" x14ac:dyDescent="0.2">
      <c r="A2393" s="6" t="s">
        <v>7801</v>
      </c>
    </row>
    <row r="2394" spans="1:1" ht="15.75" customHeight="1" x14ac:dyDescent="0.2">
      <c r="A2394" s="6" t="s">
        <v>8487</v>
      </c>
    </row>
    <row r="2395" spans="1:1" ht="15.75" customHeight="1" x14ac:dyDescent="0.2">
      <c r="A2395" s="6" t="s">
        <v>15814</v>
      </c>
    </row>
    <row r="2396" spans="1:1" ht="15.75" customHeight="1" x14ac:dyDescent="0.2">
      <c r="A2396" s="6" t="s">
        <v>7729</v>
      </c>
    </row>
    <row r="2397" spans="1:1" ht="15.75" customHeight="1" x14ac:dyDescent="0.2">
      <c r="A2397" s="6" t="s">
        <v>8910</v>
      </c>
    </row>
    <row r="2398" spans="1:1" ht="15.75" customHeight="1" x14ac:dyDescent="0.2">
      <c r="A2398" s="6" t="s">
        <v>7985</v>
      </c>
    </row>
    <row r="2399" spans="1:1" ht="15.75" customHeight="1" x14ac:dyDescent="0.2">
      <c r="A2399" s="6" t="s">
        <v>15392</v>
      </c>
    </row>
    <row r="2400" spans="1:1" ht="15.75" customHeight="1" x14ac:dyDescent="0.2">
      <c r="A2400" s="6" t="s">
        <v>14919</v>
      </c>
    </row>
    <row r="2401" spans="1:1" ht="15.75" customHeight="1" x14ac:dyDescent="0.2">
      <c r="A2401" s="6" t="s">
        <v>4619</v>
      </c>
    </row>
    <row r="2402" spans="1:1" ht="15.75" customHeight="1" x14ac:dyDescent="0.2">
      <c r="A2402" s="6" t="s">
        <v>15815</v>
      </c>
    </row>
    <row r="2403" spans="1:1" ht="15.75" customHeight="1" x14ac:dyDescent="0.2">
      <c r="A2403" s="6" t="s">
        <v>7787</v>
      </c>
    </row>
    <row r="2404" spans="1:1" ht="15.75" customHeight="1" x14ac:dyDescent="0.2">
      <c r="A2404" s="6" t="s">
        <v>15816</v>
      </c>
    </row>
    <row r="2405" spans="1:1" ht="15.75" customHeight="1" x14ac:dyDescent="0.2">
      <c r="A2405" s="6" t="s">
        <v>15817</v>
      </c>
    </row>
    <row r="2406" spans="1:1" ht="15.75" customHeight="1" x14ac:dyDescent="0.2">
      <c r="A2406" s="6" t="s">
        <v>8137</v>
      </c>
    </row>
    <row r="2407" spans="1:1" ht="15.75" customHeight="1" x14ac:dyDescent="0.2">
      <c r="A2407" s="6" t="s">
        <v>8167</v>
      </c>
    </row>
    <row r="2408" spans="1:1" ht="15.75" customHeight="1" x14ac:dyDescent="0.2">
      <c r="A2408" s="6" t="s">
        <v>8858</v>
      </c>
    </row>
    <row r="2409" spans="1:1" ht="15.75" customHeight="1" x14ac:dyDescent="0.2">
      <c r="A2409" s="6" t="s">
        <v>15818</v>
      </c>
    </row>
    <row r="2410" spans="1:1" ht="15.75" customHeight="1" x14ac:dyDescent="0.2">
      <c r="A2410" s="6" t="s">
        <v>15819</v>
      </c>
    </row>
    <row r="2411" spans="1:1" ht="15.75" customHeight="1" x14ac:dyDescent="0.2">
      <c r="A2411" s="6" t="s">
        <v>8550</v>
      </c>
    </row>
    <row r="2412" spans="1:1" ht="15.75" customHeight="1" x14ac:dyDescent="0.2">
      <c r="A2412" s="6" t="s">
        <v>8133</v>
      </c>
    </row>
    <row r="2413" spans="1:1" ht="15.75" customHeight="1" x14ac:dyDescent="0.2">
      <c r="A2413" s="6" t="s">
        <v>14919</v>
      </c>
    </row>
    <row r="2414" spans="1:1" ht="15.75" customHeight="1" x14ac:dyDescent="0.2">
      <c r="A2414" s="6" t="s">
        <v>8511</v>
      </c>
    </row>
    <row r="2415" spans="1:1" ht="15.75" customHeight="1" x14ac:dyDescent="0.2">
      <c r="A2415" s="6" t="s">
        <v>15820</v>
      </c>
    </row>
    <row r="2416" spans="1:1" ht="15.75" customHeight="1" x14ac:dyDescent="0.2">
      <c r="A2416" s="6" t="s">
        <v>9094</v>
      </c>
    </row>
    <row r="2417" spans="1:1" ht="15.75" customHeight="1" x14ac:dyDescent="0.2">
      <c r="A2417" s="6" t="s">
        <v>15821</v>
      </c>
    </row>
    <row r="2418" spans="1:1" ht="15.75" customHeight="1" x14ac:dyDescent="0.2">
      <c r="A2418" s="6" t="s">
        <v>15822</v>
      </c>
    </row>
    <row r="2419" spans="1:1" ht="15.75" customHeight="1" x14ac:dyDescent="0.2">
      <c r="A2419" s="6" t="s">
        <v>15259</v>
      </c>
    </row>
    <row r="2420" spans="1:1" ht="15.75" customHeight="1" x14ac:dyDescent="0.2">
      <c r="A2420" s="6" t="s">
        <v>15823</v>
      </c>
    </row>
    <row r="2421" spans="1:1" ht="15.75" customHeight="1" x14ac:dyDescent="0.2">
      <c r="A2421" s="6" t="s">
        <v>14875</v>
      </c>
    </row>
    <row r="2422" spans="1:1" ht="15.75" customHeight="1" x14ac:dyDescent="0.2">
      <c r="A2422" s="6" t="s">
        <v>8024</v>
      </c>
    </row>
    <row r="2423" spans="1:1" ht="15.75" customHeight="1" x14ac:dyDescent="0.2">
      <c r="A2423" s="6" t="s">
        <v>15824</v>
      </c>
    </row>
    <row r="2424" spans="1:1" ht="15.75" customHeight="1" x14ac:dyDescent="0.2">
      <c r="A2424" s="6" t="s">
        <v>8514</v>
      </c>
    </row>
    <row r="2425" spans="1:1" ht="15.75" customHeight="1" x14ac:dyDescent="0.2">
      <c r="A2425" s="6" t="s">
        <v>15825</v>
      </c>
    </row>
    <row r="2426" spans="1:1" ht="15.75" customHeight="1" x14ac:dyDescent="0.2">
      <c r="A2426" s="6" t="s">
        <v>7733</v>
      </c>
    </row>
    <row r="2427" spans="1:1" ht="15.75" customHeight="1" x14ac:dyDescent="0.2">
      <c r="A2427" s="6" t="s">
        <v>7808</v>
      </c>
    </row>
    <row r="2428" spans="1:1" ht="15.75" customHeight="1" x14ac:dyDescent="0.2">
      <c r="A2428" s="6" t="s">
        <v>9097</v>
      </c>
    </row>
    <row r="2429" spans="1:1" ht="15.75" customHeight="1" x14ac:dyDescent="0.2">
      <c r="A2429" s="6" t="s">
        <v>8074</v>
      </c>
    </row>
    <row r="2430" spans="1:1" ht="15.75" customHeight="1" x14ac:dyDescent="0.2">
      <c r="A2430" s="6" t="s">
        <v>9098</v>
      </c>
    </row>
    <row r="2431" spans="1:1" ht="15.75" customHeight="1" x14ac:dyDescent="0.2">
      <c r="A2431" s="6" t="s">
        <v>15826</v>
      </c>
    </row>
    <row r="2432" spans="1:1" ht="15.75" customHeight="1" x14ac:dyDescent="0.2">
      <c r="A2432" s="6" t="s">
        <v>15135</v>
      </c>
    </row>
    <row r="2433" spans="1:1" ht="15.75" customHeight="1" x14ac:dyDescent="0.2">
      <c r="A2433" s="6" t="s">
        <v>7929</v>
      </c>
    </row>
    <row r="2434" spans="1:1" ht="15.75" customHeight="1" x14ac:dyDescent="0.2">
      <c r="A2434" s="6" t="s">
        <v>8177</v>
      </c>
    </row>
    <row r="2435" spans="1:1" ht="15.75" customHeight="1" x14ac:dyDescent="0.2">
      <c r="A2435" s="6" t="s">
        <v>15827</v>
      </c>
    </row>
    <row r="2436" spans="1:1" ht="15.75" customHeight="1" x14ac:dyDescent="0.2">
      <c r="A2436" s="6" t="s">
        <v>15828</v>
      </c>
    </row>
    <row r="2437" spans="1:1" ht="15.75" customHeight="1" x14ac:dyDescent="0.2">
      <c r="A2437" s="6" t="s">
        <v>8177</v>
      </c>
    </row>
    <row r="2438" spans="1:1" ht="15.75" customHeight="1" x14ac:dyDescent="0.2">
      <c r="A2438" s="6" t="s">
        <v>9102</v>
      </c>
    </row>
    <row r="2439" spans="1:1" ht="15.75" customHeight="1" x14ac:dyDescent="0.2">
      <c r="A2439" s="6" t="s">
        <v>7916</v>
      </c>
    </row>
    <row r="2440" spans="1:1" ht="15.75" customHeight="1" x14ac:dyDescent="0.2">
      <c r="A2440" s="6" t="s">
        <v>7682</v>
      </c>
    </row>
    <row r="2441" spans="1:1" ht="15.75" customHeight="1" x14ac:dyDescent="0.2">
      <c r="A2441" s="6" t="s">
        <v>8266</v>
      </c>
    </row>
    <row r="2442" spans="1:1" ht="15.75" customHeight="1" x14ac:dyDescent="0.2">
      <c r="A2442" s="6" t="s">
        <v>15829</v>
      </c>
    </row>
    <row r="2443" spans="1:1" ht="15.75" customHeight="1" x14ac:dyDescent="0.2">
      <c r="A2443" s="6" t="s">
        <v>9003</v>
      </c>
    </row>
    <row r="2444" spans="1:1" ht="15.75" customHeight="1" x14ac:dyDescent="0.2">
      <c r="A2444" s="6" t="s">
        <v>15830</v>
      </c>
    </row>
    <row r="2445" spans="1:1" ht="15.75" customHeight="1" x14ac:dyDescent="0.2">
      <c r="A2445" s="6" t="s">
        <v>15831</v>
      </c>
    </row>
    <row r="2446" spans="1:1" ht="15.75" customHeight="1" x14ac:dyDescent="0.2">
      <c r="A2446" s="6" t="s">
        <v>15832</v>
      </c>
    </row>
    <row r="2447" spans="1:1" ht="15.75" customHeight="1" x14ac:dyDescent="0.2">
      <c r="A2447" s="6" t="s">
        <v>4508</v>
      </c>
    </row>
    <row r="2448" spans="1:1" ht="15.75" customHeight="1" x14ac:dyDescent="0.2">
      <c r="A2448" s="6" t="s">
        <v>9044</v>
      </c>
    </row>
    <row r="2449" spans="1:1" ht="15.75" customHeight="1" x14ac:dyDescent="0.2">
      <c r="A2449" s="6" t="s">
        <v>8277</v>
      </c>
    </row>
    <row r="2450" spans="1:1" ht="15.75" customHeight="1" x14ac:dyDescent="0.2">
      <c r="A2450" s="6" t="s">
        <v>8266</v>
      </c>
    </row>
    <row r="2451" spans="1:1" ht="15.75" customHeight="1" x14ac:dyDescent="0.2">
      <c r="A2451" s="6" t="s">
        <v>15833</v>
      </c>
    </row>
    <row r="2452" spans="1:1" ht="15.75" customHeight="1" x14ac:dyDescent="0.2">
      <c r="A2452" s="6" t="s">
        <v>7899</v>
      </c>
    </row>
    <row r="2453" spans="1:1" ht="15.75" customHeight="1" x14ac:dyDescent="0.2">
      <c r="A2453" s="6" t="s">
        <v>8095</v>
      </c>
    </row>
    <row r="2454" spans="1:1" ht="15.75" customHeight="1" x14ac:dyDescent="0.2">
      <c r="A2454" s="6" t="s">
        <v>9107</v>
      </c>
    </row>
    <row r="2455" spans="1:1" ht="15.75" customHeight="1" x14ac:dyDescent="0.2">
      <c r="A2455" s="6" t="s">
        <v>8716</v>
      </c>
    </row>
    <row r="2456" spans="1:1" ht="15.75" customHeight="1" x14ac:dyDescent="0.2">
      <c r="A2456" s="6" t="s">
        <v>15834</v>
      </c>
    </row>
    <row r="2457" spans="1:1" ht="15.75" customHeight="1" x14ac:dyDescent="0.2">
      <c r="A2457" s="6" t="s">
        <v>8267</v>
      </c>
    </row>
    <row r="2458" spans="1:1" ht="15.75" customHeight="1" x14ac:dyDescent="0.2">
      <c r="A2458" s="6" t="s">
        <v>15835</v>
      </c>
    </row>
    <row r="2459" spans="1:1" ht="15.75" customHeight="1" x14ac:dyDescent="0.2">
      <c r="A2459" s="6" t="s">
        <v>8266</v>
      </c>
    </row>
    <row r="2460" spans="1:1" ht="15.75" customHeight="1" x14ac:dyDescent="0.2">
      <c r="A2460" s="6" t="s">
        <v>15836</v>
      </c>
    </row>
    <row r="2461" spans="1:1" ht="15.75" customHeight="1" x14ac:dyDescent="0.2">
      <c r="A2461" s="6" t="s">
        <v>15837</v>
      </c>
    </row>
    <row r="2462" spans="1:1" ht="15.75" customHeight="1" x14ac:dyDescent="0.2">
      <c r="A2462" s="6" t="s">
        <v>15838</v>
      </c>
    </row>
    <row r="2463" spans="1:1" ht="15.75" customHeight="1" x14ac:dyDescent="0.2">
      <c r="A2463" s="6" t="s">
        <v>7664</v>
      </c>
    </row>
    <row r="2464" spans="1:1" ht="15.75" customHeight="1" x14ac:dyDescent="0.2">
      <c r="A2464" s="6" t="s">
        <v>9079</v>
      </c>
    </row>
    <row r="2465" spans="1:1" ht="15.75" customHeight="1" x14ac:dyDescent="0.2">
      <c r="A2465" s="6" t="s">
        <v>15839</v>
      </c>
    </row>
    <row r="2466" spans="1:1" ht="15.75" customHeight="1" x14ac:dyDescent="0.2">
      <c r="A2466" s="6" t="s">
        <v>9112</v>
      </c>
    </row>
    <row r="2467" spans="1:1" ht="15.75" customHeight="1" x14ac:dyDescent="0.2">
      <c r="A2467" s="6" t="s">
        <v>8146</v>
      </c>
    </row>
    <row r="2468" spans="1:1" ht="15.75" customHeight="1" x14ac:dyDescent="0.2">
      <c r="A2468" s="6" t="s">
        <v>9113</v>
      </c>
    </row>
    <row r="2469" spans="1:1" ht="15.75" customHeight="1" x14ac:dyDescent="0.2">
      <c r="A2469" s="6" t="s">
        <v>15840</v>
      </c>
    </row>
    <row r="2470" spans="1:1" ht="15.75" customHeight="1" x14ac:dyDescent="0.2">
      <c r="A2470" s="6" t="s">
        <v>7965</v>
      </c>
    </row>
    <row r="2471" spans="1:1" ht="15.75" customHeight="1" x14ac:dyDescent="0.2">
      <c r="A2471" s="6" t="s">
        <v>7801</v>
      </c>
    </row>
    <row r="2472" spans="1:1" ht="15.75" customHeight="1" x14ac:dyDescent="0.2">
      <c r="A2472" s="6" t="s">
        <v>15841</v>
      </c>
    </row>
    <row r="2473" spans="1:1" ht="15.75" customHeight="1" x14ac:dyDescent="0.2">
      <c r="A2473" s="6" t="s">
        <v>15842</v>
      </c>
    </row>
    <row r="2474" spans="1:1" ht="15.75" customHeight="1" x14ac:dyDescent="0.2">
      <c r="A2474" s="6" t="s">
        <v>15843</v>
      </c>
    </row>
    <row r="2475" spans="1:1" ht="15.75" customHeight="1" x14ac:dyDescent="0.2">
      <c r="A2475" s="6" t="s">
        <v>15844</v>
      </c>
    </row>
    <row r="2476" spans="1:1" ht="15.75" customHeight="1" x14ac:dyDescent="0.2">
      <c r="A2476" s="6" t="s">
        <v>15845</v>
      </c>
    </row>
    <row r="2477" spans="1:1" ht="15.75" customHeight="1" x14ac:dyDescent="0.2">
      <c r="A2477" s="6" t="s">
        <v>15846</v>
      </c>
    </row>
    <row r="2478" spans="1:1" ht="15.75" customHeight="1" x14ac:dyDescent="0.2">
      <c r="A2478" s="6" t="s">
        <v>14883</v>
      </c>
    </row>
    <row r="2479" spans="1:1" ht="15.75" customHeight="1" x14ac:dyDescent="0.2">
      <c r="A2479" s="6" t="s">
        <v>9118</v>
      </c>
    </row>
    <row r="2480" spans="1:1" ht="15.75" customHeight="1" x14ac:dyDescent="0.2">
      <c r="A2480" s="6" t="s">
        <v>7787</v>
      </c>
    </row>
    <row r="2481" spans="1:1" ht="15.75" customHeight="1" x14ac:dyDescent="0.2">
      <c r="A2481" s="6" t="s">
        <v>14919</v>
      </c>
    </row>
    <row r="2482" spans="1:1" ht="15.75" customHeight="1" x14ac:dyDescent="0.2">
      <c r="A2482" s="6" t="s">
        <v>7659</v>
      </c>
    </row>
    <row r="2483" spans="1:1" ht="15.75" customHeight="1" x14ac:dyDescent="0.2">
      <c r="A2483" s="6" t="s">
        <v>15847</v>
      </c>
    </row>
    <row r="2484" spans="1:1" ht="15.75" customHeight="1" x14ac:dyDescent="0.2">
      <c r="A2484" s="6" t="s">
        <v>6202</v>
      </c>
    </row>
    <row r="2485" spans="1:1" ht="15.75" customHeight="1" x14ac:dyDescent="0.2">
      <c r="A2485" s="6" t="s">
        <v>15848</v>
      </c>
    </row>
    <row r="2486" spans="1:1" ht="15.75" customHeight="1" x14ac:dyDescent="0.2">
      <c r="A2486" s="6" t="s">
        <v>15849</v>
      </c>
    </row>
    <row r="2487" spans="1:1" ht="15.75" customHeight="1" x14ac:dyDescent="0.2">
      <c r="A2487" s="6" t="s">
        <v>9121</v>
      </c>
    </row>
    <row r="2488" spans="1:1" ht="15.75" customHeight="1" x14ac:dyDescent="0.2">
      <c r="A2488" s="6" t="s">
        <v>7748</v>
      </c>
    </row>
    <row r="2489" spans="1:1" ht="15.75" customHeight="1" x14ac:dyDescent="0.2">
      <c r="A2489" s="6" t="s">
        <v>15113</v>
      </c>
    </row>
    <row r="2490" spans="1:1" ht="15.75" customHeight="1" x14ac:dyDescent="0.2">
      <c r="A2490" s="6" t="s">
        <v>15850</v>
      </c>
    </row>
    <row r="2491" spans="1:1" ht="15.75" customHeight="1" x14ac:dyDescent="0.2">
      <c r="A2491" s="6" t="s">
        <v>9122</v>
      </c>
    </row>
    <row r="2492" spans="1:1" ht="15.75" customHeight="1" x14ac:dyDescent="0.2">
      <c r="A2492" s="6" t="s">
        <v>15851</v>
      </c>
    </row>
    <row r="2493" spans="1:1" ht="15.75" customHeight="1" x14ac:dyDescent="0.2">
      <c r="A2493" s="6" t="s">
        <v>7491</v>
      </c>
    </row>
    <row r="2494" spans="1:1" ht="15.75" customHeight="1" x14ac:dyDescent="0.2">
      <c r="A2494" s="6" t="s">
        <v>15852</v>
      </c>
    </row>
    <row r="2495" spans="1:1" ht="15.75" customHeight="1" x14ac:dyDescent="0.2">
      <c r="A2495" s="6" t="s">
        <v>15853</v>
      </c>
    </row>
    <row r="2496" spans="1:1" ht="15.75" customHeight="1" x14ac:dyDescent="0.2">
      <c r="A2496" s="6" t="s">
        <v>15703</v>
      </c>
    </row>
    <row r="2497" spans="1:1" ht="15.75" customHeight="1" x14ac:dyDescent="0.2">
      <c r="A2497" s="6" t="s">
        <v>15854</v>
      </c>
    </row>
    <row r="2498" spans="1:1" ht="15.75" customHeight="1" x14ac:dyDescent="0.2">
      <c r="A2498" s="6" t="s">
        <v>14919</v>
      </c>
    </row>
    <row r="2499" spans="1:1" ht="15.75" customHeight="1" x14ac:dyDescent="0.2">
      <c r="A2499" s="6" t="s">
        <v>7787</v>
      </c>
    </row>
    <row r="2500" spans="1:1" ht="15.75" customHeight="1" x14ac:dyDescent="0.2">
      <c r="A2500" s="6" t="s">
        <v>15855</v>
      </c>
    </row>
    <row r="2501" spans="1:1" ht="15.75" customHeight="1" x14ac:dyDescent="0.2">
      <c r="A2501" s="6" t="s">
        <v>14919</v>
      </c>
    </row>
    <row r="2502" spans="1:1" ht="15.75" customHeight="1" x14ac:dyDescent="0.2">
      <c r="A2502" s="6" t="s">
        <v>15856</v>
      </c>
    </row>
    <row r="2503" spans="1:1" ht="15.75" customHeight="1" x14ac:dyDescent="0.2">
      <c r="A2503" s="6" t="s">
        <v>9029</v>
      </c>
    </row>
    <row r="2504" spans="1:1" ht="15.75" customHeight="1" x14ac:dyDescent="0.2">
      <c r="A2504" s="6" t="s">
        <v>7787</v>
      </c>
    </row>
    <row r="2505" spans="1:1" ht="15.75" customHeight="1" x14ac:dyDescent="0.2">
      <c r="A2505" s="6" t="s">
        <v>7801</v>
      </c>
    </row>
    <row r="2506" spans="1:1" ht="15.75" customHeight="1" x14ac:dyDescent="0.2">
      <c r="A2506" s="6" t="s">
        <v>8765</v>
      </c>
    </row>
    <row r="2507" spans="1:1" ht="15.75" customHeight="1" x14ac:dyDescent="0.2">
      <c r="A2507" s="6" t="s">
        <v>7752</v>
      </c>
    </row>
    <row r="2508" spans="1:1" ht="15.75" customHeight="1" x14ac:dyDescent="0.2">
      <c r="A2508" s="6" t="s">
        <v>15857</v>
      </c>
    </row>
    <row r="2509" spans="1:1" ht="15.75" customHeight="1" x14ac:dyDescent="0.2">
      <c r="A2509" s="6" t="s">
        <v>15858</v>
      </c>
    </row>
    <row r="2510" spans="1:1" ht="15.75" customHeight="1" x14ac:dyDescent="0.2">
      <c r="A2510" s="6" t="s">
        <v>9126</v>
      </c>
    </row>
    <row r="2511" spans="1:1" ht="15.75" customHeight="1" x14ac:dyDescent="0.2">
      <c r="A2511" s="6" t="s">
        <v>7758</v>
      </c>
    </row>
    <row r="2512" spans="1:1" ht="15.75" customHeight="1" x14ac:dyDescent="0.2">
      <c r="A2512" s="6" t="s">
        <v>15859</v>
      </c>
    </row>
    <row r="2513" spans="1:1" ht="15.75" customHeight="1" x14ac:dyDescent="0.2">
      <c r="A2513" s="6" t="s">
        <v>14919</v>
      </c>
    </row>
    <row r="2514" spans="1:1" ht="15.75" customHeight="1" x14ac:dyDescent="0.2">
      <c r="A2514" s="6" t="s">
        <v>7495</v>
      </c>
    </row>
    <row r="2515" spans="1:1" ht="15.75" customHeight="1" x14ac:dyDescent="0.2">
      <c r="A2515" s="6" t="s">
        <v>15860</v>
      </c>
    </row>
    <row r="2516" spans="1:1" ht="15.75" customHeight="1" x14ac:dyDescent="0.2">
      <c r="A2516" s="6" t="s">
        <v>15861</v>
      </c>
    </row>
    <row r="2517" spans="1:1" ht="15.75" customHeight="1" x14ac:dyDescent="0.2">
      <c r="A2517" s="6" t="s">
        <v>15862</v>
      </c>
    </row>
    <row r="2518" spans="1:1" ht="15.75" customHeight="1" x14ac:dyDescent="0.2">
      <c r="A2518" s="6" t="s">
        <v>14919</v>
      </c>
    </row>
    <row r="2519" spans="1:1" ht="15.75" customHeight="1" x14ac:dyDescent="0.2">
      <c r="A2519" s="6" t="s">
        <v>15863</v>
      </c>
    </row>
    <row r="2520" spans="1:1" ht="15.75" customHeight="1" x14ac:dyDescent="0.2">
      <c r="A2520" s="6" t="s">
        <v>7729</v>
      </c>
    </row>
    <row r="2521" spans="1:1" ht="15.75" customHeight="1" x14ac:dyDescent="0.2">
      <c r="A2521" s="6" t="s">
        <v>7808</v>
      </c>
    </row>
    <row r="2522" spans="1:1" ht="15.75" customHeight="1" x14ac:dyDescent="0.2">
      <c r="A2522" s="6" t="s">
        <v>8309</v>
      </c>
    </row>
    <row r="2523" spans="1:1" ht="15.75" customHeight="1" x14ac:dyDescent="0.2">
      <c r="A2523" s="6" t="s">
        <v>15864</v>
      </c>
    </row>
    <row r="2524" spans="1:1" ht="15.75" customHeight="1" x14ac:dyDescent="0.2">
      <c r="A2524" s="6" t="s">
        <v>7787</v>
      </c>
    </row>
    <row r="2525" spans="1:1" ht="15.75" customHeight="1" x14ac:dyDescent="0.2">
      <c r="A2525" s="6" t="s">
        <v>9129</v>
      </c>
    </row>
    <row r="2526" spans="1:1" ht="15.75" customHeight="1" x14ac:dyDescent="0.2">
      <c r="A2526" s="6" t="s">
        <v>9130</v>
      </c>
    </row>
    <row r="2527" spans="1:1" ht="15.75" customHeight="1" x14ac:dyDescent="0.2">
      <c r="A2527" s="6" t="s">
        <v>7712</v>
      </c>
    </row>
    <row r="2528" spans="1:1" ht="15.75" customHeight="1" x14ac:dyDescent="0.2">
      <c r="A2528" s="6" t="s">
        <v>7751</v>
      </c>
    </row>
    <row r="2529" spans="1:1" ht="15.75" customHeight="1" x14ac:dyDescent="0.2">
      <c r="A2529" s="6" t="s">
        <v>15865</v>
      </c>
    </row>
    <row r="2530" spans="1:1" ht="15.75" customHeight="1" x14ac:dyDescent="0.2">
      <c r="A2530" s="6" t="s">
        <v>15866</v>
      </c>
    </row>
    <row r="2531" spans="1:1" ht="15.75" customHeight="1" x14ac:dyDescent="0.2">
      <c r="A2531" s="6" t="s">
        <v>7655</v>
      </c>
    </row>
    <row r="2532" spans="1:1" ht="15.75" customHeight="1" x14ac:dyDescent="0.2">
      <c r="A2532" s="6" t="s">
        <v>6023</v>
      </c>
    </row>
    <row r="2533" spans="1:1" ht="15.75" customHeight="1" x14ac:dyDescent="0.2">
      <c r="A2533" s="6" t="s">
        <v>7091</v>
      </c>
    </row>
    <row r="2534" spans="1:1" ht="15.75" customHeight="1" x14ac:dyDescent="0.2">
      <c r="A2534" s="6" t="s">
        <v>8463</v>
      </c>
    </row>
    <row r="2535" spans="1:1" ht="15.75" customHeight="1" x14ac:dyDescent="0.2">
      <c r="A2535" s="6" t="s">
        <v>15867</v>
      </c>
    </row>
    <row r="2536" spans="1:1" ht="15.75" customHeight="1" x14ac:dyDescent="0.2">
      <c r="A2536" s="6" t="s">
        <v>15868</v>
      </c>
    </row>
    <row r="2537" spans="1:1" ht="15.75" customHeight="1" x14ac:dyDescent="0.2">
      <c r="A2537" s="6" t="s">
        <v>8227</v>
      </c>
    </row>
    <row r="2538" spans="1:1" ht="15.75" customHeight="1" x14ac:dyDescent="0.2">
      <c r="A2538" s="6" t="s">
        <v>15869</v>
      </c>
    </row>
    <row r="2539" spans="1:1" ht="15.75" customHeight="1" x14ac:dyDescent="0.2">
      <c r="A2539" s="6" t="s">
        <v>7710</v>
      </c>
    </row>
    <row r="2540" spans="1:1" ht="15.75" customHeight="1" x14ac:dyDescent="0.2">
      <c r="A2540" s="6" t="s">
        <v>5700</v>
      </c>
    </row>
    <row r="2541" spans="1:1" ht="15.75" customHeight="1" x14ac:dyDescent="0.2">
      <c r="A2541" s="6" t="s">
        <v>15866</v>
      </c>
    </row>
    <row r="2542" spans="1:1" ht="15.75" customHeight="1" x14ac:dyDescent="0.2">
      <c r="A2542" s="6" t="s">
        <v>9139</v>
      </c>
    </row>
    <row r="2543" spans="1:1" ht="15.75" customHeight="1" x14ac:dyDescent="0.2">
      <c r="A2543" s="6" t="s">
        <v>9140</v>
      </c>
    </row>
    <row r="2544" spans="1:1" ht="15.75" customHeight="1" x14ac:dyDescent="0.2">
      <c r="A2544" s="6" t="s">
        <v>4571</v>
      </c>
    </row>
    <row r="2545" spans="1:1" ht="15.75" customHeight="1" x14ac:dyDescent="0.2">
      <c r="A2545" s="6" t="s">
        <v>15576</v>
      </c>
    </row>
    <row r="2546" spans="1:1" ht="15.75" customHeight="1" x14ac:dyDescent="0.2">
      <c r="A2546" s="6" t="s">
        <v>9141</v>
      </c>
    </row>
    <row r="2547" spans="1:1" ht="15.75" customHeight="1" x14ac:dyDescent="0.2">
      <c r="A2547" s="6" t="s">
        <v>15870</v>
      </c>
    </row>
    <row r="2548" spans="1:1" ht="15.75" customHeight="1" x14ac:dyDescent="0.2">
      <c r="A2548" s="6" t="s">
        <v>15871</v>
      </c>
    </row>
    <row r="2549" spans="1:1" ht="15.75" customHeight="1" x14ac:dyDescent="0.2">
      <c r="A2549" s="6" t="s">
        <v>15872</v>
      </c>
    </row>
    <row r="2550" spans="1:1" ht="15.75" customHeight="1" x14ac:dyDescent="0.2">
      <c r="A2550" s="6" t="s">
        <v>9146</v>
      </c>
    </row>
    <row r="2551" spans="1:1" ht="15.75" customHeight="1" x14ac:dyDescent="0.2">
      <c r="A2551" s="6" t="s">
        <v>7745</v>
      </c>
    </row>
    <row r="2552" spans="1:1" ht="15.75" customHeight="1" x14ac:dyDescent="0.2">
      <c r="A2552" s="6" t="s">
        <v>4669</v>
      </c>
    </row>
    <row r="2553" spans="1:1" ht="15.75" customHeight="1" x14ac:dyDescent="0.2">
      <c r="A2553" s="6" t="s">
        <v>9147</v>
      </c>
    </row>
    <row r="2554" spans="1:1" ht="15.75" customHeight="1" x14ac:dyDescent="0.2">
      <c r="A2554" s="6" t="s">
        <v>9148</v>
      </c>
    </row>
    <row r="2555" spans="1:1" ht="15.75" customHeight="1" x14ac:dyDescent="0.2">
      <c r="A2555" s="6" t="s">
        <v>7743</v>
      </c>
    </row>
    <row r="2556" spans="1:1" ht="15.75" customHeight="1" x14ac:dyDescent="0.2">
      <c r="A2556" s="6" t="s">
        <v>15873</v>
      </c>
    </row>
    <row r="2557" spans="1:1" ht="15.75" customHeight="1" x14ac:dyDescent="0.2">
      <c r="A2557" s="6" t="s">
        <v>9149</v>
      </c>
    </row>
    <row r="2558" spans="1:1" ht="15.75" customHeight="1" x14ac:dyDescent="0.2">
      <c r="A2558" s="6" t="s">
        <v>15874</v>
      </c>
    </row>
    <row r="2559" spans="1:1" ht="15.75" customHeight="1" x14ac:dyDescent="0.2">
      <c r="A2559" s="6" t="s">
        <v>15875</v>
      </c>
    </row>
    <row r="2560" spans="1:1" ht="15.75" customHeight="1" x14ac:dyDescent="0.2">
      <c r="A2560" s="6" t="s">
        <v>7486</v>
      </c>
    </row>
    <row r="2561" spans="1:1" ht="15.75" customHeight="1" x14ac:dyDescent="0.2">
      <c r="A2561" s="6" t="s">
        <v>15876</v>
      </c>
    </row>
    <row r="2562" spans="1:1" ht="15.75" customHeight="1" x14ac:dyDescent="0.2">
      <c r="A2562" s="6" t="s">
        <v>7640</v>
      </c>
    </row>
    <row r="2563" spans="1:1" ht="15.75" customHeight="1" x14ac:dyDescent="0.2">
      <c r="A2563" s="6" t="s">
        <v>15877</v>
      </c>
    </row>
    <row r="2564" spans="1:1" ht="15.75" customHeight="1" x14ac:dyDescent="0.2">
      <c r="A2564" s="6" t="s">
        <v>7787</v>
      </c>
    </row>
    <row r="2565" spans="1:1" ht="15.75" customHeight="1" x14ac:dyDescent="0.2">
      <c r="A2565" s="6" t="s">
        <v>9061</v>
      </c>
    </row>
    <row r="2566" spans="1:1" ht="15.75" customHeight="1" x14ac:dyDescent="0.2">
      <c r="A2566" s="6" t="s">
        <v>15878</v>
      </c>
    </row>
    <row r="2567" spans="1:1" ht="15.75" customHeight="1" x14ac:dyDescent="0.2">
      <c r="A2567" s="6" t="s">
        <v>7091</v>
      </c>
    </row>
    <row r="2568" spans="1:1" ht="15.75" customHeight="1" x14ac:dyDescent="0.2">
      <c r="A2568" s="6" t="s">
        <v>15879</v>
      </c>
    </row>
    <row r="2569" spans="1:1" ht="15.75" customHeight="1" x14ac:dyDescent="0.2">
      <c r="A2569" s="6" t="s">
        <v>7787</v>
      </c>
    </row>
    <row r="2570" spans="1:1" ht="15.75" customHeight="1" x14ac:dyDescent="0.2">
      <c r="A2570" s="6" t="s">
        <v>8550</v>
      </c>
    </row>
    <row r="2571" spans="1:1" ht="15.75" customHeight="1" x14ac:dyDescent="0.2">
      <c r="A2571" s="6" t="s">
        <v>7751</v>
      </c>
    </row>
    <row r="2572" spans="1:1" ht="15.75" customHeight="1" x14ac:dyDescent="0.2">
      <c r="A2572" s="6" t="s">
        <v>8317</v>
      </c>
    </row>
    <row r="2573" spans="1:1" ht="15.75" customHeight="1" x14ac:dyDescent="0.2">
      <c r="A2573" s="6" t="s">
        <v>8303</v>
      </c>
    </row>
    <row r="2574" spans="1:1" ht="15.75" customHeight="1" x14ac:dyDescent="0.2">
      <c r="A2574" s="6" t="s">
        <v>8285</v>
      </c>
    </row>
    <row r="2575" spans="1:1" ht="15.75" customHeight="1" x14ac:dyDescent="0.2">
      <c r="A2575" s="6" t="s">
        <v>15880</v>
      </c>
    </row>
    <row r="2576" spans="1:1" ht="15.75" customHeight="1" x14ac:dyDescent="0.2">
      <c r="A2576" s="6" t="s">
        <v>7743</v>
      </c>
    </row>
    <row r="2577" spans="1:1" ht="15.75" customHeight="1" x14ac:dyDescent="0.2">
      <c r="A2577" s="6" t="s">
        <v>7767</v>
      </c>
    </row>
    <row r="2578" spans="1:1" ht="15.75" customHeight="1" x14ac:dyDescent="0.2">
      <c r="A2578" s="6" t="s">
        <v>7778</v>
      </c>
    </row>
    <row r="2579" spans="1:1" ht="15.75" customHeight="1" x14ac:dyDescent="0.2">
      <c r="A2579" s="6" t="s">
        <v>7751</v>
      </c>
    </row>
    <row r="2580" spans="1:1" ht="15.75" customHeight="1" x14ac:dyDescent="0.2">
      <c r="A2580" s="6" t="s">
        <v>9159</v>
      </c>
    </row>
    <row r="2581" spans="1:1" ht="15.75" customHeight="1" x14ac:dyDescent="0.2">
      <c r="A2581" s="6" t="s">
        <v>8775</v>
      </c>
    </row>
    <row r="2582" spans="1:1" ht="15.75" customHeight="1" x14ac:dyDescent="0.2">
      <c r="A2582" s="6" t="s">
        <v>15881</v>
      </c>
    </row>
    <row r="2583" spans="1:1" ht="15.75" customHeight="1" x14ac:dyDescent="0.2">
      <c r="A2583" s="6" t="s">
        <v>7093</v>
      </c>
    </row>
    <row r="2584" spans="1:1" ht="15.75" customHeight="1" x14ac:dyDescent="0.2">
      <c r="A2584" s="6" t="s">
        <v>15882</v>
      </c>
    </row>
    <row r="2585" spans="1:1" ht="15.75" customHeight="1" x14ac:dyDescent="0.2">
      <c r="A2585" s="6" t="s">
        <v>7900</v>
      </c>
    </row>
    <row r="2586" spans="1:1" ht="15.75" customHeight="1" x14ac:dyDescent="0.2">
      <c r="A2586" s="6" t="s">
        <v>7787</v>
      </c>
    </row>
    <row r="2587" spans="1:1" ht="15.75" customHeight="1" x14ac:dyDescent="0.2">
      <c r="A2587" s="6" t="s">
        <v>15883</v>
      </c>
    </row>
    <row r="2588" spans="1:1" ht="15.75" customHeight="1" x14ac:dyDescent="0.2">
      <c r="A2588" s="6" t="s">
        <v>15884</v>
      </c>
    </row>
    <row r="2589" spans="1:1" ht="15.75" customHeight="1" x14ac:dyDescent="0.2">
      <c r="A2589" s="6" t="s">
        <v>15885</v>
      </c>
    </row>
    <row r="2590" spans="1:1" ht="15.75" customHeight="1" x14ac:dyDescent="0.2">
      <c r="A2590" s="6" t="s">
        <v>15886</v>
      </c>
    </row>
    <row r="2591" spans="1:1" ht="15.75" customHeight="1" x14ac:dyDescent="0.2">
      <c r="A2591" s="6" t="s">
        <v>9167</v>
      </c>
    </row>
    <row r="2592" spans="1:1" ht="15.75" customHeight="1" x14ac:dyDescent="0.2">
      <c r="A2592" s="6" t="s">
        <v>8277</v>
      </c>
    </row>
    <row r="2593" spans="1:1" ht="15.75" customHeight="1" x14ac:dyDescent="0.2">
      <c r="A2593" s="6" t="s">
        <v>9168</v>
      </c>
    </row>
    <row r="2594" spans="1:1" ht="15.75" customHeight="1" x14ac:dyDescent="0.2">
      <c r="A2594" s="6" t="s">
        <v>15887</v>
      </c>
    </row>
    <row r="2595" spans="1:1" ht="15.75" customHeight="1" x14ac:dyDescent="0.2">
      <c r="A2595" s="6" t="s">
        <v>7751</v>
      </c>
    </row>
    <row r="2596" spans="1:1" ht="15.75" customHeight="1" x14ac:dyDescent="0.2">
      <c r="A2596" s="6" t="s">
        <v>15888</v>
      </c>
    </row>
    <row r="2597" spans="1:1" ht="15.75" customHeight="1" x14ac:dyDescent="0.2">
      <c r="A2597" s="6" t="s">
        <v>15889</v>
      </c>
    </row>
    <row r="2598" spans="1:1" ht="15.75" customHeight="1" x14ac:dyDescent="0.2">
      <c r="A2598" s="6" t="s">
        <v>9171</v>
      </c>
    </row>
    <row r="2599" spans="1:1" ht="15.75" customHeight="1" x14ac:dyDescent="0.2">
      <c r="A2599" s="6" t="s">
        <v>15890</v>
      </c>
    </row>
    <row r="2600" spans="1:1" ht="15.75" customHeight="1" x14ac:dyDescent="0.2">
      <c r="A2600" s="6" t="s">
        <v>9173</v>
      </c>
    </row>
    <row r="2601" spans="1:1" ht="15.75" customHeight="1" x14ac:dyDescent="0.2">
      <c r="A2601" s="6" t="s">
        <v>7743</v>
      </c>
    </row>
    <row r="2602" spans="1:1" ht="15.75" customHeight="1" x14ac:dyDescent="0.2">
      <c r="A2602" s="6" t="s">
        <v>15891</v>
      </c>
    </row>
    <row r="2603" spans="1:1" ht="15.75" customHeight="1" x14ac:dyDescent="0.2">
      <c r="A2603" s="6" t="s">
        <v>7787</v>
      </c>
    </row>
    <row r="2604" spans="1:1" ht="15.75" customHeight="1" x14ac:dyDescent="0.2">
      <c r="A2604" s="6" t="s">
        <v>8227</v>
      </c>
    </row>
    <row r="2605" spans="1:1" ht="15.75" customHeight="1" x14ac:dyDescent="0.2">
      <c r="A2605" s="6" t="s">
        <v>9175</v>
      </c>
    </row>
    <row r="2606" spans="1:1" ht="15.75" customHeight="1" x14ac:dyDescent="0.2">
      <c r="A2606" s="6" t="s">
        <v>15892</v>
      </c>
    </row>
    <row r="2607" spans="1:1" ht="15.75" customHeight="1" x14ac:dyDescent="0.2">
      <c r="A2607" s="6" t="s">
        <v>8283</v>
      </c>
    </row>
    <row r="2608" spans="1:1" ht="15.75" customHeight="1" x14ac:dyDescent="0.2">
      <c r="A2608" s="6" t="s">
        <v>7743</v>
      </c>
    </row>
    <row r="2609" spans="1:1" ht="15.75" customHeight="1" x14ac:dyDescent="0.2">
      <c r="A2609" s="6" t="s">
        <v>5700</v>
      </c>
    </row>
    <row r="2610" spans="1:1" ht="15.75" customHeight="1" x14ac:dyDescent="0.2">
      <c r="A2610" s="6" t="s">
        <v>15893</v>
      </c>
    </row>
    <row r="2611" spans="1:1" ht="15.75" customHeight="1" x14ac:dyDescent="0.2">
      <c r="A2611" s="6" t="s">
        <v>15894</v>
      </c>
    </row>
    <row r="2612" spans="1:1" ht="15.75" customHeight="1" x14ac:dyDescent="0.2">
      <c r="A2612" s="6" t="s">
        <v>9129</v>
      </c>
    </row>
    <row r="2613" spans="1:1" ht="15.75" customHeight="1" x14ac:dyDescent="0.2">
      <c r="A2613" s="6" t="s">
        <v>15895</v>
      </c>
    </row>
    <row r="2614" spans="1:1" ht="15.75" customHeight="1" x14ac:dyDescent="0.2">
      <c r="A2614" s="6" t="s">
        <v>8355</v>
      </c>
    </row>
    <row r="2615" spans="1:1" ht="15.75" customHeight="1" x14ac:dyDescent="0.2">
      <c r="A2615" s="6" t="s">
        <v>8216</v>
      </c>
    </row>
    <row r="2616" spans="1:1" ht="15.75" customHeight="1" x14ac:dyDescent="0.2">
      <c r="A2616" s="6" t="s">
        <v>15896</v>
      </c>
    </row>
    <row r="2617" spans="1:1" ht="15.75" customHeight="1" x14ac:dyDescent="0.2">
      <c r="A2617" s="6" t="s">
        <v>8216</v>
      </c>
    </row>
    <row r="2618" spans="1:1" ht="15.75" customHeight="1" x14ac:dyDescent="0.2">
      <c r="A2618" s="6" t="s">
        <v>7787</v>
      </c>
    </row>
    <row r="2619" spans="1:1" ht="15.75" customHeight="1" x14ac:dyDescent="0.2">
      <c r="A2619" s="6" t="s">
        <v>15897</v>
      </c>
    </row>
    <row r="2620" spans="1:1" ht="15.75" customHeight="1" x14ac:dyDescent="0.2">
      <c r="A2620" s="6" t="s">
        <v>15898</v>
      </c>
    </row>
    <row r="2621" spans="1:1" ht="15.75" customHeight="1" x14ac:dyDescent="0.2">
      <c r="A2621" s="6" t="s">
        <v>8303</v>
      </c>
    </row>
    <row r="2622" spans="1:1" ht="15.75" customHeight="1" x14ac:dyDescent="0.2">
      <c r="A2622" s="6" t="s">
        <v>9181</v>
      </c>
    </row>
    <row r="2623" spans="1:1" ht="15.75" customHeight="1" x14ac:dyDescent="0.2">
      <c r="A2623" s="6" t="s">
        <v>9182</v>
      </c>
    </row>
    <row r="2624" spans="1:1" ht="15.75" customHeight="1" x14ac:dyDescent="0.2">
      <c r="A2624" s="6" t="s">
        <v>9183</v>
      </c>
    </row>
    <row r="2625" spans="1:1" ht="15.75" customHeight="1" x14ac:dyDescent="0.2">
      <c r="A2625" s="6" t="s">
        <v>15899</v>
      </c>
    </row>
    <row r="2626" spans="1:1" ht="15.75" customHeight="1" x14ac:dyDescent="0.2">
      <c r="A2626" s="6" t="s">
        <v>15900</v>
      </c>
    </row>
    <row r="2627" spans="1:1" ht="15.75" customHeight="1" x14ac:dyDescent="0.2">
      <c r="A2627" s="6" t="s">
        <v>15901</v>
      </c>
    </row>
    <row r="2628" spans="1:1" ht="15.75" customHeight="1" x14ac:dyDescent="0.2">
      <c r="A2628" s="6" t="s">
        <v>7705</v>
      </c>
    </row>
    <row r="2629" spans="1:1" ht="15.75" customHeight="1" x14ac:dyDescent="0.2">
      <c r="A2629" s="6" t="s">
        <v>7091</v>
      </c>
    </row>
    <row r="2630" spans="1:1" ht="15.75" customHeight="1" x14ac:dyDescent="0.2">
      <c r="A2630" s="6" t="s">
        <v>7093</v>
      </c>
    </row>
    <row r="2631" spans="1:1" ht="15.75" customHeight="1" x14ac:dyDescent="0.2">
      <c r="A2631" s="6" t="s">
        <v>7787</v>
      </c>
    </row>
    <row r="2632" spans="1:1" ht="15.75" customHeight="1" x14ac:dyDescent="0.2">
      <c r="A2632" s="6" t="s">
        <v>8277</v>
      </c>
    </row>
    <row r="2633" spans="1:1" ht="15.75" customHeight="1" x14ac:dyDescent="0.2">
      <c r="A2633" s="6" t="s">
        <v>9029</v>
      </c>
    </row>
    <row r="2634" spans="1:1" ht="15.75" customHeight="1" x14ac:dyDescent="0.2">
      <c r="A2634" s="6" t="s">
        <v>15902</v>
      </c>
    </row>
    <row r="2635" spans="1:1" ht="15.75" customHeight="1" x14ac:dyDescent="0.2">
      <c r="A2635" s="6" t="s">
        <v>5700</v>
      </c>
    </row>
    <row r="2636" spans="1:1" ht="15.75" customHeight="1" x14ac:dyDescent="0.2">
      <c r="A2636" s="6" t="s">
        <v>7743</v>
      </c>
    </row>
    <row r="2637" spans="1:1" ht="15.75" customHeight="1" x14ac:dyDescent="0.2">
      <c r="A2637" s="6" t="s">
        <v>9187</v>
      </c>
    </row>
    <row r="2638" spans="1:1" ht="15.75" customHeight="1" x14ac:dyDescent="0.2">
      <c r="A2638" s="6" t="s">
        <v>9163</v>
      </c>
    </row>
    <row r="2639" spans="1:1" ht="15.75" customHeight="1" x14ac:dyDescent="0.2">
      <c r="A2639" s="6" t="s">
        <v>9188</v>
      </c>
    </row>
    <row r="2640" spans="1:1" ht="15.75" customHeight="1" x14ac:dyDescent="0.2">
      <c r="A2640" s="6" t="s">
        <v>15903</v>
      </c>
    </row>
    <row r="2641" spans="1:1" ht="15.75" customHeight="1" x14ac:dyDescent="0.2">
      <c r="A2641" s="6" t="s">
        <v>15904</v>
      </c>
    </row>
    <row r="2642" spans="1:1" ht="15.75" customHeight="1" x14ac:dyDescent="0.2">
      <c r="A2642" s="6" t="s">
        <v>4950</v>
      </c>
    </row>
    <row r="2643" spans="1:1" ht="15.75" customHeight="1" x14ac:dyDescent="0.2">
      <c r="A2643" s="6" t="s">
        <v>5650</v>
      </c>
    </row>
    <row r="2644" spans="1:1" ht="15.75" customHeight="1" x14ac:dyDescent="0.2">
      <c r="A2644" s="6" t="s">
        <v>5648</v>
      </c>
    </row>
    <row r="2645" spans="1:1" ht="15.75" customHeight="1" x14ac:dyDescent="0.2">
      <c r="A2645" s="6" t="s">
        <v>7492</v>
      </c>
    </row>
    <row r="2646" spans="1:1" ht="15.75" customHeight="1" x14ac:dyDescent="0.2">
      <c r="A2646" s="6" t="s">
        <v>15898</v>
      </c>
    </row>
    <row r="2647" spans="1:1" ht="15.75" customHeight="1" x14ac:dyDescent="0.2">
      <c r="A2647" s="6" t="s">
        <v>15905</v>
      </c>
    </row>
    <row r="2648" spans="1:1" ht="15.75" customHeight="1" x14ac:dyDescent="0.2">
      <c r="A2648" s="6" t="s">
        <v>9189</v>
      </c>
    </row>
    <row r="2649" spans="1:1" ht="15.75" customHeight="1" x14ac:dyDescent="0.2">
      <c r="A2649" s="6" t="s">
        <v>9190</v>
      </c>
    </row>
    <row r="2650" spans="1:1" ht="15.75" customHeight="1" x14ac:dyDescent="0.2">
      <c r="A2650" s="6" t="s">
        <v>9191</v>
      </c>
    </row>
    <row r="2651" spans="1:1" ht="15.75" customHeight="1" x14ac:dyDescent="0.2">
      <c r="A2651" s="6" t="s">
        <v>8522</v>
      </c>
    </row>
    <row r="2652" spans="1:1" ht="15.75" customHeight="1" x14ac:dyDescent="0.2">
      <c r="A2652" s="6" t="s">
        <v>9192</v>
      </c>
    </row>
    <row r="2653" spans="1:1" ht="15.75" customHeight="1" x14ac:dyDescent="0.2">
      <c r="A2653" s="6" t="s">
        <v>15906</v>
      </c>
    </row>
    <row r="2654" spans="1:1" ht="15.75" customHeight="1" x14ac:dyDescent="0.2">
      <c r="A2654" s="6" t="s">
        <v>9170</v>
      </c>
    </row>
    <row r="2655" spans="1:1" ht="15.75" customHeight="1" x14ac:dyDescent="0.2">
      <c r="A2655" s="6" t="s">
        <v>15907</v>
      </c>
    </row>
    <row r="2656" spans="1:1" ht="15.75" customHeight="1" x14ac:dyDescent="0.2">
      <c r="A2656" s="6" t="s">
        <v>15908</v>
      </c>
    </row>
    <row r="2657" spans="1:1" ht="15.75" customHeight="1" x14ac:dyDescent="0.2">
      <c r="A2657" s="6" t="s">
        <v>7743</v>
      </c>
    </row>
    <row r="2658" spans="1:1" ht="15.75" customHeight="1" x14ac:dyDescent="0.2">
      <c r="A2658" s="6" t="s">
        <v>9199</v>
      </c>
    </row>
    <row r="2659" spans="1:1" ht="15.75" customHeight="1" x14ac:dyDescent="0.2">
      <c r="A2659" s="6" t="s">
        <v>9200</v>
      </c>
    </row>
    <row r="2660" spans="1:1" ht="15.75" customHeight="1" x14ac:dyDescent="0.2">
      <c r="A2660" s="6" t="s">
        <v>15909</v>
      </c>
    </row>
    <row r="2661" spans="1:1" ht="15.75" customHeight="1" x14ac:dyDescent="0.2">
      <c r="A2661" s="6" t="s">
        <v>15910</v>
      </c>
    </row>
    <row r="2662" spans="1:1" ht="15.75" customHeight="1" x14ac:dyDescent="0.2">
      <c r="A2662" s="6" t="s">
        <v>15911</v>
      </c>
    </row>
    <row r="2663" spans="1:1" ht="15.75" customHeight="1" x14ac:dyDescent="0.2">
      <c r="A2663" s="6" t="s">
        <v>8331</v>
      </c>
    </row>
    <row r="2664" spans="1:1" ht="15.75" customHeight="1" x14ac:dyDescent="0.2">
      <c r="A2664" s="6" t="s">
        <v>15912</v>
      </c>
    </row>
    <row r="2665" spans="1:1" ht="15.75" customHeight="1" x14ac:dyDescent="0.2">
      <c r="A2665" s="6" t="s">
        <v>15913</v>
      </c>
    </row>
    <row r="2666" spans="1:1" ht="15.75" customHeight="1" x14ac:dyDescent="0.2">
      <c r="A2666" s="6" t="s">
        <v>8437</v>
      </c>
    </row>
    <row r="2667" spans="1:1" ht="15.75" customHeight="1" x14ac:dyDescent="0.2">
      <c r="A2667" s="6" t="s">
        <v>15914</v>
      </c>
    </row>
    <row r="2668" spans="1:1" ht="15.75" customHeight="1" x14ac:dyDescent="0.2">
      <c r="A2668" s="6" t="s">
        <v>7634</v>
      </c>
    </row>
    <row r="2669" spans="1:1" ht="15.75" customHeight="1" x14ac:dyDescent="0.2">
      <c r="A2669" s="6" t="s">
        <v>8463</v>
      </c>
    </row>
    <row r="2670" spans="1:1" ht="15.75" customHeight="1" x14ac:dyDescent="0.2">
      <c r="A2670" s="6" t="s">
        <v>9203</v>
      </c>
    </row>
    <row r="2671" spans="1:1" ht="15.75" customHeight="1" x14ac:dyDescent="0.2">
      <c r="A2671" s="6" t="s">
        <v>7743</v>
      </c>
    </row>
    <row r="2672" spans="1:1" ht="15.75" customHeight="1" x14ac:dyDescent="0.2">
      <c r="A2672" s="6" t="s">
        <v>15915</v>
      </c>
    </row>
    <row r="2673" spans="1:1" ht="15.75" customHeight="1" x14ac:dyDescent="0.2">
      <c r="A2673" s="6" t="s">
        <v>14880</v>
      </c>
    </row>
    <row r="2674" spans="1:1" ht="15.75" customHeight="1" x14ac:dyDescent="0.2">
      <c r="A2674" s="6" t="s">
        <v>8285</v>
      </c>
    </row>
    <row r="2675" spans="1:1" ht="15.75" customHeight="1" x14ac:dyDescent="0.2">
      <c r="A2675" s="6" t="s">
        <v>8021</v>
      </c>
    </row>
    <row r="2676" spans="1:1" ht="15.75" customHeight="1" x14ac:dyDescent="0.2">
      <c r="A2676" s="6" t="s">
        <v>15916</v>
      </c>
    </row>
    <row r="2677" spans="1:1" ht="15.75" customHeight="1" x14ac:dyDescent="0.2">
      <c r="A2677" s="6" t="s">
        <v>7751</v>
      </c>
    </row>
    <row r="2678" spans="1:1" ht="15.75" customHeight="1" x14ac:dyDescent="0.2">
      <c r="A2678" s="6" t="s">
        <v>9206</v>
      </c>
    </row>
    <row r="2679" spans="1:1" ht="15.75" customHeight="1" x14ac:dyDescent="0.2">
      <c r="A2679" s="6" t="s">
        <v>15917</v>
      </c>
    </row>
    <row r="2680" spans="1:1" ht="15.75" customHeight="1" x14ac:dyDescent="0.2">
      <c r="A2680" s="6" t="s">
        <v>15918</v>
      </c>
    </row>
    <row r="2681" spans="1:1" ht="15.75" customHeight="1" x14ac:dyDescent="0.2">
      <c r="A2681" s="6" t="s">
        <v>8285</v>
      </c>
    </row>
    <row r="2682" spans="1:1" ht="15.75" customHeight="1" x14ac:dyDescent="0.2">
      <c r="A2682" s="6" t="s">
        <v>8508</v>
      </c>
    </row>
    <row r="2683" spans="1:1" ht="15.75" customHeight="1" x14ac:dyDescent="0.2">
      <c r="A2683" s="6" t="s">
        <v>15919</v>
      </c>
    </row>
    <row r="2684" spans="1:1" ht="15.75" customHeight="1" x14ac:dyDescent="0.2">
      <c r="A2684" s="6" t="s">
        <v>15920</v>
      </c>
    </row>
    <row r="2685" spans="1:1" ht="15.75" customHeight="1" x14ac:dyDescent="0.2">
      <c r="A2685" s="6" t="s">
        <v>15921</v>
      </c>
    </row>
    <row r="2686" spans="1:1" ht="15.75" customHeight="1" x14ac:dyDescent="0.2">
      <c r="A2686" s="6" t="s">
        <v>9210</v>
      </c>
    </row>
    <row r="2687" spans="1:1" ht="15.75" customHeight="1" x14ac:dyDescent="0.2">
      <c r="A2687" s="6" t="s">
        <v>8067</v>
      </c>
    </row>
    <row r="2688" spans="1:1" ht="15.75" customHeight="1" x14ac:dyDescent="0.2">
      <c r="A2688" s="6" t="s">
        <v>15922</v>
      </c>
    </row>
    <row r="2689" spans="1:1" ht="15.75" customHeight="1" x14ac:dyDescent="0.2">
      <c r="A2689" s="6" t="s">
        <v>8227</v>
      </c>
    </row>
    <row r="2690" spans="1:1" ht="15.75" customHeight="1" x14ac:dyDescent="0.2">
      <c r="A2690" s="6" t="s">
        <v>8167</v>
      </c>
    </row>
    <row r="2691" spans="1:1" ht="15.75" customHeight="1" x14ac:dyDescent="0.2">
      <c r="A2691" s="6" t="s">
        <v>8283</v>
      </c>
    </row>
    <row r="2692" spans="1:1" ht="15.75" customHeight="1" x14ac:dyDescent="0.2">
      <c r="A2692" s="6" t="s">
        <v>8303</v>
      </c>
    </row>
    <row r="2693" spans="1:1" ht="15.75" customHeight="1" x14ac:dyDescent="0.2">
      <c r="A2693" s="6" t="s">
        <v>15923</v>
      </c>
    </row>
    <row r="2694" spans="1:1" ht="15.75" customHeight="1" x14ac:dyDescent="0.2">
      <c r="A2694" s="6" t="s">
        <v>9215</v>
      </c>
    </row>
    <row r="2695" spans="1:1" ht="15.75" customHeight="1" x14ac:dyDescent="0.2">
      <c r="A2695" s="6" t="s">
        <v>9216</v>
      </c>
    </row>
    <row r="2696" spans="1:1" ht="15.75" customHeight="1" x14ac:dyDescent="0.2">
      <c r="A2696" s="6" t="s">
        <v>7743</v>
      </c>
    </row>
    <row r="2697" spans="1:1" ht="15.75" customHeight="1" x14ac:dyDescent="0.2">
      <c r="A2697" s="6" t="s">
        <v>15890</v>
      </c>
    </row>
    <row r="2698" spans="1:1" ht="15.75" customHeight="1" x14ac:dyDescent="0.2">
      <c r="A2698" s="6" t="s">
        <v>7846</v>
      </c>
    </row>
    <row r="2699" spans="1:1" ht="15.75" customHeight="1" x14ac:dyDescent="0.2">
      <c r="A2699" s="6" t="s">
        <v>8238</v>
      </c>
    </row>
    <row r="2700" spans="1:1" ht="15.75" customHeight="1" x14ac:dyDescent="0.2">
      <c r="A2700" s="6" t="s">
        <v>4669</v>
      </c>
    </row>
    <row r="2701" spans="1:1" ht="15.75" customHeight="1" x14ac:dyDescent="0.2">
      <c r="A2701" s="6" t="s">
        <v>7743</v>
      </c>
    </row>
    <row r="2702" spans="1:1" ht="15.75" customHeight="1" x14ac:dyDescent="0.2">
      <c r="A2702" s="6" t="s">
        <v>15924</v>
      </c>
    </row>
    <row r="2703" spans="1:1" ht="15.75" customHeight="1" x14ac:dyDescent="0.2">
      <c r="A2703" s="6" t="s">
        <v>15925</v>
      </c>
    </row>
    <row r="2704" spans="1:1" ht="15.75" customHeight="1" x14ac:dyDescent="0.2">
      <c r="A2704" s="6" t="s">
        <v>15926</v>
      </c>
    </row>
    <row r="2705" spans="1:1" ht="15.75" customHeight="1" x14ac:dyDescent="0.2">
      <c r="A2705" s="6" t="s">
        <v>15927</v>
      </c>
    </row>
    <row r="2706" spans="1:1" ht="15.75" customHeight="1" x14ac:dyDescent="0.2">
      <c r="A2706" s="6" t="s">
        <v>9219</v>
      </c>
    </row>
    <row r="2707" spans="1:1" ht="15.75" customHeight="1" x14ac:dyDescent="0.2">
      <c r="A2707" s="6" t="s">
        <v>7486</v>
      </c>
    </row>
    <row r="2708" spans="1:1" ht="15.75" customHeight="1" x14ac:dyDescent="0.2">
      <c r="A2708" s="6" t="s">
        <v>7787</v>
      </c>
    </row>
    <row r="2709" spans="1:1" ht="15.75" customHeight="1" x14ac:dyDescent="0.2">
      <c r="A2709" s="6" t="s">
        <v>15928</v>
      </c>
    </row>
    <row r="2710" spans="1:1" ht="15.75" customHeight="1" x14ac:dyDescent="0.2">
      <c r="A2710" s="6" t="s">
        <v>15929</v>
      </c>
    </row>
    <row r="2711" spans="1:1" ht="15.75" customHeight="1" x14ac:dyDescent="0.2">
      <c r="A2711" s="6" t="s">
        <v>15930</v>
      </c>
    </row>
    <row r="2712" spans="1:1" ht="15.75" customHeight="1" x14ac:dyDescent="0.2">
      <c r="A2712" s="6" t="s">
        <v>15931</v>
      </c>
    </row>
    <row r="2713" spans="1:1" ht="15.75" customHeight="1" x14ac:dyDescent="0.2">
      <c r="A2713" s="6" t="s">
        <v>15880</v>
      </c>
    </row>
    <row r="2714" spans="1:1" ht="15.75" customHeight="1" x14ac:dyDescent="0.2">
      <c r="A2714" s="6" t="s">
        <v>9225</v>
      </c>
    </row>
    <row r="2715" spans="1:1" ht="15.75" customHeight="1" x14ac:dyDescent="0.2">
      <c r="A2715" s="6" t="s">
        <v>15932</v>
      </c>
    </row>
    <row r="2716" spans="1:1" ht="15.75" customHeight="1" x14ac:dyDescent="0.2">
      <c r="A2716" s="6" t="s">
        <v>15933</v>
      </c>
    </row>
    <row r="2717" spans="1:1" ht="15.75" customHeight="1" x14ac:dyDescent="0.2">
      <c r="A2717" s="6" t="s">
        <v>15934</v>
      </c>
    </row>
    <row r="2718" spans="1:1" ht="15.75" customHeight="1" x14ac:dyDescent="0.2">
      <c r="A2718" s="6" t="s">
        <v>5700</v>
      </c>
    </row>
    <row r="2719" spans="1:1" ht="15.75" customHeight="1" x14ac:dyDescent="0.2">
      <c r="A2719" s="6" t="s">
        <v>8215</v>
      </c>
    </row>
    <row r="2720" spans="1:1" ht="15.75" customHeight="1" x14ac:dyDescent="0.2">
      <c r="A2720" s="6" t="s">
        <v>4669</v>
      </c>
    </row>
    <row r="2721" spans="1:1" ht="15.75" customHeight="1" x14ac:dyDescent="0.2">
      <c r="A2721" s="6" t="s">
        <v>15816</v>
      </c>
    </row>
    <row r="2722" spans="1:1" ht="15.75" customHeight="1" x14ac:dyDescent="0.2">
      <c r="A2722" s="6" t="s">
        <v>8238</v>
      </c>
    </row>
    <row r="2723" spans="1:1" ht="15.75" customHeight="1" x14ac:dyDescent="0.2">
      <c r="A2723" s="6" t="s">
        <v>7974</v>
      </c>
    </row>
    <row r="2724" spans="1:1" ht="15.75" customHeight="1" x14ac:dyDescent="0.2">
      <c r="A2724" s="6" t="s">
        <v>7729</v>
      </c>
    </row>
    <row r="2725" spans="1:1" ht="15.75" customHeight="1" x14ac:dyDescent="0.2">
      <c r="A2725" s="6" t="s">
        <v>9171</v>
      </c>
    </row>
    <row r="2726" spans="1:1" ht="15.75" customHeight="1" x14ac:dyDescent="0.2">
      <c r="A2726" s="6" t="s">
        <v>15935</v>
      </c>
    </row>
    <row r="2727" spans="1:1" ht="15.75" customHeight="1" x14ac:dyDescent="0.2">
      <c r="A2727" s="6" t="s">
        <v>9232</v>
      </c>
    </row>
    <row r="2728" spans="1:1" ht="15.75" customHeight="1" x14ac:dyDescent="0.2">
      <c r="A2728" s="6" t="s">
        <v>8852</v>
      </c>
    </row>
    <row r="2729" spans="1:1" ht="15.75" customHeight="1" x14ac:dyDescent="0.2">
      <c r="A2729" s="6" t="s">
        <v>9033</v>
      </c>
    </row>
    <row r="2730" spans="1:1" ht="15.75" customHeight="1" x14ac:dyDescent="0.2">
      <c r="A2730" s="6" t="s">
        <v>9233</v>
      </c>
    </row>
    <row r="2731" spans="1:1" ht="15.75" customHeight="1" x14ac:dyDescent="0.2">
      <c r="A2731" s="6" t="s">
        <v>15936</v>
      </c>
    </row>
    <row r="2732" spans="1:1" ht="15.75" customHeight="1" x14ac:dyDescent="0.2">
      <c r="A2732" s="6" t="s">
        <v>7825</v>
      </c>
    </row>
    <row r="2733" spans="1:1" ht="15.75" customHeight="1" x14ac:dyDescent="0.2">
      <c r="A2733" s="6" t="s">
        <v>15937</v>
      </c>
    </row>
    <row r="2734" spans="1:1" ht="15.75" customHeight="1" x14ac:dyDescent="0.2">
      <c r="A2734" s="6" t="s">
        <v>9234</v>
      </c>
    </row>
    <row r="2735" spans="1:1" ht="15.75" customHeight="1" x14ac:dyDescent="0.2">
      <c r="A2735" s="6" t="s">
        <v>7716</v>
      </c>
    </row>
    <row r="2736" spans="1:1" ht="15.75" customHeight="1" x14ac:dyDescent="0.2">
      <c r="A2736" s="6" t="s">
        <v>15938</v>
      </c>
    </row>
    <row r="2737" spans="1:1" ht="15.75" customHeight="1" x14ac:dyDescent="0.2">
      <c r="A2737" s="6" t="s">
        <v>15939</v>
      </c>
    </row>
    <row r="2738" spans="1:1" ht="15.75" customHeight="1" x14ac:dyDescent="0.2">
      <c r="A2738" s="6" t="s">
        <v>9224</v>
      </c>
    </row>
    <row r="2739" spans="1:1" ht="15.75" customHeight="1" x14ac:dyDescent="0.2">
      <c r="A2739" s="6" t="s">
        <v>15940</v>
      </c>
    </row>
    <row r="2740" spans="1:1" ht="15.75" customHeight="1" x14ac:dyDescent="0.2">
      <c r="A2740" s="6" t="s">
        <v>9180</v>
      </c>
    </row>
    <row r="2741" spans="1:1" ht="15.75" customHeight="1" x14ac:dyDescent="0.2">
      <c r="A2741" s="6" t="s">
        <v>9238</v>
      </c>
    </row>
    <row r="2742" spans="1:1" ht="15.75" customHeight="1" x14ac:dyDescent="0.2">
      <c r="A2742" s="6" t="s">
        <v>15941</v>
      </c>
    </row>
    <row r="2743" spans="1:1" ht="15.75" customHeight="1" x14ac:dyDescent="0.2">
      <c r="A2743" s="6" t="s">
        <v>8285</v>
      </c>
    </row>
    <row r="2744" spans="1:1" ht="15.75" customHeight="1" x14ac:dyDescent="0.2">
      <c r="A2744" s="6" t="s">
        <v>7965</v>
      </c>
    </row>
    <row r="2745" spans="1:1" ht="15.75" customHeight="1" x14ac:dyDescent="0.2">
      <c r="A2745" s="6" t="s">
        <v>5700</v>
      </c>
    </row>
    <row r="2746" spans="1:1" ht="15.75" customHeight="1" x14ac:dyDescent="0.2">
      <c r="A2746" s="6" t="s">
        <v>15942</v>
      </c>
    </row>
    <row r="2747" spans="1:1" ht="15.75" customHeight="1" x14ac:dyDescent="0.2">
      <c r="A2747" s="6" t="s">
        <v>15873</v>
      </c>
    </row>
    <row r="2748" spans="1:1" ht="15.75" customHeight="1" x14ac:dyDescent="0.2">
      <c r="A2748" s="6" t="s">
        <v>9182</v>
      </c>
    </row>
    <row r="2749" spans="1:1" ht="15.75" customHeight="1" x14ac:dyDescent="0.2">
      <c r="A2749" s="6" t="s">
        <v>9181</v>
      </c>
    </row>
    <row r="2750" spans="1:1" ht="15.75" customHeight="1" x14ac:dyDescent="0.2">
      <c r="A2750" s="6" t="s">
        <v>15943</v>
      </c>
    </row>
    <row r="2751" spans="1:1" ht="15.75" customHeight="1" x14ac:dyDescent="0.2">
      <c r="A2751" s="6" t="s">
        <v>7787</v>
      </c>
    </row>
    <row r="2752" spans="1:1" ht="15.75" customHeight="1" x14ac:dyDescent="0.2">
      <c r="A2752" s="6" t="s">
        <v>15944</v>
      </c>
    </row>
    <row r="2753" spans="1:1" ht="15.75" customHeight="1" x14ac:dyDescent="0.2">
      <c r="A2753" s="6" t="s">
        <v>7751</v>
      </c>
    </row>
    <row r="2754" spans="1:1" ht="15.75" customHeight="1" x14ac:dyDescent="0.2">
      <c r="A2754" s="6" t="s">
        <v>7729</v>
      </c>
    </row>
    <row r="2755" spans="1:1" ht="15.75" customHeight="1" x14ac:dyDescent="0.2">
      <c r="A2755" s="6" t="s">
        <v>9241</v>
      </c>
    </row>
    <row r="2756" spans="1:1" ht="15.75" customHeight="1" x14ac:dyDescent="0.2">
      <c r="A2756" s="6" t="s">
        <v>8167</v>
      </c>
    </row>
    <row r="2757" spans="1:1" ht="15.75" customHeight="1" x14ac:dyDescent="0.2">
      <c r="A2757" s="6" t="s">
        <v>8463</v>
      </c>
    </row>
    <row r="2758" spans="1:1" ht="15.75" customHeight="1" x14ac:dyDescent="0.2">
      <c r="A2758" s="6" t="s">
        <v>6143</v>
      </c>
    </row>
    <row r="2759" spans="1:1" ht="15.75" customHeight="1" x14ac:dyDescent="0.2">
      <c r="A2759" s="6" t="s">
        <v>4669</v>
      </c>
    </row>
    <row r="2760" spans="1:1" ht="15.75" customHeight="1" x14ac:dyDescent="0.2">
      <c r="A2760" s="6" t="s">
        <v>9242</v>
      </c>
    </row>
    <row r="2761" spans="1:1" ht="15.75" customHeight="1" x14ac:dyDescent="0.2">
      <c r="A2761" s="6" t="s">
        <v>7743</v>
      </c>
    </row>
    <row r="2762" spans="1:1" ht="15.75" customHeight="1" x14ac:dyDescent="0.2">
      <c r="A2762" s="6" t="s">
        <v>7743</v>
      </c>
    </row>
    <row r="2763" spans="1:1" ht="15.75" customHeight="1" x14ac:dyDescent="0.2">
      <c r="A2763" s="6" t="s">
        <v>15945</v>
      </c>
    </row>
    <row r="2764" spans="1:1" ht="15.75" customHeight="1" x14ac:dyDescent="0.2">
      <c r="A2764" s="6" t="s">
        <v>15946</v>
      </c>
    </row>
    <row r="2765" spans="1:1" ht="15.75" customHeight="1" x14ac:dyDescent="0.2">
      <c r="A2765" s="6" t="s">
        <v>15947</v>
      </c>
    </row>
    <row r="2766" spans="1:1" ht="15.75" customHeight="1" x14ac:dyDescent="0.2">
      <c r="A2766" s="6" t="s">
        <v>15948</v>
      </c>
    </row>
    <row r="2767" spans="1:1" ht="15.75" customHeight="1" x14ac:dyDescent="0.2">
      <c r="A2767" s="6" t="s">
        <v>9244</v>
      </c>
    </row>
    <row r="2768" spans="1:1" ht="15.75" customHeight="1" x14ac:dyDescent="0.2">
      <c r="A2768" s="6" t="s">
        <v>7490</v>
      </c>
    </row>
    <row r="2769" spans="1:1" ht="15.75" customHeight="1" x14ac:dyDescent="0.2">
      <c r="A2769" s="6" t="s">
        <v>4669</v>
      </c>
    </row>
    <row r="2770" spans="1:1" ht="15.75" customHeight="1" x14ac:dyDescent="0.2">
      <c r="A2770" s="6" t="s">
        <v>15949</v>
      </c>
    </row>
    <row r="2771" spans="1:1" ht="15.75" customHeight="1" x14ac:dyDescent="0.2">
      <c r="A2771" s="6" t="s">
        <v>15950</v>
      </c>
    </row>
    <row r="2772" spans="1:1" ht="15.75" customHeight="1" x14ac:dyDescent="0.2">
      <c r="A2772" s="6" t="s">
        <v>15951</v>
      </c>
    </row>
    <row r="2773" spans="1:1" ht="15.75" customHeight="1" x14ac:dyDescent="0.2">
      <c r="A2773" s="6" t="s">
        <v>15945</v>
      </c>
    </row>
    <row r="2774" spans="1:1" ht="15.75" customHeight="1" x14ac:dyDescent="0.2">
      <c r="A2774" s="6" t="s">
        <v>14902</v>
      </c>
    </row>
    <row r="2775" spans="1:1" ht="15.75" customHeight="1" x14ac:dyDescent="0.2">
      <c r="A2775" s="6" t="s">
        <v>15952</v>
      </c>
    </row>
    <row r="2776" spans="1:1" ht="15.75" customHeight="1" x14ac:dyDescent="0.2">
      <c r="A2776" s="6" t="s">
        <v>14919</v>
      </c>
    </row>
    <row r="2777" spans="1:1" ht="15.75" customHeight="1" x14ac:dyDescent="0.2">
      <c r="A2777" s="6" t="s">
        <v>15953</v>
      </c>
    </row>
    <row r="2778" spans="1:1" ht="15.75" customHeight="1" x14ac:dyDescent="0.2">
      <c r="A2778" s="6" t="s">
        <v>15954</v>
      </c>
    </row>
    <row r="2779" spans="1:1" ht="15.75" customHeight="1" x14ac:dyDescent="0.2">
      <c r="A2779" s="6" t="s">
        <v>7997</v>
      </c>
    </row>
    <row r="2780" spans="1:1" ht="15.75" customHeight="1" x14ac:dyDescent="0.2">
      <c r="A2780" s="6" t="s">
        <v>7750</v>
      </c>
    </row>
    <row r="2781" spans="1:1" ht="15.75" customHeight="1" x14ac:dyDescent="0.2">
      <c r="A2781" s="6" t="s">
        <v>15955</v>
      </c>
    </row>
    <row r="2782" spans="1:1" ht="15.75" customHeight="1" x14ac:dyDescent="0.2">
      <c r="A2782" s="6" t="s">
        <v>9250</v>
      </c>
    </row>
    <row r="2783" spans="1:1" ht="15.75" customHeight="1" x14ac:dyDescent="0.2">
      <c r="A2783" s="6" t="s">
        <v>15956</v>
      </c>
    </row>
    <row r="2784" spans="1:1" ht="15.75" customHeight="1" x14ac:dyDescent="0.2">
      <c r="A2784" s="6" t="s">
        <v>15957</v>
      </c>
    </row>
    <row r="2785" spans="1:1" ht="15.75" customHeight="1" x14ac:dyDescent="0.2">
      <c r="A2785" s="6" t="s">
        <v>7853</v>
      </c>
    </row>
    <row r="2786" spans="1:1" ht="15.75" customHeight="1" x14ac:dyDescent="0.2">
      <c r="A2786" s="6" t="s">
        <v>15958</v>
      </c>
    </row>
    <row r="2787" spans="1:1" ht="15.75" customHeight="1" x14ac:dyDescent="0.2">
      <c r="A2787" s="6" t="s">
        <v>15959</v>
      </c>
    </row>
    <row r="2788" spans="1:1" ht="15.75" customHeight="1" x14ac:dyDescent="0.2">
      <c r="A2788" s="6" t="s">
        <v>9253</v>
      </c>
    </row>
    <row r="2789" spans="1:1" ht="15.75" customHeight="1" x14ac:dyDescent="0.2">
      <c r="A2789" s="6" t="s">
        <v>5348</v>
      </c>
    </row>
    <row r="2790" spans="1:1" ht="15.75" customHeight="1" x14ac:dyDescent="0.2">
      <c r="A2790" s="6" t="s">
        <v>15960</v>
      </c>
    </row>
    <row r="2791" spans="1:1" ht="15.75" customHeight="1" x14ac:dyDescent="0.2">
      <c r="A2791" s="6" t="s">
        <v>7806</v>
      </c>
    </row>
    <row r="2792" spans="1:1" ht="15.75" customHeight="1" x14ac:dyDescent="0.2">
      <c r="A2792" s="6" t="s">
        <v>8555</v>
      </c>
    </row>
    <row r="2793" spans="1:1" ht="15.75" customHeight="1" x14ac:dyDescent="0.2">
      <c r="A2793" s="6" t="s">
        <v>15802</v>
      </c>
    </row>
    <row r="2794" spans="1:1" ht="15.75" customHeight="1" x14ac:dyDescent="0.2">
      <c r="A2794" s="6" t="s">
        <v>8206</v>
      </c>
    </row>
    <row r="2795" spans="1:1" ht="15.75" customHeight="1" x14ac:dyDescent="0.2">
      <c r="A2795" s="6" t="s">
        <v>4619</v>
      </c>
    </row>
    <row r="2796" spans="1:1" ht="15.75" customHeight="1" x14ac:dyDescent="0.2">
      <c r="A2796" s="6" t="s">
        <v>9001</v>
      </c>
    </row>
    <row r="2797" spans="1:1" ht="15.75" customHeight="1" x14ac:dyDescent="0.2">
      <c r="A2797" s="6" t="s">
        <v>14921</v>
      </c>
    </row>
    <row r="2798" spans="1:1" ht="15.75" customHeight="1" x14ac:dyDescent="0.2">
      <c r="A2798" s="6" t="s">
        <v>15961</v>
      </c>
    </row>
    <row r="2799" spans="1:1" ht="15.75" customHeight="1" x14ac:dyDescent="0.2">
      <c r="A2799" s="6" t="s">
        <v>15163</v>
      </c>
    </row>
    <row r="2800" spans="1:1" ht="15.75" customHeight="1" x14ac:dyDescent="0.2">
      <c r="A2800" s="6" t="s">
        <v>15962</v>
      </c>
    </row>
    <row r="2801" spans="1:1" ht="15.75" customHeight="1" x14ac:dyDescent="0.2">
      <c r="A2801" s="6" t="s">
        <v>15963</v>
      </c>
    </row>
    <row r="2802" spans="1:1" ht="15.75" customHeight="1" x14ac:dyDescent="0.2">
      <c r="A2802" s="6" t="s">
        <v>15964</v>
      </c>
    </row>
    <row r="2803" spans="1:1" ht="15.75" customHeight="1" x14ac:dyDescent="0.2">
      <c r="A2803" s="6" t="s">
        <v>8303</v>
      </c>
    </row>
    <row r="2804" spans="1:1" ht="15.75" customHeight="1" x14ac:dyDescent="0.2">
      <c r="A2804" s="6" t="s">
        <v>15965</v>
      </c>
    </row>
    <row r="2805" spans="1:1" ht="15.75" customHeight="1" x14ac:dyDescent="0.2">
      <c r="A2805" s="6" t="s">
        <v>9257</v>
      </c>
    </row>
    <row r="2806" spans="1:1" ht="15.75" customHeight="1" x14ac:dyDescent="0.2">
      <c r="A2806" s="6" t="s">
        <v>14910</v>
      </c>
    </row>
    <row r="2807" spans="1:1" ht="15.75" customHeight="1" x14ac:dyDescent="0.2">
      <c r="A2807" s="6" t="s">
        <v>7787</v>
      </c>
    </row>
    <row r="2808" spans="1:1" ht="15.75" customHeight="1" x14ac:dyDescent="0.2">
      <c r="A2808" s="6" t="s">
        <v>15163</v>
      </c>
    </row>
    <row r="2809" spans="1:1" ht="15.75" customHeight="1" x14ac:dyDescent="0.2">
      <c r="A2809" s="6" t="s">
        <v>15966</v>
      </c>
    </row>
    <row r="2810" spans="1:1" ht="15.75" customHeight="1" x14ac:dyDescent="0.2">
      <c r="A2810" s="6" t="s">
        <v>7787</v>
      </c>
    </row>
    <row r="2811" spans="1:1" ht="15.75" customHeight="1" x14ac:dyDescent="0.2">
      <c r="A2811" s="6" t="s">
        <v>8910</v>
      </c>
    </row>
    <row r="2812" spans="1:1" ht="15.75" customHeight="1" x14ac:dyDescent="0.2">
      <c r="A2812" s="6" t="s">
        <v>9258</v>
      </c>
    </row>
    <row r="2813" spans="1:1" ht="15.75" customHeight="1" x14ac:dyDescent="0.2">
      <c r="A2813" s="6" t="s">
        <v>7916</v>
      </c>
    </row>
    <row r="2814" spans="1:1" ht="15.75" customHeight="1" x14ac:dyDescent="0.2">
      <c r="A2814" s="6" t="s">
        <v>7801</v>
      </c>
    </row>
    <row r="2815" spans="1:1" ht="15.75" customHeight="1" x14ac:dyDescent="0.2">
      <c r="A2815" s="6" t="s">
        <v>7881</v>
      </c>
    </row>
    <row r="2816" spans="1:1" ht="15.75" customHeight="1" x14ac:dyDescent="0.2">
      <c r="A2816" s="6" t="s">
        <v>15555</v>
      </c>
    </row>
    <row r="2817" spans="1:1" ht="15.75" customHeight="1" x14ac:dyDescent="0.2">
      <c r="A2817" s="6" t="s">
        <v>15967</v>
      </c>
    </row>
    <row r="2818" spans="1:1" ht="15.75" customHeight="1" x14ac:dyDescent="0.2">
      <c r="A2818" s="6" t="s">
        <v>14883</v>
      </c>
    </row>
    <row r="2819" spans="1:1" ht="15.75" customHeight="1" x14ac:dyDescent="0.2">
      <c r="A2819" s="6" t="s">
        <v>15968</v>
      </c>
    </row>
    <row r="2820" spans="1:1" ht="15.75" customHeight="1" x14ac:dyDescent="0.2">
      <c r="A2820" s="6" t="s">
        <v>7758</v>
      </c>
    </row>
    <row r="2821" spans="1:1" ht="15.75" customHeight="1" x14ac:dyDescent="0.2">
      <c r="A2821" s="6" t="s">
        <v>7730</v>
      </c>
    </row>
    <row r="2822" spans="1:1" ht="15.75" customHeight="1" x14ac:dyDescent="0.2">
      <c r="A2822" s="6" t="s">
        <v>15969</v>
      </c>
    </row>
    <row r="2823" spans="1:1" ht="15.75" customHeight="1" x14ac:dyDescent="0.2">
      <c r="A2823" s="6" t="s">
        <v>9259</v>
      </c>
    </row>
    <row r="2824" spans="1:1" ht="15.75" customHeight="1" x14ac:dyDescent="0.2">
      <c r="A2824" s="6" t="s">
        <v>14919</v>
      </c>
    </row>
    <row r="2825" spans="1:1" ht="15.75" customHeight="1" x14ac:dyDescent="0.2">
      <c r="A2825" s="6" t="s">
        <v>15170</v>
      </c>
    </row>
    <row r="2826" spans="1:1" ht="15.75" customHeight="1" x14ac:dyDescent="0.2">
      <c r="A2826" s="6" t="s">
        <v>8067</v>
      </c>
    </row>
    <row r="2827" spans="1:1" ht="15.75" customHeight="1" x14ac:dyDescent="0.2">
      <c r="A2827" s="6" t="s">
        <v>7695</v>
      </c>
    </row>
    <row r="2828" spans="1:1" ht="15.75" customHeight="1" x14ac:dyDescent="0.2">
      <c r="A2828" s="6" t="s">
        <v>8777</v>
      </c>
    </row>
    <row r="2829" spans="1:1" ht="15.75" customHeight="1" x14ac:dyDescent="0.2">
      <c r="A2829" s="6" t="s">
        <v>15970</v>
      </c>
    </row>
    <row r="2830" spans="1:1" ht="15.75" customHeight="1" x14ac:dyDescent="0.2">
      <c r="A2830" s="6" t="s">
        <v>8347</v>
      </c>
    </row>
    <row r="2831" spans="1:1" ht="15.75" customHeight="1" x14ac:dyDescent="0.2">
      <c r="A2831" s="6" t="s">
        <v>7640</v>
      </c>
    </row>
    <row r="2832" spans="1:1" ht="15.75" customHeight="1" x14ac:dyDescent="0.2">
      <c r="A2832" s="6" t="s">
        <v>7491</v>
      </c>
    </row>
    <row r="2833" spans="1:1" ht="15.75" customHeight="1" x14ac:dyDescent="0.2">
      <c r="A2833" s="6" t="s">
        <v>7866</v>
      </c>
    </row>
    <row r="2834" spans="1:1" ht="15.75" customHeight="1" x14ac:dyDescent="0.2">
      <c r="A2834" s="6" t="s">
        <v>15971</v>
      </c>
    </row>
    <row r="2835" spans="1:1" ht="15.75" customHeight="1" x14ac:dyDescent="0.2">
      <c r="A2835" s="6" t="s">
        <v>15972</v>
      </c>
    </row>
    <row r="2836" spans="1:1" ht="15.75" customHeight="1" x14ac:dyDescent="0.2">
      <c r="A2836" s="6" t="s">
        <v>4950</v>
      </c>
    </row>
    <row r="2837" spans="1:1" ht="15.75" customHeight="1" x14ac:dyDescent="0.2">
      <c r="A2837" s="6" t="s">
        <v>7929</v>
      </c>
    </row>
    <row r="2838" spans="1:1" ht="15.75" customHeight="1" x14ac:dyDescent="0.2">
      <c r="A2838" s="6" t="s">
        <v>15973</v>
      </c>
    </row>
    <row r="2839" spans="1:1" ht="15.75" customHeight="1" x14ac:dyDescent="0.2">
      <c r="A2839" s="6" t="s">
        <v>7490</v>
      </c>
    </row>
    <row r="2840" spans="1:1" ht="15.75" customHeight="1" x14ac:dyDescent="0.2">
      <c r="A2840" s="6" t="s">
        <v>15015</v>
      </c>
    </row>
    <row r="2841" spans="1:1" ht="15.75" customHeight="1" x14ac:dyDescent="0.2">
      <c r="A2841" s="6" t="s">
        <v>15072</v>
      </c>
    </row>
    <row r="2842" spans="1:1" ht="15.75" customHeight="1" x14ac:dyDescent="0.2">
      <c r="A2842" s="6" t="s">
        <v>8989</v>
      </c>
    </row>
    <row r="2843" spans="1:1" ht="15.75" customHeight="1" x14ac:dyDescent="0.2">
      <c r="A2843" s="6" t="s">
        <v>8244</v>
      </c>
    </row>
    <row r="2844" spans="1:1" ht="15.75" customHeight="1" x14ac:dyDescent="0.2">
      <c r="A2844" s="6" t="s">
        <v>8949</v>
      </c>
    </row>
    <row r="2845" spans="1:1" ht="15.75" customHeight="1" x14ac:dyDescent="0.2">
      <c r="A2845" s="6" t="s">
        <v>7803</v>
      </c>
    </row>
    <row r="2846" spans="1:1" ht="15.75" customHeight="1" x14ac:dyDescent="0.2">
      <c r="A2846" s="6" t="s">
        <v>8307</v>
      </c>
    </row>
    <row r="2847" spans="1:1" ht="15.75" customHeight="1" x14ac:dyDescent="0.2">
      <c r="A2847" s="6" t="s">
        <v>15974</v>
      </c>
    </row>
    <row r="2848" spans="1:1" ht="15.75" customHeight="1" x14ac:dyDescent="0.2">
      <c r="A2848" s="6" t="s">
        <v>15975</v>
      </c>
    </row>
    <row r="2849" spans="1:1" ht="15.75" customHeight="1" x14ac:dyDescent="0.2">
      <c r="A2849" s="6" t="s">
        <v>15976</v>
      </c>
    </row>
    <row r="2850" spans="1:1" ht="15.75" customHeight="1" x14ac:dyDescent="0.2">
      <c r="A2850" s="6" t="s">
        <v>15977</v>
      </c>
    </row>
    <row r="2851" spans="1:1" ht="15.75" customHeight="1" x14ac:dyDescent="0.2">
      <c r="A2851" s="6" t="s">
        <v>8222</v>
      </c>
    </row>
    <row r="2852" spans="1:1" ht="15.75" customHeight="1" x14ac:dyDescent="0.2">
      <c r="A2852" s="6" t="s">
        <v>15978</v>
      </c>
    </row>
    <row r="2853" spans="1:1" ht="15.75" customHeight="1" x14ac:dyDescent="0.2">
      <c r="A2853" s="6" t="s">
        <v>15979</v>
      </c>
    </row>
    <row r="2854" spans="1:1" ht="15.75" customHeight="1" x14ac:dyDescent="0.2">
      <c r="A2854" s="6" t="s">
        <v>9266</v>
      </c>
    </row>
    <row r="2855" spans="1:1" ht="15.75" customHeight="1" x14ac:dyDescent="0.2">
      <c r="A2855" s="6" t="s">
        <v>15980</v>
      </c>
    </row>
    <row r="2856" spans="1:1" ht="15.75" customHeight="1" x14ac:dyDescent="0.2">
      <c r="A2856" s="6" t="s">
        <v>8077</v>
      </c>
    </row>
    <row r="2857" spans="1:1" ht="15.75" customHeight="1" x14ac:dyDescent="0.2">
      <c r="A2857" s="6" t="s">
        <v>8054</v>
      </c>
    </row>
    <row r="2858" spans="1:1" ht="15.75" customHeight="1" x14ac:dyDescent="0.2">
      <c r="A2858" s="6" t="s">
        <v>7841</v>
      </c>
    </row>
    <row r="2859" spans="1:1" ht="15.75" customHeight="1" x14ac:dyDescent="0.2">
      <c r="A2859" s="6" t="s">
        <v>8729</v>
      </c>
    </row>
    <row r="2860" spans="1:1" ht="15.75" customHeight="1" x14ac:dyDescent="0.2">
      <c r="A2860" s="6" t="s">
        <v>9267</v>
      </c>
    </row>
    <row r="2861" spans="1:1" ht="15.75" customHeight="1" x14ac:dyDescent="0.2">
      <c r="A2861" s="6" t="s">
        <v>8781</v>
      </c>
    </row>
    <row r="2862" spans="1:1" ht="15.75" customHeight="1" x14ac:dyDescent="0.2">
      <c r="A2862" s="6" t="s">
        <v>8590</v>
      </c>
    </row>
    <row r="2863" spans="1:1" ht="15.75" customHeight="1" x14ac:dyDescent="0.2">
      <c r="A2863" s="6" t="s">
        <v>8146</v>
      </c>
    </row>
    <row r="2864" spans="1:1" ht="15.75" customHeight="1" x14ac:dyDescent="0.2">
      <c r="A2864" s="6" t="s">
        <v>9268</v>
      </c>
    </row>
    <row r="2865" spans="1:1" ht="15.75" customHeight="1" x14ac:dyDescent="0.2">
      <c r="A2865" s="6" t="s">
        <v>14919</v>
      </c>
    </row>
    <row r="2866" spans="1:1" ht="15.75" customHeight="1" x14ac:dyDescent="0.2">
      <c r="A2866" s="6" t="s">
        <v>15981</v>
      </c>
    </row>
    <row r="2867" spans="1:1" ht="15.75" customHeight="1" x14ac:dyDescent="0.2">
      <c r="A2867" s="6" t="s">
        <v>8787</v>
      </c>
    </row>
    <row r="2868" spans="1:1" ht="15.75" customHeight="1" x14ac:dyDescent="0.2">
      <c r="A2868" s="6" t="s">
        <v>9269</v>
      </c>
    </row>
    <row r="2869" spans="1:1" ht="15.75" customHeight="1" x14ac:dyDescent="0.2">
      <c r="A2869" s="6" t="s">
        <v>15183</v>
      </c>
    </row>
    <row r="2870" spans="1:1" ht="15.75" customHeight="1" x14ac:dyDescent="0.2">
      <c r="A2870" s="6" t="s">
        <v>9270</v>
      </c>
    </row>
    <row r="2871" spans="1:1" ht="15.75" customHeight="1" x14ac:dyDescent="0.2">
      <c r="A2871" s="6" t="s">
        <v>15982</v>
      </c>
    </row>
    <row r="2872" spans="1:1" ht="15.75" customHeight="1" x14ac:dyDescent="0.2">
      <c r="A2872" s="6" t="s">
        <v>15983</v>
      </c>
    </row>
    <row r="2873" spans="1:1" ht="15.75" customHeight="1" x14ac:dyDescent="0.2">
      <c r="A2873" s="6" t="s">
        <v>9271</v>
      </c>
    </row>
    <row r="2874" spans="1:1" ht="15.75" customHeight="1" x14ac:dyDescent="0.2">
      <c r="A2874" s="6" t="s">
        <v>15984</v>
      </c>
    </row>
    <row r="2875" spans="1:1" ht="15.75" customHeight="1" x14ac:dyDescent="0.2">
      <c r="A2875" s="6" t="s">
        <v>15062</v>
      </c>
    </row>
    <row r="2876" spans="1:1" ht="15.75" customHeight="1" x14ac:dyDescent="0.2">
      <c r="A2876" s="6" t="s">
        <v>15985</v>
      </c>
    </row>
    <row r="2877" spans="1:1" ht="15.75" customHeight="1" x14ac:dyDescent="0.2">
      <c r="A2877" s="6" t="s">
        <v>8167</v>
      </c>
    </row>
    <row r="2878" spans="1:1" ht="15.75" customHeight="1" x14ac:dyDescent="0.2">
      <c r="A2878" s="6" t="s">
        <v>15421</v>
      </c>
    </row>
    <row r="2879" spans="1:1" ht="15.75" customHeight="1" x14ac:dyDescent="0.2">
      <c r="A2879" s="6" t="s">
        <v>9273</v>
      </c>
    </row>
    <row r="2880" spans="1:1" ht="15.75" customHeight="1" x14ac:dyDescent="0.2">
      <c r="A2880" s="6" t="s">
        <v>15986</v>
      </c>
    </row>
    <row r="2881" spans="1:1" ht="15.75" customHeight="1" x14ac:dyDescent="0.2">
      <c r="A2881" s="6" t="s">
        <v>15987</v>
      </c>
    </row>
    <row r="2882" spans="1:1" ht="15.75" customHeight="1" x14ac:dyDescent="0.2">
      <c r="A2882" s="6" t="s">
        <v>7798</v>
      </c>
    </row>
    <row r="2883" spans="1:1" ht="15.75" customHeight="1" x14ac:dyDescent="0.2">
      <c r="A2883" s="6" t="s">
        <v>15988</v>
      </c>
    </row>
    <row r="2884" spans="1:1" ht="15.75" customHeight="1" x14ac:dyDescent="0.2">
      <c r="A2884" s="6" t="s">
        <v>15989</v>
      </c>
    </row>
    <row r="2885" spans="1:1" ht="15.75" customHeight="1" x14ac:dyDescent="0.2">
      <c r="A2885" s="6" t="s">
        <v>15990</v>
      </c>
    </row>
    <row r="2886" spans="1:1" ht="15.75" customHeight="1" x14ac:dyDescent="0.2">
      <c r="A2886" s="6" t="s">
        <v>15991</v>
      </c>
    </row>
    <row r="2887" spans="1:1" ht="15.75" customHeight="1" x14ac:dyDescent="0.2">
      <c r="A2887" s="6" t="s">
        <v>15992</v>
      </c>
    </row>
    <row r="2888" spans="1:1" ht="15.75" customHeight="1" x14ac:dyDescent="0.2">
      <c r="A2888" s="6" t="s">
        <v>4679</v>
      </c>
    </row>
    <row r="2889" spans="1:1" ht="15.75" customHeight="1" x14ac:dyDescent="0.2">
      <c r="A2889" s="6" t="s">
        <v>5956</v>
      </c>
    </row>
    <row r="2890" spans="1:1" ht="15.75" customHeight="1" x14ac:dyDescent="0.2">
      <c r="A2890" s="6" t="s">
        <v>14919</v>
      </c>
    </row>
    <row r="2891" spans="1:1" ht="15.75" customHeight="1" x14ac:dyDescent="0.2">
      <c r="A2891" s="6" t="s">
        <v>15143</v>
      </c>
    </row>
    <row r="2892" spans="1:1" ht="15.75" customHeight="1" x14ac:dyDescent="0.2">
      <c r="A2892" s="6" t="s">
        <v>7752</v>
      </c>
    </row>
    <row r="2893" spans="1:1" ht="15.75" customHeight="1" x14ac:dyDescent="0.2">
      <c r="A2893" s="6" t="s">
        <v>15993</v>
      </c>
    </row>
    <row r="2894" spans="1:1" ht="15.75" customHeight="1" x14ac:dyDescent="0.2">
      <c r="A2894" s="6" t="s">
        <v>8222</v>
      </c>
    </row>
    <row r="2895" spans="1:1" ht="15.75" customHeight="1" x14ac:dyDescent="0.2">
      <c r="A2895" s="6" t="s">
        <v>15994</v>
      </c>
    </row>
    <row r="2896" spans="1:1" ht="15.75" customHeight="1" x14ac:dyDescent="0.2">
      <c r="A2896" s="6" t="s">
        <v>7881</v>
      </c>
    </row>
    <row r="2897" spans="1:1" ht="15.75" customHeight="1" x14ac:dyDescent="0.2">
      <c r="A2897" s="6" t="s">
        <v>8231</v>
      </c>
    </row>
    <row r="2898" spans="1:1" ht="15.75" customHeight="1" x14ac:dyDescent="0.2">
      <c r="A2898" s="6" t="s">
        <v>15995</v>
      </c>
    </row>
    <row r="2899" spans="1:1" ht="15.75" customHeight="1" x14ac:dyDescent="0.2">
      <c r="A2899" s="6" t="s">
        <v>7491</v>
      </c>
    </row>
    <row r="2900" spans="1:1" ht="15.75" customHeight="1" x14ac:dyDescent="0.2">
      <c r="A2900" s="6" t="s">
        <v>15996</v>
      </c>
    </row>
    <row r="2901" spans="1:1" ht="15.75" customHeight="1" x14ac:dyDescent="0.2">
      <c r="A2901" s="6" t="s">
        <v>15997</v>
      </c>
    </row>
    <row r="2902" spans="1:1" ht="15.75" customHeight="1" x14ac:dyDescent="0.2">
      <c r="A2902" s="6" t="s">
        <v>15998</v>
      </c>
    </row>
    <row r="2903" spans="1:1" ht="15.75" customHeight="1" x14ac:dyDescent="0.2">
      <c r="A2903" s="6" t="s">
        <v>15999</v>
      </c>
    </row>
    <row r="2904" spans="1:1" ht="15.75" customHeight="1" x14ac:dyDescent="0.2">
      <c r="A2904" s="6" t="s">
        <v>7929</v>
      </c>
    </row>
    <row r="2905" spans="1:1" ht="15.75" customHeight="1" x14ac:dyDescent="0.2">
      <c r="A2905" s="6" t="s">
        <v>8935</v>
      </c>
    </row>
    <row r="2906" spans="1:1" ht="15.75" customHeight="1" x14ac:dyDescent="0.2">
      <c r="A2906" s="6" t="s">
        <v>8750</v>
      </c>
    </row>
    <row r="2907" spans="1:1" ht="15.75" customHeight="1" x14ac:dyDescent="0.2">
      <c r="A2907" s="6" t="s">
        <v>9282</v>
      </c>
    </row>
    <row r="2908" spans="1:1" ht="15.75" customHeight="1" x14ac:dyDescent="0.2">
      <c r="A2908" s="6" t="s">
        <v>8199</v>
      </c>
    </row>
    <row r="2909" spans="1:1" ht="15.75" customHeight="1" x14ac:dyDescent="0.2">
      <c r="A2909" s="6" t="s">
        <v>6194</v>
      </c>
    </row>
    <row r="2910" spans="1:1" ht="15.75" customHeight="1" x14ac:dyDescent="0.2">
      <c r="A2910" s="6" t="s">
        <v>4508</v>
      </c>
    </row>
    <row r="2911" spans="1:1" ht="15.75" customHeight="1" x14ac:dyDescent="0.2">
      <c r="A2911" s="6" t="s">
        <v>9283</v>
      </c>
    </row>
    <row r="2912" spans="1:1" ht="15.75" customHeight="1" x14ac:dyDescent="0.2">
      <c r="A2912" s="6" t="s">
        <v>6175</v>
      </c>
    </row>
    <row r="2913" spans="1:1" ht="15.75" customHeight="1" x14ac:dyDescent="0.2">
      <c r="A2913" s="6" t="s">
        <v>7729</v>
      </c>
    </row>
    <row r="2914" spans="1:1" ht="15.75" customHeight="1" x14ac:dyDescent="0.2">
      <c r="A2914" s="6" t="s">
        <v>15170</v>
      </c>
    </row>
    <row r="2915" spans="1:1" ht="15.75" customHeight="1" x14ac:dyDescent="0.2">
      <c r="A2915" s="6" t="s">
        <v>16000</v>
      </c>
    </row>
    <row r="2916" spans="1:1" ht="15.75" customHeight="1" x14ac:dyDescent="0.2">
      <c r="A2916" s="6" t="s">
        <v>16001</v>
      </c>
    </row>
    <row r="2917" spans="1:1" ht="15.75" customHeight="1" x14ac:dyDescent="0.2">
      <c r="A2917" s="6" t="s">
        <v>16002</v>
      </c>
    </row>
    <row r="2918" spans="1:1" ht="15.75" customHeight="1" x14ac:dyDescent="0.2">
      <c r="A2918" s="6" t="s">
        <v>16003</v>
      </c>
    </row>
    <row r="2919" spans="1:1" ht="15.75" customHeight="1" x14ac:dyDescent="0.2">
      <c r="A2919" s="6" t="s">
        <v>16004</v>
      </c>
    </row>
    <row r="2920" spans="1:1" ht="15.75" customHeight="1" x14ac:dyDescent="0.2">
      <c r="A2920" s="6" t="s">
        <v>16005</v>
      </c>
    </row>
    <row r="2921" spans="1:1" ht="15.75" customHeight="1" x14ac:dyDescent="0.2">
      <c r="A2921" s="6" t="s">
        <v>16006</v>
      </c>
    </row>
    <row r="2922" spans="1:1" ht="15.75" customHeight="1" x14ac:dyDescent="0.2">
      <c r="A2922" s="6" t="s">
        <v>7799</v>
      </c>
    </row>
    <row r="2923" spans="1:1" ht="15.75" customHeight="1" x14ac:dyDescent="0.2">
      <c r="A2923" s="6" t="s">
        <v>16007</v>
      </c>
    </row>
    <row r="2924" spans="1:1" ht="15.75" customHeight="1" x14ac:dyDescent="0.2">
      <c r="A2924" s="6" t="s">
        <v>16008</v>
      </c>
    </row>
    <row r="2925" spans="1:1" ht="15.75" customHeight="1" x14ac:dyDescent="0.2">
      <c r="A2925" s="6" t="s">
        <v>16009</v>
      </c>
    </row>
    <row r="2926" spans="1:1" ht="15.75" customHeight="1" x14ac:dyDescent="0.2">
      <c r="A2926" s="6" t="s">
        <v>8240</v>
      </c>
    </row>
    <row r="2927" spans="1:1" ht="15.75" customHeight="1" x14ac:dyDescent="0.2">
      <c r="A2927" s="6" t="s">
        <v>16010</v>
      </c>
    </row>
    <row r="2928" spans="1:1" ht="15.75" customHeight="1" x14ac:dyDescent="0.2">
      <c r="A2928" s="6" t="s">
        <v>8753</v>
      </c>
    </row>
    <row r="2929" spans="1:1" ht="15.75" customHeight="1" x14ac:dyDescent="0.2">
      <c r="A2929" s="6" t="s">
        <v>8815</v>
      </c>
    </row>
    <row r="2930" spans="1:1" ht="15.75" customHeight="1" x14ac:dyDescent="0.2">
      <c r="A2930" s="6" t="s">
        <v>9291</v>
      </c>
    </row>
    <row r="2931" spans="1:1" ht="15.75" customHeight="1" x14ac:dyDescent="0.2">
      <c r="A2931" s="6" t="s">
        <v>16011</v>
      </c>
    </row>
    <row r="2932" spans="1:1" ht="15.75" customHeight="1" x14ac:dyDescent="0.2">
      <c r="A2932" s="6" t="s">
        <v>9292</v>
      </c>
    </row>
    <row r="2933" spans="1:1" ht="15.75" customHeight="1" x14ac:dyDescent="0.2">
      <c r="A2933" s="6" t="s">
        <v>16012</v>
      </c>
    </row>
    <row r="2934" spans="1:1" ht="15.75" customHeight="1" x14ac:dyDescent="0.2">
      <c r="A2934" s="6" t="s">
        <v>16013</v>
      </c>
    </row>
    <row r="2935" spans="1:1" ht="15.75" customHeight="1" x14ac:dyDescent="0.2">
      <c r="A2935" s="6" t="s">
        <v>7866</v>
      </c>
    </row>
    <row r="2936" spans="1:1" ht="15.75" customHeight="1" x14ac:dyDescent="0.2">
      <c r="A2936" s="6" t="s">
        <v>16014</v>
      </c>
    </row>
    <row r="2937" spans="1:1" ht="15.75" customHeight="1" x14ac:dyDescent="0.2">
      <c r="A2937" s="6" t="s">
        <v>7965</v>
      </c>
    </row>
    <row r="2938" spans="1:1" ht="15.75" customHeight="1" x14ac:dyDescent="0.2">
      <c r="A2938" s="6" t="s">
        <v>7725</v>
      </c>
    </row>
    <row r="2939" spans="1:1" ht="15.75" customHeight="1" x14ac:dyDescent="0.2">
      <c r="A2939" s="6" t="s">
        <v>7730</v>
      </c>
    </row>
    <row r="2940" spans="1:1" ht="15.75" customHeight="1" x14ac:dyDescent="0.2">
      <c r="A2940" s="6" t="s">
        <v>4886</v>
      </c>
    </row>
    <row r="2941" spans="1:1" ht="15.75" customHeight="1" x14ac:dyDescent="0.2">
      <c r="A2941" s="6" t="s">
        <v>16015</v>
      </c>
    </row>
    <row r="2942" spans="1:1" ht="15.75" customHeight="1" x14ac:dyDescent="0.2">
      <c r="A2942" s="6" t="s">
        <v>4571</v>
      </c>
    </row>
    <row r="2943" spans="1:1" ht="15.75" customHeight="1" x14ac:dyDescent="0.2">
      <c r="A2943" s="6" t="s">
        <v>16016</v>
      </c>
    </row>
    <row r="2944" spans="1:1" ht="15.75" customHeight="1" x14ac:dyDescent="0.2">
      <c r="A2944" s="6" t="s">
        <v>7855</v>
      </c>
    </row>
    <row r="2945" spans="1:1" ht="15.75" customHeight="1" x14ac:dyDescent="0.2">
      <c r="A2945" s="6" t="s">
        <v>14912</v>
      </c>
    </row>
    <row r="2946" spans="1:1" ht="15.75" customHeight="1" x14ac:dyDescent="0.2">
      <c r="A2946" s="6" t="s">
        <v>16017</v>
      </c>
    </row>
    <row r="2947" spans="1:1" ht="15.75" customHeight="1" x14ac:dyDescent="0.2">
      <c r="A2947" s="6" t="s">
        <v>16018</v>
      </c>
    </row>
    <row r="2948" spans="1:1" ht="15.75" customHeight="1" x14ac:dyDescent="0.2">
      <c r="A2948" s="6" t="s">
        <v>16019</v>
      </c>
    </row>
    <row r="2949" spans="1:1" ht="15.75" customHeight="1" x14ac:dyDescent="0.2">
      <c r="A2949" s="6" t="s">
        <v>16020</v>
      </c>
    </row>
    <row r="2950" spans="1:1" ht="15.75" customHeight="1" x14ac:dyDescent="0.2">
      <c r="A2950" s="6" t="s">
        <v>7730</v>
      </c>
    </row>
    <row r="2951" spans="1:1" ht="15.75" customHeight="1" x14ac:dyDescent="0.2">
      <c r="A2951" s="6" t="s">
        <v>7956</v>
      </c>
    </row>
    <row r="2952" spans="1:1" ht="15.75" customHeight="1" x14ac:dyDescent="0.2">
      <c r="A2952" s="6" t="s">
        <v>7499</v>
      </c>
    </row>
    <row r="2953" spans="1:1" ht="15.75" customHeight="1" x14ac:dyDescent="0.2">
      <c r="A2953" s="6" t="s">
        <v>14919</v>
      </c>
    </row>
    <row r="2954" spans="1:1" ht="15.75" customHeight="1" x14ac:dyDescent="0.2">
      <c r="A2954" s="6" t="s">
        <v>16021</v>
      </c>
    </row>
    <row r="2955" spans="1:1" ht="15.75" customHeight="1" x14ac:dyDescent="0.2">
      <c r="A2955" s="6" t="s">
        <v>7987</v>
      </c>
    </row>
    <row r="2956" spans="1:1" ht="15.75" customHeight="1" x14ac:dyDescent="0.2">
      <c r="A2956" s="6" t="s">
        <v>16022</v>
      </c>
    </row>
    <row r="2957" spans="1:1" ht="15.75" customHeight="1" x14ac:dyDescent="0.2">
      <c r="A2957" s="6" t="s">
        <v>9299</v>
      </c>
    </row>
    <row r="2958" spans="1:1" ht="15.75" customHeight="1" x14ac:dyDescent="0.2">
      <c r="A2958" s="6" t="s">
        <v>16023</v>
      </c>
    </row>
    <row r="2959" spans="1:1" ht="15.75" customHeight="1" x14ac:dyDescent="0.2">
      <c r="A2959" s="6" t="s">
        <v>16024</v>
      </c>
    </row>
    <row r="2960" spans="1:1" ht="15.75" customHeight="1" x14ac:dyDescent="0.2">
      <c r="A2960" s="6" t="s">
        <v>16025</v>
      </c>
    </row>
    <row r="2961" spans="1:1" ht="15.75" customHeight="1" x14ac:dyDescent="0.2">
      <c r="A2961" s="6" t="s">
        <v>9301</v>
      </c>
    </row>
    <row r="2962" spans="1:1" ht="15.75" customHeight="1" x14ac:dyDescent="0.2">
      <c r="A2962" s="6" t="s">
        <v>9302</v>
      </c>
    </row>
    <row r="2963" spans="1:1" ht="15.75" customHeight="1" x14ac:dyDescent="0.2">
      <c r="A2963" s="6" t="s">
        <v>7787</v>
      </c>
    </row>
    <row r="2964" spans="1:1" ht="15.75" customHeight="1" x14ac:dyDescent="0.2">
      <c r="A2964" s="6" t="s">
        <v>16026</v>
      </c>
    </row>
    <row r="2965" spans="1:1" ht="15.75" customHeight="1" x14ac:dyDescent="0.2">
      <c r="A2965" s="6" t="s">
        <v>4669</v>
      </c>
    </row>
    <row r="2966" spans="1:1" ht="15.75" customHeight="1" x14ac:dyDescent="0.2">
      <c r="A2966" s="6" t="s">
        <v>8215</v>
      </c>
    </row>
    <row r="2967" spans="1:1" ht="15.75" customHeight="1" x14ac:dyDescent="0.2">
      <c r="A2967" s="6" t="s">
        <v>7866</v>
      </c>
    </row>
    <row r="2968" spans="1:1" ht="15.75" customHeight="1" x14ac:dyDescent="0.2">
      <c r="A2968" s="6" t="s">
        <v>8222</v>
      </c>
    </row>
    <row r="2969" spans="1:1" ht="15.75" customHeight="1" x14ac:dyDescent="0.2">
      <c r="A2969" s="6" t="s">
        <v>14919</v>
      </c>
    </row>
    <row r="2970" spans="1:1" ht="15.75" customHeight="1" x14ac:dyDescent="0.2">
      <c r="A2970" s="6" t="s">
        <v>9293</v>
      </c>
    </row>
    <row r="2971" spans="1:1" ht="15.75" customHeight="1" x14ac:dyDescent="0.2">
      <c r="A2971" s="6" t="s">
        <v>7853</v>
      </c>
    </row>
    <row r="2972" spans="1:1" ht="15.75" customHeight="1" x14ac:dyDescent="0.2">
      <c r="A2972" s="6" t="s">
        <v>4619</v>
      </c>
    </row>
    <row r="2973" spans="1:1" ht="15.75" customHeight="1" x14ac:dyDescent="0.2">
      <c r="A2973" s="6" t="s">
        <v>16027</v>
      </c>
    </row>
    <row r="2974" spans="1:1" ht="15.75" customHeight="1" x14ac:dyDescent="0.2">
      <c r="A2974" s="6" t="s">
        <v>16028</v>
      </c>
    </row>
    <row r="2975" spans="1:1" ht="15.75" customHeight="1" x14ac:dyDescent="0.2">
      <c r="A2975" s="6" t="s">
        <v>16029</v>
      </c>
    </row>
    <row r="2976" spans="1:1" ht="15.75" customHeight="1" x14ac:dyDescent="0.2">
      <c r="A2976" s="6" t="s">
        <v>7489</v>
      </c>
    </row>
    <row r="2977" spans="1:1" ht="15.75" customHeight="1" x14ac:dyDescent="0.2">
      <c r="A2977" s="6" t="s">
        <v>16030</v>
      </c>
    </row>
    <row r="2978" spans="1:1" ht="15.75" customHeight="1" x14ac:dyDescent="0.2">
      <c r="A2978" s="6" t="s">
        <v>15981</v>
      </c>
    </row>
    <row r="2979" spans="1:1" ht="15.75" customHeight="1" x14ac:dyDescent="0.2">
      <c r="A2979" s="6" t="s">
        <v>16031</v>
      </c>
    </row>
    <row r="2980" spans="1:1" ht="15.75" customHeight="1" x14ac:dyDescent="0.2">
      <c r="A2980" s="6" t="s">
        <v>7929</v>
      </c>
    </row>
    <row r="2981" spans="1:1" ht="15.75" customHeight="1" x14ac:dyDescent="0.2">
      <c r="A2981" s="6" t="s">
        <v>16032</v>
      </c>
    </row>
    <row r="2982" spans="1:1" ht="15.75" customHeight="1" x14ac:dyDescent="0.2">
      <c r="A2982" s="6" t="s">
        <v>8295</v>
      </c>
    </row>
    <row r="2983" spans="1:1" ht="15.75" customHeight="1" x14ac:dyDescent="0.2">
      <c r="A2983" s="6" t="s">
        <v>7787</v>
      </c>
    </row>
    <row r="2984" spans="1:1" ht="15.75" customHeight="1" x14ac:dyDescent="0.2">
      <c r="A2984" s="6" t="s">
        <v>7874</v>
      </c>
    </row>
    <row r="2985" spans="1:1" ht="15.75" customHeight="1" x14ac:dyDescent="0.2">
      <c r="A2985" s="6" t="s">
        <v>16033</v>
      </c>
    </row>
    <row r="2986" spans="1:1" ht="15.75" customHeight="1" x14ac:dyDescent="0.2">
      <c r="A2986" s="6" t="s">
        <v>16034</v>
      </c>
    </row>
    <row r="2987" spans="1:1" ht="15.75" customHeight="1" x14ac:dyDescent="0.2">
      <c r="A2987" s="6" t="s">
        <v>16035</v>
      </c>
    </row>
    <row r="2988" spans="1:1" ht="15.75" customHeight="1" x14ac:dyDescent="0.2">
      <c r="A2988" s="6" t="s">
        <v>4886</v>
      </c>
    </row>
    <row r="2989" spans="1:1" ht="15.75" customHeight="1" x14ac:dyDescent="0.2">
      <c r="A2989" s="6" t="s">
        <v>16036</v>
      </c>
    </row>
    <row r="2990" spans="1:1" ht="15.75" customHeight="1" x14ac:dyDescent="0.2">
      <c r="A2990" s="6" t="s">
        <v>16037</v>
      </c>
    </row>
    <row r="2991" spans="1:1" ht="15.75" customHeight="1" x14ac:dyDescent="0.2">
      <c r="A2991" s="6" t="s">
        <v>15816</v>
      </c>
    </row>
    <row r="2992" spans="1:1" ht="15.75" customHeight="1" x14ac:dyDescent="0.2">
      <c r="A2992" s="6" t="s">
        <v>9309</v>
      </c>
    </row>
    <row r="2993" spans="1:1" ht="15.75" customHeight="1" x14ac:dyDescent="0.2">
      <c r="A2993" s="6" t="s">
        <v>7987</v>
      </c>
    </row>
    <row r="2994" spans="1:1" ht="15.75" customHeight="1" x14ac:dyDescent="0.2">
      <c r="A2994" s="6" t="s">
        <v>4472</v>
      </c>
    </row>
    <row r="2995" spans="1:1" ht="15.75" customHeight="1" x14ac:dyDescent="0.2">
      <c r="A2995" s="6" t="s">
        <v>14919</v>
      </c>
    </row>
    <row r="2996" spans="1:1" ht="15.75" customHeight="1" x14ac:dyDescent="0.2">
      <c r="A2996" s="6" t="s">
        <v>7752</v>
      </c>
    </row>
    <row r="2997" spans="1:1" ht="15.75" customHeight="1" x14ac:dyDescent="0.2">
      <c r="A2997" s="6" t="s">
        <v>8244</v>
      </c>
    </row>
    <row r="2998" spans="1:1" ht="15.75" customHeight="1" x14ac:dyDescent="0.2">
      <c r="A2998" s="6" t="s">
        <v>15088</v>
      </c>
    </row>
    <row r="2999" spans="1:1" ht="15.75" customHeight="1" x14ac:dyDescent="0.2">
      <c r="A2999" s="6" t="s">
        <v>7929</v>
      </c>
    </row>
    <row r="3000" spans="1:1" ht="15.75" customHeight="1" x14ac:dyDescent="0.2">
      <c r="A3000" s="6" t="s">
        <v>7489</v>
      </c>
    </row>
    <row r="3001" spans="1:1" ht="15.75" customHeight="1" x14ac:dyDescent="0.2">
      <c r="A3001" s="6" t="s">
        <v>4571</v>
      </c>
    </row>
    <row r="3002" spans="1:1" ht="15.75" customHeight="1" x14ac:dyDescent="0.2">
      <c r="A3002" s="6" t="s">
        <v>16038</v>
      </c>
    </row>
    <row r="3003" spans="1:1" ht="15.75" customHeight="1" x14ac:dyDescent="0.2">
      <c r="A3003" s="6" t="s">
        <v>16039</v>
      </c>
    </row>
    <row r="3004" spans="1:1" ht="15.75" customHeight="1" x14ac:dyDescent="0.2">
      <c r="A3004" s="6" t="s">
        <v>16040</v>
      </c>
    </row>
    <row r="3005" spans="1:1" ht="15.75" customHeight="1" x14ac:dyDescent="0.2">
      <c r="A3005" s="6" t="s">
        <v>8277</v>
      </c>
    </row>
    <row r="3006" spans="1:1" ht="15.75" customHeight="1" x14ac:dyDescent="0.2">
      <c r="A3006" s="6" t="s">
        <v>16041</v>
      </c>
    </row>
    <row r="3007" spans="1:1" ht="15.75" customHeight="1" x14ac:dyDescent="0.2">
      <c r="A3007" s="6" t="s">
        <v>14925</v>
      </c>
    </row>
    <row r="3008" spans="1:1" ht="15.75" customHeight="1" x14ac:dyDescent="0.2">
      <c r="A3008" s="6" t="s">
        <v>6202</v>
      </c>
    </row>
    <row r="3009" spans="1:1" ht="15.75" customHeight="1" x14ac:dyDescent="0.2">
      <c r="A3009" s="6" t="s">
        <v>15259</v>
      </c>
    </row>
    <row r="3010" spans="1:1" ht="15.75" customHeight="1" x14ac:dyDescent="0.2">
      <c r="A3010" s="6" t="s">
        <v>7710</v>
      </c>
    </row>
    <row r="3011" spans="1:1" ht="15.75" customHeight="1" x14ac:dyDescent="0.2">
      <c r="A3011" s="6" t="s">
        <v>8743</v>
      </c>
    </row>
    <row r="3012" spans="1:1" ht="15.75" customHeight="1" x14ac:dyDescent="0.2">
      <c r="A3012" s="6" t="s">
        <v>15161</v>
      </c>
    </row>
    <row r="3013" spans="1:1" ht="15.75" customHeight="1" x14ac:dyDescent="0.2">
      <c r="A3013" s="6" t="s">
        <v>7987</v>
      </c>
    </row>
    <row r="3014" spans="1:1" ht="15.75" customHeight="1" x14ac:dyDescent="0.2">
      <c r="A3014" s="6" t="s">
        <v>16042</v>
      </c>
    </row>
    <row r="3015" spans="1:1" ht="15.75" customHeight="1" x14ac:dyDescent="0.2">
      <c r="A3015" s="6" t="s">
        <v>16043</v>
      </c>
    </row>
    <row r="3016" spans="1:1" ht="15.75" customHeight="1" x14ac:dyDescent="0.2">
      <c r="A3016" s="6" t="s">
        <v>16044</v>
      </c>
    </row>
    <row r="3017" spans="1:1" ht="15.75" customHeight="1" x14ac:dyDescent="0.2">
      <c r="A3017" s="6" t="s">
        <v>15259</v>
      </c>
    </row>
    <row r="3018" spans="1:1" ht="15.75" customHeight="1" x14ac:dyDescent="0.2">
      <c r="A3018" s="6" t="s">
        <v>7787</v>
      </c>
    </row>
    <row r="3019" spans="1:1" ht="15.75" customHeight="1" x14ac:dyDescent="0.2">
      <c r="A3019" s="6" t="s">
        <v>7841</v>
      </c>
    </row>
    <row r="3020" spans="1:1" ht="15.75" customHeight="1" x14ac:dyDescent="0.2">
      <c r="A3020" s="6" t="s">
        <v>16045</v>
      </c>
    </row>
    <row r="3021" spans="1:1" ht="15.75" customHeight="1" x14ac:dyDescent="0.2">
      <c r="A3021" s="6" t="s">
        <v>16046</v>
      </c>
    </row>
    <row r="3022" spans="1:1" ht="15.75" customHeight="1" x14ac:dyDescent="0.2">
      <c r="A3022" s="6" t="s">
        <v>16047</v>
      </c>
    </row>
    <row r="3023" spans="1:1" ht="15.75" customHeight="1" x14ac:dyDescent="0.2">
      <c r="A3023" s="6" t="s">
        <v>16048</v>
      </c>
    </row>
    <row r="3024" spans="1:1" ht="15.75" customHeight="1" x14ac:dyDescent="0.2">
      <c r="A3024" s="6" t="s">
        <v>15308</v>
      </c>
    </row>
    <row r="3025" spans="1:1" ht="15.75" customHeight="1" x14ac:dyDescent="0.2">
      <c r="A3025" s="6" t="s">
        <v>16049</v>
      </c>
    </row>
    <row r="3026" spans="1:1" ht="15.75" customHeight="1" x14ac:dyDescent="0.2">
      <c r="A3026" s="6" t="s">
        <v>16050</v>
      </c>
    </row>
    <row r="3027" spans="1:1" ht="15.75" customHeight="1" x14ac:dyDescent="0.2">
      <c r="A3027" s="6" t="s">
        <v>16051</v>
      </c>
    </row>
    <row r="3028" spans="1:1" ht="15.75" customHeight="1" x14ac:dyDescent="0.2">
      <c r="A3028" s="6" t="s">
        <v>7787</v>
      </c>
    </row>
    <row r="3029" spans="1:1" ht="15.75" customHeight="1" x14ac:dyDescent="0.2">
      <c r="A3029" s="6" t="s">
        <v>16052</v>
      </c>
    </row>
    <row r="3030" spans="1:1" ht="15.75" customHeight="1" x14ac:dyDescent="0.2">
      <c r="A3030" s="6" t="s">
        <v>16053</v>
      </c>
    </row>
    <row r="3031" spans="1:1" ht="15.75" customHeight="1" x14ac:dyDescent="0.2">
      <c r="A3031" s="6" t="s">
        <v>7831</v>
      </c>
    </row>
    <row r="3032" spans="1:1" ht="15.75" customHeight="1" x14ac:dyDescent="0.2">
      <c r="A3032" s="6" t="s">
        <v>15161</v>
      </c>
    </row>
    <row r="3033" spans="1:1" ht="15.75" customHeight="1" x14ac:dyDescent="0.2">
      <c r="A3033" s="6" t="s">
        <v>8458</v>
      </c>
    </row>
    <row r="3034" spans="1:1" ht="15.75" customHeight="1" x14ac:dyDescent="0.2">
      <c r="A3034" s="6" t="s">
        <v>16054</v>
      </c>
    </row>
    <row r="3035" spans="1:1" ht="15.75" customHeight="1" x14ac:dyDescent="0.2">
      <c r="A3035" s="6" t="s">
        <v>7489</v>
      </c>
    </row>
    <row r="3036" spans="1:1" ht="15.75" customHeight="1" x14ac:dyDescent="0.2">
      <c r="A3036" s="6" t="s">
        <v>16055</v>
      </c>
    </row>
    <row r="3037" spans="1:1" ht="15.75" customHeight="1" x14ac:dyDescent="0.2">
      <c r="A3037" s="6" t="s">
        <v>16056</v>
      </c>
    </row>
    <row r="3038" spans="1:1" ht="15.75" customHeight="1" x14ac:dyDescent="0.2">
      <c r="A3038" s="6" t="s">
        <v>8673</v>
      </c>
    </row>
    <row r="3039" spans="1:1" ht="15.75" customHeight="1" x14ac:dyDescent="0.2">
      <c r="A3039" s="6" t="s">
        <v>8244</v>
      </c>
    </row>
    <row r="3040" spans="1:1" ht="15.75" customHeight="1" x14ac:dyDescent="0.2">
      <c r="A3040" s="6" t="s">
        <v>9309</v>
      </c>
    </row>
    <row r="3041" spans="1:1" ht="15.75" customHeight="1" x14ac:dyDescent="0.2">
      <c r="A3041" s="6" t="s">
        <v>4669</v>
      </c>
    </row>
    <row r="3042" spans="1:1" ht="15.75" customHeight="1" x14ac:dyDescent="0.2">
      <c r="A3042" s="6" t="s">
        <v>7787</v>
      </c>
    </row>
    <row r="3043" spans="1:1" ht="15.75" customHeight="1" x14ac:dyDescent="0.2">
      <c r="A3043" s="6" t="s">
        <v>16057</v>
      </c>
    </row>
    <row r="3044" spans="1:1" ht="15.75" customHeight="1" x14ac:dyDescent="0.2">
      <c r="A3044" s="6" t="s">
        <v>16058</v>
      </c>
    </row>
    <row r="3045" spans="1:1" ht="15.75" customHeight="1" x14ac:dyDescent="0.2">
      <c r="A3045" s="6" t="s">
        <v>7730</v>
      </c>
    </row>
    <row r="3046" spans="1:1" ht="15.75" customHeight="1" x14ac:dyDescent="0.2">
      <c r="A3046" s="6" t="s">
        <v>14894</v>
      </c>
    </row>
    <row r="3047" spans="1:1" ht="15.75" customHeight="1" x14ac:dyDescent="0.2">
      <c r="A3047" s="6" t="s">
        <v>7787</v>
      </c>
    </row>
    <row r="3048" spans="1:1" ht="15.75" customHeight="1" x14ac:dyDescent="0.2">
      <c r="A3048" s="6" t="s">
        <v>16059</v>
      </c>
    </row>
    <row r="3049" spans="1:1" ht="15.75" customHeight="1" x14ac:dyDescent="0.2">
      <c r="A3049" s="6" t="s">
        <v>9006</v>
      </c>
    </row>
    <row r="3050" spans="1:1" ht="15.75" customHeight="1" x14ac:dyDescent="0.2">
      <c r="A3050" s="6" t="s">
        <v>8197</v>
      </c>
    </row>
    <row r="3051" spans="1:1" ht="15.75" customHeight="1" x14ac:dyDescent="0.2">
      <c r="A3051" s="6" t="s">
        <v>16060</v>
      </c>
    </row>
    <row r="3052" spans="1:1" ht="15.75" customHeight="1" x14ac:dyDescent="0.2">
      <c r="A3052" s="6" t="s">
        <v>7752</v>
      </c>
    </row>
    <row r="3053" spans="1:1" ht="15.75" customHeight="1" x14ac:dyDescent="0.2">
      <c r="A3053" s="6" t="s">
        <v>16061</v>
      </c>
    </row>
    <row r="3054" spans="1:1" ht="15.75" customHeight="1" x14ac:dyDescent="0.2">
      <c r="A3054" s="6" t="s">
        <v>8223</v>
      </c>
    </row>
    <row r="3055" spans="1:1" ht="15.75" customHeight="1" x14ac:dyDescent="0.2">
      <c r="A3055" s="6" t="s">
        <v>16037</v>
      </c>
    </row>
    <row r="3056" spans="1:1" ht="15.75" customHeight="1" x14ac:dyDescent="0.2">
      <c r="A3056" s="6" t="s">
        <v>7693</v>
      </c>
    </row>
    <row r="3057" spans="1:1" ht="15.75" customHeight="1" x14ac:dyDescent="0.2">
      <c r="A3057" s="6" t="s">
        <v>8021</v>
      </c>
    </row>
    <row r="3058" spans="1:1" ht="15.75" customHeight="1" x14ac:dyDescent="0.2">
      <c r="A3058" s="6" t="s">
        <v>16062</v>
      </c>
    </row>
    <row r="3059" spans="1:1" ht="15.75" customHeight="1" x14ac:dyDescent="0.2">
      <c r="A3059" s="6" t="s">
        <v>16063</v>
      </c>
    </row>
    <row r="3060" spans="1:1" ht="15.75" customHeight="1" x14ac:dyDescent="0.2">
      <c r="A3060" s="6" t="s">
        <v>15086</v>
      </c>
    </row>
    <row r="3061" spans="1:1" ht="15.75" customHeight="1" x14ac:dyDescent="0.2">
      <c r="A3061" s="6" t="s">
        <v>7895</v>
      </c>
    </row>
    <row r="3062" spans="1:1" ht="15.75" customHeight="1" x14ac:dyDescent="0.2">
      <c r="A3062" s="6" t="s">
        <v>6877</v>
      </c>
    </row>
    <row r="3063" spans="1:1" ht="15.75" customHeight="1" x14ac:dyDescent="0.2">
      <c r="A3063" s="6" t="s">
        <v>7491</v>
      </c>
    </row>
    <row r="3064" spans="1:1" ht="15.75" customHeight="1" x14ac:dyDescent="0.2">
      <c r="A3064" s="6" t="s">
        <v>7831</v>
      </c>
    </row>
    <row r="3065" spans="1:1" ht="15.75" customHeight="1" x14ac:dyDescent="0.2">
      <c r="A3065" s="6" t="s">
        <v>7801</v>
      </c>
    </row>
    <row r="3066" spans="1:1" ht="15.75" customHeight="1" x14ac:dyDescent="0.2">
      <c r="A3066" s="6" t="s">
        <v>16064</v>
      </c>
    </row>
    <row r="3067" spans="1:1" ht="15.75" customHeight="1" x14ac:dyDescent="0.2">
      <c r="A3067" s="6" t="s">
        <v>16065</v>
      </c>
    </row>
    <row r="3068" spans="1:1" ht="15.75" customHeight="1" x14ac:dyDescent="0.2">
      <c r="A3068" s="6" t="s">
        <v>7729</v>
      </c>
    </row>
    <row r="3069" spans="1:1" ht="15.75" customHeight="1" x14ac:dyDescent="0.2">
      <c r="A3069" s="6" t="s">
        <v>8077</v>
      </c>
    </row>
    <row r="3070" spans="1:1" ht="15.75" customHeight="1" x14ac:dyDescent="0.2">
      <c r="A3070" s="6" t="s">
        <v>15739</v>
      </c>
    </row>
    <row r="3071" spans="1:1" ht="15.75" customHeight="1" x14ac:dyDescent="0.2">
      <c r="A3071" s="6" t="s">
        <v>7831</v>
      </c>
    </row>
    <row r="3072" spans="1:1" ht="15.75" customHeight="1" x14ac:dyDescent="0.2">
      <c r="A3072" s="6" t="s">
        <v>7929</v>
      </c>
    </row>
    <row r="3073" spans="1:1" ht="15.75" customHeight="1" x14ac:dyDescent="0.2">
      <c r="A3073" s="6" t="s">
        <v>16066</v>
      </c>
    </row>
    <row r="3074" spans="1:1" ht="15.75" customHeight="1" x14ac:dyDescent="0.2">
      <c r="A3074" s="6" t="s">
        <v>16067</v>
      </c>
    </row>
    <row r="3075" spans="1:1" ht="15.75" customHeight="1" x14ac:dyDescent="0.2">
      <c r="A3075" s="6" t="s">
        <v>16068</v>
      </c>
    </row>
    <row r="3076" spans="1:1" ht="15.75" customHeight="1" x14ac:dyDescent="0.2">
      <c r="A3076" s="6" t="s">
        <v>7866</v>
      </c>
    </row>
    <row r="3077" spans="1:1" ht="15.75" customHeight="1" x14ac:dyDescent="0.2">
      <c r="A3077" s="6" t="s">
        <v>16069</v>
      </c>
    </row>
    <row r="3078" spans="1:1" ht="15.75" customHeight="1" x14ac:dyDescent="0.2">
      <c r="A3078" s="6" t="s">
        <v>14912</v>
      </c>
    </row>
    <row r="3079" spans="1:1" ht="15.75" customHeight="1" x14ac:dyDescent="0.2">
      <c r="A3079" s="6" t="s">
        <v>5116</v>
      </c>
    </row>
    <row r="3080" spans="1:1" ht="15.75" customHeight="1" x14ac:dyDescent="0.2">
      <c r="A3080" s="6" t="s">
        <v>7489</v>
      </c>
    </row>
    <row r="3081" spans="1:1" ht="15.75" customHeight="1" x14ac:dyDescent="0.2">
      <c r="A3081" s="6" t="s">
        <v>16070</v>
      </c>
    </row>
    <row r="3082" spans="1:1" ht="15.75" customHeight="1" x14ac:dyDescent="0.2">
      <c r="A3082" s="6" t="s">
        <v>7758</v>
      </c>
    </row>
    <row r="3083" spans="1:1" ht="15.75" customHeight="1" x14ac:dyDescent="0.2">
      <c r="A3083" s="6" t="s">
        <v>7787</v>
      </c>
    </row>
    <row r="3084" spans="1:1" ht="15.75" customHeight="1" x14ac:dyDescent="0.2">
      <c r="A3084" s="6" t="s">
        <v>7655</v>
      </c>
    </row>
    <row r="3085" spans="1:1" ht="15.75" customHeight="1" x14ac:dyDescent="0.2">
      <c r="A3085" s="6" t="s">
        <v>14919</v>
      </c>
    </row>
    <row r="3086" spans="1:1" ht="15.75" customHeight="1" x14ac:dyDescent="0.2">
      <c r="A3086" s="6" t="s">
        <v>16071</v>
      </c>
    </row>
    <row r="3087" spans="1:1" ht="15.75" customHeight="1" x14ac:dyDescent="0.2">
      <c r="A3087" s="6" t="s">
        <v>7787</v>
      </c>
    </row>
    <row r="3088" spans="1:1" ht="15.75" customHeight="1" x14ac:dyDescent="0.2">
      <c r="A3088" s="6" t="s">
        <v>7748</v>
      </c>
    </row>
    <row r="3089" spans="1:1" ht="15.75" customHeight="1" x14ac:dyDescent="0.2">
      <c r="A3089" s="6" t="s">
        <v>4669</v>
      </c>
    </row>
    <row r="3090" spans="1:1" ht="15.75" customHeight="1" x14ac:dyDescent="0.2">
      <c r="A3090" s="6" t="s">
        <v>9321</v>
      </c>
    </row>
    <row r="3091" spans="1:1" ht="15.75" customHeight="1" x14ac:dyDescent="0.2">
      <c r="A3091" s="6" t="s">
        <v>16072</v>
      </c>
    </row>
    <row r="3092" spans="1:1" ht="15.75" customHeight="1" x14ac:dyDescent="0.2">
      <c r="A3092" s="6" t="s">
        <v>16073</v>
      </c>
    </row>
    <row r="3093" spans="1:1" ht="15.75" customHeight="1" x14ac:dyDescent="0.2">
      <c r="A3093" s="6" t="s">
        <v>7659</v>
      </c>
    </row>
    <row r="3094" spans="1:1" ht="15.75" customHeight="1" x14ac:dyDescent="0.2">
      <c r="A3094" s="6" t="s">
        <v>16074</v>
      </c>
    </row>
    <row r="3095" spans="1:1" ht="15.75" customHeight="1" x14ac:dyDescent="0.2">
      <c r="A3095" s="6" t="s">
        <v>8402</v>
      </c>
    </row>
    <row r="3096" spans="1:1" ht="15.75" customHeight="1" x14ac:dyDescent="0.2">
      <c r="A3096" s="6" t="s">
        <v>8880</v>
      </c>
    </row>
    <row r="3097" spans="1:1" ht="15.75" customHeight="1" x14ac:dyDescent="0.2">
      <c r="A3097" s="6" t="s">
        <v>8222</v>
      </c>
    </row>
    <row r="3098" spans="1:1" ht="15.75" customHeight="1" x14ac:dyDescent="0.2">
      <c r="A3098" s="6" t="s">
        <v>9325</v>
      </c>
    </row>
    <row r="3099" spans="1:1" ht="15.75" customHeight="1" x14ac:dyDescent="0.2">
      <c r="A3099" s="6" t="s">
        <v>9321</v>
      </c>
    </row>
    <row r="3100" spans="1:1" ht="15.75" customHeight="1" x14ac:dyDescent="0.2">
      <c r="A3100" s="6" t="s">
        <v>15971</v>
      </c>
    </row>
    <row r="3101" spans="1:1" ht="15.75" customHeight="1" x14ac:dyDescent="0.2">
      <c r="A3101" s="6" t="s">
        <v>16075</v>
      </c>
    </row>
    <row r="3102" spans="1:1" ht="15.75" customHeight="1" x14ac:dyDescent="0.2">
      <c r="A3102" s="6" t="s">
        <v>7758</v>
      </c>
    </row>
    <row r="3103" spans="1:1" ht="15.75" customHeight="1" x14ac:dyDescent="0.2">
      <c r="A3103" s="6" t="s">
        <v>16076</v>
      </c>
    </row>
    <row r="3104" spans="1:1" ht="15.75" customHeight="1" x14ac:dyDescent="0.2">
      <c r="A3104" s="6" t="s">
        <v>7808</v>
      </c>
    </row>
    <row r="3105" spans="1:1" ht="15.75" customHeight="1" x14ac:dyDescent="0.2">
      <c r="A3105" s="6" t="s">
        <v>8175</v>
      </c>
    </row>
    <row r="3106" spans="1:1" ht="15.75" customHeight="1" x14ac:dyDescent="0.2">
      <c r="A3106" s="6" t="s">
        <v>16077</v>
      </c>
    </row>
    <row r="3107" spans="1:1" ht="15.75" customHeight="1" x14ac:dyDescent="0.2">
      <c r="A3107" s="6" t="s">
        <v>16078</v>
      </c>
    </row>
    <row r="3108" spans="1:1" ht="15.75" customHeight="1" x14ac:dyDescent="0.2">
      <c r="A3108" s="6" t="s">
        <v>16079</v>
      </c>
    </row>
    <row r="3109" spans="1:1" ht="15.75" customHeight="1" x14ac:dyDescent="0.2">
      <c r="A3109" s="6" t="s">
        <v>8134</v>
      </c>
    </row>
    <row r="3110" spans="1:1" ht="15.75" customHeight="1" x14ac:dyDescent="0.2">
      <c r="A3110" s="6" t="s">
        <v>16080</v>
      </c>
    </row>
    <row r="3111" spans="1:1" ht="15.75" customHeight="1" x14ac:dyDescent="0.2">
      <c r="A3111" s="6" t="s">
        <v>15696</v>
      </c>
    </row>
    <row r="3112" spans="1:1" ht="15.75" customHeight="1" x14ac:dyDescent="0.2">
      <c r="A3112" s="6" t="s">
        <v>16081</v>
      </c>
    </row>
    <row r="3113" spans="1:1" ht="15.75" customHeight="1" x14ac:dyDescent="0.2">
      <c r="A3113" s="6" t="s">
        <v>16082</v>
      </c>
    </row>
    <row r="3114" spans="1:1" ht="15.75" customHeight="1" x14ac:dyDescent="0.2">
      <c r="A3114" s="6" t="s">
        <v>14875</v>
      </c>
    </row>
    <row r="3115" spans="1:1" ht="15.75" customHeight="1" x14ac:dyDescent="0.2">
      <c r="A3115" s="6" t="s">
        <v>7787</v>
      </c>
    </row>
    <row r="3116" spans="1:1" ht="15.75" customHeight="1" x14ac:dyDescent="0.2">
      <c r="A3116" s="6" t="s">
        <v>15164</v>
      </c>
    </row>
    <row r="3117" spans="1:1" ht="15.75" customHeight="1" x14ac:dyDescent="0.2">
      <c r="A3117" s="6" t="s">
        <v>7888</v>
      </c>
    </row>
    <row r="3118" spans="1:1" ht="15.75" customHeight="1" x14ac:dyDescent="0.2">
      <c r="A3118" s="6" t="s">
        <v>7712</v>
      </c>
    </row>
    <row r="3119" spans="1:1" ht="15.75" customHeight="1" x14ac:dyDescent="0.2">
      <c r="A3119" s="6" t="s">
        <v>7929</v>
      </c>
    </row>
    <row r="3120" spans="1:1" ht="15.75" customHeight="1" x14ac:dyDescent="0.2">
      <c r="A3120" s="6" t="s">
        <v>16083</v>
      </c>
    </row>
    <row r="3121" spans="1:1" ht="15.75" customHeight="1" x14ac:dyDescent="0.2">
      <c r="A3121" s="6" t="s">
        <v>16084</v>
      </c>
    </row>
    <row r="3122" spans="1:1" ht="15.75" customHeight="1" x14ac:dyDescent="0.2">
      <c r="A3122" s="6" t="s">
        <v>8744</v>
      </c>
    </row>
    <row r="3123" spans="1:1" ht="15.75" customHeight="1" x14ac:dyDescent="0.2">
      <c r="A3123" s="6" t="s">
        <v>16085</v>
      </c>
    </row>
    <row r="3124" spans="1:1" ht="15.75" customHeight="1" x14ac:dyDescent="0.2">
      <c r="A3124" s="6" t="s">
        <v>16086</v>
      </c>
    </row>
    <row r="3125" spans="1:1" ht="15.75" customHeight="1" x14ac:dyDescent="0.2">
      <c r="A3125" s="6" t="s">
        <v>16087</v>
      </c>
    </row>
    <row r="3126" spans="1:1" ht="15.75" customHeight="1" x14ac:dyDescent="0.2">
      <c r="A3126" s="6" t="s">
        <v>7778</v>
      </c>
    </row>
    <row r="3127" spans="1:1" ht="15.75" customHeight="1" x14ac:dyDescent="0.2">
      <c r="A3127" s="6" t="s">
        <v>7929</v>
      </c>
    </row>
    <row r="3128" spans="1:1" ht="15.75" customHeight="1" x14ac:dyDescent="0.2">
      <c r="A3128" s="6" t="s">
        <v>16088</v>
      </c>
    </row>
    <row r="3129" spans="1:1" ht="15.75" customHeight="1" x14ac:dyDescent="0.2">
      <c r="A3129" s="6" t="s">
        <v>8177</v>
      </c>
    </row>
    <row r="3130" spans="1:1" ht="15.75" customHeight="1" x14ac:dyDescent="0.2">
      <c r="A3130" s="6" t="s">
        <v>8154</v>
      </c>
    </row>
    <row r="3131" spans="1:1" ht="15.75" customHeight="1" x14ac:dyDescent="0.2">
      <c r="A3131" s="6" t="s">
        <v>16089</v>
      </c>
    </row>
    <row r="3132" spans="1:1" ht="15.75" customHeight="1" x14ac:dyDescent="0.2">
      <c r="A3132" s="6" t="s">
        <v>16090</v>
      </c>
    </row>
    <row r="3133" spans="1:1" ht="15.75" customHeight="1" x14ac:dyDescent="0.2">
      <c r="A3133" s="6" t="s">
        <v>8077</v>
      </c>
    </row>
    <row r="3134" spans="1:1" ht="15.75" customHeight="1" x14ac:dyDescent="0.2">
      <c r="A3134" s="6" t="s">
        <v>9267</v>
      </c>
    </row>
    <row r="3135" spans="1:1" ht="15.75" customHeight="1" x14ac:dyDescent="0.2">
      <c r="A3135" s="6" t="s">
        <v>8880</v>
      </c>
    </row>
    <row r="3136" spans="1:1" ht="15.75" customHeight="1" x14ac:dyDescent="0.2">
      <c r="A3136" s="6" t="s">
        <v>7972</v>
      </c>
    </row>
    <row r="3137" spans="1:1" ht="15.75" customHeight="1" x14ac:dyDescent="0.2">
      <c r="A3137" s="6" t="s">
        <v>8228</v>
      </c>
    </row>
    <row r="3138" spans="1:1" ht="15.75" customHeight="1" x14ac:dyDescent="0.2">
      <c r="A3138" s="6" t="s">
        <v>7787</v>
      </c>
    </row>
    <row r="3139" spans="1:1" ht="15.75" customHeight="1" x14ac:dyDescent="0.2">
      <c r="A3139" s="6" t="s">
        <v>7730</v>
      </c>
    </row>
    <row r="3140" spans="1:1" ht="15.75" customHeight="1" x14ac:dyDescent="0.2">
      <c r="A3140" s="6" t="s">
        <v>7652</v>
      </c>
    </row>
    <row r="3141" spans="1:1" ht="15.75" customHeight="1" x14ac:dyDescent="0.2">
      <c r="A3141" s="6" t="s">
        <v>16091</v>
      </c>
    </row>
    <row r="3142" spans="1:1" ht="15.75" customHeight="1" x14ac:dyDescent="0.2">
      <c r="A3142" s="6" t="s">
        <v>16092</v>
      </c>
    </row>
    <row r="3143" spans="1:1" ht="15.75" customHeight="1" x14ac:dyDescent="0.2">
      <c r="A3143" s="6" t="s">
        <v>15696</v>
      </c>
    </row>
    <row r="3144" spans="1:1" ht="15.75" customHeight="1" x14ac:dyDescent="0.2">
      <c r="A3144" s="6" t="s">
        <v>9320</v>
      </c>
    </row>
    <row r="3145" spans="1:1" ht="15.75" customHeight="1" x14ac:dyDescent="0.2">
      <c r="A3145" s="6" t="s">
        <v>7965</v>
      </c>
    </row>
    <row r="3146" spans="1:1" ht="15.75" customHeight="1" x14ac:dyDescent="0.2">
      <c r="A3146" s="6" t="s">
        <v>16093</v>
      </c>
    </row>
    <row r="3147" spans="1:1" ht="15.75" customHeight="1" x14ac:dyDescent="0.2">
      <c r="A3147" s="6" t="s">
        <v>16094</v>
      </c>
    </row>
    <row r="3148" spans="1:1" ht="15.75" customHeight="1" x14ac:dyDescent="0.2">
      <c r="A3148" s="6" t="s">
        <v>7659</v>
      </c>
    </row>
    <row r="3149" spans="1:1" ht="15.75" customHeight="1" x14ac:dyDescent="0.2">
      <c r="A3149" s="6" t="s">
        <v>8222</v>
      </c>
    </row>
    <row r="3150" spans="1:1" ht="15.75" customHeight="1" x14ac:dyDescent="0.2">
      <c r="A3150" s="6" t="s">
        <v>9331</v>
      </c>
    </row>
    <row r="3151" spans="1:1" ht="15.75" customHeight="1" x14ac:dyDescent="0.2">
      <c r="A3151" s="6" t="s">
        <v>16095</v>
      </c>
    </row>
    <row r="3152" spans="1:1" ht="15.75" customHeight="1" x14ac:dyDescent="0.2">
      <c r="A3152" s="6" t="s">
        <v>7929</v>
      </c>
    </row>
    <row r="3153" spans="1:1" ht="15.75" customHeight="1" x14ac:dyDescent="0.2">
      <c r="A3153" s="6" t="s">
        <v>16096</v>
      </c>
    </row>
    <row r="3154" spans="1:1" ht="15.75" customHeight="1" x14ac:dyDescent="0.2">
      <c r="A3154" s="6" t="s">
        <v>15981</v>
      </c>
    </row>
    <row r="3155" spans="1:1" ht="15.75" customHeight="1" x14ac:dyDescent="0.2">
      <c r="A3155" s="6" t="s">
        <v>4950</v>
      </c>
    </row>
    <row r="3156" spans="1:1" ht="15.75" customHeight="1" x14ac:dyDescent="0.2">
      <c r="A3156" s="6" t="s">
        <v>7964</v>
      </c>
    </row>
    <row r="3157" spans="1:1" ht="15.75" customHeight="1" x14ac:dyDescent="0.2">
      <c r="A3157" s="6" t="s">
        <v>16097</v>
      </c>
    </row>
    <row r="3158" spans="1:1" ht="15.75" customHeight="1" x14ac:dyDescent="0.2">
      <c r="A3158" s="6" t="s">
        <v>16098</v>
      </c>
    </row>
    <row r="3159" spans="1:1" ht="15.75" customHeight="1" x14ac:dyDescent="0.2">
      <c r="A3159" s="6" t="s">
        <v>7778</v>
      </c>
    </row>
    <row r="3160" spans="1:1" ht="15.75" customHeight="1" x14ac:dyDescent="0.2">
      <c r="A3160" s="6" t="s">
        <v>9332</v>
      </c>
    </row>
    <row r="3161" spans="1:1" ht="15.75" customHeight="1" x14ac:dyDescent="0.2">
      <c r="A3161" s="6" t="s">
        <v>8223</v>
      </c>
    </row>
    <row r="3162" spans="1:1" ht="15.75" customHeight="1" x14ac:dyDescent="0.2">
      <c r="A3162" s="6" t="s">
        <v>16099</v>
      </c>
    </row>
    <row r="3163" spans="1:1" ht="15.75" customHeight="1" x14ac:dyDescent="0.2">
      <c r="A3163" s="6" t="s">
        <v>8989</v>
      </c>
    </row>
    <row r="3164" spans="1:1" ht="15.75" customHeight="1" x14ac:dyDescent="0.2">
      <c r="A3164" s="6" t="s">
        <v>7900</v>
      </c>
    </row>
    <row r="3165" spans="1:1" ht="15.75" customHeight="1" x14ac:dyDescent="0.2">
      <c r="A3165" s="6" t="s">
        <v>7730</v>
      </c>
    </row>
    <row r="3166" spans="1:1" ht="15.75" customHeight="1" x14ac:dyDescent="0.2">
      <c r="A3166" s="6" t="s">
        <v>14919</v>
      </c>
    </row>
    <row r="3167" spans="1:1" ht="15.75" customHeight="1" x14ac:dyDescent="0.2">
      <c r="A3167" s="6" t="s">
        <v>16100</v>
      </c>
    </row>
    <row r="3168" spans="1:1" ht="15.75" customHeight="1" x14ac:dyDescent="0.2">
      <c r="A3168" s="6" t="s">
        <v>16101</v>
      </c>
    </row>
    <row r="3169" spans="1:1" ht="15.75" customHeight="1" x14ac:dyDescent="0.2">
      <c r="A3169" s="6" t="s">
        <v>9336</v>
      </c>
    </row>
    <row r="3170" spans="1:1" ht="15.75" customHeight="1" x14ac:dyDescent="0.2">
      <c r="A3170" s="6" t="s">
        <v>8141</v>
      </c>
    </row>
    <row r="3171" spans="1:1" ht="15.75" customHeight="1" x14ac:dyDescent="0.2">
      <c r="A3171" s="6" t="s">
        <v>8357</v>
      </c>
    </row>
    <row r="3172" spans="1:1" ht="15.75" customHeight="1" x14ac:dyDescent="0.2">
      <c r="A3172" s="6" t="s">
        <v>16102</v>
      </c>
    </row>
    <row r="3173" spans="1:1" ht="15.75" customHeight="1" x14ac:dyDescent="0.2">
      <c r="A3173" s="6" t="s">
        <v>8236</v>
      </c>
    </row>
    <row r="3174" spans="1:1" ht="15.75" customHeight="1" x14ac:dyDescent="0.2">
      <c r="A3174" s="6" t="s">
        <v>7787</v>
      </c>
    </row>
    <row r="3175" spans="1:1" ht="15.75" customHeight="1" x14ac:dyDescent="0.2">
      <c r="A3175" s="6" t="s">
        <v>7788</v>
      </c>
    </row>
    <row r="3176" spans="1:1" ht="15.75" customHeight="1" x14ac:dyDescent="0.2">
      <c r="A3176" s="6" t="s">
        <v>16103</v>
      </c>
    </row>
    <row r="3177" spans="1:1" ht="15.75" customHeight="1" x14ac:dyDescent="0.2">
      <c r="A3177" s="6" t="s">
        <v>16104</v>
      </c>
    </row>
    <row r="3178" spans="1:1" ht="15.75" customHeight="1" x14ac:dyDescent="0.2">
      <c r="A3178" s="6" t="s">
        <v>16105</v>
      </c>
    </row>
    <row r="3179" spans="1:1" ht="15.75" customHeight="1" x14ac:dyDescent="0.2">
      <c r="A3179" s="6" t="s">
        <v>7655</v>
      </c>
    </row>
    <row r="3180" spans="1:1" ht="15.75" customHeight="1" x14ac:dyDescent="0.2">
      <c r="A3180" s="6" t="s">
        <v>16106</v>
      </c>
    </row>
    <row r="3181" spans="1:1" ht="15.75" customHeight="1" x14ac:dyDescent="0.2">
      <c r="A3181" s="6" t="s">
        <v>8243</v>
      </c>
    </row>
    <row r="3182" spans="1:1" ht="15.75" customHeight="1" x14ac:dyDescent="0.2">
      <c r="A3182" s="6" t="s">
        <v>16107</v>
      </c>
    </row>
    <row r="3183" spans="1:1" ht="15.75" customHeight="1" x14ac:dyDescent="0.2">
      <c r="A3183" s="6" t="s">
        <v>9340</v>
      </c>
    </row>
    <row r="3184" spans="1:1" ht="15.75" customHeight="1" x14ac:dyDescent="0.2">
      <c r="A3184" s="6" t="s">
        <v>16108</v>
      </c>
    </row>
    <row r="3185" spans="1:1" ht="15.75" customHeight="1" x14ac:dyDescent="0.2">
      <c r="A3185" s="6" t="s">
        <v>16109</v>
      </c>
    </row>
    <row r="3186" spans="1:1" ht="15.75" customHeight="1" x14ac:dyDescent="0.2">
      <c r="A3186" s="6" t="s">
        <v>9342</v>
      </c>
    </row>
    <row r="3187" spans="1:1" ht="15.75" customHeight="1" x14ac:dyDescent="0.2">
      <c r="A3187" s="6" t="s">
        <v>16110</v>
      </c>
    </row>
    <row r="3188" spans="1:1" ht="15.75" customHeight="1" x14ac:dyDescent="0.2">
      <c r="A3188" s="6" t="s">
        <v>5800</v>
      </c>
    </row>
    <row r="3189" spans="1:1" ht="15.75" customHeight="1" x14ac:dyDescent="0.2">
      <c r="A3189" s="6" t="s">
        <v>16111</v>
      </c>
    </row>
    <row r="3190" spans="1:1" ht="15.75" customHeight="1" x14ac:dyDescent="0.2">
      <c r="A3190" s="6" t="s">
        <v>8657</v>
      </c>
    </row>
    <row r="3191" spans="1:1" ht="15.75" customHeight="1" x14ac:dyDescent="0.2">
      <c r="A3191" s="6" t="s">
        <v>9343</v>
      </c>
    </row>
    <row r="3192" spans="1:1" ht="15.75" customHeight="1" x14ac:dyDescent="0.2">
      <c r="A3192" s="6" t="s">
        <v>16112</v>
      </c>
    </row>
    <row r="3193" spans="1:1" ht="15.75" customHeight="1" x14ac:dyDescent="0.2">
      <c r="A3193" s="6" t="s">
        <v>16102</v>
      </c>
    </row>
    <row r="3194" spans="1:1" ht="15.75" customHeight="1" x14ac:dyDescent="0.2">
      <c r="A3194" s="6" t="s">
        <v>7787</v>
      </c>
    </row>
    <row r="3195" spans="1:1" ht="15.75" customHeight="1" x14ac:dyDescent="0.2">
      <c r="A3195" s="6" t="s">
        <v>16113</v>
      </c>
    </row>
    <row r="3196" spans="1:1" ht="15.75" customHeight="1" x14ac:dyDescent="0.2">
      <c r="A3196" s="6" t="s">
        <v>16114</v>
      </c>
    </row>
    <row r="3197" spans="1:1" ht="15.75" customHeight="1" x14ac:dyDescent="0.2">
      <c r="A3197" s="6" t="s">
        <v>9202</v>
      </c>
    </row>
    <row r="3198" spans="1:1" ht="15.75" customHeight="1" x14ac:dyDescent="0.2">
      <c r="A3198" s="6" t="s">
        <v>9344</v>
      </c>
    </row>
    <row r="3199" spans="1:1" ht="15.75" customHeight="1" x14ac:dyDescent="0.2">
      <c r="A3199" s="6" t="s">
        <v>7758</v>
      </c>
    </row>
    <row r="3200" spans="1:1" ht="15.75" customHeight="1" x14ac:dyDescent="0.2">
      <c r="A3200" s="6" t="s">
        <v>8303</v>
      </c>
    </row>
    <row r="3201" spans="1:1" ht="15.75" customHeight="1" x14ac:dyDescent="0.2">
      <c r="A3201" s="6" t="s">
        <v>7876</v>
      </c>
    </row>
    <row r="3202" spans="1:1" ht="15.75" customHeight="1" x14ac:dyDescent="0.2">
      <c r="A3202" s="6" t="s">
        <v>9345</v>
      </c>
    </row>
    <row r="3203" spans="1:1" ht="15.75" customHeight="1" x14ac:dyDescent="0.2">
      <c r="A3203" s="6" t="s">
        <v>7853</v>
      </c>
    </row>
    <row r="3204" spans="1:1" ht="15.75" customHeight="1" x14ac:dyDescent="0.2">
      <c r="A3204" s="6" t="s">
        <v>9346</v>
      </c>
    </row>
    <row r="3205" spans="1:1" ht="15.75" customHeight="1" x14ac:dyDescent="0.2">
      <c r="A3205" s="6" t="s">
        <v>7778</v>
      </c>
    </row>
    <row r="3206" spans="1:1" ht="15.75" customHeight="1" x14ac:dyDescent="0.2">
      <c r="A3206" s="6" t="s">
        <v>16115</v>
      </c>
    </row>
    <row r="3207" spans="1:1" ht="15.75" customHeight="1" x14ac:dyDescent="0.2">
      <c r="A3207" s="6" t="s">
        <v>5303</v>
      </c>
    </row>
    <row r="3208" spans="1:1" ht="15.75" customHeight="1" x14ac:dyDescent="0.2">
      <c r="A3208" s="6" t="s">
        <v>7787</v>
      </c>
    </row>
    <row r="3209" spans="1:1" ht="15.75" customHeight="1" x14ac:dyDescent="0.2">
      <c r="A3209" s="6" t="s">
        <v>15722</v>
      </c>
    </row>
    <row r="3210" spans="1:1" ht="15.75" customHeight="1" x14ac:dyDescent="0.2">
      <c r="A3210" s="6" t="s">
        <v>16116</v>
      </c>
    </row>
    <row r="3211" spans="1:1" ht="15.75" customHeight="1" x14ac:dyDescent="0.2">
      <c r="A3211" s="6" t="s">
        <v>16117</v>
      </c>
    </row>
    <row r="3212" spans="1:1" ht="15.75" customHeight="1" x14ac:dyDescent="0.2">
      <c r="A3212" s="6" t="s">
        <v>7882</v>
      </c>
    </row>
    <row r="3213" spans="1:1" ht="15.75" customHeight="1" x14ac:dyDescent="0.2">
      <c r="A3213" s="6" t="s">
        <v>15816</v>
      </c>
    </row>
    <row r="3214" spans="1:1" ht="15.75" customHeight="1" x14ac:dyDescent="0.2">
      <c r="A3214" s="6" t="s">
        <v>7560</v>
      </c>
    </row>
    <row r="3215" spans="1:1" ht="15.75" customHeight="1" x14ac:dyDescent="0.2">
      <c r="A3215" s="6" t="s">
        <v>8045</v>
      </c>
    </row>
    <row r="3216" spans="1:1" ht="15.75" customHeight="1" x14ac:dyDescent="0.2">
      <c r="A3216" s="6" t="s">
        <v>16118</v>
      </c>
    </row>
    <row r="3217" spans="1:1" ht="15.75" customHeight="1" x14ac:dyDescent="0.2">
      <c r="A3217" s="6" t="s">
        <v>8247</v>
      </c>
    </row>
    <row r="3218" spans="1:1" ht="15.75" customHeight="1" x14ac:dyDescent="0.2">
      <c r="A3218" s="6" t="s">
        <v>7765</v>
      </c>
    </row>
    <row r="3219" spans="1:1" ht="15.75" customHeight="1" x14ac:dyDescent="0.2">
      <c r="A3219" s="6" t="s">
        <v>16119</v>
      </c>
    </row>
    <row r="3220" spans="1:1" ht="15.75" customHeight="1" x14ac:dyDescent="0.2">
      <c r="A3220" s="6" t="s">
        <v>8797</v>
      </c>
    </row>
    <row r="3221" spans="1:1" ht="15.75" customHeight="1" x14ac:dyDescent="0.2">
      <c r="A3221" s="6" t="s">
        <v>7787</v>
      </c>
    </row>
    <row r="3222" spans="1:1" ht="15.75" customHeight="1" x14ac:dyDescent="0.2">
      <c r="A3222" s="6" t="s">
        <v>16120</v>
      </c>
    </row>
    <row r="3223" spans="1:1" ht="15.75" customHeight="1" x14ac:dyDescent="0.2">
      <c r="A3223" s="6" t="s">
        <v>4669</v>
      </c>
    </row>
    <row r="3224" spans="1:1" ht="15.75" customHeight="1" x14ac:dyDescent="0.2">
      <c r="A3224" s="6" t="s">
        <v>16121</v>
      </c>
    </row>
    <row r="3225" spans="1:1" ht="15.75" customHeight="1" x14ac:dyDescent="0.2">
      <c r="A3225" s="6" t="s">
        <v>16122</v>
      </c>
    </row>
    <row r="3226" spans="1:1" ht="15.75" customHeight="1" x14ac:dyDescent="0.2">
      <c r="A3226" s="6" t="s">
        <v>16123</v>
      </c>
    </row>
    <row r="3227" spans="1:1" ht="15.75" customHeight="1" x14ac:dyDescent="0.2">
      <c r="A3227" s="6" t="s">
        <v>16124</v>
      </c>
    </row>
    <row r="3228" spans="1:1" ht="15.75" customHeight="1" x14ac:dyDescent="0.2">
      <c r="A3228" s="6" t="s">
        <v>7855</v>
      </c>
    </row>
    <row r="3229" spans="1:1" ht="15.75" customHeight="1" x14ac:dyDescent="0.2">
      <c r="A3229" s="6" t="s">
        <v>15230</v>
      </c>
    </row>
    <row r="3230" spans="1:1" ht="15.75" customHeight="1" x14ac:dyDescent="0.2">
      <c r="A3230" s="6" t="s">
        <v>16125</v>
      </c>
    </row>
    <row r="3231" spans="1:1" ht="15.75" customHeight="1" x14ac:dyDescent="0.2">
      <c r="A3231" s="6" t="s">
        <v>4886</v>
      </c>
    </row>
    <row r="3232" spans="1:1" ht="15.75" customHeight="1" x14ac:dyDescent="0.2">
      <c r="A3232" s="6" t="s">
        <v>16126</v>
      </c>
    </row>
    <row r="3233" spans="1:1" ht="15.75" customHeight="1" x14ac:dyDescent="0.2">
      <c r="A3233" s="6" t="s">
        <v>7638</v>
      </c>
    </row>
    <row r="3234" spans="1:1" ht="15.75" customHeight="1" x14ac:dyDescent="0.2">
      <c r="A3234" s="6" t="s">
        <v>7974</v>
      </c>
    </row>
    <row r="3235" spans="1:1" ht="15.75" customHeight="1" x14ac:dyDescent="0.2">
      <c r="A3235" s="6" t="s">
        <v>7801</v>
      </c>
    </row>
    <row r="3236" spans="1:1" ht="15.75" customHeight="1" x14ac:dyDescent="0.2">
      <c r="A3236" s="6" t="s">
        <v>8140</v>
      </c>
    </row>
    <row r="3237" spans="1:1" ht="15.75" customHeight="1" x14ac:dyDescent="0.2">
      <c r="A3237" s="6" t="s">
        <v>6287</v>
      </c>
    </row>
    <row r="3238" spans="1:1" ht="15.75" customHeight="1" x14ac:dyDescent="0.2">
      <c r="A3238" s="6" t="s">
        <v>7778</v>
      </c>
    </row>
    <row r="3239" spans="1:1" ht="15.75" customHeight="1" x14ac:dyDescent="0.2">
      <c r="A3239" s="6" t="s">
        <v>9352</v>
      </c>
    </row>
    <row r="3240" spans="1:1" ht="15.75" customHeight="1" x14ac:dyDescent="0.2">
      <c r="A3240" s="6" t="s">
        <v>15135</v>
      </c>
    </row>
    <row r="3241" spans="1:1" ht="15.75" customHeight="1" x14ac:dyDescent="0.2">
      <c r="A3241" s="6" t="s">
        <v>9353</v>
      </c>
    </row>
    <row r="3242" spans="1:1" ht="15.75" customHeight="1" x14ac:dyDescent="0.2">
      <c r="A3242" s="6" t="s">
        <v>16127</v>
      </c>
    </row>
    <row r="3243" spans="1:1" ht="15.75" customHeight="1" x14ac:dyDescent="0.2">
      <c r="A3243" s="6" t="s">
        <v>16128</v>
      </c>
    </row>
    <row r="3244" spans="1:1" ht="15.75" customHeight="1" x14ac:dyDescent="0.2">
      <c r="A3244" s="6" t="s">
        <v>6290</v>
      </c>
    </row>
    <row r="3245" spans="1:1" ht="15.75" customHeight="1" x14ac:dyDescent="0.2">
      <c r="A3245" s="6" t="s">
        <v>9354</v>
      </c>
    </row>
    <row r="3246" spans="1:1" ht="15.75" customHeight="1" x14ac:dyDescent="0.2">
      <c r="A3246" s="6" t="s">
        <v>9355</v>
      </c>
    </row>
    <row r="3247" spans="1:1" ht="15.75" customHeight="1" x14ac:dyDescent="0.2">
      <c r="A3247" s="6" t="s">
        <v>7831</v>
      </c>
    </row>
    <row r="3248" spans="1:1" ht="15.75" customHeight="1" x14ac:dyDescent="0.2">
      <c r="A3248" s="6" t="s">
        <v>7490</v>
      </c>
    </row>
    <row r="3249" spans="1:1" ht="15.75" customHeight="1" x14ac:dyDescent="0.2">
      <c r="A3249" s="6" t="s">
        <v>16129</v>
      </c>
    </row>
    <row r="3250" spans="1:1" ht="15.75" customHeight="1" x14ac:dyDescent="0.2">
      <c r="A3250" s="6" t="s">
        <v>8402</v>
      </c>
    </row>
    <row r="3251" spans="1:1" ht="15.75" customHeight="1" x14ac:dyDescent="0.2">
      <c r="A3251" s="6" t="s">
        <v>8031</v>
      </c>
    </row>
    <row r="3252" spans="1:1" ht="15.75" customHeight="1" x14ac:dyDescent="0.2">
      <c r="A3252" s="6" t="s">
        <v>7787</v>
      </c>
    </row>
    <row r="3253" spans="1:1" ht="15.75" customHeight="1" x14ac:dyDescent="0.2">
      <c r="A3253" s="6" t="s">
        <v>16130</v>
      </c>
    </row>
    <row r="3254" spans="1:1" ht="15.75" customHeight="1" x14ac:dyDescent="0.2">
      <c r="A3254" s="6" t="s">
        <v>4950</v>
      </c>
    </row>
    <row r="3255" spans="1:1" ht="15.75" customHeight="1" x14ac:dyDescent="0.2">
      <c r="A3255" s="6" t="s">
        <v>8334</v>
      </c>
    </row>
    <row r="3256" spans="1:1" ht="15.75" customHeight="1" x14ac:dyDescent="0.2">
      <c r="A3256" s="6" t="s">
        <v>7657</v>
      </c>
    </row>
    <row r="3257" spans="1:1" ht="15.75" customHeight="1" x14ac:dyDescent="0.2">
      <c r="A3257" s="6" t="s">
        <v>15373</v>
      </c>
    </row>
    <row r="3258" spans="1:1" ht="15.75" customHeight="1" x14ac:dyDescent="0.2">
      <c r="A3258" s="6" t="s">
        <v>16131</v>
      </c>
    </row>
    <row r="3259" spans="1:1" ht="15.75" customHeight="1" x14ac:dyDescent="0.2">
      <c r="A3259" s="6" t="s">
        <v>16132</v>
      </c>
    </row>
    <row r="3260" spans="1:1" ht="15.75" customHeight="1" x14ac:dyDescent="0.2">
      <c r="A3260" s="6" t="s">
        <v>16133</v>
      </c>
    </row>
    <row r="3261" spans="1:1" ht="15.75" customHeight="1" x14ac:dyDescent="0.2">
      <c r="A3261" s="6" t="s">
        <v>16134</v>
      </c>
    </row>
    <row r="3262" spans="1:1" ht="15.75" customHeight="1" x14ac:dyDescent="0.2">
      <c r="A3262" s="6" t="s">
        <v>16135</v>
      </c>
    </row>
    <row r="3263" spans="1:1" ht="15.75" customHeight="1" x14ac:dyDescent="0.2">
      <c r="A3263" s="6" t="s">
        <v>16136</v>
      </c>
    </row>
    <row r="3264" spans="1:1" ht="15.75" customHeight="1" x14ac:dyDescent="0.2">
      <c r="A3264" s="6" t="s">
        <v>16137</v>
      </c>
    </row>
    <row r="3265" spans="1:1" ht="15.75" customHeight="1" x14ac:dyDescent="0.2">
      <c r="A3265" s="6" t="s">
        <v>7900</v>
      </c>
    </row>
    <row r="3266" spans="1:1" ht="15.75" customHeight="1" x14ac:dyDescent="0.2">
      <c r="A3266" s="6" t="s">
        <v>16138</v>
      </c>
    </row>
    <row r="3267" spans="1:1" ht="15.75" customHeight="1" x14ac:dyDescent="0.2">
      <c r="A3267" s="6" t="s">
        <v>9360</v>
      </c>
    </row>
    <row r="3268" spans="1:1" ht="15.75" customHeight="1" x14ac:dyDescent="0.2">
      <c r="A3268" s="6" t="s">
        <v>16139</v>
      </c>
    </row>
    <row r="3269" spans="1:1" ht="15.75" customHeight="1" x14ac:dyDescent="0.2">
      <c r="A3269" s="6" t="s">
        <v>16140</v>
      </c>
    </row>
    <row r="3270" spans="1:1" ht="15.75" customHeight="1" x14ac:dyDescent="0.2">
      <c r="A3270" s="6" t="s">
        <v>16141</v>
      </c>
    </row>
    <row r="3271" spans="1:1" ht="15.75" customHeight="1" x14ac:dyDescent="0.2">
      <c r="A3271" s="6" t="s">
        <v>16142</v>
      </c>
    </row>
    <row r="3272" spans="1:1" ht="15.75" customHeight="1" x14ac:dyDescent="0.2">
      <c r="A3272" s="6" t="s">
        <v>16143</v>
      </c>
    </row>
    <row r="3273" spans="1:1" ht="15.75" customHeight="1" x14ac:dyDescent="0.2">
      <c r="A3273" s="6" t="s">
        <v>7677</v>
      </c>
    </row>
    <row r="3274" spans="1:1" ht="15.75" customHeight="1" x14ac:dyDescent="0.2">
      <c r="A3274" s="6" t="s">
        <v>8411</v>
      </c>
    </row>
    <row r="3275" spans="1:1" ht="15.75" customHeight="1" x14ac:dyDescent="0.2">
      <c r="A3275" s="6" t="s">
        <v>16144</v>
      </c>
    </row>
    <row r="3276" spans="1:1" ht="15.75" customHeight="1" x14ac:dyDescent="0.2">
      <c r="A3276" s="6" t="s">
        <v>9367</v>
      </c>
    </row>
    <row r="3277" spans="1:1" ht="15.75" customHeight="1" x14ac:dyDescent="0.2">
      <c r="A3277" s="6" t="s">
        <v>7878</v>
      </c>
    </row>
    <row r="3278" spans="1:1" ht="15.75" customHeight="1" x14ac:dyDescent="0.2">
      <c r="A3278" s="6" t="s">
        <v>8030</v>
      </c>
    </row>
    <row r="3279" spans="1:1" ht="15.75" customHeight="1" x14ac:dyDescent="0.2">
      <c r="A3279" s="6" t="s">
        <v>5800</v>
      </c>
    </row>
    <row r="3280" spans="1:1" ht="15.75" customHeight="1" x14ac:dyDescent="0.2">
      <c r="A3280" s="6" t="s">
        <v>7808</v>
      </c>
    </row>
    <row r="3281" spans="1:1" ht="15.75" customHeight="1" x14ac:dyDescent="0.2">
      <c r="A3281" s="6" t="s">
        <v>7730</v>
      </c>
    </row>
    <row r="3282" spans="1:1" ht="15.75" customHeight="1" x14ac:dyDescent="0.2">
      <c r="A3282" s="6" t="s">
        <v>16145</v>
      </c>
    </row>
    <row r="3283" spans="1:1" ht="15.75" customHeight="1" x14ac:dyDescent="0.2">
      <c r="A3283" s="6" t="s">
        <v>16146</v>
      </c>
    </row>
    <row r="3284" spans="1:1" ht="15.75" customHeight="1" x14ac:dyDescent="0.2">
      <c r="A3284" s="6" t="s">
        <v>16147</v>
      </c>
    </row>
    <row r="3285" spans="1:1" ht="15.75" customHeight="1" x14ac:dyDescent="0.2">
      <c r="A3285" s="6" t="s">
        <v>16148</v>
      </c>
    </row>
    <row r="3286" spans="1:1" ht="15.75" customHeight="1" x14ac:dyDescent="0.2">
      <c r="A3286" s="6" t="s">
        <v>6312</v>
      </c>
    </row>
    <row r="3287" spans="1:1" ht="15.75" customHeight="1" x14ac:dyDescent="0.2">
      <c r="A3287" s="6" t="s">
        <v>6313</v>
      </c>
    </row>
    <row r="3288" spans="1:1" ht="15.75" customHeight="1" x14ac:dyDescent="0.2">
      <c r="A3288" s="6" t="s">
        <v>9370</v>
      </c>
    </row>
    <row r="3289" spans="1:1" ht="15.75" customHeight="1" x14ac:dyDescent="0.2">
      <c r="A3289" s="6" t="s">
        <v>16149</v>
      </c>
    </row>
    <row r="3290" spans="1:1" ht="15.75" customHeight="1" x14ac:dyDescent="0.2">
      <c r="A3290" s="6" t="s">
        <v>9373</v>
      </c>
    </row>
    <row r="3291" spans="1:1" ht="15.75" customHeight="1" x14ac:dyDescent="0.2">
      <c r="A3291" s="6" t="s">
        <v>15044</v>
      </c>
    </row>
    <row r="3292" spans="1:1" ht="15.75" customHeight="1" x14ac:dyDescent="0.2">
      <c r="A3292" s="6" t="s">
        <v>7853</v>
      </c>
    </row>
    <row r="3293" spans="1:1" ht="15.75" customHeight="1" x14ac:dyDescent="0.2">
      <c r="A3293" s="6" t="s">
        <v>7895</v>
      </c>
    </row>
    <row r="3294" spans="1:1" ht="15.75" customHeight="1" x14ac:dyDescent="0.2">
      <c r="A3294" s="6" t="s">
        <v>7492</v>
      </c>
    </row>
    <row r="3295" spans="1:1" ht="15.75" customHeight="1" x14ac:dyDescent="0.2">
      <c r="A3295" s="6" t="s">
        <v>7778</v>
      </c>
    </row>
    <row r="3296" spans="1:1" ht="15.75" customHeight="1" x14ac:dyDescent="0.2">
      <c r="A3296" s="6" t="s">
        <v>16150</v>
      </c>
    </row>
    <row r="3297" spans="1:1" ht="15.75" customHeight="1" x14ac:dyDescent="0.2">
      <c r="A3297" s="6" t="s">
        <v>7881</v>
      </c>
    </row>
    <row r="3298" spans="1:1" ht="15.75" customHeight="1" x14ac:dyDescent="0.2">
      <c r="A3298" s="6" t="s">
        <v>16151</v>
      </c>
    </row>
    <row r="3299" spans="1:1" ht="15.75" customHeight="1" x14ac:dyDescent="0.2">
      <c r="A3299" s="6" t="s">
        <v>16152</v>
      </c>
    </row>
    <row r="3300" spans="1:1" ht="15.75" customHeight="1" x14ac:dyDescent="0.2">
      <c r="A3300" s="6" t="s">
        <v>16153</v>
      </c>
    </row>
    <row r="3301" spans="1:1" ht="15.75" customHeight="1" x14ac:dyDescent="0.2">
      <c r="A3301" s="6" t="s">
        <v>14883</v>
      </c>
    </row>
    <row r="3302" spans="1:1" ht="15.75" customHeight="1" x14ac:dyDescent="0.2">
      <c r="A3302" s="6" t="s">
        <v>16154</v>
      </c>
    </row>
    <row r="3303" spans="1:1" ht="15.75" customHeight="1" x14ac:dyDescent="0.2">
      <c r="A3303" s="6" t="s">
        <v>16155</v>
      </c>
    </row>
    <row r="3304" spans="1:1" ht="15.75" customHeight="1" x14ac:dyDescent="0.2">
      <c r="A3304" s="6" t="s">
        <v>14933</v>
      </c>
    </row>
    <row r="3305" spans="1:1" ht="15.75" customHeight="1" x14ac:dyDescent="0.2">
      <c r="A3305" s="6" t="s">
        <v>7649</v>
      </c>
    </row>
    <row r="3306" spans="1:1" ht="15.75" customHeight="1" x14ac:dyDescent="0.2">
      <c r="A3306" s="6" t="s">
        <v>7801</v>
      </c>
    </row>
    <row r="3307" spans="1:1" ht="15.75" customHeight="1" x14ac:dyDescent="0.2">
      <c r="A3307" s="6" t="s">
        <v>8749</v>
      </c>
    </row>
    <row r="3308" spans="1:1" ht="15.75" customHeight="1" x14ac:dyDescent="0.2">
      <c r="A3308" s="6" t="s">
        <v>7495</v>
      </c>
    </row>
    <row r="3309" spans="1:1" ht="15.75" customHeight="1" x14ac:dyDescent="0.2">
      <c r="A3309" s="6" t="s">
        <v>9378</v>
      </c>
    </row>
    <row r="3310" spans="1:1" ht="15.75" customHeight="1" x14ac:dyDescent="0.2">
      <c r="A3310" s="6" t="s">
        <v>14930</v>
      </c>
    </row>
    <row r="3311" spans="1:1" ht="15.75" customHeight="1" x14ac:dyDescent="0.2">
      <c r="A3311" s="6" t="s">
        <v>14919</v>
      </c>
    </row>
    <row r="3312" spans="1:1" ht="15.75" customHeight="1" x14ac:dyDescent="0.2">
      <c r="A3312" s="6" t="s">
        <v>16156</v>
      </c>
    </row>
    <row r="3313" spans="1:1" ht="15.75" customHeight="1" x14ac:dyDescent="0.2">
      <c r="A3313" s="6" t="s">
        <v>8749</v>
      </c>
    </row>
    <row r="3314" spans="1:1" ht="15.75" customHeight="1" x14ac:dyDescent="0.2">
      <c r="A3314" s="6" t="s">
        <v>16157</v>
      </c>
    </row>
    <row r="3315" spans="1:1" ht="15.75" customHeight="1" x14ac:dyDescent="0.2">
      <c r="A3315" s="6" t="s">
        <v>7712</v>
      </c>
    </row>
    <row r="3316" spans="1:1" ht="15.75" customHeight="1" x14ac:dyDescent="0.2">
      <c r="A3316" s="6" t="s">
        <v>8373</v>
      </c>
    </row>
    <row r="3317" spans="1:1" ht="15.75" customHeight="1" x14ac:dyDescent="0.2">
      <c r="A3317" s="6" t="s">
        <v>9380</v>
      </c>
    </row>
    <row r="3318" spans="1:1" ht="15.75" customHeight="1" x14ac:dyDescent="0.2">
      <c r="A3318" s="6" t="s">
        <v>7808</v>
      </c>
    </row>
    <row r="3319" spans="1:1" ht="15.75" customHeight="1" x14ac:dyDescent="0.2">
      <c r="A3319" s="6" t="s">
        <v>9381</v>
      </c>
    </row>
    <row r="3320" spans="1:1" ht="15.75" customHeight="1" x14ac:dyDescent="0.2">
      <c r="A3320" s="6" t="s">
        <v>5955</v>
      </c>
    </row>
    <row r="3321" spans="1:1" ht="15.75" customHeight="1" x14ac:dyDescent="0.2">
      <c r="A3321" s="6" t="s">
        <v>7733</v>
      </c>
    </row>
    <row r="3322" spans="1:1" ht="15.75" customHeight="1" x14ac:dyDescent="0.2">
      <c r="A3322" s="6" t="s">
        <v>16158</v>
      </c>
    </row>
    <row r="3323" spans="1:1" ht="15.75" customHeight="1" x14ac:dyDescent="0.2">
      <c r="A3323" s="6" t="s">
        <v>9381</v>
      </c>
    </row>
    <row r="3324" spans="1:1" ht="15.75" customHeight="1" x14ac:dyDescent="0.2">
      <c r="A3324" s="6" t="s">
        <v>16159</v>
      </c>
    </row>
    <row r="3325" spans="1:1" ht="15.75" customHeight="1" x14ac:dyDescent="0.2">
      <c r="A3325" s="6" t="s">
        <v>9383</v>
      </c>
    </row>
    <row r="3326" spans="1:1" ht="15.75" customHeight="1" x14ac:dyDescent="0.2">
      <c r="A3326" s="6" t="s">
        <v>9384</v>
      </c>
    </row>
    <row r="3327" spans="1:1" ht="15.75" customHeight="1" x14ac:dyDescent="0.2">
      <c r="A3327" s="6" t="s">
        <v>8926</v>
      </c>
    </row>
    <row r="3328" spans="1:1" ht="15.75" customHeight="1" x14ac:dyDescent="0.2">
      <c r="A3328" s="6" t="s">
        <v>16160</v>
      </c>
    </row>
    <row r="3329" spans="1:1" ht="15.75" customHeight="1" x14ac:dyDescent="0.2">
      <c r="A3329" s="6" t="s">
        <v>16161</v>
      </c>
    </row>
    <row r="3330" spans="1:1" ht="15.75" customHeight="1" x14ac:dyDescent="0.2">
      <c r="A3330" s="6" t="s">
        <v>8252</v>
      </c>
    </row>
    <row r="3331" spans="1:1" ht="15.75" customHeight="1" x14ac:dyDescent="0.2">
      <c r="A3331" s="6" t="s">
        <v>7787</v>
      </c>
    </row>
    <row r="3332" spans="1:1" ht="15.75" customHeight="1" x14ac:dyDescent="0.2">
      <c r="A3332" s="6" t="s">
        <v>8743</v>
      </c>
    </row>
    <row r="3333" spans="1:1" ht="15.75" customHeight="1" x14ac:dyDescent="0.2">
      <c r="A3333" s="6" t="s">
        <v>8322</v>
      </c>
    </row>
    <row r="3334" spans="1:1" ht="15.75" customHeight="1" x14ac:dyDescent="0.2">
      <c r="A3334" s="6" t="s">
        <v>16162</v>
      </c>
    </row>
    <row r="3335" spans="1:1" ht="15.75" customHeight="1" x14ac:dyDescent="0.2">
      <c r="A3335" s="6" t="s">
        <v>5955</v>
      </c>
    </row>
    <row r="3336" spans="1:1" ht="15.75" customHeight="1" x14ac:dyDescent="0.2">
      <c r="A3336" s="6" t="s">
        <v>15793</v>
      </c>
    </row>
    <row r="3337" spans="1:1" ht="15.75" customHeight="1" x14ac:dyDescent="0.2">
      <c r="A3337" s="6" t="s">
        <v>16163</v>
      </c>
    </row>
    <row r="3338" spans="1:1" ht="15.75" customHeight="1" x14ac:dyDescent="0.2">
      <c r="A3338" s="6" t="s">
        <v>16164</v>
      </c>
    </row>
    <row r="3339" spans="1:1" ht="15.75" customHeight="1" x14ac:dyDescent="0.2">
      <c r="A3339" s="6" t="s">
        <v>7858</v>
      </c>
    </row>
    <row r="3340" spans="1:1" ht="15.75" customHeight="1" x14ac:dyDescent="0.2">
      <c r="A3340" s="6" t="s">
        <v>16165</v>
      </c>
    </row>
    <row r="3341" spans="1:1" ht="15.75" customHeight="1" x14ac:dyDescent="0.2">
      <c r="A3341" s="6" t="s">
        <v>16166</v>
      </c>
    </row>
    <row r="3342" spans="1:1" ht="15.75" customHeight="1" x14ac:dyDescent="0.2">
      <c r="A3342" s="6" t="s">
        <v>15817</v>
      </c>
    </row>
    <row r="3343" spans="1:1" ht="15.75" customHeight="1" x14ac:dyDescent="0.2">
      <c r="A3343" s="6" t="s">
        <v>9390</v>
      </c>
    </row>
    <row r="3344" spans="1:1" ht="15.75" customHeight="1" x14ac:dyDescent="0.2">
      <c r="A3344" s="6" t="s">
        <v>9391</v>
      </c>
    </row>
    <row r="3345" spans="1:1" ht="15.75" customHeight="1" x14ac:dyDescent="0.2">
      <c r="A3345" s="6" t="s">
        <v>16167</v>
      </c>
    </row>
    <row r="3346" spans="1:1" ht="15.75" customHeight="1" x14ac:dyDescent="0.2">
      <c r="A3346" s="6" t="s">
        <v>9393</v>
      </c>
    </row>
    <row r="3347" spans="1:1" ht="15.75" customHeight="1" x14ac:dyDescent="0.2">
      <c r="A3347" s="6" t="s">
        <v>8370</v>
      </c>
    </row>
    <row r="3348" spans="1:1" ht="15.75" customHeight="1" x14ac:dyDescent="0.2">
      <c r="A3348" s="6" t="s">
        <v>16168</v>
      </c>
    </row>
    <row r="3349" spans="1:1" ht="15.75" customHeight="1" x14ac:dyDescent="0.2">
      <c r="A3349" s="6" t="s">
        <v>15500</v>
      </c>
    </row>
    <row r="3350" spans="1:1" ht="15.75" customHeight="1" x14ac:dyDescent="0.2">
      <c r="A3350" s="6" t="s">
        <v>16169</v>
      </c>
    </row>
    <row r="3351" spans="1:1" ht="15.75" customHeight="1" x14ac:dyDescent="0.2">
      <c r="A3351" s="6" t="s">
        <v>16170</v>
      </c>
    </row>
    <row r="3352" spans="1:1" ht="15.75" customHeight="1" x14ac:dyDescent="0.2">
      <c r="A3352" s="6" t="s">
        <v>9397</v>
      </c>
    </row>
    <row r="3353" spans="1:1" ht="15.75" customHeight="1" x14ac:dyDescent="0.2">
      <c r="A3353" s="6" t="s">
        <v>8233</v>
      </c>
    </row>
    <row r="3354" spans="1:1" ht="15.75" customHeight="1" x14ac:dyDescent="0.2">
      <c r="A3354" s="6" t="s">
        <v>7491</v>
      </c>
    </row>
    <row r="3355" spans="1:1" ht="15.75" customHeight="1" x14ac:dyDescent="0.2">
      <c r="A3355" s="6" t="s">
        <v>7787</v>
      </c>
    </row>
    <row r="3356" spans="1:1" ht="15.75" customHeight="1" x14ac:dyDescent="0.2">
      <c r="A3356" s="6" t="s">
        <v>5700</v>
      </c>
    </row>
    <row r="3357" spans="1:1" ht="15.75" customHeight="1" x14ac:dyDescent="0.2">
      <c r="A3357" s="6" t="s">
        <v>16171</v>
      </c>
    </row>
    <row r="3358" spans="1:1" ht="15.75" customHeight="1" x14ac:dyDescent="0.2">
      <c r="A3358" s="6" t="s">
        <v>7490</v>
      </c>
    </row>
    <row r="3359" spans="1:1" ht="15.75" customHeight="1" x14ac:dyDescent="0.2">
      <c r="A3359" s="6" t="s">
        <v>9398</v>
      </c>
    </row>
    <row r="3360" spans="1:1" ht="15.75" customHeight="1" x14ac:dyDescent="0.2">
      <c r="A3360" s="6" t="s">
        <v>9080</v>
      </c>
    </row>
    <row r="3361" spans="1:1" ht="15.75" customHeight="1" x14ac:dyDescent="0.2">
      <c r="A3361" s="6" t="s">
        <v>9383</v>
      </c>
    </row>
    <row r="3362" spans="1:1" ht="15.75" customHeight="1" x14ac:dyDescent="0.2">
      <c r="A3362" s="6" t="s">
        <v>15163</v>
      </c>
    </row>
    <row r="3363" spans="1:1" ht="15.75" customHeight="1" x14ac:dyDescent="0.2">
      <c r="A3363" s="6" t="s">
        <v>9383</v>
      </c>
    </row>
    <row r="3364" spans="1:1" ht="15.75" customHeight="1" x14ac:dyDescent="0.2">
      <c r="A3364" s="6" t="s">
        <v>16172</v>
      </c>
    </row>
    <row r="3365" spans="1:1" ht="15.75" customHeight="1" x14ac:dyDescent="0.2">
      <c r="A3365" s="6" t="s">
        <v>7801</v>
      </c>
    </row>
    <row r="3366" spans="1:1" ht="15.75" customHeight="1" x14ac:dyDescent="0.2">
      <c r="A3366" s="6" t="s">
        <v>8400</v>
      </c>
    </row>
    <row r="3367" spans="1:1" ht="15.75" customHeight="1" x14ac:dyDescent="0.2">
      <c r="A3367" s="6" t="s">
        <v>9400</v>
      </c>
    </row>
    <row r="3368" spans="1:1" ht="15.75" customHeight="1" x14ac:dyDescent="0.2">
      <c r="A3368" s="6" t="s">
        <v>5955</v>
      </c>
    </row>
    <row r="3369" spans="1:1" ht="15.75" customHeight="1" x14ac:dyDescent="0.2">
      <c r="A3369" s="6" t="s">
        <v>16173</v>
      </c>
    </row>
    <row r="3370" spans="1:1" ht="15.75" customHeight="1" x14ac:dyDescent="0.2">
      <c r="A3370" s="6" t="s">
        <v>8215</v>
      </c>
    </row>
    <row r="3371" spans="1:1" ht="15.75" customHeight="1" x14ac:dyDescent="0.2">
      <c r="A3371" s="6" t="s">
        <v>16174</v>
      </c>
    </row>
    <row r="3372" spans="1:1" ht="15.75" customHeight="1" x14ac:dyDescent="0.2">
      <c r="A3372" s="6" t="s">
        <v>16175</v>
      </c>
    </row>
    <row r="3373" spans="1:1" ht="15.75" customHeight="1" x14ac:dyDescent="0.2">
      <c r="A3373" s="6" t="s">
        <v>8323</v>
      </c>
    </row>
    <row r="3374" spans="1:1" ht="15.75" customHeight="1" x14ac:dyDescent="0.2">
      <c r="A3374" s="6" t="s">
        <v>9402</v>
      </c>
    </row>
    <row r="3375" spans="1:1" ht="15.75" customHeight="1" x14ac:dyDescent="0.2">
      <c r="A3375" s="6" t="s">
        <v>9381</v>
      </c>
    </row>
    <row r="3376" spans="1:1" ht="15.75" customHeight="1" x14ac:dyDescent="0.2">
      <c r="A3376" s="6" t="s">
        <v>16176</v>
      </c>
    </row>
    <row r="3377" spans="1:1" ht="15.75" customHeight="1" x14ac:dyDescent="0.2">
      <c r="A3377" s="6" t="s">
        <v>16177</v>
      </c>
    </row>
    <row r="3378" spans="1:1" ht="15.75" customHeight="1" x14ac:dyDescent="0.2">
      <c r="A3378" s="6" t="s">
        <v>9398</v>
      </c>
    </row>
    <row r="3379" spans="1:1" ht="15.75" customHeight="1" x14ac:dyDescent="0.2">
      <c r="A3379" s="6" t="s">
        <v>16178</v>
      </c>
    </row>
    <row r="3380" spans="1:1" ht="15.75" customHeight="1" x14ac:dyDescent="0.2">
      <c r="A3380" s="6" t="s">
        <v>16179</v>
      </c>
    </row>
    <row r="3381" spans="1:1" ht="15.75" customHeight="1" x14ac:dyDescent="0.2">
      <c r="A3381" s="6" t="s">
        <v>16180</v>
      </c>
    </row>
    <row r="3382" spans="1:1" ht="15.75" customHeight="1" x14ac:dyDescent="0.2">
      <c r="A3382" s="6" t="s">
        <v>16181</v>
      </c>
    </row>
    <row r="3383" spans="1:1" ht="15.75" customHeight="1" x14ac:dyDescent="0.2">
      <c r="A3383" s="6" t="s">
        <v>16182</v>
      </c>
    </row>
    <row r="3384" spans="1:1" ht="15.75" customHeight="1" x14ac:dyDescent="0.2">
      <c r="A3384" s="6" t="s">
        <v>8818</v>
      </c>
    </row>
    <row r="3385" spans="1:1" ht="15.75" customHeight="1" x14ac:dyDescent="0.2">
      <c r="A3385" s="6" t="s">
        <v>16183</v>
      </c>
    </row>
    <row r="3386" spans="1:1" ht="15.75" customHeight="1" x14ac:dyDescent="0.2">
      <c r="A3386" s="6" t="s">
        <v>16184</v>
      </c>
    </row>
    <row r="3387" spans="1:1" ht="15.75" customHeight="1" x14ac:dyDescent="0.2">
      <c r="A3387" s="6" t="s">
        <v>16185</v>
      </c>
    </row>
    <row r="3388" spans="1:1" ht="15.75" customHeight="1" x14ac:dyDescent="0.2">
      <c r="A3388" s="6" t="s">
        <v>16186</v>
      </c>
    </row>
    <row r="3389" spans="1:1" ht="15.75" customHeight="1" x14ac:dyDescent="0.2">
      <c r="A3389" s="6" t="s">
        <v>16187</v>
      </c>
    </row>
    <row r="3390" spans="1:1" ht="15.75" customHeight="1" x14ac:dyDescent="0.2">
      <c r="A3390" s="6" t="s">
        <v>16188</v>
      </c>
    </row>
    <row r="3391" spans="1:1" ht="15.75" customHeight="1" x14ac:dyDescent="0.2">
      <c r="A3391" s="6" t="s">
        <v>16189</v>
      </c>
    </row>
    <row r="3392" spans="1:1" ht="15.75" customHeight="1" x14ac:dyDescent="0.2">
      <c r="A3392" s="6" t="s">
        <v>16190</v>
      </c>
    </row>
    <row r="3393" spans="1:1" ht="15.75" customHeight="1" x14ac:dyDescent="0.2">
      <c r="A3393" s="6" t="s">
        <v>9413</v>
      </c>
    </row>
    <row r="3394" spans="1:1" ht="15.75" customHeight="1" x14ac:dyDescent="0.2">
      <c r="A3394" s="6" t="s">
        <v>16191</v>
      </c>
    </row>
    <row r="3395" spans="1:1" ht="15.75" customHeight="1" x14ac:dyDescent="0.2">
      <c r="A3395" s="6" t="s">
        <v>16192</v>
      </c>
    </row>
    <row r="3396" spans="1:1" ht="15.75" customHeight="1" x14ac:dyDescent="0.2">
      <c r="A3396" s="6" t="s">
        <v>16193</v>
      </c>
    </row>
    <row r="3397" spans="1:1" ht="15.75" customHeight="1" x14ac:dyDescent="0.2">
      <c r="A3397" s="6" t="s">
        <v>16194</v>
      </c>
    </row>
    <row r="3398" spans="1:1" ht="15.75" customHeight="1" x14ac:dyDescent="0.2">
      <c r="A3398" s="6" t="s">
        <v>9418</v>
      </c>
    </row>
    <row r="3399" spans="1:1" ht="15.75" customHeight="1" x14ac:dyDescent="0.2">
      <c r="A3399" s="6" t="s">
        <v>7882</v>
      </c>
    </row>
    <row r="3400" spans="1:1" ht="15.75" customHeight="1" x14ac:dyDescent="0.2">
      <c r="A3400" s="6" t="s">
        <v>9018</v>
      </c>
    </row>
    <row r="3401" spans="1:1" ht="15.75" customHeight="1" x14ac:dyDescent="0.2">
      <c r="A3401" s="6" t="s">
        <v>16195</v>
      </c>
    </row>
    <row r="3402" spans="1:1" ht="15.75" customHeight="1" x14ac:dyDescent="0.2">
      <c r="A3402" s="6" t="s">
        <v>16196</v>
      </c>
    </row>
    <row r="3403" spans="1:1" ht="15.75" customHeight="1" x14ac:dyDescent="0.2">
      <c r="A3403" s="6" t="s">
        <v>9421</v>
      </c>
    </row>
    <row r="3404" spans="1:1" ht="15.75" customHeight="1" x14ac:dyDescent="0.2">
      <c r="A3404" s="6" t="s">
        <v>8759</v>
      </c>
    </row>
    <row r="3405" spans="1:1" ht="15.75" customHeight="1" x14ac:dyDescent="0.2">
      <c r="A3405" s="6" t="s">
        <v>9422</v>
      </c>
    </row>
    <row r="3406" spans="1:1" ht="15.75" customHeight="1" x14ac:dyDescent="0.2">
      <c r="A3406" s="6" t="s">
        <v>16197</v>
      </c>
    </row>
    <row r="3407" spans="1:1" ht="15.75" customHeight="1" x14ac:dyDescent="0.2">
      <c r="A3407" s="6" t="s">
        <v>16198</v>
      </c>
    </row>
    <row r="3408" spans="1:1" ht="15.75" customHeight="1" x14ac:dyDescent="0.2">
      <c r="A3408" s="6" t="s">
        <v>9424</v>
      </c>
    </row>
    <row r="3409" spans="1:1" ht="15.75" customHeight="1" x14ac:dyDescent="0.2">
      <c r="A3409" s="6" t="s">
        <v>7716</v>
      </c>
    </row>
    <row r="3410" spans="1:1" ht="15.75" customHeight="1" x14ac:dyDescent="0.2">
      <c r="A3410" s="6" t="s">
        <v>9080</v>
      </c>
    </row>
    <row r="3411" spans="1:1" ht="15.75" customHeight="1" x14ac:dyDescent="0.2">
      <c r="A3411" s="6" t="s">
        <v>8362</v>
      </c>
    </row>
    <row r="3412" spans="1:1" ht="15.75" customHeight="1" x14ac:dyDescent="0.2">
      <c r="A3412" s="6" t="s">
        <v>8451</v>
      </c>
    </row>
    <row r="3413" spans="1:1" ht="15.75" customHeight="1" x14ac:dyDescent="0.2">
      <c r="A3413" s="6" t="s">
        <v>16199</v>
      </c>
    </row>
    <row r="3414" spans="1:1" ht="15.75" customHeight="1" x14ac:dyDescent="0.2">
      <c r="A3414" s="6" t="s">
        <v>16200</v>
      </c>
    </row>
    <row r="3415" spans="1:1" ht="15.75" customHeight="1" x14ac:dyDescent="0.2">
      <c r="A3415" s="6" t="s">
        <v>16201</v>
      </c>
    </row>
    <row r="3416" spans="1:1" ht="15.75" customHeight="1" x14ac:dyDescent="0.2">
      <c r="A3416" s="6" t="s">
        <v>7787</v>
      </c>
    </row>
    <row r="3417" spans="1:1" ht="15.75" customHeight="1" x14ac:dyDescent="0.2">
      <c r="A3417" s="6" t="s">
        <v>8969</v>
      </c>
    </row>
    <row r="3418" spans="1:1" ht="15.75" customHeight="1" x14ac:dyDescent="0.2">
      <c r="A3418" s="6" t="s">
        <v>16202</v>
      </c>
    </row>
    <row r="3419" spans="1:1" ht="15.75" customHeight="1" x14ac:dyDescent="0.2">
      <c r="A3419" s="6" t="s">
        <v>16203</v>
      </c>
    </row>
    <row r="3420" spans="1:1" ht="15.75" customHeight="1" x14ac:dyDescent="0.2">
      <c r="A3420" s="6" t="s">
        <v>16204</v>
      </c>
    </row>
    <row r="3421" spans="1:1" ht="15.75" customHeight="1" x14ac:dyDescent="0.2">
      <c r="A3421" s="6" t="s">
        <v>9428</v>
      </c>
    </row>
    <row r="3422" spans="1:1" ht="15.75" customHeight="1" x14ac:dyDescent="0.2">
      <c r="A3422" s="6" t="s">
        <v>8106</v>
      </c>
    </row>
    <row r="3423" spans="1:1" ht="15.75" customHeight="1" x14ac:dyDescent="0.2">
      <c r="A3423" s="6" t="s">
        <v>6385</v>
      </c>
    </row>
    <row r="3424" spans="1:1" ht="15.75" customHeight="1" x14ac:dyDescent="0.2">
      <c r="A3424" s="6" t="s">
        <v>16205</v>
      </c>
    </row>
    <row r="3425" spans="1:1" ht="15.75" customHeight="1" x14ac:dyDescent="0.2">
      <c r="A3425" s="6" t="s">
        <v>16206</v>
      </c>
    </row>
    <row r="3426" spans="1:1" ht="15.75" customHeight="1" x14ac:dyDescent="0.2">
      <c r="A3426" s="6" t="s">
        <v>9430</v>
      </c>
    </row>
    <row r="3427" spans="1:1" ht="15.75" customHeight="1" x14ac:dyDescent="0.2">
      <c r="A3427" s="6" t="s">
        <v>9431</v>
      </c>
    </row>
    <row r="3428" spans="1:1" ht="15.75" customHeight="1" x14ac:dyDescent="0.2">
      <c r="A3428" s="6" t="s">
        <v>9432</v>
      </c>
    </row>
    <row r="3429" spans="1:1" ht="15.75" customHeight="1" x14ac:dyDescent="0.2">
      <c r="A3429" s="6" t="s">
        <v>8450</v>
      </c>
    </row>
    <row r="3430" spans="1:1" ht="15.75" customHeight="1" x14ac:dyDescent="0.2">
      <c r="A3430" s="6" t="s">
        <v>9433</v>
      </c>
    </row>
    <row r="3431" spans="1:1" ht="15.75" customHeight="1" x14ac:dyDescent="0.2">
      <c r="A3431" s="6" t="s">
        <v>7778</v>
      </c>
    </row>
    <row r="3432" spans="1:1" ht="15.75" customHeight="1" x14ac:dyDescent="0.2">
      <c r="A3432" s="6" t="s">
        <v>16070</v>
      </c>
    </row>
    <row r="3433" spans="1:1" ht="15.75" customHeight="1" x14ac:dyDescent="0.2">
      <c r="A3433" s="6" t="s">
        <v>9434</v>
      </c>
    </row>
    <row r="3434" spans="1:1" ht="15.75" customHeight="1" x14ac:dyDescent="0.2">
      <c r="A3434" s="6" t="s">
        <v>7666</v>
      </c>
    </row>
    <row r="3435" spans="1:1" ht="15.75" customHeight="1" x14ac:dyDescent="0.2">
      <c r="A3435" s="6" t="s">
        <v>16207</v>
      </c>
    </row>
    <row r="3436" spans="1:1" ht="15.75" customHeight="1" x14ac:dyDescent="0.2">
      <c r="A3436" s="6" t="s">
        <v>8054</v>
      </c>
    </row>
    <row r="3437" spans="1:1" ht="15.75" customHeight="1" x14ac:dyDescent="0.2">
      <c r="A3437" s="6" t="s">
        <v>8754</v>
      </c>
    </row>
    <row r="3438" spans="1:1" ht="15.75" customHeight="1" x14ac:dyDescent="0.2">
      <c r="A3438" s="6" t="s">
        <v>7929</v>
      </c>
    </row>
    <row r="3439" spans="1:1" ht="15.75" customHeight="1" x14ac:dyDescent="0.2">
      <c r="A3439" s="6" t="s">
        <v>15088</v>
      </c>
    </row>
    <row r="3440" spans="1:1" ht="15.75" customHeight="1" x14ac:dyDescent="0.2">
      <c r="A3440" s="6" t="s">
        <v>16208</v>
      </c>
    </row>
    <row r="3441" spans="1:1" ht="15.75" customHeight="1" x14ac:dyDescent="0.2">
      <c r="A3441" s="6" t="s">
        <v>4886</v>
      </c>
    </row>
    <row r="3442" spans="1:1" ht="15.75" customHeight="1" x14ac:dyDescent="0.2">
      <c r="A3442" s="6" t="s">
        <v>16209</v>
      </c>
    </row>
    <row r="3443" spans="1:1" ht="15.75" customHeight="1" x14ac:dyDescent="0.2">
      <c r="A3443" s="6" t="s">
        <v>16210</v>
      </c>
    </row>
    <row r="3444" spans="1:1" ht="15.75" customHeight="1" x14ac:dyDescent="0.2">
      <c r="A3444" s="6" t="s">
        <v>7787</v>
      </c>
    </row>
    <row r="3445" spans="1:1" ht="15.75" customHeight="1" x14ac:dyDescent="0.2">
      <c r="A3445" s="6" t="s">
        <v>16211</v>
      </c>
    </row>
    <row r="3446" spans="1:1" ht="15.75" customHeight="1" x14ac:dyDescent="0.2">
      <c r="A3446" s="6" t="s">
        <v>9439</v>
      </c>
    </row>
    <row r="3447" spans="1:1" ht="15.75" customHeight="1" x14ac:dyDescent="0.2">
      <c r="A3447" s="6" t="s">
        <v>7929</v>
      </c>
    </row>
    <row r="3448" spans="1:1" ht="15.75" customHeight="1" x14ac:dyDescent="0.2">
      <c r="A3448" s="6" t="s">
        <v>8216</v>
      </c>
    </row>
    <row r="3449" spans="1:1" ht="15.75" customHeight="1" x14ac:dyDescent="0.2">
      <c r="A3449" s="6" t="s">
        <v>16212</v>
      </c>
    </row>
    <row r="3450" spans="1:1" ht="15.75" customHeight="1" x14ac:dyDescent="0.2">
      <c r="A3450" s="6" t="s">
        <v>16213</v>
      </c>
    </row>
    <row r="3451" spans="1:1" ht="15.75" customHeight="1" x14ac:dyDescent="0.2">
      <c r="A3451" s="6" t="s">
        <v>16214</v>
      </c>
    </row>
    <row r="3452" spans="1:1" ht="15.75" customHeight="1" x14ac:dyDescent="0.2">
      <c r="A3452" s="6" t="s">
        <v>16215</v>
      </c>
    </row>
    <row r="3453" spans="1:1" ht="15.75" customHeight="1" x14ac:dyDescent="0.2">
      <c r="A3453" s="6" t="s">
        <v>14883</v>
      </c>
    </row>
    <row r="3454" spans="1:1" ht="15.75" customHeight="1" x14ac:dyDescent="0.2">
      <c r="A3454" s="6" t="s">
        <v>7729</v>
      </c>
    </row>
    <row r="3455" spans="1:1" ht="15.75" customHeight="1" x14ac:dyDescent="0.2">
      <c r="A3455" s="6" t="s">
        <v>16216</v>
      </c>
    </row>
    <row r="3456" spans="1:1" ht="15.75" customHeight="1" x14ac:dyDescent="0.2">
      <c r="A3456" s="6" t="s">
        <v>9442</v>
      </c>
    </row>
    <row r="3457" spans="1:1" ht="15.75" customHeight="1" x14ac:dyDescent="0.2">
      <c r="A3457" s="6" t="s">
        <v>9258</v>
      </c>
    </row>
    <row r="3458" spans="1:1" ht="15.75" customHeight="1" x14ac:dyDescent="0.2">
      <c r="A3458" s="6" t="s">
        <v>4886</v>
      </c>
    </row>
    <row r="3459" spans="1:1" ht="15.75" customHeight="1" x14ac:dyDescent="0.2">
      <c r="A3459" s="6" t="s">
        <v>16217</v>
      </c>
    </row>
    <row r="3460" spans="1:1" ht="15.75" customHeight="1" x14ac:dyDescent="0.2">
      <c r="A3460" s="6" t="s">
        <v>16218</v>
      </c>
    </row>
    <row r="3461" spans="1:1" ht="15.75" customHeight="1" x14ac:dyDescent="0.2">
      <c r="A3461" s="6" t="s">
        <v>6877</v>
      </c>
    </row>
    <row r="3462" spans="1:1" ht="15.75" customHeight="1" x14ac:dyDescent="0.2">
      <c r="A3462" s="6" t="s">
        <v>7659</v>
      </c>
    </row>
    <row r="3463" spans="1:1" ht="15.75" customHeight="1" x14ac:dyDescent="0.2">
      <c r="A3463" s="6" t="s">
        <v>8303</v>
      </c>
    </row>
    <row r="3464" spans="1:1" ht="15.75" customHeight="1" x14ac:dyDescent="0.2">
      <c r="A3464" s="6" t="s">
        <v>6447</v>
      </c>
    </row>
    <row r="3465" spans="1:1" ht="15.75" customHeight="1" x14ac:dyDescent="0.2">
      <c r="A3465" s="6" t="s">
        <v>9444</v>
      </c>
    </row>
    <row r="3466" spans="1:1" ht="15.75" customHeight="1" x14ac:dyDescent="0.2">
      <c r="A3466" s="6" t="s">
        <v>16219</v>
      </c>
    </row>
    <row r="3467" spans="1:1" ht="15.75" customHeight="1" x14ac:dyDescent="0.2">
      <c r="A3467" s="6" t="s">
        <v>8957</v>
      </c>
    </row>
    <row r="3468" spans="1:1" ht="15.75" customHeight="1" x14ac:dyDescent="0.2">
      <c r="A3468" s="6" t="s">
        <v>7787</v>
      </c>
    </row>
    <row r="3469" spans="1:1" ht="15.75" customHeight="1" x14ac:dyDescent="0.2">
      <c r="A3469" s="6" t="s">
        <v>9445</v>
      </c>
    </row>
    <row r="3470" spans="1:1" ht="15.75" customHeight="1" x14ac:dyDescent="0.2">
      <c r="A3470" s="6" t="s">
        <v>16220</v>
      </c>
    </row>
    <row r="3471" spans="1:1" ht="15.75" customHeight="1" x14ac:dyDescent="0.2">
      <c r="A3471" s="6" t="s">
        <v>16221</v>
      </c>
    </row>
    <row r="3472" spans="1:1" ht="15.75" customHeight="1" x14ac:dyDescent="0.2">
      <c r="A3472" s="6" t="s">
        <v>7657</v>
      </c>
    </row>
    <row r="3473" spans="1:1" ht="15.75" customHeight="1" x14ac:dyDescent="0.2">
      <c r="A3473" s="6" t="s">
        <v>16222</v>
      </c>
    </row>
    <row r="3474" spans="1:1" ht="15.75" customHeight="1" x14ac:dyDescent="0.2">
      <c r="A3474" s="6" t="s">
        <v>15951</v>
      </c>
    </row>
    <row r="3475" spans="1:1" ht="15.75" customHeight="1" x14ac:dyDescent="0.2">
      <c r="A3475" s="6" t="s">
        <v>8075</v>
      </c>
    </row>
    <row r="3476" spans="1:1" ht="15.75" customHeight="1" x14ac:dyDescent="0.2">
      <c r="A3476" s="6" t="s">
        <v>16223</v>
      </c>
    </row>
    <row r="3477" spans="1:1" ht="15.75" customHeight="1" x14ac:dyDescent="0.2">
      <c r="A3477" s="6" t="s">
        <v>7929</v>
      </c>
    </row>
    <row r="3478" spans="1:1" ht="15.75" customHeight="1" x14ac:dyDescent="0.2">
      <c r="A3478" s="6" t="s">
        <v>16224</v>
      </c>
    </row>
    <row r="3479" spans="1:1" ht="15.75" customHeight="1" x14ac:dyDescent="0.2">
      <c r="A3479" s="6" t="s">
        <v>16225</v>
      </c>
    </row>
    <row r="3480" spans="1:1" ht="15.75" customHeight="1" x14ac:dyDescent="0.2">
      <c r="A3480" s="6" t="s">
        <v>16226</v>
      </c>
    </row>
    <row r="3481" spans="1:1" ht="15.75" customHeight="1" x14ac:dyDescent="0.2">
      <c r="A3481" s="6" t="s">
        <v>16227</v>
      </c>
    </row>
    <row r="3482" spans="1:1" ht="15.75" customHeight="1" x14ac:dyDescent="0.2">
      <c r="A3482" s="6" t="s">
        <v>7895</v>
      </c>
    </row>
    <row r="3483" spans="1:1" ht="15.75" customHeight="1" x14ac:dyDescent="0.2">
      <c r="A3483" s="6" t="s">
        <v>16228</v>
      </c>
    </row>
    <row r="3484" spans="1:1" ht="15.75" customHeight="1" x14ac:dyDescent="0.2">
      <c r="A3484" s="6" t="s">
        <v>8789</v>
      </c>
    </row>
    <row r="3485" spans="1:1" ht="15.75" customHeight="1" x14ac:dyDescent="0.2">
      <c r="A3485" s="6" t="s">
        <v>16229</v>
      </c>
    </row>
    <row r="3486" spans="1:1" ht="15.75" customHeight="1" x14ac:dyDescent="0.2">
      <c r="A3486" s="6" t="s">
        <v>9448</v>
      </c>
    </row>
    <row r="3487" spans="1:1" ht="15.75" customHeight="1" x14ac:dyDescent="0.2">
      <c r="A3487" s="6" t="s">
        <v>16230</v>
      </c>
    </row>
    <row r="3488" spans="1:1" ht="15.75" customHeight="1" x14ac:dyDescent="0.2">
      <c r="A3488" s="6" t="s">
        <v>16231</v>
      </c>
    </row>
    <row r="3489" spans="1:1" ht="15.75" customHeight="1" x14ac:dyDescent="0.2">
      <c r="A3489" s="6" t="s">
        <v>7787</v>
      </c>
    </row>
    <row r="3490" spans="1:1" ht="15.75" customHeight="1" x14ac:dyDescent="0.2">
      <c r="A3490" s="6" t="s">
        <v>16232</v>
      </c>
    </row>
    <row r="3491" spans="1:1" ht="15.75" customHeight="1" x14ac:dyDescent="0.2">
      <c r="A3491" s="6" t="s">
        <v>16233</v>
      </c>
    </row>
    <row r="3492" spans="1:1" ht="15.75" customHeight="1" x14ac:dyDescent="0.2">
      <c r="A3492" s="6" t="s">
        <v>14883</v>
      </c>
    </row>
    <row r="3493" spans="1:1" ht="15.75" customHeight="1" x14ac:dyDescent="0.2">
      <c r="A3493" s="6" t="s">
        <v>9446</v>
      </c>
    </row>
    <row r="3494" spans="1:1" ht="15.75" customHeight="1" x14ac:dyDescent="0.2">
      <c r="A3494" s="6" t="s">
        <v>7900</v>
      </c>
    </row>
    <row r="3495" spans="1:1" ht="15.75" customHeight="1" x14ac:dyDescent="0.2">
      <c r="A3495" s="6" t="s">
        <v>9450</v>
      </c>
    </row>
    <row r="3496" spans="1:1" ht="15.75" customHeight="1" x14ac:dyDescent="0.2">
      <c r="A3496" s="6" t="s">
        <v>7646</v>
      </c>
    </row>
    <row r="3497" spans="1:1" ht="15.75" customHeight="1" x14ac:dyDescent="0.2">
      <c r="A3497" s="6" t="s">
        <v>8185</v>
      </c>
    </row>
    <row r="3498" spans="1:1" ht="15.75" customHeight="1" x14ac:dyDescent="0.2">
      <c r="A3498" s="6" t="s">
        <v>7881</v>
      </c>
    </row>
    <row r="3499" spans="1:1" ht="15.75" customHeight="1" x14ac:dyDescent="0.2">
      <c r="A3499" s="6" t="s">
        <v>16234</v>
      </c>
    </row>
    <row r="3500" spans="1:1" ht="15.75" customHeight="1" x14ac:dyDescent="0.2">
      <c r="A3500" s="6" t="s">
        <v>7787</v>
      </c>
    </row>
    <row r="3501" spans="1:1" ht="15.75" customHeight="1" x14ac:dyDescent="0.2">
      <c r="A3501" s="6" t="s">
        <v>9453</v>
      </c>
    </row>
    <row r="3502" spans="1:1" ht="15.75" customHeight="1" x14ac:dyDescent="0.2">
      <c r="A3502" s="6" t="s">
        <v>16235</v>
      </c>
    </row>
    <row r="3503" spans="1:1" ht="15.75" customHeight="1" x14ac:dyDescent="0.2">
      <c r="A3503" s="6" t="s">
        <v>4508</v>
      </c>
    </row>
    <row r="3504" spans="1:1" ht="15.75" customHeight="1" x14ac:dyDescent="0.2">
      <c r="A3504" s="6" t="s">
        <v>9454</v>
      </c>
    </row>
    <row r="3505" spans="1:1" ht="15.75" customHeight="1" x14ac:dyDescent="0.2">
      <c r="A3505" s="6" t="s">
        <v>7977</v>
      </c>
    </row>
    <row r="3506" spans="1:1" ht="15.75" customHeight="1" x14ac:dyDescent="0.2">
      <c r="A3506" s="6" t="s">
        <v>8319</v>
      </c>
    </row>
    <row r="3507" spans="1:1" ht="15.75" customHeight="1" x14ac:dyDescent="0.2">
      <c r="A3507" s="6" t="s">
        <v>16236</v>
      </c>
    </row>
    <row r="3508" spans="1:1" ht="15.75" customHeight="1" x14ac:dyDescent="0.2">
      <c r="A3508" s="6" t="s">
        <v>16237</v>
      </c>
    </row>
    <row r="3509" spans="1:1" ht="15.75" customHeight="1" x14ac:dyDescent="0.2">
      <c r="A3509" s="6" t="s">
        <v>16238</v>
      </c>
    </row>
    <row r="3510" spans="1:1" ht="15.75" customHeight="1" x14ac:dyDescent="0.2">
      <c r="A3510" s="6" t="s">
        <v>16239</v>
      </c>
    </row>
    <row r="3511" spans="1:1" ht="15.75" customHeight="1" x14ac:dyDescent="0.2">
      <c r="A3511" s="6" t="s">
        <v>15816</v>
      </c>
    </row>
    <row r="3512" spans="1:1" ht="15.75" customHeight="1" x14ac:dyDescent="0.2">
      <c r="A3512" s="6" t="s">
        <v>8721</v>
      </c>
    </row>
    <row r="3513" spans="1:1" ht="15.75" customHeight="1" x14ac:dyDescent="0.2">
      <c r="A3513" s="6" t="s">
        <v>14925</v>
      </c>
    </row>
    <row r="3514" spans="1:1" ht="15.75" customHeight="1" x14ac:dyDescent="0.2">
      <c r="A3514" s="6" t="s">
        <v>16222</v>
      </c>
    </row>
    <row r="3515" spans="1:1" ht="15.75" customHeight="1" x14ac:dyDescent="0.2">
      <c r="A3515" s="6" t="s">
        <v>9458</v>
      </c>
    </row>
    <row r="3516" spans="1:1" ht="15.75" customHeight="1" x14ac:dyDescent="0.2">
      <c r="A3516" s="6" t="s">
        <v>15015</v>
      </c>
    </row>
    <row r="3517" spans="1:1" ht="15.75" customHeight="1" x14ac:dyDescent="0.2">
      <c r="A3517" s="6" t="s">
        <v>16240</v>
      </c>
    </row>
    <row r="3518" spans="1:1" ht="15.75" customHeight="1" x14ac:dyDescent="0.2">
      <c r="A3518" s="6" t="s">
        <v>16241</v>
      </c>
    </row>
    <row r="3519" spans="1:1" ht="15.75" customHeight="1" x14ac:dyDescent="0.2">
      <c r="A3519" s="6" t="s">
        <v>16242</v>
      </c>
    </row>
    <row r="3520" spans="1:1" ht="15.75" customHeight="1" x14ac:dyDescent="0.2">
      <c r="A3520" s="6" t="s">
        <v>7646</v>
      </c>
    </row>
    <row r="3521" spans="1:1" ht="15.75" customHeight="1" x14ac:dyDescent="0.2">
      <c r="A3521" s="6" t="s">
        <v>4619</v>
      </c>
    </row>
    <row r="3522" spans="1:1" ht="15.75" customHeight="1" x14ac:dyDescent="0.2">
      <c r="A3522" s="6" t="s">
        <v>9460</v>
      </c>
    </row>
    <row r="3523" spans="1:1" ht="15.75" customHeight="1" x14ac:dyDescent="0.2">
      <c r="A3523" s="6" t="s">
        <v>16243</v>
      </c>
    </row>
    <row r="3524" spans="1:1" ht="15.75" customHeight="1" x14ac:dyDescent="0.2">
      <c r="A3524" s="6" t="s">
        <v>16244</v>
      </c>
    </row>
    <row r="3525" spans="1:1" ht="15.75" customHeight="1" x14ac:dyDescent="0.2">
      <c r="A3525" s="6" t="s">
        <v>8590</v>
      </c>
    </row>
    <row r="3526" spans="1:1" ht="15.75" customHeight="1" x14ac:dyDescent="0.2">
      <c r="A3526" s="6" t="s">
        <v>7796</v>
      </c>
    </row>
    <row r="3527" spans="1:1" ht="15.75" customHeight="1" x14ac:dyDescent="0.2">
      <c r="A3527" s="6" t="s">
        <v>16245</v>
      </c>
    </row>
    <row r="3528" spans="1:1" ht="15.75" customHeight="1" x14ac:dyDescent="0.2">
      <c r="A3528" s="6" t="s">
        <v>7787</v>
      </c>
    </row>
    <row r="3529" spans="1:1" ht="15.75" customHeight="1" x14ac:dyDescent="0.2">
      <c r="A3529" s="6" t="s">
        <v>7646</v>
      </c>
    </row>
    <row r="3530" spans="1:1" ht="15.75" customHeight="1" x14ac:dyDescent="0.2">
      <c r="A3530" s="6" t="s">
        <v>7710</v>
      </c>
    </row>
    <row r="3531" spans="1:1" ht="15.75" customHeight="1" x14ac:dyDescent="0.2">
      <c r="A3531" s="6" t="s">
        <v>16140</v>
      </c>
    </row>
    <row r="3532" spans="1:1" ht="15.75" customHeight="1" x14ac:dyDescent="0.2">
      <c r="A3532" s="6" t="s">
        <v>16222</v>
      </c>
    </row>
    <row r="3533" spans="1:1" ht="15.75" customHeight="1" x14ac:dyDescent="0.2">
      <c r="A3533" s="6" t="s">
        <v>16246</v>
      </c>
    </row>
    <row r="3534" spans="1:1" ht="15.75" customHeight="1" x14ac:dyDescent="0.2">
      <c r="A3534" s="6" t="s">
        <v>8611</v>
      </c>
    </row>
    <row r="3535" spans="1:1" ht="15.75" customHeight="1" x14ac:dyDescent="0.2">
      <c r="A3535" s="6" t="s">
        <v>7866</v>
      </c>
    </row>
    <row r="3536" spans="1:1" ht="15.75" customHeight="1" x14ac:dyDescent="0.2">
      <c r="A3536" s="6" t="s">
        <v>14883</v>
      </c>
    </row>
    <row r="3537" spans="1:1" ht="15.75" customHeight="1" x14ac:dyDescent="0.2">
      <c r="A3537" s="6" t="s">
        <v>9461</v>
      </c>
    </row>
    <row r="3538" spans="1:1" ht="15.75" customHeight="1" x14ac:dyDescent="0.2">
      <c r="A3538" s="6" t="s">
        <v>7787</v>
      </c>
    </row>
    <row r="3539" spans="1:1" ht="15.75" customHeight="1" x14ac:dyDescent="0.2">
      <c r="A3539" s="6" t="s">
        <v>8024</v>
      </c>
    </row>
    <row r="3540" spans="1:1" ht="15.75" customHeight="1" x14ac:dyDescent="0.2">
      <c r="A3540" s="6" t="s">
        <v>9462</v>
      </c>
    </row>
    <row r="3541" spans="1:1" ht="15.75" customHeight="1" x14ac:dyDescent="0.2">
      <c r="A3541" s="6" t="s">
        <v>8307</v>
      </c>
    </row>
    <row r="3542" spans="1:1" ht="15.75" customHeight="1" x14ac:dyDescent="0.2">
      <c r="A3542" s="6" t="s">
        <v>7965</v>
      </c>
    </row>
    <row r="3543" spans="1:1" ht="15.75" customHeight="1" x14ac:dyDescent="0.2">
      <c r="A3543" s="6" t="s">
        <v>7929</v>
      </c>
    </row>
    <row r="3544" spans="1:1" ht="15.75" customHeight="1" x14ac:dyDescent="0.2">
      <c r="A3544" s="6" t="s">
        <v>16247</v>
      </c>
    </row>
    <row r="3545" spans="1:1" ht="15.75" customHeight="1" x14ac:dyDescent="0.2">
      <c r="A3545" s="6" t="s">
        <v>7495</v>
      </c>
    </row>
    <row r="3546" spans="1:1" ht="15.75" customHeight="1" x14ac:dyDescent="0.2">
      <c r="A3546" s="6" t="s">
        <v>7929</v>
      </c>
    </row>
    <row r="3547" spans="1:1" ht="15.75" customHeight="1" x14ac:dyDescent="0.2">
      <c r="A3547" s="6" t="s">
        <v>8350</v>
      </c>
    </row>
    <row r="3548" spans="1:1" ht="15.75" customHeight="1" x14ac:dyDescent="0.2">
      <c r="A3548" s="6" t="s">
        <v>16248</v>
      </c>
    </row>
    <row r="3549" spans="1:1" ht="15.75" customHeight="1" x14ac:dyDescent="0.2">
      <c r="A3549" s="6" t="s">
        <v>8754</v>
      </c>
    </row>
    <row r="3550" spans="1:1" ht="15.75" customHeight="1" x14ac:dyDescent="0.2">
      <c r="A3550" s="6" t="s">
        <v>16249</v>
      </c>
    </row>
    <row r="3551" spans="1:1" ht="15.75" customHeight="1" x14ac:dyDescent="0.2">
      <c r="A3551" s="6" t="s">
        <v>16250</v>
      </c>
    </row>
    <row r="3552" spans="1:1" ht="15.75" customHeight="1" x14ac:dyDescent="0.2">
      <c r="A3552" s="6" t="s">
        <v>8277</v>
      </c>
    </row>
    <row r="3553" spans="1:1" ht="15.75" customHeight="1" x14ac:dyDescent="0.2">
      <c r="A3553" s="6" t="s">
        <v>16251</v>
      </c>
    </row>
    <row r="3554" spans="1:1" ht="15.75" customHeight="1" x14ac:dyDescent="0.2">
      <c r="A3554" s="6" t="s">
        <v>16252</v>
      </c>
    </row>
    <row r="3555" spans="1:1" ht="15.75" customHeight="1" x14ac:dyDescent="0.2">
      <c r="A3555" s="6" t="s">
        <v>16253</v>
      </c>
    </row>
    <row r="3556" spans="1:1" ht="15.75" customHeight="1" x14ac:dyDescent="0.2">
      <c r="A3556" s="6" t="s">
        <v>16254</v>
      </c>
    </row>
    <row r="3557" spans="1:1" ht="15.75" customHeight="1" x14ac:dyDescent="0.2">
      <c r="A3557" s="6" t="s">
        <v>16255</v>
      </c>
    </row>
    <row r="3558" spans="1:1" ht="15.75" customHeight="1" x14ac:dyDescent="0.2">
      <c r="A3558" s="6" t="s">
        <v>6466</v>
      </c>
    </row>
    <row r="3559" spans="1:1" ht="15.75" customHeight="1" x14ac:dyDescent="0.2">
      <c r="A3559" s="6" t="s">
        <v>9465</v>
      </c>
    </row>
    <row r="3560" spans="1:1" ht="15.75" customHeight="1" x14ac:dyDescent="0.2">
      <c r="A3560" s="6" t="s">
        <v>8831</v>
      </c>
    </row>
    <row r="3561" spans="1:1" ht="15.75" customHeight="1" x14ac:dyDescent="0.2">
      <c r="A3561" s="6" t="s">
        <v>9466</v>
      </c>
    </row>
    <row r="3562" spans="1:1" ht="15.75" customHeight="1" x14ac:dyDescent="0.2">
      <c r="A3562" s="6" t="s">
        <v>16214</v>
      </c>
    </row>
    <row r="3563" spans="1:1" ht="15.75" customHeight="1" x14ac:dyDescent="0.2">
      <c r="A3563" s="6" t="s">
        <v>9423</v>
      </c>
    </row>
    <row r="3564" spans="1:1" ht="15.75" customHeight="1" x14ac:dyDescent="0.2">
      <c r="A3564" s="6" t="s">
        <v>7729</v>
      </c>
    </row>
    <row r="3565" spans="1:1" ht="15.75" customHeight="1" x14ac:dyDescent="0.2">
      <c r="A3565" s="6" t="s">
        <v>9455</v>
      </c>
    </row>
    <row r="3566" spans="1:1" ht="15.75" customHeight="1" x14ac:dyDescent="0.2">
      <c r="A3566" s="6" t="s">
        <v>8512</v>
      </c>
    </row>
    <row r="3567" spans="1:1" ht="15.75" customHeight="1" x14ac:dyDescent="0.2">
      <c r="A3567" s="6" t="s">
        <v>8240</v>
      </c>
    </row>
    <row r="3568" spans="1:1" ht="15.75" customHeight="1" x14ac:dyDescent="0.2">
      <c r="A3568" s="6" t="s">
        <v>16256</v>
      </c>
    </row>
    <row r="3569" spans="1:1" ht="15.75" customHeight="1" x14ac:dyDescent="0.2">
      <c r="A3569" s="6" t="s">
        <v>14925</v>
      </c>
    </row>
    <row r="3570" spans="1:1" ht="15.75" customHeight="1" x14ac:dyDescent="0.2">
      <c r="A3570" s="6" t="s">
        <v>16257</v>
      </c>
    </row>
    <row r="3571" spans="1:1" ht="15.75" customHeight="1" x14ac:dyDescent="0.2">
      <c r="A3571" s="6" t="s">
        <v>16258</v>
      </c>
    </row>
    <row r="3572" spans="1:1" ht="15.75" customHeight="1" x14ac:dyDescent="0.2">
      <c r="A3572" s="6" t="s">
        <v>16259</v>
      </c>
    </row>
    <row r="3573" spans="1:1" ht="15.75" customHeight="1" x14ac:dyDescent="0.2">
      <c r="A3573" s="6" t="s">
        <v>16260</v>
      </c>
    </row>
    <row r="3574" spans="1:1" ht="15.75" customHeight="1" x14ac:dyDescent="0.2">
      <c r="A3574" s="6" t="s">
        <v>8763</v>
      </c>
    </row>
    <row r="3575" spans="1:1" ht="15.75" customHeight="1" x14ac:dyDescent="0.2">
      <c r="A3575" s="6" t="s">
        <v>16261</v>
      </c>
    </row>
    <row r="3576" spans="1:1" ht="15.75" customHeight="1" x14ac:dyDescent="0.2">
      <c r="A3576" s="6" t="s">
        <v>16262</v>
      </c>
    </row>
    <row r="3577" spans="1:1" ht="15.75" customHeight="1" x14ac:dyDescent="0.2">
      <c r="A3577" s="6" t="s">
        <v>7923</v>
      </c>
    </row>
    <row r="3578" spans="1:1" ht="15.75" customHeight="1" x14ac:dyDescent="0.2">
      <c r="A3578" s="6" t="s">
        <v>16263</v>
      </c>
    </row>
    <row r="3579" spans="1:1" ht="15.75" customHeight="1" x14ac:dyDescent="0.2">
      <c r="A3579" s="6" t="s">
        <v>16264</v>
      </c>
    </row>
    <row r="3580" spans="1:1" ht="15.75" customHeight="1" x14ac:dyDescent="0.2">
      <c r="A3580" s="6" t="s">
        <v>16265</v>
      </c>
    </row>
    <row r="3581" spans="1:1" ht="15.75" customHeight="1" x14ac:dyDescent="0.2">
      <c r="A3581" s="6" t="s">
        <v>8077</v>
      </c>
    </row>
    <row r="3582" spans="1:1" ht="15.75" customHeight="1" x14ac:dyDescent="0.2">
      <c r="A3582" s="6" t="s">
        <v>16266</v>
      </c>
    </row>
    <row r="3583" spans="1:1" ht="15.75" customHeight="1" x14ac:dyDescent="0.2">
      <c r="A3583" s="6" t="s">
        <v>7646</v>
      </c>
    </row>
    <row r="3584" spans="1:1" ht="15.75" customHeight="1" x14ac:dyDescent="0.2">
      <c r="A3584" s="6" t="s">
        <v>7895</v>
      </c>
    </row>
    <row r="3585" spans="1:1" ht="15.75" customHeight="1" x14ac:dyDescent="0.2">
      <c r="A3585" s="6" t="s">
        <v>16267</v>
      </c>
    </row>
    <row r="3586" spans="1:1" ht="15.75" customHeight="1" x14ac:dyDescent="0.2">
      <c r="A3586" s="6" t="s">
        <v>15095</v>
      </c>
    </row>
    <row r="3587" spans="1:1" ht="15.75" customHeight="1" x14ac:dyDescent="0.2">
      <c r="A3587" s="6" t="s">
        <v>7729</v>
      </c>
    </row>
    <row r="3588" spans="1:1" ht="15.75" customHeight="1" x14ac:dyDescent="0.2">
      <c r="A3588" s="6" t="s">
        <v>14919</v>
      </c>
    </row>
    <row r="3589" spans="1:1" ht="15.75" customHeight="1" x14ac:dyDescent="0.2">
      <c r="A3589" s="6" t="s">
        <v>16268</v>
      </c>
    </row>
    <row r="3590" spans="1:1" ht="15.75" customHeight="1" x14ac:dyDescent="0.2">
      <c r="A3590" s="6" t="s">
        <v>16269</v>
      </c>
    </row>
    <row r="3591" spans="1:1" ht="15.75" customHeight="1" x14ac:dyDescent="0.2">
      <c r="A3591" s="6" t="s">
        <v>16270</v>
      </c>
    </row>
    <row r="3592" spans="1:1" ht="15.75" customHeight="1" x14ac:dyDescent="0.2">
      <c r="A3592" s="6" t="s">
        <v>16271</v>
      </c>
    </row>
    <row r="3593" spans="1:1" ht="15.75" customHeight="1" x14ac:dyDescent="0.2">
      <c r="A3593" s="6" t="s">
        <v>16272</v>
      </c>
    </row>
    <row r="3594" spans="1:1" ht="15.75" customHeight="1" x14ac:dyDescent="0.2">
      <c r="A3594" s="6" t="s">
        <v>8765</v>
      </c>
    </row>
    <row r="3595" spans="1:1" ht="15.75" customHeight="1" x14ac:dyDescent="0.2">
      <c r="A3595" s="6" t="s">
        <v>16273</v>
      </c>
    </row>
    <row r="3596" spans="1:1" ht="15.75" customHeight="1" x14ac:dyDescent="0.2">
      <c r="A3596" s="6" t="s">
        <v>8041</v>
      </c>
    </row>
    <row r="3597" spans="1:1" ht="15.75" customHeight="1" x14ac:dyDescent="0.2">
      <c r="A3597" s="6" t="s">
        <v>16274</v>
      </c>
    </row>
    <row r="3598" spans="1:1" ht="15.75" customHeight="1" x14ac:dyDescent="0.2">
      <c r="A3598" s="6" t="s">
        <v>8786</v>
      </c>
    </row>
    <row r="3599" spans="1:1" ht="15.75" customHeight="1" x14ac:dyDescent="0.2">
      <c r="A3599" s="6" t="s">
        <v>15729</v>
      </c>
    </row>
    <row r="3600" spans="1:1" ht="15.75" customHeight="1" x14ac:dyDescent="0.2">
      <c r="A3600" s="6" t="s">
        <v>14883</v>
      </c>
    </row>
    <row r="3601" spans="1:1" ht="15.75" customHeight="1" x14ac:dyDescent="0.2">
      <c r="A3601" s="6" t="s">
        <v>4950</v>
      </c>
    </row>
    <row r="3602" spans="1:1" ht="15.75" customHeight="1" x14ac:dyDescent="0.2">
      <c r="A3602" s="6" t="s">
        <v>16275</v>
      </c>
    </row>
    <row r="3603" spans="1:1" ht="15.75" customHeight="1" x14ac:dyDescent="0.2">
      <c r="A3603" s="6" t="s">
        <v>16276</v>
      </c>
    </row>
    <row r="3604" spans="1:1" ht="15.75" customHeight="1" x14ac:dyDescent="0.2">
      <c r="A3604" s="6" t="s">
        <v>8514</v>
      </c>
    </row>
    <row r="3605" spans="1:1" ht="15.75" customHeight="1" x14ac:dyDescent="0.2">
      <c r="A3605" s="6" t="s">
        <v>14881</v>
      </c>
    </row>
    <row r="3606" spans="1:1" ht="15.75" customHeight="1" x14ac:dyDescent="0.2">
      <c r="A3606" s="6" t="s">
        <v>16277</v>
      </c>
    </row>
    <row r="3607" spans="1:1" ht="15.75" customHeight="1" x14ac:dyDescent="0.2">
      <c r="A3607" s="6" t="s">
        <v>16244</v>
      </c>
    </row>
    <row r="3608" spans="1:1" ht="15.75" customHeight="1" x14ac:dyDescent="0.2">
      <c r="A3608" s="6" t="s">
        <v>6447</v>
      </c>
    </row>
    <row r="3609" spans="1:1" ht="15.75" customHeight="1" x14ac:dyDescent="0.2">
      <c r="A3609" s="6" t="s">
        <v>16278</v>
      </c>
    </row>
    <row r="3610" spans="1:1" ht="15.75" customHeight="1" x14ac:dyDescent="0.2">
      <c r="A3610" s="6" t="s">
        <v>16279</v>
      </c>
    </row>
    <row r="3611" spans="1:1" ht="15.75" customHeight="1" x14ac:dyDescent="0.2">
      <c r="A3611" s="6" t="s">
        <v>16280</v>
      </c>
    </row>
    <row r="3612" spans="1:1" ht="15.75" customHeight="1" x14ac:dyDescent="0.2">
      <c r="A3612" s="6" t="s">
        <v>16281</v>
      </c>
    </row>
    <row r="3613" spans="1:1" ht="15.75" customHeight="1" x14ac:dyDescent="0.2">
      <c r="A3613" s="6" t="s">
        <v>16282</v>
      </c>
    </row>
    <row r="3614" spans="1:1" ht="15.75" customHeight="1" x14ac:dyDescent="0.2">
      <c r="A3614" s="6" t="s">
        <v>8224</v>
      </c>
    </row>
    <row r="3615" spans="1:1" ht="15.75" customHeight="1" x14ac:dyDescent="0.2">
      <c r="A3615" s="6" t="s">
        <v>9474</v>
      </c>
    </row>
    <row r="3616" spans="1:1" ht="15.75" customHeight="1" x14ac:dyDescent="0.2">
      <c r="A3616" s="6" t="s">
        <v>14886</v>
      </c>
    </row>
    <row r="3617" spans="1:1" ht="15.75" customHeight="1" x14ac:dyDescent="0.2">
      <c r="A3617" s="6" t="s">
        <v>16283</v>
      </c>
    </row>
    <row r="3618" spans="1:1" ht="15.75" customHeight="1" x14ac:dyDescent="0.2">
      <c r="A3618" s="6" t="s">
        <v>7787</v>
      </c>
    </row>
    <row r="3619" spans="1:1" ht="15.75" customHeight="1" x14ac:dyDescent="0.2">
      <c r="A3619" s="6" t="s">
        <v>16284</v>
      </c>
    </row>
    <row r="3620" spans="1:1" ht="15.75" customHeight="1" x14ac:dyDescent="0.2">
      <c r="A3620" s="6" t="s">
        <v>16285</v>
      </c>
    </row>
    <row r="3621" spans="1:1" ht="15.75" customHeight="1" x14ac:dyDescent="0.2">
      <c r="A3621" s="6" t="s">
        <v>8728</v>
      </c>
    </row>
    <row r="3622" spans="1:1" ht="15.75" customHeight="1" x14ac:dyDescent="0.2">
      <c r="A3622" s="6" t="s">
        <v>16286</v>
      </c>
    </row>
    <row r="3623" spans="1:1" ht="15.75" customHeight="1" x14ac:dyDescent="0.2">
      <c r="A3623" s="6" t="s">
        <v>16037</v>
      </c>
    </row>
    <row r="3624" spans="1:1" ht="15.75" customHeight="1" x14ac:dyDescent="0.2">
      <c r="A3624" s="6" t="s">
        <v>8084</v>
      </c>
    </row>
    <row r="3625" spans="1:1" ht="15.75" customHeight="1" x14ac:dyDescent="0.2">
      <c r="A3625" s="6" t="s">
        <v>9402</v>
      </c>
    </row>
    <row r="3626" spans="1:1" ht="15.75" customHeight="1" x14ac:dyDescent="0.2">
      <c r="A3626" s="6" t="s">
        <v>7710</v>
      </c>
    </row>
    <row r="3627" spans="1:1" ht="15.75" customHeight="1" x14ac:dyDescent="0.2">
      <c r="A3627" s="6" t="s">
        <v>8247</v>
      </c>
    </row>
    <row r="3628" spans="1:1" ht="15.75" customHeight="1" x14ac:dyDescent="0.2">
      <c r="A3628" s="6" t="s">
        <v>16287</v>
      </c>
    </row>
    <row r="3629" spans="1:1" ht="15.75" customHeight="1" x14ac:dyDescent="0.2">
      <c r="A3629" s="6" t="s">
        <v>16288</v>
      </c>
    </row>
    <row r="3630" spans="1:1" ht="15.75" customHeight="1" x14ac:dyDescent="0.2">
      <c r="A3630" s="6" t="s">
        <v>16289</v>
      </c>
    </row>
    <row r="3631" spans="1:1" ht="15.75" customHeight="1" x14ac:dyDescent="0.2">
      <c r="A3631" s="6" t="s">
        <v>14881</v>
      </c>
    </row>
    <row r="3632" spans="1:1" ht="15.75" customHeight="1" x14ac:dyDescent="0.2">
      <c r="A3632" s="6" t="s">
        <v>16290</v>
      </c>
    </row>
    <row r="3633" spans="1:1" ht="15.75" customHeight="1" x14ac:dyDescent="0.2">
      <c r="A3633" s="6" t="s">
        <v>16291</v>
      </c>
    </row>
    <row r="3634" spans="1:1" ht="15.75" customHeight="1" x14ac:dyDescent="0.2">
      <c r="A3634" s="6" t="s">
        <v>16292</v>
      </c>
    </row>
    <row r="3635" spans="1:1" ht="15.75" customHeight="1" x14ac:dyDescent="0.2">
      <c r="A3635" s="6" t="s">
        <v>16293</v>
      </c>
    </row>
    <row r="3636" spans="1:1" ht="15.75" customHeight="1" x14ac:dyDescent="0.2">
      <c r="A3636" s="6" t="s">
        <v>7929</v>
      </c>
    </row>
    <row r="3637" spans="1:1" ht="15.75" customHeight="1" x14ac:dyDescent="0.2">
      <c r="A3637" s="6" t="s">
        <v>6877</v>
      </c>
    </row>
    <row r="3638" spans="1:1" ht="15.75" customHeight="1" x14ac:dyDescent="0.2">
      <c r="A3638" s="6" t="s">
        <v>8303</v>
      </c>
    </row>
    <row r="3639" spans="1:1" ht="15.75" customHeight="1" x14ac:dyDescent="0.2">
      <c r="A3639" s="6" t="s">
        <v>16294</v>
      </c>
    </row>
    <row r="3640" spans="1:1" ht="15.75" customHeight="1" x14ac:dyDescent="0.2">
      <c r="A3640" s="6" t="s">
        <v>9126</v>
      </c>
    </row>
    <row r="3641" spans="1:1" ht="15.75" customHeight="1" x14ac:dyDescent="0.2">
      <c r="A3641" s="6" t="s">
        <v>16295</v>
      </c>
    </row>
    <row r="3642" spans="1:1" ht="15.75" customHeight="1" x14ac:dyDescent="0.2">
      <c r="A3642" s="6" t="s">
        <v>16296</v>
      </c>
    </row>
    <row r="3643" spans="1:1" ht="15.75" customHeight="1" x14ac:dyDescent="0.2">
      <c r="A3643" s="6" t="s">
        <v>9258</v>
      </c>
    </row>
    <row r="3644" spans="1:1" ht="15.75" customHeight="1" x14ac:dyDescent="0.2">
      <c r="A3644" s="6" t="s">
        <v>7808</v>
      </c>
    </row>
    <row r="3645" spans="1:1" ht="15.75" customHeight="1" x14ac:dyDescent="0.2">
      <c r="A3645" s="6" t="s">
        <v>9475</v>
      </c>
    </row>
    <row r="3646" spans="1:1" ht="15.75" customHeight="1" x14ac:dyDescent="0.2">
      <c r="A3646" s="6" t="s">
        <v>8747</v>
      </c>
    </row>
    <row r="3647" spans="1:1" ht="15.75" customHeight="1" x14ac:dyDescent="0.2">
      <c r="A3647" s="6" t="s">
        <v>9454</v>
      </c>
    </row>
    <row r="3648" spans="1:1" ht="15.75" customHeight="1" x14ac:dyDescent="0.2">
      <c r="A3648" s="6" t="s">
        <v>16297</v>
      </c>
    </row>
    <row r="3649" spans="1:1" ht="15.75" customHeight="1" x14ac:dyDescent="0.2">
      <c r="A3649" s="6" t="s">
        <v>7712</v>
      </c>
    </row>
    <row r="3650" spans="1:1" ht="15.75" customHeight="1" x14ac:dyDescent="0.2">
      <c r="A3650" s="6" t="s">
        <v>7808</v>
      </c>
    </row>
    <row r="3651" spans="1:1" ht="15.75" customHeight="1" x14ac:dyDescent="0.2">
      <c r="A3651" s="6" t="s">
        <v>8763</v>
      </c>
    </row>
    <row r="3652" spans="1:1" ht="15.75" customHeight="1" x14ac:dyDescent="0.2">
      <c r="A3652" s="6" t="s">
        <v>9479</v>
      </c>
    </row>
    <row r="3653" spans="1:1" ht="15.75" customHeight="1" x14ac:dyDescent="0.2">
      <c r="A3653" s="6" t="s">
        <v>9480</v>
      </c>
    </row>
    <row r="3654" spans="1:1" ht="15.75" customHeight="1" x14ac:dyDescent="0.2">
      <c r="A3654" s="6" t="s">
        <v>8395</v>
      </c>
    </row>
    <row r="3655" spans="1:1" ht="15.75" customHeight="1" x14ac:dyDescent="0.2">
      <c r="A3655" s="6" t="s">
        <v>16298</v>
      </c>
    </row>
    <row r="3656" spans="1:1" ht="15.75" customHeight="1" x14ac:dyDescent="0.2">
      <c r="A3656" s="6" t="s">
        <v>16299</v>
      </c>
    </row>
    <row r="3657" spans="1:1" ht="15.75" customHeight="1" x14ac:dyDescent="0.2">
      <c r="A3657" s="6" t="s">
        <v>8513</v>
      </c>
    </row>
    <row r="3658" spans="1:1" ht="15.75" customHeight="1" x14ac:dyDescent="0.2">
      <c r="A3658" s="6" t="s">
        <v>7929</v>
      </c>
    </row>
    <row r="3659" spans="1:1" ht="15.75" customHeight="1" x14ac:dyDescent="0.2">
      <c r="A3659" s="6" t="s">
        <v>16300</v>
      </c>
    </row>
    <row r="3660" spans="1:1" ht="15.75" customHeight="1" x14ac:dyDescent="0.2">
      <c r="A3660" s="6" t="s">
        <v>16301</v>
      </c>
    </row>
    <row r="3661" spans="1:1" ht="15.75" customHeight="1" x14ac:dyDescent="0.2">
      <c r="A3661" s="6" t="s">
        <v>16302</v>
      </c>
    </row>
    <row r="3662" spans="1:1" ht="15.75" customHeight="1" x14ac:dyDescent="0.2">
      <c r="A3662" s="6" t="s">
        <v>16303</v>
      </c>
    </row>
    <row r="3663" spans="1:1" ht="15.75" customHeight="1" x14ac:dyDescent="0.2">
      <c r="A3663" s="6" t="s">
        <v>7895</v>
      </c>
    </row>
    <row r="3664" spans="1:1" ht="15.75" customHeight="1" x14ac:dyDescent="0.2">
      <c r="A3664" s="6" t="s">
        <v>7919</v>
      </c>
    </row>
    <row r="3665" spans="1:1" ht="15.75" customHeight="1" x14ac:dyDescent="0.2">
      <c r="A3665" s="6" t="s">
        <v>16304</v>
      </c>
    </row>
    <row r="3666" spans="1:1" ht="15.75" customHeight="1" x14ac:dyDescent="0.2">
      <c r="A3666" s="6" t="s">
        <v>16305</v>
      </c>
    </row>
    <row r="3667" spans="1:1" ht="15.75" customHeight="1" x14ac:dyDescent="0.2">
      <c r="A3667" s="6" t="s">
        <v>16306</v>
      </c>
    </row>
    <row r="3668" spans="1:1" ht="15.75" customHeight="1" x14ac:dyDescent="0.2">
      <c r="A3668" s="6" t="s">
        <v>16307</v>
      </c>
    </row>
    <row r="3669" spans="1:1" ht="15.75" customHeight="1" x14ac:dyDescent="0.2">
      <c r="A3669" s="6" t="s">
        <v>16308</v>
      </c>
    </row>
    <row r="3670" spans="1:1" ht="15.75" customHeight="1" x14ac:dyDescent="0.2">
      <c r="A3670" s="6" t="s">
        <v>16309</v>
      </c>
    </row>
    <row r="3671" spans="1:1" ht="15.75" customHeight="1" x14ac:dyDescent="0.2">
      <c r="A3671" s="6" t="s">
        <v>9485</v>
      </c>
    </row>
    <row r="3672" spans="1:1" ht="15.75" customHeight="1" x14ac:dyDescent="0.2">
      <c r="A3672" s="6" t="s">
        <v>15169</v>
      </c>
    </row>
    <row r="3673" spans="1:1" ht="15.75" customHeight="1" x14ac:dyDescent="0.2">
      <c r="A3673" s="6" t="s">
        <v>16222</v>
      </c>
    </row>
    <row r="3674" spans="1:1" ht="15.75" customHeight="1" x14ac:dyDescent="0.2">
      <c r="A3674" s="6" t="s">
        <v>16310</v>
      </c>
    </row>
    <row r="3675" spans="1:1" ht="15.75" customHeight="1" x14ac:dyDescent="0.2">
      <c r="A3675" s="6" t="s">
        <v>7646</v>
      </c>
    </row>
    <row r="3676" spans="1:1" ht="15.75" customHeight="1" x14ac:dyDescent="0.2">
      <c r="A3676" s="6" t="s">
        <v>7758</v>
      </c>
    </row>
    <row r="3677" spans="1:1" ht="15.75" customHeight="1" x14ac:dyDescent="0.2">
      <c r="A3677" s="6" t="s">
        <v>7803</v>
      </c>
    </row>
    <row r="3678" spans="1:1" ht="15.75" customHeight="1" x14ac:dyDescent="0.2">
      <c r="A3678" s="6" t="s">
        <v>7929</v>
      </c>
    </row>
    <row r="3679" spans="1:1" ht="15.75" customHeight="1" x14ac:dyDescent="0.2">
      <c r="A3679" s="6" t="s">
        <v>9090</v>
      </c>
    </row>
    <row r="3680" spans="1:1" ht="15.75" customHeight="1" x14ac:dyDescent="0.2">
      <c r="A3680" s="6" t="s">
        <v>16311</v>
      </c>
    </row>
    <row r="3681" spans="1:1" ht="15.75" customHeight="1" x14ac:dyDescent="0.2">
      <c r="A3681" s="6" t="s">
        <v>16312</v>
      </c>
    </row>
    <row r="3682" spans="1:1" ht="15.75" customHeight="1" x14ac:dyDescent="0.2">
      <c r="A3682" s="6" t="s">
        <v>16313</v>
      </c>
    </row>
    <row r="3683" spans="1:1" ht="15.75" customHeight="1" x14ac:dyDescent="0.2">
      <c r="A3683" s="6" t="s">
        <v>16314</v>
      </c>
    </row>
    <row r="3684" spans="1:1" ht="15.75" customHeight="1" x14ac:dyDescent="0.2">
      <c r="A3684" s="6" t="s">
        <v>16315</v>
      </c>
    </row>
    <row r="3685" spans="1:1" ht="15.75" customHeight="1" x14ac:dyDescent="0.2">
      <c r="A3685" s="6" t="s">
        <v>16316</v>
      </c>
    </row>
    <row r="3686" spans="1:1" ht="15.75" customHeight="1" x14ac:dyDescent="0.2">
      <c r="A3686" s="6" t="s">
        <v>16317</v>
      </c>
    </row>
    <row r="3687" spans="1:1" ht="15.75" customHeight="1" x14ac:dyDescent="0.2">
      <c r="A3687" s="6" t="s">
        <v>7649</v>
      </c>
    </row>
    <row r="3688" spans="1:1" ht="15.75" customHeight="1" x14ac:dyDescent="0.2">
      <c r="A3688" s="6" t="s">
        <v>6877</v>
      </c>
    </row>
    <row r="3689" spans="1:1" ht="15.75" customHeight="1" x14ac:dyDescent="0.2">
      <c r="A3689" s="6" t="s">
        <v>16318</v>
      </c>
    </row>
    <row r="3690" spans="1:1" ht="15.75" customHeight="1" x14ac:dyDescent="0.2">
      <c r="A3690" s="6" t="s">
        <v>16029</v>
      </c>
    </row>
    <row r="3691" spans="1:1" ht="15.75" customHeight="1" x14ac:dyDescent="0.2">
      <c r="A3691" s="6" t="s">
        <v>7712</v>
      </c>
    </row>
    <row r="3692" spans="1:1" ht="15.75" customHeight="1" x14ac:dyDescent="0.2">
      <c r="A3692" s="6" t="s">
        <v>16319</v>
      </c>
    </row>
    <row r="3693" spans="1:1" ht="15.75" customHeight="1" x14ac:dyDescent="0.2">
      <c r="A3693" s="6" t="s">
        <v>6447</v>
      </c>
    </row>
    <row r="3694" spans="1:1" ht="15.75" customHeight="1" x14ac:dyDescent="0.2">
      <c r="A3694" s="6" t="s">
        <v>16320</v>
      </c>
    </row>
    <row r="3695" spans="1:1" ht="15.75" customHeight="1" x14ac:dyDescent="0.2">
      <c r="A3695" s="6" t="s">
        <v>9489</v>
      </c>
    </row>
    <row r="3696" spans="1:1" ht="15.75" customHeight="1" x14ac:dyDescent="0.2">
      <c r="A3696" s="6" t="s">
        <v>7881</v>
      </c>
    </row>
    <row r="3697" spans="1:1" ht="15.75" customHeight="1" x14ac:dyDescent="0.2">
      <c r="A3697" s="6" t="s">
        <v>16321</v>
      </c>
    </row>
    <row r="3698" spans="1:1" ht="15.75" customHeight="1" x14ac:dyDescent="0.2">
      <c r="A3698" s="6" t="s">
        <v>7975</v>
      </c>
    </row>
    <row r="3699" spans="1:1" ht="15.75" customHeight="1" x14ac:dyDescent="0.2">
      <c r="A3699" s="6" t="s">
        <v>7895</v>
      </c>
    </row>
    <row r="3700" spans="1:1" ht="15.75" customHeight="1" x14ac:dyDescent="0.2">
      <c r="A3700" s="6" t="s">
        <v>16322</v>
      </c>
    </row>
    <row r="3701" spans="1:1" ht="15.75" customHeight="1" x14ac:dyDescent="0.2">
      <c r="A3701" s="6" t="s">
        <v>7729</v>
      </c>
    </row>
    <row r="3702" spans="1:1" ht="15.75" customHeight="1" x14ac:dyDescent="0.2">
      <c r="A3702" s="6" t="s">
        <v>9061</v>
      </c>
    </row>
    <row r="3703" spans="1:1" ht="15.75" customHeight="1" x14ac:dyDescent="0.2">
      <c r="A3703" s="6" t="s">
        <v>4571</v>
      </c>
    </row>
    <row r="3704" spans="1:1" ht="15.75" customHeight="1" x14ac:dyDescent="0.2">
      <c r="A3704" s="6" t="s">
        <v>16323</v>
      </c>
    </row>
    <row r="3705" spans="1:1" ht="15.75" customHeight="1" x14ac:dyDescent="0.2">
      <c r="A3705" s="6" t="s">
        <v>16324</v>
      </c>
    </row>
    <row r="3706" spans="1:1" ht="15.75" customHeight="1" x14ac:dyDescent="0.2">
      <c r="A3706" s="6" t="s">
        <v>16325</v>
      </c>
    </row>
    <row r="3707" spans="1:1" ht="15.75" customHeight="1" x14ac:dyDescent="0.2">
      <c r="A3707" s="6" t="s">
        <v>7929</v>
      </c>
    </row>
    <row r="3708" spans="1:1" ht="15.75" customHeight="1" x14ac:dyDescent="0.2">
      <c r="A3708" s="6" t="s">
        <v>8104</v>
      </c>
    </row>
    <row r="3709" spans="1:1" ht="15.75" customHeight="1" x14ac:dyDescent="0.2">
      <c r="A3709" s="6" t="s">
        <v>7978</v>
      </c>
    </row>
    <row r="3710" spans="1:1" ht="15.75" customHeight="1" x14ac:dyDescent="0.2">
      <c r="A3710" s="6" t="s">
        <v>16326</v>
      </c>
    </row>
    <row r="3711" spans="1:1" ht="15.75" customHeight="1" x14ac:dyDescent="0.2">
      <c r="A3711" s="6" t="s">
        <v>16327</v>
      </c>
    </row>
    <row r="3712" spans="1:1" ht="15.75" customHeight="1" x14ac:dyDescent="0.2">
      <c r="A3712" s="6" t="s">
        <v>16328</v>
      </c>
    </row>
    <row r="3713" spans="1:1" ht="15.75" customHeight="1" x14ac:dyDescent="0.2">
      <c r="A3713" s="6" t="s">
        <v>7752</v>
      </c>
    </row>
    <row r="3714" spans="1:1" ht="15.75" customHeight="1" x14ac:dyDescent="0.2">
      <c r="A3714" s="6" t="s">
        <v>16329</v>
      </c>
    </row>
    <row r="3715" spans="1:1" ht="15.75" customHeight="1" x14ac:dyDescent="0.2">
      <c r="A3715" s="6" t="s">
        <v>16330</v>
      </c>
    </row>
    <row r="3716" spans="1:1" ht="15.75" customHeight="1" x14ac:dyDescent="0.2">
      <c r="A3716" s="6" t="s">
        <v>9495</v>
      </c>
    </row>
    <row r="3717" spans="1:1" ht="15.75" customHeight="1" x14ac:dyDescent="0.2">
      <c r="A3717" s="6" t="s">
        <v>9463</v>
      </c>
    </row>
    <row r="3718" spans="1:1" ht="15.75" customHeight="1" x14ac:dyDescent="0.2">
      <c r="A3718" s="6" t="s">
        <v>7796</v>
      </c>
    </row>
    <row r="3719" spans="1:1" ht="15.75" customHeight="1" x14ac:dyDescent="0.2">
      <c r="A3719" s="6" t="s">
        <v>16331</v>
      </c>
    </row>
    <row r="3720" spans="1:1" ht="15.75" customHeight="1" x14ac:dyDescent="0.2">
      <c r="A3720" s="6" t="s">
        <v>16332</v>
      </c>
    </row>
    <row r="3721" spans="1:1" ht="15.75" customHeight="1" x14ac:dyDescent="0.2">
      <c r="A3721" s="6" t="s">
        <v>4950</v>
      </c>
    </row>
    <row r="3722" spans="1:1" ht="15.75" customHeight="1" x14ac:dyDescent="0.2">
      <c r="A3722" s="6" t="s">
        <v>16333</v>
      </c>
    </row>
    <row r="3723" spans="1:1" ht="15.75" customHeight="1" x14ac:dyDescent="0.2">
      <c r="A3723" s="6" t="s">
        <v>15816</v>
      </c>
    </row>
    <row r="3724" spans="1:1" ht="15.75" customHeight="1" x14ac:dyDescent="0.2">
      <c r="A3724" s="6" t="s">
        <v>4508</v>
      </c>
    </row>
    <row r="3725" spans="1:1" ht="15.75" customHeight="1" x14ac:dyDescent="0.2">
      <c r="A3725" s="6" t="s">
        <v>16334</v>
      </c>
    </row>
    <row r="3726" spans="1:1" ht="15.75" customHeight="1" x14ac:dyDescent="0.2">
      <c r="A3726" s="6" t="s">
        <v>16335</v>
      </c>
    </row>
    <row r="3727" spans="1:1" ht="15.75" customHeight="1" x14ac:dyDescent="0.2">
      <c r="A3727" s="6" t="s">
        <v>16336</v>
      </c>
    </row>
    <row r="3728" spans="1:1" ht="15.75" customHeight="1" x14ac:dyDescent="0.2">
      <c r="A3728" s="6" t="s">
        <v>16337</v>
      </c>
    </row>
    <row r="3729" spans="1:1" ht="15.75" customHeight="1" x14ac:dyDescent="0.2">
      <c r="A3729" s="6" t="s">
        <v>16338</v>
      </c>
    </row>
    <row r="3730" spans="1:1" ht="15.75" customHeight="1" x14ac:dyDescent="0.2">
      <c r="A3730" s="6" t="s">
        <v>8513</v>
      </c>
    </row>
    <row r="3731" spans="1:1" ht="15.75" customHeight="1" x14ac:dyDescent="0.2">
      <c r="A3731" s="6" t="s">
        <v>16339</v>
      </c>
    </row>
    <row r="3732" spans="1:1" ht="15.75" customHeight="1" x14ac:dyDescent="0.2">
      <c r="A3732" s="6" t="s">
        <v>16340</v>
      </c>
    </row>
    <row r="3733" spans="1:1" ht="15.75" customHeight="1" x14ac:dyDescent="0.2">
      <c r="A3733" s="6" t="s">
        <v>14886</v>
      </c>
    </row>
    <row r="3734" spans="1:1" ht="15.75" customHeight="1" x14ac:dyDescent="0.2">
      <c r="A3734" s="6" t="s">
        <v>7730</v>
      </c>
    </row>
    <row r="3735" spans="1:1" ht="15.75" customHeight="1" x14ac:dyDescent="0.2">
      <c r="A3735" s="6" t="s">
        <v>7801</v>
      </c>
    </row>
    <row r="3736" spans="1:1" ht="15.75" customHeight="1" x14ac:dyDescent="0.2">
      <c r="A3736" s="6" t="s">
        <v>9423</v>
      </c>
    </row>
    <row r="3737" spans="1:1" ht="15.75" customHeight="1" x14ac:dyDescent="0.2">
      <c r="A3737" s="6" t="s">
        <v>7778</v>
      </c>
    </row>
    <row r="3738" spans="1:1" ht="15.75" customHeight="1" x14ac:dyDescent="0.2">
      <c r="A3738" s="6" t="s">
        <v>16341</v>
      </c>
    </row>
    <row r="3739" spans="1:1" ht="15.75" customHeight="1" x14ac:dyDescent="0.2">
      <c r="A3739" s="6" t="s">
        <v>16342</v>
      </c>
    </row>
    <row r="3740" spans="1:1" ht="15.75" customHeight="1" x14ac:dyDescent="0.2">
      <c r="A3740" s="6" t="s">
        <v>8555</v>
      </c>
    </row>
    <row r="3741" spans="1:1" ht="15.75" customHeight="1" x14ac:dyDescent="0.2">
      <c r="A3741" s="6" t="s">
        <v>7632</v>
      </c>
    </row>
    <row r="3742" spans="1:1" ht="15.75" customHeight="1" x14ac:dyDescent="0.2">
      <c r="A3742" s="6" t="s">
        <v>7491</v>
      </c>
    </row>
    <row r="3743" spans="1:1" ht="15.75" customHeight="1" x14ac:dyDescent="0.2">
      <c r="A3743" s="6" t="s">
        <v>8077</v>
      </c>
    </row>
    <row r="3744" spans="1:1" ht="15.75" customHeight="1" x14ac:dyDescent="0.2">
      <c r="A3744" s="6" t="s">
        <v>8180</v>
      </c>
    </row>
    <row r="3745" spans="1:1" ht="15.75" customHeight="1" x14ac:dyDescent="0.2">
      <c r="A3745" s="6" t="s">
        <v>16343</v>
      </c>
    </row>
    <row r="3746" spans="1:1" ht="15.75" customHeight="1" x14ac:dyDescent="0.2">
      <c r="A3746" s="6" t="s">
        <v>15062</v>
      </c>
    </row>
    <row r="3747" spans="1:1" ht="15.75" customHeight="1" x14ac:dyDescent="0.2">
      <c r="A3747" s="6" t="s">
        <v>9499</v>
      </c>
    </row>
    <row r="3748" spans="1:1" ht="15.75" customHeight="1" x14ac:dyDescent="0.2">
      <c r="A3748" s="6" t="s">
        <v>16344</v>
      </c>
    </row>
    <row r="3749" spans="1:1" ht="15.75" customHeight="1" x14ac:dyDescent="0.2">
      <c r="A3749" s="6" t="s">
        <v>16345</v>
      </c>
    </row>
    <row r="3750" spans="1:1" ht="15.75" customHeight="1" x14ac:dyDescent="0.2">
      <c r="A3750" s="6" t="s">
        <v>9258</v>
      </c>
    </row>
    <row r="3751" spans="1:1" ht="15.75" customHeight="1" x14ac:dyDescent="0.2">
      <c r="A3751" s="6" t="s">
        <v>4886</v>
      </c>
    </row>
    <row r="3752" spans="1:1" ht="15.75" customHeight="1" x14ac:dyDescent="0.2">
      <c r="A3752" s="6" t="s">
        <v>7787</v>
      </c>
    </row>
    <row r="3753" spans="1:1" ht="15.75" customHeight="1" x14ac:dyDescent="0.2">
      <c r="A3753" s="6" t="s">
        <v>9503</v>
      </c>
    </row>
    <row r="3754" spans="1:1" ht="15.75" customHeight="1" x14ac:dyDescent="0.2">
      <c r="A3754" s="6" t="s">
        <v>7965</v>
      </c>
    </row>
    <row r="3755" spans="1:1" ht="15.75" customHeight="1" x14ac:dyDescent="0.2">
      <c r="A3755" s="6" t="s">
        <v>16346</v>
      </c>
    </row>
    <row r="3756" spans="1:1" ht="15.75" customHeight="1" x14ac:dyDescent="0.2">
      <c r="A3756" s="6" t="s">
        <v>16347</v>
      </c>
    </row>
    <row r="3757" spans="1:1" ht="15.75" customHeight="1" x14ac:dyDescent="0.2">
      <c r="A3757" s="6" t="s">
        <v>16348</v>
      </c>
    </row>
    <row r="3758" spans="1:1" ht="15.75" customHeight="1" x14ac:dyDescent="0.2">
      <c r="A3758" s="6" t="s">
        <v>7491</v>
      </c>
    </row>
    <row r="3759" spans="1:1" ht="15.75" customHeight="1" x14ac:dyDescent="0.2">
      <c r="A3759" s="6" t="s">
        <v>9505</v>
      </c>
    </row>
    <row r="3760" spans="1:1" ht="15.75" customHeight="1" x14ac:dyDescent="0.2">
      <c r="A3760" s="6" t="s">
        <v>16349</v>
      </c>
    </row>
    <row r="3761" spans="1:1" ht="15.75" customHeight="1" x14ac:dyDescent="0.2">
      <c r="A3761" s="6" t="s">
        <v>16350</v>
      </c>
    </row>
    <row r="3762" spans="1:1" ht="15.75" customHeight="1" x14ac:dyDescent="0.2">
      <c r="A3762" s="6" t="s">
        <v>7929</v>
      </c>
    </row>
    <row r="3763" spans="1:1" ht="15.75" customHeight="1" x14ac:dyDescent="0.2">
      <c r="A3763" s="6" t="s">
        <v>7957</v>
      </c>
    </row>
    <row r="3764" spans="1:1" ht="15.75" customHeight="1" x14ac:dyDescent="0.2">
      <c r="A3764" s="6" t="s">
        <v>9508</v>
      </c>
    </row>
    <row r="3765" spans="1:1" ht="15.75" customHeight="1" x14ac:dyDescent="0.2">
      <c r="A3765" s="6" t="s">
        <v>8729</v>
      </c>
    </row>
    <row r="3766" spans="1:1" ht="15.75" customHeight="1" x14ac:dyDescent="0.2">
      <c r="A3766" s="6" t="s">
        <v>16351</v>
      </c>
    </row>
    <row r="3767" spans="1:1" ht="15.75" customHeight="1" x14ac:dyDescent="0.2">
      <c r="A3767" s="6" t="s">
        <v>9444</v>
      </c>
    </row>
    <row r="3768" spans="1:1" ht="15.75" customHeight="1" x14ac:dyDescent="0.2">
      <c r="A3768" s="6" t="s">
        <v>7787</v>
      </c>
    </row>
    <row r="3769" spans="1:1" ht="15.75" customHeight="1" x14ac:dyDescent="0.2">
      <c r="A3769" s="6" t="s">
        <v>8303</v>
      </c>
    </row>
    <row r="3770" spans="1:1" ht="15.75" customHeight="1" x14ac:dyDescent="0.2">
      <c r="A3770" s="6" t="s">
        <v>9510</v>
      </c>
    </row>
    <row r="3771" spans="1:1" ht="15.75" customHeight="1" x14ac:dyDescent="0.2">
      <c r="A3771" s="6" t="s">
        <v>16352</v>
      </c>
    </row>
    <row r="3772" spans="1:1" ht="15.75" customHeight="1" x14ac:dyDescent="0.2">
      <c r="A3772" s="6" t="s">
        <v>16353</v>
      </c>
    </row>
    <row r="3773" spans="1:1" ht="15.75" customHeight="1" x14ac:dyDescent="0.2">
      <c r="A3773" s="6" t="s">
        <v>9512</v>
      </c>
    </row>
    <row r="3774" spans="1:1" ht="15.75" customHeight="1" x14ac:dyDescent="0.2">
      <c r="A3774" s="6" t="s">
        <v>9513</v>
      </c>
    </row>
    <row r="3775" spans="1:1" ht="15.75" customHeight="1" x14ac:dyDescent="0.2">
      <c r="A3775" s="6" t="s">
        <v>7929</v>
      </c>
    </row>
    <row r="3776" spans="1:1" ht="15.75" customHeight="1" x14ac:dyDescent="0.2">
      <c r="A3776" s="6" t="s">
        <v>7710</v>
      </c>
    </row>
    <row r="3777" spans="1:1" ht="15.75" customHeight="1" x14ac:dyDescent="0.2">
      <c r="A3777" s="6" t="s">
        <v>16354</v>
      </c>
    </row>
    <row r="3778" spans="1:1" ht="15.75" customHeight="1" x14ac:dyDescent="0.2">
      <c r="A3778" s="6" t="s">
        <v>16355</v>
      </c>
    </row>
    <row r="3779" spans="1:1" ht="15.75" customHeight="1" x14ac:dyDescent="0.2">
      <c r="A3779" s="6" t="s">
        <v>14919</v>
      </c>
    </row>
    <row r="3780" spans="1:1" ht="15.75" customHeight="1" x14ac:dyDescent="0.2">
      <c r="A3780" s="6" t="s">
        <v>16221</v>
      </c>
    </row>
    <row r="3781" spans="1:1" ht="15.75" customHeight="1" x14ac:dyDescent="0.2">
      <c r="A3781" s="6" t="s">
        <v>4950</v>
      </c>
    </row>
    <row r="3782" spans="1:1" ht="15.75" customHeight="1" x14ac:dyDescent="0.2">
      <c r="A3782" s="6" t="s">
        <v>9514</v>
      </c>
    </row>
    <row r="3783" spans="1:1" ht="15.75" customHeight="1" x14ac:dyDescent="0.2">
      <c r="A3783" s="6" t="s">
        <v>16356</v>
      </c>
    </row>
    <row r="3784" spans="1:1" ht="15.75" customHeight="1" x14ac:dyDescent="0.2">
      <c r="A3784" s="6" t="s">
        <v>9444</v>
      </c>
    </row>
    <row r="3785" spans="1:1" ht="15.75" customHeight="1" x14ac:dyDescent="0.2">
      <c r="A3785" s="6" t="s">
        <v>16357</v>
      </c>
    </row>
    <row r="3786" spans="1:1" ht="15.75" customHeight="1" x14ac:dyDescent="0.2">
      <c r="A3786" s="6" t="s">
        <v>16358</v>
      </c>
    </row>
    <row r="3787" spans="1:1" ht="15.75" customHeight="1" x14ac:dyDescent="0.2">
      <c r="A3787" s="6" t="s">
        <v>14881</v>
      </c>
    </row>
    <row r="3788" spans="1:1" ht="15.75" customHeight="1" x14ac:dyDescent="0.2">
      <c r="A3788" s="6" t="s">
        <v>8195</v>
      </c>
    </row>
    <row r="3789" spans="1:1" ht="15.75" customHeight="1" x14ac:dyDescent="0.2">
      <c r="A3789" s="6" t="s">
        <v>16359</v>
      </c>
    </row>
    <row r="3790" spans="1:1" ht="15.75" customHeight="1" x14ac:dyDescent="0.2">
      <c r="A3790" s="6" t="s">
        <v>8322</v>
      </c>
    </row>
    <row r="3791" spans="1:1" ht="15.75" customHeight="1" x14ac:dyDescent="0.2">
      <c r="A3791" s="6" t="s">
        <v>16360</v>
      </c>
    </row>
    <row r="3792" spans="1:1" ht="15.75" customHeight="1" x14ac:dyDescent="0.2">
      <c r="A3792" s="6" t="s">
        <v>7491</v>
      </c>
    </row>
    <row r="3793" spans="1:1" ht="15.75" customHeight="1" x14ac:dyDescent="0.2">
      <c r="A3793" s="6" t="s">
        <v>14883</v>
      </c>
    </row>
    <row r="3794" spans="1:1" ht="15.75" customHeight="1" x14ac:dyDescent="0.2">
      <c r="A3794" s="6" t="s">
        <v>9455</v>
      </c>
    </row>
    <row r="3795" spans="1:1" ht="15.75" customHeight="1" x14ac:dyDescent="0.2">
      <c r="A3795" s="6" t="s">
        <v>7778</v>
      </c>
    </row>
    <row r="3796" spans="1:1" ht="15.75" customHeight="1" x14ac:dyDescent="0.2">
      <c r="A3796" s="6" t="s">
        <v>7808</v>
      </c>
    </row>
    <row r="3797" spans="1:1" ht="15.75" customHeight="1" x14ac:dyDescent="0.2">
      <c r="A3797" s="6" t="s">
        <v>7632</v>
      </c>
    </row>
    <row r="3798" spans="1:1" ht="15.75" customHeight="1" x14ac:dyDescent="0.2">
      <c r="A3798" s="6" t="s">
        <v>7774</v>
      </c>
    </row>
    <row r="3799" spans="1:1" ht="15.75" customHeight="1" x14ac:dyDescent="0.2">
      <c r="A3799" s="6" t="s">
        <v>6498</v>
      </c>
    </row>
    <row r="3800" spans="1:1" ht="15.75" customHeight="1" x14ac:dyDescent="0.2">
      <c r="A3800" s="6" t="s">
        <v>14919</v>
      </c>
    </row>
    <row r="3801" spans="1:1" ht="15.75" customHeight="1" x14ac:dyDescent="0.2">
      <c r="A3801" s="6" t="s">
        <v>8804</v>
      </c>
    </row>
    <row r="3802" spans="1:1" ht="15.75" customHeight="1" x14ac:dyDescent="0.2">
      <c r="A3802" s="6" t="s">
        <v>4950</v>
      </c>
    </row>
    <row r="3803" spans="1:1" ht="15.75" customHeight="1" x14ac:dyDescent="0.2">
      <c r="A3803" s="6" t="s">
        <v>16361</v>
      </c>
    </row>
    <row r="3804" spans="1:1" ht="15.75" customHeight="1" x14ac:dyDescent="0.2">
      <c r="A3804" s="6" t="s">
        <v>6447</v>
      </c>
    </row>
    <row r="3805" spans="1:1" ht="15.75" customHeight="1" x14ac:dyDescent="0.2">
      <c r="A3805" s="6" t="s">
        <v>16362</v>
      </c>
    </row>
    <row r="3806" spans="1:1" ht="15.75" customHeight="1" x14ac:dyDescent="0.2">
      <c r="A3806" s="6" t="s">
        <v>16363</v>
      </c>
    </row>
    <row r="3807" spans="1:1" ht="15.75" customHeight="1" x14ac:dyDescent="0.2">
      <c r="A3807" s="6" t="s">
        <v>14886</v>
      </c>
    </row>
    <row r="3808" spans="1:1" ht="15.75" customHeight="1" x14ac:dyDescent="0.2">
      <c r="A3808" s="6" t="s">
        <v>8437</v>
      </c>
    </row>
    <row r="3809" spans="1:1" ht="15.75" customHeight="1" x14ac:dyDescent="0.2">
      <c r="A3809" s="6" t="s">
        <v>6857</v>
      </c>
    </row>
    <row r="3810" spans="1:1" ht="15.75" customHeight="1" x14ac:dyDescent="0.2">
      <c r="A3810" s="6" t="s">
        <v>9516</v>
      </c>
    </row>
    <row r="3811" spans="1:1" ht="15.75" customHeight="1" x14ac:dyDescent="0.2">
      <c r="A3811" s="6" t="s">
        <v>9517</v>
      </c>
    </row>
    <row r="3812" spans="1:1" ht="15.75" customHeight="1" x14ac:dyDescent="0.2">
      <c r="A3812" s="6" t="s">
        <v>16362</v>
      </c>
    </row>
    <row r="3813" spans="1:1" ht="15.75" customHeight="1" x14ac:dyDescent="0.2">
      <c r="A3813" s="6" t="s">
        <v>4950</v>
      </c>
    </row>
    <row r="3814" spans="1:1" ht="15.75" customHeight="1" x14ac:dyDescent="0.2">
      <c r="A3814" s="6" t="s">
        <v>6857</v>
      </c>
    </row>
    <row r="3815" spans="1:1" ht="15.75" customHeight="1" x14ac:dyDescent="0.2">
      <c r="A3815" s="6" t="s">
        <v>16363</v>
      </c>
    </row>
    <row r="3816" spans="1:1" ht="15.75" customHeight="1" x14ac:dyDescent="0.2">
      <c r="A3816" s="6" t="s">
        <v>7490</v>
      </c>
    </row>
    <row r="3817" spans="1:1" ht="15.75" customHeight="1" x14ac:dyDescent="0.2">
      <c r="A3817" s="6" t="s">
        <v>8769</v>
      </c>
    </row>
    <row r="3818" spans="1:1" ht="15.75" customHeight="1" x14ac:dyDescent="0.2">
      <c r="A3818" s="6" t="s">
        <v>6447</v>
      </c>
    </row>
    <row r="3819" spans="1:1" ht="15.75" customHeight="1" x14ac:dyDescent="0.2">
      <c r="A3819" s="6" t="s">
        <v>9516</v>
      </c>
    </row>
    <row r="3820" spans="1:1" ht="15.75" customHeight="1" x14ac:dyDescent="0.2">
      <c r="A3820" s="6" t="s">
        <v>9517</v>
      </c>
    </row>
    <row r="3821" spans="1:1" ht="15.75" customHeight="1" x14ac:dyDescent="0.2">
      <c r="A3821" s="6" t="s">
        <v>8513</v>
      </c>
    </row>
    <row r="3822" spans="1:1" ht="15.75" customHeight="1" x14ac:dyDescent="0.2">
      <c r="A3822" s="6" t="s">
        <v>8022</v>
      </c>
    </row>
    <row r="3823" spans="1:1" ht="15.75" customHeight="1" x14ac:dyDescent="0.2">
      <c r="A3823" s="6" t="s">
        <v>16364</v>
      </c>
    </row>
    <row r="3824" spans="1:1" ht="15.75" customHeight="1" x14ac:dyDescent="0.2">
      <c r="A3824" s="6" t="s">
        <v>16365</v>
      </c>
    </row>
    <row r="3825" spans="1:1" ht="15.75" customHeight="1" x14ac:dyDescent="0.2">
      <c r="A3825" s="6" t="s">
        <v>7808</v>
      </c>
    </row>
    <row r="3826" spans="1:1" ht="15.75" customHeight="1" x14ac:dyDescent="0.2">
      <c r="A3826" s="6" t="s">
        <v>8512</v>
      </c>
    </row>
    <row r="3827" spans="1:1" ht="15.75" customHeight="1" x14ac:dyDescent="0.2">
      <c r="A3827" s="6" t="s">
        <v>8323</v>
      </c>
    </row>
    <row r="3828" spans="1:1" ht="15.75" customHeight="1" x14ac:dyDescent="0.2">
      <c r="A3828" s="6" t="s">
        <v>7632</v>
      </c>
    </row>
    <row r="3829" spans="1:1" ht="15.75" customHeight="1" x14ac:dyDescent="0.2">
      <c r="A3829" s="6" t="s">
        <v>9474</v>
      </c>
    </row>
    <row r="3830" spans="1:1" ht="15.75" customHeight="1" x14ac:dyDescent="0.2">
      <c r="A3830" s="6" t="s">
        <v>7929</v>
      </c>
    </row>
    <row r="3831" spans="1:1" ht="15.75" customHeight="1" x14ac:dyDescent="0.2">
      <c r="A3831" s="6" t="s">
        <v>7729</v>
      </c>
    </row>
    <row r="3832" spans="1:1" ht="15.75" customHeight="1" x14ac:dyDescent="0.2">
      <c r="A3832" s="6" t="s">
        <v>16366</v>
      </c>
    </row>
    <row r="3833" spans="1:1" ht="15.75" customHeight="1" x14ac:dyDescent="0.2">
      <c r="A3833" s="6" t="s">
        <v>7929</v>
      </c>
    </row>
    <row r="3834" spans="1:1" ht="15.75" customHeight="1" x14ac:dyDescent="0.2">
      <c r="A3834" s="6" t="s">
        <v>7778</v>
      </c>
    </row>
    <row r="3835" spans="1:1" ht="15.75" customHeight="1" x14ac:dyDescent="0.2">
      <c r="A3835" s="6" t="s">
        <v>7787</v>
      </c>
    </row>
    <row r="3836" spans="1:1" ht="15.75" customHeight="1" x14ac:dyDescent="0.2">
      <c r="A3836" s="6" t="s">
        <v>9519</v>
      </c>
    </row>
    <row r="3837" spans="1:1" ht="15.75" customHeight="1" x14ac:dyDescent="0.2">
      <c r="A3837" s="6" t="s">
        <v>16367</v>
      </c>
    </row>
    <row r="3838" spans="1:1" ht="15.75" customHeight="1" x14ac:dyDescent="0.2">
      <c r="A3838" s="6" t="s">
        <v>9520</v>
      </c>
    </row>
    <row r="3839" spans="1:1" ht="15.75" customHeight="1" x14ac:dyDescent="0.2">
      <c r="A3839" s="6" t="s">
        <v>9521</v>
      </c>
    </row>
    <row r="3840" spans="1:1" ht="15.75" customHeight="1" x14ac:dyDescent="0.2">
      <c r="A3840" s="6" t="s">
        <v>9258</v>
      </c>
    </row>
    <row r="3841" spans="1:1" ht="15.75" customHeight="1" x14ac:dyDescent="0.2">
      <c r="A3841" s="6" t="s">
        <v>16368</v>
      </c>
    </row>
    <row r="3842" spans="1:1" ht="15.75" customHeight="1" x14ac:dyDescent="0.2">
      <c r="A3842" s="6" t="s">
        <v>16369</v>
      </c>
    </row>
    <row r="3843" spans="1:1" ht="15.75" customHeight="1" x14ac:dyDescent="0.2">
      <c r="A3843" s="6" t="s">
        <v>9444</v>
      </c>
    </row>
    <row r="3844" spans="1:1" ht="15.75" customHeight="1" x14ac:dyDescent="0.2">
      <c r="A3844" s="6" t="s">
        <v>7330</v>
      </c>
    </row>
    <row r="3845" spans="1:1" ht="15.75" customHeight="1" x14ac:dyDescent="0.2">
      <c r="A3845" s="6" t="s">
        <v>16370</v>
      </c>
    </row>
    <row r="3846" spans="1:1" ht="15.75" customHeight="1" x14ac:dyDescent="0.2">
      <c r="A3846" s="6" t="s">
        <v>8022</v>
      </c>
    </row>
    <row r="3847" spans="1:1" ht="15.75" customHeight="1" x14ac:dyDescent="0.2">
      <c r="A3847" s="6" t="s">
        <v>7495</v>
      </c>
    </row>
    <row r="3848" spans="1:1" ht="15.75" customHeight="1" x14ac:dyDescent="0.2">
      <c r="A3848" s="6" t="s">
        <v>15038</v>
      </c>
    </row>
    <row r="3849" spans="1:1" ht="15.75" customHeight="1" x14ac:dyDescent="0.2">
      <c r="A3849" s="6" t="s">
        <v>9444</v>
      </c>
    </row>
    <row r="3850" spans="1:1" ht="15.75" customHeight="1" x14ac:dyDescent="0.2">
      <c r="A3850" s="6" t="s">
        <v>7640</v>
      </c>
    </row>
    <row r="3851" spans="1:1" ht="15.75" customHeight="1" x14ac:dyDescent="0.2">
      <c r="A3851" s="6" t="s">
        <v>16371</v>
      </c>
    </row>
    <row r="3852" spans="1:1" ht="15.75" customHeight="1" x14ac:dyDescent="0.2">
      <c r="A3852" s="6" t="s">
        <v>9126</v>
      </c>
    </row>
    <row r="3853" spans="1:1" ht="15.75" customHeight="1" x14ac:dyDescent="0.2">
      <c r="A3853" s="6" t="s">
        <v>7866</v>
      </c>
    </row>
    <row r="3854" spans="1:1" ht="15.75" customHeight="1" x14ac:dyDescent="0.2">
      <c r="A3854" s="6" t="s">
        <v>16372</v>
      </c>
    </row>
    <row r="3855" spans="1:1" ht="15.75" customHeight="1" x14ac:dyDescent="0.2">
      <c r="A3855" s="6" t="s">
        <v>7808</v>
      </c>
    </row>
    <row r="3856" spans="1:1" ht="15.75" customHeight="1" x14ac:dyDescent="0.2">
      <c r="A3856" s="6" t="s">
        <v>5648</v>
      </c>
    </row>
    <row r="3857" spans="1:1" ht="15.75" customHeight="1" x14ac:dyDescent="0.2">
      <c r="A3857" s="6" t="s">
        <v>16373</v>
      </c>
    </row>
    <row r="3858" spans="1:1" ht="15.75" customHeight="1" x14ac:dyDescent="0.2">
      <c r="A3858" s="6" t="s">
        <v>8021</v>
      </c>
    </row>
    <row r="3859" spans="1:1" ht="15.75" customHeight="1" x14ac:dyDescent="0.2">
      <c r="A3859" s="6" t="s">
        <v>7640</v>
      </c>
    </row>
    <row r="3860" spans="1:1" ht="15.75" customHeight="1" x14ac:dyDescent="0.2">
      <c r="A3860" s="6" t="s">
        <v>5650</v>
      </c>
    </row>
    <row r="3861" spans="1:1" ht="15.75" customHeight="1" x14ac:dyDescent="0.2">
      <c r="A3861" s="6" t="s">
        <v>16374</v>
      </c>
    </row>
    <row r="3862" spans="1:1" ht="15.75" customHeight="1" x14ac:dyDescent="0.2">
      <c r="A3862" s="6" t="s">
        <v>8582</v>
      </c>
    </row>
    <row r="3863" spans="1:1" ht="15.75" customHeight="1" x14ac:dyDescent="0.2">
      <c r="A3863" s="6" t="s">
        <v>8747</v>
      </c>
    </row>
    <row r="3864" spans="1:1" ht="15.75" customHeight="1" x14ac:dyDescent="0.2">
      <c r="A3864" s="6" t="s">
        <v>16375</v>
      </c>
    </row>
    <row r="3865" spans="1:1" ht="15.75" customHeight="1" x14ac:dyDescent="0.2">
      <c r="A3865" s="6" t="s">
        <v>16081</v>
      </c>
    </row>
    <row r="3866" spans="1:1" ht="15.75" customHeight="1" x14ac:dyDescent="0.2">
      <c r="A3866" s="6" t="s">
        <v>16376</v>
      </c>
    </row>
    <row r="3867" spans="1:1" ht="15.75" customHeight="1" x14ac:dyDescent="0.2">
      <c r="A3867" s="6" t="s">
        <v>16377</v>
      </c>
    </row>
    <row r="3868" spans="1:1" ht="15.75" customHeight="1" x14ac:dyDescent="0.2">
      <c r="A3868" s="6" t="s">
        <v>7787</v>
      </c>
    </row>
    <row r="3869" spans="1:1" ht="15.75" customHeight="1" x14ac:dyDescent="0.2">
      <c r="A3869" s="6" t="s">
        <v>16378</v>
      </c>
    </row>
    <row r="3870" spans="1:1" ht="15.75" customHeight="1" x14ac:dyDescent="0.2">
      <c r="A3870" s="6" t="s">
        <v>16379</v>
      </c>
    </row>
    <row r="3871" spans="1:1" ht="15.75" customHeight="1" x14ac:dyDescent="0.2">
      <c r="A3871" s="6" t="s">
        <v>15659</v>
      </c>
    </row>
    <row r="3872" spans="1:1" ht="15.75" customHeight="1" x14ac:dyDescent="0.2">
      <c r="A3872" s="6" t="s">
        <v>7929</v>
      </c>
    </row>
    <row r="3873" spans="1:1" ht="15.75" customHeight="1" x14ac:dyDescent="0.2">
      <c r="A3873" s="6" t="s">
        <v>16380</v>
      </c>
    </row>
    <row r="3874" spans="1:1" ht="15.75" customHeight="1" x14ac:dyDescent="0.2">
      <c r="A3874" s="6" t="s">
        <v>7866</v>
      </c>
    </row>
    <row r="3875" spans="1:1" ht="15.75" customHeight="1" x14ac:dyDescent="0.2">
      <c r="A3875" s="6" t="s">
        <v>16381</v>
      </c>
    </row>
    <row r="3876" spans="1:1" ht="15.75" customHeight="1" x14ac:dyDescent="0.2">
      <c r="A3876" s="6" t="s">
        <v>16382</v>
      </c>
    </row>
    <row r="3877" spans="1:1" ht="15.75" customHeight="1" x14ac:dyDescent="0.2">
      <c r="A3877" s="6" t="s">
        <v>16383</v>
      </c>
    </row>
    <row r="3878" spans="1:1" ht="15.75" customHeight="1" x14ac:dyDescent="0.2">
      <c r="A3878" s="6" t="s">
        <v>16047</v>
      </c>
    </row>
    <row r="3879" spans="1:1" ht="15.75" customHeight="1" x14ac:dyDescent="0.2">
      <c r="A3879" s="6" t="s">
        <v>16384</v>
      </c>
    </row>
    <row r="3880" spans="1:1" ht="15.75" customHeight="1" x14ac:dyDescent="0.2">
      <c r="A3880" s="6" t="s">
        <v>16385</v>
      </c>
    </row>
    <row r="3881" spans="1:1" ht="15.75" customHeight="1" x14ac:dyDescent="0.2">
      <c r="A3881" s="6" t="s">
        <v>16386</v>
      </c>
    </row>
    <row r="3882" spans="1:1" ht="15.75" customHeight="1" x14ac:dyDescent="0.2">
      <c r="A3882" s="6" t="s">
        <v>8480</v>
      </c>
    </row>
    <row r="3883" spans="1:1" ht="15.75" customHeight="1" x14ac:dyDescent="0.2">
      <c r="A3883" s="6" t="s">
        <v>8781</v>
      </c>
    </row>
    <row r="3884" spans="1:1" ht="15.75" customHeight="1" x14ac:dyDescent="0.2">
      <c r="A3884" s="6" t="s">
        <v>7791</v>
      </c>
    </row>
    <row r="3885" spans="1:1" ht="15.75" customHeight="1" x14ac:dyDescent="0.2">
      <c r="A3885" s="6" t="s">
        <v>7934</v>
      </c>
    </row>
    <row r="3886" spans="1:1" ht="15.75" customHeight="1" x14ac:dyDescent="0.2">
      <c r="A3886" s="6" t="s">
        <v>14856</v>
      </c>
    </row>
    <row r="3887" spans="1:1" ht="15.75" customHeight="1" x14ac:dyDescent="0.2">
      <c r="A3887" s="6" t="s">
        <v>9527</v>
      </c>
    </row>
    <row r="3888" spans="1:1" ht="15.75" customHeight="1" x14ac:dyDescent="0.2">
      <c r="A3888" s="6" t="s">
        <v>16387</v>
      </c>
    </row>
    <row r="3889" spans="1:1" ht="15.75" customHeight="1" x14ac:dyDescent="0.2">
      <c r="A3889" s="6" t="s">
        <v>8140</v>
      </c>
    </row>
    <row r="3890" spans="1:1" ht="15.75" customHeight="1" x14ac:dyDescent="0.2">
      <c r="A3890" s="6" t="s">
        <v>9039</v>
      </c>
    </row>
    <row r="3891" spans="1:1" ht="15.75" customHeight="1" x14ac:dyDescent="0.2">
      <c r="A3891" s="6" t="s">
        <v>9529</v>
      </c>
    </row>
    <row r="3892" spans="1:1" ht="15.75" customHeight="1" x14ac:dyDescent="0.2">
      <c r="A3892" s="6" t="s">
        <v>14883</v>
      </c>
    </row>
    <row r="3893" spans="1:1" ht="15.75" customHeight="1" x14ac:dyDescent="0.2">
      <c r="A3893" s="6" t="s">
        <v>7495</v>
      </c>
    </row>
    <row r="3894" spans="1:1" ht="15.75" customHeight="1" x14ac:dyDescent="0.2">
      <c r="A3894" s="6" t="s">
        <v>16388</v>
      </c>
    </row>
    <row r="3895" spans="1:1" ht="15.75" customHeight="1" x14ac:dyDescent="0.2">
      <c r="A3895" s="6" t="s">
        <v>15729</v>
      </c>
    </row>
    <row r="3896" spans="1:1" ht="15.75" customHeight="1" x14ac:dyDescent="0.2">
      <c r="A3896" s="6" t="s">
        <v>16320</v>
      </c>
    </row>
    <row r="3897" spans="1:1" ht="15.75" customHeight="1" x14ac:dyDescent="0.2">
      <c r="A3897" s="6" t="s">
        <v>16389</v>
      </c>
    </row>
    <row r="3898" spans="1:1" ht="15.75" customHeight="1" x14ac:dyDescent="0.2">
      <c r="A3898" s="6" t="s">
        <v>15354</v>
      </c>
    </row>
    <row r="3899" spans="1:1" ht="15.75" customHeight="1" x14ac:dyDescent="0.2">
      <c r="A3899" s="6" t="s">
        <v>16390</v>
      </c>
    </row>
    <row r="3900" spans="1:1" ht="15.75" customHeight="1" x14ac:dyDescent="0.2">
      <c r="A3900" s="6" t="s">
        <v>16391</v>
      </c>
    </row>
    <row r="3901" spans="1:1" ht="15.75" customHeight="1" x14ac:dyDescent="0.2">
      <c r="A3901" s="6" t="s">
        <v>16392</v>
      </c>
    </row>
    <row r="3902" spans="1:1" ht="15.75" customHeight="1" x14ac:dyDescent="0.2">
      <c r="A3902" s="6" t="s">
        <v>7484</v>
      </c>
    </row>
    <row r="3903" spans="1:1" ht="15.75" customHeight="1" x14ac:dyDescent="0.2">
      <c r="A3903" s="6" t="s">
        <v>16393</v>
      </c>
    </row>
    <row r="3904" spans="1:1" ht="15.75" customHeight="1" x14ac:dyDescent="0.2">
      <c r="A3904" s="6" t="s">
        <v>6407</v>
      </c>
    </row>
    <row r="3905" spans="1:1" ht="15.75" customHeight="1" x14ac:dyDescent="0.2">
      <c r="A3905" s="6" t="s">
        <v>9489</v>
      </c>
    </row>
    <row r="3906" spans="1:1" ht="15.75" customHeight="1" x14ac:dyDescent="0.2">
      <c r="A3906" s="6" t="s">
        <v>9532</v>
      </c>
    </row>
    <row r="3907" spans="1:1" ht="15.75" customHeight="1" x14ac:dyDescent="0.2">
      <c r="A3907" s="6" t="s">
        <v>15063</v>
      </c>
    </row>
    <row r="3908" spans="1:1" ht="15.75" customHeight="1" x14ac:dyDescent="0.2">
      <c r="A3908" s="6" t="s">
        <v>14883</v>
      </c>
    </row>
    <row r="3909" spans="1:1" ht="15.75" customHeight="1" x14ac:dyDescent="0.2">
      <c r="A3909" s="6" t="s">
        <v>7659</v>
      </c>
    </row>
    <row r="3910" spans="1:1" ht="15.75" customHeight="1" x14ac:dyDescent="0.2">
      <c r="A3910" s="6" t="s">
        <v>9533</v>
      </c>
    </row>
    <row r="3911" spans="1:1" ht="15.75" customHeight="1" x14ac:dyDescent="0.2">
      <c r="A3911" s="6" t="s">
        <v>6447</v>
      </c>
    </row>
    <row r="3912" spans="1:1" ht="15.75" customHeight="1" x14ac:dyDescent="0.2">
      <c r="A3912" s="6" t="s">
        <v>7881</v>
      </c>
    </row>
    <row r="3913" spans="1:1" ht="15.75" customHeight="1" x14ac:dyDescent="0.2">
      <c r="A3913" s="6" t="s">
        <v>16394</v>
      </c>
    </row>
    <row r="3914" spans="1:1" ht="15.75" customHeight="1" x14ac:dyDescent="0.2">
      <c r="A3914" s="6" t="s">
        <v>16395</v>
      </c>
    </row>
    <row r="3915" spans="1:1" ht="15.75" customHeight="1" x14ac:dyDescent="0.2">
      <c r="A3915" s="6" t="s">
        <v>7778</v>
      </c>
    </row>
    <row r="3916" spans="1:1" ht="15.75" customHeight="1" x14ac:dyDescent="0.2">
      <c r="A3916" s="6" t="s">
        <v>16396</v>
      </c>
    </row>
    <row r="3917" spans="1:1" ht="15.75" customHeight="1" x14ac:dyDescent="0.2">
      <c r="A3917" s="6" t="s">
        <v>7787</v>
      </c>
    </row>
    <row r="3918" spans="1:1" ht="15.75" customHeight="1" x14ac:dyDescent="0.2">
      <c r="A3918" s="6" t="s">
        <v>4508</v>
      </c>
    </row>
    <row r="3919" spans="1:1" ht="15.75" customHeight="1" x14ac:dyDescent="0.2">
      <c r="A3919" s="6" t="s">
        <v>16397</v>
      </c>
    </row>
    <row r="3920" spans="1:1" ht="15.75" customHeight="1" x14ac:dyDescent="0.2">
      <c r="A3920" s="6" t="s">
        <v>16398</v>
      </c>
    </row>
    <row r="3921" spans="1:1" ht="15.75" customHeight="1" x14ac:dyDescent="0.2">
      <c r="A3921" s="6" t="s">
        <v>14841</v>
      </c>
    </row>
    <row r="3922" spans="1:1" ht="15.75" customHeight="1" x14ac:dyDescent="0.2">
      <c r="A3922" s="6" t="s">
        <v>6523</v>
      </c>
    </row>
    <row r="3923" spans="1:1" ht="15.75" customHeight="1" x14ac:dyDescent="0.2">
      <c r="A3923" s="6" t="s">
        <v>16399</v>
      </c>
    </row>
    <row r="3924" spans="1:1" ht="15.75" customHeight="1" x14ac:dyDescent="0.2">
      <c r="A3924" s="6" t="s">
        <v>7787</v>
      </c>
    </row>
    <row r="3925" spans="1:1" ht="15.75" customHeight="1" x14ac:dyDescent="0.2">
      <c r="A3925" s="6" t="s">
        <v>14880</v>
      </c>
    </row>
    <row r="3926" spans="1:1" ht="15.75" customHeight="1" x14ac:dyDescent="0.2">
      <c r="A3926" s="6" t="s">
        <v>16037</v>
      </c>
    </row>
    <row r="3927" spans="1:1" ht="15.75" customHeight="1" x14ac:dyDescent="0.2">
      <c r="A3927" s="6" t="s">
        <v>16400</v>
      </c>
    </row>
    <row r="3928" spans="1:1" ht="15.75" customHeight="1" x14ac:dyDescent="0.2">
      <c r="A3928" s="6" t="s">
        <v>6407</v>
      </c>
    </row>
    <row r="3929" spans="1:1" ht="15.75" customHeight="1" x14ac:dyDescent="0.2">
      <c r="A3929" s="6" t="s">
        <v>4886</v>
      </c>
    </row>
    <row r="3930" spans="1:1" ht="15.75" customHeight="1" x14ac:dyDescent="0.2">
      <c r="A3930" s="6" t="s">
        <v>8931</v>
      </c>
    </row>
    <row r="3931" spans="1:1" ht="15.75" customHeight="1" x14ac:dyDescent="0.2">
      <c r="A3931" s="6" t="s">
        <v>6466</v>
      </c>
    </row>
    <row r="3932" spans="1:1" ht="15.75" customHeight="1" x14ac:dyDescent="0.2">
      <c r="A3932" s="6" t="s">
        <v>16401</v>
      </c>
    </row>
    <row r="3933" spans="1:1" ht="15.75" customHeight="1" x14ac:dyDescent="0.2">
      <c r="A3933" s="6" t="s">
        <v>14919</v>
      </c>
    </row>
    <row r="3934" spans="1:1" ht="15.75" customHeight="1" x14ac:dyDescent="0.2">
      <c r="A3934" s="6" t="s">
        <v>7895</v>
      </c>
    </row>
    <row r="3935" spans="1:1" ht="15.75" customHeight="1" x14ac:dyDescent="0.2">
      <c r="A3935" s="6" t="s">
        <v>8250</v>
      </c>
    </row>
    <row r="3936" spans="1:1" ht="15.75" customHeight="1" x14ac:dyDescent="0.2">
      <c r="A3936" s="6" t="s">
        <v>8135</v>
      </c>
    </row>
    <row r="3937" spans="1:1" ht="15.75" customHeight="1" x14ac:dyDescent="0.2">
      <c r="A3937" s="6" t="s">
        <v>7929</v>
      </c>
    </row>
    <row r="3938" spans="1:1" ht="15.75" customHeight="1" x14ac:dyDescent="0.2">
      <c r="A3938" s="6" t="s">
        <v>16402</v>
      </c>
    </row>
    <row r="3939" spans="1:1" ht="15.75" customHeight="1" x14ac:dyDescent="0.2">
      <c r="A3939" s="6" t="s">
        <v>5347</v>
      </c>
    </row>
    <row r="3940" spans="1:1" ht="15.75" customHeight="1" x14ac:dyDescent="0.2">
      <c r="A3940" s="6" t="s">
        <v>4619</v>
      </c>
    </row>
    <row r="3941" spans="1:1" ht="15.75" customHeight="1" x14ac:dyDescent="0.2">
      <c r="A3941" s="6" t="s">
        <v>7632</v>
      </c>
    </row>
    <row r="3942" spans="1:1" ht="15.75" customHeight="1" x14ac:dyDescent="0.2">
      <c r="A3942" s="6" t="s">
        <v>16403</v>
      </c>
    </row>
    <row r="3943" spans="1:1" ht="15.75" customHeight="1" x14ac:dyDescent="0.2">
      <c r="A3943" s="6" t="s">
        <v>16404</v>
      </c>
    </row>
    <row r="3944" spans="1:1" ht="15.75" customHeight="1" x14ac:dyDescent="0.2">
      <c r="A3944" s="6" t="s">
        <v>7729</v>
      </c>
    </row>
    <row r="3945" spans="1:1" ht="15.75" customHeight="1" x14ac:dyDescent="0.2">
      <c r="A3945" s="6" t="s">
        <v>16405</v>
      </c>
    </row>
    <row r="3946" spans="1:1" ht="15.75" customHeight="1" x14ac:dyDescent="0.2">
      <c r="A3946" s="6" t="s">
        <v>16406</v>
      </c>
    </row>
    <row r="3947" spans="1:1" ht="15.75" customHeight="1" x14ac:dyDescent="0.2">
      <c r="A3947" s="6" t="s">
        <v>16407</v>
      </c>
    </row>
    <row r="3948" spans="1:1" ht="15.75" customHeight="1" x14ac:dyDescent="0.2">
      <c r="A3948" s="6" t="s">
        <v>16408</v>
      </c>
    </row>
    <row r="3949" spans="1:1" ht="15.75" customHeight="1" x14ac:dyDescent="0.2">
      <c r="A3949" s="6" t="s">
        <v>7750</v>
      </c>
    </row>
    <row r="3950" spans="1:1" ht="15.75" customHeight="1" x14ac:dyDescent="0.2">
      <c r="A3950" s="6" t="s">
        <v>8555</v>
      </c>
    </row>
    <row r="3951" spans="1:1" ht="15.75" customHeight="1" x14ac:dyDescent="0.2">
      <c r="A3951" s="6" t="s">
        <v>8744</v>
      </c>
    </row>
    <row r="3952" spans="1:1" ht="15.75" customHeight="1" x14ac:dyDescent="0.2">
      <c r="A3952" s="6" t="s">
        <v>16409</v>
      </c>
    </row>
    <row r="3953" spans="1:1" ht="15.75" customHeight="1" x14ac:dyDescent="0.2">
      <c r="A3953" s="6" t="s">
        <v>16410</v>
      </c>
    </row>
    <row r="3954" spans="1:1" ht="15.75" customHeight="1" x14ac:dyDescent="0.2">
      <c r="A3954" s="6" t="s">
        <v>16411</v>
      </c>
    </row>
    <row r="3955" spans="1:1" ht="15.75" customHeight="1" x14ac:dyDescent="0.2">
      <c r="A3955" s="6" t="s">
        <v>6531</v>
      </c>
    </row>
    <row r="3956" spans="1:1" ht="15.75" customHeight="1" x14ac:dyDescent="0.2">
      <c r="A3956" s="6" t="s">
        <v>9543</v>
      </c>
    </row>
    <row r="3957" spans="1:1" ht="15.75" customHeight="1" x14ac:dyDescent="0.2">
      <c r="A3957" s="6" t="s">
        <v>16412</v>
      </c>
    </row>
    <row r="3958" spans="1:1" ht="15.75" customHeight="1" x14ac:dyDescent="0.2">
      <c r="A3958" s="6" t="s">
        <v>16413</v>
      </c>
    </row>
    <row r="3959" spans="1:1" ht="15.75" customHeight="1" x14ac:dyDescent="0.2">
      <c r="A3959" s="6" t="s">
        <v>16414</v>
      </c>
    </row>
    <row r="3960" spans="1:1" ht="15.75" customHeight="1" x14ac:dyDescent="0.2">
      <c r="A3960" s="6" t="s">
        <v>16415</v>
      </c>
    </row>
    <row r="3961" spans="1:1" ht="15.75" customHeight="1" x14ac:dyDescent="0.2">
      <c r="A3961" s="6" t="s">
        <v>16416</v>
      </c>
    </row>
    <row r="3962" spans="1:1" ht="15.75" customHeight="1" x14ac:dyDescent="0.2">
      <c r="A3962" s="6" t="s">
        <v>16417</v>
      </c>
    </row>
    <row r="3963" spans="1:1" ht="15.75" customHeight="1" x14ac:dyDescent="0.2">
      <c r="A3963" s="6" t="s">
        <v>16418</v>
      </c>
    </row>
    <row r="3964" spans="1:1" ht="15.75" customHeight="1" x14ac:dyDescent="0.2">
      <c r="A3964" s="6" t="s">
        <v>7752</v>
      </c>
    </row>
    <row r="3965" spans="1:1" ht="15.75" customHeight="1" x14ac:dyDescent="0.2">
      <c r="A3965" s="6" t="s">
        <v>16419</v>
      </c>
    </row>
    <row r="3966" spans="1:1" ht="15.75" customHeight="1" x14ac:dyDescent="0.2">
      <c r="A3966" s="6" t="s">
        <v>9546</v>
      </c>
    </row>
    <row r="3967" spans="1:1" ht="15.75" customHeight="1" x14ac:dyDescent="0.2">
      <c r="A3967" s="6" t="s">
        <v>9355</v>
      </c>
    </row>
    <row r="3968" spans="1:1" ht="15.75" customHeight="1" x14ac:dyDescent="0.2">
      <c r="A3968" s="6" t="s">
        <v>16420</v>
      </c>
    </row>
    <row r="3969" spans="1:1" ht="15.75" customHeight="1" x14ac:dyDescent="0.2">
      <c r="A3969" s="6" t="s">
        <v>16421</v>
      </c>
    </row>
    <row r="3970" spans="1:1" ht="15.75" customHeight="1" x14ac:dyDescent="0.2">
      <c r="A3970" s="6" t="s">
        <v>16422</v>
      </c>
    </row>
    <row r="3971" spans="1:1" ht="15.75" customHeight="1" x14ac:dyDescent="0.2">
      <c r="A3971" s="6" t="s">
        <v>16423</v>
      </c>
    </row>
    <row r="3972" spans="1:1" ht="15.75" customHeight="1" x14ac:dyDescent="0.2">
      <c r="A3972" s="6" t="s">
        <v>9455</v>
      </c>
    </row>
    <row r="3973" spans="1:1" ht="15.75" customHeight="1" x14ac:dyDescent="0.2">
      <c r="A3973" s="6" t="s">
        <v>16424</v>
      </c>
    </row>
    <row r="3974" spans="1:1" ht="15.75" customHeight="1" x14ac:dyDescent="0.2">
      <c r="A3974" s="6" t="s">
        <v>16425</v>
      </c>
    </row>
    <row r="3975" spans="1:1" ht="15.75" customHeight="1" x14ac:dyDescent="0.2">
      <c r="A3975" s="6" t="s">
        <v>8490</v>
      </c>
    </row>
    <row r="3976" spans="1:1" ht="15.75" customHeight="1" x14ac:dyDescent="0.2">
      <c r="A3976" s="6" t="s">
        <v>16426</v>
      </c>
    </row>
    <row r="3977" spans="1:1" ht="15.75" customHeight="1" x14ac:dyDescent="0.2">
      <c r="A3977" s="6" t="s">
        <v>14881</v>
      </c>
    </row>
    <row r="3978" spans="1:1" ht="15.75" customHeight="1" x14ac:dyDescent="0.2">
      <c r="A3978" s="6" t="s">
        <v>16427</v>
      </c>
    </row>
    <row r="3979" spans="1:1" ht="15.75" customHeight="1" x14ac:dyDescent="0.2">
      <c r="A3979" s="6" t="s">
        <v>16428</v>
      </c>
    </row>
    <row r="3980" spans="1:1" ht="15.75" customHeight="1" x14ac:dyDescent="0.2">
      <c r="A3980" s="6" t="s">
        <v>16429</v>
      </c>
    </row>
    <row r="3981" spans="1:1" ht="15.75" customHeight="1" x14ac:dyDescent="0.2">
      <c r="A3981" s="6" t="s">
        <v>16430</v>
      </c>
    </row>
    <row r="3982" spans="1:1" ht="15.75" customHeight="1" x14ac:dyDescent="0.2">
      <c r="A3982" s="6" t="s">
        <v>16431</v>
      </c>
    </row>
    <row r="3983" spans="1:1" ht="15.75" customHeight="1" x14ac:dyDescent="0.2">
      <c r="A3983" s="6" t="s">
        <v>16432</v>
      </c>
    </row>
    <row r="3984" spans="1:1" ht="15.75" customHeight="1" x14ac:dyDescent="0.2">
      <c r="A3984" s="6" t="s">
        <v>8277</v>
      </c>
    </row>
    <row r="3985" spans="1:1" ht="15.75" customHeight="1" x14ac:dyDescent="0.2">
      <c r="A3985" s="6" t="s">
        <v>8931</v>
      </c>
    </row>
    <row r="3986" spans="1:1" ht="15.75" customHeight="1" x14ac:dyDescent="0.2">
      <c r="A3986" s="6" t="s">
        <v>7787</v>
      </c>
    </row>
    <row r="3987" spans="1:1" ht="15.75" customHeight="1" x14ac:dyDescent="0.2">
      <c r="A3987" s="6" t="s">
        <v>8180</v>
      </c>
    </row>
    <row r="3988" spans="1:1" ht="15.75" customHeight="1" x14ac:dyDescent="0.2">
      <c r="A3988" s="6" t="s">
        <v>16433</v>
      </c>
    </row>
    <row r="3989" spans="1:1" ht="15.75" customHeight="1" x14ac:dyDescent="0.2">
      <c r="A3989" s="6" t="s">
        <v>16434</v>
      </c>
    </row>
    <row r="3990" spans="1:1" ht="15.75" customHeight="1" x14ac:dyDescent="0.2">
      <c r="A3990" s="6" t="s">
        <v>16435</v>
      </c>
    </row>
    <row r="3991" spans="1:1" ht="15.75" customHeight="1" x14ac:dyDescent="0.2">
      <c r="A3991" s="6" t="s">
        <v>16436</v>
      </c>
    </row>
    <row r="3992" spans="1:1" ht="15.75" customHeight="1" x14ac:dyDescent="0.2">
      <c r="A3992" s="6" t="s">
        <v>7987</v>
      </c>
    </row>
    <row r="3993" spans="1:1" ht="15.75" customHeight="1" x14ac:dyDescent="0.2">
      <c r="A3993" s="6" t="s">
        <v>16437</v>
      </c>
    </row>
    <row r="3994" spans="1:1" ht="15.75" customHeight="1" x14ac:dyDescent="0.2">
      <c r="A3994" s="6" t="s">
        <v>7895</v>
      </c>
    </row>
    <row r="3995" spans="1:1" ht="15.75" customHeight="1" x14ac:dyDescent="0.2">
      <c r="A3995" s="6" t="s">
        <v>7632</v>
      </c>
    </row>
    <row r="3996" spans="1:1" ht="15.75" customHeight="1" x14ac:dyDescent="0.2">
      <c r="A3996" s="6" t="s">
        <v>7808</v>
      </c>
    </row>
    <row r="3997" spans="1:1" ht="15.75" customHeight="1" x14ac:dyDescent="0.2">
      <c r="A3997" s="6" t="s">
        <v>15392</v>
      </c>
    </row>
    <row r="3998" spans="1:1" ht="15.75" customHeight="1" x14ac:dyDescent="0.2">
      <c r="A3998" s="6" t="s">
        <v>16438</v>
      </c>
    </row>
    <row r="3999" spans="1:1" ht="15.75" customHeight="1" x14ac:dyDescent="0.2">
      <c r="A3999" s="6" t="s">
        <v>7987</v>
      </c>
    </row>
    <row r="4000" spans="1:1" ht="15.75" customHeight="1" x14ac:dyDescent="0.2">
      <c r="A4000" s="6" t="s">
        <v>15500</v>
      </c>
    </row>
    <row r="4001" spans="1:1" ht="15.75" customHeight="1" x14ac:dyDescent="0.2">
      <c r="A4001" s="6" t="s">
        <v>16439</v>
      </c>
    </row>
    <row r="4002" spans="1:1" ht="15.75" customHeight="1" x14ac:dyDescent="0.2">
      <c r="A4002" s="6" t="s">
        <v>16440</v>
      </c>
    </row>
    <row r="4003" spans="1:1" ht="15.75" customHeight="1" x14ac:dyDescent="0.2">
      <c r="A4003" s="6" t="s">
        <v>16441</v>
      </c>
    </row>
    <row r="4004" spans="1:1" ht="15.75" customHeight="1" x14ac:dyDescent="0.2">
      <c r="A4004" s="6" t="s">
        <v>7662</v>
      </c>
    </row>
    <row r="4005" spans="1:1" ht="15.75" customHeight="1" x14ac:dyDescent="0.2">
      <c r="A4005" s="6" t="s">
        <v>16442</v>
      </c>
    </row>
    <row r="4006" spans="1:1" ht="15.75" customHeight="1" x14ac:dyDescent="0.2">
      <c r="A4006" s="6" t="s">
        <v>16443</v>
      </c>
    </row>
    <row r="4007" spans="1:1" ht="15.75" customHeight="1" x14ac:dyDescent="0.2">
      <c r="A4007" s="6" t="s">
        <v>7987</v>
      </c>
    </row>
    <row r="4008" spans="1:1" ht="15.75" customHeight="1" x14ac:dyDescent="0.2">
      <c r="A4008" s="6" t="s">
        <v>16444</v>
      </c>
    </row>
    <row r="4009" spans="1:1" ht="15.75" customHeight="1" x14ac:dyDescent="0.2">
      <c r="A4009" s="6" t="s">
        <v>7934</v>
      </c>
    </row>
    <row r="4010" spans="1:1" ht="15.75" customHeight="1" x14ac:dyDescent="0.2">
      <c r="A4010" s="6" t="s">
        <v>8896</v>
      </c>
    </row>
    <row r="4011" spans="1:1" ht="15.75" customHeight="1" x14ac:dyDescent="0.2">
      <c r="A4011" s="6" t="s">
        <v>16445</v>
      </c>
    </row>
    <row r="4012" spans="1:1" ht="15.75" customHeight="1" x14ac:dyDescent="0.2">
      <c r="A4012" s="6" t="s">
        <v>9556</v>
      </c>
    </row>
    <row r="4013" spans="1:1" ht="15.75" customHeight="1" x14ac:dyDescent="0.2">
      <c r="A4013" s="6" t="s">
        <v>14925</v>
      </c>
    </row>
    <row r="4014" spans="1:1" ht="15.75" customHeight="1" x14ac:dyDescent="0.2">
      <c r="A4014" s="6" t="s">
        <v>16446</v>
      </c>
    </row>
    <row r="4015" spans="1:1" ht="15.75" customHeight="1" x14ac:dyDescent="0.2">
      <c r="A4015" s="6" t="s">
        <v>8490</v>
      </c>
    </row>
    <row r="4016" spans="1:1" ht="15.75" customHeight="1" x14ac:dyDescent="0.2">
      <c r="A4016" s="6" t="s">
        <v>7787</v>
      </c>
    </row>
    <row r="4017" spans="1:1" ht="15.75" customHeight="1" x14ac:dyDescent="0.2">
      <c r="A4017" s="6" t="s">
        <v>7929</v>
      </c>
    </row>
    <row r="4018" spans="1:1" ht="15.75" customHeight="1" x14ac:dyDescent="0.2">
      <c r="A4018" s="6" t="s">
        <v>4886</v>
      </c>
    </row>
    <row r="4019" spans="1:1" ht="15.75" customHeight="1" x14ac:dyDescent="0.2">
      <c r="A4019" s="6" t="s">
        <v>16447</v>
      </c>
    </row>
    <row r="4020" spans="1:1" ht="15.75" customHeight="1" x14ac:dyDescent="0.2">
      <c r="A4020" s="6" t="s">
        <v>16103</v>
      </c>
    </row>
    <row r="4021" spans="1:1" ht="15.75" customHeight="1" x14ac:dyDescent="0.2">
      <c r="A4021" s="6" t="s">
        <v>14883</v>
      </c>
    </row>
    <row r="4022" spans="1:1" ht="15.75" customHeight="1" x14ac:dyDescent="0.2">
      <c r="A4022" s="6" t="s">
        <v>7787</v>
      </c>
    </row>
    <row r="4023" spans="1:1" ht="15.75" customHeight="1" x14ac:dyDescent="0.2">
      <c r="A4023" s="6" t="s">
        <v>8831</v>
      </c>
    </row>
    <row r="4024" spans="1:1" ht="15.75" customHeight="1" x14ac:dyDescent="0.2">
      <c r="A4024" s="6" t="s">
        <v>8303</v>
      </c>
    </row>
    <row r="4025" spans="1:1" ht="15.75" customHeight="1" x14ac:dyDescent="0.2">
      <c r="A4025" s="6" t="s">
        <v>16448</v>
      </c>
    </row>
    <row r="4026" spans="1:1" ht="15.75" customHeight="1" x14ac:dyDescent="0.2">
      <c r="A4026" s="6" t="s">
        <v>16449</v>
      </c>
    </row>
    <row r="4027" spans="1:1" ht="15.75" customHeight="1" x14ac:dyDescent="0.2">
      <c r="A4027" s="6" t="s">
        <v>14883</v>
      </c>
    </row>
    <row r="4028" spans="1:1" ht="15.75" customHeight="1" x14ac:dyDescent="0.2">
      <c r="A4028" s="6" t="s">
        <v>7787</v>
      </c>
    </row>
    <row r="4029" spans="1:1" ht="15.75" customHeight="1" x14ac:dyDescent="0.2">
      <c r="A4029" s="6" t="s">
        <v>8328</v>
      </c>
    </row>
    <row r="4030" spans="1:1" ht="15.75" customHeight="1" x14ac:dyDescent="0.2">
      <c r="A4030" s="6" t="s">
        <v>8319</v>
      </c>
    </row>
    <row r="4031" spans="1:1" ht="15.75" customHeight="1" x14ac:dyDescent="0.2">
      <c r="A4031" s="6" t="s">
        <v>16450</v>
      </c>
    </row>
    <row r="4032" spans="1:1" ht="15.75" customHeight="1" x14ac:dyDescent="0.2">
      <c r="A4032" s="6" t="s">
        <v>16451</v>
      </c>
    </row>
    <row r="4033" spans="1:1" ht="15.75" customHeight="1" x14ac:dyDescent="0.2">
      <c r="A4033" s="6" t="s">
        <v>16452</v>
      </c>
    </row>
    <row r="4034" spans="1:1" ht="15.75" customHeight="1" x14ac:dyDescent="0.2">
      <c r="A4034" s="6" t="s">
        <v>16453</v>
      </c>
    </row>
    <row r="4035" spans="1:1" ht="15.75" customHeight="1" x14ac:dyDescent="0.2">
      <c r="A4035" s="6" t="s">
        <v>16454</v>
      </c>
    </row>
    <row r="4036" spans="1:1" ht="15.75" customHeight="1" x14ac:dyDescent="0.2">
      <c r="A4036" s="6" t="s">
        <v>8789</v>
      </c>
    </row>
    <row r="4037" spans="1:1" ht="15.75" customHeight="1" x14ac:dyDescent="0.2">
      <c r="A4037" s="6" t="s">
        <v>16305</v>
      </c>
    </row>
    <row r="4038" spans="1:1" ht="15.75" customHeight="1" x14ac:dyDescent="0.2">
      <c r="A4038" s="6" t="s">
        <v>16455</v>
      </c>
    </row>
    <row r="4039" spans="1:1" ht="15.75" customHeight="1" x14ac:dyDescent="0.2">
      <c r="A4039" s="6" t="s">
        <v>16222</v>
      </c>
    </row>
    <row r="4040" spans="1:1" ht="15.75" customHeight="1" x14ac:dyDescent="0.2">
      <c r="A4040" s="6" t="s">
        <v>16456</v>
      </c>
    </row>
    <row r="4041" spans="1:1" ht="15.75" customHeight="1" x14ac:dyDescent="0.2">
      <c r="A4041" s="6" t="s">
        <v>16457</v>
      </c>
    </row>
    <row r="4042" spans="1:1" ht="15.75" customHeight="1" x14ac:dyDescent="0.2">
      <c r="A4042" s="6" t="s">
        <v>6447</v>
      </c>
    </row>
    <row r="4043" spans="1:1" ht="15.75" customHeight="1" x14ac:dyDescent="0.2">
      <c r="A4043" s="6" t="s">
        <v>8820</v>
      </c>
    </row>
    <row r="4044" spans="1:1" ht="15.75" customHeight="1" x14ac:dyDescent="0.2">
      <c r="A4044" s="6" t="s">
        <v>16458</v>
      </c>
    </row>
    <row r="4045" spans="1:1" ht="15.75" customHeight="1" x14ac:dyDescent="0.2">
      <c r="A4045" s="6" t="s">
        <v>14883</v>
      </c>
    </row>
    <row r="4046" spans="1:1" ht="15.75" customHeight="1" x14ac:dyDescent="0.2">
      <c r="A4046" s="6" t="s">
        <v>7729</v>
      </c>
    </row>
    <row r="4047" spans="1:1" ht="15.75" customHeight="1" x14ac:dyDescent="0.2">
      <c r="A4047" s="6" t="s">
        <v>9564</v>
      </c>
    </row>
    <row r="4048" spans="1:1" ht="15.75" customHeight="1" x14ac:dyDescent="0.2">
      <c r="A4048" s="6" t="s">
        <v>16459</v>
      </c>
    </row>
    <row r="4049" spans="1:1" ht="15.75" customHeight="1" x14ac:dyDescent="0.2">
      <c r="A4049" s="6" t="s">
        <v>8743</v>
      </c>
    </row>
    <row r="4050" spans="1:1" ht="15.75" customHeight="1" x14ac:dyDescent="0.2">
      <c r="A4050" s="6" t="s">
        <v>4669</v>
      </c>
    </row>
    <row r="4051" spans="1:1" ht="15.75" customHeight="1" x14ac:dyDescent="0.2">
      <c r="A4051" s="6" t="s">
        <v>9566</v>
      </c>
    </row>
    <row r="4052" spans="1:1" ht="15.75" customHeight="1" x14ac:dyDescent="0.2">
      <c r="A4052" s="6" t="s">
        <v>16460</v>
      </c>
    </row>
    <row r="4053" spans="1:1" ht="15.75" customHeight="1" x14ac:dyDescent="0.2">
      <c r="A4053" s="6" t="s">
        <v>16461</v>
      </c>
    </row>
    <row r="4054" spans="1:1" ht="15.75" customHeight="1" x14ac:dyDescent="0.2">
      <c r="A4054" s="6" t="s">
        <v>16462</v>
      </c>
    </row>
    <row r="4055" spans="1:1" ht="15.75" customHeight="1" x14ac:dyDescent="0.2">
      <c r="A4055" s="6" t="s">
        <v>16463</v>
      </c>
    </row>
    <row r="4056" spans="1:1" ht="15.75" customHeight="1" x14ac:dyDescent="0.2">
      <c r="A4056" s="6" t="s">
        <v>16464</v>
      </c>
    </row>
    <row r="4057" spans="1:1" ht="15.75" customHeight="1" x14ac:dyDescent="0.2">
      <c r="A4057" s="6" t="s">
        <v>8763</v>
      </c>
    </row>
    <row r="4058" spans="1:1" ht="15.75" customHeight="1" x14ac:dyDescent="0.2">
      <c r="A4058" s="6" t="s">
        <v>15015</v>
      </c>
    </row>
    <row r="4059" spans="1:1" ht="15.75" customHeight="1" x14ac:dyDescent="0.2">
      <c r="A4059" s="6" t="s">
        <v>15355</v>
      </c>
    </row>
    <row r="4060" spans="1:1" ht="15.75" customHeight="1" x14ac:dyDescent="0.2">
      <c r="A4060" s="6" t="s">
        <v>16217</v>
      </c>
    </row>
    <row r="4061" spans="1:1" ht="15.75" customHeight="1" x14ac:dyDescent="0.2">
      <c r="A4061" s="6" t="s">
        <v>9568</v>
      </c>
    </row>
    <row r="4062" spans="1:1" ht="15.75" customHeight="1" x14ac:dyDescent="0.2">
      <c r="A4062" s="6" t="s">
        <v>9463</v>
      </c>
    </row>
    <row r="4063" spans="1:1" ht="15.75" customHeight="1" x14ac:dyDescent="0.2">
      <c r="A4063" s="6" t="s">
        <v>8754</v>
      </c>
    </row>
    <row r="4064" spans="1:1" ht="15.75" customHeight="1" x14ac:dyDescent="0.2">
      <c r="A4064" s="6" t="s">
        <v>7950</v>
      </c>
    </row>
    <row r="4065" spans="1:1" ht="15.75" customHeight="1" x14ac:dyDescent="0.2">
      <c r="A4065" s="6" t="s">
        <v>8032</v>
      </c>
    </row>
    <row r="4066" spans="1:1" ht="15.75" customHeight="1" x14ac:dyDescent="0.2">
      <c r="A4066" s="6" t="s">
        <v>8319</v>
      </c>
    </row>
    <row r="4067" spans="1:1" ht="15.75" customHeight="1" x14ac:dyDescent="0.2">
      <c r="A4067" s="6" t="s">
        <v>9569</v>
      </c>
    </row>
    <row r="4068" spans="1:1" ht="15.75" customHeight="1" x14ac:dyDescent="0.2">
      <c r="A4068" s="6" t="s">
        <v>8177</v>
      </c>
    </row>
    <row r="4069" spans="1:1" ht="15.75" customHeight="1" x14ac:dyDescent="0.2">
      <c r="A4069" s="6" t="s">
        <v>9521</v>
      </c>
    </row>
    <row r="4070" spans="1:1" ht="15.75" customHeight="1" x14ac:dyDescent="0.2">
      <c r="A4070" s="6" t="s">
        <v>7725</v>
      </c>
    </row>
    <row r="4071" spans="1:1" ht="15.75" customHeight="1" x14ac:dyDescent="0.2">
      <c r="A4071" s="6" t="s">
        <v>7881</v>
      </c>
    </row>
    <row r="4072" spans="1:1" ht="15.75" customHeight="1" x14ac:dyDescent="0.2">
      <c r="A4072" s="6" t="s">
        <v>7787</v>
      </c>
    </row>
    <row r="4073" spans="1:1" ht="15.75" customHeight="1" x14ac:dyDescent="0.2">
      <c r="A4073" s="6" t="s">
        <v>16221</v>
      </c>
    </row>
    <row r="4074" spans="1:1" ht="15.75" customHeight="1" x14ac:dyDescent="0.2">
      <c r="A4074" s="6" t="s">
        <v>16465</v>
      </c>
    </row>
    <row r="4075" spans="1:1" ht="15.75" customHeight="1" x14ac:dyDescent="0.2">
      <c r="A4075" s="6" t="s">
        <v>8303</v>
      </c>
    </row>
    <row r="4076" spans="1:1" ht="15.75" customHeight="1" x14ac:dyDescent="0.2">
      <c r="A4076" s="6" t="s">
        <v>9474</v>
      </c>
    </row>
    <row r="4077" spans="1:1" ht="15.75" customHeight="1" x14ac:dyDescent="0.2">
      <c r="A4077" s="6" t="s">
        <v>16466</v>
      </c>
    </row>
    <row r="4078" spans="1:1" ht="15.75" customHeight="1" x14ac:dyDescent="0.2">
      <c r="A4078" s="6" t="s">
        <v>16467</v>
      </c>
    </row>
    <row r="4079" spans="1:1" ht="15.75" customHeight="1" x14ac:dyDescent="0.2">
      <c r="A4079" s="6" t="s">
        <v>16468</v>
      </c>
    </row>
    <row r="4080" spans="1:1" ht="15.75" customHeight="1" x14ac:dyDescent="0.2">
      <c r="A4080" s="6" t="s">
        <v>16469</v>
      </c>
    </row>
    <row r="4081" spans="1:1" ht="15.75" customHeight="1" x14ac:dyDescent="0.2">
      <c r="A4081" s="6" t="s">
        <v>9448</v>
      </c>
    </row>
    <row r="4082" spans="1:1" ht="15.75" customHeight="1" x14ac:dyDescent="0.2">
      <c r="A4082" s="6" t="s">
        <v>8101</v>
      </c>
    </row>
    <row r="4083" spans="1:1" ht="15.75" customHeight="1" x14ac:dyDescent="0.2">
      <c r="A4083" s="6" t="s">
        <v>9570</v>
      </c>
    </row>
    <row r="4084" spans="1:1" ht="15.75" customHeight="1" x14ac:dyDescent="0.2">
      <c r="A4084" s="6" t="s">
        <v>7874</v>
      </c>
    </row>
    <row r="4085" spans="1:1" ht="15.75" customHeight="1" x14ac:dyDescent="0.2">
      <c r="A4085" s="6" t="s">
        <v>14925</v>
      </c>
    </row>
    <row r="4086" spans="1:1" ht="15.75" customHeight="1" x14ac:dyDescent="0.2">
      <c r="A4086" s="6" t="s">
        <v>7787</v>
      </c>
    </row>
    <row r="4087" spans="1:1" ht="15.75" customHeight="1" x14ac:dyDescent="0.2">
      <c r="A4087" s="6" t="s">
        <v>9134</v>
      </c>
    </row>
    <row r="4088" spans="1:1" ht="15.75" customHeight="1" x14ac:dyDescent="0.2">
      <c r="A4088" s="6" t="s">
        <v>16470</v>
      </c>
    </row>
    <row r="4089" spans="1:1" ht="15.75" customHeight="1" x14ac:dyDescent="0.2">
      <c r="A4089" s="6" t="s">
        <v>9444</v>
      </c>
    </row>
    <row r="4090" spans="1:1" ht="15.75" customHeight="1" x14ac:dyDescent="0.2">
      <c r="A4090" s="6" t="s">
        <v>16217</v>
      </c>
    </row>
    <row r="4091" spans="1:1" ht="15.75" customHeight="1" x14ac:dyDescent="0.2">
      <c r="A4091" s="6" t="s">
        <v>16471</v>
      </c>
    </row>
    <row r="4092" spans="1:1" ht="15.75" customHeight="1" x14ac:dyDescent="0.2">
      <c r="A4092" s="6" t="s">
        <v>16472</v>
      </c>
    </row>
    <row r="4093" spans="1:1" ht="15.75" customHeight="1" x14ac:dyDescent="0.2">
      <c r="A4093" s="6" t="s">
        <v>9061</v>
      </c>
    </row>
    <row r="4094" spans="1:1" ht="15.75" customHeight="1" x14ac:dyDescent="0.2">
      <c r="A4094" s="6" t="s">
        <v>8754</v>
      </c>
    </row>
    <row r="4095" spans="1:1" ht="15.75" customHeight="1" x14ac:dyDescent="0.2">
      <c r="A4095" s="6" t="s">
        <v>16473</v>
      </c>
    </row>
    <row r="4096" spans="1:1" ht="15.75" customHeight="1" x14ac:dyDescent="0.2">
      <c r="A4096" s="6" t="s">
        <v>9455</v>
      </c>
    </row>
    <row r="4097" spans="1:1" ht="15.75" customHeight="1" x14ac:dyDescent="0.2">
      <c r="A4097" s="6" t="s">
        <v>16474</v>
      </c>
    </row>
    <row r="4098" spans="1:1" ht="15.75" customHeight="1" x14ac:dyDescent="0.2">
      <c r="A4098" s="6" t="s">
        <v>7646</v>
      </c>
    </row>
    <row r="4099" spans="1:1" ht="15.75" customHeight="1" x14ac:dyDescent="0.2">
      <c r="A4099" s="6" t="s">
        <v>16475</v>
      </c>
    </row>
    <row r="4100" spans="1:1" ht="15.75" customHeight="1" x14ac:dyDescent="0.2">
      <c r="A4100" s="6" t="s">
        <v>8108</v>
      </c>
    </row>
    <row r="4101" spans="1:1" ht="15.75" customHeight="1" x14ac:dyDescent="0.2">
      <c r="A4101" s="6" t="s">
        <v>16476</v>
      </c>
    </row>
    <row r="4102" spans="1:1" ht="15.75" customHeight="1" x14ac:dyDescent="0.2">
      <c r="A4102" s="6" t="s">
        <v>8716</v>
      </c>
    </row>
    <row r="4103" spans="1:1" ht="15.75" customHeight="1" x14ac:dyDescent="0.2">
      <c r="A4103" s="6" t="s">
        <v>9572</v>
      </c>
    </row>
    <row r="4104" spans="1:1" ht="15.75" customHeight="1" x14ac:dyDescent="0.2">
      <c r="A4104" s="6" t="s">
        <v>6571</v>
      </c>
    </row>
    <row r="4105" spans="1:1" ht="15.75" customHeight="1" x14ac:dyDescent="0.2">
      <c r="A4105" s="6" t="s">
        <v>7758</v>
      </c>
    </row>
    <row r="4106" spans="1:1" ht="15.75" customHeight="1" x14ac:dyDescent="0.2">
      <c r="A4106" s="6" t="s">
        <v>16477</v>
      </c>
    </row>
    <row r="4107" spans="1:1" ht="15.75" customHeight="1" x14ac:dyDescent="0.2">
      <c r="A4107" s="6" t="s">
        <v>7787</v>
      </c>
    </row>
    <row r="4108" spans="1:1" ht="15.75" customHeight="1" x14ac:dyDescent="0.2">
      <c r="A4108" s="6" t="s">
        <v>7710</v>
      </c>
    </row>
    <row r="4109" spans="1:1" ht="15.75" customHeight="1" x14ac:dyDescent="0.2">
      <c r="A4109" s="6" t="s">
        <v>7900</v>
      </c>
    </row>
    <row r="4110" spans="1:1" ht="15.75" customHeight="1" x14ac:dyDescent="0.2">
      <c r="A4110" s="6" t="s">
        <v>8513</v>
      </c>
    </row>
    <row r="4111" spans="1:1" ht="15.75" customHeight="1" x14ac:dyDescent="0.2">
      <c r="A4111" s="6" t="s">
        <v>16390</v>
      </c>
    </row>
    <row r="4112" spans="1:1" ht="15.75" customHeight="1" x14ac:dyDescent="0.2">
      <c r="A4112" s="6" t="s">
        <v>16478</v>
      </c>
    </row>
    <row r="4113" spans="1:1" ht="15.75" customHeight="1" x14ac:dyDescent="0.2">
      <c r="A4113" s="6" t="s">
        <v>8134</v>
      </c>
    </row>
    <row r="4114" spans="1:1" ht="15.75" customHeight="1" x14ac:dyDescent="0.2">
      <c r="A4114" s="6" t="s">
        <v>16479</v>
      </c>
    </row>
    <row r="4115" spans="1:1" ht="15.75" customHeight="1" x14ac:dyDescent="0.2">
      <c r="A4115" s="6" t="s">
        <v>16480</v>
      </c>
    </row>
    <row r="4116" spans="1:1" ht="15.75" customHeight="1" x14ac:dyDescent="0.2">
      <c r="A4116" s="6" t="s">
        <v>6575</v>
      </c>
    </row>
    <row r="4117" spans="1:1" ht="15.75" customHeight="1" x14ac:dyDescent="0.2">
      <c r="A4117" s="6" t="s">
        <v>16481</v>
      </c>
    </row>
    <row r="4118" spans="1:1" ht="15.75" customHeight="1" x14ac:dyDescent="0.2">
      <c r="A4118" s="6" t="s">
        <v>16482</v>
      </c>
    </row>
    <row r="4119" spans="1:1" ht="15.75" customHeight="1" x14ac:dyDescent="0.2">
      <c r="A4119" s="6" t="s">
        <v>16483</v>
      </c>
    </row>
    <row r="4120" spans="1:1" ht="15.75" customHeight="1" x14ac:dyDescent="0.2">
      <c r="A4120" s="6" t="s">
        <v>16484</v>
      </c>
    </row>
    <row r="4121" spans="1:1" ht="15.75" customHeight="1" x14ac:dyDescent="0.2">
      <c r="A4121" s="6" t="s">
        <v>16485</v>
      </c>
    </row>
    <row r="4122" spans="1:1" ht="15.75" customHeight="1" x14ac:dyDescent="0.2">
      <c r="A4122" s="6" t="s">
        <v>9502</v>
      </c>
    </row>
    <row r="4123" spans="1:1" ht="15.75" customHeight="1" x14ac:dyDescent="0.2">
      <c r="A4123" s="6" t="s">
        <v>16486</v>
      </c>
    </row>
    <row r="4124" spans="1:1" ht="15.75" customHeight="1" x14ac:dyDescent="0.2">
      <c r="A4124" s="6" t="s">
        <v>16487</v>
      </c>
    </row>
    <row r="4125" spans="1:1" ht="15.75" customHeight="1" x14ac:dyDescent="0.2">
      <c r="A4125" s="6" t="s">
        <v>16488</v>
      </c>
    </row>
    <row r="4126" spans="1:1" ht="15.75" customHeight="1" x14ac:dyDescent="0.2">
      <c r="A4126" s="6" t="s">
        <v>9575</v>
      </c>
    </row>
    <row r="4127" spans="1:1" ht="15.75" customHeight="1" x14ac:dyDescent="0.2">
      <c r="A4127" s="6" t="s">
        <v>9164</v>
      </c>
    </row>
    <row r="4128" spans="1:1" ht="15.75" customHeight="1" x14ac:dyDescent="0.2">
      <c r="A4128" s="6" t="s">
        <v>7691</v>
      </c>
    </row>
    <row r="4129" spans="1:1" ht="15.75" customHeight="1" x14ac:dyDescent="0.2">
      <c r="A4129" s="6" t="s">
        <v>5956</v>
      </c>
    </row>
    <row r="4130" spans="1:1" ht="15.75" customHeight="1" x14ac:dyDescent="0.2">
      <c r="A4130" s="6" t="s">
        <v>16489</v>
      </c>
    </row>
    <row r="4131" spans="1:1" ht="15.75" customHeight="1" x14ac:dyDescent="0.2">
      <c r="A4131" s="6" t="s">
        <v>7731</v>
      </c>
    </row>
    <row r="4132" spans="1:1" ht="15.75" customHeight="1" x14ac:dyDescent="0.2">
      <c r="A4132" s="6" t="s">
        <v>8067</v>
      </c>
    </row>
    <row r="4133" spans="1:1" ht="15.75" customHeight="1" x14ac:dyDescent="0.2">
      <c r="A4133" s="6" t="s">
        <v>4472</v>
      </c>
    </row>
    <row r="4134" spans="1:1" ht="15.75" customHeight="1" x14ac:dyDescent="0.2">
      <c r="A4134" s="6" t="s">
        <v>7929</v>
      </c>
    </row>
    <row r="4135" spans="1:1" ht="15.75" customHeight="1" x14ac:dyDescent="0.2">
      <c r="A4135" s="6" t="s">
        <v>16490</v>
      </c>
    </row>
    <row r="4136" spans="1:1" ht="15.75" customHeight="1" x14ac:dyDescent="0.2">
      <c r="A4136" s="6" t="s">
        <v>16491</v>
      </c>
    </row>
    <row r="4137" spans="1:1" ht="15.75" customHeight="1" x14ac:dyDescent="0.2">
      <c r="A4137" s="6" t="s">
        <v>16492</v>
      </c>
    </row>
    <row r="4138" spans="1:1" ht="15.75" customHeight="1" x14ac:dyDescent="0.2">
      <c r="A4138" s="6" t="s">
        <v>7965</v>
      </c>
    </row>
    <row r="4139" spans="1:1" ht="15.75" customHeight="1" x14ac:dyDescent="0.2">
      <c r="A4139" s="6" t="s">
        <v>7484</v>
      </c>
    </row>
    <row r="4140" spans="1:1" ht="15.75" customHeight="1" x14ac:dyDescent="0.2">
      <c r="A4140" s="6" t="s">
        <v>9577</v>
      </c>
    </row>
    <row r="4141" spans="1:1" ht="15.75" customHeight="1" x14ac:dyDescent="0.2">
      <c r="A4141" s="6" t="s">
        <v>16493</v>
      </c>
    </row>
    <row r="4142" spans="1:1" ht="15.75" customHeight="1" x14ac:dyDescent="0.2">
      <c r="A4142" s="6" t="s">
        <v>16494</v>
      </c>
    </row>
    <row r="4143" spans="1:1" ht="15.75" customHeight="1" x14ac:dyDescent="0.2">
      <c r="A4143" s="6" t="s">
        <v>16495</v>
      </c>
    </row>
    <row r="4144" spans="1:1" ht="15.75" customHeight="1" x14ac:dyDescent="0.2">
      <c r="A4144" s="6" t="s">
        <v>16496</v>
      </c>
    </row>
    <row r="4145" spans="1:1" ht="15.75" customHeight="1" x14ac:dyDescent="0.2">
      <c r="A4145" s="6" t="s">
        <v>15817</v>
      </c>
    </row>
    <row r="4146" spans="1:1" ht="15.75" customHeight="1" x14ac:dyDescent="0.2">
      <c r="A4146" s="6" t="s">
        <v>15088</v>
      </c>
    </row>
    <row r="4147" spans="1:1" ht="15.75" customHeight="1" x14ac:dyDescent="0.2">
      <c r="A4147" s="6" t="s">
        <v>4669</v>
      </c>
    </row>
    <row r="4148" spans="1:1" ht="15.75" customHeight="1" x14ac:dyDescent="0.2">
      <c r="A4148" s="6" t="s">
        <v>15409</v>
      </c>
    </row>
    <row r="4149" spans="1:1" ht="15.75" customHeight="1" x14ac:dyDescent="0.2">
      <c r="A4149" s="6" t="s">
        <v>7866</v>
      </c>
    </row>
    <row r="4150" spans="1:1" ht="15.75" customHeight="1" x14ac:dyDescent="0.2">
      <c r="A4150" s="6" t="s">
        <v>9258</v>
      </c>
    </row>
    <row r="4151" spans="1:1" ht="15.75" customHeight="1" x14ac:dyDescent="0.2">
      <c r="A4151" s="6" t="s">
        <v>8144</v>
      </c>
    </row>
    <row r="4152" spans="1:1" ht="15.75" customHeight="1" x14ac:dyDescent="0.2">
      <c r="A4152" s="6" t="s">
        <v>16497</v>
      </c>
    </row>
    <row r="4153" spans="1:1" ht="15.75" customHeight="1" x14ac:dyDescent="0.2">
      <c r="A4153" s="6" t="s">
        <v>16498</v>
      </c>
    </row>
    <row r="4154" spans="1:1" ht="15.75" customHeight="1" x14ac:dyDescent="0.2">
      <c r="A4154" s="6" t="s">
        <v>9327</v>
      </c>
    </row>
    <row r="4155" spans="1:1" ht="15.75" customHeight="1" x14ac:dyDescent="0.2">
      <c r="A4155" s="6" t="s">
        <v>16499</v>
      </c>
    </row>
    <row r="4156" spans="1:1" ht="15.75" customHeight="1" x14ac:dyDescent="0.2">
      <c r="A4156" s="6" t="s">
        <v>16500</v>
      </c>
    </row>
    <row r="4157" spans="1:1" ht="15.75" customHeight="1" x14ac:dyDescent="0.2">
      <c r="A4157" s="6" t="s">
        <v>8818</v>
      </c>
    </row>
    <row r="4158" spans="1:1" ht="15.75" customHeight="1" x14ac:dyDescent="0.2">
      <c r="A4158" s="6" t="s">
        <v>16501</v>
      </c>
    </row>
    <row r="4159" spans="1:1" ht="15.75" customHeight="1" x14ac:dyDescent="0.2">
      <c r="A4159" s="6" t="s">
        <v>16502</v>
      </c>
    </row>
    <row r="4160" spans="1:1" ht="15.75" customHeight="1" x14ac:dyDescent="0.2">
      <c r="A4160" s="6" t="s">
        <v>15015</v>
      </c>
    </row>
    <row r="4161" spans="1:1" ht="15.75" customHeight="1" x14ac:dyDescent="0.2">
      <c r="A4161" s="6" t="s">
        <v>7697</v>
      </c>
    </row>
    <row r="4162" spans="1:1" ht="15.75" customHeight="1" x14ac:dyDescent="0.2">
      <c r="A4162" s="6" t="s">
        <v>16503</v>
      </c>
    </row>
    <row r="4163" spans="1:1" ht="15.75" customHeight="1" x14ac:dyDescent="0.2">
      <c r="A4163" s="6" t="s">
        <v>7929</v>
      </c>
    </row>
    <row r="4164" spans="1:1" ht="15.75" customHeight="1" x14ac:dyDescent="0.2">
      <c r="A4164" s="6" t="s">
        <v>16504</v>
      </c>
    </row>
    <row r="4165" spans="1:1" ht="15.75" customHeight="1" x14ac:dyDescent="0.2">
      <c r="A4165" s="6" t="s">
        <v>16505</v>
      </c>
    </row>
    <row r="4166" spans="1:1" ht="15.75" customHeight="1" x14ac:dyDescent="0.2">
      <c r="A4166" s="6" t="s">
        <v>16506</v>
      </c>
    </row>
    <row r="4167" spans="1:1" ht="15.75" customHeight="1" x14ac:dyDescent="0.2">
      <c r="A4167" s="6" t="s">
        <v>16507</v>
      </c>
    </row>
    <row r="4168" spans="1:1" ht="15.75" customHeight="1" x14ac:dyDescent="0.2">
      <c r="A4168" s="6" t="s">
        <v>8198</v>
      </c>
    </row>
    <row r="4169" spans="1:1" ht="15.75" customHeight="1" x14ac:dyDescent="0.2">
      <c r="A4169" s="6" t="s">
        <v>14883</v>
      </c>
    </row>
    <row r="4170" spans="1:1" ht="15.75" customHeight="1" x14ac:dyDescent="0.2">
      <c r="A4170" s="6" t="s">
        <v>16508</v>
      </c>
    </row>
    <row r="4171" spans="1:1" ht="15.75" customHeight="1" x14ac:dyDescent="0.2">
      <c r="A4171" s="6" t="s">
        <v>16509</v>
      </c>
    </row>
    <row r="4172" spans="1:1" ht="15.75" customHeight="1" x14ac:dyDescent="0.2">
      <c r="A4172" s="6" t="s">
        <v>8558</v>
      </c>
    </row>
    <row r="4173" spans="1:1" ht="15.75" customHeight="1" x14ac:dyDescent="0.2">
      <c r="A4173" s="6" t="s">
        <v>14919</v>
      </c>
    </row>
    <row r="4174" spans="1:1" ht="15.75" customHeight="1" x14ac:dyDescent="0.2">
      <c r="A4174" s="6" t="s">
        <v>16510</v>
      </c>
    </row>
    <row r="4175" spans="1:1" ht="15.75" customHeight="1" x14ac:dyDescent="0.2">
      <c r="A4175" s="6" t="s">
        <v>16511</v>
      </c>
    </row>
    <row r="4176" spans="1:1" ht="15.75" customHeight="1" x14ac:dyDescent="0.2">
      <c r="A4176" s="6" t="s">
        <v>16512</v>
      </c>
    </row>
    <row r="4177" spans="1:1" ht="15.75" customHeight="1" x14ac:dyDescent="0.2">
      <c r="A4177" s="6" t="s">
        <v>7659</v>
      </c>
    </row>
    <row r="4178" spans="1:1" ht="15.75" customHeight="1" x14ac:dyDescent="0.2">
      <c r="A4178" s="6" t="s">
        <v>7646</v>
      </c>
    </row>
    <row r="4179" spans="1:1" ht="15.75" customHeight="1" x14ac:dyDescent="0.2">
      <c r="A4179" s="6" t="s">
        <v>9583</v>
      </c>
    </row>
    <row r="4180" spans="1:1" ht="15.75" customHeight="1" x14ac:dyDescent="0.2">
      <c r="A4180" s="6" t="s">
        <v>16513</v>
      </c>
    </row>
    <row r="4181" spans="1:1" ht="15.75" customHeight="1" x14ac:dyDescent="0.2">
      <c r="A4181" s="6" t="s">
        <v>16514</v>
      </c>
    </row>
    <row r="4182" spans="1:1" ht="15.75" customHeight="1" x14ac:dyDescent="0.2">
      <c r="A4182" s="6" t="s">
        <v>6407</v>
      </c>
    </row>
    <row r="4183" spans="1:1" ht="15.75" customHeight="1" x14ac:dyDescent="0.2">
      <c r="A4183" s="6" t="s">
        <v>9586</v>
      </c>
    </row>
    <row r="4184" spans="1:1" ht="15.75" customHeight="1" x14ac:dyDescent="0.2">
      <c r="A4184" s="6" t="s">
        <v>16515</v>
      </c>
    </row>
    <row r="4185" spans="1:1" ht="15.75" customHeight="1" x14ac:dyDescent="0.2">
      <c r="A4185" s="6" t="s">
        <v>16516</v>
      </c>
    </row>
    <row r="4186" spans="1:1" ht="15.75" customHeight="1" x14ac:dyDescent="0.2">
      <c r="A4186" s="6" t="s">
        <v>7977</v>
      </c>
    </row>
    <row r="4187" spans="1:1" ht="15.75" customHeight="1" x14ac:dyDescent="0.2">
      <c r="A4187" s="6" t="s">
        <v>8359</v>
      </c>
    </row>
    <row r="4188" spans="1:1" ht="15.75" customHeight="1" x14ac:dyDescent="0.2">
      <c r="A4188" s="6" t="s">
        <v>7632</v>
      </c>
    </row>
    <row r="4189" spans="1:1" ht="15.75" customHeight="1" x14ac:dyDescent="0.2">
      <c r="A4189" s="6" t="s">
        <v>9588</v>
      </c>
    </row>
    <row r="4190" spans="1:1" ht="15.75" customHeight="1" x14ac:dyDescent="0.2">
      <c r="A4190" s="6" t="s">
        <v>8744</v>
      </c>
    </row>
    <row r="4191" spans="1:1" ht="15.75" customHeight="1" x14ac:dyDescent="0.2">
      <c r="A4191" s="6" t="s">
        <v>16517</v>
      </c>
    </row>
    <row r="4192" spans="1:1" ht="15.75" customHeight="1" x14ac:dyDescent="0.2">
      <c r="A4192" s="6" t="s">
        <v>15088</v>
      </c>
    </row>
    <row r="4193" spans="1:1" ht="15.75" customHeight="1" x14ac:dyDescent="0.2">
      <c r="A4193" s="6" t="s">
        <v>7929</v>
      </c>
    </row>
    <row r="4194" spans="1:1" ht="15.75" customHeight="1" x14ac:dyDescent="0.2">
      <c r="A4194" s="6" t="s">
        <v>6447</v>
      </c>
    </row>
    <row r="4195" spans="1:1" ht="15.75" customHeight="1" x14ac:dyDescent="0.2">
      <c r="A4195" s="6" t="s">
        <v>9589</v>
      </c>
    </row>
    <row r="4196" spans="1:1" ht="15.75" customHeight="1" x14ac:dyDescent="0.2">
      <c r="A4196" s="6" t="s">
        <v>16518</v>
      </c>
    </row>
    <row r="4197" spans="1:1" ht="15.75" customHeight="1" x14ac:dyDescent="0.2">
      <c r="A4197" s="6" t="s">
        <v>16519</v>
      </c>
    </row>
    <row r="4198" spans="1:1" ht="15.75" customHeight="1" x14ac:dyDescent="0.2">
      <c r="A4198" s="6" t="s">
        <v>16520</v>
      </c>
    </row>
    <row r="4199" spans="1:1" ht="15.75" customHeight="1" x14ac:dyDescent="0.2">
      <c r="A4199" s="6" t="s">
        <v>15357</v>
      </c>
    </row>
    <row r="4200" spans="1:1" ht="15.75" customHeight="1" x14ac:dyDescent="0.2">
      <c r="A4200" s="6" t="s">
        <v>16521</v>
      </c>
    </row>
    <row r="4201" spans="1:1" ht="15.75" customHeight="1" x14ac:dyDescent="0.2">
      <c r="A4201" s="6" t="s">
        <v>7799</v>
      </c>
    </row>
    <row r="4202" spans="1:1" ht="15.75" customHeight="1" x14ac:dyDescent="0.2">
      <c r="A4202" s="6" t="s">
        <v>9591</v>
      </c>
    </row>
    <row r="4203" spans="1:1" ht="15.75" customHeight="1" x14ac:dyDescent="0.2">
      <c r="A4203" s="6" t="s">
        <v>16522</v>
      </c>
    </row>
    <row r="4204" spans="1:1" ht="15.75" customHeight="1" x14ac:dyDescent="0.2">
      <c r="A4204" s="6" t="s">
        <v>16523</v>
      </c>
    </row>
    <row r="4205" spans="1:1" ht="15.75" customHeight="1" x14ac:dyDescent="0.2">
      <c r="A4205" s="6" t="s">
        <v>7965</v>
      </c>
    </row>
    <row r="4206" spans="1:1" ht="15.75" customHeight="1" x14ac:dyDescent="0.2">
      <c r="A4206" s="6" t="s">
        <v>16524</v>
      </c>
    </row>
    <row r="4207" spans="1:1" ht="15.75" customHeight="1" x14ac:dyDescent="0.2">
      <c r="A4207" s="6" t="s">
        <v>9444</v>
      </c>
    </row>
    <row r="4208" spans="1:1" ht="15.75" customHeight="1" x14ac:dyDescent="0.2">
      <c r="A4208" s="6" t="s">
        <v>9593</v>
      </c>
    </row>
    <row r="4209" spans="1:1" ht="15.75" customHeight="1" x14ac:dyDescent="0.2">
      <c r="A4209" s="6" t="s">
        <v>8241</v>
      </c>
    </row>
    <row r="4210" spans="1:1" ht="15.75" customHeight="1" x14ac:dyDescent="0.2">
      <c r="A4210" s="6" t="s">
        <v>7677</v>
      </c>
    </row>
    <row r="4211" spans="1:1" ht="15.75" customHeight="1" x14ac:dyDescent="0.2">
      <c r="A4211" s="6" t="s">
        <v>9474</v>
      </c>
    </row>
    <row r="4212" spans="1:1" ht="15.75" customHeight="1" x14ac:dyDescent="0.2">
      <c r="A4212" s="6" t="s">
        <v>8817</v>
      </c>
    </row>
    <row r="4213" spans="1:1" ht="15.75" customHeight="1" x14ac:dyDescent="0.2">
      <c r="A4213" s="6" t="s">
        <v>15660</v>
      </c>
    </row>
    <row r="4214" spans="1:1" ht="15.75" customHeight="1" x14ac:dyDescent="0.2">
      <c r="A4214" s="6" t="s">
        <v>16525</v>
      </c>
    </row>
    <row r="4215" spans="1:1" ht="15.75" customHeight="1" x14ac:dyDescent="0.2">
      <c r="A4215" s="6" t="s">
        <v>9594</v>
      </c>
    </row>
    <row r="4216" spans="1:1" ht="15.75" customHeight="1" x14ac:dyDescent="0.2">
      <c r="A4216" s="6" t="s">
        <v>16526</v>
      </c>
    </row>
    <row r="4217" spans="1:1" ht="15.75" customHeight="1" x14ac:dyDescent="0.2">
      <c r="A4217" s="6" t="s">
        <v>8804</v>
      </c>
    </row>
    <row r="4218" spans="1:1" ht="15.75" customHeight="1" x14ac:dyDescent="0.2">
      <c r="A4218" s="6" t="s">
        <v>16527</v>
      </c>
    </row>
    <row r="4219" spans="1:1" ht="15.75" customHeight="1" x14ac:dyDescent="0.2">
      <c r="A4219" s="6" t="s">
        <v>7662</v>
      </c>
    </row>
    <row r="4220" spans="1:1" ht="15.75" customHeight="1" x14ac:dyDescent="0.2">
      <c r="A4220" s="6" t="s">
        <v>7493</v>
      </c>
    </row>
    <row r="4221" spans="1:1" ht="15.75" customHeight="1" x14ac:dyDescent="0.2">
      <c r="A4221" s="6" t="s">
        <v>9448</v>
      </c>
    </row>
    <row r="4222" spans="1:1" ht="15.75" customHeight="1" x14ac:dyDescent="0.2">
      <c r="A4222" s="6" t="s">
        <v>14863</v>
      </c>
    </row>
    <row r="4223" spans="1:1" ht="15.75" customHeight="1" x14ac:dyDescent="0.2">
      <c r="A4223" s="6" t="s">
        <v>6407</v>
      </c>
    </row>
    <row r="4224" spans="1:1" ht="15.75" customHeight="1" x14ac:dyDescent="0.2">
      <c r="A4224" s="6" t="s">
        <v>9595</v>
      </c>
    </row>
    <row r="4225" spans="1:1" ht="15.75" customHeight="1" x14ac:dyDescent="0.2">
      <c r="A4225" s="6" t="s">
        <v>7974</v>
      </c>
    </row>
    <row r="4226" spans="1:1" ht="15.75" customHeight="1" x14ac:dyDescent="0.2">
      <c r="A4226" s="6" t="s">
        <v>16528</v>
      </c>
    </row>
    <row r="4227" spans="1:1" ht="15.75" customHeight="1" x14ac:dyDescent="0.2">
      <c r="A4227" s="6" t="s">
        <v>16288</v>
      </c>
    </row>
    <row r="4228" spans="1:1" ht="15.75" customHeight="1" x14ac:dyDescent="0.2">
      <c r="A4228" s="6" t="s">
        <v>7787</v>
      </c>
    </row>
    <row r="4229" spans="1:1" ht="15.75" customHeight="1" x14ac:dyDescent="0.2">
      <c r="A4229" s="6" t="s">
        <v>16529</v>
      </c>
    </row>
    <row r="4230" spans="1:1" ht="15.75" customHeight="1" x14ac:dyDescent="0.2">
      <c r="A4230" s="6" t="s">
        <v>15143</v>
      </c>
    </row>
    <row r="4231" spans="1:1" ht="15.75" customHeight="1" x14ac:dyDescent="0.2">
      <c r="A4231" s="6" t="s">
        <v>16530</v>
      </c>
    </row>
    <row r="4232" spans="1:1" ht="15.75" customHeight="1" x14ac:dyDescent="0.2">
      <c r="A4232" s="6" t="s">
        <v>16531</v>
      </c>
    </row>
    <row r="4233" spans="1:1" ht="15.75" customHeight="1" x14ac:dyDescent="0.2">
      <c r="A4233" s="6" t="s">
        <v>7878</v>
      </c>
    </row>
    <row r="4234" spans="1:1" ht="15.75" customHeight="1" x14ac:dyDescent="0.2">
      <c r="A4234" s="6" t="s">
        <v>16532</v>
      </c>
    </row>
    <row r="4235" spans="1:1" ht="15.75" customHeight="1" x14ac:dyDescent="0.2">
      <c r="A4235" s="6" t="s">
        <v>16533</v>
      </c>
    </row>
    <row r="4236" spans="1:1" ht="15.75" customHeight="1" x14ac:dyDescent="0.2">
      <c r="A4236" s="6" t="s">
        <v>9600</v>
      </c>
    </row>
    <row r="4237" spans="1:1" ht="15.75" customHeight="1" x14ac:dyDescent="0.2">
      <c r="A4237" s="6" t="s">
        <v>8303</v>
      </c>
    </row>
    <row r="4238" spans="1:1" ht="15.75" customHeight="1" x14ac:dyDescent="0.2">
      <c r="A4238" s="6" t="s">
        <v>8357</v>
      </c>
    </row>
    <row r="4239" spans="1:1" ht="15.75" customHeight="1" x14ac:dyDescent="0.2">
      <c r="A4239" s="6" t="s">
        <v>9601</v>
      </c>
    </row>
    <row r="4240" spans="1:1" ht="15.75" customHeight="1" x14ac:dyDescent="0.2">
      <c r="A4240" s="6" t="s">
        <v>16534</v>
      </c>
    </row>
    <row r="4241" spans="1:1" ht="15.75" customHeight="1" x14ac:dyDescent="0.2">
      <c r="A4241" s="6" t="s">
        <v>7486</v>
      </c>
    </row>
    <row r="4242" spans="1:1" ht="15.75" customHeight="1" x14ac:dyDescent="0.2">
      <c r="A4242" s="6" t="s">
        <v>16535</v>
      </c>
    </row>
    <row r="4243" spans="1:1" ht="15.75" customHeight="1" x14ac:dyDescent="0.2">
      <c r="A4243" s="6" t="s">
        <v>16536</v>
      </c>
    </row>
    <row r="4244" spans="1:1" ht="15.75" customHeight="1" x14ac:dyDescent="0.2">
      <c r="A4244" s="6" t="s">
        <v>16537</v>
      </c>
    </row>
    <row r="4245" spans="1:1" ht="15.75" customHeight="1" x14ac:dyDescent="0.2">
      <c r="A4245" s="6" t="s">
        <v>7492</v>
      </c>
    </row>
    <row r="4246" spans="1:1" ht="15.75" customHeight="1" x14ac:dyDescent="0.2">
      <c r="A4246" s="6" t="s">
        <v>7831</v>
      </c>
    </row>
    <row r="4247" spans="1:1" ht="15.75" customHeight="1" x14ac:dyDescent="0.2">
      <c r="A4247" s="6" t="s">
        <v>16538</v>
      </c>
    </row>
    <row r="4248" spans="1:1" ht="15.75" customHeight="1" x14ac:dyDescent="0.2">
      <c r="A4248" s="6" t="s">
        <v>6521</v>
      </c>
    </row>
    <row r="4249" spans="1:1" ht="15.75" customHeight="1" x14ac:dyDescent="0.2">
      <c r="A4249" s="6" t="s">
        <v>16539</v>
      </c>
    </row>
    <row r="4250" spans="1:1" ht="15.75" customHeight="1" x14ac:dyDescent="0.2">
      <c r="A4250" s="6" t="s">
        <v>7798</v>
      </c>
    </row>
    <row r="4251" spans="1:1" ht="15.75" customHeight="1" x14ac:dyDescent="0.2">
      <c r="A4251" s="6" t="s">
        <v>8041</v>
      </c>
    </row>
    <row r="4252" spans="1:1" ht="15.75" customHeight="1" x14ac:dyDescent="0.2">
      <c r="A4252" s="6" t="s">
        <v>9269</v>
      </c>
    </row>
    <row r="4253" spans="1:1" ht="15.75" customHeight="1" x14ac:dyDescent="0.2">
      <c r="A4253" s="6" t="s">
        <v>7659</v>
      </c>
    </row>
    <row r="4254" spans="1:1" ht="15.75" customHeight="1" x14ac:dyDescent="0.2">
      <c r="A4254" s="6" t="s">
        <v>8134</v>
      </c>
    </row>
    <row r="4255" spans="1:1" ht="15.75" customHeight="1" x14ac:dyDescent="0.2">
      <c r="A4255" s="6" t="s">
        <v>8691</v>
      </c>
    </row>
    <row r="4256" spans="1:1" ht="15.75" customHeight="1" x14ac:dyDescent="0.2">
      <c r="A4256" s="6" t="s">
        <v>7929</v>
      </c>
    </row>
    <row r="4257" spans="1:1" ht="15.75" customHeight="1" x14ac:dyDescent="0.2">
      <c r="A4257" s="6" t="s">
        <v>16540</v>
      </c>
    </row>
    <row r="4258" spans="1:1" ht="15.75" customHeight="1" x14ac:dyDescent="0.2">
      <c r="A4258" s="6" t="s">
        <v>16426</v>
      </c>
    </row>
    <row r="4259" spans="1:1" ht="15.75" customHeight="1" x14ac:dyDescent="0.2">
      <c r="A4259" s="6" t="s">
        <v>16541</v>
      </c>
    </row>
    <row r="4260" spans="1:1" ht="15.75" customHeight="1" x14ac:dyDescent="0.2">
      <c r="A4260" s="6" t="s">
        <v>16542</v>
      </c>
    </row>
    <row r="4261" spans="1:1" ht="15.75" customHeight="1" x14ac:dyDescent="0.2">
      <c r="A4261" s="6" t="s">
        <v>16543</v>
      </c>
    </row>
    <row r="4262" spans="1:1" ht="15.75" customHeight="1" x14ac:dyDescent="0.2">
      <c r="A4262" s="6" t="s">
        <v>9605</v>
      </c>
    </row>
    <row r="4263" spans="1:1" ht="15.75" customHeight="1" x14ac:dyDescent="0.2">
      <c r="A4263" s="6" t="s">
        <v>16544</v>
      </c>
    </row>
    <row r="4264" spans="1:1" ht="15.75" customHeight="1" x14ac:dyDescent="0.2">
      <c r="A4264" s="6" t="s">
        <v>9607</v>
      </c>
    </row>
    <row r="4265" spans="1:1" ht="15.75" customHeight="1" x14ac:dyDescent="0.2">
      <c r="A4265" s="6" t="s">
        <v>7929</v>
      </c>
    </row>
    <row r="4266" spans="1:1" ht="15.75" customHeight="1" x14ac:dyDescent="0.2">
      <c r="A4266" s="6" t="s">
        <v>16545</v>
      </c>
    </row>
    <row r="4267" spans="1:1" ht="15.75" customHeight="1" x14ac:dyDescent="0.2">
      <c r="A4267" s="6" t="s">
        <v>16546</v>
      </c>
    </row>
    <row r="4268" spans="1:1" ht="15.75" customHeight="1" x14ac:dyDescent="0.2">
      <c r="A4268" s="6" t="s">
        <v>16547</v>
      </c>
    </row>
    <row r="4269" spans="1:1" ht="15.75" customHeight="1" x14ac:dyDescent="0.2">
      <c r="A4269" s="6" t="s">
        <v>8754</v>
      </c>
    </row>
    <row r="4270" spans="1:1" ht="15.75" customHeight="1" x14ac:dyDescent="0.2">
      <c r="A4270" s="6" t="s">
        <v>7895</v>
      </c>
    </row>
    <row r="4271" spans="1:1" ht="15.75" customHeight="1" x14ac:dyDescent="0.2">
      <c r="A4271" s="6" t="s">
        <v>16548</v>
      </c>
    </row>
    <row r="4272" spans="1:1" ht="15.75" customHeight="1" x14ac:dyDescent="0.2">
      <c r="A4272" s="6" t="s">
        <v>7970</v>
      </c>
    </row>
    <row r="4273" spans="1:1" ht="15.75" customHeight="1" x14ac:dyDescent="0.2">
      <c r="A4273" s="6" t="s">
        <v>9478</v>
      </c>
    </row>
    <row r="4274" spans="1:1" ht="15.75" customHeight="1" x14ac:dyDescent="0.2">
      <c r="A4274" s="6" t="s">
        <v>7801</v>
      </c>
    </row>
    <row r="4275" spans="1:1" ht="15.75" customHeight="1" x14ac:dyDescent="0.2">
      <c r="A4275" s="6" t="s">
        <v>16549</v>
      </c>
    </row>
    <row r="4276" spans="1:1" ht="15.75" customHeight="1" x14ac:dyDescent="0.2">
      <c r="A4276" s="6" t="s">
        <v>16550</v>
      </c>
    </row>
    <row r="4277" spans="1:1" ht="15.75" customHeight="1" x14ac:dyDescent="0.2">
      <c r="A4277" s="6" t="s">
        <v>8095</v>
      </c>
    </row>
    <row r="4278" spans="1:1" ht="15.75" customHeight="1" x14ac:dyDescent="0.2">
      <c r="A4278" s="6" t="s">
        <v>16551</v>
      </c>
    </row>
    <row r="4279" spans="1:1" ht="15.75" customHeight="1" x14ac:dyDescent="0.2">
      <c r="A4279" s="6" t="s">
        <v>8178</v>
      </c>
    </row>
    <row r="4280" spans="1:1" ht="15.75" customHeight="1" x14ac:dyDescent="0.2">
      <c r="A4280" s="6" t="s">
        <v>9362</v>
      </c>
    </row>
    <row r="4281" spans="1:1" ht="15.75" customHeight="1" x14ac:dyDescent="0.2">
      <c r="A4281" s="6" t="s">
        <v>16552</v>
      </c>
    </row>
    <row r="4282" spans="1:1" ht="15.75" customHeight="1" x14ac:dyDescent="0.2">
      <c r="A4282" s="6" t="s">
        <v>16553</v>
      </c>
    </row>
    <row r="4283" spans="1:1" ht="15.75" customHeight="1" x14ac:dyDescent="0.2">
      <c r="A4283" s="6" t="s">
        <v>8303</v>
      </c>
    </row>
    <row r="4284" spans="1:1" ht="15.75" customHeight="1" x14ac:dyDescent="0.2">
      <c r="A4284" s="6" t="s">
        <v>8167</v>
      </c>
    </row>
    <row r="4285" spans="1:1" ht="15.75" customHeight="1" x14ac:dyDescent="0.2">
      <c r="A4285" s="6" t="s">
        <v>7965</v>
      </c>
    </row>
    <row r="4286" spans="1:1" ht="15.75" customHeight="1" x14ac:dyDescent="0.2">
      <c r="A4286" s="6" t="s">
        <v>14894</v>
      </c>
    </row>
    <row r="4287" spans="1:1" ht="15.75" customHeight="1" x14ac:dyDescent="0.2">
      <c r="A4287" s="6" t="s">
        <v>15163</v>
      </c>
    </row>
    <row r="4288" spans="1:1" ht="15.75" customHeight="1" x14ac:dyDescent="0.2">
      <c r="A4288" s="6" t="s">
        <v>16554</v>
      </c>
    </row>
    <row r="4289" spans="1:1" ht="15.75" customHeight="1" x14ac:dyDescent="0.2">
      <c r="A4289" s="6" t="s">
        <v>16555</v>
      </c>
    </row>
    <row r="4290" spans="1:1" ht="15.75" customHeight="1" x14ac:dyDescent="0.2">
      <c r="A4290" s="6" t="s">
        <v>7634</v>
      </c>
    </row>
    <row r="4291" spans="1:1" ht="15.75" customHeight="1" x14ac:dyDescent="0.2">
      <c r="A4291" s="6" t="s">
        <v>16556</v>
      </c>
    </row>
    <row r="4292" spans="1:1" ht="15.75" customHeight="1" x14ac:dyDescent="0.2">
      <c r="A4292" s="6" t="s">
        <v>7710</v>
      </c>
    </row>
    <row r="4293" spans="1:1" ht="15.75" customHeight="1" x14ac:dyDescent="0.2">
      <c r="A4293" s="6" t="s">
        <v>16557</v>
      </c>
    </row>
    <row r="4294" spans="1:1" ht="15.75" customHeight="1" x14ac:dyDescent="0.2">
      <c r="A4294" s="6" t="s">
        <v>7778</v>
      </c>
    </row>
    <row r="4295" spans="1:1" ht="15.75" customHeight="1" x14ac:dyDescent="0.2">
      <c r="A4295" s="6" t="s">
        <v>7729</v>
      </c>
    </row>
    <row r="4296" spans="1:1" ht="15.75" customHeight="1" x14ac:dyDescent="0.2">
      <c r="A4296" s="6" t="s">
        <v>7649</v>
      </c>
    </row>
    <row r="4297" spans="1:1" ht="15.75" customHeight="1" x14ac:dyDescent="0.2">
      <c r="A4297" s="6" t="s">
        <v>16558</v>
      </c>
    </row>
    <row r="4298" spans="1:1" ht="15.75" customHeight="1" x14ac:dyDescent="0.2">
      <c r="A4298" s="6" t="s">
        <v>16559</v>
      </c>
    </row>
    <row r="4299" spans="1:1" ht="15.75" customHeight="1" x14ac:dyDescent="0.2">
      <c r="A4299" s="6" t="s">
        <v>16560</v>
      </c>
    </row>
    <row r="4300" spans="1:1" ht="15.75" customHeight="1" x14ac:dyDescent="0.2">
      <c r="A4300" s="6" t="s">
        <v>15088</v>
      </c>
    </row>
    <row r="4301" spans="1:1" ht="15.75" customHeight="1" x14ac:dyDescent="0.2">
      <c r="A4301" s="6" t="s">
        <v>14883</v>
      </c>
    </row>
    <row r="4302" spans="1:1" ht="15.75" customHeight="1" x14ac:dyDescent="0.2">
      <c r="A4302" s="6" t="s">
        <v>7929</v>
      </c>
    </row>
    <row r="4303" spans="1:1" ht="15.75" customHeight="1" x14ac:dyDescent="0.2">
      <c r="A4303" s="6" t="s">
        <v>16561</v>
      </c>
    </row>
    <row r="4304" spans="1:1" ht="15.75" customHeight="1" x14ac:dyDescent="0.2">
      <c r="A4304" s="6" t="s">
        <v>16562</v>
      </c>
    </row>
    <row r="4305" spans="1:1" ht="15.75" customHeight="1" x14ac:dyDescent="0.2">
      <c r="A4305" s="6" t="s">
        <v>16563</v>
      </c>
    </row>
    <row r="4306" spans="1:1" ht="15.75" customHeight="1" x14ac:dyDescent="0.2">
      <c r="A4306" s="6" t="s">
        <v>16564</v>
      </c>
    </row>
    <row r="4307" spans="1:1" ht="15.75" customHeight="1" x14ac:dyDescent="0.2">
      <c r="A4307" s="6" t="s">
        <v>15062</v>
      </c>
    </row>
    <row r="4308" spans="1:1" ht="15.75" customHeight="1" x14ac:dyDescent="0.2">
      <c r="A4308" s="6" t="s">
        <v>9618</v>
      </c>
    </row>
    <row r="4309" spans="1:1" ht="15.75" customHeight="1" x14ac:dyDescent="0.2">
      <c r="A4309" s="6" t="s">
        <v>16565</v>
      </c>
    </row>
    <row r="4310" spans="1:1" ht="15.75" customHeight="1" x14ac:dyDescent="0.2">
      <c r="A4310" s="6" t="s">
        <v>8146</v>
      </c>
    </row>
    <row r="4311" spans="1:1" ht="15.75" customHeight="1" x14ac:dyDescent="0.2">
      <c r="A4311" s="6" t="s">
        <v>8807</v>
      </c>
    </row>
    <row r="4312" spans="1:1" ht="15.75" customHeight="1" x14ac:dyDescent="0.2">
      <c r="A4312" s="6" t="s">
        <v>16566</v>
      </c>
    </row>
    <row r="4313" spans="1:1" ht="15.75" customHeight="1" x14ac:dyDescent="0.2">
      <c r="A4313" s="6" t="s">
        <v>7787</v>
      </c>
    </row>
    <row r="4314" spans="1:1" ht="15.75" customHeight="1" x14ac:dyDescent="0.2">
      <c r="A4314" s="6" t="s">
        <v>16567</v>
      </c>
    </row>
    <row r="4315" spans="1:1" ht="15.75" customHeight="1" x14ac:dyDescent="0.2">
      <c r="A4315" s="6" t="s">
        <v>16568</v>
      </c>
    </row>
    <row r="4316" spans="1:1" ht="15.75" customHeight="1" x14ac:dyDescent="0.2">
      <c r="A4316" s="6" t="s">
        <v>16274</v>
      </c>
    </row>
    <row r="4317" spans="1:1" ht="15.75" customHeight="1" x14ac:dyDescent="0.2">
      <c r="A4317" s="6" t="s">
        <v>8763</v>
      </c>
    </row>
    <row r="4318" spans="1:1" ht="15.75" customHeight="1" x14ac:dyDescent="0.2">
      <c r="A4318" s="6" t="s">
        <v>7767</v>
      </c>
    </row>
    <row r="4319" spans="1:1" ht="15.75" customHeight="1" x14ac:dyDescent="0.2">
      <c r="A4319" s="6" t="s">
        <v>8355</v>
      </c>
    </row>
    <row r="4320" spans="1:1" ht="15.75" customHeight="1" x14ac:dyDescent="0.2">
      <c r="A4320" s="6" t="s">
        <v>16569</v>
      </c>
    </row>
    <row r="4321" spans="1:1" ht="15.75" customHeight="1" x14ac:dyDescent="0.2">
      <c r="A4321" s="6" t="s">
        <v>7787</v>
      </c>
    </row>
    <row r="4322" spans="1:1" ht="15.75" customHeight="1" x14ac:dyDescent="0.2">
      <c r="A4322" s="6" t="s">
        <v>9622</v>
      </c>
    </row>
    <row r="4323" spans="1:1" ht="15.75" customHeight="1" x14ac:dyDescent="0.2">
      <c r="A4323" s="6" t="s">
        <v>16570</v>
      </c>
    </row>
    <row r="4324" spans="1:1" ht="15.75" customHeight="1" x14ac:dyDescent="0.2">
      <c r="A4324" s="6" t="s">
        <v>16571</v>
      </c>
    </row>
    <row r="4325" spans="1:1" ht="15.75" customHeight="1" x14ac:dyDescent="0.2">
      <c r="A4325" s="6" t="s">
        <v>16572</v>
      </c>
    </row>
    <row r="4326" spans="1:1" ht="15.75" customHeight="1" x14ac:dyDescent="0.2">
      <c r="A4326" s="6" t="s">
        <v>16573</v>
      </c>
    </row>
    <row r="4327" spans="1:1" ht="15.75" customHeight="1" x14ac:dyDescent="0.2">
      <c r="A4327" s="6" t="s">
        <v>4669</v>
      </c>
    </row>
    <row r="4328" spans="1:1" ht="15.75" customHeight="1" x14ac:dyDescent="0.2">
      <c r="A4328" s="6" t="s">
        <v>7801</v>
      </c>
    </row>
    <row r="4329" spans="1:1" ht="15.75" customHeight="1" x14ac:dyDescent="0.2">
      <c r="A4329" s="6" t="s">
        <v>9376</v>
      </c>
    </row>
    <row r="4330" spans="1:1" ht="15.75" customHeight="1" x14ac:dyDescent="0.2">
      <c r="A4330" s="6" t="s">
        <v>7797</v>
      </c>
    </row>
    <row r="4331" spans="1:1" ht="15.75" customHeight="1" x14ac:dyDescent="0.2">
      <c r="A4331" s="6" t="s">
        <v>7729</v>
      </c>
    </row>
    <row r="4332" spans="1:1" ht="15.75" customHeight="1" x14ac:dyDescent="0.2">
      <c r="A4332" s="6" t="s">
        <v>8763</v>
      </c>
    </row>
    <row r="4333" spans="1:1" ht="15.75" customHeight="1" x14ac:dyDescent="0.2">
      <c r="A4333" s="6" t="s">
        <v>9623</v>
      </c>
    </row>
    <row r="4334" spans="1:1" ht="15.75" customHeight="1" x14ac:dyDescent="0.2">
      <c r="A4334" s="6" t="s">
        <v>16574</v>
      </c>
    </row>
    <row r="4335" spans="1:1" ht="15.75" customHeight="1" x14ac:dyDescent="0.2">
      <c r="A4335" s="6" t="s">
        <v>16575</v>
      </c>
    </row>
    <row r="4336" spans="1:1" ht="15.75" customHeight="1" x14ac:dyDescent="0.2">
      <c r="A4336" s="6" t="s">
        <v>16576</v>
      </c>
    </row>
    <row r="4337" spans="1:1" ht="15.75" customHeight="1" x14ac:dyDescent="0.2">
      <c r="A4337" s="6" t="s">
        <v>4950</v>
      </c>
    </row>
    <row r="4338" spans="1:1" ht="15.75" customHeight="1" x14ac:dyDescent="0.2">
      <c r="A4338" s="6" t="s">
        <v>9202</v>
      </c>
    </row>
    <row r="4339" spans="1:1" ht="15.75" customHeight="1" x14ac:dyDescent="0.2">
      <c r="A4339" s="6" t="s">
        <v>9444</v>
      </c>
    </row>
    <row r="4340" spans="1:1" ht="15.75" customHeight="1" x14ac:dyDescent="0.2">
      <c r="A4340" s="6" t="s">
        <v>16577</v>
      </c>
    </row>
    <row r="4341" spans="1:1" ht="15.75" customHeight="1" x14ac:dyDescent="0.2">
      <c r="A4341" s="6" t="s">
        <v>16578</v>
      </c>
    </row>
    <row r="4342" spans="1:1" ht="15.75" customHeight="1" x14ac:dyDescent="0.2">
      <c r="A4342" s="6" t="s">
        <v>7808</v>
      </c>
    </row>
    <row r="4343" spans="1:1" ht="15.75" customHeight="1" x14ac:dyDescent="0.2">
      <c r="A4343" s="6" t="s">
        <v>16579</v>
      </c>
    </row>
    <row r="4344" spans="1:1" ht="15.75" customHeight="1" x14ac:dyDescent="0.2">
      <c r="A4344" s="6" t="s">
        <v>16580</v>
      </c>
    </row>
    <row r="4345" spans="1:1" ht="15.75" customHeight="1" x14ac:dyDescent="0.2">
      <c r="A4345" s="6" t="s">
        <v>16581</v>
      </c>
    </row>
    <row r="4346" spans="1:1" ht="15.75" customHeight="1" x14ac:dyDescent="0.2">
      <c r="A4346" s="6" t="s">
        <v>16582</v>
      </c>
    </row>
    <row r="4347" spans="1:1" ht="15.75" customHeight="1" x14ac:dyDescent="0.2">
      <c r="A4347" s="6" t="s">
        <v>16583</v>
      </c>
    </row>
    <row r="4348" spans="1:1" ht="15.75" customHeight="1" x14ac:dyDescent="0.2">
      <c r="A4348" s="6" t="s">
        <v>16584</v>
      </c>
    </row>
    <row r="4349" spans="1:1" ht="15.75" customHeight="1" x14ac:dyDescent="0.2">
      <c r="A4349" s="6" t="s">
        <v>8781</v>
      </c>
    </row>
    <row r="4350" spans="1:1" ht="15.75" customHeight="1" x14ac:dyDescent="0.2">
      <c r="A4350" s="6" t="s">
        <v>16585</v>
      </c>
    </row>
    <row r="4351" spans="1:1" ht="15.75" customHeight="1" x14ac:dyDescent="0.2">
      <c r="A4351" s="6" t="s">
        <v>8789</v>
      </c>
    </row>
    <row r="4352" spans="1:1" ht="15.75" customHeight="1" x14ac:dyDescent="0.2">
      <c r="A4352" s="6" t="s">
        <v>8833</v>
      </c>
    </row>
    <row r="4353" spans="1:1" ht="15.75" customHeight="1" x14ac:dyDescent="0.2">
      <c r="A4353" s="6" t="s">
        <v>16586</v>
      </c>
    </row>
    <row r="4354" spans="1:1" ht="15.75" customHeight="1" x14ac:dyDescent="0.2">
      <c r="A4354" s="6" t="s">
        <v>16586</v>
      </c>
    </row>
    <row r="4355" spans="1:1" ht="15.75" customHeight="1" x14ac:dyDescent="0.2">
      <c r="A4355" s="6" t="s">
        <v>16587</v>
      </c>
    </row>
    <row r="4356" spans="1:1" ht="15.75" customHeight="1" x14ac:dyDescent="0.2">
      <c r="A4356" s="6" t="s">
        <v>7758</v>
      </c>
    </row>
    <row r="4357" spans="1:1" ht="15.75" customHeight="1" x14ac:dyDescent="0.2">
      <c r="A4357" s="6" t="s">
        <v>7778</v>
      </c>
    </row>
    <row r="4358" spans="1:1" ht="15.75" customHeight="1" x14ac:dyDescent="0.2">
      <c r="A4358" s="6" t="s">
        <v>16588</v>
      </c>
    </row>
    <row r="4359" spans="1:1" ht="15.75" customHeight="1" x14ac:dyDescent="0.2">
      <c r="A4359" s="6" t="s">
        <v>16389</v>
      </c>
    </row>
    <row r="4360" spans="1:1" ht="15.75" customHeight="1" x14ac:dyDescent="0.2">
      <c r="A4360" s="6" t="s">
        <v>7729</v>
      </c>
    </row>
    <row r="4361" spans="1:1" ht="15.75" customHeight="1" x14ac:dyDescent="0.2">
      <c r="A4361" s="6" t="s">
        <v>4571</v>
      </c>
    </row>
    <row r="4362" spans="1:1" ht="15.75" customHeight="1" x14ac:dyDescent="0.2">
      <c r="A4362" s="6" t="s">
        <v>15096</v>
      </c>
    </row>
    <row r="4363" spans="1:1" ht="15.75" customHeight="1" x14ac:dyDescent="0.2">
      <c r="A4363" s="6" t="s">
        <v>7787</v>
      </c>
    </row>
    <row r="4364" spans="1:1" ht="15.75" customHeight="1" x14ac:dyDescent="0.2">
      <c r="A4364" s="6" t="s">
        <v>15816</v>
      </c>
    </row>
    <row r="4365" spans="1:1" ht="15.75" customHeight="1" x14ac:dyDescent="0.2">
      <c r="A4365" s="6" t="s">
        <v>16589</v>
      </c>
    </row>
    <row r="4366" spans="1:1" ht="15.75" customHeight="1" x14ac:dyDescent="0.2">
      <c r="A4366" s="6" t="s">
        <v>16228</v>
      </c>
    </row>
    <row r="4367" spans="1:1" ht="15.75" customHeight="1" x14ac:dyDescent="0.2">
      <c r="A4367" s="6" t="s">
        <v>16590</v>
      </c>
    </row>
    <row r="4368" spans="1:1" ht="15.75" customHeight="1" x14ac:dyDescent="0.2">
      <c r="A4368" s="6" t="s">
        <v>16591</v>
      </c>
    </row>
    <row r="4369" spans="1:1" ht="15.75" customHeight="1" x14ac:dyDescent="0.2">
      <c r="A4369" s="6" t="s">
        <v>7934</v>
      </c>
    </row>
    <row r="4370" spans="1:1" ht="15.75" customHeight="1" x14ac:dyDescent="0.2">
      <c r="A4370" s="6" t="s">
        <v>16592</v>
      </c>
    </row>
    <row r="4371" spans="1:1" ht="15.75" customHeight="1" x14ac:dyDescent="0.2">
      <c r="A4371" s="6" t="s">
        <v>9630</v>
      </c>
    </row>
    <row r="4372" spans="1:1" ht="15.75" customHeight="1" x14ac:dyDescent="0.2">
      <c r="A4372" s="6" t="s">
        <v>16593</v>
      </c>
    </row>
    <row r="4373" spans="1:1" ht="15.75" customHeight="1" x14ac:dyDescent="0.2">
      <c r="A4373" s="6" t="s">
        <v>8340</v>
      </c>
    </row>
    <row r="4374" spans="1:1" ht="15.75" customHeight="1" x14ac:dyDescent="0.2">
      <c r="A4374" s="6" t="s">
        <v>8021</v>
      </c>
    </row>
    <row r="4375" spans="1:1" ht="15.75" customHeight="1" x14ac:dyDescent="0.2">
      <c r="A4375" s="6" t="s">
        <v>16594</v>
      </c>
    </row>
    <row r="4376" spans="1:1" ht="15.75" customHeight="1" x14ac:dyDescent="0.2">
      <c r="A4376" s="6" t="s">
        <v>16595</v>
      </c>
    </row>
    <row r="4377" spans="1:1" ht="15.75" customHeight="1" x14ac:dyDescent="0.2">
      <c r="A4377" s="6" t="s">
        <v>7798</v>
      </c>
    </row>
    <row r="4378" spans="1:1" ht="15.75" customHeight="1" x14ac:dyDescent="0.2">
      <c r="A4378" s="6" t="s">
        <v>7929</v>
      </c>
    </row>
    <row r="4379" spans="1:1" ht="15.75" customHeight="1" x14ac:dyDescent="0.2">
      <c r="A4379" s="6" t="s">
        <v>7831</v>
      </c>
    </row>
    <row r="4380" spans="1:1" ht="15.75" customHeight="1" x14ac:dyDescent="0.2">
      <c r="A4380" s="6" t="s">
        <v>16596</v>
      </c>
    </row>
    <row r="4381" spans="1:1" ht="15.75" customHeight="1" x14ac:dyDescent="0.2">
      <c r="A4381" s="6" t="s">
        <v>7787</v>
      </c>
    </row>
    <row r="4382" spans="1:1" ht="15.75" customHeight="1" x14ac:dyDescent="0.2">
      <c r="A4382" s="6" t="s">
        <v>7987</v>
      </c>
    </row>
    <row r="4383" spans="1:1" ht="15.75" customHeight="1" x14ac:dyDescent="0.2">
      <c r="A4383" s="6" t="s">
        <v>16597</v>
      </c>
    </row>
    <row r="4384" spans="1:1" ht="15.75" customHeight="1" x14ac:dyDescent="0.2">
      <c r="A4384" s="6" t="s">
        <v>16289</v>
      </c>
    </row>
    <row r="4385" spans="1:1" ht="15.75" customHeight="1" x14ac:dyDescent="0.2">
      <c r="A4385" s="6" t="s">
        <v>16598</v>
      </c>
    </row>
    <row r="4386" spans="1:1" ht="15.75" customHeight="1" x14ac:dyDescent="0.2">
      <c r="A4386" s="6" t="s">
        <v>14883</v>
      </c>
    </row>
    <row r="4387" spans="1:1" ht="15.75" customHeight="1" x14ac:dyDescent="0.2">
      <c r="A4387" s="6" t="s">
        <v>16217</v>
      </c>
    </row>
    <row r="4388" spans="1:1" ht="15.75" customHeight="1" x14ac:dyDescent="0.2">
      <c r="A4388" s="6" t="s">
        <v>8765</v>
      </c>
    </row>
    <row r="4389" spans="1:1" ht="15.75" customHeight="1" x14ac:dyDescent="0.2">
      <c r="A4389" s="6" t="s">
        <v>8763</v>
      </c>
    </row>
    <row r="4390" spans="1:1" ht="15.75" customHeight="1" x14ac:dyDescent="0.2">
      <c r="A4390" s="6" t="s">
        <v>9463</v>
      </c>
    </row>
    <row r="4391" spans="1:1" ht="15.75" customHeight="1" x14ac:dyDescent="0.2">
      <c r="A4391" s="6" t="s">
        <v>16599</v>
      </c>
    </row>
    <row r="4392" spans="1:1" ht="15.75" customHeight="1" x14ac:dyDescent="0.2">
      <c r="A4392" s="6" t="s">
        <v>16600</v>
      </c>
    </row>
    <row r="4393" spans="1:1" ht="15.75" customHeight="1" x14ac:dyDescent="0.2">
      <c r="A4393" s="6" t="s">
        <v>16601</v>
      </c>
    </row>
    <row r="4394" spans="1:1" ht="15.75" customHeight="1" x14ac:dyDescent="0.2">
      <c r="A4394" s="6" t="s">
        <v>9633</v>
      </c>
    </row>
    <row r="4395" spans="1:1" ht="15.75" customHeight="1" x14ac:dyDescent="0.2">
      <c r="A4395" s="6" t="s">
        <v>8141</v>
      </c>
    </row>
    <row r="4396" spans="1:1" ht="15.75" customHeight="1" x14ac:dyDescent="0.2">
      <c r="A4396" s="6" t="s">
        <v>9634</v>
      </c>
    </row>
    <row r="4397" spans="1:1" ht="15.75" customHeight="1" x14ac:dyDescent="0.2">
      <c r="A4397" s="6" t="s">
        <v>16602</v>
      </c>
    </row>
    <row r="4398" spans="1:1" ht="15.75" customHeight="1" x14ac:dyDescent="0.2">
      <c r="A4398" s="6" t="s">
        <v>9635</v>
      </c>
    </row>
    <row r="4399" spans="1:1" ht="15.75" customHeight="1" x14ac:dyDescent="0.2">
      <c r="A4399" s="6" t="s">
        <v>8755</v>
      </c>
    </row>
    <row r="4400" spans="1:1" ht="15.75" customHeight="1" x14ac:dyDescent="0.2">
      <c r="A4400" s="6" t="s">
        <v>7999</v>
      </c>
    </row>
    <row r="4401" spans="1:1" ht="15.75" customHeight="1" x14ac:dyDescent="0.2">
      <c r="A4401" s="6" t="s">
        <v>7632</v>
      </c>
    </row>
    <row r="4402" spans="1:1" ht="15.75" customHeight="1" x14ac:dyDescent="0.2">
      <c r="A4402" s="6" t="s">
        <v>14875</v>
      </c>
    </row>
    <row r="4403" spans="1:1" ht="15.75" customHeight="1" x14ac:dyDescent="0.2">
      <c r="A4403" s="6" t="s">
        <v>7495</v>
      </c>
    </row>
    <row r="4404" spans="1:1" ht="15.75" customHeight="1" x14ac:dyDescent="0.2">
      <c r="A4404" s="6" t="s">
        <v>7677</v>
      </c>
    </row>
    <row r="4405" spans="1:1" ht="15.75" customHeight="1" x14ac:dyDescent="0.2">
      <c r="A4405" s="6" t="s">
        <v>16603</v>
      </c>
    </row>
    <row r="4406" spans="1:1" ht="15.75" customHeight="1" x14ac:dyDescent="0.2">
      <c r="A4406" s="6" t="s">
        <v>8804</v>
      </c>
    </row>
    <row r="4407" spans="1:1" ht="15.75" customHeight="1" x14ac:dyDescent="0.2">
      <c r="A4407" s="6" t="s">
        <v>16604</v>
      </c>
    </row>
    <row r="4408" spans="1:1" ht="15.75" customHeight="1" x14ac:dyDescent="0.2">
      <c r="A4408" s="6" t="s">
        <v>7992</v>
      </c>
    </row>
    <row r="4409" spans="1:1" ht="15.75" customHeight="1" x14ac:dyDescent="0.2">
      <c r="A4409" s="6" t="s">
        <v>16605</v>
      </c>
    </row>
    <row r="4410" spans="1:1" ht="15.75" customHeight="1" x14ac:dyDescent="0.2">
      <c r="A4410" s="6" t="s">
        <v>7787</v>
      </c>
    </row>
    <row r="4411" spans="1:1" ht="15.75" customHeight="1" x14ac:dyDescent="0.2">
      <c r="A4411" s="6" t="s">
        <v>9637</v>
      </c>
    </row>
    <row r="4412" spans="1:1" ht="15.75" customHeight="1" x14ac:dyDescent="0.2">
      <c r="A4412" s="6" t="s">
        <v>16606</v>
      </c>
    </row>
    <row r="4413" spans="1:1" ht="15.75" customHeight="1" x14ac:dyDescent="0.2">
      <c r="A4413" s="6" t="s">
        <v>16607</v>
      </c>
    </row>
    <row r="4414" spans="1:1" ht="15.75" customHeight="1" x14ac:dyDescent="0.2">
      <c r="A4414" s="6" t="s">
        <v>9645</v>
      </c>
    </row>
    <row r="4415" spans="1:1" ht="15.75" customHeight="1" x14ac:dyDescent="0.2">
      <c r="A4415" s="6" t="s">
        <v>16608</v>
      </c>
    </row>
    <row r="4416" spans="1:1" ht="15.75" customHeight="1" x14ac:dyDescent="0.2">
      <c r="A4416" s="6" t="s">
        <v>15259</v>
      </c>
    </row>
    <row r="4417" spans="1:1" ht="15.75" customHeight="1" x14ac:dyDescent="0.2">
      <c r="A4417" s="6" t="s">
        <v>8735</v>
      </c>
    </row>
    <row r="4418" spans="1:1" ht="15.75" customHeight="1" x14ac:dyDescent="0.2">
      <c r="A4418" s="6" t="s">
        <v>8818</v>
      </c>
    </row>
    <row r="4419" spans="1:1" ht="15.75" customHeight="1" x14ac:dyDescent="0.2">
      <c r="A4419" s="6" t="s">
        <v>8363</v>
      </c>
    </row>
    <row r="4420" spans="1:1" ht="15.75" customHeight="1" x14ac:dyDescent="0.2">
      <c r="A4420" s="6" t="s">
        <v>16609</v>
      </c>
    </row>
    <row r="4421" spans="1:1" ht="15.75" customHeight="1" x14ac:dyDescent="0.2">
      <c r="A4421" s="6" t="s">
        <v>6664</v>
      </c>
    </row>
    <row r="4422" spans="1:1" ht="15.75" customHeight="1" x14ac:dyDescent="0.2">
      <c r="A4422" s="6" t="s">
        <v>7929</v>
      </c>
    </row>
    <row r="4423" spans="1:1" ht="15.75" customHeight="1" x14ac:dyDescent="0.2">
      <c r="A4423" s="6" t="s">
        <v>9649</v>
      </c>
    </row>
    <row r="4424" spans="1:1" ht="15.75" customHeight="1" x14ac:dyDescent="0.2">
      <c r="A4424" s="6" t="s">
        <v>7491</v>
      </c>
    </row>
    <row r="4425" spans="1:1" ht="15.75" customHeight="1" x14ac:dyDescent="0.2">
      <c r="A4425" s="6" t="s">
        <v>16610</v>
      </c>
    </row>
    <row r="4426" spans="1:1" ht="15.75" customHeight="1" x14ac:dyDescent="0.2">
      <c r="A4426" s="6" t="s">
        <v>16611</v>
      </c>
    </row>
    <row r="4427" spans="1:1" ht="15.75" customHeight="1" x14ac:dyDescent="0.2">
      <c r="A4427" s="6" t="s">
        <v>14909</v>
      </c>
    </row>
    <row r="4428" spans="1:1" ht="15.75" customHeight="1" x14ac:dyDescent="0.2">
      <c r="A4428" s="6" t="s">
        <v>8221</v>
      </c>
    </row>
    <row r="4429" spans="1:1" ht="15.75" customHeight="1" x14ac:dyDescent="0.2">
      <c r="A4429" s="6" t="s">
        <v>4950</v>
      </c>
    </row>
    <row r="4430" spans="1:1" ht="15.75" customHeight="1" x14ac:dyDescent="0.2">
      <c r="A4430" s="6" t="s">
        <v>16612</v>
      </c>
    </row>
    <row r="4431" spans="1:1" ht="15.75" customHeight="1" x14ac:dyDescent="0.2">
      <c r="A4431" s="6" t="s">
        <v>7646</v>
      </c>
    </row>
    <row r="4432" spans="1:1" ht="15.75" customHeight="1" x14ac:dyDescent="0.2">
      <c r="A4432" s="6" t="s">
        <v>16613</v>
      </c>
    </row>
    <row r="4433" spans="1:1" ht="15.75" customHeight="1" x14ac:dyDescent="0.2">
      <c r="A4433" s="6" t="s">
        <v>6407</v>
      </c>
    </row>
    <row r="4434" spans="1:1" ht="15.75" customHeight="1" x14ac:dyDescent="0.2">
      <c r="A4434" s="6" t="s">
        <v>7774</v>
      </c>
    </row>
    <row r="4435" spans="1:1" ht="15.75" customHeight="1" x14ac:dyDescent="0.2">
      <c r="A4435" s="6" t="s">
        <v>16614</v>
      </c>
    </row>
    <row r="4436" spans="1:1" ht="15.75" customHeight="1" x14ac:dyDescent="0.2">
      <c r="A4436" s="6" t="s">
        <v>9651</v>
      </c>
    </row>
    <row r="4437" spans="1:1" ht="15.75" customHeight="1" x14ac:dyDescent="0.2">
      <c r="A4437" s="6" t="s">
        <v>4619</v>
      </c>
    </row>
    <row r="4438" spans="1:1" ht="15.75" customHeight="1" x14ac:dyDescent="0.2">
      <c r="A4438" s="6" t="s">
        <v>7632</v>
      </c>
    </row>
    <row r="4439" spans="1:1" ht="15.75" customHeight="1" x14ac:dyDescent="0.2">
      <c r="A4439" s="6" t="s">
        <v>7655</v>
      </c>
    </row>
    <row r="4440" spans="1:1" ht="15.75" customHeight="1" x14ac:dyDescent="0.2">
      <c r="A4440" s="6" t="s">
        <v>7758</v>
      </c>
    </row>
    <row r="4441" spans="1:1" ht="15.75" customHeight="1" x14ac:dyDescent="0.2">
      <c r="A4441" s="6" t="s">
        <v>8054</v>
      </c>
    </row>
    <row r="4442" spans="1:1" ht="15.75" customHeight="1" x14ac:dyDescent="0.2">
      <c r="A4442" s="6" t="s">
        <v>16615</v>
      </c>
    </row>
    <row r="4443" spans="1:1" ht="15.75" customHeight="1" x14ac:dyDescent="0.2">
      <c r="A4443" s="6" t="s">
        <v>16616</v>
      </c>
    </row>
    <row r="4444" spans="1:1" ht="15.75" customHeight="1" x14ac:dyDescent="0.2">
      <c r="A4444" s="6" t="s">
        <v>16617</v>
      </c>
    </row>
    <row r="4445" spans="1:1" ht="15.75" customHeight="1" x14ac:dyDescent="0.2">
      <c r="A4445" s="6" t="s">
        <v>16525</v>
      </c>
    </row>
    <row r="4446" spans="1:1" ht="15.75" customHeight="1" x14ac:dyDescent="0.2">
      <c r="A4446" s="6" t="s">
        <v>8295</v>
      </c>
    </row>
    <row r="4447" spans="1:1" ht="15.75" customHeight="1" x14ac:dyDescent="0.2">
      <c r="A4447" s="6" t="s">
        <v>14930</v>
      </c>
    </row>
    <row r="4448" spans="1:1" ht="15.75" customHeight="1" x14ac:dyDescent="0.2">
      <c r="A4448" s="6" t="s">
        <v>16618</v>
      </c>
    </row>
    <row r="4449" spans="1:1" ht="15.75" customHeight="1" x14ac:dyDescent="0.2">
      <c r="A4449" s="6" t="s">
        <v>7929</v>
      </c>
    </row>
    <row r="4450" spans="1:1" ht="15.75" customHeight="1" x14ac:dyDescent="0.2">
      <c r="A4450" s="6" t="s">
        <v>9655</v>
      </c>
    </row>
    <row r="4451" spans="1:1" ht="15.75" customHeight="1" x14ac:dyDescent="0.2">
      <c r="A4451" s="6" t="s">
        <v>4571</v>
      </c>
    </row>
    <row r="4452" spans="1:1" ht="15.75" customHeight="1" x14ac:dyDescent="0.2">
      <c r="A4452" s="6" t="s">
        <v>9656</v>
      </c>
    </row>
    <row r="4453" spans="1:1" ht="15.75" customHeight="1" x14ac:dyDescent="0.2">
      <c r="A4453" s="6" t="s">
        <v>15785</v>
      </c>
    </row>
    <row r="4454" spans="1:1" ht="15.75" customHeight="1" x14ac:dyDescent="0.2">
      <c r="A4454" s="6" t="s">
        <v>4571</v>
      </c>
    </row>
    <row r="4455" spans="1:1" ht="15.75" customHeight="1" x14ac:dyDescent="0.2">
      <c r="A4455" s="6" t="s">
        <v>16619</v>
      </c>
    </row>
    <row r="4456" spans="1:1" ht="15.75" customHeight="1" x14ac:dyDescent="0.2">
      <c r="A4456" s="6" t="s">
        <v>14925</v>
      </c>
    </row>
    <row r="4457" spans="1:1" ht="15.75" customHeight="1" x14ac:dyDescent="0.2">
      <c r="A4457" s="6" t="s">
        <v>9657</v>
      </c>
    </row>
    <row r="4458" spans="1:1" ht="15.75" customHeight="1" x14ac:dyDescent="0.2">
      <c r="A4458" s="6" t="s">
        <v>7929</v>
      </c>
    </row>
    <row r="4459" spans="1:1" ht="15.75" customHeight="1" x14ac:dyDescent="0.2">
      <c r="A4459" s="6" t="s">
        <v>15239</v>
      </c>
    </row>
    <row r="4460" spans="1:1" ht="15.75" customHeight="1" x14ac:dyDescent="0.2">
      <c r="A4460" s="6" t="s">
        <v>14883</v>
      </c>
    </row>
    <row r="4461" spans="1:1" ht="15.75" customHeight="1" x14ac:dyDescent="0.2">
      <c r="A4461" s="6" t="s">
        <v>16620</v>
      </c>
    </row>
    <row r="4462" spans="1:1" ht="15.75" customHeight="1" x14ac:dyDescent="0.2">
      <c r="A4462" s="6" t="s">
        <v>16621</v>
      </c>
    </row>
    <row r="4463" spans="1:1" ht="15.75" customHeight="1" x14ac:dyDescent="0.2">
      <c r="A4463" s="6" t="s">
        <v>7801</v>
      </c>
    </row>
    <row r="4464" spans="1:1" ht="15.75" customHeight="1" x14ac:dyDescent="0.2">
      <c r="A4464" s="6" t="s">
        <v>6447</v>
      </c>
    </row>
    <row r="4465" spans="1:1" ht="15.75" customHeight="1" x14ac:dyDescent="0.2">
      <c r="A4465" s="6" t="s">
        <v>16622</v>
      </c>
    </row>
    <row r="4466" spans="1:1" ht="15.75" customHeight="1" x14ac:dyDescent="0.2">
      <c r="A4466" s="6" t="s">
        <v>7787</v>
      </c>
    </row>
    <row r="4467" spans="1:1" ht="15.75" customHeight="1" x14ac:dyDescent="0.2">
      <c r="A4467" s="6" t="s">
        <v>7491</v>
      </c>
    </row>
    <row r="4468" spans="1:1" ht="15.75" customHeight="1" x14ac:dyDescent="0.2">
      <c r="A4468" s="6" t="s">
        <v>16623</v>
      </c>
    </row>
    <row r="4469" spans="1:1" ht="15.75" customHeight="1" x14ac:dyDescent="0.2">
      <c r="A4469" s="6" t="s">
        <v>9448</v>
      </c>
    </row>
    <row r="4470" spans="1:1" ht="15.75" customHeight="1" x14ac:dyDescent="0.2">
      <c r="A4470" s="6" t="s">
        <v>16624</v>
      </c>
    </row>
    <row r="4471" spans="1:1" ht="15.75" customHeight="1" x14ac:dyDescent="0.2">
      <c r="A4471" s="6" t="s">
        <v>16523</v>
      </c>
    </row>
    <row r="4472" spans="1:1" ht="15.75" customHeight="1" x14ac:dyDescent="0.2">
      <c r="A4472" s="6" t="s">
        <v>7929</v>
      </c>
    </row>
    <row r="4473" spans="1:1" ht="15.75" customHeight="1" x14ac:dyDescent="0.2">
      <c r="A4473" s="6" t="s">
        <v>7730</v>
      </c>
    </row>
    <row r="4474" spans="1:1" ht="15.75" customHeight="1" x14ac:dyDescent="0.2">
      <c r="A4474" s="6" t="s">
        <v>9566</v>
      </c>
    </row>
    <row r="4475" spans="1:1" ht="15.75" customHeight="1" x14ac:dyDescent="0.2">
      <c r="A4475" s="6" t="s">
        <v>16625</v>
      </c>
    </row>
    <row r="4476" spans="1:1" ht="15.75" customHeight="1" x14ac:dyDescent="0.2">
      <c r="A4476" s="6" t="s">
        <v>7495</v>
      </c>
    </row>
    <row r="4477" spans="1:1" ht="15.75" customHeight="1" x14ac:dyDescent="0.2">
      <c r="A4477" s="6" t="s">
        <v>7929</v>
      </c>
    </row>
    <row r="4478" spans="1:1" ht="15.75" customHeight="1" x14ac:dyDescent="0.2">
      <c r="A4478" s="6" t="s">
        <v>9258</v>
      </c>
    </row>
    <row r="4479" spans="1:1" ht="15.75" customHeight="1" x14ac:dyDescent="0.2">
      <c r="A4479" s="6" t="s">
        <v>7895</v>
      </c>
    </row>
    <row r="4480" spans="1:1" ht="15.75" customHeight="1" x14ac:dyDescent="0.2">
      <c r="A4480" s="6" t="s">
        <v>7965</v>
      </c>
    </row>
    <row r="4481" spans="1:1" ht="15.75" customHeight="1" x14ac:dyDescent="0.2">
      <c r="A4481" s="6" t="s">
        <v>9444</v>
      </c>
    </row>
    <row r="4482" spans="1:1" ht="15.75" customHeight="1" x14ac:dyDescent="0.2">
      <c r="A4482" s="6" t="s">
        <v>15937</v>
      </c>
    </row>
    <row r="4483" spans="1:1" ht="15.75" customHeight="1" x14ac:dyDescent="0.2">
      <c r="A4483" s="6" t="s">
        <v>9588</v>
      </c>
    </row>
    <row r="4484" spans="1:1" ht="15.75" customHeight="1" x14ac:dyDescent="0.2">
      <c r="A4484" s="6" t="s">
        <v>16389</v>
      </c>
    </row>
    <row r="4485" spans="1:1" ht="15.75" customHeight="1" x14ac:dyDescent="0.2">
      <c r="A4485" s="6" t="s">
        <v>8763</v>
      </c>
    </row>
    <row r="4486" spans="1:1" ht="15.75" customHeight="1" x14ac:dyDescent="0.2">
      <c r="A4486" s="6" t="s">
        <v>16626</v>
      </c>
    </row>
    <row r="4487" spans="1:1" ht="15.75" customHeight="1" x14ac:dyDescent="0.2">
      <c r="A4487" s="6" t="s">
        <v>16627</v>
      </c>
    </row>
    <row r="4488" spans="1:1" ht="15.75" customHeight="1" x14ac:dyDescent="0.2">
      <c r="A4488" s="6" t="s">
        <v>8550</v>
      </c>
    </row>
    <row r="4489" spans="1:1" ht="15.75" customHeight="1" x14ac:dyDescent="0.2">
      <c r="A4489" s="6" t="s">
        <v>8931</v>
      </c>
    </row>
    <row r="4490" spans="1:1" ht="15.75" customHeight="1" x14ac:dyDescent="0.2">
      <c r="A4490" s="6" t="s">
        <v>4619</v>
      </c>
    </row>
    <row r="4491" spans="1:1" ht="15.75" customHeight="1" x14ac:dyDescent="0.2">
      <c r="A4491" s="6" t="s">
        <v>7801</v>
      </c>
    </row>
    <row r="4492" spans="1:1" ht="15.75" customHeight="1" x14ac:dyDescent="0.2">
      <c r="A4492" s="6" t="s">
        <v>7632</v>
      </c>
    </row>
    <row r="4493" spans="1:1" ht="15.75" customHeight="1" x14ac:dyDescent="0.2">
      <c r="A4493" s="6" t="s">
        <v>16628</v>
      </c>
    </row>
    <row r="4494" spans="1:1" ht="15.75" customHeight="1" x14ac:dyDescent="0.2">
      <c r="A4494" s="6" t="s">
        <v>14925</v>
      </c>
    </row>
    <row r="4495" spans="1:1" ht="15.75" customHeight="1" x14ac:dyDescent="0.2">
      <c r="A4495" s="6" t="s">
        <v>16319</v>
      </c>
    </row>
    <row r="4496" spans="1:1" ht="15.75" customHeight="1" x14ac:dyDescent="0.2">
      <c r="A4496" s="6" t="s">
        <v>8195</v>
      </c>
    </row>
    <row r="4497" spans="1:1" ht="15.75" customHeight="1" x14ac:dyDescent="0.2">
      <c r="A4497" s="6" t="s">
        <v>9659</v>
      </c>
    </row>
    <row r="4498" spans="1:1" ht="15.75" customHeight="1" x14ac:dyDescent="0.2">
      <c r="A4498" s="6" t="s">
        <v>7495</v>
      </c>
    </row>
    <row r="4499" spans="1:1" ht="15.75" customHeight="1" x14ac:dyDescent="0.2">
      <c r="A4499" s="6" t="s">
        <v>7930</v>
      </c>
    </row>
    <row r="4500" spans="1:1" ht="15.75" customHeight="1" x14ac:dyDescent="0.2">
      <c r="A4500" s="6" t="s">
        <v>7778</v>
      </c>
    </row>
    <row r="4501" spans="1:1" ht="15.75" customHeight="1" x14ac:dyDescent="0.2">
      <c r="A4501" s="6" t="s">
        <v>16629</v>
      </c>
    </row>
    <row r="4502" spans="1:1" ht="15.75" customHeight="1" x14ac:dyDescent="0.2">
      <c r="A4502" s="6" t="s">
        <v>15088</v>
      </c>
    </row>
    <row r="4503" spans="1:1" ht="15.75" customHeight="1" x14ac:dyDescent="0.2">
      <c r="A4503" s="6" t="s">
        <v>15259</v>
      </c>
    </row>
    <row r="4504" spans="1:1" ht="15.75" customHeight="1" x14ac:dyDescent="0.2">
      <c r="A4504" s="6" t="s">
        <v>16630</v>
      </c>
    </row>
    <row r="4505" spans="1:1" ht="15.75" customHeight="1" x14ac:dyDescent="0.2">
      <c r="A4505" s="6" t="s">
        <v>7929</v>
      </c>
    </row>
    <row r="4506" spans="1:1" ht="15.75" customHeight="1" x14ac:dyDescent="0.2">
      <c r="A4506" s="6" t="s">
        <v>9508</v>
      </c>
    </row>
    <row r="4507" spans="1:1" ht="15.75" customHeight="1" x14ac:dyDescent="0.2">
      <c r="A4507" s="6" t="s">
        <v>16631</v>
      </c>
    </row>
    <row r="4508" spans="1:1" ht="15.75" customHeight="1" x14ac:dyDescent="0.2">
      <c r="A4508" s="6" t="s">
        <v>16632</v>
      </c>
    </row>
    <row r="4509" spans="1:1" ht="15.75" customHeight="1" x14ac:dyDescent="0.2">
      <c r="A4509" s="6" t="s">
        <v>16633</v>
      </c>
    </row>
    <row r="4510" spans="1:1" ht="15.75" customHeight="1" x14ac:dyDescent="0.2">
      <c r="A4510" s="6" t="s">
        <v>16634</v>
      </c>
    </row>
    <row r="4511" spans="1:1" ht="15.75" customHeight="1" x14ac:dyDescent="0.2">
      <c r="A4511" s="6" t="s">
        <v>16635</v>
      </c>
    </row>
    <row r="4512" spans="1:1" ht="15.75" customHeight="1" x14ac:dyDescent="0.2">
      <c r="A4512" s="6" t="s">
        <v>7640</v>
      </c>
    </row>
    <row r="4513" spans="1:1" ht="15.75" customHeight="1" x14ac:dyDescent="0.2">
      <c r="A4513" s="6" t="s">
        <v>16636</v>
      </c>
    </row>
    <row r="4514" spans="1:1" ht="15.75" customHeight="1" x14ac:dyDescent="0.2">
      <c r="A4514" s="6" t="s">
        <v>16637</v>
      </c>
    </row>
    <row r="4515" spans="1:1" ht="15.75" customHeight="1" x14ac:dyDescent="0.2">
      <c r="A4515" s="6" t="s">
        <v>16235</v>
      </c>
    </row>
    <row r="4516" spans="1:1" ht="15.75" customHeight="1" x14ac:dyDescent="0.2">
      <c r="A4516" s="6" t="s">
        <v>7484</v>
      </c>
    </row>
    <row r="4517" spans="1:1" ht="15.75" customHeight="1" x14ac:dyDescent="0.2">
      <c r="A4517" s="6" t="s">
        <v>16638</v>
      </c>
    </row>
    <row r="4518" spans="1:1" ht="15.75" customHeight="1" x14ac:dyDescent="0.2">
      <c r="A4518" s="6" t="s">
        <v>16639</v>
      </c>
    </row>
    <row r="4519" spans="1:1" ht="15.75" customHeight="1" x14ac:dyDescent="0.2">
      <c r="A4519" s="6" t="s">
        <v>16640</v>
      </c>
    </row>
    <row r="4520" spans="1:1" ht="15.75" customHeight="1" x14ac:dyDescent="0.2">
      <c r="A4520" s="6" t="s">
        <v>9242</v>
      </c>
    </row>
    <row r="4521" spans="1:1" ht="15.75" customHeight="1" x14ac:dyDescent="0.2">
      <c r="A4521" s="6" t="s">
        <v>16641</v>
      </c>
    </row>
    <row r="4522" spans="1:1" ht="15.75" customHeight="1" x14ac:dyDescent="0.2">
      <c r="A4522" s="6" t="s">
        <v>16642</v>
      </c>
    </row>
    <row r="4523" spans="1:1" ht="15.75" customHeight="1" x14ac:dyDescent="0.2">
      <c r="A4523" s="6" t="s">
        <v>16643</v>
      </c>
    </row>
    <row r="4524" spans="1:1" ht="15.75" customHeight="1" x14ac:dyDescent="0.2">
      <c r="A4524" s="6" t="s">
        <v>16151</v>
      </c>
    </row>
    <row r="4525" spans="1:1" ht="15.75" customHeight="1" x14ac:dyDescent="0.2">
      <c r="A4525" s="6" t="s">
        <v>7801</v>
      </c>
    </row>
    <row r="4526" spans="1:1" ht="15.75" customHeight="1" x14ac:dyDescent="0.2">
      <c r="A4526" s="6" t="s">
        <v>9296</v>
      </c>
    </row>
    <row r="4527" spans="1:1" ht="15.75" customHeight="1" x14ac:dyDescent="0.2">
      <c r="A4527" s="6" t="s">
        <v>7787</v>
      </c>
    </row>
    <row r="4528" spans="1:1" ht="15.75" customHeight="1" x14ac:dyDescent="0.2">
      <c r="A4528" s="6" t="s">
        <v>9664</v>
      </c>
    </row>
    <row r="4529" spans="1:1" ht="15.75" customHeight="1" x14ac:dyDescent="0.2">
      <c r="A4529" s="6" t="s">
        <v>7632</v>
      </c>
    </row>
    <row r="4530" spans="1:1" ht="15.75" customHeight="1" x14ac:dyDescent="0.2">
      <c r="A4530" s="6" t="s">
        <v>9665</v>
      </c>
    </row>
    <row r="4531" spans="1:1" ht="15.75" customHeight="1" x14ac:dyDescent="0.2">
      <c r="A4531" s="6" t="s">
        <v>9419</v>
      </c>
    </row>
    <row r="4532" spans="1:1" ht="15.75" customHeight="1" x14ac:dyDescent="0.2">
      <c r="A4532" s="6" t="s">
        <v>9666</v>
      </c>
    </row>
    <row r="4533" spans="1:1" ht="15.75" customHeight="1" x14ac:dyDescent="0.2">
      <c r="A4533" s="6" t="s">
        <v>7955</v>
      </c>
    </row>
    <row r="4534" spans="1:1" ht="15.75" customHeight="1" x14ac:dyDescent="0.2">
      <c r="A4534" s="6" t="s">
        <v>6447</v>
      </c>
    </row>
    <row r="4535" spans="1:1" ht="15.75" customHeight="1" x14ac:dyDescent="0.2">
      <c r="A4535" s="6" t="s">
        <v>16644</v>
      </c>
    </row>
    <row r="4536" spans="1:1" ht="15.75" customHeight="1" x14ac:dyDescent="0.2">
      <c r="A4536" s="6" t="s">
        <v>16645</v>
      </c>
    </row>
    <row r="4537" spans="1:1" ht="15.75" customHeight="1" x14ac:dyDescent="0.2">
      <c r="A4537" s="6" t="s">
        <v>14965</v>
      </c>
    </row>
    <row r="4538" spans="1:1" ht="15.75" customHeight="1" x14ac:dyDescent="0.2">
      <c r="A4538" s="6" t="s">
        <v>14883</v>
      </c>
    </row>
    <row r="4539" spans="1:1" ht="15.75" customHeight="1" x14ac:dyDescent="0.2">
      <c r="A4539" s="6" t="s">
        <v>16646</v>
      </c>
    </row>
    <row r="4540" spans="1:1" ht="15.75" customHeight="1" x14ac:dyDescent="0.2">
      <c r="A4540" s="6" t="s">
        <v>16647</v>
      </c>
    </row>
    <row r="4541" spans="1:1" ht="15.75" customHeight="1" x14ac:dyDescent="0.2">
      <c r="A4541" s="6" t="s">
        <v>7657</v>
      </c>
    </row>
    <row r="4542" spans="1:1" ht="15.75" customHeight="1" x14ac:dyDescent="0.2">
      <c r="A4542" s="6" t="s">
        <v>15158</v>
      </c>
    </row>
    <row r="4543" spans="1:1" ht="15.75" customHeight="1" x14ac:dyDescent="0.2">
      <c r="A4543" s="6" t="s">
        <v>7782</v>
      </c>
    </row>
    <row r="4544" spans="1:1" ht="15.75" customHeight="1" x14ac:dyDescent="0.2">
      <c r="A4544" s="6" t="s">
        <v>16648</v>
      </c>
    </row>
    <row r="4545" spans="1:1" ht="15.75" customHeight="1" x14ac:dyDescent="0.2">
      <c r="A4545" s="6" t="s">
        <v>9670</v>
      </c>
    </row>
    <row r="4546" spans="1:1" ht="15.75" customHeight="1" x14ac:dyDescent="0.2">
      <c r="A4546" s="6" t="s">
        <v>7866</v>
      </c>
    </row>
    <row r="4547" spans="1:1" ht="15.75" customHeight="1" x14ac:dyDescent="0.2">
      <c r="A4547" s="6" t="s">
        <v>7881</v>
      </c>
    </row>
    <row r="4548" spans="1:1" ht="15.75" customHeight="1" x14ac:dyDescent="0.2">
      <c r="A4548" s="6" t="s">
        <v>9448</v>
      </c>
    </row>
    <row r="4549" spans="1:1" ht="15.75" customHeight="1" x14ac:dyDescent="0.2">
      <c r="A4549" s="6" t="s">
        <v>7929</v>
      </c>
    </row>
    <row r="4550" spans="1:1" ht="15.75" customHeight="1" x14ac:dyDescent="0.2">
      <c r="A4550" s="6" t="s">
        <v>15659</v>
      </c>
    </row>
    <row r="4551" spans="1:1" ht="15.75" customHeight="1" x14ac:dyDescent="0.2">
      <c r="A4551" s="6" t="s">
        <v>16649</v>
      </c>
    </row>
    <row r="4552" spans="1:1" ht="15.75" customHeight="1" x14ac:dyDescent="0.2">
      <c r="A4552" s="6" t="s">
        <v>7929</v>
      </c>
    </row>
    <row r="4553" spans="1:1" ht="15.75" customHeight="1" x14ac:dyDescent="0.2">
      <c r="A4553" s="6" t="s">
        <v>7965</v>
      </c>
    </row>
    <row r="4554" spans="1:1" ht="15.75" customHeight="1" x14ac:dyDescent="0.2">
      <c r="A4554" s="6" t="s">
        <v>7929</v>
      </c>
    </row>
    <row r="4555" spans="1:1" ht="15.75" customHeight="1" x14ac:dyDescent="0.2">
      <c r="A4555" s="6" t="s">
        <v>6407</v>
      </c>
    </row>
    <row r="4556" spans="1:1" ht="15.75" customHeight="1" x14ac:dyDescent="0.2">
      <c r="A4556" s="6" t="s">
        <v>7978</v>
      </c>
    </row>
    <row r="4557" spans="1:1" ht="15.75" customHeight="1" x14ac:dyDescent="0.2">
      <c r="A4557" s="6" t="s">
        <v>16650</v>
      </c>
    </row>
    <row r="4558" spans="1:1" ht="15.75" customHeight="1" x14ac:dyDescent="0.2">
      <c r="A4558" s="6" t="s">
        <v>7796</v>
      </c>
    </row>
    <row r="4559" spans="1:1" ht="15.75" customHeight="1" x14ac:dyDescent="0.2">
      <c r="A4559" s="6" t="s">
        <v>16651</v>
      </c>
    </row>
    <row r="4560" spans="1:1" ht="15.75" customHeight="1" x14ac:dyDescent="0.2">
      <c r="A4560" s="6" t="s">
        <v>9061</v>
      </c>
    </row>
    <row r="4561" spans="1:1" ht="15.75" customHeight="1" x14ac:dyDescent="0.2">
      <c r="A4561" s="6" t="s">
        <v>6447</v>
      </c>
    </row>
    <row r="4562" spans="1:1" ht="15.75" customHeight="1" x14ac:dyDescent="0.2">
      <c r="A4562" s="6" t="s">
        <v>16652</v>
      </c>
    </row>
    <row r="4563" spans="1:1" ht="15.75" customHeight="1" x14ac:dyDescent="0.2">
      <c r="A4563" s="6" t="s">
        <v>16653</v>
      </c>
    </row>
    <row r="4564" spans="1:1" ht="15.75" customHeight="1" x14ac:dyDescent="0.2">
      <c r="A4564" s="6" t="s">
        <v>7640</v>
      </c>
    </row>
    <row r="4565" spans="1:1" ht="15.75" customHeight="1" x14ac:dyDescent="0.2">
      <c r="A4565" s="6" t="s">
        <v>14883</v>
      </c>
    </row>
    <row r="4566" spans="1:1" ht="15.75" customHeight="1" x14ac:dyDescent="0.2">
      <c r="A4566" s="6" t="s">
        <v>16654</v>
      </c>
    </row>
    <row r="4567" spans="1:1" ht="15.75" customHeight="1" x14ac:dyDescent="0.2">
      <c r="A4567" s="6" t="s">
        <v>15179</v>
      </c>
    </row>
    <row r="4568" spans="1:1" ht="15.75" customHeight="1" x14ac:dyDescent="0.2">
      <c r="A4568" s="6" t="s">
        <v>16655</v>
      </c>
    </row>
    <row r="4569" spans="1:1" ht="15.75" customHeight="1" x14ac:dyDescent="0.2">
      <c r="A4569" s="6" t="s">
        <v>16656</v>
      </c>
    </row>
    <row r="4570" spans="1:1" ht="15.75" customHeight="1" x14ac:dyDescent="0.2">
      <c r="A4570" s="6" t="s">
        <v>16657</v>
      </c>
    </row>
    <row r="4571" spans="1:1" ht="15.75" customHeight="1" x14ac:dyDescent="0.2">
      <c r="A4571" s="6" t="s">
        <v>9676</v>
      </c>
    </row>
    <row r="4572" spans="1:1" ht="15.75" customHeight="1" x14ac:dyDescent="0.2">
      <c r="A4572" s="6" t="s">
        <v>16658</v>
      </c>
    </row>
    <row r="4573" spans="1:1" ht="15.75" customHeight="1" x14ac:dyDescent="0.2">
      <c r="A4573" s="6" t="s">
        <v>16659</v>
      </c>
    </row>
    <row r="4574" spans="1:1" ht="15.75" customHeight="1" x14ac:dyDescent="0.2">
      <c r="A4574" s="6" t="s">
        <v>9080</v>
      </c>
    </row>
    <row r="4575" spans="1:1" ht="15.75" customHeight="1" x14ac:dyDescent="0.2">
      <c r="A4575" s="6" t="s">
        <v>9679</v>
      </c>
    </row>
    <row r="4576" spans="1:1" ht="15.75" customHeight="1" x14ac:dyDescent="0.2">
      <c r="A4576" s="6" t="s">
        <v>9680</v>
      </c>
    </row>
    <row r="4577" spans="1:1" ht="15.75" customHeight="1" x14ac:dyDescent="0.2">
      <c r="A4577" s="6" t="s">
        <v>6705</v>
      </c>
    </row>
    <row r="4578" spans="1:1" ht="15.75" customHeight="1" x14ac:dyDescent="0.2">
      <c r="A4578" s="6" t="s">
        <v>5955</v>
      </c>
    </row>
    <row r="4579" spans="1:1" ht="15.75" customHeight="1" x14ac:dyDescent="0.2">
      <c r="A4579" s="6" t="s">
        <v>7712</v>
      </c>
    </row>
    <row r="4580" spans="1:1" ht="15.75" customHeight="1" x14ac:dyDescent="0.2">
      <c r="A4580" s="6" t="s">
        <v>7881</v>
      </c>
    </row>
    <row r="4581" spans="1:1" ht="15.75" customHeight="1" x14ac:dyDescent="0.2">
      <c r="A4581" s="6" t="s">
        <v>9416</v>
      </c>
    </row>
    <row r="4582" spans="1:1" ht="15.75" customHeight="1" x14ac:dyDescent="0.2">
      <c r="A4582" s="6" t="s">
        <v>16660</v>
      </c>
    </row>
    <row r="4583" spans="1:1" ht="15.75" customHeight="1" x14ac:dyDescent="0.2">
      <c r="A4583" s="6" t="s">
        <v>9681</v>
      </c>
    </row>
    <row r="4584" spans="1:1" ht="15.75" customHeight="1" x14ac:dyDescent="0.2">
      <c r="A4584" s="6" t="s">
        <v>7729</v>
      </c>
    </row>
    <row r="4585" spans="1:1" ht="15.75" customHeight="1" x14ac:dyDescent="0.2">
      <c r="A4585" s="6" t="s">
        <v>16661</v>
      </c>
    </row>
    <row r="4586" spans="1:1" ht="15.75" customHeight="1" x14ac:dyDescent="0.2">
      <c r="A4586" s="6" t="s">
        <v>16662</v>
      </c>
    </row>
    <row r="4587" spans="1:1" ht="15.75" customHeight="1" x14ac:dyDescent="0.2">
      <c r="A4587" s="6" t="s">
        <v>16663</v>
      </c>
    </row>
    <row r="4588" spans="1:1" ht="15.75" customHeight="1" x14ac:dyDescent="0.2">
      <c r="A4588" s="6" t="s">
        <v>16664</v>
      </c>
    </row>
    <row r="4589" spans="1:1" ht="15.75" customHeight="1" x14ac:dyDescent="0.2">
      <c r="A4589" s="6" t="s">
        <v>16665</v>
      </c>
    </row>
    <row r="4590" spans="1:1" ht="15.75" customHeight="1" x14ac:dyDescent="0.2">
      <c r="A4590" s="6" t="s">
        <v>8303</v>
      </c>
    </row>
    <row r="4591" spans="1:1" ht="15.75" customHeight="1" x14ac:dyDescent="0.2">
      <c r="A4591" s="6" t="s">
        <v>8192</v>
      </c>
    </row>
    <row r="4592" spans="1:1" ht="15.75" customHeight="1" x14ac:dyDescent="0.2">
      <c r="A4592" s="6" t="s">
        <v>7965</v>
      </c>
    </row>
    <row r="4593" spans="1:1" ht="15.75" customHeight="1" x14ac:dyDescent="0.2">
      <c r="A4593" s="6" t="s">
        <v>8277</v>
      </c>
    </row>
    <row r="4594" spans="1:1" ht="15.75" customHeight="1" x14ac:dyDescent="0.2">
      <c r="A4594" s="6" t="s">
        <v>16666</v>
      </c>
    </row>
    <row r="4595" spans="1:1" ht="15.75" customHeight="1" x14ac:dyDescent="0.2">
      <c r="A4595" s="6" t="s">
        <v>16667</v>
      </c>
    </row>
    <row r="4596" spans="1:1" ht="15.75" customHeight="1" x14ac:dyDescent="0.2">
      <c r="A4596" s="6" t="s">
        <v>16668</v>
      </c>
    </row>
    <row r="4597" spans="1:1" ht="15.75" customHeight="1" x14ac:dyDescent="0.2">
      <c r="A4597" s="6" t="s">
        <v>16669</v>
      </c>
    </row>
    <row r="4598" spans="1:1" ht="15.75" customHeight="1" x14ac:dyDescent="0.2">
      <c r="A4598" s="6" t="s">
        <v>8137</v>
      </c>
    </row>
    <row r="4599" spans="1:1" ht="15.75" customHeight="1" x14ac:dyDescent="0.2">
      <c r="A4599" s="6" t="s">
        <v>7778</v>
      </c>
    </row>
    <row r="4600" spans="1:1" ht="15.75" customHeight="1" x14ac:dyDescent="0.2">
      <c r="A4600" s="6" t="s">
        <v>9689</v>
      </c>
    </row>
    <row r="4601" spans="1:1" ht="15.75" customHeight="1" x14ac:dyDescent="0.2">
      <c r="A4601" s="6" t="s">
        <v>9446</v>
      </c>
    </row>
    <row r="4602" spans="1:1" ht="15.75" customHeight="1" x14ac:dyDescent="0.2">
      <c r="A4602" s="6" t="s">
        <v>8277</v>
      </c>
    </row>
    <row r="4603" spans="1:1" ht="15.75" customHeight="1" x14ac:dyDescent="0.2">
      <c r="A4603" s="6" t="s">
        <v>16670</v>
      </c>
    </row>
    <row r="4604" spans="1:1" ht="15.75" customHeight="1" x14ac:dyDescent="0.2">
      <c r="A4604" s="6" t="s">
        <v>16671</v>
      </c>
    </row>
    <row r="4605" spans="1:1" ht="15.75" customHeight="1" x14ac:dyDescent="0.2">
      <c r="A4605" s="6" t="s">
        <v>16672</v>
      </c>
    </row>
    <row r="4606" spans="1:1" ht="15.75" customHeight="1" x14ac:dyDescent="0.2">
      <c r="A4606" s="6" t="s">
        <v>16673</v>
      </c>
    </row>
    <row r="4607" spans="1:1" ht="15.75" customHeight="1" x14ac:dyDescent="0.2">
      <c r="A4607" s="6" t="s">
        <v>16674</v>
      </c>
    </row>
    <row r="4608" spans="1:1" ht="15.75" customHeight="1" x14ac:dyDescent="0.2">
      <c r="A4608" s="6" t="s">
        <v>14881</v>
      </c>
    </row>
    <row r="4609" spans="1:1" ht="15.75" customHeight="1" x14ac:dyDescent="0.2">
      <c r="A4609" s="6" t="s">
        <v>8980</v>
      </c>
    </row>
    <row r="4610" spans="1:1" ht="15.75" customHeight="1" x14ac:dyDescent="0.2">
      <c r="A4610" s="6" t="s">
        <v>16675</v>
      </c>
    </row>
    <row r="4611" spans="1:1" ht="15.75" customHeight="1" x14ac:dyDescent="0.2">
      <c r="A4611" s="6" t="s">
        <v>15831</v>
      </c>
    </row>
    <row r="4612" spans="1:1" ht="15.75" customHeight="1" x14ac:dyDescent="0.2">
      <c r="A4612" s="6" t="s">
        <v>8194</v>
      </c>
    </row>
    <row r="4613" spans="1:1" ht="15.75" customHeight="1" x14ac:dyDescent="0.2">
      <c r="A4613" s="6" t="s">
        <v>7622</v>
      </c>
    </row>
    <row r="4614" spans="1:1" ht="15.75" customHeight="1" x14ac:dyDescent="0.2">
      <c r="A4614" s="6" t="s">
        <v>7808</v>
      </c>
    </row>
    <row r="4615" spans="1:1" ht="15.75" customHeight="1" x14ac:dyDescent="0.2">
      <c r="A4615" s="6" t="s">
        <v>16676</v>
      </c>
    </row>
    <row r="4616" spans="1:1" ht="15.75" customHeight="1" x14ac:dyDescent="0.2">
      <c r="A4616" s="6" t="s">
        <v>7787</v>
      </c>
    </row>
    <row r="4617" spans="1:1" ht="15.75" customHeight="1" x14ac:dyDescent="0.2">
      <c r="A4617" s="6" t="s">
        <v>8277</v>
      </c>
    </row>
    <row r="4618" spans="1:1" ht="15.75" customHeight="1" x14ac:dyDescent="0.2">
      <c r="A4618" s="6" t="s">
        <v>16677</v>
      </c>
    </row>
    <row r="4619" spans="1:1" ht="15.75" customHeight="1" x14ac:dyDescent="0.2">
      <c r="A4619" s="6" t="s">
        <v>16678</v>
      </c>
    </row>
    <row r="4620" spans="1:1" ht="15.75" customHeight="1" x14ac:dyDescent="0.2">
      <c r="A4620" s="6" t="s">
        <v>16679</v>
      </c>
    </row>
    <row r="4621" spans="1:1" ht="15.75" customHeight="1" x14ac:dyDescent="0.2">
      <c r="A4621" s="6" t="s">
        <v>16680</v>
      </c>
    </row>
    <row r="4622" spans="1:1" ht="15.75" customHeight="1" x14ac:dyDescent="0.2">
      <c r="A4622" s="6" t="s">
        <v>16681</v>
      </c>
    </row>
    <row r="4623" spans="1:1" ht="15.75" customHeight="1" x14ac:dyDescent="0.2">
      <c r="A4623" s="6" t="s">
        <v>16682</v>
      </c>
    </row>
    <row r="4624" spans="1:1" ht="15.75" customHeight="1" x14ac:dyDescent="0.2">
      <c r="A4624" s="6" t="s">
        <v>16018</v>
      </c>
    </row>
    <row r="4625" spans="1:1" ht="15.75" customHeight="1" x14ac:dyDescent="0.2">
      <c r="A4625" s="6" t="s">
        <v>16683</v>
      </c>
    </row>
    <row r="4626" spans="1:1" ht="15.75" customHeight="1" x14ac:dyDescent="0.2">
      <c r="A4626" s="6" t="s">
        <v>8194</v>
      </c>
    </row>
    <row r="4627" spans="1:1" ht="15.75" customHeight="1" x14ac:dyDescent="0.2">
      <c r="A4627" s="6" t="s">
        <v>9654</v>
      </c>
    </row>
    <row r="4628" spans="1:1" ht="15.75" customHeight="1" x14ac:dyDescent="0.2">
      <c r="A4628" s="6" t="s">
        <v>16684</v>
      </c>
    </row>
    <row r="4629" spans="1:1" ht="15.75" customHeight="1" x14ac:dyDescent="0.2">
      <c r="A4629" s="6" t="s">
        <v>7710</v>
      </c>
    </row>
    <row r="4630" spans="1:1" ht="15.75" customHeight="1" x14ac:dyDescent="0.2">
      <c r="A4630" s="6" t="s">
        <v>16685</v>
      </c>
    </row>
    <row r="4631" spans="1:1" ht="15.75" customHeight="1" x14ac:dyDescent="0.2">
      <c r="A4631" s="6" t="s">
        <v>16686</v>
      </c>
    </row>
    <row r="4632" spans="1:1" ht="15.75" customHeight="1" x14ac:dyDescent="0.2">
      <c r="A4632" s="6" t="s">
        <v>8067</v>
      </c>
    </row>
    <row r="4633" spans="1:1" ht="15.75" customHeight="1" x14ac:dyDescent="0.2">
      <c r="A4633" s="6" t="s">
        <v>16687</v>
      </c>
    </row>
    <row r="4634" spans="1:1" ht="15.75" customHeight="1" x14ac:dyDescent="0.2">
      <c r="A4634" s="6" t="s">
        <v>7777</v>
      </c>
    </row>
    <row r="4635" spans="1:1" ht="15.75" customHeight="1" x14ac:dyDescent="0.2">
      <c r="A4635" s="6" t="s">
        <v>16688</v>
      </c>
    </row>
    <row r="4636" spans="1:1" ht="15.75" customHeight="1" x14ac:dyDescent="0.2">
      <c r="A4636" s="6" t="s">
        <v>16689</v>
      </c>
    </row>
    <row r="4637" spans="1:1" ht="15.75" customHeight="1" x14ac:dyDescent="0.2">
      <c r="A4637" s="6" t="s">
        <v>16690</v>
      </c>
    </row>
    <row r="4638" spans="1:1" ht="15.75" customHeight="1" x14ac:dyDescent="0.2">
      <c r="A4638" s="6" t="s">
        <v>9704</v>
      </c>
    </row>
    <row r="4639" spans="1:1" ht="15.75" customHeight="1" x14ac:dyDescent="0.2">
      <c r="A4639" s="6" t="s">
        <v>9095</v>
      </c>
    </row>
    <row r="4640" spans="1:1" ht="15.75" customHeight="1" x14ac:dyDescent="0.2">
      <c r="A4640" s="6" t="s">
        <v>9705</v>
      </c>
    </row>
    <row r="4641" spans="1:1" ht="15.75" customHeight="1" x14ac:dyDescent="0.2">
      <c r="A4641" s="6" t="s">
        <v>7801</v>
      </c>
    </row>
    <row r="4642" spans="1:1" ht="15.75" customHeight="1" x14ac:dyDescent="0.2">
      <c r="A4642" s="6" t="s">
        <v>16691</v>
      </c>
    </row>
    <row r="4643" spans="1:1" ht="15.75" customHeight="1" x14ac:dyDescent="0.2">
      <c r="A4643" s="6" t="s">
        <v>9707</v>
      </c>
    </row>
    <row r="4644" spans="1:1" ht="15.75" customHeight="1" x14ac:dyDescent="0.2">
      <c r="A4644" s="6" t="s">
        <v>6741</v>
      </c>
    </row>
    <row r="4645" spans="1:1" ht="15.75" customHeight="1" x14ac:dyDescent="0.2">
      <c r="A4645" s="6" t="s">
        <v>16692</v>
      </c>
    </row>
    <row r="4646" spans="1:1" ht="15.75" customHeight="1" x14ac:dyDescent="0.2">
      <c r="A4646" s="6" t="s">
        <v>16693</v>
      </c>
    </row>
    <row r="4647" spans="1:1" ht="15.75" customHeight="1" x14ac:dyDescent="0.2">
      <c r="A4647" s="6" t="s">
        <v>16694</v>
      </c>
    </row>
    <row r="4648" spans="1:1" ht="15.75" customHeight="1" x14ac:dyDescent="0.2">
      <c r="A4648" s="6" t="s">
        <v>7853</v>
      </c>
    </row>
    <row r="4649" spans="1:1" ht="15.75" customHeight="1" x14ac:dyDescent="0.2">
      <c r="A4649" s="6" t="s">
        <v>8132</v>
      </c>
    </row>
    <row r="4650" spans="1:1" ht="15.75" customHeight="1" x14ac:dyDescent="0.2">
      <c r="A4650" s="6" t="s">
        <v>16695</v>
      </c>
    </row>
    <row r="4651" spans="1:1" ht="15.75" customHeight="1" x14ac:dyDescent="0.2">
      <c r="A4651" s="6" t="s">
        <v>8431</v>
      </c>
    </row>
    <row r="4652" spans="1:1" ht="15.75" customHeight="1" x14ac:dyDescent="0.2">
      <c r="A4652" s="6" t="s">
        <v>16696</v>
      </c>
    </row>
    <row r="4653" spans="1:1" ht="15.75" customHeight="1" x14ac:dyDescent="0.2">
      <c r="A4653" s="6" t="s">
        <v>7787</v>
      </c>
    </row>
    <row r="4654" spans="1:1" ht="15.75" customHeight="1" x14ac:dyDescent="0.2">
      <c r="A4654" s="6" t="s">
        <v>7932</v>
      </c>
    </row>
    <row r="4655" spans="1:1" ht="15.75" customHeight="1" x14ac:dyDescent="0.2">
      <c r="A4655" s="6" t="s">
        <v>16697</v>
      </c>
    </row>
    <row r="4656" spans="1:1" ht="15.75" customHeight="1" x14ac:dyDescent="0.2">
      <c r="A4656" s="6" t="s">
        <v>16698</v>
      </c>
    </row>
    <row r="4657" spans="1:1" ht="15.75" customHeight="1" x14ac:dyDescent="0.2">
      <c r="A4657" s="6" t="s">
        <v>16090</v>
      </c>
    </row>
    <row r="4658" spans="1:1" ht="15.75" customHeight="1" x14ac:dyDescent="0.2">
      <c r="A4658" s="6" t="s">
        <v>8777</v>
      </c>
    </row>
    <row r="4659" spans="1:1" ht="15.75" customHeight="1" x14ac:dyDescent="0.2">
      <c r="A4659" s="6" t="s">
        <v>16699</v>
      </c>
    </row>
    <row r="4660" spans="1:1" ht="15.75" customHeight="1" x14ac:dyDescent="0.2">
      <c r="A4660" s="6" t="s">
        <v>7739</v>
      </c>
    </row>
    <row r="4661" spans="1:1" ht="15.75" customHeight="1" x14ac:dyDescent="0.2">
      <c r="A4661" s="6" t="s">
        <v>7787</v>
      </c>
    </row>
    <row r="4662" spans="1:1" ht="15.75" customHeight="1" x14ac:dyDescent="0.2">
      <c r="A4662" s="6" t="s">
        <v>16700</v>
      </c>
    </row>
    <row r="4663" spans="1:1" ht="15.75" customHeight="1" x14ac:dyDescent="0.2">
      <c r="A4663" s="6" t="s">
        <v>16701</v>
      </c>
    </row>
    <row r="4664" spans="1:1" ht="15.75" customHeight="1" x14ac:dyDescent="0.2">
      <c r="A4664" s="6" t="s">
        <v>16702</v>
      </c>
    </row>
    <row r="4665" spans="1:1" ht="15.75" customHeight="1" x14ac:dyDescent="0.2">
      <c r="A4665" s="6" t="s">
        <v>9712</v>
      </c>
    </row>
    <row r="4666" spans="1:1" ht="15.75" customHeight="1" x14ac:dyDescent="0.2">
      <c r="A4666" s="6" t="s">
        <v>7733</v>
      </c>
    </row>
    <row r="4667" spans="1:1" ht="15.75" customHeight="1" x14ac:dyDescent="0.2">
      <c r="A4667" s="6" t="s">
        <v>16703</v>
      </c>
    </row>
    <row r="4668" spans="1:1" ht="15.75" customHeight="1" x14ac:dyDescent="0.2">
      <c r="A4668" s="6" t="s">
        <v>7808</v>
      </c>
    </row>
    <row r="4669" spans="1:1" ht="15.75" customHeight="1" x14ac:dyDescent="0.2">
      <c r="A4669" s="6" t="s">
        <v>8614</v>
      </c>
    </row>
    <row r="4670" spans="1:1" ht="15.75" customHeight="1" x14ac:dyDescent="0.2">
      <c r="A4670" s="6" t="s">
        <v>8631</v>
      </c>
    </row>
    <row r="4671" spans="1:1" ht="15.75" customHeight="1" x14ac:dyDescent="0.2">
      <c r="A4671" s="6" t="s">
        <v>7758</v>
      </c>
    </row>
    <row r="4672" spans="1:1" ht="15.75" customHeight="1" x14ac:dyDescent="0.2">
      <c r="A4672" s="6" t="s">
        <v>16704</v>
      </c>
    </row>
    <row r="4673" spans="1:1" ht="15.75" customHeight="1" x14ac:dyDescent="0.2">
      <c r="A4673" s="6" t="s">
        <v>16705</v>
      </c>
    </row>
    <row r="4674" spans="1:1" ht="15.75" customHeight="1" x14ac:dyDescent="0.2">
      <c r="A4674" s="6" t="s">
        <v>16706</v>
      </c>
    </row>
    <row r="4675" spans="1:1" ht="15.75" customHeight="1" x14ac:dyDescent="0.2">
      <c r="A4675" s="6" t="s">
        <v>16707</v>
      </c>
    </row>
    <row r="4676" spans="1:1" ht="15.75" customHeight="1" x14ac:dyDescent="0.2">
      <c r="A4676" s="6" t="s">
        <v>7677</v>
      </c>
    </row>
    <row r="4677" spans="1:1" ht="15.75" customHeight="1" x14ac:dyDescent="0.2">
      <c r="A4677" s="6" t="s">
        <v>9714</v>
      </c>
    </row>
    <row r="4678" spans="1:1" ht="15.75" customHeight="1" x14ac:dyDescent="0.2">
      <c r="A4678" s="6" t="s">
        <v>9715</v>
      </c>
    </row>
    <row r="4679" spans="1:1" ht="15.75" customHeight="1" x14ac:dyDescent="0.2">
      <c r="A4679" s="6" t="s">
        <v>9716</v>
      </c>
    </row>
    <row r="4680" spans="1:1" ht="15.75" customHeight="1" x14ac:dyDescent="0.2">
      <c r="A4680" s="6" t="s">
        <v>9712</v>
      </c>
    </row>
    <row r="4681" spans="1:1" ht="15.75" customHeight="1" x14ac:dyDescent="0.2">
      <c r="A4681" s="6" t="s">
        <v>7895</v>
      </c>
    </row>
    <row r="4682" spans="1:1" ht="15.75" customHeight="1" x14ac:dyDescent="0.2">
      <c r="A4682" s="6" t="s">
        <v>16708</v>
      </c>
    </row>
    <row r="4683" spans="1:1" ht="15.75" customHeight="1" x14ac:dyDescent="0.2">
      <c r="A4683" s="6" t="s">
        <v>9718</v>
      </c>
    </row>
    <row r="4684" spans="1:1" ht="15.75" customHeight="1" x14ac:dyDescent="0.2">
      <c r="A4684" s="6" t="s">
        <v>8614</v>
      </c>
    </row>
    <row r="4685" spans="1:1" ht="15.75" customHeight="1" x14ac:dyDescent="0.2">
      <c r="A4685" s="6" t="s">
        <v>9719</v>
      </c>
    </row>
    <row r="4686" spans="1:1" ht="15.75" customHeight="1" x14ac:dyDescent="0.2">
      <c r="A4686" s="6" t="s">
        <v>7881</v>
      </c>
    </row>
    <row r="4687" spans="1:1" ht="15.75" customHeight="1" x14ac:dyDescent="0.2">
      <c r="A4687" s="6" t="s">
        <v>7490</v>
      </c>
    </row>
    <row r="4688" spans="1:1" ht="15.75" customHeight="1" x14ac:dyDescent="0.2">
      <c r="A4688" s="6" t="s">
        <v>8018</v>
      </c>
    </row>
    <row r="4689" spans="1:1" ht="15.75" customHeight="1" x14ac:dyDescent="0.2">
      <c r="A4689" s="6" t="s">
        <v>15392</v>
      </c>
    </row>
    <row r="4690" spans="1:1" ht="15.75" customHeight="1" x14ac:dyDescent="0.2">
      <c r="A4690" s="6" t="s">
        <v>4470</v>
      </c>
    </row>
    <row r="4691" spans="1:1" ht="15.75" customHeight="1" x14ac:dyDescent="0.2">
      <c r="A4691" s="6" t="s">
        <v>7778</v>
      </c>
    </row>
    <row r="4692" spans="1:1" ht="15.75" customHeight="1" x14ac:dyDescent="0.2">
      <c r="A4692" s="6" t="s">
        <v>9121</v>
      </c>
    </row>
    <row r="4693" spans="1:1" ht="15.75" customHeight="1" x14ac:dyDescent="0.2">
      <c r="A4693" s="6" t="s">
        <v>14883</v>
      </c>
    </row>
    <row r="4694" spans="1:1" ht="15.75" customHeight="1" x14ac:dyDescent="0.2">
      <c r="A4694" s="6" t="s">
        <v>9720</v>
      </c>
    </row>
    <row r="4695" spans="1:1" ht="15.75" customHeight="1" x14ac:dyDescent="0.2">
      <c r="A4695" s="6" t="s">
        <v>16709</v>
      </c>
    </row>
    <row r="4696" spans="1:1" ht="15.75" customHeight="1" x14ac:dyDescent="0.2">
      <c r="A4696" s="6" t="s">
        <v>16710</v>
      </c>
    </row>
    <row r="4697" spans="1:1" ht="15.75" customHeight="1" x14ac:dyDescent="0.2">
      <c r="A4697" s="6" t="s">
        <v>16711</v>
      </c>
    </row>
    <row r="4698" spans="1:1" ht="15.75" customHeight="1" x14ac:dyDescent="0.2">
      <c r="A4698" s="6" t="s">
        <v>9722</v>
      </c>
    </row>
    <row r="4699" spans="1:1" ht="15.75" customHeight="1" x14ac:dyDescent="0.2">
      <c r="A4699" s="6" t="s">
        <v>16712</v>
      </c>
    </row>
    <row r="4700" spans="1:1" ht="15.75" customHeight="1" x14ac:dyDescent="0.2">
      <c r="A4700" s="6" t="s">
        <v>16713</v>
      </c>
    </row>
    <row r="4701" spans="1:1" ht="15.75" customHeight="1" x14ac:dyDescent="0.2">
      <c r="A4701" s="6" t="s">
        <v>16714</v>
      </c>
    </row>
    <row r="4702" spans="1:1" ht="15.75" customHeight="1" x14ac:dyDescent="0.2">
      <c r="A4702" s="6" t="s">
        <v>8043</v>
      </c>
    </row>
    <row r="4703" spans="1:1" ht="15.75" customHeight="1" x14ac:dyDescent="0.2">
      <c r="A4703" s="6" t="s">
        <v>16715</v>
      </c>
    </row>
    <row r="4704" spans="1:1" ht="15.75" customHeight="1" x14ac:dyDescent="0.2">
      <c r="A4704" s="6" t="s">
        <v>16716</v>
      </c>
    </row>
    <row r="4705" spans="1:1" ht="15.75" customHeight="1" x14ac:dyDescent="0.2">
      <c r="A4705" s="6" t="s">
        <v>7725</v>
      </c>
    </row>
    <row r="4706" spans="1:1" ht="15.75" customHeight="1" x14ac:dyDescent="0.2">
      <c r="A4706" s="6" t="s">
        <v>8614</v>
      </c>
    </row>
    <row r="4707" spans="1:1" ht="15.75" customHeight="1" x14ac:dyDescent="0.2">
      <c r="A4707" s="6" t="s">
        <v>9724</v>
      </c>
    </row>
    <row r="4708" spans="1:1" ht="15.75" customHeight="1" x14ac:dyDescent="0.2">
      <c r="A4708" s="6" t="s">
        <v>9725</v>
      </c>
    </row>
    <row r="4709" spans="1:1" ht="15.75" customHeight="1" x14ac:dyDescent="0.2">
      <c r="A4709" s="6" t="s">
        <v>8797</v>
      </c>
    </row>
    <row r="4710" spans="1:1" ht="15.75" customHeight="1" x14ac:dyDescent="0.2">
      <c r="A4710" s="6" t="s">
        <v>7881</v>
      </c>
    </row>
    <row r="4711" spans="1:1" ht="15.75" customHeight="1" x14ac:dyDescent="0.2">
      <c r="A4711" s="6" t="s">
        <v>4619</v>
      </c>
    </row>
    <row r="4712" spans="1:1" ht="15.75" customHeight="1" x14ac:dyDescent="0.2">
      <c r="A4712" s="6" t="s">
        <v>15170</v>
      </c>
    </row>
    <row r="4713" spans="1:1" ht="15.75" customHeight="1" x14ac:dyDescent="0.2">
      <c r="A4713" s="6" t="s">
        <v>9725</v>
      </c>
    </row>
    <row r="4714" spans="1:1" ht="15.75" customHeight="1" x14ac:dyDescent="0.2">
      <c r="A4714" s="6" t="s">
        <v>16717</v>
      </c>
    </row>
    <row r="4715" spans="1:1" ht="15.75" customHeight="1" x14ac:dyDescent="0.2">
      <c r="A4715" s="6" t="s">
        <v>16718</v>
      </c>
    </row>
    <row r="4716" spans="1:1" ht="15.75" customHeight="1" x14ac:dyDescent="0.2">
      <c r="A4716" s="6" t="s">
        <v>16719</v>
      </c>
    </row>
    <row r="4717" spans="1:1" ht="15.75" customHeight="1" x14ac:dyDescent="0.2">
      <c r="A4717" s="6" t="s">
        <v>7929</v>
      </c>
    </row>
    <row r="4718" spans="1:1" ht="15.75" customHeight="1" x14ac:dyDescent="0.2">
      <c r="A4718" s="6" t="s">
        <v>16720</v>
      </c>
    </row>
    <row r="4719" spans="1:1" ht="15.75" customHeight="1" x14ac:dyDescent="0.2">
      <c r="A4719" s="6" t="s">
        <v>16721</v>
      </c>
    </row>
    <row r="4720" spans="1:1" ht="15.75" customHeight="1" x14ac:dyDescent="0.2">
      <c r="A4720" s="6" t="s">
        <v>9727</v>
      </c>
    </row>
    <row r="4721" spans="1:1" ht="15.75" customHeight="1" x14ac:dyDescent="0.2">
      <c r="A4721" s="6" t="s">
        <v>16722</v>
      </c>
    </row>
    <row r="4722" spans="1:1" ht="15.75" customHeight="1" x14ac:dyDescent="0.2">
      <c r="A4722" s="6" t="s">
        <v>16723</v>
      </c>
    </row>
    <row r="4723" spans="1:1" ht="15.75" customHeight="1" x14ac:dyDescent="0.2">
      <c r="A4723" s="6" t="s">
        <v>7730</v>
      </c>
    </row>
    <row r="4724" spans="1:1" ht="15.75" customHeight="1" x14ac:dyDescent="0.2">
      <c r="A4724" s="6" t="s">
        <v>8140</v>
      </c>
    </row>
    <row r="4725" spans="1:1" ht="15.75" customHeight="1" x14ac:dyDescent="0.2">
      <c r="A4725" s="6" t="s">
        <v>9728</v>
      </c>
    </row>
    <row r="4726" spans="1:1" ht="15.75" customHeight="1" x14ac:dyDescent="0.2">
      <c r="A4726" s="6" t="s">
        <v>7787</v>
      </c>
    </row>
    <row r="4727" spans="1:1" ht="15.75" customHeight="1" x14ac:dyDescent="0.2">
      <c r="A4727" s="6" t="s">
        <v>8358</v>
      </c>
    </row>
    <row r="4728" spans="1:1" ht="15.75" customHeight="1" x14ac:dyDescent="0.2">
      <c r="A4728" s="6" t="s">
        <v>8751</v>
      </c>
    </row>
    <row r="4729" spans="1:1" ht="15.75" customHeight="1" x14ac:dyDescent="0.2">
      <c r="A4729" s="6" t="s">
        <v>16724</v>
      </c>
    </row>
    <row r="4730" spans="1:1" ht="15.75" customHeight="1" x14ac:dyDescent="0.2">
      <c r="A4730" s="6" t="s">
        <v>16725</v>
      </c>
    </row>
    <row r="4731" spans="1:1" ht="15.75" customHeight="1" x14ac:dyDescent="0.2">
      <c r="A4731" s="6" t="s">
        <v>7969</v>
      </c>
    </row>
    <row r="4732" spans="1:1" ht="15.75" customHeight="1" x14ac:dyDescent="0.2">
      <c r="A4732" s="6" t="s">
        <v>7900</v>
      </c>
    </row>
    <row r="4733" spans="1:1" ht="15.75" customHeight="1" x14ac:dyDescent="0.2">
      <c r="A4733" s="6" t="s">
        <v>14919</v>
      </c>
    </row>
    <row r="4734" spans="1:1" ht="15.75" customHeight="1" x14ac:dyDescent="0.2">
      <c r="A4734" s="6" t="s">
        <v>15967</v>
      </c>
    </row>
    <row r="4735" spans="1:1" ht="15.75" customHeight="1" x14ac:dyDescent="0.2">
      <c r="A4735" s="6" t="s">
        <v>16726</v>
      </c>
    </row>
    <row r="4736" spans="1:1" ht="15.75" customHeight="1" x14ac:dyDescent="0.2">
      <c r="A4736" s="6" t="s">
        <v>16727</v>
      </c>
    </row>
    <row r="4737" spans="1:1" ht="15.75" customHeight="1" x14ac:dyDescent="0.2">
      <c r="A4737" s="6" t="s">
        <v>7730</v>
      </c>
    </row>
    <row r="4738" spans="1:1" ht="15.75" customHeight="1" x14ac:dyDescent="0.2">
      <c r="A4738" s="6" t="s">
        <v>16728</v>
      </c>
    </row>
    <row r="4739" spans="1:1" ht="15.75" customHeight="1" x14ac:dyDescent="0.2">
      <c r="A4739" s="6" t="s">
        <v>16729</v>
      </c>
    </row>
    <row r="4740" spans="1:1" ht="15.75" customHeight="1" x14ac:dyDescent="0.2">
      <c r="A4740" s="6" t="s">
        <v>16730</v>
      </c>
    </row>
    <row r="4741" spans="1:1" ht="15.75" customHeight="1" x14ac:dyDescent="0.2">
      <c r="A4741" s="6" t="s">
        <v>7750</v>
      </c>
    </row>
    <row r="4742" spans="1:1" ht="15.75" customHeight="1" x14ac:dyDescent="0.2">
      <c r="A4742" s="6" t="s">
        <v>16634</v>
      </c>
    </row>
    <row r="4743" spans="1:1" ht="15.75" customHeight="1" x14ac:dyDescent="0.2">
      <c r="A4743" s="6" t="s">
        <v>4669</v>
      </c>
    </row>
    <row r="4744" spans="1:1" ht="15.75" customHeight="1" x14ac:dyDescent="0.2">
      <c r="A4744" s="6" t="s">
        <v>14930</v>
      </c>
    </row>
    <row r="4745" spans="1:1" ht="15.75" customHeight="1" x14ac:dyDescent="0.2">
      <c r="A4745" s="6" t="s">
        <v>9438</v>
      </c>
    </row>
    <row r="4746" spans="1:1" ht="15.75" customHeight="1" x14ac:dyDescent="0.2">
      <c r="A4746" s="6" t="s">
        <v>14919</v>
      </c>
    </row>
    <row r="4747" spans="1:1" ht="15.75" customHeight="1" x14ac:dyDescent="0.2">
      <c r="A4747" s="6" t="s">
        <v>7808</v>
      </c>
    </row>
    <row r="4748" spans="1:1" ht="15.75" customHeight="1" x14ac:dyDescent="0.2">
      <c r="A4748" s="6" t="s">
        <v>16731</v>
      </c>
    </row>
    <row r="4749" spans="1:1" ht="15.75" customHeight="1" x14ac:dyDescent="0.2">
      <c r="A4749" s="6" t="s">
        <v>16732</v>
      </c>
    </row>
    <row r="4750" spans="1:1" ht="15.75" customHeight="1" x14ac:dyDescent="0.2">
      <c r="A4750" s="6" t="s">
        <v>14919</v>
      </c>
    </row>
    <row r="4751" spans="1:1" ht="15.75" customHeight="1" x14ac:dyDescent="0.2">
      <c r="A4751" s="6" t="s">
        <v>7761</v>
      </c>
    </row>
    <row r="4752" spans="1:1" ht="15.75" customHeight="1" x14ac:dyDescent="0.2">
      <c r="A4752" s="6" t="s">
        <v>7787</v>
      </c>
    </row>
    <row r="4753" spans="1:1" ht="15.75" customHeight="1" x14ac:dyDescent="0.2">
      <c r="A4753" s="6" t="s">
        <v>8067</v>
      </c>
    </row>
    <row r="4754" spans="1:1" ht="15.75" customHeight="1" x14ac:dyDescent="0.2">
      <c r="A4754" s="6" t="s">
        <v>14875</v>
      </c>
    </row>
    <row r="4755" spans="1:1" ht="15.75" customHeight="1" x14ac:dyDescent="0.2">
      <c r="A4755" s="6" t="s">
        <v>8792</v>
      </c>
    </row>
    <row r="4756" spans="1:1" ht="15.75" customHeight="1" x14ac:dyDescent="0.2">
      <c r="A4756" s="6" t="s">
        <v>8790</v>
      </c>
    </row>
    <row r="4757" spans="1:1" ht="15.75" customHeight="1" x14ac:dyDescent="0.2">
      <c r="A4757" s="6" t="s">
        <v>14919</v>
      </c>
    </row>
    <row r="4758" spans="1:1" ht="15.75" customHeight="1" x14ac:dyDescent="0.2">
      <c r="A4758" s="6" t="s">
        <v>16733</v>
      </c>
    </row>
    <row r="4759" spans="1:1" ht="15.75" customHeight="1" x14ac:dyDescent="0.2">
      <c r="A4759" s="6" t="s">
        <v>16734</v>
      </c>
    </row>
    <row r="4760" spans="1:1" ht="15.75" customHeight="1" x14ac:dyDescent="0.2">
      <c r="A4760" s="6" t="s">
        <v>8798</v>
      </c>
    </row>
    <row r="4761" spans="1:1" ht="15.75" customHeight="1" x14ac:dyDescent="0.2">
      <c r="A4761" s="6" t="s">
        <v>7965</v>
      </c>
    </row>
    <row r="4762" spans="1:1" ht="15.75" customHeight="1" x14ac:dyDescent="0.2">
      <c r="A4762" s="6" t="s">
        <v>7919</v>
      </c>
    </row>
    <row r="4763" spans="1:1" ht="15.75" customHeight="1" x14ac:dyDescent="0.2">
      <c r="A4763" s="6" t="s">
        <v>16735</v>
      </c>
    </row>
    <row r="4764" spans="1:1" ht="15.75" customHeight="1" x14ac:dyDescent="0.2">
      <c r="A4764" s="6" t="s">
        <v>8491</v>
      </c>
    </row>
    <row r="4765" spans="1:1" ht="15.75" customHeight="1" x14ac:dyDescent="0.2">
      <c r="A4765" s="6" t="s">
        <v>16736</v>
      </c>
    </row>
    <row r="4766" spans="1:1" ht="15.75" customHeight="1" x14ac:dyDescent="0.2">
      <c r="A4766" s="6" t="s">
        <v>16737</v>
      </c>
    </row>
    <row r="4767" spans="1:1" ht="15.75" customHeight="1" x14ac:dyDescent="0.2">
      <c r="A4767" s="6" t="s">
        <v>8799</v>
      </c>
    </row>
    <row r="4768" spans="1:1" ht="15.75" customHeight="1" x14ac:dyDescent="0.2">
      <c r="A4768" s="6" t="s">
        <v>7658</v>
      </c>
    </row>
    <row r="4769" spans="1:1" ht="15.75" customHeight="1" x14ac:dyDescent="0.2">
      <c r="A4769" s="6" t="s">
        <v>9736</v>
      </c>
    </row>
    <row r="4770" spans="1:1" ht="15.75" customHeight="1" x14ac:dyDescent="0.2">
      <c r="A4770" s="6" t="s">
        <v>16738</v>
      </c>
    </row>
    <row r="4771" spans="1:1" ht="15.75" customHeight="1" x14ac:dyDescent="0.2">
      <c r="A4771" s="6" t="s">
        <v>7564</v>
      </c>
    </row>
    <row r="4772" spans="1:1" ht="15.75" customHeight="1" x14ac:dyDescent="0.2">
      <c r="A4772" s="6" t="s">
        <v>7808</v>
      </c>
    </row>
    <row r="4773" spans="1:1" ht="15.75" customHeight="1" x14ac:dyDescent="0.2">
      <c r="A4773" s="6" t="s">
        <v>16739</v>
      </c>
    </row>
    <row r="4774" spans="1:1" ht="15.75" customHeight="1" x14ac:dyDescent="0.2">
      <c r="A4774" s="6" t="s">
        <v>15163</v>
      </c>
    </row>
    <row r="4775" spans="1:1" ht="15.75" customHeight="1" x14ac:dyDescent="0.2">
      <c r="A4775" s="6" t="s">
        <v>9738</v>
      </c>
    </row>
    <row r="4776" spans="1:1" ht="15.75" customHeight="1" x14ac:dyDescent="0.2">
      <c r="A4776" s="6" t="s">
        <v>8303</v>
      </c>
    </row>
    <row r="4777" spans="1:1" ht="15.75" customHeight="1" x14ac:dyDescent="0.2">
      <c r="A4777" s="6" t="s">
        <v>16740</v>
      </c>
    </row>
    <row r="4778" spans="1:1" ht="15.75" customHeight="1" x14ac:dyDescent="0.2">
      <c r="A4778" s="6" t="s">
        <v>16741</v>
      </c>
    </row>
    <row r="4779" spans="1:1" ht="15.75" customHeight="1" x14ac:dyDescent="0.2">
      <c r="A4779" s="6" t="s">
        <v>9739</v>
      </c>
    </row>
    <row r="4780" spans="1:1" ht="15.75" customHeight="1" x14ac:dyDescent="0.2">
      <c r="A4780" s="6" t="s">
        <v>16742</v>
      </c>
    </row>
    <row r="4781" spans="1:1" ht="15.75" customHeight="1" x14ac:dyDescent="0.2">
      <c r="A4781" s="6" t="s">
        <v>7841</v>
      </c>
    </row>
    <row r="4782" spans="1:1" ht="15.75" customHeight="1" x14ac:dyDescent="0.2">
      <c r="A4782" s="6" t="s">
        <v>7488</v>
      </c>
    </row>
    <row r="4783" spans="1:1" ht="15.75" customHeight="1" x14ac:dyDescent="0.2">
      <c r="A4783" s="6" t="s">
        <v>7778</v>
      </c>
    </row>
    <row r="4784" spans="1:1" ht="15.75" customHeight="1" x14ac:dyDescent="0.2">
      <c r="A4784" s="6" t="s">
        <v>14919</v>
      </c>
    </row>
    <row r="4785" spans="1:1" ht="15.75" customHeight="1" x14ac:dyDescent="0.2">
      <c r="A4785" s="6" t="s">
        <v>16743</v>
      </c>
    </row>
    <row r="4786" spans="1:1" ht="15.75" customHeight="1" x14ac:dyDescent="0.2">
      <c r="A4786" s="6" t="s">
        <v>16744</v>
      </c>
    </row>
    <row r="4787" spans="1:1" ht="15.75" customHeight="1" x14ac:dyDescent="0.2">
      <c r="A4787" s="6" t="s">
        <v>16745</v>
      </c>
    </row>
    <row r="4788" spans="1:1" ht="15.75" customHeight="1" x14ac:dyDescent="0.2">
      <c r="A4788" s="6" t="s">
        <v>9740</v>
      </c>
    </row>
    <row r="4789" spans="1:1" ht="15.75" customHeight="1" x14ac:dyDescent="0.2">
      <c r="A4789" s="6" t="s">
        <v>16746</v>
      </c>
    </row>
    <row r="4790" spans="1:1" ht="15.75" customHeight="1" x14ac:dyDescent="0.2">
      <c r="A4790" s="6" t="s">
        <v>16747</v>
      </c>
    </row>
    <row r="4791" spans="1:1" ht="15.75" customHeight="1" x14ac:dyDescent="0.2">
      <c r="A4791" s="6" t="s">
        <v>8041</v>
      </c>
    </row>
    <row r="4792" spans="1:1" ht="15.75" customHeight="1" x14ac:dyDescent="0.2">
      <c r="A4792" s="6" t="s">
        <v>16748</v>
      </c>
    </row>
    <row r="4793" spans="1:1" ht="15.75" customHeight="1" x14ac:dyDescent="0.2">
      <c r="A4793" s="6" t="s">
        <v>16749</v>
      </c>
    </row>
    <row r="4794" spans="1:1" ht="15.75" customHeight="1" x14ac:dyDescent="0.2">
      <c r="A4794" s="6" t="s">
        <v>16750</v>
      </c>
    </row>
    <row r="4795" spans="1:1" ht="15.75" customHeight="1" x14ac:dyDescent="0.2">
      <c r="A4795" s="6" t="s">
        <v>9747</v>
      </c>
    </row>
    <row r="4796" spans="1:1" ht="15.75" customHeight="1" x14ac:dyDescent="0.2">
      <c r="A4796" s="6" t="s">
        <v>16751</v>
      </c>
    </row>
    <row r="4797" spans="1:1" ht="15.75" customHeight="1" x14ac:dyDescent="0.2">
      <c r="A4797" s="6" t="s">
        <v>9258</v>
      </c>
    </row>
    <row r="4798" spans="1:1" ht="15.75" customHeight="1" x14ac:dyDescent="0.2">
      <c r="A4798" s="6" t="s">
        <v>14919</v>
      </c>
    </row>
    <row r="4799" spans="1:1" ht="15.75" customHeight="1" x14ac:dyDescent="0.2">
      <c r="A4799" s="6" t="s">
        <v>16752</v>
      </c>
    </row>
    <row r="4800" spans="1:1" ht="15.75" customHeight="1" x14ac:dyDescent="0.2">
      <c r="A4800" s="6" t="s">
        <v>8765</v>
      </c>
    </row>
    <row r="4801" spans="1:1" ht="15.75" customHeight="1" x14ac:dyDescent="0.2">
      <c r="A4801" s="6" t="s">
        <v>8064</v>
      </c>
    </row>
    <row r="4802" spans="1:1" ht="15.75" customHeight="1" x14ac:dyDescent="0.2">
      <c r="A4802" s="6" t="s">
        <v>16753</v>
      </c>
    </row>
    <row r="4803" spans="1:1" ht="15.75" customHeight="1" x14ac:dyDescent="0.2">
      <c r="A4803" s="6" t="s">
        <v>14919</v>
      </c>
    </row>
    <row r="4804" spans="1:1" ht="15.75" customHeight="1" x14ac:dyDescent="0.2">
      <c r="A4804" s="6" t="s">
        <v>14883</v>
      </c>
    </row>
    <row r="4805" spans="1:1" ht="15.75" customHeight="1" x14ac:dyDescent="0.2">
      <c r="A4805" s="6" t="s">
        <v>9740</v>
      </c>
    </row>
    <row r="4806" spans="1:1" ht="15.75" customHeight="1" x14ac:dyDescent="0.2">
      <c r="A4806" s="6" t="s">
        <v>16754</v>
      </c>
    </row>
    <row r="4807" spans="1:1" ht="15.75" customHeight="1" x14ac:dyDescent="0.2">
      <c r="A4807" s="6" t="s">
        <v>14919</v>
      </c>
    </row>
    <row r="4808" spans="1:1" ht="15.75" customHeight="1" x14ac:dyDescent="0.2">
      <c r="A4808" s="6" t="s">
        <v>16755</v>
      </c>
    </row>
    <row r="4809" spans="1:1" ht="15.75" customHeight="1" x14ac:dyDescent="0.2">
      <c r="A4809" s="6" t="s">
        <v>16756</v>
      </c>
    </row>
    <row r="4810" spans="1:1" ht="15.75" customHeight="1" x14ac:dyDescent="0.2">
      <c r="A4810" s="6" t="s">
        <v>16757</v>
      </c>
    </row>
    <row r="4811" spans="1:1" ht="15.75" customHeight="1" x14ac:dyDescent="0.2">
      <c r="A4811" s="6" t="s">
        <v>16758</v>
      </c>
    </row>
    <row r="4812" spans="1:1" ht="15.75" customHeight="1" x14ac:dyDescent="0.2">
      <c r="A4812" s="6" t="s">
        <v>7801</v>
      </c>
    </row>
    <row r="4813" spans="1:1" ht="15.75" customHeight="1" x14ac:dyDescent="0.2">
      <c r="A4813" s="6" t="s">
        <v>9727</v>
      </c>
    </row>
    <row r="4814" spans="1:1" ht="15.75" customHeight="1" x14ac:dyDescent="0.2">
      <c r="A4814" s="6" t="s">
        <v>16759</v>
      </c>
    </row>
    <row r="4815" spans="1:1" ht="15.75" customHeight="1" x14ac:dyDescent="0.2">
      <c r="A4815" s="6" t="s">
        <v>9755</v>
      </c>
    </row>
    <row r="4816" spans="1:1" ht="15.75" customHeight="1" x14ac:dyDescent="0.2">
      <c r="A4816" s="6" t="s">
        <v>8789</v>
      </c>
    </row>
    <row r="4817" spans="1:1" ht="15.75" customHeight="1" x14ac:dyDescent="0.2">
      <c r="A4817" s="6" t="s">
        <v>7997</v>
      </c>
    </row>
    <row r="4818" spans="1:1" ht="15.75" customHeight="1" x14ac:dyDescent="0.2">
      <c r="A4818" s="6" t="s">
        <v>16760</v>
      </c>
    </row>
    <row r="4819" spans="1:1" ht="15.75" customHeight="1" x14ac:dyDescent="0.2">
      <c r="A4819" s="6" t="s">
        <v>9756</v>
      </c>
    </row>
    <row r="4820" spans="1:1" ht="15.75" customHeight="1" x14ac:dyDescent="0.2">
      <c r="A4820" s="6" t="s">
        <v>16761</v>
      </c>
    </row>
    <row r="4821" spans="1:1" ht="15.75" customHeight="1" x14ac:dyDescent="0.2">
      <c r="A4821" s="6" t="s">
        <v>16762</v>
      </c>
    </row>
    <row r="4822" spans="1:1" ht="15.75" customHeight="1" x14ac:dyDescent="0.2">
      <c r="A4822" s="6" t="s">
        <v>14919</v>
      </c>
    </row>
    <row r="4823" spans="1:1" ht="15.75" customHeight="1" x14ac:dyDescent="0.2">
      <c r="A4823" s="6" t="s">
        <v>16763</v>
      </c>
    </row>
    <row r="4824" spans="1:1" ht="15.75" customHeight="1" x14ac:dyDescent="0.2">
      <c r="A4824" s="6" t="s">
        <v>7820</v>
      </c>
    </row>
    <row r="4825" spans="1:1" ht="15.75" customHeight="1" x14ac:dyDescent="0.2">
      <c r="A4825" s="6" t="s">
        <v>7876</v>
      </c>
    </row>
    <row r="4826" spans="1:1" ht="15.75" customHeight="1" x14ac:dyDescent="0.2">
      <c r="A4826" s="6" t="s">
        <v>14855</v>
      </c>
    </row>
    <row r="4827" spans="1:1" ht="15.75" customHeight="1" x14ac:dyDescent="0.2">
      <c r="A4827" s="6" t="s">
        <v>16764</v>
      </c>
    </row>
    <row r="4828" spans="1:1" ht="15.75" customHeight="1" x14ac:dyDescent="0.2">
      <c r="A4828" s="6" t="s">
        <v>4679</v>
      </c>
    </row>
    <row r="4829" spans="1:1" ht="15.75" customHeight="1" x14ac:dyDescent="0.2">
      <c r="A4829" s="6" t="s">
        <v>16765</v>
      </c>
    </row>
    <row r="4830" spans="1:1" ht="15.75" customHeight="1" x14ac:dyDescent="0.2">
      <c r="A4830" s="6" t="s">
        <v>16766</v>
      </c>
    </row>
    <row r="4831" spans="1:1" ht="15.75" customHeight="1" x14ac:dyDescent="0.2">
      <c r="A4831" s="6" t="s">
        <v>8651</v>
      </c>
    </row>
    <row r="4832" spans="1:1" ht="15.75" customHeight="1" x14ac:dyDescent="0.2">
      <c r="A4832" s="6" t="s">
        <v>8646</v>
      </c>
    </row>
    <row r="4833" spans="1:1" ht="15.75" customHeight="1" x14ac:dyDescent="0.2">
      <c r="A4833" s="6" t="s">
        <v>14965</v>
      </c>
    </row>
    <row r="4834" spans="1:1" ht="15.75" customHeight="1" x14ac:dyDescent="0.2">
      <c r="A4834" s="6" t="s">
        <v>5800</v>
      </c>
    </row>
    <row r="4835" spans="1:1" ht="15.75" customHeight="1" x14ac:dyDescent="0.2">
      <c r="A4835" s="6" t="s">
        <v>16767</v>
      </c>
    </row>
    <row r="4836" spans="1:1" ht="15.75" customHeight="1" x14ac:dyDescent="0.2">
      <c r="A4836" s="6" t="s">
        <v>16768</v>
      </c>
    </row>
    <row r="4837" spans="1:1" ht="15.75" customHeight="1" x14ac:dyDescent="0.2">
      <c r="A4837" s="6" t="s">
        <v>9760</v>
      </c>
    </row>
    <row r="4838" spans="1:1" ht="15.75" customHeight="1" x14ac:dyDescent="0.2">
      <c r="A4838" s="6" t="s">
        <v>16769</v>
      </c>
    </row>
    <row r="4839" spans="1:1" ht="15.75" customHeight="1" x14ac:dyDescent="0.2">
      <c r="A4839" s="6" t="s">
        <v>7808</v>
      </c>
    </row>
    <row r="4840" spans="1:1" ht="15.75" customHeight="1" x14ac:dyDescent="0.2">
      <c r="A4840" s="6" t="s">
        <v>8177</v>
      </c>
    </row>
    <row r="4841" spans="1:1" ht="15.75" customHeight="1" x14ac:dyDescent="0.2">
      <c r="A4841" s="6" t="s">
        <v>16770</v>
      </c>
    </row>
    <row r="4842" spans="1:1" ht="15.75" customHeight="1" x14ac:dyDescent="0.2">
      <c r="A4842" s="6" t="s">
        <v>7808</v>
      </c>
    </row>
    <row r="4843" spans="1:1" ht="15.75" customHeight="1" x14ac:dyDescent="0.2">
      <c r="A4843" s="6" t="s">
        <v>16771</v>
      </c>
    </row>
    <row r="4844" spans="1:1" ht="15.75" customHeight="1" x14ac:dyDescent="0.2">
      <c r="A4844" s="6" t="s">
        <v>7831</v>
      </c>
    </row>
    <row r="4845" spans="1:1" ht="15.75" customHeight="1" x14ac:dyDescent="0.2">
      <c r="A4845" s="6" t="s">
        <v>16772</v>
      </c>
    </row>
    <row r="4846" spans="1:1" ht="15.75" customHeight="1" x14ac:dyDescent="0.2">
      <c r="A4846" s="6" t="s">
        <v>16773</v>
      </c>
    </row>
    <row r="4847" spans="1:1" ht="15.75" customHeight="1" x14ac:dyDescent="0.2">
      <c r="A4847" s="6" t="s">
        <v>16774</v>
      </c>
    </row>
    <row r="4848" spans="1:1" ht="15.75" customHeight="1" x14ac:dyDescent="0.2">
      <c r="A4848" s="6" t="s">
        <v>6705</v>
      </c>
    </row>
    <row r="4849" spans="1:1" ht="15.75" customHeight="1" x14ac:dyDescent="0.2">
      <c r="A4849" s="6" t="s">
        <v>4669</v>
      </c>
    </row>
    <row r="4850" spans="1:1" ht="15.75" customHeight="1" x14ac:dyDescent="0.2">
      <c r="A4850" s="6" t="s">
        <v>16775</v>
      </c>
    </row>
    <row r="4851" spans="1:1" ht="15.75" customHeight="1" x14ac:dyDescent="0.2">
      <c r="A4851" s="6" t="s">
        <v>14919</v>
      </c>
    </row>
    <row r="4852" spans="1:1" ht="15.75" customHeight="1" x14ac:dyDescent="0.2">
      <c r="A4852" s="6" t="s">
        <v>16776</v>
      </c>
    </row>
    <row r="4853" spans="1:1" ht="15.75" customHeight="1" x14ac:dyDescent="0.2">
      <c r="A4853" s="6" t="s">
        <v>16777</v>
      </c>
    </row>
    <row r="4854" spans="1:1" ht="15.75" customHeight="1" x14ac:dyDescent="0.2">
      <c r="A4854" s="6" t="s">
        <v>8177</v>
      </c>
    </row>
    <row r="4855" spans="1:1" ht="15.75" customHeight="1" x14ac:dyDescent="0.2">
      <c r="A4855" s="6" t="s">
        <v>16778</v>
      </c>
    </row>
    <row r="4856" spans="1:1" ht="15.75" customHeight="1" x14ac:dyDescent="0.2">
      <c r="A4856" s="6" t="s">
        <v>16779</v>
      </c>
    </row>
    <row r="4857" spans="1:1" ht="15.75" customHeight="1" x14ac:dyDescent="0.2">
      <c r="A4857" s="6" t="s">
        <v>8030</v>
      </c>
    </row>
    <row r="4858" spans="1:1" ht="15.75" customHeight="1" x14ac:dyDescent="0.2">
      <c r="A4858" s="6" t="s">
        <v>16780</v>
      </c>
    </row>
    <row r="4859" spans="1:1" ht="15.75" customHeight="1" x14ac:dyDescent="0.2">
      <c r="A4859" s="6" t="s">
        <v>16781</v>
      </c>
    </row>
    <row r="4860" spans="1:1" ht="15.75" customHeight="1" x14ac:dyDescent="0.2">
      <c r="A4860" s="6" t="s">
        <v>8177</v>
      </c>
    </row>
    <row r="4861" spans="1:1" ht="15.75" customHeight="1" x14ac:dyDescent="0.2">
      <c r="A4861" s="6" t="s">
        <v>8174</v>
      </c>
    </row>
    <row r="4862" spans="1:1" ht="15.75" customHeight="1" x14ac:dyDescent="0.2">
      <c r="A4862" s="6" t="s">
        <v>16782</v>
      </c>
    </row>
    <row r="4863" spans="1:1" ht="15.75" customHeight="1" x14ac:dyDescent="0.2">
      <c r="A4863" s="6" t="s">
        <v>6287</v>
      </c>
    </row>
    <row r="4864" spans="1:1" ht="15.75" customHeight="1" x14ac:dyDescent="0.2">
      <c r="A4864" s="6" t="s">
        <v>8247</v>
      </c>
    </row>
    <row r="4865" spans="1:1" ht="15.75" customHeight="1" x14ac:dyDescent="0.2">
      <c r="A4865" s="6" t="s">
        <v>9164</v>
      </c>
    </row>
    <row r="4866" spans="1:1" ht="15.75" customHeight="1" x14ac:dyDescent="0.2">
      <c r="A4866" s="6" t="s">
        <v>16783</v>
      </c>
    </row>
    <row r="4867" spans="1:1" ht="15.75" customHeight="1" x14ac:dyDescent="0.2">
      <c r="A4867" s="6" t="s">
        <v>7486</v>
      </c>
    </row>
    <row r="4868" spans="1:1" ht="15.75" customHeight="1" x14ac:dyDescent="0.2">
      <c r="A4868" s="6" t="s">
        <v>16784</v>
      </c>
    </row>
    <row r="4869" spans="1:1" ht="15.75" customHeight="1" x14ac:dyDescent="0.2">
      <c r="A4869" s="6" t="s">
        <v>9764</v>
      </c>
    </row>
    <row r="4870" spans="1:1" ht="15.75" customHeight="1" x14ac:dyDescent="0.2">
      <c r="A4870" s="6" t="s">
        <v>8657</v>
      </c>
    </row>
    <row r="4871" spans="1:1" ht="15.75" customHeight="1" x14ac:dyDescent="0.2">
      <c r="A4871" s="6" t="s">
        <v>16785</v>
      </c>
    </row>
    <row r="4872" spans="1:1" ht="15.75" customHeight="1" x14ac:dyDescent="0.2">
      <c r="A4872" s="6" t="s">
        <v>16786</v>
      </c>
    </row>
    <row r="4873" spans="1:1" ht="15.75" customHeight="1" x14ac:dyDescent="0.2">
      <c r="A4873" s="6" t="s">
        <v>8935</v>
      </c>
    </row>
    <row r="4874" spans="1:1" ht="15.75" customHeight="1" x14ac:dyDescent="0.2">
      <c r="A4874" s="6" t="s">
        <v>7895</v>
      </c>
    </row>
    <row r="4875" spans="1:1" ht="15.75" customHeight="1" x14ac:dyDescent="0.2">
      <c r="A4875" s="6" t="s">
        <v>14889</v>
      </c>
    </row>
    <row r="4876" spans="1:1" ht="15.75" customHeight="1" x14ac:dyDescent="0.2">
      <c r="A4876" s="6" t="s">
        <v>4508</v>
      </c>
    </row>
    <row r="4877" spans="1:1" ht="15.75" customHeight="1" x14ac:dyDescent="0.2">
      <c r="A4877" s="6" t="s">
        <v>7787</v>
      </c>
    </row>
    <row r="4878" spans="1:1" ht="15.75" customHeight="1" x14ac:dyDescent="0.2">
      <c r="A4878" s="6" t="s">
        <v>8370</v>
      </c>
    </row>
    <row r="4879" spans="1:1" ht="15.75" customHeight="1" x14ac:dyDescent="0.2">
      <c r="A4879" s="6" t="s">
        <v>16787</v>
      </c>
    </row>
    <row r="4880" spans="1:1" ht="15.75" customHeight="1" x14ac:dyDescent="0.2">
      <c r="A4880" s="6" t="s">
        <v>8801</v>
      </c>
    </row>
    <row r="4881" spans="1:1" ht="15.75" customHeight="1" x14ac:dyDescent="0.2">
      <c r="A4881" s="6" t="s">
        <v>7929</v>
      </c>
    </row>
    <row r="4882" spans="1:1" ht="15.75" customHeight="1" x14ac:dyDescent="0.2">
      <c r="A4882" s="6" t="s">
        <v>16788</v>
      </c>
    </row>
    <row r="4883" spans="1:1" ht="15.75" customHeight="1" x14ac:dyDescent="0.2">
      <c r="A4883" s="6" t="s">
        <v>9765</v>
      </c>
    </row>
    <row r="4884" spans="1:1" ht="15.75" customHeight="1" x14ac:dyDescent="0.2">
      <c r="A4884" s="6" t="s">
        <v>7808</v>
      </c>
    </row>
    <row r="4885" spans="1:1" ht="15.75" customHeight="1" x14ac:dyDescent="0.2">
      <c r="A4885" s="6" t="s">
        <v>8411</v>
      </c>
    </row>
    <row r="4886" spans="1:1" ht="15.75" customHeight="1" x14ac:dyDescent="0.2">
      <c r="A4886" s="6" t="s">
        <v>16789</v>
      </c>
    </row>
    <row r="4887" spans="1:1" ht="15.75" customHeight="1" x14ac:dyDescent="0.2">
      <c r="A4887" s="6" t="s">
        <v>7491</v>
      </c>
    </row>
    <row r="4888" spans="1:1" ht="15.75" customHeight="1" x14ac:dyDescent="0.2">
      <c r="A4888" s="6" t="s">
        <v>16790</v>
      </c>
    </row>
    <row r="4889" spans="1:1" ht="15.75" customHeight="1" x14ac:dyDescent="0.2">
      <c r="A4889" s="6" t="s">
        <v>15163</v>
      </c>
    </row>
    <row r="4890" spans="1:1" ht="15.75" customHeight="1" x14ac:dyDescent="0.2">
      <c r="A4890" s="6" t="s">
        <v>7787</v>
      </c>
    </row>
    <row r="4891" spans="1:1" ht="15.75" customHeight="1" x14ac:dyDescent="0.2">
      <c r="A4891" s="6" t="s">
        <v>9376</v>
      </c>
    </row>
    <row r="4892" spans="1:1" ht="15.75" customHeight="1" x14ac:dyDescent="0.2">
      <c r="A4892" s="6" t="s">
        <v>15705</v>
      </c>
    </row>
    <row r="4893" spans="1:1" ht="15.75" customHeight="1" x14ac:dyDescent="0.2">
      <c r="A4893" s="6" t="s">
        <v>16791</v>
      </c>
    </row>
    <row r="4894" spans="1:1" ht="15.75" customHeight="1" x14ac:dyDescent="0.2">
      <c r="A4894" s="6" t="s">
        <v>4508</v>
      </c>
    </row>
    <row r="4895" spans="1:1" ht="15.75" customHeight="1" x14ac:dyDescent="0.2">
      <c r="A4895" s="6" t="s">
        <v>7787</v>
      </c>
    </row>
    <row r="4896" spans="1:1" ht="15.75" customHeight="1" x14ac:dyDescent="0.2">
      <c r="A4896" s="6" t="s">
        <v>15817</v>
      </c>
    </row>
    <row r="4897" spans="1:1" ht="15.75" customHeight="1" x14ac:dyDescent="0.2">
      <c r="A4897" s="6" t="s">
        <v>14881</v>
      </c>
    </row>
    <row r="4898" spans="1:1" ht="15.75" customHeight="1" x14ac:dyDescent="0.2">
      <c r="A4898" s="6" t="s">
        <v>7729</v>
      </c>
    </row>
    <row r="4899" spans="1:1" ht="15.75" customHeight="1" x14ac:dyDescent="0.2">
      <c r="A4899" s="6" t="s">
        <v>14919</v>
      </c>
    </row>
    <row r="4900" spans="1:1" ht="15.75" customHeight="1" x14ac:dyDescent="0.2">
      <c r="A4900" s="6" t="s">
        <v>8309</v>
      </c>
    </row>
    <row r="4901" spans="1:1" ht="15.75" customHeight="1" x14ac:dyDescent="0.2">
      <c r="A4901" s="6" t="s">
        <v>15392</v>
      </c>
    </row>
    <row r="4902" spans="1:1" ht="15.75" customHeight="1" x14ac:dyDescent="0.2">
      <c r="A4902" s="6" t="s">
        <v>8379</v>
      </c>
    </row>
    <row r="4903" spans="1:1" ht="15.75" customHeight="1" x14ac:dyDescent="0.2">
      <c r="A4903" s="6" t="s">
        <v>16792</v>
      </c>
    </row>
    <row r="4904" spans="1:1" ht="15.75" customHeight="1" x14ac:dyDescent="0.2">
      <c r="A4904" s="6" t="s">
        <v>8309</v>
      </c>
    </row>
    <row r="4905" spans="1:1" ht="15.75" customHeight="1" x14ac:dyDescent="0.2">
      <c r="A4905" s="6" t="s">
        <v>16793</v>
      </c>
    </row>
    <row r="4906" spans="1:1" ht="15.75" customHeight="1" x14ac:dyDescent="0.2">
      <c r="A4906" s="6" t="s">
        <v>8379</v>
      </c>
    </row>
    <row r="4907" spans="1:1" ht="15.75" customHeight="1" x14ac:dyDescent="0.2">
      <c r="A4907" s="6" t="s">
        <v>16794</v>
      </c>
    </row>
    <row r="4908" spans="1:1" ht="15.75" customHeight="1" x14ac:dyDescent="0.2">
      <c r="A4908" s="6" t="s">
        <v>7787</v>
      </c>
    </row>
    <row r="4909" spans="1:1" ht="15.75" customHeight="1" x14ac:dyDescent="0.2">
      <c r="A4909" s="6" t="s">
        <v>8276</v>
      </c>
    </row>
    <row r="4910" spans="1:1" ht="15.75" customHeight="1" x14ac:dyDescent="0.2">
      <c r="A4910" s="6" t="s">
        <v>16795</v>
      </c>
    </row>
    <row r="4911" spans="1:1" ht="15.75" customHeight="1" x14ac:dyDescent="0.2">
      <c r="A4911" s="6" t="s">
        <v>4669</v>
      </c>
    </row>
    <row r="4912" spans="1:1" ht="15.75" customHeight="1" x14ac:dyDescent="0.2">
      <c r="A4912" s="6" t="s">
        <v>7657</v>
      </c>
    </row>
    <row r="4913" spans="1:1" ht="15.75" customHeight="1" x14ac:dyDescent="0.2">
      <c r="A4913" s="6" t="s">
        <v>8328</v>
      </c>
    </row>
    <row r="4914" spans="1:1" ht="15.75" customHeight="1" x14ac:dyDescent="0.2">
      <c r="A4914" s="6" t="s">
        <v>9768</v>
      </c>
    </row>
    <row r="4915" spans="1:1" ht="15.75" customHeight="1" x14ac:dyDescent="0.2">
      <c r="A4915" s="6" t="s">
        <v>7881</v>
      </c>
    </row>
    <row r="4916" spans="1:1" ht="15.75" customHeight="1" x14ac:dyDescent="0.2">
      <c r="A4916" s="6" t="s">
        <v>16796</v>
      </c>
    </row>
    <row r="4917" spans="1:1" ht="15.75" customHeight="1" x14ac:dyDescent="0.2">
      <c r="A4917" s="6" t="s">
        <v>15113</v>
      </c>
    </row>
    <row r="4918" spans="1:1" ht="15.75" customHeight="1" x14ac:dyDescent="0.2">
      <c r="A4918" s="6" t="s">
        <v>7964</v>
      </c>
    </row>
    <row r="4919" spans="1:1" ht="15.75" customHeight="1" x14ac:dyDescent="0.2">
      <c r="A4919" s="6" t="s">
        <v>9454</v>
      </c>
    </row>
    <row r="4920" spans="1:1" ht="15.75" customHeight="1" x14ac:dyDescent="0.2">
      <c r="A4920" s="6" t="s">
        <v>16797</v>
      </c>
    </row>
    <row r="4921" spans="1:1" ht="15.75" customHeight="1" x14ac:dyDescent="0.2">
      <c r="A4921" s="6" t="s">
        <v>16798</v>
      </c>
    </row>
    <row r="4922" spans="1:1" ht="15.75" customHeight="1" x14ac:dyDescent="0.2">
      <c r="A4922" s="6" t="s">
        <v>7846</v>
      </c>
    </row>
    <row r="4923" spans="1:1" ht="15.75" customHeight="1" x14ac:dyDescent="0.2">
      <c r="A4923" s="6" t="s">
        <v>9269</v>
      </c>
    </row>
    <row r="4924" spans="1:1" ht="15.75" customHeight="1" x14ac:dyDescent="0.2">
      <c r="A4924" s="6" t="s">
        <v>16079</v>
      </c>
    </row>
    <row r="4925" spans="1:1" ht="15.75" customHeight="1" x14ac:dyDescent="0.2">
      <c r="A4925" s="6" t="s">
        <v>4669</v>
      </c>
    </row>
    <row r="4926" spans="1:1" ht="15.75" customHeight="1" x14ac:dyDescent="0.2">
      <c r="A4926" s="6" t="s">
        <v>8077</v>
      </c>
    </row>
    <row r="4927" spans="1:1" ht="15.75" customHeight="1" x14ac:dyDescent="0.2">
      <c r="A4927" s="6" t="s">
        <v>8227</v>
      </c>
    </row>
    <row r="4928" spans="1:1" ht="15.75" customHeight="1" x14ac:dyDescent="0.2">
      <c r="A4928" s="6" t="s">
        <v>8180</v>
      </c>
    </row>
    <row r="4929" spans="1:1" ht="15.75" customHeight="1" x14ac:dyDescent="0.2">
      <c r="A4929" s="6" t="s">
        <v>9770</v>
      </c>
    </row>
    <row r="4930" spans="1:1" ht="15.75" customHeight="1" x14ac:dyDescent="0.2">
      <c r="A4930" s="6" t="s">
        <v>7634</v>
      </c>
    </row>
    <row r="4931" spans="1:1" ht="15.75" customHeight="1" x14ac:dyDescent="0.2">
      <c r="A4931" s="6" t="s">
        <v>16799</v>
      </c>
    </row>
    <row r="4932" spans="1:1" ht="15.75" customHeight="1" x14ac:dyDescent="0.2">
      <c r="A4932" s="6" t="s">
        <v>8134</v>
      </c>
    </row>
    <row r="4933" spans="1:1" ht="15.75" customHeight="1" x14ac:dyDescent="0.2">
      <c r="A4933" s="6" t="s">
        <v>16800</v>
      </c>
    </row>
    <row r="4934" spans="1:1" ht="15.75" customHeight="1" x14ac:dyDescent="0.2">
      <c r="A4934" s="6" t="s">
        <v>16801</v>
      </c>
    </row>
    <row r="4935" spans="1:1" ht="15.75" customHeight="1" x14ac:dyDescent="0.2">
      <c r="A4935" s="6" t="s">
        <v>16802</v>
      </c>
    </row>
    <row r="4936" spans="1:1" ht="15.75" customHeight="1" x14ac:dyDescent="0.2">
      <c r="A4936" s="6" t="s">
        <v>16803</v>
      </c>
    </row>
    <row r="4937" spans="1:1" ht="15.75" customHeight="1" x14ac:dyDescent="0.2">
      <c r="A4937" s="6" t="s">
        <v>9777</v>
      </c>
    </row>
    <row r="4938" spans="1:1" ht="15.75" customHeight="1" x14ac:dyDescent="0.2">
      <c r="A4938" s="6" t="s">
        <v>16804</v>
      </c>
    </row>
    <row r="4939" spans="1:1" ht="15.75" customHeight="1" x14ac:dyDescent="0.2">
      <c r="A4939" s="6" t="s">
        <v>16805</v>
      </c>
    </row>
    <row r="4940" spans="1:1" ht="15.75" customHeight="1" x14ac:dyDescent="0.2">
      <c r="A4940" s="6" t="s">
        <v>8036</v>
      </c>
    </row>
    <row r="4941" spans="1:1" ht="15.75" customHeight="1" x14ac:dyDescent="0.2">
      <c r="A4941" s="6" t="s">
        <v>16806</v>
      </c>
    </row>
    <row r="4942" spans="1:1" ht="15.75" customHeight="1" x14ac:dyDescent="0.2">
      <c r="A4942" s="6" t="s">
        <v>8596</v>
      </c>
    </row>
    <row r="4943" spans="1:1" ht="15.75" customHeight="1" x14ac:dyDescent="0.2">
      <c r="A4943" s="6" t="s">
        <v>9780</v>
      </c>
    </row>
    <row r="4944" spans="1:1" ht="15.75" customHeight="1" x14ac:dyDescent="0.2">
      <c r="A4944" s="6" t="s">
        <v>8803</v>
      </c>
    </row>
    <row r="4945" spans="1:1" ht="15.75" customHeight="1" x14ac:dyDescent="0.2">
      <c r="A4945" s="6" t="s">
        <v>5303</v>
      </c>
    </row>
    <row r="4946" spans="1:1" ht="15.75" customHeight="1" x14ac:dyDescent="0.2">
      <c r="A4946" s="6" t="s">
        <v>7729</v>
      </c>
    </row>
    <row r="4947" spans="1:1" ht="15.75" customHeight="1" x14ac:dyDescent="0.2">
      <c r="A4947" s="6" t="s">
        <v>14919</v>
      </c>
    </row>
    <row r="4948" spans="1:1" ht="15.75" customHeight="1" x14ac:dyDescent="0.2">
      <c r="A4948" s="6" t="s">
        <v>16807</v>
      </c>
    </row>
    <row r="4949" spans="1:1" ht="15.75" customHeight="1" x14ac:dyDescent="0.2">
      <c r="A4949" s="6" t="s">
        <v>16808</v>
      </c>
    </row>
    <row r="4950" spans="1:1" ht="15.75" customHeight="1" x14ac:dyDescent="0.2">
      <c r="A4950" s="6" t="s">
        <v>16809</v>
      </c>
    </row>
    <row r="4951" spans="1:1" ht="15.75" customHeight="1" x14ac:dyDescent="0.2">
      <c r="A4951" s="6" t="s">
        <v>16810</v>
      </c>
    </row>
    <row r="4952" spans="1:1" ht="15.75" customHeight="1" x14ac:dyDescent="0.2">
      <c r="A4952" s="6" t="s">
        <v>16811</v>
      </c>
    </row>
    <row r="4953" spans="1:1" ht="15.75" customHeight="1" x14ac:dyDescent="0.2">
      <c r="A4953" s="6" t="s">
        <v>16812</v>
      </c>
    </row>
    <row r="4954" spans="1:1" ht="15.75" customHeight="1" x14ac:dyDescent="0.2">
      <c r="A4954" s="6" t="s">
        <v>8250</v>
      </c>
    </row>
    <row r="4955" spans="1:1" ht="15.75" customHeight="1" x14ac:dyDescent="0.2">
      <c r="A4955" s="6" t="s">
        <v>9782</v>
      </c>
    </row>
    <row r="4956" spans="1:1" ht="15.75" customHeight="1" x14ac:dyDescent="0.2">
      <c r="A4956" s="6" t="s">
        <v>7995</v>
      </c>
    </row>
    <row r="4957" spans="1:1" ht="15.75" customHeight="1" x14ac:dyDescent="0.2">
      <c r="A4957" s="6" t="s">
        <v>16813</v>
      </c>
    </row>
    <row r="4958" spans="1:1" ht="15.75" customHeight="1" x14ac:dyDescent="0.2">
      <c r="A4958" s="6" t="s">
        <v>14919</v>
      </c>
    </row>
    <row r="4959" spans="1:1" ht="15.75" customHeight="1" x14ac:dyDescent="0.2">
      <c r="A4959" s="6" t="s">
        <v>16814</v>
      </c>
    </row>
    <row r="4960" spans="1:1" ht="15.75" customHeight="1" x14ac:dyDescent="0.2">
      <c r="A4960" s="6" t="s">
        <v>15163</v>
      </c>
    </row>
    <row r="4961" spans="1:1" ht="15.75" customHeight="1" x14ac:dyDescent="0.2">
      <c r="A4961" s="6" t="s">
        <v>16815</v>
      </c>
    </row>
    <row r="4962" spans="1:1" ht="15.75" customHeight="1" x14ac:dyDescent="0.2">
      <c r="A4962" s="6" t="s">
        <v>16816</v>
      </c>
    </row>
    <row r="4963" spans="1:1" ht="15.75" customHeight="1" x14ac:dyDescent="0.2">
      <c r="A4963" s="6" t="s">
        <v>16817</v>
      </c>
    </row>
    <row r="4964" spans="1:1" ht="15.75" customHeight="1" x14ac:dyDescent="0.2">
      <c r="A4964" s="6" t="s">
        <v>16818</v>
      </c>
    </row>
    <row r="4965" spans="1:1" ht="15.75" customHeight="1" x14ac:dyDescent="0.2">
      <c r="A4965" s="6" t="s">
        <v>14919</v>
      </c>
    </row>
    <row r="4966" spans="1:1" ht="15.75" customHeight="1" x14ac:dyDescent="0.2">
      <c r="A4966" s="6" t="s">
        <v>16819</v>
      </c>
    </row>
    <row r="4967" spans="1:1" ht="15.75" customHeight="1" x14ac:dyDescent="0.2">
      <c r="A4967" s="6" t="s">
        <v>7831</v>
      </c>
    </row>
    <row r="4968" spans="1:1" ht="15.75" customHeight="1" x14ac:dyDescent="0.2">
      <c r="A4968" s="6" t="s">
        <v>16820</v>
      </c>
    </row>
    <row r="4969" spans="1:1" ht="15.75" customHeight="1" x14ac:dyDescent="0.2">
      <c r="A4969" s="6" t="s">
        <v>6806</v>
      </c>
    </row>
    <row r="4970" spans="1:1" ht="15.75" customHeight="1" x14ac:dyDescent="0.2">
      <c r="A4970" s="6" t="s">
        <v>9788</v>
      </c>
    </row>
    <row r="4971" spans="1:1" ht="15.75" customHeight="1" x14ac:dyDescent="0.2">
      <c r="A4971" s="6" t="s">
        <v>16821</v>
      </c>
    </row>
    <row r="4972" spans="1:1" ht="15.75" customHeight="1" x14ac:dyDescent="0.2">
      <c r="A4972" s="6" t="s">
        <v>16822</v>
      </c>
    </row>
    <row r="4973" spans="1:1" ht="15.75" customHeight="1" x14ac:dyDescent="0.2">
      <c r="A4973" s="6" t="s">
        <v>15565</v>
      </c>
    </row>
    <row r="4974" spans="1:1" ht="15.75" customHeight="1" x14ac:dyDescent="0.2">
      <c r="A4974" s="6" t="s">
        <v>7778</v>
      </c>
    </row>
    <row r="4975" spans="1:1" ht="15.75" customHeight="1" x14ac:dyDescent="0.2">
      <c r="A4975" s="6" t="s">
        <v>9770</v>
      </c>
    </row>
    <row r="4976" spans="1:1" ht="15.75" customHeight="1" x14ac:dyDescent="0.2">
      <c r="A4976" s="6" t="s">
        <v>8175</v>
      </c>
    </row>
    <row r="4977" spans="1:1" ht="15.75" customHeight="1" x14ac:dyDescent="0.2">
      <c r="A4977" s="6" t="s">
        <v>9697</v>
      </c>
    </row>
    <row r="4978" spans="1:1" ht="15.75" customHeight="1" x14ac:dyDescent="0.2">
      <c r="A4978" s="6" t="s">
        <v>16823</v>
      </c>
    </row>
    <row r="4979" spans="1:1" ht="15.75" customHeight="1" x14ac:dyDescent="0.2">
      <c r="A4979" s="6" t="s">
        <v>9790</v>
      </c>
    </row>
    <row r="4980" spans="1:1" ht="15.75" customHeight="1" x14ac:dyDescent="0.2">
      <c r="A4980" s="6" t="s">
        <v>8729</v>
      </c>
    </row>
    <row r="4981" spans="1:1" ht="15.75" customHeight="1" x14ac:dyDescent="0.2">
      <c r="A4981" s="6" t="s">
        <v>7787</v>
      </c>
    </row>
    <row r="4982" spans="1:1" ht="15.75" customHeight="1" x14ac:dyDescent="0.2">
      <c r="A4982" s="6" t="s">
        <v>9791</v>
      </c>
    </row>
    <row r="4983" spans="1:1" ht="15.75" customHeight="1" x14ac:dyDescent="0.2">
      <c r="A4983" s="6" t="s">
        <v>9783</v>
      </c>
    </row>
    <row r="4984" spans="1:1" ht="15.75" customHeight="1" x14ac:dyDescent="0.2">
      <c r="A4984" s="6" t="s">
        <v>15816</v>
      </c>
    </row>
    <row r="4985" spans="1:1" ht="15.75" customHeight="1" x14ac:dyDescent="0.2">
      <c r="A4985" s="6" t="s">
        <v>4669</v>
      </c>
    </row>
    <row r="4986" spans="1:1" ht="15.75" customHeight="1" x14ac:dyDescent="0.2">
      <c r="A4986" s="6" t="s">
        <v>9764</v>
      </c>
    </row>
    <row r="4987" spans="1:1" ht="15.75" customHeight="1" x14ac:dyDescent="0.2">
      <c r="A4987" s="6" t="s">
        <v>16824</v>
      </c>
    </row>
    <row r="4988" spans="1:1" ht="15.75" customHeight="1" x14ac:dyDescent="0.2">
      <c r="A4988" s="6" t="s">
        <v>16825</v>
      </c>
    </row>
    <row r="4989" spans="1:1" ht="15.75" customHeight="1" x14ac:dyDescent="0.2">
      <c r="A4989" s="6" t="s">
        <v>7729</v>
      </c>
    </row>
    <row r="4990" spans="1:1" ht="15.75" customHeight="1" x14ac:dyDescent="0.2">
      <c r="A4990" s="6" t="s">
        <v>8177</v>
      </c>
    </row>
    <row r="4991" spans="1:1" ht="15.75" customHeight="1" x14ac:dyDescent="0.2">
      <c r="A4991" s="6" t="s">
        <v>9792</v>
      </c>
    </row>
    <row r="4992" spans="1:1" ht="15.75" customHeight="1" x14ac:dyDescent="0.2">
      <c r="A4992" s="6" t="s">
        <v>8451</v>
      </c>
    </row>
    <row r="4993" spans="1:1" ht="15.75" customHeight="1" x14ac:dyDescent="0.2">
      <c r="A4993" s="6" t="s">
        <v>8855</v>
      </c>
    </row>
    <row r="4994" spans="1:1" ht="15.75" customHeight="1" x14ac:dyDescent="0.2">
      <c r="A4994" s="6" t="s">
        <v>16826</v>
      </c>
    </row>
    <row r="4995" spans="1:1" ht="15.75" customHeight="1" x14ac:dyDescent="0.2">
      <c r="A4995" s="6" t="s">
        <v>16827</v>
      </c>
    </row>
    <row r="4996" spans="1:1" ht="15.75" customHeight="1" x14ac:dyDescent="0.2">
      <c r="A4996" s="6" t="s">
        <v>14875</v>
      </c>
    </row>
    <row r="4997" spans="1:1" ht="15.75" customHeight="1" x14ac:dyDescent="0.2">
      <c r="A4997" s="6" t="s">
        <v>4677</v>
      </c>
    </row>
    <row r="4998" spans="1:1" ht="15.75" customHeight="1" x14ac:dyDescent="0.2">
      <c r="A4998" s="6" t="s">
        <v>7730</v>
      </c>
    </row>
    <row r="4999" spans="1:1" ht="15.75" customHeight="1" x14ac:dyDescent="0.2">
      <c r="A4999" s="6" t="s">
        <v>16828</v>
      </c>
    </row>
    <row r="5000" spans="1:1" ht="15.75" customHeight="1" x14ac:dyDescent="0.2">
      <c r="A5000" s="6" t="s">
        <v>7964</v>
      </c>
    </row>
    <row r="5001" spans="1:1" ht="15.75" customHeight="1" x14ac:dyDescent="0.2">
      <c r="A5001" s="6" t="s">
        <v>14856</v>
      </c>
    </row>
    <row r="5002" spans="1:1" ht="15.75" customHeight="1" x14ac:dyDescent="0.2">
      <c r="A5002" s="6" t="s">
        <v>16829</v>
      </c>
    </row>
    <row r="5003" spans="1:1" ht="15.75" customHeight="1" x14ac:dyDescent="0.2">
      <c r="A5003" s="6" t="s">
        <v>16830</v>
      </c>
    </row>
    <row r="5004" spans="1:1" ht="15.75" customHeight="1" x14ac:dyDescent="0.2">
      <c r="A5004" s="6" t="s">
        <v>9796</v>
      </c>
    </row>
    <row r="5005" spans="1:1" ht="15.75" customHeight="1" x14ac:dyDescent="0.2">
      <c r="A5005" s="6" t="s">
        <v>6857</v>
      </c>
    </row>
    <row r="5006" spans="1:1" ht="15.75" customHeight="1" x14ac:dyDescent="0.2">
      <c r="A5006" s="6" t="s">
        <v>5800</v>
      </c>
    </row>
    <row r="5007" spans="1:1" ht="15.75" customHeight="1" x14ac:dyDescent="0.2">
      <c r="A5007" s="6" t="s">
        <v>8030</v>
      </c>
    </row>
    <row r="5008" spans="1:1" ht="15.75" customHeight="1" x14ac:dyDescent="0.2">
      <c r="A5008" s="6" t="s">
        <v>8572</v>
      </c>
    </row>
    <row r="5009" spans="1:1" ht="15.75" customHeight="1" x14ac:dyDescent="0.2">
      <c r="A5009" s="6" t="s">
        <v>8059</v>
      </c>
    </row>
    <row r="5010" spans="1:1" ht="15.75" customHeight="1" x14ac:dyDescent="0.2">
      <c r="A5010" s="6" t="s">
        <v>16831</v>
      </c>
    </row>
    <row r="5011" spans="1:1" ht="15.75" customHeight="1" x14ac:dyDescent="0.2">
      <c r="A5011" s="6" t="s">
        <v>7801</v>
      </c>
    </row>
    <row r="5012" spans="1:1" ht="15.75" customHeight="1" x14ac:dyDescent="0.2">
      <c r="A5012" s="6" t="s">
        <v>16832</v>
      </c>
    </row>
    <row r="5013" spans="1:1" ht="15.75" customHeight="1" x14ac:dyDescent="0.2">
      <c r="A5013" s="6" t="s">
        <v>8725</v>
      </c>
    </row>
    <row r="5014" spans="1:1" ht="15.75" customHeight="1" x14ac:dyDescent="0.2">
      <c r="A5014" s="6" t="s">
        <v>8850</v>
      </c>
    </row>
    <row r="5015" spans="1:1" ht="15.75" customHeight="1" x14ac:dyDescent="0.2">
      <c r="A5015" s="6" t="s">
        <v>8090</v>
      </c>
    </row>
    <row r="5016" spans="1:1" ht="15.75" customHeight="1" x14ac:dyDescent="0.2">
      <c r="A5016" s="6" t="s">
        <v>7788</v>
      </c>
    </row>
    <row r="5017" spans="1:1" ht="15.75" customHeight="1" x14ac:dyDescent="0.2">
      <c r="A5017" s="6" t="s">
        <v>8309</v>
      </c>
    </row>
    <row r="5018" spans="1:1" ht="15.75" customHeight="1" x14ac:dyDescent="0.2">
      <c r="A5018" s="6" t="s">
        <v>16833</v>
      </c>
    </row>
    <row r="5019" spans="1:1" ht="15.75" customHeight="1" x14ac:dyDescent="0.2">
      <c r="A5019" s="6" t="s">
        <v>16834</v>
      </c>
    </row>
    <row r="5020" spans="1:1" ht="15.75" customHeight="1" x14ac:dyDescent="0.2">
      <c r="A5020" s="6" t="s">
        <v>16835</v>
      </c>
    </row>
    <row r="5021" spans="1:1" ht="15.75" customHeight="1" x14ac:dyDescent="0.2">
      <c r="A5021" s="6" t="s">
        <v>8038</v>
      </c>
    </row>
    <row r="5022" spans="1:1" ht="15.75" customHeight="1" x14ac:dyDescent="0.2">
      <c r="A5022" s="6" t="s">
        <v>8085</v>
      </c>
    </row>
    <row r="5023" spans="1:1" ht="15.75" customHeight="1" x14ac:dyDescent="0.2">
      <c r="A5023" s="6" t="s">
        <v>16836</v>
      </c>
    </row>
    <row r="5024" spans="1:1" ht="15.75" customHeight="1" x14ac:dyDescent="0.2">
      <c r="A5024" s="6" t="s">
        <v>7767</v>
      </c>
    </row>
    <row r="5025" spans="1:1" ht="15.75" customHeight="1" x14ac:dyDescent="0.2">
      <c r="A5025" s="6" t="s">
        <v>9039</v>
      </c>
    </row>
    <row r="5026" spans="1:1" ht="15.75" customHeight="1" x14ac:dyDescent="0.2">
      <c r="A5026" s="6" t="s">
        <v>5303</v>
      </c>
    </row>
    <row r="5027" spans="1:1" ht="15.75" customHeight="1" x14ac:dyDescent="0.2">
      <c r="A5027" s="6" t="s">
        <v>16837</v>
      </c>
    </row>
    <row r="5028" spans="1:1" ht="15.75" customHeight="1" x14ac:dyDescent="0.2">
      <c r="A5028" s="6" t="s">
        <v>16838</v>
      </c>
    </row>
    <row r="5029" spans="1:1" ht="15.75" customHeight="1" x14ac:dyDescent="0.2">
      <c r="A5029" s="6" t="s">
        <v>8038</v>
      </c>
    </row>
    <row r="5030" spans="1:1" ht="15.75" customHeight="1" x14ac:dyDescent="0.2">
      <c r="A5030" s="6" t="s">
        <v>7823</v>
      </c>
    </row>
    <row r="5031" spans="1:1" ht="15.75" customHeight="1" x14ac:dyDescent="0.2">
      <c r="A5031" s="6" t="s">
        <v>16839</v>
      </c>
    </row>
    <row r="5032" spans="1:1" ht="15.75" customHeight="1" x14ac:dyDescent="0.2">
      <c r="A5032" s="6" t="s">
        <v>15015</v>
      </c>
    </row>
    <row r="5033" spans="1:1" ht="15.75" customHeight="1" x14ac:dyDescent="0.2">
      <c r="A5033" s="6" t="s">
        <v>9802</v>
      </c>
    </row>
    <row r="5034" spans="1:1" ht="15.75" customHeight="1" x14ac:dyDescent="0.2">
      <c r="A5034" s="6" t="s">
        <v>9803</v>
      </c>
    </row>
    <row r="5035" spans="1:1" ht="15.75" customHeight="1" x14ac:dyDescent="0.2">
      <c r="A5035" s="6" t="s">
        <v>9804</v>
      </c>
    </row>
    <row r="5036" spans="1:1" ht="15.75" customHeight="1" x14ac:dyDescent="0.2">
      <c r="A5036" s="6" t="s">
        <v>16840</v>
      </c>
    </row>
    <row r="5037" spans="1:1" ht="15.75" customHeight="1" x14ac:dyDescent="0.2">
      <c r="A5037" s="6" t="s">
        <v>7657</v>
      </c>
    </row>
    <row r="5038" spans="1:1" ht="15.75" customHeight="1" x14ac:dyDescent="0.2">
      <c r="A5038" s="6" t="s">
        <v>16841</v>
      </c>
    </row>
    <row r="5039" spans="1:1" ht="15.75" customHeight="1" x14ac:dyDescent="0.2">
      <c r="A5039" s="6" t="s">
        <v>16842</v>
      </c>
    </row>
    <row r="5040" spans="1:1" ht="15.75" customHeight="1" x14ac:dyDescent="0.2">
      <c r="A5040" s="6" t="s">
        <v>16843</v>
      </c>
    </row>
    <row r="5041" spans="1:1" ht="15.75" customHeight="1" x14ac:dyDescent="0.2">
      <c r="A5041" s="6" t="s">
        <v>7801</v>
      </c>
    </row>
    <row r="5042" spans="1:1" ht="15.75" customHeight="1" x14ac:dyDescent="0.2">
      <c r="A5042" s="6" t="s">
        <v>16844</v>
      </c>
    </row>
    <row r="5043" spans="1:1" ht="15.75" customHeight="1" x14ac:dyDescent="0.2">
      <c r="A5043" s="6" t="s">
        <v>16845</v>
      </c>
    </row>
    <row r="5044" spans="1:1" ht="15.75" customHeight="1" x14ac:dyDescent="0.2">
      <c r="A5044" s="6" t="s">
        <v>4508</v>
      </c>
    </row>
    <row r="5045" spans="1:1" ht="15.75" customHeight="1" x14ac:dyDescent="0.2">
      <c r="A5045" s="6" t="s">
        <v>9454</v>
      </c>
    </row>
    <row r="5046" spans="1:1" ht="15.75" customHeight="1" x14ac:dyDescent="0.2">
      <c r="A5046" s="6" t="s">
        <v>4669</v>
      </c>
    </row>
    <row r="5047" spans="1:1" ht="15.75" customHeight="1" x14ac:dyDescent="0.2">
      <c r="A5047" s="6" t="s">
        <v>8067</v>
      </c>
    </row>
    <row r="5048" spans="1:1" ht="15.75" customHeight="1" x14ac:dyDescent="0.2">
      <c r="A5048" s="6" t="s">
        <v>7986</v>
      </c>
    </row>
    <row r="5049" spans="1:1" ht="15.75" customHeight="1" x14ac:dyDescent="0.2">
      <c r="A5049" s="6" t="s">
        <v>7778</v>
      </c>
    </row>
    <row r="5050" spans="1:1" ht="15.75" customHeight="1" x14ac:dyDescent="0.2">
      <c r="A5050" s="6" t="s">
        <v>2659</v>
      </c>
    </row>
    <row r="5051" spans="1:1" ht="15.75" customHeight="1" x14ac:dyDescent="0.2">
      <c r="A5051" s="6" t="s">
        <v>16846</v>
      </c>
    </row>
    <row r="5052" spans="1:1" ht="15.75" customHeight="1" x14ac:dyDescent="0.2">
      <c r="A5052" s="6" t="s">
        <v>16847</v>
      </c>
    </row>
    <row r="5053" spans="1:1" ht="15.75" customHeight="1" x14ac:dyDescent="0.2">
      <c r="A5053" s="6" t="s">
        <v>16848</v>
      </c>
    </row>
    <row r="5054" spans="1:1" ht="15.75" customHeight="1" x14ac:dyDescent="0.2">
      <c r="A5054" s="6" t="s">
        <v>16849</v>
      </c>
    </row>
    <row r="5055" spans="1:1" ht="15.75" customHeight="1" x14ac:dyDescent="0.2">
      <c r="A5055" s="6" t="s">
        <v>9810</v>
      </c>
    </row>
    <row r="5056" spans="1:1" ht="15.75" customHeight="1" x14ac:dyDescent="0.2">
      <c r="A5056" s="6" t="s">
        <v>9535</v>
      </c>
    </row>
    <row r="5057" spans="1:1" ht="15.75" customHeight="1" x14ac:dyDescent="0.2">
      <c r="A5057" s="6" t="s">
        <v>16850</v>
      </c>
    </row>
    <row r="5058" spans="1:1" ht="15.75" customHeight="1" x14ac:dyDescent="0.2">
      <c r="A5058" s="6" t="s">
        <v>7801</v>
      </c>
    </row>
    <row r="5059" spans="1:1" ht="15.75" customHeight="1" x14ac:dyDescent="0.2">
      <c r="A5059" s="6" t="s">
        <v>9514</v>
      </c>
    </row>
    <row r="5060" spans="1:1" ht="15.75" customHeight="1" x14ac:dyDescent="0.2">
      <c r="A5060" s="6" t="s">
        <v>7493</v>
      </c>
    </row>
    <row r="5061" spans="1:1" ht="15.75" customHeight="1" x14ac:dyDescent="0.2">
      <c r="A5061" s="6" t="s">
        <v>9202</v>
      </c>
    </row>
    <row r="5062" spans="1:1" ht="15.75" customHeight="1" x14ac:dyDescent="0.2">
      <c r="A5062" s="6" t="s">
        <v>8880</v>
      </c>
    </row>
    <row r="5063" spans="1:1" ht="15.75" customHeight="1" x14ac:dyDescent="0.2">
      <c r="A5063" s="6" t="s">
        <v>7730</v>
      </c>
    </row>
    <row r="5064" spans="1:1" ht="15.75" customHeight="1" x14ac:dyDescent="0.2">
      <c r="A5064" s="6" t="s">
        <v>9697</v>
      </c>
    </row>
    <row r="5065" spans="1:1" ht="15.75" customHeight="1" x14ac:dyDescent="0.2">
      <c r="A5065" s="6" t="s">
        <v>7767</v>
      </c>
    </row>
    <row r="5066" spans="1:1" ht="15.75" customHeight="1" x14ac:dyDescent="0.2">
      <c r="A5066" s="6" t="s">
        <v>9811</v>
      </c>
    </row>
    <row r="5067" spans="1:1" ht="15.75" customHeight="1" x14ac:dyDescent="0.2">
      <c r="A5067" s="6" t="s">
        <v>9812</v>
      </c>
    </row>
    <row r="5068" spans="1:1" ht="15.75" customHeight="1" x14ac:dyDescent="0.2">
      <c r="A5068" s="6" t="s">
        <v>7831</v>
      </c>
    </row>
    <row r="5069" spans="1:1" ht="15.75" customHeight="1" x14ac:dyDescent="0.2">
      <c r="A5069" s="6" t="s">
        <v>4571</v>
      </c>
    </row>
    <row r="5070" spans="1:1" ht="15.75" customHeight="1" x14ac:dyDescent="0.2">
      <c r="A5070" s="6" t="s">
        <v>8059</v>
      </c>
    </row>
    <row r="5071" spans="1:1" ht="15.75" customHeight="1" x14ac:dyDescent="0.2">
      <c r="A5071" s="6" t="s">
        <v>16832</v>
      </c>
    </row>
    <row r="5072" spans="1:1" ht="15.75" customHeight="1" x14ac:dyDescent="0.2">
      <c r="A5072" s="6" t="s">
        <v>14919</v>
      </c>
    </row>
    <row r="5073" spans="1:1" ht="15.75" customHeight="1" x14ac:dyDescent="0.2">
      <c r="A5073" s="6" t="s">
        <v>8729</v>
      </c>
    </row>
    <row r="5074" spans="1:1" ht="15.75" customHeight="1" x14ac:dyDescent="0.2">
      <c r="A5074" s="6" t="s">
        <v>7787</v>
      </c>
    </row>
    <row r="5075" spans="1:1" ht="15.75" customHeight="1" x14ac:dyDescent="0.2">
      <c r="A5075" s="6" t="s">
        <v>16851</v>
      </c>
    </row>
    <row r="5076" spans="1:1" ht="15.75" customHeight="1" x14ac:dyDescent="0.2">
      <c r="A5076" s="6" t="s">
        <v>7666</v>
      </c>
    </row>
    <row r="5077" spans="1:1" ht="15.75" customHeight="1" x14ac:dyDescent="0.2">
      <c r="A5077" s="6" t="s">
        <v>16852</v>
      </c>
    </row>
    <row r="5078" spans="1:1" ht="15.75" customHeight="1" x14ac:dyDescent="0.2">
      <c r="A5078" s="6" t="s">
        <v>16853</v>
      </c>
    </row>
    <row r="5079" spans="1:1" ht="15.75" customHeight="1" x14ac:dyDescent="0.2">
      <c r="A5079" s="6" t="s">
        <v>16854</v>
      </c>
    </row>
    <row r="5080" spans="1:1" ht="15.75" customHeight="1" x14ac:dyDescent="0.2">
      <c r="A5080" s="6" t="s">
        <v>7831</v>
      </c>
    </row>
    <row r="5081" spans="1:1" ht="15.75" customHeight="1" x14ac:dyDescent="0.2">
      <c r="A5081" s="6" t="s">
        <v>8368</v>
      </c>
    </row>
    <row r="5082" spans="1:1" ht="15.75" customHeight="1" x14ac:dyDescent="0.2">
      <c r="A5082" s="6" t="s">
        <v>16855</v>
      </c>
    </row>
    <row r="5083" spans="1:1" ht="15.75" customHeight="1" x14ac:dyDescent="0.2">
      <c r="A5083" s="6" t="s">
        <v>8511</v>
      </c>
    </row>
    <row r="5084" spans="1:1" ht="15.75" customHeight="1" x14ac:dyDescent="0.2">
      <c r="A5084" s="6" t="s">
        <v>9817</v>
      </c>
    </row>
    <row r="5085" spans="1:1" ht="15.75" customHeight="1" x14ac:dyDescent="0.2">
      <c r="A5085" s="6" t="s">
        <v>8880</v>
      </c>
    </row>
    <row r="5086" spans="1:1" ht="15.75" customHeight="1" x14ac:dyDescent="0.2">
      <c r="A5086" s="6" t="s">
        <v>9800</v>
      </c>
    </row>
    <row r="5087" spans="1:1" ht="15.75" customHeight="1" x14ac:dyDescent="0.2">
      <c r="A5087" s="6" t="s">
        <v>9818</v>
      </c>
    </row>
    <row r="5088" spans="1:1" ht="15.75" customHeight="1" x14ac:dyDescent="0.2">
      <c r="A5088" s="6" t="s">
        <v>16856</v>
      </c>
    </row>
    <row r="5089" spans="1:1" ht="15.75" customHeight="1" x14ac:dyDescent="0.2">
      <c r="A5089" s="6" t="s">
        <v>16857</v>
      </c>
    </row>
    <row r="5090" spans="1:1" ht="15.75" customHeight="1" x14ac:dyDescent="0.2">
      <c r="A5090" s="6" t="s">
        <v>16858</v>
      </c>
    </row>
    <row r="5091" spans="1:1" ht="15.75" customHeight="1" x14ac:dyDescent="0.2">
      <c r="A5091" s="6" t="s">
        <v>9784</v>
      </c>
    </row>
    <row r="5092" spans="1:1" ht="15.75" customHeight="1" x14ac:dyDescent="0.2">
      <c r="A5092" s="6" t="s">
        <v>7729</v>
      </c>
    </row>
    <row r="5093" spans="1:1" ht="15.75" customHeight="1" x14ac:dyDescent="0.2">
      <c r="A5093" s="6" t="s">
        <v>16859</v>
      </c>
    </row>
    <row r="5094" spans="1:1" ht="15.75" customHeight="1" x14ac:dyDescent="0.2">
      <c r="A5094" s="6" t="s">
        <v>7634</v>
      </c>
    </row>
    <row r="5095" spans="1:1" ht="15.75" customHeight="1" x14ac:dyDescent="0.2">
      <c r="A5095" s="6" t="s">
        <v>8177</v>
      </c>
    </row>
    <row r="5096" spans="1:1" ht="15.75" customHeight="1" x14ac:dyDescent="0.2">
      <c r="A5096" s="6" t="s">
        <v>16860</v>
      </c>
    </row>
    <row r="5097" spans="1:1" ht="15.75" customHeight="1" x14ac:dyDescent="0.2">
      <c r="A5097" s="6" t="s">
        <v>14919</v>
      </c>
    </row>
    <row r="5098" spans="1:1" ht="15.75" customHeight="1" x14ac:dyDescent="0.2">
      <c r="A5098" s="6" t="s">
        <v>16861</v>
      </c>
    </row>
    <row r="5099" spans="1:1" ht="15.75" customHeight="1" x14ac:dyDescent="0.2">
      <c r="A5099" s="6" t="s">
        <v>7767</v>
      </c>
    </row>
    <row r="5100" spans="1:1" ht="15.75" customHeight="1" x14ac:dyDescent="0.2">
      <c r="A5100" s="6" t="s">
        <v>15392</v>
      </c>
    </row>
    <row r="5101" spans="1:1" ht="15.75" customHeight="1" x14ac:dyDescent="0.2">
      <c r="A5101" s="6" t="s">
        <v>8842</v>
      </c>
    </row>
    <row r="5102" spans="1:1" ht="15.75" customHeight="1" x14ac:dyDescent="0.2">
      <c r="A5102" s="6" t="s">
        <v>16862</v>
      </c>
    </row>
    <row r="5103" spans="1:1" ht="15.75" customHeight="1" x14ac:dyDescent="0.2">
      <c r="A5103" s="6" t="s">
        <v>7710</v>
      </c>
    </row>
    <row r="5104" spans="1:1" ht="15.75" customHeight="1" x14ac:dyDescent="0.2">
      <c r="A5104" s="6" t="s">
        <v>7672</v>
      </c>
    </row>
    <row r="5105" spans="1:1" ht="15.75" customHeight="1" x14ac:dyDescent="0.2">
      <c r="A5105" s="6" t="s">
        <v>8038</v>
      </c>
    </row>
    <row r="5106" spans="1:1" ht="15.75" customHeight="1" x14ac:dyDescent="0.2">
      <c r="A5106" s="6" t="s">
        <v>9597</v>
      </c>
    </row>
    <row r="5107" spans="1:1" ht="15.75" customHeight="1" x14ac:dyDescent="0.2">
      <c r="A5107" s="6" t="s">
        <v>8065</v>
      </c>
    </row>
    <row r="5108" spans="1:1" ht="15.75" customHeight="1" x14ac:dyDescent="0.2">
      <c r="A5108" s="6" t="s">
        <v>9821</v>
      </c>
    </row>
    <row r="5109" spans="1:1" ht="15.75" customHeight="1" x14ac:dyDescent="0.2">
      <c r="A5109" s="6" t="s">
        <v>16863</v>
      </c>
    </row>
    <row r="5110" spans="1:1" ht="15.75" customHeight="1" x14ac:dyDescent="0.2">
      <c r="A5110" s="6" t="s">
        <v>16864</v>
      </c>
    </row>
    <row r="5111" spans="1:1" ht="15.75" customHeight="1" x14ac:dyDescent="0.2">
      <c r="A5111" s="6" t="s">
        <v>16865</v>
      </c>
    </row>
    <row r="5112" spans="1:1" ht="15.75" customHeight="1" x14ac:dyDescent="0.2">
      <c r="A5112" s="6" t="s">
        <v>16866</v>
      </c>
    </row>
    <row r="5113" spans="1:1" ht="15.75" customHeight="1" x14ac:dyDescent="0.2">
      <c r="A5113" s="6" t="s">
        <v>16867</v>
      </c>
    </row>
    <row r="5114" spans="1:1" ht="15.75" customHeight="1" x14ac:dyDescent="0.2">
      <c r="A5114" s="6" t="s">
        <v>7929</v>
      </c>
    </row>
    <row r="5115" spans="1:1" ht="15.75" customHeight="1" x14ac:dyDescent="0.2">
      <c r="A5115" s="6" t="s">
        <v>7778</v>
      </c>
    </row>
    <row r="5116" spans="1:1" ht="15.75" customHeight="1" x14ac:dyDescent="0.2">
      <c r="A5116" s="6" t="s">
        <v>16868</v>
      </c>
    </row>
    <row r="5117" spans="1:1" ht="15.75" customHeight="1" x14ac:dyDescent="0.2">
      <c r="A5117" s="6" t="s">
        <v>9824</v>
      </c>
    </row>
    <row r="5118" spans="1:1" ht="15.75" customHeight="1" x14ac:dyDescent="0.2">
      <c r="A5118" s="6" t="s">
        <v>7965</v>
      </c>
    </row>
    <row r="5119" spans="1:1" ht="15.75" customHeight="1" x14ac:dyDescent="0.2">
      <c r="A5119" s="6" t="s">
        <v>16869</v>
      </c>
    </row>
    <row r="5120" spans="1:1" ht="15.75" customHeight="1" x14ac:dyDescent="0.2">
      <c r="A5120" s="6" t="s">
        <v>16870</v>
      </c>
    </row>
    <row r="5121" spans="1:1" ht="15.75" customHeight="1" x14ac:dyDescent="0.2">
      <c r="A5121" s="6" t="s">
        <v>16871</v>
      </c>
    </row>
    <row r="5122" spans="1:1" ht="15.75" customHeight="1" x14ac:dyDescent="0.2">
      <c r="A5122" s="6" t="s">
        <v>16872</v>
      </c>
    </row>
    <row r="5123" spans="1:1" ht="15.75" customHeight="1" x14ac:dyDescent="0.2">
      <c r="A5123" s="6" t="s">
        <v>16873</v>
      </c>
    </row>
    <row r="5124" spans="1:1" ht="15.75" customHeight="1" x14ac:dyDescent="0.2">
      <c r="A5124" s="6" t="s">
        <v>15143</v>
      </c>
    </row>
    <row r="5125" spans="1:1" ht="15.75" customHeight="1" x14ac:dyDescent="0.2">
      <c r="A5125" s="6" t="s">
        <v>9056</v>
      </c>
    </row>
    <row r="5126" spans="1:1" ht="15.75" customHeight="1" x14ac:dyDescent="0.2">
      <c r="A5126" s="6" t="s">
        <v>16874</v>
      </c>
    </row>
    <row r="5127" spans="1:1" ht="15.75" customHeight="1" x14ac:dyDescent="0.2">
      <c r="A5127" s="6" t="s">
        <v>7995</v>
      </c>
    </row>
    <row r="5128" spans="1:1" ht="15.75" customHeight="1" x14ac:dyDescent="0.2">
      <c r="A5128" s="6" t="s">
        <v>7787</v>
      </c>
    </row>
    <row r="5129" spans="1:1" ht="15.75" customHeight="1" x14ac:dyDescent="0.2">
      <c r="A5129" s="6" t="s">
        <v>7730</v>
      </c>
    </row>
    <row r="5130" spans="1:1" ht="15.75" customHeight="1" x14ac:dyDescent="0.2">
      <c r="A5130" s="6" t="s">
        <v>8754</v>
      </c>
    </row>
    <row r="5131" spans="1:1" ht="15.75" customHeight="1" x14ac:dyDescent="0.2">
      <c r="A5131" s="6" t="s">
        <v>8303</v>
      </c>
    </row>
    <row r="5132" spans="1:1" ht="15.75" customHeight="1" x14ac:dyDescent="0.2">
      <c r="A5132" s="6" t="s">
        <v>7965</v>
      </c>
    </row>
    <row r="5133" spans="1:1" ht="15.75" customHeight="1" x14ac:dyDescent="0.2">
      <c r="A5133" s="6" t="s">
        <v>16875</v>
      </c>
    </row>
    <row r="5134" spans="1:1" ht="15.75" customHeight="1" x14ac:dyDescent="0.2">
      <c r="A5134" s="6" t="s">
        <v>16876</v>
      </c>
    </row>
    <row r="5135" spans="1:1" ht="15.75" customHeight="1" x14ac:dyDescent="0.2">
      <c r="A5135" s="6" t="s">
        <v>9827</v>
      </c>
    </row>
    <row r="5136" spans="1:1" ht="15.75" customHeight="1" x14ac:dyDescent="0.2">
      <c r="A5136" s="6" t="s">
        <v>16875</v>
      </c>
    </row>
    <row r="5137" spans="1:1" ht="15.75" customHeight="1" x14ac:dyDescent="0.2">
      <c r="A5137" s="6" t="s">
        <v>16877</v>
      </c>
    </row>
    <row r="5138" spans="1:1" ht="15.75" customHeight="1" x14ac:dyDescent="0.2">
      <c r="A5138" s="6" t="s">
        <v>8198</v>
      </c>
    </row>
    <row r="5139" spans="1:1" ht="15.75" customHeight="1" x14ac:dyDescent="0.2">
      <c r="A5139" s="6" t="s">
        <v>8134</v>
      </c>
    </row>
    <row r="5140" spans="1:1" ht="15.75" customHeight="1" x14ac:dyDescent="0.2">
      <c r="A5140" s="6" t="s">
        <v>16878</v>
      </c>
    </row>
    <row r="5141" spans="1:1" ht="15.75" customHeight="1" x14ac:dyDescent="0.2">
      <c r="A5141" s="6" t="s">
        <v>9531</v>
      </c>
    </row>
    <row r="5142" spans="1:1" ht="15.75" customHeight="1" x14ac:dyDescent="0.2">
      <c r="A5142" s="6" t="s">
        <v>7729</v>
      </c>
    </row>
    <row r="5143" spans="1:1" ht="15.75" customHeight="1" x14ac:dyDescent="0.2">
      <c r="A5143" s="6" t="s">
        <v>16879</v>
      </c>
    </row>
    <row r="5144" spans="1:1" ht="15.75" customHeight="1" x14ac:dyDescent="0.2">
      <c r="A5144" s="6" t="s">
        <v>8754</v>
      </c>
    </row>
    <row r="5145" spans="1:1" ht="15.75" customHeight="1" x14ac:dyDescent="0.2">
      <c r="A5145" s="6" t="s">
        <v>16880</v>
      </c>
    </row>
    <row r="5146" spans="1:1" ht="15.75" customHeight="1" x14ac:dyDescent="0.2">
      <c r="A5146" s="6" t="s">
        <v>16881</v>
      </c>
    </row>
    <row r="5147" spans="1:1" ht="15.75" customHeight="1" x14ac:dyDescent="0.2">
      <c r="A5147" s="6" t="s">
        <v>16882</v>
      </c>
    </row>
    <row r="5148" spans="1:1" ht="15.75" customHeight="1" x14ac:dyDescent="0.2">
      <c r="A5148" s="6" t="s">
        <v>16883</v>
      </c>
    </row>
    <row r="5149" spans="1:1" ht="15.75" customHeight="1" x14ac:dyDescent="0.2">
      <c r="A5149" s="6" t="s">
        <v>16884</v>
      </c>
    </row>
    <row r="5150" spans="1:1" ht="15.75" customHeight="1" x14ac:dyDescent="0.2">
      <c r="A5150" s="6" t="s">
        <v>16885</v>
      </c>
    </row>
    <row r="5151" spans="1:1" ht="15.75" customHeight="1" x14ac:dyDescent="0.2">
      <c r="A5151" s="6" t="s">
        <v>15163</v>
      </c>
    </row>
    <row r="5152" spans="1:1" ht="15.75" customHeight="1" x14ac:dyDescent="0.2">
      <c r="A5152" s="6" t="s">
        <v>8029</v>
      </c>
    </row>
    <row r="5153" spans="1:1" ht="15.75" customHeight="1" x14ac:dyDescent="0.2">
      <c r="A5153" s="6" t="s">
        <v>16886</v>
      </c>
    </row>
    <row r="5154" spans="1:1" ht="15.75" customHeight="1" x14ac:dyDescent="0.2">
      <c r="A5154" s="6" t="s">
        <v>16833</v>
      </c>
    </row>
    <row r="5155" spans="1:1" ht="15.75" customHeight="1" x14ac:dyDescent="0.2">
      <c r="A5155" s="6" t="s">
        <v>15063</v>
      </c>
    </row>
    <row r="5156" spans="1:1" ht="15.75" customHeight="1" x14ac:dyDescent="0.2">
      <c r="A5156" s="6" t="s">
        <v>7782</v>
      </c>
    </row>
    <row r="5157" spans="1:1" ht="15.75" customHeight="1" x14ac:dyDescent="0.2">
      <c r="A5157" s="6" t="s">
        <v>7855</v>
      </c>
    </row>
    <row r="5158" spans="1:1" ht="15.75" customHeight="1" x14ac:dyDescent="0.2">
      <c r="A5158" s="6" t="s">
        <v>7729</v>
      </c>
    </row>
    <row r="5159" spans="1:1" ht="15.75" customHeight="1" x14ac:dyDescent="0.2">
      <c r="A5159" s="6" t="s">
        <v>14912</v>
      </c>
    </row>
    <row r="5160" spans="1:1" ht="15.75" customHeight="1" x14ac:dyDescent="0.2">
      <c r="A5160" s="6" t="s">
        <v>8167</v>
      </c>
    </row>
    <row r="5161" spans="1:1" ht="15.75" customHeight="1" x14ac:dyDescent="0.2">
      <c r="A5161" s="6" t="s">
        <v>7659</v>
      </c>
    </row>
    <row r="5162" spans="1:1" ht="15.75" customHeight="1" x14ac:dyDescent="0.2">
      <c r="A5162" s="6" t="s">
        <v>16887</v>
      </c>
    </row>
    <row r="5163" spans="1:1" ht="15.75" customHeight="1" x14ac:dyDescent="0.2">
      <c r="A5163" s="6" t="s">
        <v>16888</v>
      </c>
    </row>
    <row r="5164" spans="1:1" ht="15.75" customHeight="1" x14ac:dyDescent="0.2">
      <c r="A5164" s="6" t="s">
        <v>16037</v>
      </c>
    </row>
    <row r="5165" spans="1:1" ht="15.75" customHeight="1" x14ac:dyDescent="0.2">
      <c r="A5165" s="6" t="s">
        <v>8300</v>
      </c>
    </row>
    <row r="5166" spans="1:1" ht="15.75" customHeight="1" x14ac:dyDescent="0.2">
      <c r="A5166" s="6" t="s">
        <v>7787</v>
      </c>
    </row>
    <row r="5167" spans="1:1" ht="15.75" customHeight="1" x14ac:dyDescent="0.2">
      <c r="A5167" s="6" t="s">
        <v>16889</v>
      </c>
    </row>
    <row r="5168" spans="1:1" ht="15.75" customHeight="1" x14ac:dyDescent="0.2">
      <c r="A5168" s="6" t="s">
        <v>7649</v>
      </c>
    </row>
    <row r="5169" spans="1:1" ht="15.75" customHeight="1" x14ac:dyDescent="0.2">
      <c r="A5169" s="6" t="s">
        <v>16890</v>
      </c>
    </row>
    <row r="5170" spans="1:1" ht="15.75" customHeight="1" x14ac:dyDescent="0.2">
      <c r="A5170" s="6" t="s">
        <v>14919</v>
      </c>
    </row>
    <row r="5171" spans="1:1" ht="15.75" customHeight="1" x14ac:dyDescent="0.2">
      <c r="A5171" s="6" t="s">
        <v>16891</v>
      </c>
    </row>
    <row r="5172" spans="1:1" ht="15.75" customHeight="1" x14ac:dyDescent="0.2">
      <c r="A5172" s="6" t="s">
        <v>16333</v>
      </c>
    </row>
    <row r="5173" spans="1:1" ht="15.75" customHeight="1" x14ac:dyDescent="0.2">
      <c r="A5173" s="6" t="s">
        <v>16892</v>
      </c>
    </row>
    <row r="5174" spans="1:1" ht="15.75" customHeight="1" x14ac:dyDescent="0.2">
      <c r="A5174" s="6" t="s">
        <v>14919</v>
      </c>
    </row>
    <row r="5175" spans="1:1" ht="15.75" customHeight="1" x14ac:dyDescent="0.2">
      <c r="A5175" s="6" t="s">
        <v>16893</v>
      </c>
    </row>
    <row r="5176" spans="1:1" ht="15.75" customHeight="1" x14ac:dyDescent="0.2">
      <c r="A5176" s="6" t="s">
        <v>7796</v>
      </c>
    </row>
    <row r="5177" spans="1:1" ht="15.75" customHeight="1" x14ac:dyDescent="0.2">
      <c r="A5177" s="6" t="s">
        <v>8692</v>
      </c>
    </row>
    <row r="5178" spans="1:1" ht="15.75" customHeight="1" x14ac:dyDescent="0.2">
      <c r="A5178" s="6" t="s">
        <v>16807</v>
      </c>
    </row>
    <row r="5179" spans="1:1" ht="15.75" customHeight="1" x14ac:dyDescent="0.2">
      <c r="A5179" s="6" t="s">
        <v>16894</v>
      </c>
    </row>
    <row r="5180" spans="1:1" ht="15.75" customHeight="1" x14ac:dyDescent="0.2">
      <c r="A5180" s="6" t="s">
        <v>14919</v>
      </c>
    </row>
    <row r="5181" spans="1:1" ht="15.75" customHeight="1" x14ac:dyDescent="0.2">
      <c r="A5181" s="6" t="s">
        <v>16895</v>
      </c>
    </row>
    <row r="5182" spans="1:1" ht="15.75" customHeight="1" x14ac:dyDescent="0.2">
      <c r="A5182" s="6" t="s">
        <v>16896</v>
      </c>
    </row>
    <row r="5183" spans="1:1" ht="15.75" customHeight="1" x14ac:dyDescent="0.2">
      <c r="A5183" s="6" t="s">
        <v>9554</v>
      </c>
    </row>
    <row r="5184" spans="1:1" ht="15.75" customHeight="1" x14ac:dyDescent="0.2">
      <c r="A5184" s="6" t="s">
        <v>7659</v>
      </c>
    </row>
    <row r="5185" spans="1:1" ht="15.75" customHeight="1" x14ac:dyDescent="0.2">
      <c r="A5185" s="6" t="s">
        <v>16897</v>
      </c>
    </row>
    <row r="5186" spans="1:1" ht="15.75" customHeight="1" x14ac:dyDescent="0.2">
      <c r="A5186" s="6" t="s">
        <v>7778</v>
      </c>
    </row>
    <row r="5187" spans="1:1" ht="15.75" customHeight="1" x14ac:dyDescent="0.2">
      <c r="A5187" s="6" t="s">
        <v>16898</v>
      </c>
    </row>
    <row r="5188" spans="1:1" ht="15.75" customHeight="1" x14ac:dyDescent="0.2">
      <c r="A5188" s="6" t="s">
        <v>15698</v>
      </c>
    </row>
    <row r="5189" spans="1:1" ht="15.75" customHeight="1" x14ac:dyDescent="0.2">
      <c r="A5189" s="6" t="s">
        <v>7965</v>
      </c>
    </row>
    <row r="5190" spans="1:1" ht="15.75" customHeight="1" x14ac:dyDescent="0.2">
      <c r="A5190" s="6" t="s">
        <v>16899</v>
      </c>
    </row>
    <row r="5191" spans="1:1" ht="15.75" customHeight="1" x14ac:dyDescent="0.2">
      <c r="A5191" s="6" t="s">
        <v>16900</v>
      </c>
    </row>
    <row r="5192" spans="1:1" ht="15.75" customHeight="1" x14ac:dyDescent="0.2">
      <c r="A5192" s="6" t="s">
        <v>7758</v>
      </c>
    </row>
    <row r="5193" spans="1:1" ht="15.75" customHeight="1" x14ac:dyDescent="0.2">
      <c r="A5193" s="6" t="s">
        <v>9384</v>
      </c>
    </row>
    <row r="5194" spans="1:1" ht="15.75" customHeight="1" x14ac:dyDescent="0.2">
      <c r="A5194" s="6" t="s">
        <v>16901</v>
      </c>
    </row>
    <row r="5195" spans="1:1" ht="15.75" customHeight="1" x14ac:dyDescent="0.2">
      <c r="A5195" s="6" t="s">
        <v>9061</v>
      </c>
    </row>
    <row r="5196" spans="1:1" ht="15.75" customHeight="1" x14ac:dyDescent="0.2">
      <c r="A5196" s="6" t="s">
        <v>8022</v>
      </c>
    </row>
    <row r="5197" spans="1:1" ht="15.75" customHeight="1" x14ac:dyDescent="0.2">
      <c r="A5197" s="6" t="s">
        <v>7712</v>
      </c>
    </row>
    <row r="5198" spans="1:1" ht="15.75" customHeight="1" x14ac:dyDescent="0.2">
      <c r="A5198" s="6" t="s">
        <v>16902</v>
      </c>
    </row>
    <row r="5199" spans="1:1" ht="15.75" customHeight="1" x14ac:dyDescent="0.2">
      <c r="A5199" s="6" t="s">
        <v>14880</v>
      </c>
    </row>
    <row r="5200" spans="1:1" ht="15.75" customHeight="1" x14ac:dyDescent="0.2">
      <c r="A5200" s="6" t="s">
        <v>16903</v>
      </c>
    </row>
    <row r="5201" spans="1:1" ht="15.75" customHeight="1" x14ac:dyDescent="0.2">
      <c r="A5201" s="6" t="s">
        <v>16904</v>
      </c>
    </row>
    <row r="5202" spans="1:1" ht="15.75" customHeight="1" x14ac:dyDescent="0.2">
      <c r="A5202" s="6" t="s">
        <v>16905</v>
      </c>
    </row>
    <row r="5203" spans="1:1" ht="15.75" customHeight="1" x14ac:dyDescent="0.2">
      <c r="A5203" s="6" t="s">
        <v>16906</v>
      </c>
    </row>
    <row r="5204" spans="1:1" ht="15.75" customHeight="1" x14ac:dyDescent="0.2">
      <c r="A5204" s="6" t="s">
        <v>7778</v>
      </c>
    </row>
    <row r="5205" spans="1:1" ht="15.75" customHeight="1" x14ac:dyDescent="0.2">
      <c r="A5205" s="6" t="s">
        <v>7489</v>
      </c>
    </row>
    <row r="5206" spans="1:1" ht="15.75" customHeight="1" x14ac:dyDescent="0.2">
      <c r="A5206" s="6" t="s">
        <v>16907</v>
      </c>
    </row>
    <row r="5207" spans="1:1" ht="15.75" customHeight="1" x14ac:dyDescent="0.2">
      <c r="A5207" s="6" t="s">
        <v>15052</v>
      </c>
    </row>
    <row r="5208" spans="1:1" ht="15.75" customHeight="1" x14ac:dyDescent="0.2">
      <c r="A5208" s="6" t="s">
        <v>8134</v>
      </c>
    </row>
    <row r="5209" spans="1:1" ht="15.75" customHeight="1" x14ac:dyDescent="0.2">
      <c r="A5209" s="6" t="s">
        <v>15306</v>
      </c>
    </row>
    <row r="5210" spans="1:1" ht="15.75" customHeight="1" x14ac:dyDescent="0.2">
      <c r="A5210" s="6" t="s">
        <v>9610</v>
      </c>
    </row>
    <row r="5211" spans="1:1" ht="15.75" customHeight="1" x14ac:dyDescent="0.2">
      <c r="A5211" s="6" t="s">
        <v>5700</v>
      </c>
    </row>
    <row r="5212" spans="1:1" ht="15.75" customHeight="1" x14ac:dyDescent="0.2">
      <c r="A5212" s="6" t="s">
        <v>15308</v>
      </c>
    </row>
    <row r="5213" spans="1:1" ht="15.75" customHeight="1" x14ac:dyDescent="0.2">
      <c r="A5213" s="6" t="s">
        <v>16070</v>
      </c>
    </row>
    <row r="5214" spans="1:1" ht="15.75" customHeight="1" x14ac:dyDescent="0.2">
      <c r="A5214" s="6" t="s">
        <v>16039</v>
      </c>
    </row>
    <row r="5215" spans="1:1" ht="15.75" customHeight="1" x14ac:dyDescent="0.2">
      <c r="A5215" s="6" t="s">
        <v>8167</v>
      </c>
    </row>
    <row r="5216" spans="1:1" ht="15.75" customHeight="1" x14ac:dyDescent="0.2">
      <c r="A5216" s="6" t="s">
        <v>7748</v>
      </c>
    </row>
    <row r="5217" spans="1:1" ht="15.75" customHeight="1" x14ac:dyDescent="0.2">
      <c r="A5217" s="6" t="s">
        <v>7870</v>
      </c>
    </row>
    <row r="5218" spans="1:1" ht="15.75" customHeight="1" x14ac:dyDescent="0.2">
      <c r="A5218" s="6" t="s">
        <v>8308</v>
      </c>
    </row>
    <row r="5219" spans="1:1" ht="15.75" customHeight="1" x14ac:dyDescent="0.2">
      <c r="A5219" s="6" t="s">
        <v>16908</v>
      </c>
    </row>
    <row r="5220" spans="1:1" ht="15.75" customHeight="1" x14ac:dyDescent="0.2">
      <c r="A5220" s="6" t="s">
        <v>8266</v>
      </c>
    </row>
    <row r="5221" spans="1:1" ht="15.75" customHeight="1" x14ac:dyDescent="0.2">
      <c r="A5221" s="6" t="s">
        <v>16909</v>
      </c>
    </row>
    <row r="5222" spans="1:1" ht="15.75" customHeight="1" x14ac:dyDescent="0.2">
      <c r="A5222" s="6" t="s">
        <v>16910</v>
      </c>
    </row>
    <row r="5223" spans="1:1" ht="15.75" customHeight="1" x14ac:dyDescent="0.2">
      <c r="A5223" s="6" t="s">
        <v>16911</v>
      </c>
    </row>
    <row r="5224" spans="1:1" ht="15.75" customHeight="1" x14ac:dyDescent="0.2">
      <c r="A5224" s="6" t="s">
        <v>16912</v>
      </c>
    </row>
    <row r="5225" spans="1:1" ht="15.75" customHeight="1" x14ac:dyDescent="0.2">
      <c r="A5225" s="6" t="s">
        <v>16913</v>
      </c>
    </row>
    <row r="5226" spans="1:1" ht="15.75" customHeight="1" x14ac:dyDescent="0.2">
      <c r="A5226" s="6" t="s">
        <v>16914</v>
      </c>
    </row>
    <row r="5227" spans="1:1" ht="15.75" customHeight="1" x14ac:dyDescent="0.2">
      <c r="A5227" s="6" t="s">
        <v>8840</v>
      </c>
    </row>
    <row r="5228" spans="1:1" ht="15.75" customHeight="1" x14ac:dyDescent="0.2">
      <c r="A5228" s="6" t="s">
        <v>8014</v>
      </c>
    </row>
    <row r="5229" spans="1:1" ht="15.75" customHeight="1" x14ac:dyDescent="0.2">
      <c r="A5229" s="6" t="s">
        <v>6925</v>
      </c>
    </row>
    <row r="5230" spans="1:1" ht="15.75" customHeight="1" x14ac:dyDescent="0.2">
      <c r="A5230" s="6" t="s">
        <v>7729</v>
      </c>
    </row>
    <row r="5231" spans="1:1" ht="15.75" customHeight="1" x14ac:dyDescent="0.2">
      <c r="A5231" s="6" t="s">
        <v>16915</v>
      </c>
    </row>
    <row r="5232" spans="1:1" ht="15.75" customHeight="1" x14ac:dyDescent="0.2">
      <c r="A5232" s="6" t="s">
        <v>15163</v>
      </c>
    </row>
    <row r="5233" spans="1:1" ht="15.75" customHeight="1" x14ac:dyDescent="0.2">
      <c r="A5233" s="6" t="s">
        <v>8123</v>
      </c>
    </row>
    <row r="5234" spans="1:1" ht="15.75" customHeight="1" x14ac:dyDescent="0.2">
      <c r="A5234" s="6" t="s">
        <v>7808</v>
      </c>
    </row>
    <row r="5235" spans="1:1" ht="15.75" customHeight="1" x14ac:dyDescent="0.2">
      <c r="A5235" s="6" t="s">
        <v>8781</v>
      </c>
    </row>
    <row r="5236" spans="1:1" ht="15.75" customHeight="1" x14ac:dyDescent="0.2">
      <c r="A5236" s="6" t="s">
        <v>16916</v>
      </c>
    </row>
    <row r="5237" spans="1:1" ht="15.75" customHeight="1" x14ac:dyDescent="0.2">
      <c r="A5237" s="6" t="s">
        <v>16103</v>
      </c>
    </row>
    <row r="5238" spans="1:1" ht="15.75" customHeight="1" x14ac:dyDescent="0.2">
      <c r="A5238" s="6" t="s">
        <v>16917</v>
      </c>
    </row>
    <row r="5239" spans="1:1" ht="15.75" customHeight="1" x14ac:dyDescent="0.2">
      <c r="A5239" s="6" t="s">
        <v>9667</v>
      </c>
    </row>
    <row r="5240" spans="1:1" ht="15.75" customHeight="1" x14ac:dyDescent="0.2">
      <c r="A5240" s="6" t="s">
        <v>9768</v>
      </c>
    </row>
    <row r="5241" spans="1:1" ht="15.75" customHeight="1" x14ac:dyDescent="0.2">
      <c r="A5241" s="6" t="s">
        <v>16918</v>
      </c>
    </row>
    <row r="5242" spans="1:1" ht="15.75" customHeight="1" x14ac:dyDescent="0.2">
      <c r="A5242" s="6" t="s">
        <v>16919</v>
      </c>
    </row>
    <row r="5243" spans="1:1" ht="15.75" customHeight="1" x14ac:dyDescent="0.2">
      <c r="A5243" s="6" t="s">
        <v>9699</v>
      </c>
    </row>
    <row r="5244" spans="1:1" ht="15.75" customHeight="1" x14ac:dyDescent="0.2">
      <c r="A5244" s="6" t="s">
        <v>7876</v>
      </c>
    </row>
    <row r="5245" spans="1:1" ht="15.75" customHeight="1" x14ac:dyDescent="0.2">
      <c r="A5245" s="6" t="s">
        <v>16920</v>
      </c>
    </row>
    <row r="5246" spans="1:1" ht="15.75" customHeight="1" x14ac:dyDescent="0.2">
      <c r="A5246" s="6" t="s">
        <v>16921</v>
      </c>
    </row>
    <row r="5247" spans="1:1" ht="15.75" customHeight="1" x14ac:dyDescent="0.2">
      <c r="A5247" s="6" t="s">
        <v>9859</v>
      </c>
    </row>
    <row r="5248" spans="1:1" ht="15.75" customHeight="1" x14ac:dyDescent="0.2">
      <c r="A5248" s="6" t="s">
        <v>9860</v>
      </c>
    </row>
    <row r="5249" spans="1:1" ht="15.75" customHeight="1" x14ac:dyDescent="0.2">
      <c r="A5249" s="6" t="s">
        <v>16922</v>
      </c>
    </row>
    <row r="5250" spans="1:1" ht="15.75" customHeight="1" x14ac:dyDescent="0.2">
      <c r="A5250" s="6" t="s">
        <v>16923</v>
      </c>
    </row>
    <row r="5251" spans="1:1" ht="15.75" customHeight="1" x14ac:dyDescent="0.2">
      <c r="A5251" s="6" t="s">
        <v>8245</v>
      </c>
    </row>
    <row r="5252" spans="1:1" ht="15.75" customHeight="1" x14ac:dyDescent="0.2">
      <c r="A5252" s="6" t="s">
        <v>8542</v>
      </c>
    </row>
    <row r="5253" spans="1:1" ht="15.75" customHeight="1" x14ac:dyDescent="0.2">
      <c r="A5253" s="6" t="s">
        <v>7735</v>
      </c>
    </row>
    <row r="5254" spans="1:1" ht="15.75" customHeight="1" x14ac:dyDescent="0.2">
      <c r="A5254" s="6" t="s">
        <v>16924</v>
      </c>
    </row>
    <row r="5255" spans="1:1" ht="15.75" customHeight="1" x14ac:dyDescent="0.2">
      <c r="A5255" s="6" t="s">
        <v>16925</v>
      </c>
    </row>
    <row r="5256" spans="1:1" ht="15.75" customHeight="1" x14ac:dyDescent="0.2">
      <c r="A5256" s="6" t="s">
        <v>15155</v>
      </c>
    </row>
    <row r="5257" spans="1:1" ht="15.75" customHeight="1" x14ac:dyDescent="0.2">
      <c r="A5257" s="6" t="s">
        <v>16926</v>
      </c>
    </row>
    <row r="5258" spans="1:1" ht="15.75" customHeight="1" x14ac:dyDescent="0.2">
      <c r="A5258" s="6" t="s">
        <v>16927</v>
      </c>
    </row>
    <row r="5259" spans="1:1" ht="15.75" customHeight="1" x14ac:dyDescent="0.2">
      <c r="A5259" s="6" t="s">
        <v>16928</v>
      </c>
    </row>
    <row r="5260" spans="1:1" ht="15.75" customHeight="1" x14ac:dyDescent="0.2">
      <c r="A5260" s="6" t="s">
        <v>16929</v>
      </c>
    </row>
    <row r="5261" spans="1:1" ht="15.75" customHeight="1" x14ac:dyDescent="0.2">
      <c r="A5261" s="6" t="s">
        <v>16930</v>
      </c>
    </row>
    <row r="5262" spans="1:1" ht="15.75" customHeight="1" x14ac:dyDescent="0.2">
      <c r="A5262" s="6" t="s">
        <v>16931</v>
      </c>
    </row>
    <row r="5263" spans="1:1" ht="15.75" customHeight="1" x14ac:dyDescent="0.2">
      <c r="A5263" s="6" t="s">
        <v>7881</v>
      </c>
    </row>
    <row r="5264" spans="1:1" ht="15.75" customHeight="1" x14ac:dyDescent="0.2">
      <c r="A5264" s="6" t="s">
        <v>16932</v>
      </c>
    </row>
    <row r="5265" spans="1:1" ht="15.75" customHeight="1" x14ac:dyDescent="0.2">
      <c r="A5265" s="6" t="s">
        <v>16933</v>
      </c>
    </row>
    <row r="5266" spans="1:1" ht="15.75" customHeight="1" x14ac:dyDescent="0.2">
      <c r="A5266" s="6" t="s">
        <v>9872</v>
      </c>
    </row>
    <row r="5267" spans="1:1" ht="15.75" customHeight="1" x14ac:dyDescent="0.2">
      <c r="A5267" s="6" t="s">
        <v>9873</v>
      </c>
    </row>
    <row r="5268" spans="1:1" ht="15.75" customHeight="1" x14ac:dyDescent="0.2">
      <c r="A5268" s="6" t="s">
        <v>16934</v>
      </c>
    </row>
    <row r="5269" spans="1:1" ht="15.75" customHeight="1" x14ac:dyDescent="0.2">
      <c r="A5269" s="6" t="s">
        <v>7895</v>
      </c>
    </row>
    <row r="5270" spans="1:1" ht="15.75" customHeight="1" x14ac:dyDescent="0.2">
      <c r="A5270" s="6" t="s">
        <v>16935</v>
      </c>
    </row>
    <row r="5271" spans="1:1" ht="15.75" customHeight="1" x14ac:dyDescent="0.2">
      <c r="A5271" s="6" t="s">
        <v>8180</v>
      </c>
    </row>
    <row r="5272" spans="1:1" ht="15.75" customHeight="1" x14ac:dyDescent="0.2">
      <c r="A5272" s="6" t="s">
        <v>7972</v>
      </c>
    </row>
    <row r="5273" spans="1:1" ht="15.75" customHeight="1" x14ac:dyDescent="0.2">
      <c r="A5273" s="6" t="s">
        <v>7729</v>
      </c>
    </row>
    <row r="5274" spans="1:1" ht="15.75" customHeight="1" x14ac:dyDescent="0.2">
      <c r="A5274" s="6" t="s">
        <v>9739</v>
      </c>
    </row>
    <row r="5275" spans="1:1" ht="15.75" customHeight="1" x14ac:dyDescent="0.2">
      <c r="A5275" s="6" t="s">
        <v>7691</v>
      </c>
    </row>
    <row r="5276" spans="1:1" ht="15.75" customHeight="1" x14ac:dyDescent="0.2">
      <c r="A5276" s="6" t="s">
        <v>16936</v>
      </c>
    </row>
    <row r="5277" spans="1:1" ht="15.75" customHeight="1" x14ac:dyDescent="0.2">
      <c r="A5277" s="6" t="s">
        <v>5956</v>
      </c>
    </row>
    <row r="5278" spans="1:1" ht="15.75" customHeight="1" x14ac:dyDescent="0.2">
      <c r="A5278" s="6" t="s">
        <v>16937</v>
      </c>
    </row>
    <row r="5279" spans="1:1" ht="15.75" customHeight="1" x14ac:dyDescent="0.2">
      <c r="A5279" s="6" t="s">
        <v>16938</v>
      </c>
    </row>
    <row r="5280" spans="1:1" ht="15.75" customHeight="1" x14ac:dyDescent="0.2">
      <c r="A5280" s="6" t="s">
        <v>15164</v>
      </c>
    </row>
    <row r="5281" spans="1:1" ht="15.75" customHeight="1" x14ac:dyDescent="0.2">
      <c r="A5281" s="6" t="s">
        <v>16939</v>
      </c>
    </row>
    <row r="5282" spans="1:1" ht="15.75" customHeight="1" x14ac:dyDescent="0.2">
      <c r="A5282" s="6" t="s">
        <v>16940</v>
      </c>
    </row>
    <row r="5283" spans="1:1" ht="15.75" customHeight="1" x14ac:dyDescent="0.2">
      <c r="A5283" s="6" t="s">
        <v>16941</v>
      </c>
    </row>
    <row r="5284" spans="1:1" ht="15.75" customHeight="1" x14ac:dyDescent="0.2">
      <c r="A5284" s="6" t="s">
        <v>9878</v>
      </c>
    </row>
    <row r="5285" spans="1:1" ht="15.75" customHeight="1" x14ac:dyDescent="0.2">
      <c r="A5285" s="6" t="s">
        <v>8355</v>
      </c>
    </row>
    <row r="5286" spans="1:1" ht="15.75" customHeight="1" x14ac:dyDescent="0.2">
      <c r="A5286" s="6" t="s">
        <v>7488</v>
      </c>
    </row>
    <row r="5287" spans="1:1" ht="15.75" customHeight="1" x14ac:dyDescent="0.2">
      <c r="A5287" s="6" t="s">
        <v>16942</v>
      </c>
    </row>
    <row r="5288" spans="1:1" ht="15.75" customHeight="1" x14ac:dyDescent="0.2">
      <c r="A5288" s="6" t="s">
        <v>16943</v>
      </c>
    </row>
    <row r="5289" spans="1:1" ht="15.75" customHeight="1" x14ac:dyDescent="0.2">
      <c r="A5289" s="6" t="s">
        <v>16941</v>
      </c>
    </row>
    <row r="5290" spans="1:1" ht="15.75" customHeight="1" x14ac:dyDescent="0.2">
      <c r="A5290" s="6" t="s">
        <v>9879</v>
      </c>
    </row>
    <row r="5291" spans="1:1" ht="15.75" customHeight="1" x14ac:dyDescent="0.2">
      <c r="A5291" s="6" t="s">
        <v>7895</v>
      </c>
    </row>
    <row r="5292" spans="1:1" ht="15.75" customHeight="1" x14ac:dyDescent="0.2">
      <c r="A5292" s="6" t="s">
        <v>9827</v>
      </c>
    </row>
    <row r="5293" spans="1:1" ht="15.75" customHeight="1" x14ac:dyDescent="0.2">
      <c r="A5293" s="6" t="s">
        <v>16944</v>
      </c>
    </row>
    <row r="5294" spans="1:1" ht="15.75" customHeight="1" x14ac:dyDescent="0.2">
      <c r="A5294" s="6" t="s">
        <v>16945</v>
      </c>
    </row>
    <row r="5295" spans="1:1" ht="15.75" customHeight="1" x14ac:dyDescent="0.2">
      <c r="A5295" s="6" t="s">
        <v>16946</v>
      </c>
    </row>
    <row r="5296" spans="1:1" ht="15.75" customHeight="1" x14ac:dyDescent="0.2">
      <c r="A5296" s="6" t="s">
        <v>16947</v>
      </c>
    </row>
    <row r="5297" spans="1:1" ht="15.75" customHeight="1" x14ac:dyDescent="0.2">
      <c r="A5297" s="6" t="s">
        <v>8303</v>
      </c>
    </row>
    <row r="5298" spans="1:1" ht="15.75" customHeight="1" x14ac:dyDescent="0.2">
      <c r="A5298" s="6" t="s">
        <v>8683</v>
      </c>
    </row>
    <row r="5299" spans="1:1" ht="15.75" customHeight="1" x14ac:dyDescent="0.2">
      <c r="A5299" s="6" t="s">
        <v>7648</v>
      </c>
    </row>
    <row r="5300" spans="1:1" ht="15.75" customHeight="1" x14ac:dyDescent="0.2">
      <c r="A5300" s="6" t="s">
        <v>16523</v>
      </c>
    </row>
    <row r="5301" spans="1:1" ht="15.75" customHeight="1" x14ac:dyDescent="0.2">
      <c r="A5301" s="6" t="s">
        <v>16948</v>
      </c>
    </row>
    <row r="5302" spans="1:1" ht="15.75" customHeight="1" x14ac:dyDescent="0.2">
      <c r="A5302" s="6" t="s">
        <v>9881</v>
      </c>
    </row>
    <row r="5303" spans="1:1" ht="15.75" customHeight="1" x14ac:dyDescent="0.2">
      <c r="A5303" s="6" t="s">
        <v>16949</v>
      </c>
    </row>
    <row r="5304" spans="1:1" ht="15.75" customHeight="1" x14ac:dyDescent="0.2">
      <c r="A5304" s="6" t="s">
        <v>4669</v>
      </c>
    </row>
    <row r="5305" spans="1:1" ht="15.75" customHeight="1" x14ac:dyDescent="0.2">
      <c r="A5305" s="6" t="s">
        <v>9882</v>
      </c>
    </row>
    <row r="5306" spans="1:1" ht="15.75" customHeight="1" x14ac:dyDescent="0.2">
      <c r="A5306" s="6" t="s">
        <v>9883</v>
      </c>
    </row>
    <row r="5307" spans="1:1" ht="15.75" customHeight="1" x14ac:dyDescent="0.2">
      <c r="A5307" s="6" t="s">
        <v>16950</v>
      </c>
    </row>
    <row r="5308" spans="1:1" ht="15.75" customHeight="1" x14ac:dyDescent="0.2">
      <c r="A5308" s="6" t="s">
        <v>16226</v>
      </c>
    </row>
    <row r="5309" spans="1:1" ht="15.75" customHeight="1" x14ac:dyDescent="0.2">
      <c r="A5309" s="6" t="s">
        <v>16951</v>
      </c>
    </row>
    <row r="5310" spans="1:1" ht="15.75" customHeight="1" x14ac:dyDescent="0.2">
      <c r="A5310" s="6" t="s">
        <v>16952</v>
      </c>
    </row>
    <row r="5311" spans="1:1" ht="15.75" customHeight="1" x14ac:dyDescent="0.2">
      <c r="A5311" s="6" t="s">
        <v>9150</v>
      </c>
    </row>
    <row r="5312" spans="1:1" ht="15.75" customHeight="1" x14ac:dyDescent="0.2">
      <c r="A5312" s="6" t="s">
        <v>16953</v>
      </c>
    </row>
    <row r="5313" spans="1:1" ht="15.75" customHeight="1" x14ac:dyDescent="0.2">
      <c r="A5313" s="6" t="s">
        <v>16954</v>
      </c>
    </row>
    <row r="5314" spans="1:1" ht="15.75" customHeight="1" x14ac:dyDescent="0.2">
      <c r="A5314" s="6" t="s">
        <v>16955</v>
      </c>
    </row>
    <row r="5315" spans="1:1" ht="15.75" customHeight="1" x14ac:dyDescent="0.2">
      <c r="A5315" s="6" t="s">
        <v>16153</v>
      </c>
    </row>
    <row r="5316" spans="1:1" ht="15.75" customHeight="1" x14ac:dyDescent="0.2">
      <c r="A5316" s="6" t="s">
        <v>9885</v>
      </c>
    </row>
    <row r="5317" spans="1:1" ht="15.75" customHeight="1" x14ac:dyDescent="0.2">
      <c r="A5317" s="6" t="s">
        <v>6235</v>
      </c>
    </row>
    <row r="5318" spans="1:1" ht="15.75" customHeight="1" x14ac:dyDescent="0.2">
      <c r="A5318" s="6" t="s">
        <v>7657</v>
      </c>
    </row>
    <row r="5319" spans="1:1" ht="15.75" customHeight="1" x14ac:dyDescent="0.2">
      <c r="A5319" s="6" t="s">
        <v>7659</v>
      </c>
    </row>
    <row r="5320" spans="1:1" ht="15.75" customHeight="1" x14ac:dyDescent="0.2">
      <c r="A5320" s="6" t="s">
        <v>9886</v>
      </c>
    </row>
    <row r="5321" spans="1:1" ht="15.75" customHeight="1" x14ac:dyDescent="0.2">
      <c r="A5321" s="6" t="s">
        <v>8746</v>
      </c>
    </row>
    <row r="5322" spans="1:1" ht="15.75" customHeight="1" x14ac:dyDescent="0.2">
      <c r="A5322" s="6" t="s">
        <v>9887</v>
      </c>
    </row>
    <row r="5323" spans="1:1" ht="15.75" customHeight="1" x14ac:dyDescent="0.2">
      <c r="A5323" s="6" t="s">
        <v>8781</v>
      </c>
    </row>
    <row r="5324" spans="1:1" ht="15.75" customHeight="1" x14ac:dyDescent="0.2">
      <c r="A5324" s="6" t="s">
        <v>7825</v>
      </c>
    </row>
    <row r="5325" spans="1:1" ht="15.75" customHeight="1" x14ac:dyDescent="0.2">
      <c r="A5325" s="6" t="s">
        <v>7801</v>
      </c>
    </row>
    <row r="5326" spans="1:1" ht="15.75" customHeight="1" x14ac:dyDescent="0.2">
      <c r="A5326" s="6" t="s">
        <v>9267</v>
      </c>
    </row>
    <row r="5327" spans="1:1" ht="15.75" customHeight="1" x14ac:dyDescent="0.2">
      <c r="A5327" s="6" t="s">
        <v>16956</v>
      </c>
    </row>
    <row r="5328" spans="1:1" ht="15.75" customHeight="1" x14ac:dyDescent="0.2">
      <c r="A5328" s="6" t="s">
        <v>14919</v>
      </c>
    </row>
    <row r="5329" spans="1:1" ht="15.75" customHeight="1" x14ac:dyDescent="0.2">
      <c r="A5329" s="6" t="s">
        <v>16957</v>
      </c>
    </row>
    <row r="5330" spans="1:1" ht="15.75" customHeight="1" x14ac:dyDescent="0.2">
      <c r="A5330" s="6" t="s">
        <v>7870</v>
      </c>
    </row>
    <row r="5331" spans="1:1" ht="15.75" customHeight="1" x14ac:dyDescent="0.2">
      <c r="A5331" s="6" t="s">
        <v>4886</v>
      </c>
    </row>
    <row r="5332" spans="1:1" ht="15.75" customHeight="1" x14ac:dyDescent="0.2">
      <c r="A5332" s="6" t="s">
        <v>4571</v>
      </c>
    </row>
    <row r="5333" spans="1:1" ht="15.75" customHeight="1" x14ac:dyDescent="0.2">
      <c r="A5333" s="6" t="s">
        <v>9527</v>
      </c>
    </row>
    <row r="5334" spans="1:1" ht="15.75" customHeight="1" x14ac:dyDescent="0.2">
      <c r="A5334" s="6" t="s">
        <v>7965</v>
      </c>
    </row>
    <row r="5335" spans="1:1" ht="15.75" customHeight="1" x14ac:dyDescent="0.2">
      <c r="A5335" s="6" t="s">
        <v>16081</v>
      </c>
    </row>
    <row r="5336" spans="1:1" ht="15.75" customHeight="1" x14ac:dyDescent="0.2">
      <c r="A5336" s="6" t="s">
        <v>7823</v>
      </c>
    </row>
    <row r="5337" spans="1:1" ht="15.75" customHeight="1" x14ac:dyDescent="0.2">
      <c r="A5337" s="6" t="s">
        <v>7919</v>
      </c>
    </row>
    <row r="5338" spans="1:1" ht="15.75" customHeight="1" x14ac:dyDescent="0.2">
      <c r="A5338" s="6" t="s">
        <v>8319</v>
      </c>
    </row>
    <row r="5339" spans="1:1" ht="15.75" customHeight="1" x14ac:dyDescent="0.2">
      <c r="A5339" s="6" t="s">
        <v>16958</v>
      </c>
    </row>
    <row r="5340" spans="1:1" ht="15.75" customHeight="1" x14ac:dyDescent="0.2">
      <c r="A5340" s="6" t="s">
        <v>16959</v>
      </c>
    </row>
    <row r="5341" spans="1:1" ht="15.75" customHeight="1" x14ac:dyDescent="0.2">
      <c r="A5341" s="6" t="s">
        <v>16960</v>
      </c>
    </row>
    <row r="5342" spans="1:1" ht="15.75" customHeight="1" x14ac:dyDescent="0.2">
      <c r="A5342" s="6" t="s">
        <v>15015</v>
      </c>
    </row>
    <row r="5343" spans="1:1" ht="15.75" customHeight="1" x14ac:dyDescent="0.2">
      <c r="A5343" s="6" t="s">
        <v>16961</v>
      </c>
    </row>
    <row r="5344" spans="1:1" ht="15.75" customHeight="1" x14ac:dyDescent="0.2">
      <c r="A5344" s="6" t="s">
        <v>8277</v>
      </c>
    </row>
    <row r="5345" spans="1:1" ht="15.75" customHeight="1" x14ac:dyDescent="0.2">
      <c r="A5345" s="6" t="s">
        <v>7741</v>
      </c>
    </row>
    <row r="5346" spans="1:1" ht="15.75" customHeight="1" x14ac:dyDescent="0.2">
      <c r="A5346" s="6" t="s">
        <v>8295</v>
      </c>
    </row>
    <row r="5347" spans="1:1" ht="15.75" customHeight="1" x14ac:dyDescent="0.2">
      <c r="A5347" s="6" t="s">
        <v>7419</v>
      </c>
    </row>
    <row r="5348" spans="1:1" ht="15.75" customHeight="1" x14ac:dyDescent="0.2">
      <c r="A5348" s="6" t="s">
        <v>16962</v>
      </c>
    </row>
    <row r="5349" spans="1:1" ht="15.75" customHeight="1" x14ac:dyDescent="0.2">
      <c r="A5349" s="6" t="s">
        <v>16963</v>
      </c>
    </row>
    <row r="5350" spans="1:1" ht="15.75" customHeight="1" x14ac:dyDescent="0.2">
      <c r="A5350" s="6" t="s">
        <v>16964</v>
      </c>
    </row>
    <row r="5351" spans="1:1" ht="15.75" customHeight="1" x14ac:dyDescent="0.2">
      <c r="A5351" s="6" t="s">
        <v>16965</v>
      </c>
    </row>
    <row r="5352" spans="1:1" ht="15.75" customHeight="1" x14ac:dyDescent="0.2">
      <c r="A5352" s="6" t="s">
        <v>14842</v>
      </c>
    </row>
    <row r="5353" spans="1:1" ht="15.75" customHeight="1" x14ac:dyDescent="0.2">
      <c r="A5353" s="6" t="s">
        <v>7741</v>
      </c>
    </row>
    <row r="5354" spans="1:1" ht="15.75" customHeight="1" x14ac:dyDescent="0.2">
      <c r="A5354" s="6" t="s">
        <v>7787</v>
      </c>
    </row>
    <row r="5355" spans="1:1" ht="15.75" customHeight="1" x14ac:dyDescent="0.2">
      <c r="A5355" s="6" t="s">
        <v>16966</v>
      </c>
    </row>
    <row r="5356" spans="1:1" ht="15.75" customHeight="1" x14ac:dyDescent="0.2">
      <c r="A5356" s="6" t="s">
        <v>16967</v>
      </c>
    </row>
    <row r="5357" spans="1:1" ht="15.75" customHeight="1" x14ac:dyDescent="0.2">
      <c r="A5357" s="6" t="s">
        <v>16968</v>
      </c>
    </row>
    <row r="5358" spans="1:1" ht="15.75" customHeight="1" x14ac:dyDescent="0.2">
      <c r="A5358" s="6" t="s">
        <v>9894</v>
      </c>
    </row>
    <row r="5359" spans="1:1" ht="15.75" customHeight="1" x14ac:dyDescent="0.2">
      <c r="A5359" s="6" t="s">
        <v>9039</v>
      </c>
    </row>
    <row r="5360" spans="1:1" ht="15.75" customHeight="1" x14ac:dyDescent="0.2">
      <c r="A5360" s="6" t="s">
        <v>8754</v>
      </c>
    </row>
    <row r="5361" spans="1:1" ht="15.75" customHeight="1" x14ac:dyDescent="0.2">
      <c r="A5361" s="6" t="s">
        <v>16969</v>
      </c>
    </row>
    <row r="5362" spans="1:1" ht="15.75" customHeight="1" x14ac:dyDescent="0.2">
      <c r="A5362" s="6" t="s">
        <v>9521</v>
      </c>
    </row>
    <row r="5363" spans="1:1" ht="15.75" customHeight="1" x14ac:dyDescent="0.2">
      <c r="A5363" s="6" t="s">
        <v>8303</v>
      </c>
    </row>
    <row r="5364" spans="1:1" ht="15.75" customHeight="1" x14ac:dyDescent="0.2">
      <c r="A5364" s="6" t="s">
        <v>7729</v>
      </c>
    </row>
    <row r="5365" spans="1:1" ht="15.75" customHeight="1" x14ac:dyDescent="0.2">
      <c r="A5365" s="6" t="s">
        <v>7767</v>
      </c>
    </row>
    <row r="5366" spans="1:1" ht="15.75" customHeight="1" x14ac:dyDescent="0.2">
      <c r="A5366" s="6" t="s">
        <v>16970</v>
      </c>
    </row>
    <row r="5367" spans="1:1" ht="15.75" customHeight="1" x14ac:dyDescent="0.2">
      <c r="A5367" s="6" t="s">
        <v>8443</v>
      </c>
    </row>
    <row r="5368" spans="1:1" ht="15.75" customHeight="1" x14ac:dyDescent="0.2">
      <c r="A5368" s="6" t="s">
        <v>7666</v>
      </c>
    </row>
    <row r="5369" spans="1:1" ht="15.75" customHeight="1" x14ac:dyDescent="0.2">
      <c r="A5369" s="6" t="s">
        <v>16971</v>
      </c>
    </row>
    <row r="5370" spans="1:1" ht="15.75" customHeight="1" x14ac:dyDescent="0.2">
      <c r="A5370" s="6" t="s">
        <v>16972</v>
      </c>
    </row>
    <row r="5371" spans="1:1" ht="15.75" customHeight="1" x14ac:dyDescent="0.2">
      <c r="A5371" s="6" t="s">
        <v>16973</v>
      </c>
    </row>
    <row r="5372" spans="1:1" ht="15.75" customHeight="1" x14ac:dyDescent="0.2">
      <c r="A5372" s="6" t="s">
        <v>8463</v>
      </c>
    </row>
    <row r="5373" spans="1:1" ht="15.75" customHeight="1" x14ac:dyDescent="0.2">
      <c r="A5373" s="6" t="s">
        <v>8786</v>
      </c>
    </row>
    <row r="5374" spans="1:1" ht="15.75" customHeight="1" x14ac:dyDescent="0.2">
      <c r="A5374" s="6" t="s">
        <v>16243</v>
      </c>
    </row>
    <row r="5375" spans="1:1" ht="15.75" customHeight="1" x14ac:dyDescent="0.2">
      <c r="A5375" s="6" t="s">
        <v>7965</v>
      </c>
    </row>
    <row r="5376" spans="1:1" ht="15.75" customHeight="1" x14ac:dyDescent="0.2">
      <c r="A5376" s="6" t="s">
        <v>16974</v>
      </c>
    </row>
    <row r="5377" spans="1:1" ht="15.75" customHeight="1" x14ac:dyDescent="0.2">
      <c r="A5377" s="6" t="s">
        <v>4669</v>
      </c>
    </row>
    <row r="5378" spans="1:1" ht="15.75" customHeight="1" x14ac:dyDescent="0.2">
      <c r="A5378" s="6" t="s">
        <v>7895</v>
      </c>
    </row>
    <row r="5379" spans="1:1" ht="15.75" customHeight="1" x14ac:dyDescent="0.2">
      <c r="A5379" s="6" t="s">
        <v>16975</v>
      </c>
    </row>
    <row r="5380" spans="1:1" ht="15.75" customHeight="1" x14ac:dyDescent="0.2">
      <c r="A5380" s="6" t="s">
        <v>16562</v>
      </c>
    </row>
    <row r="5381" spans="1:1" ht="15.75" customHeight="1" x14ac:dyDescent="0.2">
      <c r="A5381" s="6" t="s">
        <v>9709</v>
      </c>
    </row>
    <row r="5382" spans="1:1" ht="15.75" customHeight="1" x14ac:dyDescent="0.2">
      <c r="A5382" s="6" t="s">
        <v>8963</v>
      </c>
    </row>
    <row r="5383" spans="1:1" ht="15.75" customHeight="1" x14ac:dyDescent="0.2">
      <c r="A5383" s="6" t="s">
        <v>16976</v>
      </c>
    </row>
    <row r="5384" spans="1:1" ht="15.75" customHeight="1" x14ac:dyDescent="0.2">
      <c r="A5384" s="6" t="s">
        <v>16977</v>
      </c>
    </row>
    <row r="5385" spans="1:1" ht="15.75" customHeight="1" x14ac:dyDescent="0.2">
      <c r="A5385" s="6" t="s">
        <v>7662</v>
      </c>
    </row>
    <row r="5386" spans="1:1" ht="15.75" customHeight="1" x14ac:dyDescent="0.2">
      <c r="A5386" s="6" t="s">
        <v>7831</v>
      </c>
    </row>
    <row r="5387" spans="1:1" ht="15.75" customHeight="1" x14ac:dyDescent="0.2">
      <c r="A5387" s="6" t="s">
        <v>8757</v>
      </c>
    </row>
    <row r="5388" spans="1:1" ht="15.75" customHeight="1" x14ac:dyDescent="0.2">
      <c r="A5388" s="6" t="s">
        <v>16978</v>
      </c>
    </row>
    <row r="5389" spans="1:1" ht="15.75" customHeight="1" x14ac:dyDescent="0.2">
      <c r="A5389" s="6" t="s">
        <v>16979</v>
      </c>
    </row>
    <row r="5390" spans="1:1" ht="15.75" customHeight="1" x14ac:dyDescent="0.2">
      <c r="A5390" s="6" t="s">
        <v>7649</v>
      </c>
    </row>
    <row r="5391" spans="1:1" ht="15.75" customHeight="1" x14ac:dyDescent="0.2">
      <c r="A5391" s="6" t="s">
        <v>16980</v>
      </c>
    </row>
    <row r="5392" spans="1:1" ht="15.75" customHeight="1" x14ac:dyDescent="0.2">
      <c r="A5392" s="6" t="s">
        <v>8879</v>
      </c>
    </row>
    <row r="5393" spans="1:1" ht="15.75" customHeight="1" x14ac:dyDescent="0.2">
      <c r="A5393" s="6" t="s">
        <v>7330</v>
      </c>
    </row>
    <row r="5394" spans="1:1" ht="15.75" customHeight="1" x14ac:dyDescent="0.2">
      <c r="A5394" s="6" t="s">
        <v>5700</v>
      </c>
    </row>
    <row r="5395" spans="1:1" ht="15.75" customHeight="1" x14ac:dyDescent="0.2">
      <c r="A5395" s="6" t="s">
        <v>6979</v>
      </c>
    </row>
    <row r="5396" spans="1:1" ht="15.75" customHeight="1" x14ac:dyDescent="0.2">
      <c r="A5396" s="6" t="s">
        <v>9895</v>
      </c>
    </row>
    <row r="5397" spans="1:1" ht="15.75" customHeight="1" x14ac:dyDescent="0.2">
      <c r="A5397" s="6" t="s">
        <v>9896</v>
      </c>
    </row>
    <row r="5398" spans="1:1" ht="15.75" customHeight="1" x14ac:dyDescent="0.2">
      <c r="A5398" s="6" t="s">
        <v>16981</v>
      </c>
    </row>
    <row r="5399" spans="1:1" ht="15.75" customHeight="1" x14ac:dyDescent="0.2">
      <c r="A5399" s="6" t="s">
        <v>9274</v>
      </c>
    </row>
    <row r="5400" spans="1:1" ht="15.75" customHeight="1" x14ac:dyDescent="0.2">
      <c r="A5400" s="6" t="s">
        <v>6982</v>
      </c>
    </row>
    <row r="5401" spans="1:1" ht="15.75" customHeight="1" x14ac:dyDescent="0.2">
      <c r="A5401" s="6" t="s">
        <v>9897</v>
      </c>
    </row>
    <row r="5402" spans="1:1" ht="15.75" customHeight="1" x14ac:dyDescent="0.2">
      <c r="A5402" s="6" t="s">
        <v>7490</v>
      </c>
    </row>
    <row r="5403" spans="1:1" ht="15.75" customHeight="1" x14ac:dyDescent="0.2">
      <c r="A5403" s="6" t="s">
        <v>7787</v>
      </c>
    </row>
    <row r="5404" spans="1:1" ht="15.75" customHeight="1" x14ac:dyDescent="0.2">
      <c r="A5404" s="6" t="s">
        <v>9898</v>
      </c>
    </row>
    <row r="5405" spans="1:1" ht="15.75" customHeight="1" x14ac:dyDescent="0.2">
      <c r="A5405" s="6" t="s">
        <v>9899</v>
      </c>
    </row>
    <row r="5406" spans="1:1" ht="15.75" customHeight="1" x14ac:dyDescent="0.2">
      <c r="A5406" s="6" t="s">
        <v>9900</v>
      </c>
    </row>
    <row r="5407" spans="1:1" ht="15.75" customHeight="1" x14ac:dyDescent="0.2">
      <c r="A5407" s="6" t="s">
        <v>7787</v>
      </c>
    </row>
    <row r="5408" spans="1:1" ht="15.75" customHeight="1" x14ac:dyDescent="0.2">
      <c r="A5408" s="6" t="s">
        <v>16982</v>
      </c>
    </row>
    <row r="5409" spans="1:1" ht="15.75" customHeight="1" x14ac:dyDescent="0.2">
      <c r="A5409" s="6" t="s">
        <v>9902</v>
      </c>
    </row>
    <row r="5410" spans="1:1" ht="15.75" customHeight="1" x14ac:dyDescent="0.2">
      <c r="A5410" s="6" t="s">
        <v>16983</v>
      </c>
    </row>
    <row r="5411" spans="1:1" ht="15.75" customHeight="1" x14ac:dyDescent="0.2">
      <c r="A5411" s="6" t="s">
        <v>7729</v>
      </c>
    </row>
    <row r="5412" spans="1:1" ht="15.75" customHeight="1" x14ac:dyDescent="0.2">
      <c r="A5412" s="6" t="s">
        <v>16984</v>
      </c>
    </row>
    <row r="5413" spans="1:1" ht="15.75" customHeight="1" x14ac:dyDescent="0.2">
      <c r="A5413" s="6" t="s">
        <v>14909</v>
      </c>
    </row>
    <row r="5414" spans="1:1" ht="15.75" customHeight="1" x14ac:dyDescent="0.2">
      <c r="A5414" s="6" t="s">
        <v>9904</v>
      </c>
    </row>
    <row r="5415" spans="1:1" ht="15.75" customHeight="1" x14ac:dyDescent="0.2">
      <c r="A5415" s="6" t="s">
        <v>16985</v>
      </c>
    </row>
    <row r="5416" spans="1:1" ht="15.75" customHeight="1" x14ac:dyDescent="0.2">
      <c r="A5416" s="6" t="s">
        <v>7695</v>
      </c>
    </row>
    <row r="5417" spans="1:1" ht="15.75" customHeight="1" x14ac:dyDescent="0.2">
      <c r="A5417" s="6" t="s">
        <v>16986</v>
      </c>
    </row>
    <row r="5418" spans="1:1" ht="15.75" customHeight="1" x14ac:dyDescent="0.2">
      <c r="A5418" s="6" t="s">
        <v>8746</v>
      </c>
    </row>
    <row r="5419" spans="1:1" ht="15.75" customHeight="1" x14ac:dyDescent="0.2">
      <c r="A5419" s="6" t="s">
        <v>8036</v>
      </c>
    </row>
    <row r="5420" spans="1:1" ht="15.75" customHeight="1" x14ac:dyDescent="0.2">
      <c r="A5420" s="6" t="s">
        <v>7929</v>
      </c>
    </row>
    <row r="5421" spans="1:1" ht="15.75" customHeight="1" x14ac:dyDescent="0.2">
      <c r="A5421" s="6" t="s">
        <v>8590</v>
      </c>
    </row>
    <row r="5422" spans="1:1" ht="15.75" customHeight="1" x14ac:dyDescent="0.2">
      <c r="A5422" s="6" t="s">
        <v>7787</v>
      </c>
    </row>
    <row r="5423" spans="1:1" ht="15.75" customHeight="1" x14ac:dyDescent="0.2">
      <c r="A5423" s="6" t="s">
        <v>9905</v>
      </c>
    </row>
    <row r="5424" spans="1:1" ht="15.75" customHeight="1" x14ac:dyDescent="0.2">
      <c r="A5424" s="6" t="s">
        <v>15817</v>
      </c>
    </row>
    <row r="5425" spans="1:1" ht="15.75" customHeight="1" x14ac:dyDescent="0.2">
      <c r="A5425" s="6" t="s">
        <v>16523</v>
      </c>
    </row>
    <row r="5426" spans="1:1" ht="15.75" customHeight="1" x14ac:dyDescent="0.2">
      <c r="A5426" s="6" t="s">
        <v>15462</v>
      </c>
    </row>
    <row r="5427" spans="1:1" ht="15.75" customHeight="1" x14ac:dyDescent="0.2">
      <c r="A5427" s="6" t="s">
        <v>8765</v>
      </c>
    </row>
    <row r="5428" spans="1:1" ht="15.75" customHeight="1" x14ac:dyDescent="0.2">
      <c r="A5428" s="6" t="s">
        <v>16987</v>
      </c>
    </row>
    <row r="5429" spans="1:1" ht="15.75" customHeight="1" x14ac:dyDescent="0.2">
      <c r="A5429" s="6" t="s">
        <v>6997</v>
      </c>
    </row>
    <row r="5430" spans="1:1" ht="15.75" customHeight="1" x14ac:dyDescent="0.2">
      <c r="A5430" s="6" t="s">
        <v>16988</v>
      </c>
    </row>
    <row r="5431" spans="1:1" ht="15.75" customHeight="1" x14ac:dyDescent="0.2">
      <c r="A5431" s="6" t="s">
        <v>16989</v>
      </c>
    </row>
    <row r="5432" spans="1:1" ht="15.75" customHeight="1" x14ac:dyDescent="0.2">
      <c r="A5432" s="6" t="s">
        <v>9912</v>
      </c>
    </row>
    <row r="5433" spans="1:1" ht="15.75" customHeight="1" x14ac:dyDescent="0.2">
      <c r="A5433" s="6" t="s">
        <v>5956</v>
      </c>
    </row>
    <row r="5434" spans="1:1" ht="15.75" customHeight="1" x14ac:dyDescent="0.2">
      <c r="A5434" s="6" t="s">
        <v>16990</v>
      </c>
    </row>
    <row r="5435" spans="1:1" ht="15.75" customHeight="1" x14ac:dyDescent="0.2">
      <c r="A5435" s="6" t="s">
        <v>7002</v>
      </c>
    </row>
    <row r="5436" spans="1:1" ht="15.75" customHeight="1" x14ac:dyDescent="0.2">
      <c r="A5436" s="6" t="s">
        <v>8746</v>
      </c>
    </row>
    <row r="5437" spans="1:1" ht="15.75" customHeight="1" x14ac:dyDescent="0.2">
      <c r="A5437" s="6" t="s">
        <v>16991</v>
      </c>
    </row>
    <row r="5438" spans="1:1" ht="15.75" customHeight="1" x14ac:dyDescent="0.2">
      <c r="A5438" s="6" t="s">
        <v>7995</v>
      </c>
    </row>
    <row r="5439" spans="1:1" ht="15.75" customHeight="1" x14ac:dyDescent="0.2">
      <c r="A5439" s="6" t="s">
        <v>8836</v>
      </c>
    </row>
    <row r="5440" spans="1:1" ht="15.75" customHeight="1" x14ac:dyDescent="0.2">
      <c r="A5440" s="6" t="s">
        <v>16992</v>
      </c>
    </row>
    <row r="5441" spans="1:1" ht="15.75" customHeight="1" x14ac:dyDescent="0.2">
      <c r="A5441" s="6" t="s">
        <v>5700</v>
      </c>
    </row>
    <row r="5442" spans="1:1" ht="15.75" customHeight="1" x14ac:dyDescent="0.2">
      <c r="A5442" s="6" t="s">
        <v>8831</v>
      </c>
    </row>
    <row r="5443" spans="1:1" ht="15.75" customHeight="1" x14ac:dyDescent="0.2">
      <c r="A5443" s="6" t="s">
        <v>16993</v>
      </c>
    </row>
    <row r="5444" spans="1:1" ht="15.75" customHeight="1" x14ac:dyDescent="0.2">
      <c r="A5444" s="6" t="s">
        <v>7881</v>
      </c>
    </row>
    <row r="5445" spans="1:1" ht="15.75" customHeight="1" x14ac:dyDescent="0.2">
      <c r="A5445" s="6" t="s">
        <v>8754</v>
      </c>
    </row>
    <row r="5446" spans="1:1" ht="15.75" customHeight="1" x14ac:dyDescent="0.2">
      <c r="A5446" s="6" t="s">
        <v>16994</v>
      </c>
    </row>
    <row r="5447" spans="1:1" ht="15.75" customHeight="1" x14ac:dyDescent="0.2">
      <c r="A5447" s="6" t="s">
        <v>16995</v>
      </c>
    </row>
    <row r="5448" spans="1:1" ht="15.75" customHeight="1" x14ac:dyDescent="0.2">
      <c r="A5448" s="6" t="s">
        <v>9913</v>
      </c>
    </row>
    <row r="5449" spans="1:1" ht="15.75" customHeight="1" x14ac:dyDescent="0.2">
      <c r="A5449" s="6" t="s">
        <v>9202</v>
      </c>
    </row>
    <row r="5450" spans="1:1" ht="15.75" customHeight="1" x14ac:dyDescent="0.2">
      <c r="A5450" s="6" t="s">
        <v>8691</v>
      </c>
    </row>
    <row r="5451" spans="1:1" ht="15.75" customHeight="1" x14ac:dyDescent="0.2">
      <c r="A5451" s="6" t="s">
        <v>9403</v>
      </c>
    </row>
    <row r="5452" spans="1:1" ht="15.75" customHeight="1" x14ac:dyDescent="0.2">
      <c r="A5452" s="6" t="s">
        <v>9914</v>
      </c>
    </row>
    <row r="5453" spans="1:1" ht="15.75" customHeight="1" x14ac:dyDescent="0.2">
      <c r="A5453" s="6" t="s">
        <v>16996</v>
      </c>
    </row>
    <row r="5454" spans="1:1" ht="15.75" customHeight="1" x14ac:dyDescent="0.2">
      <c r="A5454" s="6" t="s">
        <v>16997</v>
      </c>
    </row>
    <row r="5455" spans="1:1" ht="15.75" customHeight="1" x14ac:dyDescent="0.2">
      <c r="A5455" s="6" t="s">
        <v>16998</v>
      </c>
    </row>
    <row r="5456" spans="1:1" ht="15.75" customHeight="1" x14ac:dyDescent="0.2">
      <c r="A5456" s="6" t="s">
        <v>16999</v>
      </c>
    </row>
    <row r="5457" spans="1:1" ht="15.75" customHeight="1" x14ac:dyDescent="0.2">
      <c r="A5457" s="6" t="s">
        <v>7647</v>
      </c>
    </row>
    <row r="5458" spans="1:1" ht="15.75" customHeight="1" x14ac:dyDescent="0.2">
      <c r="A5458" s="6" t="s">
        <v>17000</v>
      </c>
    </row>
    <row r="5459" spans="1:1" ht="15.75" customHeight="1" x14ac:dyDescent="0.2">
      <c r="A5459" s="6" t="s">
        <v>9892</v>
      </c>
    </row>
    <row r="5460" spans="1:1" ht="15.75" customHeight="1" x14ac:dyDescent="0.2">
      <c r="A5460" s="6" t="s">
        <v>7666</v>
      </c>
    </row>
    <row r="5461" spans="1:1" ht="15.75" customHeight="1" x14ac:dyDescent="0.2">
      <c r="A5461" s="6" t="s">
        <v>9915</v>
      </c>
    </row>
    <row r="5462" spans="1:1" ht="15.75" customHeight="1" x14ac:dyDescent="0.2">
      <c r="A5462" s="6" t="s">
        <v>9916</v>
      </c>
    </row>
    <row r="5463" spans="1:1" ht="15.75" customHeight="1" x14ac:dyDescent="0.2">
      <c r="A5463" s="6" t="s">
        <v>17001</v>
      </c>
    </row>
    <row r="5464" spans="1:1" ht="15.75" customHeight="1" x14ac:dyDescent="0.2">
      <c r="A5464" s="6" t="s">
        <v>7486</v>
      </c>
    </row>
    <row r="5465" spans="1:1" ht="15.75" customHeight="1" x14ac:dyDescent="0.2">
      <c r="A5465" s="6" t="s">
        <v>7823</v>
      </c>
    </row>
    <row r="5466" spans="1:1" ht="15.75" customHeight="1" x14ac:dyDescent="0.2">
      <c r="A5466" s="6" t="s">
        <v>17002</v>
      </c>
    </row>
    <row r="5467" spans="1:1" ht="15.75" customHeight="1" x14ac:dyDescent="0.2">
      <c r="A5467" s="6" t="s">
        <v>7488</v>
      </c>
    </row>
    <row r="5468" spans="1:1" ht="15.75" customHeight="1" x14ac:dyDescent="0.2">
      <c r="A5468" s="6" t="s">
        <v>17003</v>
      </c>
    </row>
    <row r="5469" spans="1:1" ht="15.75" customHeight="1" x14ac:dyDescent="0.2">
      <c r="A5469" s="6" t="s">
        <v>8167</v>
      </c>
    </row>
    <row r="5470" spans="1:1" ht="15.75" customHeight="1" x14ac:dyDescent="0.2">
      <c r="A5470" s="6" t="s">
        <v>7801</v>
      </c>
    </row>
    <row r="5471" spans="1:1" ht="15.75" customHeight="1" x14ac:dyDescent="0.2">
      <c r="A5471" s="6" t="s">
        <v>7823</v>
      </c>
    </row>
    <row r="5472" spans="1:1" ht="15.75" customHeight="1" x14ac:dyDescent="0.2">
      <c r="A5472" s="6" t="s">
        <v>9919</v>
      </c>
    </row>
    <row r="5473" spans="1:1" ht="15.75" customHeight="1" x14ac:dyDescent="0.2">
      <c r="A5473" s="6" t="s">
        <v>8754</v>
      </c>
    </row>
    <row r="5474" spans="1:1" ht="15.75" customHeight="1" x14ac:dyDescent="0.2">
      <c r="A5474" s="6" t="s">
        <v>7495</v>
      </c>
    </row>
    <row r="5475" spans="1:1" ht="15.75" customHeight="1" x14ac:dyDescent="0.2">
      <c r="A5475" s="6" t="s">
        <v>5956</v>
      </c>
    </row>
    <row r="5476" spans="1:1" ht="15.75" customHeight="1" x14ac:dyDescent="0.2">
      <c r="A5476" s="6" t="s">
        <v>15505</v>
      </c>
    </row>
    <row r="5477" spans="1:1" ht="15.75" customHeight="1" x14ac:dyDescent="0.2">
      <c r="A5477" s="6" t="s">
        <v>17004</v>
      </c>
    </row>
    <row r="5478" spans="1:1" ht="15.75" customHeight="1" x14ac:dyDescent="0.2">
      <c r="A5478" s="6" t="s">
        <v>8022</v>
      </c>
    </row>
    <row r="5479" spans="1:1" ht="15.75" customHeight="1" x14ac:dyDescent="0.2">
      <c r="A5479" s="6" t="s">
        <v>17005</v>
      </c>
    </row>
    <row r="5480" spans="1:1" ht="15.75" customHeight="1" x14ac:dyDescent="0.2">
      <c r="A5480" s="6" t="s">
        <v>7778</v>
      </c>
    </row>
    <row r="5481" spans="1:1" ht="15.75" customHeight="1" x14ac:dyDescent="0.2">
      <c r="A5481" s="6" t="s">
        <v>17006</v>
      </c>
    </row>
    <row r="5482" spans="1:1" ht="15.75" customHeight="1" x14ac:dyDescent="0.2">
      <c r="A5482" s="6" t="s">
        <v>17007</v>
      </c>
    </row>
    <row r="5483" spans="1:1" ht="15.75" customHeight="1" x14ac:dyDescent="0.2">
      <c r="A5483" s="6" t="s">
        <v>8765</v>
      </c>
    </row>
    <row r="5484" spans="1:1" ht="15.75" customHeight="1" x14ac:dyDescent="0.2">
      <c r="A5484" s="6" t="s">
        <v>8146</v>
      </c>
    </row>
    <row r="5485" spans="1:1" ht="15.75" customHeight="1" x14ac:dyDescent="0.2">
      <c r="A5485" s="6" t="s">
        <v>9921</v>
      </c>
    </row>
    <row r="5486" spans="1:1" ht="15.75" customHeight="1" x14ac:dyDescent="0.2">
      <c r="A5486" s="6" t="s">
        <v>9922</v>
      </c>
    </row>
    <row r="5487" spans="1:1" ht="15.75" customHeight="1" x14ac:dyDescent="0.2">
      <c r="A5487" s="6" t="s">
        <v>7666</v>
      </c>
    </row>
    <row r="5488" spans="1:1" ht="15.75" customHeight="1" x14ac:dyDescent="0.2">
      <c r="A5488" s="6" t="s">
        <v>9923</v>
      </c>
    </row>
    <row r="5489" spans="1:1" ht="15.75" customHeight="1" x14ac:dyDescent="0.2">
      <c r="A5489" s="6" t="s">
        <v>17008</v>
      </c>
    </row>
    <row r="5490" spans="1:1" ht="15.75" customHeight="1" x14ac:dyDescent="0.2">
      <c r="A5490" s="6" t="s">
        <v>9061</v>
      </c>
    </row>
    <row r="5491" spans="1:1" ht="15.75" customHeight="1" x14ac:dyDescent="0.2">
      <c r="A5491" s="6" t="s">
        <v>15267</v>
      </c>
    </row>
    <row r="5492" spans="1:1" ht="15.75" customHeight="1" x14ac:dyDescent="0.2">
      <c r="A5492" s="6" t="s">
        <v>16523</v>
      </c>
    </row>
    <row r="5493" spans="1:1" ht="15.75" customHeight="1" x14ac:dyDescent="0.2">
      <c r="A5493" s="6" t="s">
        <v>9896</v>
      </c>
    </row>
    <row r="5494" spans="1:1" ht="15.75" customHeight="1" x14ac:dyDescent="0.2">
      <c r="A5494" s="6" t="s">
        <v>9924</v>
      </c>
    </row>
    <row r="5495" spans="1:1" ht="15.75" customHeight="1" x14ac:dyDescent="0.2">
      <c r="A5495" s="6" t="s">
        <v>8358</v>
      </c>
    </row>
    <row r="5496" spans="1:1" ht="15.75" customHeight="1" x14ac:dyDescent="0.2">
      <c r="A5496" s="6" t="s">
        <v>17009</v>
      </c>
    </row>
    <row r="5497" spans="1:1" ht="15.75" customHeight="1" x14ac:dyDescent="0.2">
      <c r="A5497" s="6" t="s">
        <v>17010</v>
      </c>
    </row>
    <row r="5498" spans="1:1" ht="15.75" customHeight="1" x14ac:dyDescent="0.2">
      <c r="A5498" s="6" t="s">
        <v>9616</v>
      </c>
    </row>
    <row r="5499" spans="1:1" ht="15.75" customHeight="1" x14ac:dyDescent="0.2">
      <c r="A5499" s="6" t="s">
        <v>7895</v>
      </c>
    </row>
    <row r="5500" spans="1:1" ht="15.75" customHeight="1" x14ac:dyDescent="0.2">
      <c r="A5500" s="6" t="s">
        <v>15019</v>
      </c>
    </row>
    <row r="5501" spans="1:1" ht="15.75" customHeight="1" x14ac:dyDescent="0.2">
      <c r="A5501" s="6" t="s">
        <v>17011</v>
      </c>
    </row>
    <row r="5502" spans="1:1" ht="15.75" customHeight="1" x14ac:dyDescent="0.2">
      <c r="A5502" s="6" t="s">
        <v>8511</v>
      </c>
    </row>
    <row r="5503" spans="1:1" ht="15.75" customHeight="1" x14ac:dyDescent="0.2">
      <c r="A5503" s="6" t="s">
        <v>17012</v>
      </c>
    </row>
    <row r="5504" spans="1:1" ht="15.75" customHeight="1" x14ac:dyDescent="0.2">
      <c r="A5504" s="6" t="s">
        <v>8174</v>
      </c>
    </row>
    <row r="5505" spans="1:1" ht="15.75" customHeight="1" x14ac:dyDescent="0.2">
      <c r="A5505" s="6" t="s">
        <v>17013</v>
      </c>
    </row>
    <row r="5506" spans="1:1" ht="15.75" customHeight="1" x14ac:dyDescent="0.2">
      <c r="A5506" s="6" t="s">
        <v>16605</v>
      </c>
    </row>
    <row r="5507" spans="1:1" ht="15.75" customHeight="1" x14ac:dyDescent="0.2">
      <c r="A5507" s="6" t="s">
        <v>17014</v>
      </c>
    </row>
    <row r="5508" spans="1:1" ht="15.75" customHeight="1" x14ac:dyDescent="0.2">
      <c r="A5508" s="6" t="s">
        <v>9927</v>
      </c>
    </row>
    <row r="5509" spans="1:1" ht="15.75" customHeight="1" x14ac:dyDescent="0.2">
      <c r="A5509" s="6" t="s">
        <v>17015</v>
      </c>
    </row>
    <row r="5510" spans="1:1" ht="15.75" customHeight="1" x14ac:dyDescent="0.2">
      <c r="A5510" s="6" t="s">
        <v>17016</v>
      </c>
    </row>
    <row r="5511" spans="1:1" ht="15.75" customHeight="1" x14ac:dyDescent="0.2">
      <c r="A5511" s="6" t="s">
        <v>17017</v>
      </c>
    </row>
    <row r="5512" spans="1:1" ht="15.75" customHeight="1" x14ac:dyDescent="0.2">
      <c r="A5512" s="6" t="s">
        <v>7870</v>
      </c>
    </row>
    <row r="5513" spans="1:1" ht="15.75" customHeight="1" x14ac:dyDescent="0.2">
      <c r="A5513" s="6" t="s">
        <v>7831</v>
      </c>
    </row>
    <row r="5514" spans="1:1" ht="15.75" customHeight="1" x14ac:dyDescent="0.2">
      <c r="A5514" s="6" t="s">
        <v>17018</v>
      </c>
    </row>
    <row r="5515" spans="1:1" ht="15.75" customHeight="1" x14ac:dyDescent="0.2">
      <c r="A5515" s="6" t="s">
        <v>7488</v>
      </c>
    </row>
    <row r="5516" spans="1:1" ht="15.75" customHeight="1" x14ac:dyDescent="0.2">
      <c r="A5516" s="6" t="s">
        <v>16523</v>
      </c>
    </row>
    <row r="5517" spans="1:1" ht="15.75" customHeight="1" x14ac:dyDescent="0.2">
      <c r="A5517" s="6" t="s">
        <v>9419</v>
      </c>
    </row>
    <row r="5518" spans="1:1" ht="15.75" customHeight="1" x14ac:dyDescent="0.2">
      <c r="A5518" s="6" t="s">
        <v>17019</v>
      </c>
    </row>
    <row r="5519" spans="1:1" ht="15.75" customHeight="1" x14ac:dyDescent="0.2">
      <c r="A5519" s="6" t="s">
        <v>9895</v>
      </c>
    </row>
    <row r="5520" spans="1:1" ht="15.75" customHeight="1" x14ac:dyDescent="0.2">
      <c r="A5520" s="6" t="s">
        <v>8135</v>
      </c>
    </row>
    <row r="5521" spans="1:1" ht="15.75" customHeight="1" x14ac:dyDescent="0.2">
      <c r="A5521" s="6" t="s">
        <v>17020</v>
      </c>
    </row>
    <row r="5522" spans="1:1" ht="15.75" customHeight="1" x14ac:dyDescent="0.2">
      <c r="A5522" s="6" t="s">
        <v>8786</v>
      </c>
    </row>
    <row r="5523" spans="1:1" ht="15.75" customHeight="1" x14ac:dyDescent="0.2">
      <c r="A5523" s="6" t="s">
        <v>17021</v>
      </c>
    </row>
    <row r="5524" spans="1:1" ht="15.75" customHeight="1" x14ac:dyDescent="0.2">
      <c r="A5524" s="6" t="s">
        <v>9930</v>
      </c>
    </row>
    <row r="5525" spans="1:1" ht="15.75" customHeight="1" x14ac:dyDescent="0.2">
      <c r="A5525" s="6" t="s">
        <v>17022</v>
      </c>
    </row>
    <row r="5526" spans="1:1" ht="15.75" customHeight="1" x14ac:dyDescent="0.2">
      <c r="A5526" s="6" t="s">
        <v>17023</v>
      </c>
    </row>
    <row r="5527" spans="1:1" ht="15.75" customHeight="1" x14ac:dyDescent="0.2">
      <c r="A5527" s="6" t="s">
        <v>7995</v>
      </c>
    </row>
    <row r="5528" spans="1:1" ht="15.75" customHeight="1" x14ac:dyDescent="0.2">
      <c r="A5528" s="6" t="s">
        <v>17024</v>
      </c>
    </row>
    <row r="5529" spans="1:1" ht="15.75" customHeight="1" x14ac:dyDescent="0.2">
      <c r="A5529" s="6" t="s">
        <v>7730</v>
      </c>
    </row>
    <row r="5530" spans="1:1" ht="15.75" customHeight="1" x14ac:dyDescent="0.2">
      <c r="A5530" s="6" t="s">
        <v>7649</v>
      </c>
    </row>
    <row r="5531" spans="1:1" ht="15.75" customHeight="1" x14ac:dyDescent="0.2">
      <c r="A5531" s="6" t="s">
        <v>17025</v>
      </c>
    </row>
    <row r="5532" spans="1:1" ht="15.75" customHeight="1" x14ac:dyDescent="0.2">
      <c r="A5532" s="6" t="s">
        <v>17026</v>
      </c>
    </row>
    <row r="5533" spans="1:1" ht="15.75" customHeight="1" x14ac:dyDescent="0.2">
      <c r="A5533" s="6" t="s">
        <v>17027</v>
      </c>
    </row>
    <row r="5534" spans="1:1" ht="15.75" customHeight="1" x14ac:dyDescent="0.2">
      <c r="A5534" s="6" t="s">
        <v>8221</v>
      </c>
    </row>
    <row r="5535" spans="1:1" ht="15.75" customHeight="1" x14ac:dyDescent="0.2">
      <c r="A5535" s="6" t="s">
        <v>7970</v>
      </c>
    </row>
    <row r="5536" spans="1:1" ht="15.75" customHeight="1" x14ac:dyDescent="0.2">
      <c r="A5536" s="6" t="s">
        <v>17028</v>
      </c>
    </row>
    <row r="5537" spans="1:1" ht="15.75" customHeight="1" x14ac:dyDescent="0.2">
      <c r="A5537" s="6" t="s">
        <v>17029</v>
      </c>
    </row>
    <row r="5538" spans="1:1" ht="15.75" customHeight="1" x14ac:dyDescent="0.2">
      <c r="A5538" s="6" t="s">
        <v>17030</v>
      </c>
    </row>
    <row r="5539" spans="1:1" ht="15.75" customHeight="1" x14ac:dyDescent="0.2">
      <c r="A5539" s="6" t="s">
        <v>17031</v>
      </c>
    </row>
    <row r="5540" spans="1:1" ht="15.75" customHeight="1" x14ac:dyDescent="0.2">
      <c r="A5540" s="6" t="s">
        <v>7787</v>
      </c>
    </row>
    <row r="5541" spans="1:1" ht="15.75" customHeight="1" x14ac:dyDescent="0.2">
      <c r="A5541" s="6" t="s">
        <v>7691</v>
      </c>
    </row>
    <row r="5542" spans="1:1" ht="15.75" customHeight="1" x14ac:dyDescent="0.2">
      <c r="A5542" s="6" t="s">
        <v>14919</v>
      </c>
    </row>
    <row r="5543" spans="1:1" ht="15.75" customHeight="1" x14ac:dyDescent="0.2">
      <c r="A5543" s="6" t="s">
        <v>17032</v>
      </c>
    </row>
    <row r="5544" spans="1:1" ht="15.75" customHeight="1" x14ac:dyDescent="0.2">
      <c r="A5544" s="6" t="s">
        <v>17033</v>
      </c>
    </row>
    <row r="5545" spans="1:1" ht="15.75" customHeight="1" x14ac:dyDescent="0.2">
      <c r="A5545" s="6" t="s">
        <v>8754</v>
      </c>
    </row>
    <row r="5546" spans="1:1" ht="15.75" customHeight="1" x14ac:dyDescent="0.2">
      <c r="A5546" s="6" t="s">
        <v>17034</v>
      </c>
    </row>
    <row r="5547" spans="1:1" ht="15.75" customHeight="1" x14ac:dyDescent="0.2">
      <c r="A5547" s="6" t="s">
        <v>8729</v>
      </c>
    </row>
    <row r="5548" spans="1:1" ht="15.75" customHeight="1" x14ac:dyDescent="0.2">
      <c r="A5548" s="6" t="s">
        <v>8644</v>
      </c>
    </row>
    <row r="5549" spans="1:1" ht="15.75" customHeight="1" x14ac:dyDescent="0.2">
      <c r="A5549" s="6" t="s">
        <v>8514</v>
      </c>
    </row>
    <row r="5550" spans="1:1" ht="15.75" customHeight="1" x14ac:dyDescent="0.2">
      <c r="A5550" s="6" t="s">
        <v>8085</v>
      </c>
    </row>
    <row r="5551" spans="1:1" ht="15.75" customHeight="1" x14ac:dyDescent="0.2">
      <c r="A5551" s="6" t="s">
        <v>9495</v>
      </c>
    </row>
    <row r="5552" spans="1:1" ht="15.75" customHeight="1" x14ac:dyDescent="0.2">
      <c r="A5552" s="6" t="s">
        <v>9651</v>
      </c>
    </row>
    <row r="5553" spans="1:1" ht="15.75" customHeight="1" x14ac:dyDescent="0.2">
      <c r="A5553" s="6" t="s">
        <v>17035</v>
      </c>
    </row>
    <row r="5554" spans="1:1" ht="15.75" customHeight="1" x14ac:dyDescent="0.2">
      <c r="A5554" s="6" t="s">
        <v>4669</v>
      </c>
    </row>
    <row r="5555" spans="1:1" ht="15.75" customHeight="1" x14ac:dyDescent="0.2">
      <c r="A5555" s="6" t="s">
        <v>8023</v>
      </c>
    </row>
    <row r="5556" spans="1:1" ht="15.75" customHeight="1" x14ac:dyDescent="0.2">
      <c r="A5556" s="6" t="s">
        <v>16407</v>
      </c>
    </row>
    <row r="5557" spans="1:1" ht="15.75" customHeight="1" x14ac:dyDescent="0.2">
      <c r="A5557" s="6" t="s">
        <v>7778</v>
      </c>
    </row>
    <row r="5558" spans="1:1" ht="15.75" customHeight="1" x14ac:dyDescent="0.2">
      <c r="A5558" s="6" t="s">
        <v>17036</v>
      </c>
    </row>
    <row r="5559" spans="1:1" ht="15.75" customHeight="1" x14ac:dyDescent="0.2">
      <c r="A5559" s="6" t="s">
        <v>7995</v>
      </c>
    </row>
    <row r="5560" spans="1:1" ht="15.75" customHeight="1" x14ac:dyDescent="0.2">
      <c r="A5560" s="6" t="s">
        <v>7419</v>
      </c>
    </row>
    <row r="5561" spans="1:1" ht="15.75" customHeight="1" x14ac:dyDescent="0.2">
      <c r="A5561" s="6" t="s">
        <v>8054</v>
      </c>
    </row>
    <row r="5562" spans="1:1" ht="15.75" customHeight="1" x14ac:dyDescent="0.2">
      <c r="A5562" s="6" t="s">
        <v>8781</v>
      </c>
    </row>
    <row r="5563" spans="1:1" ht="15.75" customHeight="1" x14ac:dyDescent="0.2">
      <c r="A5563" s="6" t="s">
        <v>7778</v>
      </c>
    </row>
    <row r="5564" spans="1:1" ht="15.75" customHeight="1" x14ac:dyDescent="0.2">
      <c r="A5564" s="6" t="s">
        <v>7787</v>
      </c>
    </row>
    <row r="5565" spans="1:1" ht="15.75" customHeight="1" x14ac:dyDescent="0.2">
      <c r="A5565" s="6" t="s">
        <v>9061</v>
      </c>
    </row>
    <row r="5566" spans="1:1" ht="15.75" customHeight="1" x14ac:dyDescent="0.2">
      <c r="A5566" s="6" t="s">
        <v>17037</v>
      </c>
    </row>
    <row r="5567" spans="1:1" ht="15.75" customHeight="1" x14ac:dyDescent="0.2">
      <c r="A5567" s="6" t="s">
        <v>9061</v>
      </c>
    </row>
    <row r="5568" spans="1:1" ht="15.75" customHeight="1" x14ac:dyDescent="0.2">
      <c r="A5568" s="6" t="s">
        <v>17038</v>
      </c>
    </row>
    <row r="5569" spans="1:1" ht="15.75" customHeight="1" x14ac:dyDescent="0.2">
      <c r="A5569" s="6" t="s">
        <v>7666</v>
      </c>
    </row>
    <row r="5570" spans="1:1" ht="15.75" customHeight="1" x14ac:dyDescent="0.2">
      <c r="A5570" s="6" t="s">
        <v>8781</v>
      </c>
    </row>
    <row r="5571" spans="1:1" ht="15.75" customHeight="1" x14ac:dyDescent="0.2">
      <c r="A5571" s="6" t="s">
        <v>17031</v>
      </c>
    </row>
    <row r="5572" spans="1:1" ht="15.75" customHeight="1" x14ac:dyDescent="0.2">
      <c r="A5572" s="6" t="s">
        <v>16523</v>
      </c>
    </row>
    <row r="5573" spans="1:1" ht="15.75" customHeight="1" x14ac:dyDescent="0.2">
      <c r="A5573" s="6" t="s">
        <v>9934</v>
      </c>
    </row>
    <row r="5574" spans="1:1" ht="15.75" customHeight="1" x14ac:dyDescent="0.2">
      <c r="A5574" s="6" t="s">
        <v>4886</v>
      </c>
    </row>
    <row r="5575" spans="1:1" ht="15.75" customHeight="1" x14ac:dyDescent="0.2">
      <c r="A5575" s="6" t="s">
        <v>7929</v>
      </c>
    </row>
    <row r="5576" spans="1:1" ht="15.75" customHeight="1" x14ac:dyDescent="0.2">
      <c r="A5576" s="6" t="s">
        <v>8195</v>
      </c>
    </row>
    <row r="5577" spans="1:1" ht="15.75" customHeight="1" x14ac:dyDescent="0.2">
      <c r="A5577" s="6" t="s">
        <v>17039</v>
      </c>
    </row>
    <row r="5578" spans="1:1" ht="15.75" customHeight="1" x14ac:dyDescent="0.2">
      <c r="A5578" s="6" t="s">
        <v>17034</v>
      </c>
    </row>
    <row r="5579" spans="1:1" ht="15.75" customHeight="1" x14ac:dyDescent="0.2">
      <c r="A5579" s="6" t="s">
        <v>9935</v>
      </c>
    </row>
    <row r="5580" spans="1:1" ht="15.75" customHeight="1" x14ac:dyDescent="0.2">
      <c r="A5580" s="6" t="s">
        <v>16523</v>
      </c>
    </row>
    <row r="5581" spans="1:1" ht="15.75" customHeight="1" x14ac:dyDescent="0.2">
      <c r="A5581" s="6" t="s">
        <v>17040</v>
      </c>
    </row>
    <row r="5582" spans="1:1" ht="15.75" customHeight="1" x14ac:dyDescent="0.2">
      <c r="A5582" s="6" t="s">
        <v>14909</v>
      </c>
    </row>
    <row r="5583" spans="1:1" ht="15.75" customHeight="1" x14ac:dyDescent="0.2">
      <c r="A5583" s="6" t="s">
        <v>17041</v>
      </c>
    </row>
    <row r="5584" spans="1:1" ht="15.75" customHeight="1" x14ac:dyDescent="0.2">
      <c r="A5584" s="6" t="s">
        <v>17042</v>
      </c>
    </row>
    <row r="5585" spans="1:1" ht="15.75" customHeight="1" x14ac:dyDescent="0.2">
      <c r="A5585" s="6" t="s">
        <v>7705</v>
      </c>
    </row>
    <row r="5586" spans="1:1" ht="15.75" customHeight="1" x14ac:dyDescent="0.2">
      <c r="A5586" s="6" t="s">
        <v>17007</v>
      </c>
    </row>
    <row r="5587" spans="1:1" ht="15.75" customHeight="1" x14ac:dyDescent="0.2">
      <c r="A5587" s="6" t="s">
        <v>7965</v>
      </c>
    </row>
    <row r="5588" spans="1:1" ht="15.75" customHeight="1" x14ac:dyDescent="0.2">
      <c r="A5588" s="6" t="s">
        <v>9937</v>
      </c>
    </row>
    <row r="5589" spans="1:1" ht="15.75" customHeight="1" x14ac:dyDescent="0.2">
      <c r="A5589" s="6" t="s">
        <v>17043</v>
      </c>
    </row>
    <row r="5590" spans="1:1" ht="15.75" customHeight="1" x14ac:dyDescent="0.2">
      <c r="A5590" s="6" t="s">
        <v>7787</v>
      </c>
    </row>
    <row r="5591" spans="1:1" ht="15.75" customHeight="1" x14ac:dyDescent="0.2">
      <c r="A5591" s="6" t="s">
        <v>8161</v>
      </c>
    </row>
    <row r="5592" spans="1:1" ht="15.75" customHeight="1" x14ac:dyDescent="0.2">
      <c r="A5592" s="6" t="s">
        <v>17044</v>
      </c>
    </row>
    <row r="5593" spans="1:1" ht="15.75" customHeight="1" x14ac:dyDescent="0.2">
      <c r="A5593" s="6" t="s">
        <v>17045</v>
      </c>
    </row>
    <row r="5594" spans="1:1" ht="15.75" customHeight="1" x14ac:dyDescent="0.2">
      <c r="A5594" s="6" t="s">
        <v>17046</v>
      </c>
    </row>
    <row r="5595" spans="1:1" ht="15.75" customHeight="1" x14ac:dyDescent="0.2">
      <c r="A5595" s="6" t="s">
        <v>14875</v>
      </c>
    </row>
    <row r="5596" spans="1:1" ht="15.75" customHeight="1" x14ac:dyDescent="0.2">
      <c r="A5596" s="6" t="s">
        <v>9104</v>
      </c>
    </row>
    <row r="5597" spans="1:1" ht="15.75" customHeight="1" x14ac:dyDescent="0.2">
      <c r="A5597" s="6" t="s">
        <v>8304</v>
      </c>
    </row>
    <row r="5598" spans="1:1" ht="15.75" customHeight="1" x14ac:dyDescent="0.2">
      <c r="A5598" s="6" t="s">
        <v>7725</v>
      </c>
    </row>
    <row r="5599" spans="1:1" ht="15.75" customHeight="1" x14ac:dyDescent="0.2">
      <c r="A5599" s="6" t="s">
        <v>7787</v>
      </c>
    </row>
    <row r="5600" spans="1:1" ht="15.75" customHeight="1" x14ac:dyDescent="0.2">
      <c r="A5600" s="6" t="s">
        <v>7729</v>
      </c>
    </row>
    <row r="5601" spans="1:1" ht="15.75" customHeight="1" x14ac:dyDescent="0.2">
      <c r="A5601" s="6" t="s">
        <v>17047</v>
      </c>
    </row>
    <row r="5602" spans="1:1" ht="15.75" customHeight="1" x14ac:dyDescent="0.2">
      <c r="A5602" s="6" t="s">
        <v>17048</v>
      </c>
    </row>
    <row r="5603" spans="1:1" ht="15.75" customHeight="1" x14ac:dyDescent="0.2">
      <c r="A5603" s="6" t="s">
        <v>15163</v>
      </c>
    </row>
    <row r="5604" spans="1:1" ht="15.75" customHeight="1" x14ac:dyDescent="0.2">
      <c r="A5604" s="6" t="s">
        <v>8036</v>
      </c>
    </row>
    <row r="5605" spans="1:1" ht="15.75" customHeight="1" x14ac:dyDescent="0.2">
      <c r="A5605" s="6" t="s">
        <v>7831</v>
      </c>
    </row>
    <row r="5606" spans="1:1" ht="15.75" customHeight="1" x14ac:dyDescent="0.2">
      <c r="A5606" s="6" t="s">
        <v>4669</v>
      </c>
    </row>
    <row r="5607" spans="1:1" ht="15.75" customHeight="1" x14ac:dyDescent="0.2">
      <c r="A5607" s="6" t="s">
        <v>7787</v>
      </c>
    </row>
    <row r="5608" spans="1:1" ht="15.75" customHeight="1" x14ac:dyDescent="0.2">
      <c r="A5608" s="6" t="s">
        <v>17049</v>
      </c>
    </row>
    <row r="5609" spans="1:1" ht="15.75" customHeight="1" x14ac:dyDescent="0.2">
      <c r="A5609" s="6" t="s">
        <v>17050</v>
      </c>
    </row>
    <row r="5610" spans="1:1" ht="15.75" customHeight="1" x14ac:dyDescent="0.2">
      <c r="A5610" s="6" t="s">
        <v>17051</v>
      </c>
    </row>
    <row r="5611" spans="1:1" ht="15.75" customHeight="1" x14ac:dyDescent="0.2">
      <c r="A5611" s="6" t="s">
        <v>15696</v>
      </c>
    </row>
    <row r="5612" spans="1:1" ht="15.75" customHeight="1" x14ac:dyDescent="0.2">
      <c r="A5612" s="6" t="s">
        <v>17052</v>
      </c>
    </row>
    <row r="5613" spans="1:1" ht="15.75" customHeight="1" x14ac:dyDescent="0.2">
      <c r="A5613" s="6" t="s">
        <v>16785</v>
      </c>
    </row>
    <row r="5614" spans="1:1" ht="15.75" customHeight="1" x14ac:dyDescent="0.2">
      <c r="A5614" s="6" t="s">
        <v>16523</v>
      </c>
    </row>
    <row r="5615" spans="1:1" ht="15.75" customHeight="1" x14ac:dyDescent="0.2">
      <c r="A5615" s="6" t="s">
        <v>17053</v>
      </c>
    </row>
    <row r="5616" spans="1:1" ht="15.75" customHeight="1" x14ac:dyDescent="0.2">
      <c r="A5616" s="6" t="s">
        <v>17054</v>
      </c>
    </row>
    <row r="5617" spans="1:1" ht="15.75" customHeight="1" x14ac:dyDescent="0.2">
      <c r="A5617" s="6" t="s">
        <v>17055</v>
      </c>
    </row>
    <row r="5618" spans="1:1" ht="15.75" customHeight="1" x14ac:dyDescent="0.2">
      <c r="A5618" s="6" t="s">
        <v>5700</v>
      </c>
    </row>
    <row r="5619" spans="1:1" ht="15.75" customHeight="1" x14ac:dyDescent="0.2">
      <c r="A5619" s="6" t="s">
        <v>17056</v>
      </c>
    </row>
    <row r="5620" spans="1:1" ht="15.75" customHeight="1" x14ac:dyDescent="0.2">
      <c r="A5620" s="6" t="s">
        <v>17057</v>
      </c>
    </row>
    <row r="5621" spans="1:1" ht="15.75" customHeight="1" x14ac:dyDescent="0.2">
      <c r="A5621" s="6" t="s">
        <v>9942</v>
      </c>
    </row>
    <row r="5622" spans="1:1" ht="15.75" customHeight="1" x14ac:dyDescent="0.2">
      <c r="A5622" s="6" t="s">
        <v>17058</v>
      </c>
    </row>
    <row r="5623" spans="1:1" ht="15.75" customHeight="1" x14ac:dyDescent="0.2">
      <c r="A5623" s="6" t="s">
        <v>17059</v>
      </c>
    </row>
    <row r="5624" spans="1:1" ht="15.75" customHeight="1" x14ac:dyDescent="0.2">
      <c r="A5624" s="6" t="s">
        <v>17060</v>
      </c>
    </row>
    <row r="5625" spans="1:1" ht="15.75" customHeight="1" x14ac:dyDescent="0.2">
      <c r="A5625" s="6" t="s">
        <v>7801</v>
      </c>
    </row>
    <row r="5626" spans="1:1" ht="15.75" customHeight="1" x14ac:dyDescent="0.2">
      <c r="A5626" s="6" t="s">
        <v>7945</v>
      </c>
    </row>
    <row r="5627" spans="1:1" ht="15.75" customHeight="1" x14ac:dyDescent="0.2">
      <c r="A5627" s="6" t="s">
        <v>7900</v>
      </c>
    </row>
    <row r="5628" spans="1:1" ht="15.75" customHeight="1" x14ac:dyDescent="0.2">
      <c r="A5628" s="6" t="s">
        <v>8836</v>
      </c>
    </row>
    <row r="5629" spans="1:1" ht="15.75" customHeight="1" x14ac:dyDescent="0.2">
      <c r="A5629" s="6" t="s">
        <v>8590</v>
      </c>
    </row>
    <row r="5630" spans="1:1" ht="15.75" customHeight="1" x14ac:dyDescent="0.2">
      <c r="A5630" s="6" t="s">
        <v>7744</v>
      </c>
    </row>
    <row r="5631" spans="1:1" ht="15.75" customHeight="1" x14ac:dyDescent="0.2">
      <c r="A5631" s="6" t="s">
        <v>7801</v>
      </c>
    </row>
    <row r="5632" spans="1:1" ht="15.75" customHeight="1" x14ac:dyDescent="0.2">
      <c r="A5632" s="6" t="s">
        <v>15304</v>
      </c>
    </row>
    <row r="5633" spans="1:1" ht="15.75" customHeight="1" x14ac:dyDescent="0.2">
      <c r="A5633" s="6" t="s">
        <v>17061</v>
      </c>
    </row>
    <row r="5634" spans="1:1" ht="15.75" customHeight="1" x14ac:dyDescent="0.2">
      <c r="A5634" s="6" t="s">
        <v>8451</v>
      </c>
    </row>
    <row r="5635" spans="1:1" ht="15.75" customHeight="1" x14ac:dyDescent="0.2">
      <c r="A5635" s="6" t="s">
        <v>17062</v>
      </c>
    </row>
    <row r="5636" spans="1:1" ht="15.75" customHeight="1" x14ac:dyDescent="0.2">
      <c r="A5636" s="6" t="s">
        <v>9003</v>
      </c>
    </row>
    <row r="5637" spans="1:1" ht="15.75" customHeight="1" x14ac:dyDescent="0.2">
      <c r="A5637" s="6" t="s">
        <v>16763</v>
      </c>
    </row>
    <row r="5638" spans="1:1" ht="15.75" customHeight="1" x14ac:dyDescent="0.2">
      <c r="A5638" s="6" t="s">
        <v>8721</v>
      </c>
    </row>
    <row r="5639" spans="1:1" ht="15.75" customHeight="1" x14ac:dyDescent="0.2">
      <c r="A5639" s="6" t="s">
        <v>8357</v>
      </c>
    </row>
    <row r="5640" spans="1:1" ht="15.75" customHeight="1" x14ac:dyDescent="0.2">
      <c r="A5640" s="6" t="s">
        <v>9947</v>
      </c>
    </row>
    <row r="5641" spans="1:1" ht="15.75" customHeight="1" x14ac:dyDescent="0.2">
      <c r="A5641" s="6" t="s">
        <v>9221</v>
      </c>
    </row>
    <row r="5642" spans="1:1" ht="15.75" customHeight="1" x14ac:dyDescent="0.2">
      <c r="A5642" s="6" t="s">
        <v>8300</v>
      </c>
    </row>
    <row r="5643" spans="1:1" ht="15.75" customHeight="1" x14ac:dyDescent="0.2">
      <c r="A5643" s="6" t="s">
        <v>8775</v>
      </c>
    </row>
    <row r="5644" spans="1:1" ht="15.75" customHeight="1" x14ac:dyDescent="0.2">
      <c r="A5644" s="6" t="s">
        <v>7909</v>
      </c>
    </row>
    <row r="5645" spans="1:1" ht="15.75" customHeight="1" x14ac:dyDescent="0.2">
      <c r="A5645" s="6" t="s">
        <v>17063</v>
      </c>
    </row>
    <row r="5646" spans="1:1" ht="15.75" customHeight="1" x14ac:dyDescent="0.2">
      <c r="A5646" s="6" t="s">
        <v>16070</v>
      </c>
    </row>
    <row r="5647" spans="1:1" ht="15.75" customHeight="1" x14ac:dyDescent="0.2">
      <c r="A5647" s="6" t="s">
        <v>16407</v>
      </c>
    </row>
    <row r="5648" spans="1:1" ht="15.75" customHeight="1" x14ac:dyDescent="0.2">
      <c r="A5648" s="6" t="s">
        <v>17064</v>
      </c>
    </row>
    <row r="5649" spans="1:1" ht="15.75" customHeight="1" x14ac:dyDescent="0.2">
      <c r="A5649" s="6" t="s">
        <v>9908</v>
      </c>
    </row>
    <row r="5650" spans="1:1" ht="15.75" customHeight="1" x14ac:dyDescent="0.2">
      <c r="A5650" s="6" t="s">
        <v>17065</v>
      </c>
    </row>
    <row r="5651" spans="1:1" ht="15.75" customHeight="1" x14ac:dyDescent="0.2">
      <c r="A5651" s="6" t="s">
        <v>17066</v>
      </c>
    </row>
    <row r="5652" spans="1:1" ht="15.75" customHeight="1" x14ac:dyDescent="0.2">
      <c r="A5652" s="6" t="s">
        <v>17067</v>
      </c>
    </row>
    <row r="5653" spans="1:1" ht="15.75" customHeight="1" x14ac:dyDescent="0.2">
      <c r="A5653" s="6" t="s">
        <v>14999</v>
      </c>
    </row>
    <row r="5654" spans="1:1" ht="15.75" customHeight="1" x14ac:dyDescent="0.2">
      <c r="A5654" s="6" t="s">
        <v>17068</v>
      </c>
    </row>
    <row r="5655" spans="1:1" ht="15.75" customHeight="1" x14ac:dyDescent="0.2">
      <c r="A5655" s="6" t="s">
        <v>17069</v>
      </c>
    </row>
    <row r="5656" spans="1:1" ht="15.75" customHeight="1" x14ac:dyDescent="0.2">
      <c r="A5656" s="6" t="s">
        <v>17070</v>
      </c>
    </row>
    <row r="5657" spans="1:1" ht="15.75" customHeight="1" x14ac:dyDescent="0.2">
      <c r="A5657" s="6" t="s">
        <v>17071</v>
      </c>
    </row>
    <row r="5658" spans="1:1" ht="15.75" customHeight="1" x14ac:dyDescent="0.2">
      <c r="A5658" s="6" t="s">
        <v>17072</v>
      </c>
    </row>
    <row r="5659" spans="1:1" ht="15.75" customHeight="1" x14ac:dyDescent="0.2">
      <c r="A5659" s="6" t="s">
        <v>17073</v>
      </c>
    </row>
    <row r="5660" spans="1:1" ht="15.75" customHeight="1" x14ac:dyDescent="0.2">
      <c r="A5660" s="6" t="s">
        <v>17074</v>
      </c>
    </row>
    <row r="5661" spans="1:1" ht="15.75" customHeight="1" x14ac:dyDescent="0.2">
      <c r="A5661" s="6" t="s">
        <v>17075</v>
      </c>
    </row>
    <row r="5662" spans="1:1" ht="15.75" customHeight="1" x14ac:dyDescent="0.2">
      <c r="A5662" s="6" t="s">
        <v>7063</v>
      </c>
    </row>
    <row r="5663" spans="1:1" ht="15.75" customHeight="1" x14ac:dyDescent="0.2">
      <c r="A5663" s="6" t="s">
        <v>16768</v>
      </c>
    </row>
    <row r="5664" spans="1:1" ht="15.75" customHeight="1" x14ac:dyDescent="0.2">
      <c r="A5664" s="6" t="s">
        <v>9959</v>
      </c>
    </row>
    <row r="5665" spans="1:1" ht="15.75" customHeight="1" x14ac:dyDescent="0.2">
      <c r="A5665" s="6" t="s">
        <v>9960</v>
      </c>
    </row>
    <row r="5666" spans="1:1" ht="15.75" customHeight="1" x14ac:dyDescent="0.2">
      <c r="A5666" s="6" t="s">
        <v>9961</v>
      </c>
    </row>
    <row r="5667" spans="1:1" ht="15.75" customHeight="1" x14ac:dyDescent="0.2">
      <c r="A5667" s="6" t="s">
        <v>7491</v>
      </c>
    </row>
    <row r="5668" spans="1:1" ht="15.75" customHeight="1" x14ac:dyDescent="0.2">
      <c r="A5668" s="6" t="s">
        <v>17076</v>
      </c>
    </row>
    <row r="5669" spans="1:1" ht="15.75" customHeight="1" x14ac:dyDescent="0.2">
      <c r="A5669" s="6" t="s">
        <v>17077</v>
      </c>
    </row>
    <row r="5670" spans="1:1" ht="15.75" customHeight="1" x14ac:dyDescent="0.2">
      <c r="A5670" s="6" t="s">
        <v>17078</v>
      </c>
    </row>
    <row r="5671" spans="1:1" ht="15.75" customHeight="1" x14ac:dyDescent="0.2">
      <c r="A5671" s="6" t="s">
        <v>17079</v>
      </c>
    </row>
    <row r="5672" spans="1:1" ht="15.75" customHeight="1" x14ac:dyDescent="0.2">
      <c r="A5672" s="6" t="s">
        <v>17080</v>
      </c>
    </row>
    <row r="5673" spans="1:1" ht="15.75" customHeight="1" x14ac:dyDescent="0.2">
      <c r="A5673" s="6" t="s">
        <v>17081</v>
      </c>
    </row>
    <row r="5674" spans="1:1" ht="15.75" customHeight="1" x14ac:dyDescent="0.2">
      <c r="A5674" s="6" t="s">
        <v>17082</v>
      </c>
    </row>
    <row r="5675" spans="1:1" ht="15.75" customHeight="1" x14ac:dyDescent="0.2">
      <c r="A5675" s="6" t="s">
        <v>17083</v>
      </c>
    </row>
    <row r="5676" spans="1:1" ht="15.75" customHeight="1" x14ac:dyDescent="0.2">
      <c r="A5676" s="6" t="s">
        <v>17084</v>
      </c>
    </row>
    <row r="5677" spans="1:1" ht="15.75" customHeight="1" x14ac:dyDescent="0.2">
      <c r="A5677" s="6" t="s">
        <v>17085</v>
      </c>
    </row>
    <row r="5678" spans="1:1" ht="15.75" customHeight="1" x14ac:dyDescent="0.2">
      <c r="A5678" s="6" t="s">
        <v>17086</v>
      </c>
    </row>
    <row r="5679" spans="1:1" ht="15.75" customHeight="1" x14ac:dyDescent="0.2">
      <c r="A5679" s="6" t="s">
        <v>9969</v>
      </c>
    </row>
    <row r="5680" spans="1:1" ht="15.75" customHeight="1" x14ac:dyDescent="0.2">
      <c r="A5680" s="6" t="s">
        <v>9845</v>
      </c>
    </row>
    <row r="5681" spans="1:1" ht="15.75" customHeight="1" x14ac:dyDescent="0.2">
      <c r="A5681" s="6" t="s">
        <v>9114</v>
      </c>
    </row>
    <row r="5682" spans="1:1" ht="15.75" customHeight="1" x14ac:dyDescent="0.2">
      <c r="A5682" s="6" t="s">
        <v>9970</v>
      </c>
    </row>
    <row r="5683" spans="1:1" ht="15.75" customHeight="1" x14ac:dyDescent="0.2">
      <c r="A5683" s="6" t="s">
        <v>7808</v>
      </c>
    </row>
    <row r="5684" spans="1:1" ht="15.75" customHeight="1" x14ac:dyDescent="0.2">
      <c r="A5684" s="6" t="s">
        <v>17087</v>
      </c>
    </row>
    <row r="5685" spans="1:1" ht="15.75" customHeight="1" x14ac:dyDescent="0.2">
      <c r="A5685" s="6" t="s">
        <v>15838</v>
      </c>
    </row>
    <row r="5686" spans="1:1" ht="15.75" customHeight="1" x14ac:dyDescent="0.2">
      <c r="A5686" s="6" t="s">
        <v>9499</v>
      </c>
    </row>
    <row r="5687" spans="1:1" ht="15.75" customHeight="1" x14ac:dyDescent="0.2">
      <c r="A5687" s="6" t="s">
        <v>17088</v>
      </c>
    </row>
    <row r="5688" spans="1:1" ht="15.75" customHeight="1" x14ac:dyDescent="0.2">
      <c r="A5688" s="6" t="s">
        <v>17089</v>
      </c>
    </row>
    <row r="5689" spans="1:1" ht="15.75" customHeight="1" x14ac:dyDescent="0.2">
      <c r="A5689" s="6" t="s">
        <v>8763</v>
      </c>
    </row>
    <row r="5690" spans="1:1" ht="15.75" customHeight="1" x14ac:dyDescent="0.2">
      <c r="A5690" s="6" t="s">
        <v>17090</v>
      </c>
    </row>
    <row r="5691" spans="1:1" ht="15.75" customHeight="1" x14ac:dyDescent="0.2">
      <c r="A5691" s="6" t="s">
        <v>17091</v>
      </c>
    </row>
    <row r="5692" spans="1:1" ht="15.75" customHeight="1" x14ac:dyDescent="0.2">
      <c r="A5692" s="6" t="s">
        <v>7083</v>
      </c>
    </row>
    <row r="5693" spans="1:1" ht="15.75" customHeight="1" x14ac:dyDescent="0.2">
      <c r="A5693" s="6" t="s">
        <v>17092</v>
      </c>
    </row>
    <row r="5694" spans="1:1" ht="15.75" customHeight="1" x14ac:dyDescent="0.2">
      <c r="A5694" s="6" t="s">
        <v>17093</v>
      </c>
    </row>
    <row r="5695" spans="1:1" ht="15.75" customHeight="1" x14ac:dyDescent="0.2">
      <c r="A5695" s="6" t="s">
        <v>17094</v>
      </c>
    </row>
    <row r="5696" spans="1:1" ht="15.75" customHeight="1" x14ac:dyDescent="0.2">
      <c r="A5696" s="6" t="s">
        <v>7831</v>
      </c>
    </row>
    <row r="5697" spans="1:1" ht="15.75" customHeight="1" x14ac:dyDescent="0.2">
      <c r="A5697" s="6" t="s">
        <v>8610</v>
      </c>
    </row>
    <row r="5698" spans="1:1" ht="15.75" customHeight="1" x14ac:dyDescent="0.2">
      <c r="A5698" s="6" t="s">
        <v>8303</v>
      </c>
    </row>
    <row r="5699" spans="1:1" ht="15.75" customHeight="1" x14ac:dyDescent="0.2">
      <c r="A5699" s="6" t="s">
        <v>17095</v>
      </c>
    </row>
    <row r="5700" spans="1:1" ht="15.75" customHeight="1" x14ac:dyDescent="0.2">
      <c r="A5700" s="6" t="s">
        <v>7495</v>
      </c>
    </row>
    <row r="5701" spans="1:1" ht="15.75" customHeight="1" x14ac:dyDescent="0.2">
      <c r="A5701" s="6" t="s">
        <v>7695</v>
      </c>
    </row>
    <row r="5702" spans="1:1" ht="15.75" customHeight="1" x14ac:dyDescent="0.2">
      <c r="A5702" s="6" t="s">
        <v>8249</v>
      </c>
    </row>
    <row r="5703" spans="1:1" ht="15.75" customHeight="1" x14ac:dyDescent="0.2">
      <c r="A5703" s="6" t="s">
        <v>17096</v>
      </c>
    </row>
    <row r="5704" spans="1:1" ht="15.75" customHeight="1" x14ac:dyDescent="0.2">
      <c r="A5704" s="6" t="s">
        <v>17097</v>
      </c>
    </row>
    <row r="5705" spans="1:1" ht="15.75" customHeight="1" x14ac:dyDescent="0.2">
      <c r="A5705" s="6" t="s">
        <v>17098</v>
      </c>
    </row>
    <row r="5706" spans="1:1" ht="15.75" customHeight="1" x14ac:dyDescent="0.2">
      <c r="A5706" s="6" t="s">
        <v>4508</v>
      </c>
    </row>
    <row r="5707" spans="1:1" ht="15.75" customHeight="1" x14ac:dyDescent="0.2">
      <c r="A5707" s="6" t="s">
        <v>7091</v>
      </c>
    </row>
    <row r="5708" spans="1:1" ht="15.75" customHeight="1" x14ac:dyDescent="0.2">
      <c r="A5708" s="6" t="s">
        <v>8206</v>
      </c>
    </row>
    <row r="5709" spans="1:1" ht="15.75" customHeight="1" x14ac:dyDescent="0.2">
      <c r="A5709" s="6" t="s">
        <v>7640</v>
      </c>
    </row>
    <row r="5710" spans="1:1" ht="15.75" customHeight="1" x14ac:dyDescent="0.2">
      <c r="A5710" s="6" t="s">
        <v>8585</v>
      </c>
    </row>
    <row r="5711" spans="1:1" ht="15.75" customHeight="1" x14ac:dyDescent="0.2">
      <c r="A5711" s="6" t="s">
        <v>17099</v>
      </c>
    </row>
    <row r="5712" spans="1:1" ht="15.75" customHeight="1" x14ac:dyDescent="0.2">
      <c r="A5712" s="6" t="s">
        <v>7787</v>
      </c>
    </row>
    <row r="5713" spans="1:1" ht="15.75" customHeight="1" x14ac:dyDescent="0.2">
      <c r="A5713" s="6" t="s">
        <v>7965</v>
      </c>
    </row>
    <row r="5714" spans="1:1" ht="15.75" customHeight="1" x14ac:dyDescent="0.2">
      <c r="A5714" s="6" t="s">
        <v>7093</v>
      </c>
    </row>
    <row r="5715" spans="1:1" ht="15.75" customHeight="1" x14ac:dyDescent="0.2">
      <c r="A5715" s="6" t="s">
        <v>5700</v>
      </c>
    </row>
    <row r="5716" spans="1:1" ht="15.75" customHeight="1" x14ac:dyDescent="0.2">
      <c r="A5716" s="6" t="s">
        <v>17100</v>
      </c>
    </row>
    <row r="5717" spans="1:1" ht="15.75" customHeight="1" x14ac:dyDescent="0.2">
      <c r="A5717" s="6" t="s">
        <v>7491</v>
      </c>
    </row>
    <row r="5718" spans="1:1" ht="15.75" customHeight="1" x14ac:dyDescent="0.2">
      <c r="A5718" s="6" t="s">
        <v>17101</v>
      </c>
    </row>
    <row r="5719" spans="1:1" ht="15.75" customHeight="1" x14ac:dyDescent="0.2">
      <c r="A5719" s="6" t="s">
        <v>7794</v>
      </c>
    </row>
    <row r="5720" spans="1:1" ht="15.75" customHeight="1" x14ac:dyDescent="0.2">
      <c r="A5720" s="6" t="s">
        <v>7695</v>
      </c>
    </row>
    <row r="5721" spans="1:1" ht="15.75" customHeight="1" x14ac:dyDescent="0.2">
      <c r="A5721" s="6" t="s">
        <v>9356</v>
      </c>
    </row>
    <row r="5722" spans="1:1" ht="15.75" customHeight="1" x14ac:dyDescent="0.2">
      <c r="A5722" s="6" t="s">
        <v>8761</v>
      </c>
    </row>
    <row r="5723" spans="1:1" ht="15.75" customHeight="1" x14ac:dyDescent="0.2">
      <c r="A5723" s="6" t="s">
        <v>17102</v>
      </c>
    </row>
    <row r="5724" spans="1:1" ht="15.75" customHeight="1" x14ac:dyDescent="0.2">
      <c r="A5724" s="6" t="s">
        <v>17103</v>
      </c>
    </row>
    <row r="5725" spans="1:1" ht="15.75" customHeight="1" x14ac:dyDescent="0.2">
      <c r="A5725" s="6" t="s">
        <v>17104</v>
      </c>
    </row>
    <row r="5726" spans="1:1" ht="15.75" customHeight="1" x14ac:dyDescent="0.2">
      <c r="A5726" s="6" t="s">
        <v>17105</v>
      </c>
    </row>
    <row r="5727" spans="1:1" ht="15.75" customHeight="1" x14ac:dyDescent="0.2">
      <c r="A5727" s="6" t="s">
        <v>9959</v>
      </c>
    </row>
    <row r="5728" spans="1:1" ht="15.75" customHeight="1" x14ac:dyDescent="0.2">
      <c r="A5728" s="6" t="s">
        <v>17106</v>
      </c>
    </row>
    <row r="5729" spans="1:1" ht="15.75" customHeight="1" x14ac:dyDescent="0.2">
      <c r="A5729" s="6" t="s">
        <v>9974</v>
      </c>
    </row>
    <row r="5730" spans="1:1" ht="15.75" customHeight="1" x14ac:dyDescent="0.2">
      <c r="A5730" s="6" t="s">
        <v>9975</v>
      </c>
    </row>
    <row r="5731" spans="1:1" ht="15.75" customHeight="1" x14ac:dyDescent="0.2">
      <c r="A5731" s="6" t="s">
        <v>8059</v>
      </c>
    </row>
    <row r="5732" spans="1:1" ht="15.75" customHeight="1" x14ac:dyDescent="0.2">
      <c r="A5732" s="6" t="s">
        <v>17107</v>
      </c>
    </row>
    <row r="5733" spans="1:1" ht="15.75" customHeight="1" x14ac:dyDescent="0.2">
      <c r="A5733" s="6" t="s">
        <v>17108</v>
      </c>
    </row>
    <row r="5734" spans="1:1" ht="15.75" customHeight="1" x14ac:dyDescent="0.2">
      <c r="A5734" s="6" t="s">
        <v>8704</v>
      </c>
    </row>
    <row r="5735" spans="1:1" ht="15.75" customHeight="1" x14ac:dyDescent="0.2">
      <c r="A5735" s="6" t="s">
        <v>17109</v>
      </c>
    </row>
    <row r="5736" spans="1:1" ht="15.75" customHeight="1" x14ac:dyDescent="0.2">
      <c r="A5736" s="6" t="s">
        <v>17110</v>
      </c>
    </row>
    <row r="5737" spans="1:1" ht="15.75" customHeight="1" x14ac:dyDescent="0.2">
      <c r="A5737" s="6" t="s">
        <v>17111</v>
      </c>
    </row>
    <row r="5738" spans="1:1" ht="15.75" customHeight="1" x14ac:dyDescent="0.2">
      <c r="A5738" s="6" t="s">
        <v>17112</v>
      </c>
    </row>
    <row r="5739" spans="1:1" ht="15.75" customHeight="1" x14ac:dyDescent="0.2">
      <c r="A5739" s="6" t="s">
        <v>7106</v>
      </c>
    </row>
    <row r="5740" spans="1:1" ht="15.75" customHeight="1" x14ac:dyDescent="0.2">
      <c r="A5740" s="6" t="s">
        <v>9980</v>
      </c>
    </row>
    <row r="5741" spans="1:1" ht="15.75" customHeight="1" x14ac:dyDescent="0.2">
      <c r="A5741" s="6" t="s">
        <v>8137</v>
      </c>
    </row>
    <row r="5742" spans="1:1" ht="15.75" customHeight="1" x14ac:dyDescent="0.2">
      <c r="A5742" s="6" t="s">
        <v>9981</v>
      </c>
    </row>
    <row r="5743" spans="1:1" ht="15.75" customHeight="1" x14ac:dyDescent="0.2">
      <c r="A5743" s="6" t="s">
        <v>17113</v>
      </c>
    </row>
    <row r="5744" spans="1:1" ht="15.75" customHeight="1" x14ac:dyDescent="0.2">
      <c r="A5744" s="6" t="s">
        <v>8745</v>
      </c>
    </row>
    <row r="5745" spans="1:1" ht="15.75" customHeight="1" x14ac:dyDescent="0.2">
      <c r="A5745" s="6" t="s">
        <v>17114</v>
      </c>
    </row>
    <row r="5746" spans="1:1" ht="15.75" customHeight="1" x14ac:dyDescent="0.2">
      <c r="A5746" s="6" t="s">
        <v>8178</v>
      </c>
    </row>
    <row r="5747" spans="1:1" ht="15.75" customHeight="1" x14ac:dyDescent="0.2">
      <c r="A5747" s="6" t="s">
        <v>17115</v>
      </c>
    </row>
    <row r="5748" spans="1:1" ht="15.75" customHeight="1" x14ac:dyDescent="0.2">
      <c r="A5748" s="6" t="s">
        <v>9983</v>
      </c>
    </row>
    <row r="5749" spans="1:1" ht="15.75" customHeight="1" x14ac:dyDescent="0.2">
      <c r="A5749" s="6" t="s">
        <v>9984</v>
      </c>
    </row>
    <row r="5750" spans="1:1" ht="15.75" customHeight="1" x14ac:dyDescent="0.2">
      <c r="A5750" s="6" t="s">
        <v>9985</v>
      </c>
    </row>
    <row r="5751" spans="1:1" ht="15.75" customHeight="1" x14ac:dyDescent="0.2">
      <c r="A5751" s="6" t="s">
        <v>9986</v>
      </c>
    </row>
    <row r="5752" spans="1:1" ht="15.75" customHeight="1" x14ac:dyDescent="0.2">
      <c r="A5752" s="6" t="s">
        <v>9987</v>
      </c>
    </row>
    <row r="5753" spans="1:1" ht="15.75" customHeight="1" x14ac:dyDescent="0.2">
      <c r="A5753" s="6" t="s">
        <v>17116</v>
      </c>
    </row>
    <row r="5754" spans="1:1" ht="15.75" customHeight="1" x14ac:dyDescent="0.2">
      <c r="A5754" s="6" t="s">
        <v>17117</v>
      </c>
    </row>
    <row r="5755" spans="1:1" ht="15.75" customHeight="1" x14ac:dyDescent="0.2">
      <c r="A5755" s="6" t="s">
        <v>17118</v>
      </c>
    </row>
    <row r="5756" spans="1:1" ht="15.75" customHeight="1" x14ac:dyDescent="0.2">
      <c r="A5756" s="6" t="s">
        <v>17119</v>
      </c>
    </row>
    <row r="5757" spans="1:1" ht="15.75" customHeight="1" x14ac:dyDescent="0.2">
      <c r="A5757" s="6" t="s">
        <v>8917</v>
      </c>
    </row>
    <row r="5758" spans="1:1" ht="15.75" customHeight="1" x14ac:dyDescent="0.2">
      <c r="A5758" s="6" t="s">
        <v>7881</v>
      </c>
    </row>
    <row r="5759" spans="1:1" ht="15.75" customHeight="1" x14ac:dyDescent="0.2">
      <c r="A5759" s="6" t="s">
        <v>17120</v>
      </c>
    </row>
    <row r="5760" spans="1:1" ht="15.75" customHeight="1" x14ac:dyDescent="0.2">
      <c r="A5760" s="6" t="s">
        <v>17121</v>
      </c>
    </row>
    <row r="5761" spans="1:1" ht="15.75" customHeight="1" x14ac:dyDescent="0.2">
      <c r="A5761" s="6" t="s">
        <v>17122</v>
      </c>
    </row>
    <row r="5762" spans="1:1" ht="15.75" customHeight="1" x14ac:dyDescent="0.2">
      <c r="A5762" s="6" t="s">
        <v>8104</v>
      </c>
    </row>
    <row r="5763" spans="1:1" ht="15.75" customHeight="1" x14ac:dyDescent="0.2">
      <c r="A5763" s="6" t="s">
        <v>9992</v>
      </c>
    </row>
    <row r="5764" spans="1:1" ht="15.75" customHeight="1" x14ac:dyDescent="0.2">
      <c r="A5764" s="6" t="s">
        <v>17123</v>
      </c>
    </row>
    <row r="5765" spans="1:1" ht="15.75" customHeight="1" x14ac:dyDescent="0.2">
      <c r="A5765" s="6" t="s">
        <v>9366</v>
      </c>
    </row>
    <row r="5766" spans="1:1" ht="15.75" customHeight="1" x14ac:dyDescent="0.2">
      <c r="A5766" s="6" t="s">
        <v>7787</v>
      </c>
    </row>
    <row r="5767" spans="1:1" ht="15.75" customHeight="1" x14ac:dyDescent="0.2">
      <c r="A5767" s="6" t="s">
        <v>17124</v>
      </c>
    </row>
    <row r="5768" spans="1:1" ht="15.75" customHeight="1" x14ac:dyDescent="0.2">
      <c r="A5768" s="6" t="s">
        <v>17125</v>
      </c>
    </row>
    <row r="5769" spans="1:1" ht="15.75" customHeight="1" x14ac:dyDescent="0.2">
      <c r="A5769" s="6" t="s">
        <v>17126</v>
      </c>
    </row>
    <row r="5770" spans="1:1" ht="15.75" customHeight="1" x14ac:dyDescent="0.2">
      <c r="A5770" s="6" t="s">
        <v>17127</v>
      </c>
    </row>
    <row r="5771" spans="1:1" ht="15.75" customHeight="1" x14ac:dyDescent="0.2">
      <c r="A5771" s="6" t="s">
        <v>9995</v>
      </c>
    </row>
    <row r="5772" spans="1:1" ht="15.75" customHeight="1" x14ac:dyDescent="0.2">
      <c r="A5772" s="6" t="s">
        <v>17128</v>
      </c>
    </row>
    <row r="5773" spans="1:1" ht="15.75" customHeight="1" x14ac:dyDescent="0.2">
      <c r="A5773" s="6" t="s">
        <v>7491</v>
      </c>
    </row>
    <row r="5774" spans="1:1" ht="15.75" customHeight="1" x14ac:dyDescent="0.2">
      <c r="A5774" s="6" t="s">
        <v>4470</v>
      </c>
    </row>
    <row r="5775" spans="1:1" ht="15.75" customHeight="1" x14ac:dyDescent="0.2">
      <c r="A5775" s="6" t="s">
        <v>9996</v>
      </c>
    </row>
    <row r="5776" spans="1:1" ht="15.75" customHeight="1" x14ac:dyDescent="0.2">
      <c r="A5776" s="6" t="s">
        <v>9983</v>
      </c>
    </row>
    <row r="5777" spans="1:1" ht="15.75" customHeight="1" x14ac:dyDescent="0.2">
      <c r="A5777" s="6" t="s">
        <v>17129</v>
      </c>
    </row>
    <row r="5778" spans="1:1" ht="15.75" customHeight="1" x14ac:dyDescent="0.2">
      <c r="A5778" s="6" t="s">
        <v>17130</v>
      </c>
    </row>
    <row r="5779" spans="1:1" ht="15.75" customHeight="1" x14ac:dyDescent="0.2">
      <c r="A5779" s="6" t="s">
        <v>17131</v>
      </c>
    </row>
    <row r="5780" spans="1:1" ht="15.75" customHeight="1" x14ac:dyDescent="0.2">
      <c r="A5780" s="6" t="s">
        <v>17132</v>
      </c>
    </row>
    <row r="5781" spans="1:1" ht="15.75" customHeight="1" x14ac:dyDescent="0.2">
      <c r="A5781" s="6" t="s">
        <v>10000</v>
      </c>
    </row>
    <row r="5782" spans="1:1" ht="15.75" customHeight="1" x14ac:dyDescent="0.2">
      <c r="A5782" s="6" t="s">
        <v>17133</v>
      </c>
    </row>
    <row r="5783" spans="1:1" ht="15.75" customHeight="1" x14ac:dyDescent="0.2">
      <c r="A5783" s="6" t="s">
        <v>10001</v>
      </c>
    </row>
    <row r="5784" spans="1:1" ht="15.75" customHeight="1" x14ac:dyDescent="0.2">
      <c r="A5784" s="6" t="s">
        <v>17134</v>
      </c>
    </row>
    <row r="5785" spans="1:1" ht="15.75" customHeight="1" x14ac:dyDescent="0.2">
      <c r="A5785" s="6" t="s">
        <v>17135</v>
      </c>
    </row>
    <row r="5786" spans="1:1" ht="15.75" customHeight="1" x14ac:dyDescent="0.2">
      <c r="A5786" s="6" t="s">
        <v>7486</v>
      </c>
    </row>
    <row r="5787" spans="1:1" ht="15.75" customHeight="1" x14ac:dyDescent="0.2">
      <c r="A5787" s="6" t="s">
        <v>17136</v>
      </c>
    </row>
    <row r="5788" spans="1:1" ht="15.75" customHeight="1" x14ac:dyDescent="0.2">
      <c r="A5788" s="6" t="s">
        <v>17137</v>
      </c>
    </row>
    <row r="5789" spans="1:1" ht="15.75" customHeight="1" x14ac:dyDescent="0.2">
      <c r="A5789" s="6" t="s">
        <v>17138</v>
      </c>
    </row>
    <row r="5790" spans="1:1" ht="15.75" customHeight="1" x14ac:dyDescent="0.2">
      <c r="A5790" s="6" t="s">
        <v>8319</v>
      </c>
    </row>
    <row r="5791" spans="1:1" ht="15.75" customHeight="1" x14ac:dyDescent="0.2">
      <c r="A5791" s="6" t="s">
        <v>17139</v>
      </c>
    </row>
    <row r="5792" spans="1:1" ht="15.75" customHeight="1" x14ac:dyDescent="0.2">
      <c r="A5792" s="6" t="s">
        <v>17140</v>
      </c>
    </row>
    <row r="5793" spans="1:1" ht="15.75" customHeight="1" x14ac:dyDescent="0.2">
      <c r="A5793" s="6" t="s">
        <v>8796</v>
      </c>
    </row>
    <row r="5794" spans="1:1" ht="15.75" customHeight="1" x14ac:dyDescent="0.2">
      <c r="A5794" s="6" t="s">
        <v>8242</v>
      </c>
    </row>
    <row r="5795" spans="1:1" ht="15.75" customHeight="1" x14ac:dyDescent="0.2">
      <c r="A5795" s="6" t="s">
        <v>17141</v>
      </c>
    </row>
    <row r="5796" spans="1:1" ht="15.75" customHeight="1" x14ac:dyDescent="0.2">
      <c r="A5796" s="6" t="s">
        <v>17142</v>
      </c>
    </row>
    <row r="5797" spans="1:1" ht="15.75" customHeight="1" x14ac:dyDescent="0.2">
      <c r="A5797" s="6" t="s">
        <v>17143</v>
      </c>
    </row>
    <row r="5798" spans="1:1" ht="15.75" customHeight="1" x14ac:dyDescent="0.2">
      <c r="A5798" s="6" t="s">
        <v>10005</v>
      </c>
    </row>
    <row r="5799" spans="1:1" ht="15.75" customHeight="1" x14ac:dyDescent="0.2">
      <c r="A5799" s="6" t="s">
        <v>10006</v>
      </c>
    </row>
    <row r="5800" spans="1:1" ht="15.75" customHeight="1" x14ac:dyDescent="0.2">
      <c r="A5800" s="6" t="s">
        <v>17144</v>
      </c>
    </row>
    <row r="5801" spans="1:1" ht="15.75" customHeight="1" x14ac:dyDescent="0.2">
      <c r="A5801" s="6" t="s">
        <v>8463</v>
      </c>
    </row>
    <row r="5802" spans="1:1" ht="15.75" customHeight="1" x14ac:dyDescent="0.2">
      <c r="A5802" s="6" t="s">
        <v>7831</v>
      </c>
    </row>
    <row r="5803" spans="1:1" ht="15.75" customHeight="1" x14ac:dyDescent="0.2">
      <c r="A5803" s="6" t="s">
        <v>8522</v>
      </c>
    </row>
    <row r="5804" spans="1:1" ht="15.75" customHeight="1" x14ac:dyDescent="0.2">
      <c r="A5804" s="6" t="s">
        <v>10008</v>
      </c>
    </row>
    <row r="5805" spans="1:1" ht="15.75" customHeight="1" x14ac:dyDescent="0.2">
      <c r="A5805" s="6" t="s">
        <v>7787</v>
      </c>
    </row>
    <row r="5806" spans="1:1" ht="15.75" customHeight="1" x14ac:dyDescent="0.2">
      <c r="A5806" s="6" t="s">
        <v>15163</v>
      </c>
    </row>
    <row r="5807" spans="1:1" ht="15.75" customHeight="1" x14ac:dyDescent="0.2">
      <c r="A5807" s="6" t="s">
        <v>17145</v>
      </c>
    </row>
    <row r="5808" spans="1:1" ht="15.75" customHeight="1" x14ac:dyDescent="0.2">
      <c r="A5808" s="6" t="s">
        <v>17146</v>
      </c>
    </row>
    <row r="5809" spans="1:1" ht="15.75" customHeight="1" x14ac:dyDescent="0.2">
      <c r="A5809" s="6" t="s">
        <v>17147</v>
      </c>
    </row>
    <row r="5810" spans="1:1" ht="15.75" customHeight="1" x14ac:dyDescent="0.2">
      <c r="A5810" s="6" t="s">
        <v>17148</v>
      </c>
    </row>
    <row r="5811" spans="1:1" ht="15.75" customHeight="1" x14ac:dyDescent="0.2">
      <c r="A5811" s="6" t="s">
        <v>17149</v>
      </c>
    </row>
    <row r="5812" spans="1:1" ht="15.75" customHeight="1" x14ac:dyDescent="0.2">
      <c r="A5812" s="6" t="s">
        <v>17150</v>
      </c>
    </row>
    <row r="5813" spans="1:1" ht="15.75" customHeight="1" x14ac:dyDescent="0.2">
      <c r="A5813" s="6" t="s">
        <v>7083</v>
      </c>
    </row>
    <row r="5814" spans="1:1" ht="15.75" customHeight="1" x14ac:dyDescent="0.2">
      <c r="A5814" s="6" t="s">
        <v>17151</v>
      </c>
    </row>
    <row r="5815" spans="1:1" ht="15.75" customHeight="1" x14ac:dyDescent="0.2">
      <c r="A5815" s="6" t="s">
        <v>5700</v>
      </c>
    </row>
    <row r="5816" spans="1:1" ht="15.75" customHeight="1" x14ac:dyDescent="0.2">
      <c r="A5816" s="6" t="s">
        <v>7629</v>
      </c>
    </row>
    <row r="5817" spans="1:1" ht="15.75" customHeight="1" x14ac:dyDescent="0.2">
      <c r="A5817" s="6" t="s">
        <v>8329</v>
      </c>
    </row>
    <row r="5818" spans="1:1" ht="15.75" customHeight="1" x14ac:dyDescent="0.2">
      <c r="A5818" s="6" t="s">
        <v>5700</v>
      </c>
    </row>
    <row r="5819" spans="1:1" ht="15.75" customHeight="1" x14ac:dyDescent="0.2">
      <c r="A5819" s="6" t="s">
        <v>17152</v>
      </c>
    </row>
    <row r="5820" spans="1:1" ht="15.75" customHeight="1" x14ac:dyDescent="0.2">
      <c r="A5820" s="6" t="s">
        <v>17153</v>
      </c>
    </row>
    <row r="5821" spans="1:1" ht="15.75" customHeight="1" x14ac:dyDescent="0.2">
      <c r="A5821" s="6" t="s">
        <v>17154</v>
      </c>
    </row>
    <row r="5822" spans="1:1" ht="15.75" customHeight="1" x14ac:dyDescent="0.2">
      <c r="A5822" s="6" t="s">
        <v>7083</v>
      </c>
    </row>
    <row r="5823" spans="1:1" ht="15.75" customHeight="1" x14ac:dyDescent="0.2">
      <c r="A5823" s="6" t="s">
        <v>7787</v>
      </c>
    </row>
    <row r="5824" spans="1:1" ht="15.75" customHeight="1" x14ac:dyDescent="0.2">
      <c r="A5824" s="6" t="s">
        <v>8022</v>
      </c>
    </row>
    <row r="5825" spans="1:1" ht="15.75" customHeight="1" x14ac:dyDescent="0.2">
      <c r="A5825" s="6" t="s">
        <v>17155</v>
      </c>
    </row>
    <row r="5826" spans="1:1" ht="15.75" customHeight="1" x14ac:dyDescent="0.2">
      <c r="A5826" s="6" t="s">
        <v>17156</v>
      </c>
    </row>
    <row r="5827" spans="1:1" ht="15.75" customHeight="1" x14ac:dyDescent="0.2">
      <c r="A5827" s="6" t="s">
        <v>15661</v>
      </c>
    </row>
    <row r="5828" spans="1:1" ht="15.75" customHeight="1" x14ac:dyDescent="0.2">
      <c r="A5828" s="6" t="s">
        <v>17157</v>
      </c>
    </row>
    <row r="5829" spans="1:1" ht="15.75" customHeight="1" x14ac:dyDescent="0.2">
      <c r="A5829" s="6" t="s">
        <v>17158</v>
      </c>
    </row>
    <row r="5830" spans="1:1" ht="15.75" customHeight="1" x14ac:dyDescent="0.2">
      <c r="A5830" s="6" t="s">
        <v>17159</v>
      </c>
    </row>
    <row r="5831" spans="1:1" ht="15.75" customHeight="1" x14ac:dyDescent="0.2">
      <c r="A5831" s="6" t="s">
        <v>17160</v>
      </c>
    </row>
    <row r="5832" spans="1:1" ht="15.75" customHeight="1" x14ac:dyDescent="0.2">
      <c r="A5832" s="6" t="s">
        <v>7150</v>
      </c>
    </row>
    <row r="5833" spans="1:1" ht="15.75" customHeight="1" x14ac:dyDescent="0.2">
      <c r="A5833" s="6" t="s">
        <v>17161</v>
      </c>
    </row>
    <row r="5834" spans="1:1" ht="15.75" customHeight="1" x14ac:dyDescent="0.2">
      <c r="A5834" s="6" t="s">
        <v>17162</v>
      </c>
    </row>
    <row r="5835" spans="1:1" ht="15.75" customHeight="1" x14ac:dyDescent="0.2">
      <c r="A5835" s="6" t="s">
        <v>8596</v>
      </c>
    </row>
    <row r="5836" spans="1:1" ht="15.75" customHeight="1" x14ac:dyDescent="0.2">
      <c r="A5836" s="6" t="s">
        <v>17163</v>
      </c>
    </row>
    <row r="5837" spans="1:1" ht="15.75" customHeight="1" x14ac:dyDescent="0.2">
      <c r="A5837" s="6" t="s">
        <v>17164</v>
      </c>
    </row>
    <row r="5838" spans="1:1" ht="15.75" customHeight="1" x14ac:dyDescent="0.2">
      <c r="A5838" s="6" t="s">
        <v>8180</v>
      </c>
    </row>
    <row r="5839" spans="1:1" ht="15.75" customHeight="1" x14ac:dyDescent="0.2">
      <c r="A5839" s="6" t="s">
        <v>17165</v>
      </c>
    </row>
    <row r="5840" spans="1:1" ht="15.75" customHeight="1" x14ac:dyDescent="0.2">
      <c r="A5840" s="6" t="s">
        <v>17166</v>
      </c>
    </row>
    <row r="5841" spans="1:1" ht="15.75" customHeight="1" x14ac:dyDescent="0.2">
      <c r="A5841" s="6" t="s">
        <v>17167</v>
      </c>
    </row>
    <row r="5842" spans="1:1" ht="15.75" customHeight="1" x14ac:dyDescent="0.2">
      <c r="A5842" s="6" t="s">
        <v>15793</v>
      </c>
    </row>
    <row r="5843" spans="1:1" ht="15.75" customHeight="1" x14ac:dyDescent="0.2">
      <c r="A5843" s="6" t="s">
        <v>8399</v>
      </c>
    </row>
    <row r="5844" spans="1:1" ht="15.75" customHeight="1" x14ac:dyDescent="0.2">
      <c r="A5844" s="6" t="s">
        <v>17168</v>
      </c>
    </row>
    <row r="5845" spans="1:1" ht="15.75" customHeight="1" x14ac:dyDescent="0.2">
      <c r="A5845" s="6" t="s">
        <v>10021</v>
      </c>
    </row>
    <row r="5846" spans="1:1" ht="15.75" customHeight="1" x14ac:dyDescent="0.2">
      <c r="A5846" s="6" t="s">
        <v>8719</v>
      </c>
    </row>
    <row r="5847" spans="1:1" ht="15.75" customHeight="1" x14ac:dyDescent="0.2">
      <c r="A5847" s="6" t="s">
        <v>8091</v>
      </c>
    </row>
    <row r="5848" spans="1:1" ht="15.75" customHeight="1" x14ac:dyDescent="0.2">
      <c r="A5848" s="6" t="s">
        <v>7767</v>
      </c>
    </row>
    <row r="5849" spans="1:1" ht="15.75" customHeight="1" x14ac:dyDescent="0.2">
      <c r="A5849" s="6" t="s">
        <v>16823</v>
      </c>
    </row>
    <row r="5850" spans="1:1" ht="15.75" customHeight="1" x14ac:dyDescent="0.2">
      <c r="A5850" s="6" t="s">
        <v>7787</v>
      </c>
    </row>
    <row r="5851" spans="1:1" ht="15.75" customHeight="1" x14ac:dyDescent="0.2">
      <c r="A5851" s="6" t="s">
        <v>15163</v>
      </c>
    </row>
    <row r="5852" spans="1:1" ht="15.75" customHeight="1" x14ac:dyDescent="0.2">
      <c r="A5852" s="6" t="s">
        <v>7729</v>
      </c>
    </row>
    <row r="5853" spans="1:1" ht="15.75" customHeight="1" x14ac:dyDescent="0.2">
      <c r="A5853" s="6" t="s">
        <v>15163</v>
      </c>
    </row>
    <row r="5854" spans="1:1" ht="15.75" customHeight="1" x14ac:dyDescent="0.2">
      <c r="A5854" s="6" t="s">
        <v>17169</v>
      </c>
    </row>
    <row r="5855" spans="1:1" ht="15.75" customHeight="1" x14ac:dyDescent="0.2">
      <c r="A5855" s="6" t="s">
        <v>15163</v>
      </c>
    </row>
    <row r="5856" spans="1:1" ht="15.75" customHeight="1" x14ac:dyDescent="0.2">
      <c r="A5856" s="6" t="s">
        <v>7808</v>
      </c>
    </row>
    <row r="5857" spans="1:1" ht="15.75" customHeight="1" x14ac:dyDescent="0.2">
      <c r="A5857" s="6" t="s">
        <v>8174</v>
      </c>
    </row>
    <row r="5858" spans="1:1" ht="15.75" customHeight="1" x14ac:dyDescent="0.2">
      <c r="A5858" s="6" t="s">
        <v>17170</v>
      </c>
    </row>
    <row r="5859" spans="1:1" ht="15.75" customHeight="1" x14ac:dyDescent="0.2">
      <c r="A5859" s="6" t="s">
        <v>8178</v>
      </c>
    </row>
    <row r="5860" spans="1:1" ht="15.75" customHeight="1" x14ac:dyDescent="0.2">
      <c r="A5860" s="6" t="s">
        <v>16634</v>
      </c>
    </row>
    <row r="5861" spans="1:1" ht="15.75" customHeight="1" x14ac:dyDescent="0.2">
      <c r="A5861" s="6" t="s">
        <v>16103</v>
      </c>
    </row>
    <row r="5862" spans="1:1" ht="15.75" customHeight="1" x14ac:dyDescent="0.2">
      <c r="A5862" s="6" t="s">
        <v>7874</v>
      </c>
    </row>
    <row r="5863" spans="1:1" ht="15.75" customHeight="1" x14ac:dyDescent="0.2">
      <c r="A5863" s="6" t="s">
        <v>4619</v>
      </c>
    </row>
    <row r="5864" spans="1:1" ht="15.75" customHeight="1" x14ac:dyDescent="0.2">
      <c r="A5864" s="6" t="s">
        <v>17171</v>
      </c>
    </row>
    <row r="5865" spans="1:1" ht="15.75" customHeight="1" x14ac:dyDescent="0.2">
      <c r="A5865" s="6" t="s">
        <v>17172</v>
      </c>
    </row>
    <row r="5866" spans="1:1" ht="15.75" customHeight="1" x14ac:dyDescent="0.2">
      <c r="A5866" s="6" t="s">
        <v>8167</v>
      </c>
    </row>
    <row r="5867" spans="1:1" ht="15.75" customHeight="1" x14ac:dyDescent="0.2">
      <c r="A5867" s="6" t="s">
        <v>8161</v>
      </c>
    </row>
    <row r="5868" spans="1:1" ht="15.75" customHeight="1" x14ac:dyDescent="0.2">
      <c r="A5868" s="6" t="s">
        <v>8167</v>
      </c>
    </row>
    <row r="5869" spans="1:1" ht="15.75" customHeight="1" x14ac:dyDescent="0.2">
      <c r="A5869" s="6" t="s">
        <v>17173</v>
      </c>
    </row>
    <row r="5870" spans="1:1" ht="15.75" customHeight="1" x14ac:dyDescent="0.2">
      <c r="A5870" s="6" t="s">
        <v>17174</v>
      </c>
    </row>
    <row r="5871" spans="1:1" ht="15.75" customHeight="1" x14ac:dyDescent="0.2">
      <c r="A5871" s="6" t="s">
        <v>7664</v>
      </c>
    </row>
    <row r="5872" spans="1:1" ht="15.75" customHeight="1" x14ac:dyDescent="0.2">
      <c r="A5872" s="6" t="s">
        <v>15163</v>
      </c>
    </row>
    <row r="5873" spans="1:1" ht="15.75" customHeight="1" x14ac:dyDescent="0.2">
      <c r="A5873" s="6" t="s">
        <v>7778</v>
      </c>
    </row>
    <row r="5874" spans="1:1" ht="15.75" customHeight="1" x14ac:dyDescent="0.2">
      <c r="A5874" s="6" t="s">
        <v>15163</v>
      </c>
    </row>
    <row r="5875" spans="1:1" ht="15.75" customHeight="1" x14ac:dyDescent="0.2">
      <c r="A5875" s="6" t="s">
        <v>9995</v>
      </c>
    </row>
    <row r="5876" spans="1:1" ht="15.75" customHeight="1" x14ac:dyDescent="0.2">
      <c r="A5876" s="6" t="s">
        <v>17175</v>
      </c>
    </row>
    <row r="5877" spans="1:1" ht="15.75" customHeight="1" x14ac:dyDescent="0.2">
      <c r="A5877" s="6" t="s">
        <v>17176</v>
      </c>
    </row>
    <row r="5878" spans="1:1" ht="15.75" customHeight="1" x14ac:dyDescent="0.2">
      <c r="A5878" s="6" t="s">
        <v>7758</v>
      </c>
    </row>
    <row r="5879" spans="1:1" ht="15.75" customHeight="1" x14ac:dyDescent="0.2">
      <c r="A5879" s="6" t="s">
        <v>7777</v>
      </c>
    </row>
    <row r="5880" spans="1:1" ht="15.75" customHeight="1" x14ac:dyDescent="0.2">
      <c r="A5880" s="6" t="s">
        <v>7794</v>
      </c>
    </row>
    <row r="5881" spans="1:1" ht="15.75" customHeight="1" x14ac:dyDescent="0.2">
      <c r="A5881" s="6" t="s">
        <v>8704</v>
      </c>
    </row>
    <row r="5882" spans="1:1" ht="15.75" customHeight="1" x14ac:dyDescent="0.2">
      <c r="A5882" s="6" t="s">
        <v>15163</v>
      </c>
    </row>
    <row r="5883" spans="1:1" ht="15.75" customHeight="1" x14ac:dyDescent="0.2">
      <c r="A5883" s="6" t="s">
        <v>8183</v>
      </c>
    </row>
    <row r="5884" spans="1:1" ht="15.75" customHeight="1" x14ac:dyDescent="0.2">
      <c r="A5884" s="6" t="s">
        <v>9971</v>
      </c>
    </row>
    <row r="5885" spans="1:1" ht="15.75" customHeight="1" x14ac:dyDescent="0.2">
      <c r="A5885" s="6" t="s">
        <v>10027</v>
      </c>
    </row>
    <row r="5886" spans="1:1" ht="15.75" customHeight="1" x14ac:dyDescent="0.2">
      <c r="A5886" s="6" t="s">
        <v>7729</v>
      </c>
    </row>
    <row r="5887" spans="1:1" ht="15.75" customHeight="1" x14ac:dyDescent="0.2">
      <c r="A5887" s="6" t="s">
        <v>8353</v>
      </c>
    </row>
    <row r="5888" spans="1:1" ht="15.75" customHeight="1" x14ac:dyDescent="0.2">
      <c r="A5888" s="6" t="s">
        <v>17177</v>
      </c>
    </row>
    <row r="5889" spans="1:1" ht="15.75" customHeight="1" x14ac:dyDescent="0.2">
      <c r="A5889" s="6" t="s">
        <v>7787</v>
      </c>
    </row>
    <row r="5890" spans="1:1" ht="15.75" customHeight="1" x14ac:dyDescent="0.2">
      <c r="A5890" s="6" t="s">
        <v>17178</v>
      </c>
    </row>
    <row r="5891" spans="1:1" ht="15.75" customHeight="1" x14ac:dyDescent="0.2">
      <c r="A5891" s="6" t="s">
        <v>16975</v>
      </c>
    </row>
    <row r="5892" spans="1:1" ht="15.75" customHeight="1" x14ac:dyDescent="0.2">
      <c r="A5892" s="6" t="s">
        <v>17179</v>
      </c>
    </row>
    <row r="5893" spans="1:1" ht="15.75" customHeight="1" x14ac:dyDescent="0.2">
      <c r="A5893" s="6" t="s">
        <v>7900</v>
      </c>
    </row>
    <row r="5894" spans="1:1" ht="15.75" customHeight="1" x14ac:dyDescent="0.2">
      <c r="A5894" s="6" t="s">
        <v>17180</v>
      </c>
    </row>
    <row r="5895" spans="1:1" ht="15.75" customHeight="1" x14ac:dyDescent="0.2">
      <c r="A5895" s="6" t="s">
        <v>9995</v>
      </c>
    </row>
    <row r="5896" spans="1:1" ht="15.75" customHeight="1" x14ac:dyDescent="0.2">
      <c r="A5896" s="6" t="s">
        <v>14863</v>
      </c>
    </row>
    <row r="5897" spans="1:1" ht="15.75" customHeight="1" x14ac:dyDescent="0.2">
      <c r="A5897" s="6" t="s">
        <v>10028</v>
      </c>
    </row>
    <row r="5898" spans="1:1" ht="15.75" customHeight="1" x14ac:dyDescent="0.2">
      <c r="A5898" s="6" t="s">
        <v>9189</v>
      </c>
    </row>
    <row r="5899" spans="1:1" ht="15.75" customHeight="1" x14ac:dyDescent="0.2">
      <c r="A5899" s="6" t="s">
        <v>7758</v>
      </c>
    </row>
    <row r="5900" spans="1:1" ht="15.75" customHeight="1" x14ac:dyDescent="0.2">
      <c r="A5900" s="6" t="s">
        <v>8183</v>
      </c>
    </row>
    <row r="5901" spans="1:1" ht="15.75" customHeight="1" x14ac:dyDescent="0.2">
      <c r="A5901" s="6" t="s">
        <v>5700</v>
      </c>
    </row>
    <row r="5902" spans="1:1" ht="15.75" customHeight="1" x14ac:dyDescent="0.2">
      <c r="A5902" s="6" t="s">
        <v>10029</v>
      </c>
    </row>
    <row r="5903" spans="1:1" ht="15.75" customHeight="1" x14ac:dyDescent="0.2">
      <c r="A5903" s="6" t="s">
        <v>17181</v>
      </c>
    </row>
    <row r="5904" spans="1:1" ht="15.75" customHeight="1" x14ac:dyDescent="0.2">
      <c r="A5904" s="6" t="s">
        <v>9995</v>
      </c>
    </row>
    <row r="5905" spans="1:1" ht="15.75" customHeight="1" x14ac:dyDescent="0.2">
      <c r="A5905" s="6" t="s">
        <v>17182</v>
      </c>
    </row>
    <row r="5906" spans="1:1" ht="15.75" customHeight="1" x14ac:dyDescent="0.2">
      <c r="A5906" s="6" t="s">
        <v>8167</v>
      </c>
    </row>
    <row r="5907" spans="1:1" ht="15.75" customHeight="1" x14ac:dyDescent="0.2">
      <c r="A5907" s="6" t="s">
        <v>7787</v>
      </c>
    </row>
    <row r="5908" spans="1:1" ht="15.75" customHeight="1" x14ac:dyDescent="0.2">
      <c r="A5908" s="6" t="s">
        <v>10031</v>
      </c>
    </row>
    <row r="5909" spans="1:1" ht="15.75" customHeight="1" x14ac:dyDescent="0.2">
      <c r="A5909" s="6" t="s">
        <v>8181</v>
      </c>
    </row>
    <row r="5910" spans="1:1" ht="15.75" customHeight="1" x14ac:dyDescent="0.2">
      <c r="A5910" s="6" t="s">
        <v>17183</v>
      </c>
    </row>
    <row r="5911" spans="1:1" ht="15.75" customHeight="1" x14ac:dyDescent="0.2">
      <c r="A5911" s="6" t="s">
        <v>9977</v>
      </c>
    </row>
    <row r="5912" spans="1:1" ht="15.75" customHeight="1" x14ac:dyDescent="0.2">
      <c r="A5912" s="6" t="s">
        <v>17184</v>
      </c>
    </row>
    <row r="5913" spans="1:1" ht="15.75" customHeight="1" x14ac:dyDescent="0.2">
      <c r="A5913" s="6" t="s">
        <v>17185</v>
      </c>
    </row>
    <row r="5914" spans="1:1" ht="15.75" customHeight="1" x14ac:dyDescent="0.2">
      <c r="A5914" s="6" t="s">
        <v>9023</v>
      </c>
    </row>
    <row r="5915" spans="1:1" ht="15.75" customHeight="1" x14ac:dyDescent="0.2">
      <c r="A5915" s="6" t="s">
        <v>8994</v>
      </c>
    </row>
    <row r="5916" spans="1:1" ht="15.75" customHeight="1" x14ac:dyDescent="0.2">
      <c r="A5916" s="6" t="s">
        <v>7492</v>
      </c>
    </row>
    <row r="5917" spans="1:1" ht="15.75" customHeight="1" x14ac:dyDescent="0.2">
      <c r="A5917" s="6" t="s">
        <v>10035</v>
      </c>
    </row>
    <row r="5918" spans="1:1" ht="15.75" customHeight="1" x14ac:dyDescent="0.2">
      <c r="A5918" s="6" t="s">
        <v>9265</v>
      </c>
    </row>
    <row r="5919" spans="1:1" ht="15.75" customHeight="1" x14ac:dyDescent="0.2">
      <c r="A5919" s="6" t="s">
        <v>17186</v>
      </c>
    </row>
    <row r="5920" spans="1:1" ht="15.75" customHeight="1" x14ac:dyDescent="0.2">
      <c r="A5920" s="6" t="s">
        <v>10036</v>
      </c>
    </row>
    <row r="5921" spans="1:1" ht="15.75" customHeight="1" x14ac:dyDescent="0.2">
      <c r="A5921" s="6" t="s">
        <v>7787</v>
      </c>
    </row>
    <row r="5922" spans="1:1" ht="15.75" customHeight="1" x14ac:dyDescent="0.2">
      <c r="A5922" s="6" t="s">
        <v>17187</v>
      </c>
    </row>
    <row r="5923" spans="1:1" ht="15.75" customHeight="1" x14ac:dyDescent="0.2">
      <c r="A5923" s="6" t="s">
        <v>17188</v>
      </c>
    </row>
    <row r="5924" spans="1:1" ht="15.75" customHeight="1" x14ac:dyDescent="0.2">
      <c r="A5924" s="6" t="s">
        <v>9265</v>
      </c>
    </row>
    <row r="5925" spans="1:1" ht="15.75" customHeight="1" x14ac:dyDescent="0.2">
      <c r="A5925" s="6" t="s">
        <v>8144</v>
      </c>
    </row>
    <row r="5926" spans="1:1" ht="15.75" customHeight="1" x14ac:dyDescent="0.2">
      <c r="A5926" s="6" t="s">
        <v>17040</v>
      </c>
    </row>
    <row r="5927" spans="1:1" ht="15.75" customHeight="1" x14ac:dyDescent="0.2">
      <c r="A5927" s="6" t="s">
        <v>7895</v>
      </c>
    </row>
    <row r="5928" spans="1:1" ht="15.75" customHeight="1" x14ac:dyDescent="0.2">
      <c r="A5928" s="6" t="s">
        <v>4619</v>
      </c>
    </row>
    <row r="5929" spans="1:1" ht="15.75" customHeight="1" x14ac:dyDescent="0.2">
      <c r="A5929" s="6" t="s">
        <v>7787</v>
      </c>
    </row>
    <row r="5930" spans="1:1" ht="15.75" customHeight="1" x14ac:dyDescent="0.2">
      <c r="A5930" s="6" t="s">
        <v>8719</v>
      </c>
    </row>
    <row r="5931" spans="1:1" ht="15.75" customHeight="1" x14ac:dyDescent="0.2">
      <c r="A5931" s="6" t="s">
        <v>10038</v>
      </c>
    </row>
    <row r="5932" spans="1:1" ht="15.75" customHeight="1" x14ac:dyDescent="0.2">
      <c r="A5932" s="6" t="s">
        <v>17189</v>
      </c>
    </row>
    <row r="5933" spans="1:1" ht="15.75" customHeight="1" x14ac:dyDescent="0.2">
      <c r="A5933" s="6" t="s">
        <v>15102</v>
      </c>
    </row>
    <row r="5934" spans="1:1" ht="15.75" customHeight="1" x14ac:dyDescent="0.2">
      <c r="A5934" s="6" t="s">
        <v>15557</v>
      </c>
    </row>
    <row r="5935" spans="1:1" ht="15.75" customHeight="1" x14ac:dyDescent="0.2">
      <c r="A5935" s="6" t="s">
        <v>17190</v>
      </c>
    </row>
    <row r="5936" spans="1:1" ht="15.75" customHeight="1" x14ac:dyDescent="0.2">
      <c r="A5936" s="6" t="s">
        <v>17191</v>
      </c>
    </row>
    <row r="5937" spans="1:1" ht="15.75" customHeight="1" x14ac:dyDescent="0.2">
      <c r="A5937" s="6" t="s">
        <v>10041</v>
      </c>
    </row>
    <row r="5938" spans="1:1" ht="15.75" customHeight="1" x14ac:dyDescent="0.2">
      <c r="A5938" s="6" t="s">
        <v>17192</v>
      </c>
    </row>
    <row r="5939" spans="1:1" ht="15.75" customHeight="1" x14ac:dyDescent="0.2">
      <c r="A5939" s="6" t="s">
        <v>10042</v>
      </c>
    </row>
    <row r="5940" spans="1:1" ht="15.75" customHeight="1" x14ac:dyDescent="0.2">
      <c r="A5940" s="6" t="s">
        <v>14883</v>
      </c>
    </row>
    <row r="5941" spans="1:1" ht="15.75" customHeight="1" x14ac:dyDescent="0.2">
      <c r="A5941" s="6" t="s">
        <v>8817</v>
      </c>
    </row>
    <row r="5942" spans="1:1" ht="15.75" customHeight="1" x14ac:dyDescent="0.2">
      <c r="A5942" s="6" t="s">
        <v>7787</v>
      </c>
    </row>
    <row r="5943" spans="1:1" ht="15.75" customHeight="1" x14ac:dyDescent="0.2">
      <c r="A5943" s="6" t="s">
        <v>14883</v>
      </c>
    </row>
    <row r="5944" spans="1:1" ht="15.75" customHeight="1" x14ac:dyDescent="0.2">
      <c r="A5944" s="6" t="s">
        <v>16391</v>
      </c>
    </row>
    <row r="5945" spans="1:1" ht="15.75" customHeight="1" x14ac:dyDescent="0.2">
      <c r="A5945" s="6" t="s">
        <v>6877</v>
      </c>
    </row>
    <row r="5946" spans="1:1" ht="15.75" customHeight="1" x14ac:dyDescent="0.2">
      <c r="A5946" s="6" t="s">
        <v>10043</v>
      </c>
    </row>
    <row r="5947" spans="1:1" ht="15.75" customHeight="1" x14ac:dyDescent="0.2">
      <c r="A5947" s="6" t="s">
        <v>10044</v>
      </c>
    </row>
    <row r="5948" spans="1:1" ht="15.75" customHeight="1" x14ac:dyDescent="0.2">
      <c r="A5948" s="6" t="s">
        <v>8303</v>
      </c>
    </row>
    <row r="5949" spans="1:1" ht="15.75" customHeight="1" x14ac:dyDescent="0.2">
      <c r="A5949" s="6" t="s">
        <v>17193</v>
      </c>
    </row>
    <row r="5950" spans="1:1" ht="15.75" customHeight="1" x14ac:dyDescent="0.2">
      <c r="A5950" s="6" t="s">
        <v>7758</v>
      </c>
    </row>
    <row r="5951" spans="1:1" ht="15.75" customHeight="1" x14ac:dyDescent="0.2">
      <c r="A5951" s="6" t="s">
        <v>7787</v>
      </c>
    </row>
    <row r="5952" spans="1:1" ht="15.75" customHeight="1" x14ac:dyDescent="0.2">
      <c r="A5952" s="6" t="s">
        <v>17194</v>
      </c>
    </row>
    <row r="5953" spans="1:1" ht="15.75" customHeight="1" x14ac:dyDescent="0.2">
      <c r="A5953" s="6" t="s">
        <v>17195</v>
      </c>
    </row>
    <row r="5954" spans="1:1" ht="15.75" customHeight="1" x14ac:dyDescent="0.2">
      <c r="A5954" s="6" t="s">
        <v>7945</v>
      </c>
    </row>
    <row r="5955" spans="1:1" ht="15.75" customHeight="1" x14ac:dyDescent="0.2">
      <c r="A5955" s="6" t="s">
        <v>17196</v>
      </c>
    </row>
    <row r="5956" spans="1:1" ht="15.75" customHeight="1" x14ac:dyDescent="0.2">
      <c r="A5956" s="6" t="s">
        <v>17197</v>
      </c>
    </row>
    <row r="5957" spans="1:1" ht="15.75" customHeight="1" x14ac:dyDescent="0.2">
      <c r="A5957" s="6" t="s">
        <v>10048</v>
      </c>
    </row>
    <row r="5958" spans="1:1" ht="15.75" customHeight="1" x14ac:dyDescent="0.2">
      <c r="A5958" s="6" t="s">
        <v>8784</v>
      </c>
    </row>
    <row r="5959" spans="1:1" ht="15.75" customHeight="1" x14ac:dyDescent="0.2">
      <c r="A5959" s="6" t="s">
        <v>17189</v>
      </c>
    </row>
    <row r="5960" spans="1:1" ht="15.75" customHeight="1" x14ac:dyDescent="0.2">
      <c r="A5960" s="6" t="s">
        <v>17198</v>
      </c>
    </row>
    <row r="5961" spans="1:1" ht="15.75" customHeight="1" x14ac:dyDescent="0.2">
      <c r="A5961" s="6" t="s">
        <v>4950</v>
      </c>
    </row>
    <row r="5962" spans="1:1" ht="15.75" customHeight="1" x14ac:dyDescent="0.2">
      <c r="A5962" s="6" t="s">
        <v>17199</v>
      </c>
    </row>
    <row r="5963" spans="1:1" ht="15.75" customHeight="1" x14ac:dyDescent="0.2">
      <c r="A5963" s="6" t="s">
        <v>17200</v>
      </c>
    </row>
    <row r="5964" spans="1:1" ht="15.75" customHeight="1" x14ac:dyDescent="0.2">
      <c r="A5964" s="6" t="s">
        <v>7964</v>
      </c>
    </row>
    <row r="5965" spans="1:1" ht="15.75" customHeight="1" x14ac:dyDescent="0.2">
      <c r="A5965" s="6" t="s">
        <v>10046</v>
      </c>
    </row>
    <row r="5966" spans="1:1" ht="15.75" customHeight="1" x14ac:dyDescent="0.2">
      <c r="A5966" s="6" t="s">
        <v>7725</v>
      </c>
    </row>
    <row r="5967" spans="1:1" ht="15.75" customHeight="1" x14ac:dyDescent="0.2">
      <c r="A5967" s="6" t="s">
        <v>10048</v>
      </c>
    </row>
    <row r="5968" spans="1:1" ht="15.75" customHeight="1" x14ac:dyDescent="0.2">
      <c r="A5968" s="6" t="s">
        <v>14883</v>
      </c>
    </row>
    <row r="5969" spans="1:1" ht="15.75" customHeight="1" x14ac:dyDescent="0.2">
      <c r="A5969" s="6" t="s">
        <v>17201</v>
      </c>
    </row>
    <row r="5970" spans="1:1" ht="15.75" customHeight="1" x14ac:dyDescent="0.2">
      <c r="A5970" s="6" t="s">
        <v>17202</v>
      </c>
    </row>
    <row r="5971" spans="1:1" ht="15.75" customHeight="1" x14ac:dyDescent="0.2">
      <c r="A5971" s="6" t="s">
        <v>17203</v>
      </c>
    </row>
    <row r="5972" spans="1:1" ht="15.75" customHeight="1" x14ac:dyDescent="0.2">
      <c r="A5972" s="6" t="s">
        <v>10052</v>
      </c>
    </row>
    <row r="5973" spans="1:1" ht="15.75" customHeight="1" x14ac:dyDescent="0.2">
      <c r="A5973" s="6" t="s">
        <v>17204</v>
      </c>
    </row>
    <row r="5974" spans="1:1" ht="15.75" customHeight="1" x14ac:dyDescent="0.2">
      <c r="A5974" s="6" t="s">
        <v>7634</v>
      </c>
    </row>
    <row r="5975" spans="1:1" ht="15.75" customHeight="1" x14ac:dyDescent="0.2">
      <c r="A5975" s="6" t="s">
        <v>17205</v>
      </c>
    </row>
    <row r="5976" spans="1:1" ht="15.75" customHeight="1" x14ac:dyDescent="0.2">
      <c r="A5976" s="6" t="s">
        <v>7787</v>
      </c>
    </row>
    <row r="5977" spans="1:1" ht="15.75" customHeight="1" x14ac:dyDescent="0.2">
      <c r="A5977" s="6" t="s">
        <v>15163</v>
      </c>
    </row>
    <row r="5978" spans="1:1" ht="15.75" customHeight="1" x14ac:dyDescent="0.2">
      <c r="A5978" s="6" t="s">
        <v>17206</v>
      </c>
    </row>
    <row r="5979" spans="1:1" ht="15.75" customHeight="1" x14ac:dyDescent="0.2">
      <c r="A5979" s="6" t="s">
        <v>17207</v>
      </c>
    </row>
    <row r="5980" spans="1:1" ht="15.75" customHeight="1" x14ac:dyDescent="0.2">
      <c r="A5980" s="6" t="s">
        <v>7729</v>
      </c>
    </row>
    <row r="5981" spans="1:1" ht="15.75" customHeight="1" x14ac:dyDescent="0.2">
      <c r="A5981" s="6" t="s">
        <v>10054</v>
      </c>
    </row>
    <row r="5982" spans="1:1" ht="15.75" customHeight="1" x14ac:dyDescent="0.2">
      <c r="A5982" s="6" t="s">
        <v>17208</v>
      </c>
    </row>
    <row r="5983" spans="1:1" ht="15.75" customHeight="1" x14ac:dyDescent="0.2">
      <c r="A5983" s="6" t="s">
        <v>17189</v>
      </c>
    </row>
    <row r="5984" spans="1:1" ht="15.75" customHeight="1" x14ac:dyDescent="0.2">
      <c r="A5984" s="6" t="s">
        <v>17209</v>
      </c>
    </row>
    <row r="5985" spans="1:1" ht="15.75" customHeight="1" x14ac:dyDescent="0.2">
      <c r="A5985" s="6" t="s">
        <v>9196</v>
      </c>
    </row>
    <row r="5986" spans="1:1" ht="15.75" customHeight="1" x14ac:dyDescent="0.2">
      <c r="A5986" s="6" t="s">
        <v>7664</v>
      </c>
    </row>
    <row r="5987" spans="1:1" ht="15.75" customHeight="1" x14ac:dyDescent="0.2">
      <c r="A5987" s="6" t="s">
        <v>10055</v>
      </c>
    </row>
    <row r="5988" spans="1:1" ht="15.75" customHeight="1" x14ac:dyDescent="0.2">
      <c r="A5988" s="6" t="s">
        <v>17210</v>
      </c>
    </row>
    <row r="5989" spans="1:1" ht="15.75" customHeight="1" x14ac:dyDescent="0.2">
      <c r="A5989" s="6" t="s">
        <v>17211</v>
      </c>
    </row>
    <row r="5990" spans="1:1" ht="15.75" customHeight="1" x14ac:dyDescent="0.2">
      <c r="A5990" s="6" t="s">
        <v>17212</v>
      </c>
    </row>
    <row r="5991" spans="1:1" ht="15.75" customHeight="1" x14ac:dyDescent="0.2">
      <c r="A5991" s="6" t="s">
        <v>17213</v>
      </c>
    </row>
    <row r="5992" spans="1:1" ht="15.75" customHeight="1" x14ac:dyDescent="0.2">
      <c r="A5992" s="6" t="s">
        <v>17214</v>
      </c>
    </row>
    <row r="5993" spans="1:1" ht="15.75" customHeight="1" x14ac:dyDescent="0.2">
      <c r="A5993" s="6" t="s">
        <v>17215</v>
      </c>
    </row>
    <row r="5994" spans="1:1" ht="15.75" customHeight="1" x14ac:dyDescent="0.2">
      <c r="A5994" s="6" t="s">
        <v>17216</v>
      </c>
    </row>
    <row r="5995" spans="1:1" ht="15.75" customHeight="1" x14ac:dyDescent="0.2">
      <c r="A5995" s="6" t="s">
        <v>17217</v>
      </c>
    </row>
    <row r="5996" spans="1:1" ht="15.75" customHeight="1" x14ac:dyDescent="0.2">
      <c r="A5996" s="6" t="s">
        <v>17218</v>
      </c>
    </row>
    <row r="5997" spans="1:1" ht="15.75" customHeight="1" x14ac:dyDescent="0.2">
      <c r="A5997" s="6" t="s">
        <v>17219</v>
      </c>
    </row>
    <row r="5998" spans="1:1" ht="15.75" customHeight="1" x14ac:dyDescent="0.2">
      <c r="A5998" s="6" t="s">
        <v>8513</v>
      </c>
    </row>
    <row r="5999" spans="1:1" ht="15.75" customHeight="1" x14ac:dyDescent="0.2">
      <c r="A5999" s="6" t="s">
        <v>17220</v>
      </c>
    </row>
    <row r="6000" spans="1:1" ht="15.75" customHeight="1" x14ac:dyDescent="0.2">
      <c r="A6000" s="6" t="s">
        <v>17221</v>
      </c>
    </row>
    <row r="6001" spans="1:1" ht="15.75" customHeight="1" x14ac:dyDescent="0.2">
      <c r="A6001" s="6" t="s">
        <v>15167</v>
      </c>
    </row>
    <row r="6002" spans="1:1" ht="15.75" customHeight="1" x14ac:dyDescent="0.2">
      <c r="A6002" s="6" t="s">
        <v>7787</v>
      </c>
    </row>
    <row r="6003" spans="1:1" ht="15.75" customHeight="1" x14ac:dyDescent="0.2">
      <c r="A6003" s="6" t="s">
        <v>10046</v>
      </c>
    </row>
    <row r="6004" spans="1:1" ht="15.75" customHeight="1" x14ac:dyDescent="0.2">
      <c r="A6004" s="6" t="s">
        <v>7490</v>
      </c>
    </row>
    <row r="6005" spans="1:1" ht="15.75" customHeight="1" x14ac:dyDescent="0.2">
      <c r="A6005" s="6" t="s">
        <v>17222</v>
      </c>
    </row>
    <row r="6006" spans="1:1" ht="15.75" customHeight="1" x14ac:dyDescent="0.2">
      <c r="A6006" s="6" t="s">
        <v>10059</v>
      </c>
    </row>
    <row r="6007" spans="1:1" ht="15.75" customHeight="1" x14ac:dyDescent="0.2">
      <c r="A6007" s="6" t="s">
        <v>7787</v>
      </c>
    </row>
    <row r="6008" spans="1:1" ht="15.75" customHeight="1" x14ac:dyDescent="0.2">
      <c r="A6008" s="6" t="s">
        <v>10046</v>
      </c>
    </row>
    <row r="6009" spans="1:1" ht="15.75" customHeight="1" x14ac:dyDescent="0.2">
      <c r="A6009" s="6" t="s">
        <v>10060</v>
      </c>
    </row>
    <row r="6010" spans="1:1" ht="15.75" customHeight="1" x14ac:dyDescent="0.2">
      <c r="A6010" s="6" t="s">
        <v>10038</v>
      </c>
    </row>
    <row r="6011" spans="1:1" ht="15.75" customHeight="1" x14ac:dyDescent="0.2">
      <c r="A6011" s="6" t="s">
        <v>17223</v>
      </c>
    </row>
    <row r="6012" spans="1:1" ht="15.75" customHeight="1" x14ac:dyDescent="0.2">
      <c r="A6012" s="6" t="s">
        <v>9569</v>
      </c>
    </row>
    <row r="6013" spans="1:1" ht="15.75" customHeight="1" x14ac:dyDescent="0.2">
      <c r="A6013" s="6" t="s">
        <v>7758</v>
      </c>
    </row>
    <row r="6014" spans="1:1" ht="15.75" customHeight="1" x14ac:dyDescent="0.2">
      <c r="A6014" s="6" t="s">
        <v>15312</v>
      </c>
    </row>
    <row r="6015" spans="1:1" ht="15.75" customHeight="1" x14ac:dyDescent="0.2">
      <c r="A6015" s="6" t="s">
        <v>17224</v>
      </c>
    </row>
    <row r="6016" spans="1:1" ht="15.75" customHeight="1" x14ac:dyDescent="0.2">
      <c r="A6016" s="6" t="s">
        <v>8178</v>
      </c>
    </row>
    <row r="6017" spans="1:1" ht="15.75" customHeight="1" x14ac:dyDescent="0.2">
      <c r="A6017" s="6" t="s">
        <v>17225</v>
      </c>
    </row>
    <row r="6018" spans="1:1" ht="15.75" customHeight="1" x14ac:dyDescent="0.2">
      <c r="A6018" s="6" t="s">
        <v>17226</v>
      </c>
    </row>
    <row r="6019" spans="1:1" ht="15.75" customHeight="1" x14ac:dyDescent="0.2">
      <c r="A6019" s="6" t="s">
        <v>17227</v>
      </c>
    </row>
    <row r="6020" spans="1:1" ht="15.75" customHeight="1" x14ac:dyDescent="0.2">
      <c r="A6020" s="6" t="s">
        <v>17228</v>
      </c>
    </row>
    <row r="6021" spans="1:1" ht="15.75" customHeight="1" x14ac:dyDescent="0.2">
      <c r="A6021" s="6" t="s">
        <v>8657</v>
      </c>
    </row>
    <row r="6022" spans="1:1" ht="15.75" customHeight="1" x14ac:dyDescent="0.2">
      <c r="A6022" s="6" t="s">
        <v>7978</v>
      </c>
    </row>
    <row r="6023" spans="1:1" ht="15.75" customHeight="1" x14ac:dyDescent="0.2">
      <c r="A6023" s="6" t="s">
        <v>17229</v>
      </c>
    </row>
    <row r="6024" spans="1:1" ht="15.75" customHeight="1" x14ac:dyDescent="0.2">
      <c r="A6024" s="6" t="s">
        <v>9175</v>
      </c>
    </row>
    <row r="6025" spans="1:1" ht="15.75" customHeight="1" x14ac:dyDescent="0.2">
      <c r="A6025" s="6" t="s">
        <v>4950</v>
      </c>
    </row>
    <row r="6026" spans="1:1" ht="15.75" customHeight="1" x14ac:dyDescent="0.2">
      <c r="A6026" s="6" t="s">
        <v>8309</v>
      </c>
    </row>
    <row r="6027" spans="1:1" ht="15.75" customHeight="1" x14ac:dyDescent="0.2">
      <c r="A6027" s="6" t="s">
        <v>8093</v>
      </c>
    </row>
    <row r="6028" spans="1:1" ht="15.75" customHeight="1" x14ac:dyDescent="0.2">
      <c r="A6028" s="6" t="s">
        <v>17230</v>
      </c>
    </row>
    <row r="6029" spans="1:1" ht="15.75" customHeight="1" x14ac:dyDescent="0.2">
      <c r="A6029" s="6" t="s">
        <v>9348</v>
      </c>
    </row>
    <row r="6030" spans="1:1" ht="15.75" customHeight="1" x14ac:dyDescent="0.2">
      <c r="A6030" s="6" t="s">
        <v>7491</v>
      </c>
    </row>
    <row r="6031" spans="1:1" ht="15.75" customHeight="1" x14ac:dyDescent="0.2">
      <c r="A6031" s="6" t="s">
        <v>9346</v>
      </c>
    </row>
    <row r="6032" spans="1:1" ht="15.75" customHeight="1" x14ac:dyDescent="0.2">
      <c r="A6032" s="6" t="s">
        <v>17231</v>
      </c>
    </row>
    <row r="6033" spans="1:1" ht="15.75" customHeight="1" x14ac:dyDescent="0.2">
      <c r="A6033" s="6" t="s">
        <v>10062</v>
      </c>
    </row>
    <row r="6034" spans="1:1" ht="15.75" customHeight="1" x14ac:dyDescent="0.2">
      <c r="A6034" s="6" t="s">
        <v>9944</v>
      </c>
    </row>
    <row r="6035" spans="1:1" ht="15.75" customHeight="1" x14ac:dyDescent="0.2">
      <c r="A6035" s="6" t="s">
        <v>7491</v>
      </c>
    </row>
    <row r="6036" spans="1:1" ht="15.75" customHeight="1" x14ac:dyDescent="0.2">
      <c r="A6036" s="6" t="s">
        <v>6705</v>
      </c>
    </row>
    <row r="6037" spans="1:1" ht="15.75" customHeight="1" x14ac:dyDescent="0.2">
      <c r="A6037" s="6" t="s">
        <v>17232</v>
      </c>
    </row>
    <row r="6038" spans="1:1" ht="15.75" customHeight="1" x14ac:dyDescent="0.2">
      <c r="A6038" s="6" t="s">
        <v>10048</v>
      </c>
    </row>
    <row r="6039" spans="1:1" ht="15.75" customHeight="1" x14ac:dyDescent="0.2">
      <c r="A6039" s="6" t="s">
        <v>8729</v>
      </c>
    </row>
    <row r="6040" spans="1:1" ht="15.75" customHeight="1" x14ac:dyDescent="0.2">
      <c r="A6040" s="6" t="s">
        <v>7758</v>
      </c>
    </row>
    <row r="6041" spans="1:1" ht="15.75" customHeight="1" x14ac:dyDescent="0.2">
      <c r="A6041" s="6" t="s">
        <v>7881</v>
      </c>
    </row>
    <row r="6042" spans="1:1" ht="15.75" customHeight="1" x14ac:dyDescent="0.2">
      <c r="A6042" s="6" t="s">
        <v>7657</v>
      </c>
    </row>
    <row r="6043" spans="1:1" ht="15.75" customHeight="1" x14ac:dyDescent="0.2">
      <c r="A6043" s="6" t="s">
        <v>10038</v>
      </c>
    </row>
    <row r="6044" spans="1:1" ht="15.75" customHeight="1" x14ac:dyDescent="0.2">
      <c r="A6044" s="6" t="s">
        <v>17233</v>
      </c>
    </row>
    <row r="6045" spans="1:1" ht="15.75" customHeight="1" x14ac:dyDescent="0.2">
      <c r="A6045" s="6" t="s">
        <v>8307</v>
      </c>
    </row>
    <row r="6046" spans="1:1" ht="15.75" customHeight="1" x14ac:dyDescent="0.2">
      <c r="A6046" s="6" t="s">
        <v>7666</v>
      </c>
    </row>
    <row r="6047" spans="1:1" ht="15.75" customHeight="1" x14ac:dyDescent="0.2">
      <c r="A6047" s="6" t="s">
        <v>8303</v>
      </c>
    </row>
    <row r="6048" spans="1:1" ht="15.75" customHeight="1" x14ac:dyDescent="0.2">
      <c r="A6048" s="6" t="s">
        <v>17234</v>
      </c>
    </row>
    <row r="6049" spans="1:1" ht="15.75" customHeight="1" x14ac:dyDescent="0.2">
      <c r="A6049" s="6" t="s">
        <v>17235</v>
      </c>
    </row>
    <row r="6050" spans="1:1" ht="15.75" customHeight="1" x14ac:dyDescent="0.2">
      <c r="A6050" s="6" t="s">
        <v>17236</v>
      </c>
    </row>
    <row r="6051" spans="1:1" ht="15.75" customHeight="1" x14ac:dyDescent="0.2">
      <c r="A6051" s="6" t="s">
        <v>9362</v>
      </c>
    </row>
    <row r="6052" spans="1:1" ht="15.75" customHeight="1" x14ac:dyDescent="0.2">
      <c r="A6052" s="6" t="s">
        <v>10066</v>
      </c>
    </row>
    <row r="6053" spans="1:1" ht="15.75" customHeight="1" x14ac:dyDescent="0.2">
      <c r="A6053" s="6" t="s">
        <v>17237</v>
      </c>
    </row>
    <row r="6054" spans="1:1" ht="15.75" customHeight="1" x14ac:dyDescent="0.2">
      <c r="A6054" s="6" t="s">
        <v>17238</v>
      </c>
    </row>
    <row r="6055" spans="1:1" ht="15.75" customHeight="1" x14ac:dyDescent="0.2">
      <c r="A6055" s="6" t="s">
        <v>10068</v>
      </c>
    </row>
    <row r="6056" spans="1:1" ht="15.75" customHeight="1" x14ac:dyDescent="0.2">
      <c r="A6056" s="6" t="s">
        <v>17239</v>
      </c>
    </row>
    <row r="6057" spans="1:1" ht="15.75" customHeight="1" x14ac:dyDescent="0.2">
      <c r="A6057" s="6" t="s">
        <v>17240</v>
      </c>
    </row>
    <row r="6058" spans="1:1" ht="15.75" customHeight="1" x14ac:dyDescent="0.2">
      <c r="A6058" s="6" t="s">
        <v>17241</v>
      </c>
    </row>
    <row r="6059" spans="1:1" ht="15.75" customHeight="1" x14ac:dyDescent="0.2">
      <c r="A6059" s="6" t="s">
        <v>8077</v>
      </c>
    </row>
    <row r="6060" spans="1:1" ht="15.75" customHeight="1" x14ac:dyDescent="0.2">
      <c r="A6060" s="6" t="s">
        <v>8523</v>
      </c>
    </row>
    <row r="6061" spans="1:1" ht="15.75" customHeight="1" x14ac:dyDescent="0.2">
      <c r="A6061" s="6" t="s">
        <v>17242</v>
      </c>
    </row>
    <row r="6062" spans="1:1" ht="15.75" customHeight="1" x14ac:dyDescent="0.2">
      <c r="A6062" s="6" t="s">
        <v>7710</v>
      </c>
    </row>
    <row r="6063" spans="1:1" ht="15.75" customHeight="1" x14ac:dyDescent="0.2">
      <c r="A6063" s="6" t="s">
        <v>7881</v>
      </c>
    </row>
    <row r="6064" spans="1:1" ht="15.75" customHeight="1" x14ac:dyDescent="0.2">
      <c r="A6064" s="6" t="s">
        <v>10046</v>
      </c>
    </row>
    <row r="6065" spans="1:1" ht="15.75" customHeight="1" x14ac:dyDescent="0.2">
      <c r="A6065" s="6" t="s">
        <v>9130</v>
      </c>
    </row>
    <row r="6066" spans="1:1" ht="15.75" customHeight="1" x14ac:dyDescent="0.2">
      <c r="A6066" s="6" t="s">
        <v>9944</v>
      </c>
    </row>
    <row r="6067" spans="1:1" ht="15.75" customHeight="1" x14ac:dyDescent="0.2">
      <c r="A6067" s="6" t="s">
        <v>8146</v>
      </c>
    </row>
    <row r="6068" spans="1:1" ht="15.75" customHeight="1" x14ac:dyDescent="0.2">
      <c r="A6068" s="6" t="s">
        <v>17243</v>
      </c>
    </row>
    <row r="6069" spans="1:1" ht="15.75" customHeight="1" x14ac:dyDescent="0.2">
      <c r="A6069" s="6" t="s">
        <v>10038</v>
      </c>
    </row>
    <row r="6070" spans="1:1" ht="15.75" customHeight="1" x14ac:dyDescent="0.2">
      <c r="A6070" s="6" t="s">
        <v>17244</v>
      </c>
    </row>
    <row r="6071" spans="1:1" ht="15.75" customHeight="1" x14ac:dyDescent="0.2">
      <c r="A6071" s="6" t="s">
        <v>8466</v>
      </c>
    </row>
    <row r="6072" spans="1:1" ht="15.75" customHeight="1" x14ac:dyDescent="0.2">
      <c r="A6072" s="6" t="s">
        <v>17192</v>
      </c>
    </row>
    <row r="6073" spans="1:1" ht="15.75" customHeight="1" x14ac:dyDescent="0.2">
      <c r="A6073" s="6" t="s">
        <v>17245</v>
      </c>
    </row>
    <row r="6074" spans="1:1" ht="15.75" customHeight="1" x14ac:dyDescent="0.2">
      <c r="A6074" s="6" t="s">
        <v>17246</v>
      </c>
    </row>
    <row r="6075" spans="1:1" ht="15.75" customHeight="1" x14ac:dyDescent="0.2">
      <c r="A6075" s="6" t="s">
        <v>17247</v>
      </c>
    </row>
    <row r="6076" spans="1:1" ht="15.75" customHeight="1" x14ac:dyDescent="0.2">
      <c r="A6076" s="6" t="s">
        <v>7787</v>
      </c>
    </row>
    <row r="6077" spans="1:1" ht="15.75" customHeight="1" x14ac:dyDescent="0.2">
      <c r="A6077" s="6" t="s">
        <v>14883</v>
      </c>
    </row>
    <row r="6078" spans="1:1" ht="15.75" customHeight="1" x14ac:dyDescent="0.2">
      <c r="A6078" s="6" t="s">
        <v>17248</v>
      </c>
    </row>
    <row r="6079" spans="1:1" ht="15.75" customHeight="1" x14ac:dyDescent="0.2">
      <c r="A6079" s="6" t="s">
        <v>10046</v>
      </c>
    </row>
    <row r="6080" spans="1:1" ht="15.75" customHeight="1" x14ac:dyDescent="0.2">
      <c r="A6080" s="6" t="s">
        <v>10071</v>
      </c>
    </row>
    <row r="6081" spans="1:1" ht="15.75" customHeight="1" x14ac:dyDescent="0.2">
      <c r="A6081" s="6" t="s">
        <v>7752</v>
      </c>
    </row>
    <row r="6082" spans="1:1" ht="15.75" customHeight="1" x14ac:dyDescent="0.2">
      <c r="A6082" s="6" t="s">
        <v>10046</v>
      </c>
    </row>
    <row r="6083" spans="1:1" ht="15.75" customHeight="1" x14ac:dyDescent="0.2">
      <c r="A6083" s="6" t="s">
        <v>4669</v>
      </c>
    </row>
    <row r="6084" spans="1:1" ht="15.75" customHeight="1" x14ac:dyDescent="0.2">
      <c r="A6084" s="6" t="s">
        <v>7874</v>
      </c>
    </row>
    <row r="6085" spans="1:1" ht="15.75" customHeight="1" x14ac:dyDescent="0.2">
      <c r="A6085" s="6" t="s">
        <v>17249</v>
      </c>
    </row>
    <row r="6086" spans="1:1" ht="15.75" customHeight="1" x14ac:dyDescent="0.2">
      <c r="A6086" s="6" t="s">
        <v>17250</v>
      </c>
    </row>
    <row r="6087" spans="1:1" ht="15.75" customHeight="1" x14ac:dyDescent="0.2">
      <c r="A6087" s="6" t="s">
        <v>7801</v>
      </c>
    </row>
    <row r="6088" spans="1:1" ht="15.75" customHeight="1" x14ac:dyDescent="0.2">
      <c r="A6088" s="6" t="s">
        <v>8582</v>
      </c>
    </row>
    <row r="6089" spans="1:1" ht="15.75" customHeight="1" x14ac:dyDescent="0.2">
      <c r="A6089" s="6" t="s">
        <v>4508</v>
      </c>
    </row>
    <row r="6090" spans="1:1" ht="15.75" customHeight="1" x14ac:dyDescent="0.2">
      <c r="A6090" s="6" t="s">
        <v>8303</v>
      </c>
    </row>
    <row r="6091" spans="1:1" ht="15.75" customHeight="1" x14ac:dyDescent="0.2">
      <c r="A6091" s="6" t="s">
        <v>7801</v>
      </c>
    </row>
    <row r="6092" spans="1:1" ht="15.75" customHeight="1" x14ac:dyDescent="0.2">
      <c r="A6092" s="6" t="s">
        <v>7787</v>
      </c>
    </row>
    <row r="6093" spans="1:1" ht="15.75" customHeight="1" x14ac:dyDescent="0.2">
      <c r="A6093" s="6" t="s">
        <v>7491</v>
      </c>
    </row>
    <row r="6094" spans="1:1" ht="15.75" customHeight="1" x14ac:dyDescent="0.2">
      <c r="A6094" s="6" t="s">
        <v>17251</v>
      </c>
    </row>
    <row r="6095" spans="1:1" ht="15.75" customHeight="1" x14ac:dyDescent="0.2">
      <c r="A6095" s="6" t="s">
        <v>17252</v>
      </c>
    </row>
    <row r="6096" spans="1:1" ht="15.75" customHeight="1" x14ac:dyDescent="0.2">
      <c r="A6096" s="6" t="s">
        <v>17253</v>
      </c>
    </row>
    <row r="6097" spans="1:1" ht="15.75" customHeight="1" x14ac:dyDescent="0.2">
      <c r="A6097" s="6" t="s">
        <v>8879</v>
      </c>
    </row>
    <row r="6098" spans="1:1" ht="15.75" customHeight="1" x14ac:dyDescent="0.2">
      <c r="A6098" s="6" t="s">
        <v>7758</v>
      </c>
    </row>
    <row r="6099" spans="1:1" ht="15.75" customHeight="1" x14ac:dyDescent="0.2">
      <c r="A6099" s="6" t="s">
        <v>4472</v>
      </c>
    </row>
    <row r="6100" spans="1:1" ht="15.75" customHeight="1" x14ac:dyDescent="0.2">
      <c r="A6100" s="6" t="s">
        <v>17254</v>
      </c>
    </row>
    <row r="6101" spans="1:1" ht="15.75" customHeight="1" x14ac:dyDescent="0.2">
      <c r="A6101" s="6" t="s">
        <v>7787</v>
      </c>
    </row>
    <row r="6102" spans="1:1" ht="15.75" customHeight="1" x14ac:dyDescent="0.2">
      <c r="A6102" s="6" t="s">
        <v>7662</v>
      </c>
    </row>
    <row r="6103" spans="1:1" ht="15.75" customHeight="1" x14ac:dyDescent="0.2">
      <c r="A6103" s="6" t="s">
        <v>7866</v>
      </c>
    </row>
    <row r="6104" spans="1:1" ht="15.75" customHeight="1" x14ac:dyDescent="0.2">
      <c r="A6104" s="6" t="s">
        <v>9061</v>
      </c>
    </row>
    <row r="6105" spans="1:1" ht="15.75" customHeight="1" x14ac:dyDescent="0.2">
      <c r="A6105" s="6" t="s">
        <v>8303</v>
      </c>
    </row>
    <row r="6106" spans="1:1" ht="15.75" customHeight="1" x14ac:dyDescent="0.2">
      <c r="A6106" s="6" t="s">
        <v>10046</v>
      </c>
    </row>
    <row r="6107" spans="1:1" ht="15.75" customHeight="1" x14ac:dyDescent="0.2">
      <c r="A6107" s="6" t="s">
        <v>7787</v>
      </c>
    </row>
    <row r="6108" spans="1:1" ht="15.75" customHeight="1" x14ac:dyDescent="0.2">
      <c r="A6108" s="6" t="s">
        <v>17255</v>
      </c>
    </row>
    <row r="6109" spans="1:1" ht="15.75" customHeight="1" x14ac:dyDescent="0.2">
      <c r="A6109" s="6" t="s">
        <v>16343</v>
      </c>
    </row>
    <row r="6110" spans="1:1" ht="15.75" customHeight="1" x14ac:dyDescent="0.2">
      <c r="A6110" s="6" t="s">
        <v>15015</v>
      </c>
    </row>
    <row r="6111" spans="1:1" ht="15.75" customHeight="1" x14ac:dyDescent="0.2">
      <c r="A6111" s="6" t="s">
        <v>10073</v>
      </c>
    </row>
    <row r="6112" spans="1:1" ht="15.75" customHeight="1" x14ac:dyDescent="0.2">
      <c r="A6112" s="6" t="s">
        <v>7490</v>
      </c>
    </row>
    <row r="6113" spans="1:1" ht="15.75" customHeight="1" x14ac:dyDescent="0.2">
      <c r="A6113" s="6" t="s">
        <v>7787</v>
      </c>
    </row>
    <row r="6114" spans="1:1" ht="15.75" customHeight="1" x14ac:dyDescent="0.2">
      <c r="A6114" s="6" t="s">
        <v>7729</v>
      </c>
    </row>
    <row r="6115" spans="1:1" ht="15.75" customHeight="1" x14ac:dyDescent="0.2">
      <c r="A6115" s="6" t="s">
        <v>17256</v>
      </c>
    </row>
    <row r="6116" spans="1:1" ht="15.75" customHeight="1" x14ac:dyDescent="0.2">
      <c r="A6116" s="6" t="s">
        <v>8248</v>
      </c>
    </row>
    <row r="6117" spans="1:1" ht="15.75" customHeight="1" x14ac:dyDescent="0.2">
      <c r="A6117" s="6" t="s">
        <v>9242</v>
      </c>
    </row>
    <row r="6118" spans="1:1" ht="15.75" customHeight="1" x14ac:dyDescent="0.2">
      <c r="A6118" s="6" t="s">
        <v>7710</v>
      </c>
    </row>
    <row r="6119" spans="1:1" ht="15.75" customHeight="1" x14ac:dyDescent="0.2">
      <c r="A6119" s="6" t="s">
        <v>17257</v>
      </c>
    </row>
    <row r="6120" spans="1:1" ht="15.75" customHeight="1" x14ac:dyDescent="0.2">
      <c r="A6120" s="6" t="s">
        <v>8283</v>
      </c>
    </row>
    <row r="6121" spans="1:1" ht="15.75" customHeight="1" x14ac:dyDescent="0.2">
      <c r="A6121" s="6" t="s">
        <v>7491</v>
      </c>
    </row>
    <row r="6122" spans="1:1" ht="15.75" customHeight="1" x14ac:dyDescent="0.2">
      <c r="A6122" s="6" t="s">
        <v>10076</v>
      </c>
    </row>
    <row r="6123" spans="1:1" ht="15.75" customHeight="1" x14ac:dyDescent="0.2">
      <c r="A6123" s="6" t="s">
        <v>8283</v>
      </c>
    </row>
    <row r="6124" spans="1:1" ht="15.75" customHeight="1" x14ac:dyDescent="0.2">
      <c r="A6124" s="6" t="s">
        <v>8739</v>
      </c>
    </row>
    <row r="6125" spans="1:1" ht="15.75" customHeight="1" x14ac:dyDescent="0.2">
      <c r="A6125" s="6" t="s">
        <v>17258</v>
      </c>
    </row>
    <row r="6126" spans="1:1" ht="15.75" customHeight="1" x14ac:dyDescent="0.2">
      <c r="A6126" s="6" t="s">
        <v>17259</v>
      </c>
    </row>
    <row r="6127" spans="1:1" ht="15.75" customHeight="1" x14ac:dyDescent="0.2">
      <c r="A6127" s="6" t="s">
        <v>7737</v>
      </c>
    </row>
    <row r="6128" spans="1:1" ht="15.75" customHeight="1" x14ac:dyDescent="0.2">
      <c r="A6128" s="6" t="s">
        <v>17260</v>
      </c>
    </row>
    <row r="6129" spans="1:1" ht="15.75" customHeight="1" x14ac:dyDescent="0.2">
      <c r="A6129" s="6" t="s">
        <v>17261</v>
      </c>
    </row>
    <row r="6130" spans="1:1" ht="15.75" customHeight="1" x14ac:dyDescent="0.2">
      <c r="A6130" s="6" t="s">
        <v>16940</v>
      </c>
    </row>
    <row r="6131" spans="1:1" ht="15.75" customHeight="1" x14ac:dyDescent="0.2">
      <c r="A6131" s="6" t="s">
        <v>16940</v>
      </c>
    </row>
    <row r="6132" spans="1:1" ht="15.75" customHeight="1" x14ac:dyDescent="0.2">
      <c r="A6132" s="6" t="s">
        <v>8283</v>
      </c>
    </row>
    <row r="6133" spans="1:1" ht="15.75" customHeight="1" x14ac:dyDescent="0.2">
      <c r="A6133" s="6" t="s">
        <v>8754</v>
      </c>
    </row>
    <row r="6134" spans="1:1" ht="15.75" customHeight="1" x14ac:dyDescent="0.2">
      <c r="A6134" s="6" t="s">
        <v>7787</v>
      </c>
    </row>
    <row r="6135" spans="1:1" ht="15.75" customHeight="1" x14ac:dyDescent="0.2">
      <c r="A6135" s="6" t="s">
        <v>17262</v>
      </c>
    </row>
    <row r="6136" spans="1:1" ht="15.75" customHeight="1" x14ac:dyDescent="0.2">
      <c r="A6136" s="6" t="s">
        <v>15308</v>
      </c>
    </row>
    <row r="6137" spans="1:1" ht="15.75" customHeight="1" x14ac:dyDescent="0.2">
      <c r="A6137" s="6" t="s">
        <v>8215</v>
      </c>
    </row>
    <row r="6138" spans="1:1" ht="15.75" customHeight="1" x14ac:dyDescent="0.2">
      <c r="A6138" s="6" t="s">
        <v>17263</v>
      </c>
    </row>
    <row r="6139" spans="1:1" ht="15.75" customHeight="1" x14ac:dyDescent="0.2">
      <c r="A6139" s="6" t="s">
        <v>10078</v>
      </c>
    </row>
    <row r="6140" spans="1:1" ht="15.75" customHeight="1" x14ac:dyDescent="0.2">
      <c r="A6140" s="6" t="s">
        <v>17264</v>
      </c>
    </row>
    <row r="6141" spans="1:1" ht="15.75" customHeight="1" x14ac:dyDescent="0.2">
      <c r="A6141" s="6" t="s">
        <v>10080</v>
      </c>
    </row>
    <row r="6142" spans="1:1" ht="15.75" customHeight="1" x14ac:dyDescent="0.2">
      <c r="A6142" s="6" t="s">
        <v>8504</v>
      </c>
    </row>
    <row r="6143" spans="1:1" ht="15.75" customHeight="1" x14ac:dyDescent="0.2">
      <c r="A6143" s="6" t="s">
        <v>17265</v>
      </c>
    </row>
    <row r="6144" spans="1:1" ht="15.75" customHeight="1" x14ac:dyDescent="0.2">
      <c r="A6144" s="6" t="s">
        <v>8891</v>
      </c>
    </row>
    <row r="6145" spans="1:1" ht="15.75" customHeight="1" x14ac:dyDescent="0.2">
      <c r="A6145" s="6" t="s">
        <v>7710</v>
      </c>
    </row>
    <row r="6146" spans="1:1" ht="15.75" customHeight="1" x14ac:dyDescent="0.2">
      <c r="A6146" s="6" t="s">
        <v>17266</v>
      </c>
    </row>
    <row r="6147" spans="1:1" ht="15.75" customHeight="1" x14ac:dyDescent="0.2">
      <c r="A6147" s="6" t="s">
        <v>17267</v>
      </c>
    </row>
    <row r="6148" spans="1:1" ht="15.75" customHeight="1" x14ac:dyDescent="0.2">
      <c r="A6148" s="6" t="s">
        <v>15308</v>
      </c>
    </row>
    <row r="6149" spans="1:1" ht="15.75" customHeight="1" x14ac:dyDescent="0.2">
      <c r="A6149" s="6" t="s">
        <v>10082</v>
      </c>
    </row>
    <row r="6150" spans="1:1" ht="15.75" customHeight="1" x14ac:dyDescent="0.2">
      <c r="A6150" s="6" t="s">
        <v>8206</v>
      </c>
    </row>
    <row r="6151" spans="1:1" ht="15.75" customHeight="1" x14ac:dyDescent="0.2">
      <c r="A6151" s="6" t="s">
        <v>8879</v>
      </c>
    </row>
    <row r="6152" spans="1:1" ht="15.75" customHeight="1" x14ac:dyDescent="0.2">
      <c r="A6152" s="6" t="s">
        <v>5700</v>
      </c>
    </row>
    <row r="6153" spans="1:1" ht="15.75" customHeight="1" x14ac:dyDescent="0.2">
      <c r="A6153" s="6" t="s">
        <v>17268</v>
      </c>
    </row>
    <row r="6154" spans="1:1" ht="15.75" customHeight="1" x14ac:dyDescent="0.2">
      <c r="A6154" s="6" t="s">
        <v>7787</v>
      </c>
    </row>
    <row r="6155" spans="1:1" ht="15.75" customHeight="1" x14ac:dyDescent="0.2">
      <c r="A6155" s="6" t="s">
        <v>17269</v>
      </c>
    </row>
    <row r="6156" spans="1:1" ht="15.75" customHeight="1" x14ac:dyDescent="0.2">
      <c r="A6156" s="6" t="s">
        <v>16182</v>
      </c>
    </row>
    <row r="6157" spans="1:1" ht="15.75" customHeight="1" x14ac:dyDescent="0.2">
      <c r="A6157" s="6" t="s">
        <v>16763</v>
      </c>
    </row>
    <row r="6158" spans="1:1" ht="15.75" customHeight="1" x14ac:dyDescent="0.2">
      <c r="A6158" s="6" t="s">
        <v>17270</v>
      </c>
    </row>
    <row r="6159" spans="1:1" ht="15.75" customHeight="1" x14ac:dyDescent="0.2">
      <c r="A6159" s="6" t="s">
        <v>4470</v>
      </c>
    </row>
    <row r="6160" spans="1:1" ht="15.75" customHeight="1" x14ac:dyDescent="0.2">
      <c r="A6160" s="6" t="s">
        <v>4508</v>
      </c>
    </row>
    <row r="6161" spans="1:1" ht="15.75" customHeight="1" x14ac:dyDescent="0.2">
      <c r="A6161" s="6" t="s">
        <v>8879</v>
      </c>
    </row>
    <row r="6162" spans="1:1" ht="15.75" customHeight="1" x14ac:dyDescent="0.2">
      <c r="A6162" s="6" t="s">
        <v>17271</v>
      </c>
    </row>
    <row r="6163" spans="1:1" ht="15.75" customHeight="1" x14ac:dyDescent="0.2">
      <c r="A6163" s="6" t="s">
        <v>17272</v>
      </c>
    </row>
    <row r="6164" spans="1:1" ht="15.75" customHeight="1" x14ac:dyDescent="0.2">
      <c r="A6164" s="6" t="s">
        <v>9188</v>
      </c>
    </row>
    <row r="6165" spans="1:1" ht="15.75" customHeight="1" x14ac:dyDescent="0.2">
      <c r="A6165" s="6" t="s">
        <v>8590</v>
      </c>
    </row>
    <row r="6166" spans="1:1" ht="15.75" customHeight="1" x14ac:dyDescent="0.2">
      <c r="A6166" s="6" t="s">
        <v>5700</v>
      </c>
    </row>
    <row r="6167" spans="1:1" ht="15.75" customHeight="1" x14ac:dyDescent="0.2">
      <c r="A6167" s="6" t="s">
        <v>7787</v>
      </c>
    </row>
    <row r="6168" spans="1:1" ht="15.75" customHeight="1" x14ac:dyDescent="0.2">
      <c r="A6168" s="6" t="s">
        <v>7787</v>
      </c>
    </row>
    <row r="6169" spans="1:1" ht="15.75" customHeight="1" x14ac:dyDescent="0.2">
      <c r="A6169" s="6" t="s">
        <v>17273</v>
      </c>
    </row>
    <row r="6170" spans="1:1" ht="15.75" customHeight="1" x14ac:dyDescent="0.2">
      <c r="A6170" s="6" t="s">
        <v>9188</v>
      </c>
    </row>
    <row r="6171" spans="1:1" ht="15.75" customHeight="1" x14ac:dyDescent="0.2">
      <c r="A6171" s="6" t="s">
        <v>17274</v>
      </c>
    </row>
    <row r="6172" spans="1:1" ht="15.75" customHeight="1" x14ac:dyDescent="0.2">
      <c r="A6172" s="6" t="s">
        <v>5700</v>
      </c>
    </row>
    <row r="6173" spans="1:1" ht="15.75" customHeight="1" x14ac:dyDescent="0.2">
      <c r="A6173" s="6" t="s">
        <v>9188</v>
      </c>
    </row>
    <row r="6174" spans="1:1" ht="15.75" customHeight="1" x14ac:dyDescent="0.2">
      <c r="A6174" s="6" t="s">
        <v>9085</v>
      </c>
    </row>
    <row r="6175" spans="1:1" ht="15.75" customHeight="1" x14ac:dyDescent="0.2">
      <c r="A6175" s="6" t="s">
        <v>7787</v>
      </c>
    </row>
    <row r="6176" spans="1:1" ht="15.75" customHeight="1" x14ac:dyDescent="0.2">
      <c r="A6176" s="6" t="s">
        <v>17275</v>
      </c>
    </row>
    <row r="6177" spans="1:1" ht="15.75" customHeight="1" x14ac:dyDescent="0.2">
      <c r="A6177" s="6" t="s">
        <v>10086</v>
      </c>
    </row>
    <row r="6178" spans="1:1" ht="15.75" customHeight="1" x14ac:dyDescent="0.2">
      <c r="A6178" s="6" t="s">
        <v>10087</v>
      </c>
    </row>
    <row r="6179" spans="1:1" ht="15.75" customHeight="1" x14ac:dyDescent="0.2">
      <c r="A6179" s="6" t="s">
        <v>5700</v>
      </c>
    </row>
    <row r="6180" spans="1:1" ht="15.75" customHeight="1" x14ac:dyDescent="0.2">
      <c r="A6180" s="6" t="s">
        <v>7801</v>
      </c>
    </row>
    <row r="6181" spans="1:1" ht="15.75" customHeight="1" x14ac:dyDescent="0.2">
      <c r="A6181" s="6" t="s">
        <v>15308</v>
      </c>
    </row>
    <row r="6182" spans="1:1" ht="15.75" customHeight="1" x14ac:dyDescent="0.2">
      <c r="A6182" s="6" t="s">
        <v>17276</v>
      </c>
    </row>
    <row r="6183" spans="1:1" ht="15.75" customHeight="1" x14ac:dyDescent="0.2">
      <c r="A6183" s="6" t="s">
        <v>17277</v>
      </c>
    </row>
    <row r="6184" spans="1:1" ht="15.75" customHeight="1" x14ac:dyDescent="0.2">
      <c r="A6184" s="6" t="s">
        <v>10088</v>
      </c>
    </row>
    <row r="6185" spans="1:1" ht="15.75" customHeight="1" x14ac:dyDescent="0.2">
      <c r="A6185" s="6" t="s">
        <v>15044</v>
      </c>
    </row>
    <row r="6186" spans="1:1" ht="15.75" customHeight="1" x14ac:dyDescent="0.2">
      <c r="A6186" s="6" t="s">
        <v>17278</v>
      </c>
    </row>
    <row r="6187" spans="1:1" ht="15.75" customHeight="1" x14ac:dyDescent="0.2">
      <c r="A6187" s="6" t="s">
        <v>15817</v>
      </c>
    </row>
    <row r="6188" spans="1:1" ht="15.75" customHeight="1" x14ac:dyDescent="0.2">
      <c r="A6188" s="6" t="s">
        <v>17279</v>
      </c>
    </row>
    <row r="6189" spans="1:1" ht="15.75" customHeight="1" x14ac:dyDescent="0.2">
      <c r="A6189" s="6" t="s">
        <v>16319</v>
      </c>
    </row>
    <row r="6190" spans="1:1" ht="15.75" customHeight="1" x14ac:dyDescent="0.2">
      <c r="A6190" s="6" t="s">
        <v>17280</v>
      </c>
    </row>
    <row r="6191" spans="1:1" ht="15.75" customHeight="1" x14ac:dyDescent="0.2">
      <c r="A6191" s="6" t="s">
        <v>17281</v>
      </c>
    </row>
    <row r="6192" spans="1:1" ht="15.75" customHeight="1" x14ac:dyDescent="0.2">
      <c r="A6192" s="6" t="s">
        <v>17282</v>
      </c>
    </row>
    <row r="6193" spans="1:1" ht="15.75" customHeight="1" x14ac:dyDescent="0.2">
      <c r="A6193" s="6" t="s">
        <v>17283</v>
      </c>
    </row>
    <row r="6194" spans="1:1" ht="15.75" customHeight="1" x14ac:dyDescent="0.2">
      <c r="A6194" s="6" t="s">
        <v>15189</v>
      </c>
    </row>
    <row r="6195" spans="1:1" ht="15.75" customHeight="1" x14ac:dyDescent="0.2">
      <c r="A6195" s="6" t="s">
        <v>10090</v>
      </c>
    </row>
    <row r="6196" spans="1:1" ht="15.75" customHeight="1" x14ac:dyDescent="0.2">
      <c r="A6196" s="6" t="s">
        <v>10091</v>
      </c>
    </row>
    <row r="6197" spans="1:1" ht="15.75" customHeight="1" x14ac:dyDescent="0.2">
      <c r="A6197" s="6" t="s">
        <v>10092</v>
      </c>
    </row>
    <row r="6198" spans="1:1" ht="15.75" customHeight="1" x14ac:dyDescent="0.2">
      <c r="A6198" s="6" t="s">
        <v>10093</v>
      </c>
    </row>
    <row r="6199" spans="1:1" ht="15.75" customHeight="1" x14ac:dyDescent="0.2">
      <c r="A6199" s="6" t="s">
        <v>17284</v>
      </c>
    </row>
    <row r="6200" spans="1:1" ht="15.75" customHeight="1" x14ac:dyDescent="0.2">
      <c r="A6200" s="6" t="s">
        <v>10094</v>
      </c>
    </row>
    <row r="6201" spans="1:1" ht="15.75" customHeight="1" x14ac:dyDescent="0.2">
      <c r="A6201" s="6" t="s">
        <v>8022</v>
      </c>
    </row>
    <row r="6202" spans="1:1" ht="15.75" customHeight="1" x14ac:dyDescent="0.2">
      <c r="A6202" s="6" t="s">
        <v>9102</v>
      </c>
    </row>
    <row r="6203" spans="1:1" ht="15.75" customHeight="1" x14ac:dyDescent="0.2">
      <c r="A6203" s="6" t="s">
        <v>10095</v>
      </c>
    </row>
    <row r="6204" spans="1:1" ht="15.75" customHeight="1" x14ac:dyDescent="0.2">
      <c r="A6204" s="6" t="s">
        <v>17285</v>
      </c>
    </row>
    <row r="6205" spans="1:1" ht="15.75" customHeight="1" x14ac:dyDescent="0.2">
      <c r="A6205" s="6" t="s">
        <v>17286</v>
      </c>
    </row>
    <row r="6206" spans="1:1" ht="15.75" customHeight="1" x14ac:dyDescent="0.2">
      <c r="A6206" s="6" t="s">
        <v>10097</v>
      </c>
    </row>
    <row r="6207" spans="1:1" ht="15.75" customHeight="1" x14ac:dyDescent="0.2">
      <c r="A6207" s="6" t="s">
        <v>7729</v>
      </c>
    </row>
    <row r="6208" spans="1:1" ht="15.75" customHeight="1" x14ac:dyDescent="0.2">
      <c r="A6208" s="6" t="s">
        <v>8266</v>
      </c>
    </row>
    <row r="6209" spans="1:1" ht="15.75" customHeight="1" x14ac:dyDescent="0.2">
      <c r="A6209" s="6" t="s">
        <v>9196</v>
      </c>
    </row>
    <row r="6210" spans="1:1" ht="15.75" customHeight="1" x14ac:dyDescent="0.2">
      <c r="A6210" s="6" t="s">
        <v>10098</v>
      </c>
    </row>
    <row r="6211" spans="1:1" ht="15.75" customHeight="1" x14ac:dyDescent="0.2">
      <c r="A6211" s="6" t="s">
        <v>10099</v>
      </c>
    </row>
    <row r="6212" spans="1:1" ht="15.75" customHeight="1" x14ac:dyDescent="0.2">
      <c r="A6212" s="6" t="s">
        <v>10090</v>
      </c>
    </row>
    <row r="6213" spans="1:1" ht="15.75" customHeight="1" x14ac:dyDescent="0.2">
      <c r="A6213" s="6" t="s">
        <v>17287</v>
      </c>
    </row>
    <row r="6214" spans="1:1" ht="15.75" customHeight="1" x14ac:dyDescent="0.2">
      <c r="A6214" s="6" t="s">
        <v>17288</v>
      </c>
    </row>
    <row r="6215" spans="1:1" ht="15.75" customHeight="1" x14ac:dyDescent="0.2">
      <c r="A6215" s="6" t="s">
        <v>10100</v>
      </c>
    </row>
    <row r="6216" spans="1:1" ht="15.75" customHeight="1" x14ac:dyDescent="0.2">
      <c r="A6216" s="6" t="s">
        <v>17289</v>
      </c>
    </row>
    <row r="6217" spans="1:1" ht="15.75" customHeight="1" x14ac:dyDescent="0.2">
      <c r="A6217" s="6" t="s">
        <v>17290</v>
      </c>
    </row>
    <row r="6218" spans="1:1" ht="15.75" customHeight="1" x14ac:dyDescent="0.2">
      <c r="A6218" s="6" t="s">
        <v>17291</v>
      </c>
    </row>
    <row r="6219" spans="1:1" ht="15.75" customHeight="1" x14ac:dyDescent="0.2">
      <c r="A6219" s="6" t="s">
        <v>17292</v>
      </c>
    </row>
    <row r="6220" spans="1:1" ht="15.75" customHeight="1" x14ac:dyDescent="0.2">
      <c r="A6220" s="6" t="s">
        <v>7722</v>
      </c>
    </row>
    <row r="6221" spans="1:1" ht="15.75" customHeight="1" x14ac:dyDescent="0.2">
      <c r="A6221" s="6" t="s">
        <v>8535</v>
      </c>
    </row>
    <row r="6222" spans="1:1" ht="15.75" customHeight="1" x14ac:dyDescent="0.2">
      <c r="A6222" s="6" t="s">
        <v>8575</v>
      </c>
    </row>
    <row r="6223" spans="1:1" ht="15.75" customHeight="1" x14ac:dyDescent="0.2">
      <c r="A6223" s="6" t="s">
        <v>17293</v>
      </c>
    </row>
    <row r="6224" spans="1:1" ht="15.75" customHeight="1" x14ac:dyDescent="0.2">
      <c r="A6224" s="6" t="s">
        <v>9985</v>
      </c>
    </row>
    <row r="6225" spans="1:1" ht="15.75" customHeight="1" x14ac:dyDescent="0.2">
      <c r="A6225" s="6" t="s">
        <v>7249</v>
      </c>
    </row>
    <row r="6226" spans="1:1" ht="15.75" customHeight="1" x14ac:dyDescent="0.2">
      <c r="A6226" s="6" t="s">
        <v>17294</v>
      </c>
    </row>
    <row r="6227" spans="1:1" ht="15.75" customHeight="1" x14ac:dyDescent="0.2">
      <c r="A6227" s="6" t="s">
        <v>17295</v>
      </c>
    </row>
    <row r="6228" spans="1:1" ht="15.75" customHeight="1" x14ac:dyDescent="0.2">
      <c r="A6228" s="6" t="s">
        <v>17296</v>
      </c>
    </row>
    <row r="6229" spans="1:1" ht="15.75" customHeight="1" x14ac:dyDescent="0.2">
      <c r="A6229" s="6" t="s">
        <v>17297</v>
      </c>
    </row>
    <row r="6230" spans="1:1" ht="15.75" customHeight="1" x14ac:dyDescent="0.2">
      <c r="A6230" s="6" t="s">
        <v>17298</v>
      </c>
    </row>
    <row r="6231" spans="1:1" ht="15.75" customHeight="1" x14ac:dyDescent="0.2">
      <c r="A6231" s="6" t="s">
        <v>17299</v>
      </c>
    </row>
    <row r="6232" spans="1:1" ht="15.75" customHeight="1" x14ac:dyDescent="0.2">
      <c r="A6232" s="6" t="s">
        <v>9333</v>
      </c>
    </row>
    <row r="6233" spans="1:1" ht="15.75" customHeight="1" x14ac:dyDescent="0.2">
      <c r="A6233" s="6" t="s">
        <v>17300</v>
      </c>
    </row>
    <row r="6234" spans="1:1" ht="15.75" customHeight="1" x14ac:dyDescent="0.2">
      <c r="A6234" s="6" t="s">
        <v>17301</v>
      </c>
    </row>
    <row r="6235" spans="1:1" ht="15.75" customHeight="1" x14ac:dyDescent="0.2">
      <c r="A6235" s="6" t="s">
        <v>8879</v>
      </c>
    </row>
    <row r="6236" spans="1:1" ht="15.75" customHeight="1" x14ac:dyDescent="0.2">
      <c r="A6236" s="6" t="s">
        <v>17302</v>
      </c>
    </row>
    <row r="6237" spans="1:1" ht="15.75" customHeight="1" x14ac:dyDescent="0.2">
      <c r="A6237" s="6" t="s">
        <v>17303</v>
      </c>
    </row>
    <row r="6238" spans="1:1" ht="15.75" customHeight="1" x14ac:dyDescent="0.2">
      <c r="A6238" s="6" t="s">
        <v>17304</v>
      </c>
    </row>
    <row r="6239" spans="1:1" ht="15.75" customHeight="1" x14ac:dyDescent="0.2">
      <c r="A6239" s="6" t="s">
        <v>10109</v>
      </c>
    </row>
    <row r="6240" spans="1:1" ht="15.75" customHeight="1" x14ac:dyDescent="0.2">
      <c r="A6240" s="6" t="s">
        <v>17305</v>
      </c>
    </row>
    <row r="6241" spans="1:1" ht="15.75" customHeight="1" x14ac:dyDescent="0.2">
      <c r="A6241" s="6" t="s">
        <v>17306</v>
      </c>
    </row>
    <row r="6242" spans="1:1" ht="15.75" customHeight="1" x14ac:dyDescent="0.2">
      <c r="A6242" s="6" t="s">
        <v>17307</v>
      </c>
    </row>
    <row r="6243" spans="1:1" ht="15.75" customHeight="1" x14ac:dyDescent="0.2">
      <c r="A6243" s="6" t="s">
        <v>17308</v>
      </c>
    </row>
    <row r="6244" spans="1:1" ht="15.75" customHeight="1" x14ac:dyDescent="0.2">
      <c r="A6244" s="6" t="s">
        <v>7787</v>
      </c>
    </row>
    <row r="6245" spans="1:1" ht="15.75" customHeight="1" x14ac:dyDescent="0.2">
      <c r="A6245" s="6" t="s">
        <v>17309</v>
      </c>
    </row>
    <row r="6246" spans="1:1" ht="15.75" customHeight="1" x14ac:dyDescent="0.2">
      <c r="A6246" s="6" t="s">
        <v>17310</v>
      </c>
    </row>
    <row r="6247" spans="1:1" ht="15.75" customHeight="1" x14ac:dyDescent="0.2">
      <c r="A6247" s="6" t="s">
        <v>17311</v>
      </c>
    </row>
    <row r="6248" spans="1:1" ht="15.75" customHeight="1" x14ac:dyDescent="0.2">
      <c r="A6248" s="6" t="s">
        <v>17312</v>
      </c>
    </row>
    <row r="6249" spans="1:1" ht="15.75" customHeight="1" x14ac:dyDescent="0.2">
      <c r="A6249" s="6" t="s">
        <v>17313</v>
      </c>
    </row>
    <row r="6250" spans="1:1" ht="15.75" customHeight="1" x14ac:dyDescent="0.2">
      <c r="A6250" s="6" t="s">
        <v>7808</v>
      </c>
    </row>
    <row r="6251" spans="1:1" ht="15.75" customHeight="1" x14ac:dyDescent="0.2">
      <c r="A6251" s="6" t="s">
        <v>7693</v>
      </c>
    </row>
    <row r="6252" spans="1:1" ht="15.75" customHeight="1" x14ac:dyDescent="0.2">
      <c r="A6252" s="6" t="s">
        <v>7782</v>
      </c>
    </row>
    <row r="6253" spans="1:1" ht="15.75" customHeight="1" x14ac:dyDescent="0.2">
      <c r="A6253" s="6" t="s">
        <v>8713</v>
      </c>
    </row>
    <row r="6254" spans="1:1" ht="15.75" customHeight="1" x14ac:dyDescent="0.2">
      <c r="A6254" s="6" t="s">
        <v>7710</v>
      </c>
    </row>
    <row r="6255" spans="1:1" ht="15.75" customHeight="1" x14ac:dyDescent="0.2">
      <c r="A6255" s="6" t="s">
        <v>9333</v>
      </c>
    </row>
    <row r="6256" spans="1:1" ht="15.75" customHeight="1" x14ac:dyDescent="0.2">
      <c r="A6256" s="6" t="s">
        <v>17314</v>
      </c>
    </row>
    <row r="6257" spans="1:1" ht="15.75" customHeight="1" x14ac:dyDescent="0.2">
      <c r="A6257" s="6" t="s">
        <v>7987</v>
      </c>
    </row>
    <row r="6258" spans="1:1" ht="15.75" customHeight="1" x14ac:dyDescent="0.2">
      <c r="A6258" s="6" t="s">
        <v>17315</v>
      </c>
    </row>
    <row r="6259" spans="1:1" ht="15.75" customHeight="1" x14ac:dyDescent="0.2">
      <c r="A6259" s="6" t="s">
        <v>17316</v>
      </c>
    </row>
    <row r="6260" spans="1:1" ht="15.75" customHeight="1" x14ac:dyDescent="0.2">
      <c r="A6260" s="6" t="s">
        <v>17317</v>
      </c>
    </row>
    <row r="6261" spans="1:1" ht="15.75" customHeight="1" x14ac:dyDescent="0.2">
      <c r="A6261" s="6" t="s">
        <v>17318</v>
      </c>
    </row>
    <row r="6262" spans="1:1" ht="15.75" customHeight="1" x14ac:dyDescent="0.2">
      <c r="A6262" s="6" t="s">
        <v>17319</v>
      </c>
    </row>
    <row r="6263" spans="1:1" ht="15.75" customHeight="1" x14ac:dyDescent="0.2">
      <c r="A6263" s="6" t="s">
        <v>17320</v>
      </c>
    </row>
    <row r="6264" spans="1:1" ht="15.75" customHeight="1" x14ac:dyDescent="0.2">
      <c r="A6264" s="6" t="s">
        <v>8238</v>
      </c>
    </row>
    <row r="6265" spans="1:1" ht="15.75" customHeight="1" x14ac:dyDescent="0.2">
      <c r="A6265" s="6" t="s">
        <v>17321</v>
      </c>
    </row>
    <row r="6266" spans="1:1" ht="15.75" customHeight="1" x14ac:dyDescent="0.2">
      <c r="A6266" s="6" t="s">
        <v>17322</v>
      </c>
    </row>
    <row r="6267" spans="1:1" ht="15.75" customHeight="1" x14ac:dyDescent="0.2">
      <c r="A6267" s="6" t="s">
        <v>17323</v>
      </c>
    </row>
    <row r="6268" spans="1:1" ht="15.75" customHeight="1" x14ac:dyDescent="0.2">
      <c r="A6268" s="6" t="s">
        <v>8303</v>
      </c>
    </row>
    <row r="6269" spans="1:1" ht="15.75" customHeight="1" x14ac:dyDescent="0.2">
      <c r="A6269" s="6" t="s">
        <v>10120</v>
      </c>
    </row>
    <row r="6270" spans="1:1" ht="15.75" customHeight="1" x14ac:dyDescent="0.2">
      <c r="A6270" s="6" t="s">
        <v>16999</v>
      </c>
    </row>
    <row r="6271" spans="1:1" ht="15.75" customHeight="1" x14ac:dyDescent="0.2">
      <c r="A6271" s="6" t="s">
        <v>4669</v>
      </c>
    </row>
    <row r="6272" spans="1:1" ht="15.75" customHeight="1" x14ac:dyDescent="0.2">
      <c r="A6272" s="6" t="s">
        <v>8177</v>
      </c>
    </row>
    <row r="6273" spans="1:1" ht="15.75" customHeight="1" x14ac:dyDescent="0.2">
      <c r="A6273" s="6" t="s">
        <v>17324</v>
      </c>
    </row>
    <row r="6274" spans="1:1" ht="15.75" customHeight="1" x14ac:dyDescent="0.2">
      <c r="A6274" s="6" t="s">
        <v>7758</v>
      </c>
    </row>
    <row r="6275" spans="1:1" ht="15.75" customHeight="1" x14ac:dyDescent="0.2">
      <c r="A6275" s="6" t="s">
        <v>8879</v>
      </c>
    </row>
    <row r="6276" spans="1:1" ht="15.75" customHeight="1" x14ac:dyDescent="0.2">
      <c r="A6276" s="6" t="s">
        <v>15304</v>
      </c>
    </row>
    <row r="6277" spans="1:1" ht="15.75" customHeight="1" x14ac:dyDescent="0.2">
      <c r="A6277" s="6" t="s">
        <v>15015</v>
      </c>
    </row>
    <row r="6278" spans="1:1" ht="15.75" customHeight="1" x14ac:dyDescent="0.2">
      <c r="A6278" s="6" t="s">
        <v>9900</v>
      </c>
    </row>
    <row r="6279" spans="1:1" ht="15.75" customHeight="1" x14ac:dyDescent="0.2">
      <c r="A6279" s="6" t="s">
        <v>17325</v>
      </c>
    </row>
    <row r="6280" spans="1:1" ht="15.75" customHeight="1" x14ac:dyDescent="0.2">
      <c r="A6280" s="6" t="s">
        <v>7489</v>
      </c>
    </row>
    <row r="6281" spans="1:1" ht="15.75" customHeight="1" x14ac:dyDescent="0.2">
      <c r="A6281" s="6" t="s">
        <v>14880</v>
      </c>
    </row>
    <row r="6282" spans="1:1" ht="15.75" customHeight="1" x14ac:dyDescent="0.2">
      <c r="A6282" s="6" t="s">
        <v>17326</v>
      </c>
    </row>
    <row r="6283" spans="1:1" ht="15.75" customHeight="1" x14ac:dyDescent="0.2">
      <c r="A6283" s="6" t="s">
        <v>17327</v>
      </c>
    </row>
    <row r="6284" spans="1:1" ht="15.75" customHeight="1" x14ac:dyDescent="0.2">
      <c r="A6284" s="6" t="s">
        <v>17328</v>
      </c>
    </row>
    <row r="6285" spans="1:1" ht="15.75" customHeight="1" x14ac:dyDescent="0.2">
      <c r="A6285" s="6" t="s">
        <v>17329</v>
      </c>
    </row>
    <row r="6286" spans="1:1" ht="15.75" customHeight="1" x14ac:dyDescent="0.2">
      <c r="A6286" s="6" t="s">
        <v>9462</v>
      </c>
    </row>
    <row r="6287" spans="1:1" ht="15.75" customHeight="1" x14ac:dyDescent="0.2">
      <c r="A6287" s="6" t="s">
        <v>7801</v>
      </c>
    </row>
    <row r="6288" spans="1:1" ht="15.75" customHeight="1" x14ac:dyDescent="0.2">
      <c r="A6288" s="6" t="s">
        <v>10122</v>
      </c>
    </row>
    <row r="6289" spans="1:1" ht="15.75" customHeight="1" x14ac:dyDescent="0.2">
      <c r="A6289" s="6" t="s">
        <v>8098</v>
      </c>
    </row>
    <row r="6290" spans="1:1" ht="15.75" customHeight="1" x14ac:dyDescent="0.2">
      <c r="A6290" s="6" t="s">
        <v>14894</v>
      </c>
    </row>
    <row r="6291" spans="1:1" ht="15.75" customHeight="1" x14ac:dyDescent="0.2">
      <c r="A6291" s="6" t="s">
        <v>8368</v>
      </c>
    </row>
    <row r="6292" spans="1:1" ht="15.75" customHeight="1" x14ac:dyDescent="0.2">
      <c r="A6292" s="6" t="s">
        <v>9257</v>
      </c>
    </row>
    <row r="6293" spans="1:1" ht="15.75" customHeight="1" x14ac:dyDescent="0.2">
      <c r="A6293" s="6" t="s">
        <v>17330</v>
      </c>
    </row>
    <row r="6294" spans="1:1" ht="15.75" customHeight="1" x14ac:dyDescent="0.2">
      <c r="A6294" s="6" t="s">
        <v>17331</v>
      </c>
    </row>
    <row r="6295" spans="1:1" ht="15.75" customHeight="1" x14ac:dyDescent="0.2">
      <c r="A6295" s="6" t="s">
        <v>7725</v>
      </c>
    </row>
    <row r="6296" spans="1:1" ht="15.75" customHeight="1" x14ac:dyDescent="0.2">
      <c r="A6296" s="6" t="s">
        <v>4619</v>
      </c>
    </row>
    <row r="6297" spans="1:1" ht="15.75" customHeight="1" x14ac:dyDescent="0.2">
      <c r="A6297" s="6" t="s">
        <v>8719</v>
      </c>
    </row>
    <row r="6298" spans="1:1" ht="15.75" customHeight="1" x14ac:dyDescent="0.2">
      <c r="A6298" s="6" t="s">
        <v>10124</v>
      </c>
    </row>
    <row r="6299" spans="1:1" ht="15.75" customHeight="1" x14ac:dyDescent="0.2">
      <c r="A6299" s="6" t="s">
        <v>10125</v>
      </c>
    </row>
    <row r="6300" spans="1:1" ht="15.75" customHeight="1" x14ac:dyDescent="0.2">
      <c r="A6300" s="6" t="s">
        <v>17332</v>
      </c>
    </row>
    <row r="6301" spans="1:1" ht="15.75" customHeight="1" x14ac:dyDescent="0.2">
      <c r="A6301" s="6" t="s">
        <v>10126</v>
      </c>
    </row>
    <row r="6302" spans="1:1" ht="15.75" customHeight="1" x14ac:dyDescent="0.2">
      <c r="A6302" s="6" t="s">
        <v>17333</v>
      </c>
    </row>
    <row r="6303" spans="1:1" ht="15.75" customHeight="1" x14ac:dyDescent="0.2">
      <c r="A6303" s="6" t="s">
        <v>8935</v>
      </c>
    </row>
    <row r="6304" spans="1:1" ht="15.75" customHeight="1" x14ac:dyDescent="0.2">
      <c r="A6304" s="6" t="s">
        <v>10127</v>
      </c>
    </row>
    <row r="6305" spans="1:1" ht="15.75" customHeight="1" x14ac:dyDescent="0.2">
      <c r="A6305" s="6" t="s">
        <v>4508</v>
      </c>
    </row>
    <row r="6306" spans="1:1" ht="15.75" customHeight="1" x14ac:dyDescent="0.2">
      <c r="A6306" s="6" t="s">
        <v>17334</v>
      </c>
    </row>
    <row r="6307" spans="1:1" ht="15.75" customHeight="1" x14ac:dyDescent="0.2">
      <c r="A6307" s="6" t="s">
        <v>8308</v>
      </c>
    </row>
    <row r="6308" spans="1:1" ht="15.75" customHeight="1" x14ac:dyDescent="0.2">
      <c r="A6308" s="6" t="s">
        <v>17335</v>
      </c>
    </row>
    <row r="6309" spans="1:1" ht="15.75" customHeight="1" x14ac:dyDescent="0.2">
      <c r="A6309" s="6" t="s">
        <v>17271</v>
      </c>
    </row>
    <row r="6310" spans="1:1" ht="15.75" customHeight="1" x14ac:dyDescent="0.2">
      <c r="A6310" s="6" t="s">
        <v>17336</v>
      </c>
    </row>
    <row r="6311" spans="1:1" ht="15.75" customHeight="1" x14ac:dyDescent="0.2">
      <c r="A6311" s="6" t="s">
        <v>8638</v>
      </c>
    </row>
    <row r="6312" spans="1:1" ht="15.75" customHeight="1" x14ac:dyDescent="0.2">
      <c r="A6312" s="6" t="s">
        <v>17337</v>
      </c>
    </row>
    <row r="6313" spans="1:1" ht="15.75" customHeight="1" x14ac:dyDescent="0.2">
      <c r="A6313" s="6" t="s">
        <v>17338</v>
      </c>
    </row>
    <row r="6314" spans="1:1" ht="15.75" customHeight="1" x14ac:dyDescent="0.2">
      <c r="A6314" s="6" t="s">
        <v>8146</v>
      </c>
    </row>
    <row r="6315" spans="1:1" ht="15.75" customHeight="1" x14ac:dyDescent="0.2">
      <c r="A6315" s="6" t="s">
        <v>7787</v>
      </c>
    </row>
    <row r="6316" spans="1:1" ht="15.75" customHeight="1" x14ac:dyDescent="0.2">
      <c r="A6316" s="6" t="s">
        <v>8227</v>
      </c>
    </row>
    <row r="6317" spans="1:1" ht="15.75" customHeight="1" x14ac:dyDescent="0.2">
      <c r="A6317" s="6" t="s">
        <v>17339</v>
      </c>
    </row>
    <row r="6318" spans="1:1" ht="15.75" customHeight="1" x14ac:dyDescent="0.2">
      <c r="A6318" s="6" t="s">
        <v>8743</v>
      </c>
    </row>
    <row r="6319" spans="1:1" ht="15.75" customHeight="1" x14ac:dyDescent="0.2">
      <c r="A6319" s="6" t="s">
        <v>10088</v>
      </c>
    </row>
    <row r="6320" spans="1:1" ht="15.75" customHeight="1" x14ac:dyDescent="0.2">
      <c r="A6320" s="6" t="s">
        <v>17340</v>
      </c>
    </row>
    <row r="6321" spans="1:1" ht="15.75" customHeight="1" x14ac:dyDescent="0.2">
      <c r="A6321" s="6" t="s">
        <v>17341</v>
      </c>
    </row>
    <row r="6322" spans="1:1" ht="15.75" customHeight="1" x14ac:dyDescent="0.2">
      <c r="A6322" s="6" t="s">
        <v>9899</v>
      </c>
    </row>
    <row r="6323" spans="1:1" ht="15.75" customHeight="1" x14ac:dyDescent="0.2">
      <c r="A6323" s="6" t="s">
        <v>8504</v>
      </c>
    </row>
    <row r="6324" spans="1:1" ht="15.75" customHeight="1" x14ac:dyDescent="0.2">
      <c r="A6324" s="6" t="s">
        <v>17233</v>
      </c>
    </row>
    <row r="6325" spans="1:1" ht="15.75" customHeight="1" x14ac:dyDescent="0.2">
      <c r="A6325" s="6" t="s">
        <v>17342</v>
      </c>
    </row>
    <row r="6326" spans="1:1" ht="15.75" customHeight="1" x14ac:dyDescent="0.2">
      <c r="A6326" s="6" t="s">
        <v>8743</v>
      </c>
    </row>
    <row r="6327" spans="1:1" ht="15.75" customHeight="1" x14ac:dyDescent="0.2">
      <c r="A6327" s="6" t="s">
        <v>8303</v>
      </c>
    </row>
    <row r="6328" spans="1:1" ht="15.75" customHeight="1" x14ac:dyDescent="0.2">
      <c r="A6328" s="6" t="s">
        <v>7778</v>
      </c>
    </row>
    <row r="6329" spans="1:1" ht="15.75" customHeight="1" x14ac:dyDescent="0.2">
      <c r="A6329" s="6" t="s">
        <v>9398</v>
      </c>
    </row>
    <row r="6330" spans="1:1" ht="15.75" customHeight="1" x14ac:dyDescent="0.2">
      <c r="A6330" s="6" t="s">
        <v>17343</v>
      </c>
    </row>
    <row r="6331" spans="1:1" ht="15.75" customHeight="1" x14ac:dyDescent="0.2">
      <c r="A6331" s="6" t="s">
        <v>10133</v>
      </c>
    </row>
    <row r="6332" spans="1:1" ht="15.75" customHeight="1" x14ac:dyDescent="0.2">
      <c r="A6332" s="6" t="s">
        <v>15044</v>
      </c>
    </row>
    <row r="6333" spans="1:1" ht="15.75" customHeight="1" x14ac:dyDescent="0.2">
      <c r="A6333" s="6" t="s">
        <v>17344</v>
      </c>
    </row>
    <row r="6334" spans="1:1" ht="15.75" customHeight="1" x14ac:dyDescent="0.2">
      <c r="A6334" s="6" t="s">
        <v>8134</v>
      </c>
    </row>
    <row r="6335" spans="1:1" ht="15.75" customHeight="1" x14ac:dyDescent="0.2">
      <c r="A6335" s="6" t="s">
        <v>17345</v>
      </c>
    </row>
    <row r="6336" spans="1:1" ht="15.75" customHeight="1" x14ac:dyDescent="0.2">
      <c r="A6336" s="6" t="s">
        <v>17346</v>
      </c>
    </row>
    <row r="6337" spans="1:1" ht="15.75" customHeight="1" x14ac:dyDescent="0.2">
      <c r="A6337" s="6" t="s">
        <v>7491</v>
      </c>
    </row>
    <row r="6338" spans="1:1" ht="15.75" customHeight="1" x14ac:dyDescent="0.2">
      <c r="A6338" s="6" t="s">
        <v>8617</v>
      </c>
    </row>
    <row r="6339" spans="1:1" ht="15.75" customHeight="1" x14ac:dyDescent="0.2">
      <c r="A6339" s="6" t="s">
        <v>17347</v>
      </c>
    </row>
    <row r="6340" spans="1:1" ht="15.75" customHeight="1" x14ac:dyDescent="0.2">
      <c r="A6340" s="6" t="s">
        <v>17348</v>
      </c>
    </row>
    <row r="6341" spans="1:1" ht="15.75" customHeight="1" x14ac:dyDescent="0.2">
      <c r="A6341" s="6" t="s">
        <v>17349</v>
      </c>
    </row>
    <row r="6342" spans="1:1" ht="15.75" customHeight="1" x14ac:dyDescent="0.2">
      <c r="A6342" s="6" t="s">
        <v>10136</v>
      </c>
    </row>
    <row r="6343" spans="1:1" ht="15.75" customHeight="1" x14ac:dyDescent="0.2">
      <c r="A6343" s="6" t="s">
        <v>7716</v>
      </c>
    </row>
    <row r="6344" spans="1:1" ht="15.75" customHeight="1" x14ac:dyDescent="0.2">
      <c r="A6344" s="6" t="s">
        <v>7488</v>
      </c>
    </row>
    <row r="6345" spans="1:1" ht="15.75" customHeight="1" x14ac:dyDescent="0.2">
      <c r="A6345" s="6" t="s">
        <v>17350</v>
      </c>
    </row>
    <row r="6346" spans="1:1" ht="15.75" customHeight="1" x14ac:dyDescent="0.2">
      <c r="A6346" s="6" t="s">
        <v>17351</v>
      </c>
    </row>
    <row r="6347" spans="1:1" ht="15.75" customHeight="1" x14ac:dyDescent="0.2">
      <c r="A6347" s="6" t="s">
        <v>8880</v>
      </c>
    </row>
    <row r="6348" spans="1:1" ht="15.75" customHeight="1" x14ac:dyDescent="0.2">
      <c r="A6348" s="6" t="s">
        <v>17352</v>
      </c>
    </row>
    <row r="6349" spans="1:1" ht="15.75" customHeight="1" x14ac:dyDescent="0.2">
      <c r="A6349" s="6" t="s">
        <v>10091</v>
      </c>
    </row>
    <row r="6350" spans="1:1" ht="15.75" customHeight="1" x14ac:dyDescent="0.2">
      <c r="A6350" s="6" t="s">
        <v>17353</v>
      </c>
    </row>
    <row r="6351" spans="1:1" ht="15.75" customHeight="1" x14ac:dyDescent="0.2">
      <c r="A6351" s="6" t="s">
        <v>9403</v>
      </c>
    </row>
    <row r="6352" spans="1:1" ht="15.75" customHeight="1" x14ac:dyDescent="0.2">
      <c r="A6352" s="6" t="s">
        <v>7493</v>
      </c>
    </row>
    <row r="6353" spans="1:1" ht="15.75" customHeight="1" x14ac:dyDescent="0.2">
      <c r="A6353" s="6" t="s">
        <v>9782</v>
      </c>
    </row>
    <row r="6354" spans="1:1" ht="15.75" customHeight="1" x14ac:dyDescent="0.2">
      <c r="A6354" s="6" t="s">
        <v>10137</v>
      </c>
    </row>
    <row r="6355" spans="1:1" ht="15.75" customHeight="1" x14ac:dyDescent="0.2">
      <c r="A6355" s="6" t="s">
        <v>7808</v>
      </c>
    </row>
    <row r="6356" spans="1:1" ht="15.75" customHeight="1" x14ac:dyDescent="0.2">
      <c r="A6356" s="6" t="s">
        <v>7984</v>
      </c>
    </row>
    <row r="6357" spans="1:1" ht="15.75" customHeight="1" x14ac:dyDescent="0.2">
      <c r="A6357" s="6" t="s">
        <v>8504</v>
      </c>
    </row>
    <row r="6358" spans="1:1" ht="15.75" customHeight="1" x14ac:dyDescent="0.2">
      <c r="A6358" s="6" t="s">
        <v>4619</v>
      </c>
    </row>
    <row r="6359" spans="1:1" ht="15.75" customHeight="1" x14ac:dyDescent="0.2">
      <c r="A6359" s="6" t="s">
        <v>8011</v>
      </c>
    </row>
    <row r="6360" spans="1:1" ht="15.75" customHeight="1" x14ac:dyDescent="0.2">
      <c r="A6360" s="6" t="s">
        <v>7495</v>
      </c>
    </row>
    <row r="6361" spans="1:1" ht="15.75" customHeight="1" x14ac:dyDescent="0.2">
      <c r="A6361" s="6" t="s">
        <v>9899</v>
      </c>
    </row>
    <row r="6362" spans="1:1" ht="15.75" customHeight="1" x14ac:dyDescent="0.2">
      <c r="A6362" s="6" t="s">
        <v>17354</v>
      </c>
    </row>
    <row r="6363" spans="1:1" ht="15.75" customHeight="1" x14ac:dyDescent="0.2">
      <c r="A6363" s="6" t="s">
        <v>15646</v>
      </c>
    </row>
    <row r="6364" spans="1:1" ht="15.75" customHeight="1" x14ac:dyDescent="0.2">
      <c r="A6364" s="6" t="s">
        <v>10139</v>
      </c>
    </row>
    <row r="6365" spans="1:1" ht="15.75" customHeight="1" x14ac:dyDescent="0.2">
      <c r="A6365" s="6" t="s">
        <v>7648</v>
      </c>
    </row>
    <row r="6366" spans="1:1" ht="15.75" customHeight="1" x14ac:dyDescent="0.2">
      <c r="A6366" s="6" t="s">
        <v>17355</v>
      </c>
    </row>
    <row r="6367" spans="1:1" ht="15.75" customHeight="1" x14ac:dyDescent="0.2">
      <c r="A6367" s="6" t="s">
        <v>8578</v>
      </c>
    </row>
    <row r="6368" spans="1:1" ht="15.75" customHeight="1" x14ac:dyDescent="0.2">
      <c r="A6368" s="6" t="s">
        <v>9034</v>
      </c>
    </row>
    <row r="6369" spans="1:1" ht="15.75" customHeight="1" x14ac:dyDescent="0.2">
      <c r="A6369" s="6" t="s">
        <v>4669</v>
      </c>
    </row>
    <row r="6370" spans="1:1" ht="15.75" customHeight="1" x14ac:dyDescent="0.2">
      <c r="A6370" s="6" t="s">
        <v>17356</v>
      </c>
    </row>
    <row r="6371" spans="1:1" ht="15.75" customHeight="1" x14ac:dyDescent="0.2">
      <c r="A6371" s="6" t="s">
        <v>17357</v>
      </c>
    </row>
    <row r="6372" spans="1:1" ht="15.75" customHeight="1" x14ac:dyDescent="0.2">
      <c r="A6372" s="6" t="s">
        <v>10142</v>
      </c>
    </row>
    <row r="6373" spans="1:1" ht="15.75" customHeight="1" x14ac:dyDescent="0.2">
      <c r="A6373" s="6" t="s">
        <v>17358</v>
      </c>
    </row>
    <row r="6374" spans="1:1" ht="15.75" customHeight="1" x14ac:dyDescent="0.2">
      <c r="A6374" s="6" t="s">
        <v>7778</v>
      </c>
    </row>
    <row r="6375" spans="1:1" ht="15.75" customHeight="1" x14ac:dyDescent="0.2">
      <c r="A6375" s="6" t="s">
        <v>14925</v>
      </c>
    </row>
    <row r="6376" spans="1:1" ht="15.75" customHeight="1" x14ac:dyDescent="0.2">
      <c r="A6376" s="6" t="s">
        <v>7900</v>
      </c>
    </row>
    <row r="6377" spans="1:1" ht="15.75" customHeight="1" x14ac:dyDescent="0.2">
      <c r="A6377" s="6" t="s">
        <v>7870</v>
      </c>
    </row>
    <row r="6378" spans="1:1" ht="15.75" customHeight="1" x14ac:dyDescent="0.2">
      <c r="A6378" s="6" t="s">
        <v>8664</v>
      </c>
    </row>
    <row r="6379" spans="1:1" ht="15.75" customHeight="1" x14ac:dyDescent="0.2">
      <c r="A6379" s="6" t="s">
        <v>17359</v>
      </c>
    </row>
    <row r="6380" spans="1:1" ht="15.75" customHeight="1" x14ac:dyDescent="0.2">
      <c r="A6380" s="6" t="s">
        <v>14925</v>
      </c>
    </row>
    <row r="6381" spans="1:1" ht="15.75" customHeight="1" x14ac:dyDescent="0.2">
      <c r="A6381" s="6" t="s">
        <v>17360</v>
      </c>
    </row>
    <row r="6382" spans="1:1" ht="15.75" customHeight="1" x14ac:dyDescent="0.2">
      <c r="A6382" s="6" t="s">
        <v>10145</v>
      </c>
    </row>
    <row r="6383" spans="1:1" ht="15.75" customHeight="1" x14ac:dyDescent="0.2">
      <c r="A6383" s="6" t="s">
        <v>17361</v>
      </c>
    </row>
    <row r="6384" spans="1:1" ht="15.75" customHeight="1" x14ac:dyDescent="0.2">
      <c r="A6384" s="6" t="s">
        <v>17362</v>
      </c>
    </row>
    <row r="6385" spans="1:1" ht="15.75" customHeight="1" x14ac:dyDescent="0.2">
      <c r="A6385" s="6" t="s">
        <v>7495</v>
      </c>
    </row>
    <row r="6386" spans="1:1" ht="15.75" customHeight="1" x14ac:dyDescent="0.2">
      <c r="A6386" s="6" t="s">
        <v>7929</v>
      </c>
    </row>
    <row r="6387" spans="1:1" ht="15.75" customHeight="1" x14ac:dyDescent="0.2">
      <c r="A6387" s="6" t="s">
        <v>7831</v>
      </c>
    </row>
    <row r="6388" spans="1:1" ht="15.75" customHeight="1" x14ac:dyDescent="0.2">
      <c r="A6388" s="6" t="s">
        <v>4950</v>
      </c>
    </row>
    <row r="6389" spans="1:1" ht="15.75" customHeight="1" x14ac:dyDescent="0.2">
      <c r="A6389" s="6" t="s">
        <v>17363</v>
      </c>
    </row>
    <row r="6390" spans="1:1" ht="15.75" customHeight="1" x14ac:dyDescent="0.2">
      <c r="A6390" s="6" t="s">
        <v>17364</v>
      </c>
    </row>
    <row r="6391" spans="1:1" ht="15.75" customHeight="1" x14ac:dyDescent="0.2">
      <c r="A6391" s="6" t="s">
        <v>17365</v>
      </c>
    </row>
    <row r="6392" spans="1:1" ht="15.75" customHeight="1" x14ac:dyDescent="0.2">
      <c r="A6392" s="6" t="s">
        <v>7708</v>
      </c>
    </row>
    <row r="6393" spans="1:1" ht="15.75" customHeight="1" x14ac:dyDescent="0.2">
      <c r="A6393" s="6" t="s">
        <v>17366</v>
      </c>
    </row>
    <row r="6394" spans="1:1" ht="15.75" customHeight="1" x14ac:dyDescent="0.2">
      <c r="A6394" s="6" t="s">
        <v>8038</v>
      </c>
    </row>
    <row r="6395" spans="1:1" ht="15.75" customHeight="1" x14ac:dyDescent="0.2">
      <c r="A6395" s="6" t="s">
        <v>16975</v>
      </c>
    </row>
    <row r="6396" spans="1:1" ht="15.75" customHeight="1" x14ac:dyDescent="0.2">
      <c r="A6396" s="6" t="s">
        <v>8880</v>
      </c>
    </row>
    <row r="6397" spans="1:1" ht="15.75" customHeight="1" x14ac:dyDescent="0.2">
      <c r="A6397" s="6" t="s">
        <v>10148</v>
      </c>
    </row>
    <row r="6398" spans="1:1" ht="15.75" customHeight="1" x14ac:dyDescent="0.2">
      <c r="A6398" s="6" t="s">
        <v>14999</v>
      </c>
    </row>
    <row r="6399" spans="1:1" ht="15.75" customHeight="1" x14ac:dyDescent="0.2">
      <c r="A6399" s="6" t="s">
        <v>8178</v>
      </c>
    </row>
    <row r="6400" spans="1:1" ht="15.75" customHeight="1" x14ac:dyDescent="0.2">
      <c r="A6400" s="6" t="s">
        <v>7664</v>
      </c>
    </row>
    <row r="6401" spans="1:1" ht="15.75" customHeight="1" x14ac:dyDescent="0.2">
      <c r="A6401" s="6" t="s">
        <v>8161</v>
      </c>
    </row>
    <row r="6402" spans="1:1" ht="15.75" customHeight="1" x14ac:dyDescent="0.2">
      <c r="A6402" s="6" t="s">
        <v>7778</v>
      </c>
    </row>
    <row r="6403" spans="1:1" ht="15.75" customHeight="1" x14ac:dyDescent="0.2">
      <c r="A6403" s="6" t="s">
        <v>17367</v>
      </c>
    </row>
    <row r="6404" spans="1:1" ht="15.75" customHeight="1" x14ac:dyDescent="0.2">
      <c r="A6404" s="6" t="s">
        <v>17368</v>
      </c>
    </row>
    <row r="6405" spans="1:1" ht="15.75" customHeight="1" x14ac:dyDescent="0.2">
      <c r="A6405" s="6" t="s">
        <v>15126</v>
      </c>
    </row>
    <row r="6406" spans="1:1" ht="15.75" customHeight="1" x14ac:dyDescent="0.2">
      <c r="A6406" s="6" t="s">
        <v>17014</v>
      </c>
    </row>
    <row r="6407" spans="1:1" ht="15.75" customHeight="1" x14ac:dyDescent="0.2">
      <c r="A6407" s="6" t="s">
        <v>17369</v>
      </c>
    </row>
    <row r="6408" spans="1:1" ht="15.75" customHeight="1" x14ac:dyDescent="0.2">
      <c r="A6408" s="6" t="s">
        <v>10149</v>
      </c>
    </row>
    <row r="6409" spans="1:1" ht="15.75" customHeight="1" x14ac:dyDescent="0.2">
      <c r="A6409" s="6" t="s">
        <v>8743</v>
      </c>
    </row>
    <row r="6410" spans="1:1" ht="15.75" customHeight="1" x14ac:dyDescent="0.2">
      <c r="A6410" s="6" t="s">
        <v>17370</v>
      </c>
    </row>
    <row r="6411" spans="1:1" ht="15.75" customHeight="1" x14ac:dyDescent="0.2">
      <c r="A6411" s="6" t="s">
        <v>17371</v>
      </c>
    </row>
    <row r="6412" spans="1:1" ht="15.75" customHeight="1" x14ac:dyDescent="0.2">
      <c r="A6412" s="6" t="s">
        <v>8353</v>
      </c>
    </row>
    <row r="6413" spans="1:1" ht="15.75" customHeight="1" x14ac:dyDescent="0.2">
      <c r="A6413" s="6" t="s">
        <v>7664</v>
      </c>
    </row>
    <row r="6414" spans="1:1" ht="15.75" customHeight="1" x14ac:dyDescent="0.2">
      <c r="A6414" s="6" t="s">
        <v>7664</v>
      </c>
    </row>
    <row r="6415" spans="1:1" ht="15.75" customHeight="1" x14ac:dyDescent="0.2">
      <c r="A6415" s="6" t="s">
        <v>7666</v>
      </c>
    </row>
    <row r="6416" spans="1:1" ht="15.75" customHeight="1" x14ac:dyDescent="0.2">
      <c r="A6416" s="6" t="s">
        <v>15500</v>
      </c>
    </row>
    <row r="6417" spans="1:1" ht="15.75" customHeight="1" x14ac:dyDescent="0.2">
      <c r="A6417" s="6" t="s">
        <v>17372</v>
      </c>
    </row>
    <row r="6418" spans="1:1" ht="15.75" customHeight="1" x14ac:dyDescent="0.2">
      <c r="A6418" s="6" t="s">
        <v>17373</v>
      </c>
    </row>
    <row r="6419" spans="1:1" ht="15.75" customHeight="1" x14ac:dyDescent="0.2">
      <c r="A6419" s="6" t="s">
        <v>17374</v>
      </c>
    </row>
    <row r="6420" spans="1:1" ht="15.75" customHeight="1" x14ac:dyDescent="0.2">
      <c r="A6420" s="6" t="s">
        <v>7659</v>
      </c>
    </row>
    <row r="6421" spans="1:1" ht="15.75" customHeight="1" x14ac:dyDescent="0.2">
      <c r="A6421" s="6" t="s">
        <v>17375</v>
      </c>
    </row>
    <row r="6422" spans="1:1" ht="15.75" customHeight="1" x14ac:dyDescent="0.2">
      <c r="A6422" s="6" t="s">
        <v>17376</v>
      </c>
    </row>
    <row r="6423" spans="1:1" ht="15.75" customHeight="1" x14ac:dyDescent="0.2">
      <c r="A6423" s="6" t="s">
        <v>17377</v>
      </c>
    </row>
    <row r="6424" spans="1:1" ht="15.75" customHeight="1" x14ac:dyDescent="0.2">
      <c r="A6424" s="6" t="s">
        <v>17378</v>
      </c>
    </row>
    <row r="6425" spans="1:1" ht="15.75" customHeight="1" x14ac:dyDescent="0.2">
      <c r="A6425" s="6" t="s">
        <v>17368</v>
      </c>
    </row>
    <row r="6426" spans="1:1" ht="15.75" customHeight="1" x14ac:dyDescent="0.2">
      <c r="A6426" s="6" t="s">
        <v>7965</v>
      </c>
    </row>
    <row r="6427" spans="1:1" ht="15.75" customHeight="1" x14ac:dyDescent="0.2">
      <c r="A6427" s="6" t="s">
        <v>17379</v>
      </c>
    </row>
    <row r="6428" spans="1:1" ht="15.75" customHeight="1" x14ac:dyDescent="0.2">
      <c r="A6428" s="6" t="s">
        <v>17380</v>
      </c>
    </row>
    <row r="6429" spans="1:1" ht="15.75" customHeight="1" x14ac:dyDescent="0.2">
      <c r="A6429" s="6" t="s">
        <v>7712</v>
      </c>
    </row>
    <row r="6430" spans="1:1" ht="15.75" customHeight="1" x14ac:dyDescent="0.2">
      <c r="A6430" s="6" t="s">
        <v>17381</v>
      </c>
    </row>
    <row r="6431" spans="1:1" ht="15.75" customHeight="1" x14ac:dyDescent="0.2">
      <c r="A6431" s="6" t="s">
        <v>7977</v>
      </c>
    </row>
    <row r="6432" spans="1:1" ht="15.75" customHeight="1" x14ac:dyDescent="0.2">
      <c r="A6432" s="6" t="s">
        <v>7748</v>
      </c>
    </row>
    <row r="6433" spans="1:1" ht="15.75" customHeight="1" x14ac:dyDescent="0.2">
      <c r="A6433" s="6" t="s">
        <v>17382</v>
      </c>
    </row>
    <row r="6434" spans="1:1" ht="15.75" customHeight="1" x14ac:dyDescent="0.2">
      <c r="A6434" s="6" t="s">
        <v>16975</v>
      </c>
    </row>
    <row r="6435" spans="1:1" ht="15.75" customHeight="1" x14ac:dyDescent="0.2">
      <c r="A6435" s="6" t="s">
        <v>7787</v>
      </c>
    </row>
    <row r="6436" spans="1:1" ht="15.75" customHeight="1" x14ac:dyDescent="0.2">
      <c r="A6436" s="6" t="s">
        <v>17383</v>
      </c>
    </row>
    <row r="6437" spans="1:1" ht="15.75" customHeight="1" x14ac:dyDescent="0.2">
      <c r="A6437" s="6" t="s">
        <v>7664</v>
      </c>
    </row>
    <row r="6438" spans="1:1" ht="15.75" customHeight="1" x14ac:dyDescent="0.2">
      <c r="A6438" s="6" t="s">
        <v>17384</v>
      </c>
    </row>
    <row r="6439" spans="1:1" ht="15.75" customHeight="1" x14ac:dyDescent="0.2">
      <c r="A6439" s="6" t="s">
        <v>17385</v>
      </c>
    </row>
    <row r="6440" spans="1:1" ht="15.75" customHeight="1" x14ac:dyDescent="0.2">
      <c r="A6440" s="6" t="s">
        <v>16612</v>
      </c>
    </row>
    <row r="6441" spans="1:1" ht="15.75" customHeight="1" x14ac:dyDescent="0.2">
      <c r="A6441" s="6" t="s">
        <v>16975</v>
      </c>
    </row>
    <row r="6442" spans="1:1" ht="15.75" customHeight="1" x14ac:dyDescent="0.2">
      <c r="A6442" s="6" t="s">
        <v>7831</v>
      </c>
    </row>
    <row r="6443" spans="1:1" ht="15.75" customHeight="1" x14ac:dyDescent="0.2">
      <c r="A6443" s="6" t="s">
        <v>17386</v>
      </c>
    </row>
    <row r="6444" spans="1:1" ht="15.75" customHeight="1" x14ac:dyDescent="0.2">
      <c r="A6444" s="6" t="s">
        <v>17387</v>
      </c>
    </row>
    <row r="6445" spans="1:1" ht="15.75" customHeight="1" x14ac:dyDescent="0.2">
      <c r="A6445" s="6" t="s">
        <v>17388</v>
      </c>
    </row>
    <row r="6446" spans="1:1" ht="15.75" customHeight="1" x14ac:dyDescent="0.2">
      <c r="A6446" s="6" t="s">
        <v>17389</v>
      </c>
    </row>
    <row r="6447" spans="1:1" ht="15.75" customHeight="1" x14ac:dyDescent="0.2">
      <c r="A6447" s="6" t="s">
        <v>7664</v>
      </c>
    </row>
    <row r="6448" spans="1:1" ht="15.75" customHeight="1" x14ac:dyDescent="0.2">
      <c r="A6448" s="6" t="s">
        <v>7729</v>
      </c>
    </row>
    <row r="6449" spans="1:1" ht="15.75" customHeight="1" x14ac:dyDescent="0.2">
      <c r="A6449" s="6" t="s">
        <v>7491</v>
      </c>
    </row>
    <row r="6450" spans="1:1" ht="15.75" customHeight="1" x14ac:dyDescent="0.2">
      <c r="A6450" s="6" t="s">
        <v>9589</v>
      </c>
    </row>
    <row r="6451" spans="1:1" ht="15.75" customHeight="1" x14ac:dyDescent="0.2">
      <c r="A6451" s="6" t="s">
        <v>7881</v>
      </c>
    </row>
    <row r="6452" spans="1:1" ht="15.75" customHeight="1" x14ac:dyDescent="0.2">
      <c r="A6452" s="6" t="s">
        <v>17390</v>
      </c>
    </row>
    <row r="6453" spans="1:1" ht="15.75" customHeight="1" x14ac:dyDescent="0.2">
      <c r="A6453" s="6" t="s">
        <v>10155</v>
      </c>
    </row>
    <row r="6454" spans="1:1" ht="15.75" customHeight="1" x14ac:dyDescent="0.2">
      <c r="A6454" s="6" t="s">
        <v>16966</v>
      </c>
    </row>
    <row r="6455" spans="1:1" ht="15.75" customHeight="1" x14ac:dyDescent="0.2">
      <c r="A6455" s="6" t="s">
        <v>7488</v>
      </c>
    </row>
    <row r="6456" spans="1:1" ht="15.75" customHeight="1" x14ac:dyDescent="0.2">
      <c r="A6456" s="6" t="s">
        <v>8077</v>
      </c>
    </row>
    <row r="6457" spans="1:1" ht="15.75" customHeight="1" x14ac:dyDescent="0.2">
      <c r="A6457" s="6" t="s">
        <v>7801</v>
      </c>
    </row>
    <row r="6458" spans="1:1" ht="15.75" customHeight="1" x14ac:dyDescent="0.2">
      <c r="A6458" s="6" t="s">
        <v>17391</v>
      </c>
    </row>
    <row r="6459" spans="1:1" ht="15.75" customHeight="1" x14ac:dyDescent="0.2">
      <c r="A6459" s="6" t="s">
        <v>17392</v>
      </c>
    </row>
    <row r="6460" spans="1:1" ht="15.75" customHeight="1" x14ac:dyDescent="0.2">
      <c r="A6460" s="6" t="s">
        <v>10156</v>
      </c>
    </row>
    <row r="6461" spans="1:1" ht="15.75" customHeight="1" x14ac:dyDescent="0.2">
      <c r="A6461" s="6" t="s">
        <v>17393</v>
      </c>
    </row>
    <row r="6462" spans="1:1" ht="15.75" customHeight="1" x14ac:dyDescent="0.2">
      <c r="A6462" s="6" t="s">
        <v>10157</v>
      </c>
    </row>
    <row r="6463" spans="1:1" ht="15.75" customHeight="1" x14ac:dyDescent="0.2">
      <c r="A6463" s="6" t="s">
        <v>4669</v>
      </c>
    </row>
    <row r="6464" spans="1:1" ht="15.75" customHeight="1" x14ac:dyDescent="0.2">
      <c r="A6464" s="6" t="s">
        <v>7831</v>
      </c>
    </row>
    <row r="6465" spans="1:1" ht="15.75" customHeight="1" x14ac:dyDescent="0.2">
      <c r="A6465" s="6" t="s">
        <v>8811</v>
      </c>
    </row>
    <row r="6466" spans="1:1" ht="15.75" customHeight="1" x14ac:dyDescent="0.2">
      <c r="A6466" s="6" t="s">
        <v>17394</v>
      </c>
    </row>
    <row r="6467" spans="1:1" ht="15.75" customHeight="1" x14ac:dyDescent="0.2">
      <c r="A6467" s="6" t="s">
        <v>15015</v>
      </c>
    </row>
    <row r="6468" spans="1:1" ht="15.75" customHeight="1" x14ac:dyDescent="0.2">
      <c r="A6468" s="6" t="s">
        <v>17395</v>
      </c>
    </row>
    <row r="6469" spans="1:1" ht="15.75" customHeight="1" x14ac:dyDescent="0.2">
      <c r="A6469" s="6" t="s">
        <v>16975</v>
      </c>
    </row>
    <row r="6470" spans="1:1" ht="15.75" customHeight="1" x14ac:dyDescent="0.2">
      <c r="A6470" s="6" t="s">
        <v>7767</v>
      </c>
    </row>
    <row r="6471" spans="1:1" ht="15.75" customHeight="1" x14ac:dyDescent="0.2">
      <c r="A6471" s="6" t="s">
        <v>17396</v>
      </c>
    </row>
    <row r="6472" spans="1:1" ht="15.75" customHeight="1" x14ac:dyDescent="0.2">
      <c r="A6472" s="6" t="s">
        <v>16975</v>
      </c>
    </row>
    <row r="6473" spans="1:1" ht="15.75" customHeight="1" x14ac:dyDescent="0.2">
      <c r="A6473" s="6" t="s">
        <v>9924</v>
      </c>
    </row>
    <row r="6474" spans="1:1" ht="15.75" customHeight="1" x14ac:dyDescent="0.2">
      <c r="A6474" s="6" t="s">
        <v>7486</v>
      </c>
    </row>
    <row r="6475" spans="1:1" ht="15.75" customHeight="1" x14ac:dyDescent="0.2">
      <c r="A6475" s="6" t="s">
        <v>17397</v>
      </c>
    </row>
    <row r="6476" spans="1:1" ht="15.75" customHeight="1" x14ac:dyDescent="0.2">
      <c r="A6476" s="6" t="s">
        <v>17398</v>
      </c>
    </row>
    <row r="6477" spans="1:1" ht="15.75" customHeight="1" x14ac:dyDescent="0.2">
      <c r="A6477" s="6" t="s">
        <v>17399</v>
      </c>
    </row>
    <row r="6478" spans="1:1" ht="15.75" customHeight="1" x14ac:dyDescent="0.2">
      <c r="A6478" s="6" t="s">
        <v>17400</v>
      </c>
    </row>
    <row r="6479" spans="1:1" ht="15.75" customHeight="1" x14ac:dyDescent="0.2">
      <c r="A6479" s="6" t="s">
        <v>8224</v>
      </c>
    </row>
    <row r="6480" spans="1:1" ht="15.75" customHeight="1" x14ac:dyDescent="0.2">
      <c r="A6480" s="6" t="s">
        <v>16975</v>
      </c>
    </row>
    <row r="6481" spans="1:1" ht="15.75" customHeight="1" x14ac:dyDescent="0.2">
      <c r="A6481" s="6" t="s">
        <v>8781</v>
      </c>
    </row>
    <row r="6482" spans="1:1" ht="15.75" customHeight="1" x14ac:dyDescent="0.2">
      <c r="A6482" s="6" t="s">
        <v>17401</v>
      </c>
    </row>
    <row r="6483" spans="1:1" ht="15.75" customHeight="1" x14ac:dyDescent="0.2">
      <c r="A6483" s="6" t="s">
        <v>7778</v>
      </c>
    </row>
    <row r="6484" spans="1:1" ht="15.75" customHeight="1" x14ac:dyDescent="0.2">
      <c r="A6484" s="6" t="s">
        <v>17402</v>
      </c>
    </row>
    <row r="6485" spans="1:1" ht="15.75" customHeight="1" x14ac:dyDescent="0.2">
      <c r="A6485" s="6" t="s">
        <v>16240</v>
      </c>
    </row>
    <row r="6486" spans="1:1" ht="15.75" customHeight="1" x14ac:dyDescent="0.2">
      <c r="A6486" s="6" t="s">
        <v>17403</v>
      </c>
    </row>
    <row r="6487" spans="1:1" ht="15.75" customHeight="1" x14ac:dyDescent="0.2">
      <c r="A6487" s="6" t="s">
        <v>17404</v>
      </c>
    </row>
    <row r="6488" spans="1:1" ht="15.75" customHeight="1" x14ac:dyDescent="0.2">
      <c r="A6488" s="6" t="s">
        <v>17405</v>
      </c>
    </row>
    <row r="6489" spans="1:1" ht="15.75" customHeight="1" x14ac:dyDescent="0.2">
      <c r="A6489" s="6" t="s">
        <v>17406</v>
      </c>
    </row>
    <row r="6490" spans="1:1" ht="15.75" customHeight="1" x14ac:dyDescent="0.2">
      <c r="A6490" s="6" t="s">
        <v>17407</v>
      </c>
    </row>
    <row r="6491" spans="1:1" ht="15.75" customHeight="1" x14ac:dyDescent="0.2">
      <c r="A6491" s="6" t="s">
        <v>17408</v>
      </c>
    </row>
    <row r="6492" spans="1:1" ht="15.75" customHeight="1" x14ac:dyDescent="0.2">
      <c r="A6492" s="6" t="s">
        <v>17409</v>
      </c>
    </row>
    <row r="6493" spans="1:1" ht="15.75" customHeight="1" x14ac:dyDescent="0.2">
      <c r="A6493" s="6" t="s">
        <v>17410</v>
      </c>
    </row>
    <row r="6494" spans="1:1" ht="15.75" customHeight="1" x14ac:dyDescent="0.2">
      <c r="A6494" s="6" t="s">
        <v>17411</v>
      </c>
    </row>
    <row r="6495" spans="1:1" ht="15.75" customHeight="1" x14ac:dyDescent="0.2">
      <c r="A6495" s="6" t="s">
        <v>17412</v>
      </c>
    </row>
    <row r="6496" spans="1:1" ht="15.75" customHeight="1" x14ac:dyDescent="0.2">
      <c r="A6496" s="6" t="s">
        <v>8074</v>
      </c>
    </row>
    <row r="6497" spans="1:1" ht="15.75" customHeight="1" x14ac:dyDescent="0.2">
      <c r="A6497" s="6" t="s">
        <v>17413</v>
      </c>
    </row>
    <row r="6498" spans="1:1" ht="15.75" customHeight="1" x14ac:dyDescent="0.2">
      <c r="A6498" s="6" t="s">
        <v>17414</v>
      </c>
    </row>
    <row r="6499" spans="1:1" ht="15.75" customHeight="1" x14ac:dyDescent="0.2">
      <c r="A6499" s="6" t="s">
        <v>17415</v>
      </c>
    </row>
    <row r="6500" spans="1:1" ht="15.75" customHeight="1" x14ac:dyDescent="0.2">
      <c r="A6500" s="6" t="s">
        <v>16120</v>
      </c>
    </row>
    <row r="6501" spans="1:1" ht="15.75" customHeight="1" x14ac:dyDescent="0.2">
      <c r="A6501" s="6" t="s">
        <v>8718</v>
      </c>
    </row>
    <row r="6502" spans="1:1" ht="15.75" customHeight="1" x14ac:dyDescent="0.2">
      <c r="A6502" s="6" t="s">
        <v>9667</v>
      </c>
    </row>
    <row r="6503" spans="1:1" ht="15.75" customHeight="1" x14ac:dyDescent="0.2">
      <c r="A6503" s="6" t="s">
        <v>16319</v>
      </c>
    </row>
    <row r="6504" spans="1:1" ht="15.75" customHeight="1" x14ac:dyDescent="0.2">
      <c r="A6504" s="6" t="s">
        <v>17416</v>
      </c>
    </row>
    <row r="6505" spans="1:1" ht="15.75" customHeight="1" x14ac:dyDescent="0.2">
      <c r="A6505" s="6" t="s">
        <v>17417</v>
      </c>
    </row>
    <row r="6506" spans="1:1" ht="15.75" customHeight="1" x14ac:dyDescent="0.2">
      <c r="A6506" s="6" t="s">
        <v>8437</v>
      </c>
    </row>
    <row r="6507" spans="1:1" ht="15.75" customHeight="1" x14ac:dyDescent="0.2">
      <c r="A6507" s="6" t="s">
        <v>8980</v>
      </c>
    </row>
    <row r="6508" spans="1:1" ht="15.75" customHeight="1" x14ac:dyDescent="0.2">
      <c r="A6508" s="6" t="s">
        <v>9896</v>
      </c>
    </row>
    <row r="6509" spans="1:1" ht="15.75" customHeight="1" x14ac:dyDescent="0.2">
      <c r="A6509" s="6" t="s">
        <v>7490</v>
      </c>
    </row>
    <row r="6510" spans="1:1" ht="15.75" customHeight="1" x14ac:dyDescent="0.2">
      <c r="A6510" s="6" t="s">
        <v>9810</v>
      </c>
    </row>
    <row r="6511" spans="1:1" ht="15.75" customHeight="1" x14ac:dyDescent="0.2">
      <c r="A6511" s="6" t="s">
        <v>8605</v>
      </c>
    </row>
    <row r="6512" spans="1:1" ht="15.75" customHeight="1" x14ac:dyDescent="0.2">
      <c r="A6512" s="6" t="s">
        <v>8765</v>
      </c>
    </row>
    <row r="6513" spans="1:1" ht="15.75" customHeight="1" x14ac:dyDescent="0.2">
      <c r="A6513" s="6" t="s">
        <v>7492</v>
      </c>
    </row>
    <row r="6514" spans="1:1" ht="15.75" customHeight="1" x14ac:dyDescent="0.2">
      <c r="A6514" s="6" t="s">
        <v>16975</v>
      </c>
    </row>
    <row r="6515" spans="1:1" ht="15.75" customHeight="1" x14ac:dyDescent="0.2">
      <c r="A6515" s="6" t="s">
        <v>17418</v>
      </c>
    </row>
    <row r="6516" spans="1:1" ht="15.75" customHeight="1" x14ac:dyDescent="0.2">
      <c r="A6516" s="6" t="s">
        <v>7657</v>
      </c>
    </row>
    <row r="6517" spans="1:1" ht="15.75" customHeight="1" x14ac:dyDescent="0.2">
      <c r="A6517" s="6" t="s">
        <v>8054</v>
      </c>
    </row>
    <row r="6518" spans="1:1" ht="15.75" customHeight="1" x14ac:dyDescent="0.2">
      <c r="A6518" s="6" t="s">
        <v>9267</v>
      </c>
    </row>
    <row r="6519" spans="1:1" ht="15.75" customHeight="1" x14ac:dyDescent="0.2">
      <c r="A6519" s="6" t="s">
        <v>7346</v>
      </c>
    </row>
    <row r="6520" spans="1:1" ht="15.75" customHeight="1" x14ac:dyDescent="0.2">
      <c r="A6520" s="6" t="s">
        <v>9018</v>
      </c>
    </row>
    <row r="6521" spans="1:1" ht="15.75" customHeight="1" x14ac:dyDescent="0.2">
      <c r="A6521" s="6" t="s">
        <v>8683</v>
      </c>
    </row>
    <row r="6522" spans="1:1" ht="15.75" customHeight="1" x14ac:dyDescent="0.2">
      <c r="A6522" s="6" t="s">
        <v>17419</v>
      </c>
    </row>
    <row r="6523" spans="1:1" ht="15.75" customHeight="1" x14ac:dyDescent="0.2">
      <c r="A6523" s="6" t="s">
        <v>17420</v>
      </c>
    </row>
    <row r="6524" spans="1:1" ht="15.75" customHeight="1" x14ac:dyDescent="0.2">
      <c r="A6524" s="6" t="s">
        <v>17421</v>
      </c>
    </row>
    <row r="6525" spans="1:1" ht="15.75" customHeight="1" x14ac:dyDescent="0.2">
      <c r="A6525" s="6" t="s">
        <v>17422</v>
      </c>
    </row>
    <row r="6526" spans="1:1" ht="15.75" customHeight="1" x14ac:dyDescent="0.2">
      <c r="A6526" s="6" t="s">
        <v>7778</v>
      </c>
    </row>
    <row r="6527" spans="1:1" ht="15.75" customHeight="1" x14ac:dyDescent="0.2">
      <c r="A6527" s="6" t="s">
        <v>7490</v>
      </c>
    </row>
    <row r="6528" spans="1:1" ht="15.75" customHeight="1" x14ac:dyDescent="0.2">
      <c r="A6528" s="6" t="s">
        <v>7664</v>
      </c>
    </row>
    <row r="6529" spans="1:1" ht="15.75" customHeight="1" x14ac:dyDescent="0.2">
      <c r="A6529" s="6" t="s">
        <v>17423</v>
      </c>
    </row>
    <row r="6530" spans="1:1" ht="15.75" customHeight="1" x14ac:dyDescent="0.2">
      <c r="A6530" s="6" t="s">
        <v>16562</v>
      </c>
    </row>
    <row r="6531" spans="1:1" ht="15.75" customHeight="1" x14ac:dyDescent="0.2">
      <c r="A6531" s="6" t="s">
        <v>8134</v>
      </c>
    </row>
    <row r="6532" spans="1:1" ht="15.75" customHeight="1" x14ac:dyDescent="0.2">
      <c r="A6532" s="6" t="s">
        <v>9080</v>
      </c>
    </row>
    <row r="6533" spans="1:1" ht="15.75" customHeight="1" x14ac:dyDescent="0.2">
      <c r="A6533" s="6" t="s">
        <v>17424</v>
      </c>
    </row>
    <row r="6534" spans="1:1" ht="15.75" customHeight="1" x14ac:dyDescent="0.2">
      <c r="A6534" s="6" t="s">
        <v>14841</v>
      </c>
    </row>
    <row r="6535" spans="1:1" ht="15.75" customHeight="1" x14ac:dyDescent="0.2">
      <c r="A6535" s="6" t="s">
        <v>9074</v>
      </c>
    </row>
    <row r="6536" spans="1:1" ht="15.75" customHeight="1" x14ac:dyDescent="0.2">
      <c r="A6536" s="6" t="s">
        <v>7640</v>
      </c>
    </row>
    <row r="6537" spans="1:1" ht="15.75" customHeight="1" x14ac:dyDescent="0.2">
      <c r="A6537" s="6" t="s">
        <v>9649</v>
      </c>
    </row>
    <row r="6538" spans="1:1" ht="15.75" customHeight="1" x14ac:dyDescent="0.2">
      <c r="A6538" s="6" t="s">
        <v>5957</v>
      </c>
    </row>
    <row r="6539" spans="1:1" ht="15.75" customHeight="1" x14ac:dyDescent="0.2">
      <c r="A6539" s="6" t="s">
        <v>17425</v>
      </c>
    </row>
    <row r="6540" spans="1:1" ht="15.75" customHeight="1" x14ac:dyDescent="0.2">
      <c r="A6540" s="6" t="s">
        <v>8277</v>
      </c>
    </row>
    <row r="6541" spans="1:1" ht="15.75" customHeight="1" x14ac:dyDescent="0.2">
      <c r="A6541" s="6" t="s">
        <v>17426</v>
      </c>
    </row>
    <row r="6542" spans="1:1" ht="15.75" customHeight="1" x14ac:dyDescent="0.2">
      <c r="A6542" s="6" t="s">
        <v>7992</v>
      </c>
    </row>
    <row r="6543" spans="1:1" ht="15.75" customHeight="1" x14ac:dyDescent="0.2">
      <c r="A6543" s="6" t="s">
        <v>4619</v>
      </c>
    </row>
    <row r="6544" spans="1:1" ht="15.75" customHeight="1" x14ac:dyDescent="0.2">
      <c r="A6544" s="6" t="s">
        <v>17427</v>
      </c>
    </row>
    <row r="6545" spans="1:1" ht="15.75" customHeight="1" x14ac:dyDescent="0.2">
      <c r="A6545" s="6" t="s">
        <v>4950</v>
      </c>
    </row>
    <row r="6546" spans="1:1" ht="15.75" customHeight="1" x14ac:dyDescent="0.2">
      <c r="A6546" s="6" t="s">
        <v>8754</v>
      </c>
    </row>
    <row r="6547" spans="1:1" ht="15.75" customHeight="1" x14ac:dyDescent="0.2">
      <c r="A6547" s="6" t="s">
        <v>7758</v>
      </c>
    </row>
    <row r="6548" spans="1:1" ht="15.75" customHeight="1" x14ac:dyDescent="0.2">
      <c r="A6548" s="6" t="s">
        <v>4619</v>
      </c>
    </row>
    <row r="6549" spans="1:1" ht="15.75" customHeight="1" x14ac:dyDescent="0.2">
      <c r="A6549" s="6" t="s">
        <v>9608</v>
      </c>
    </row>
    <row r="6550" spans="1:1" ht="15.75" customHeight="1" x14ac:dyDescent="0.2">
      <c r="A6550" s="6" t="s">
        <v>8754</v>
      </c>
    </row>
    <row r="6551" spans="1:1" ht="15.75" customHeight="1" x14ac:dyDescent="0.2">
      <c r="A6551" s="6" t="s">
        <v>17428</v>
      </c>
    </row>
    <row r="6552" spans="1:1" ht="15.75" customHeight="1" x14ac:dyDescent="0.2">
      <c r="A6552" s="6" t="s">
        <v>17429</v>
      </c>
    </row>
    <row r="6553" spans="1:1" ht="15.75" customHeight="1" x14ac:dyDescent="0.2">
      <c r="A6553" s="6" t="s">
        <v>9667</v>
      </c>
    </row>
    <row r="6554" spans="1:1" ht="15.75" customHeight="1" x14ac:dyDescent="0.2">
      <c r="A6554" s="6" t="s">
        <v>8132</v>
      </c>
    </row>
    <row r="6555" spans="1:1" ht="15.75" customHeight="1" x14ac:dyDescent="0.2">
      <c r="A6555" s="6" t="s">
        <v>8763</v>
      </c>
    </row>
    <row r="6556" spans="1:1" ht="15.75" customHeight="1" x14ac:dyDescent="0.2">
      <c r="A6556" s="6" t="s">
        <v>7710</v>
      </c>
    </row>
    <row r="6557" spans="1:1" ht="15.75" customHeight="1" x14ac:dyDescent="0.2">
      <c r="A6557" s="6" t="s">
        <v>17430</v>
      </c>
    </row>
    <row r="6558" spans="1:1" ht="15.75" customHeight="1" x14ac:dyDescent="0.2">
      <c r="A6558" s="6" t="s">
        <v>17431</v>
      </c>
    </row>
    <row r="6559" spans="1:1" ht="15.75" customHeight="1" x14ac:dyDescent="0.2">
      <c r="A6559" s="6" t="s">
        <v>10169</v>
      </c>
    </row>
    <row r="6560" spans="1:1" ht="15.75" customHeight="1" x14ac:dyDescent="0.2">
      <c r="A6560" s="6" t="s">
        <v>9271</v>
      </c>
    </row>
    <row r="6561" spans="1:1" ht="15.75" customHeight="1" x14ac:dyDescent="0.2">
      <c r="A6561" s="6" t="s">
        <v>8761</v>
      </c>
    </row>
    <row r="6562" spans="1:1" ht="15.75" customHeight="1" x14ac:dyDescent="0.2">
      <c r="A6562" s="6" t="s">
        <v>17432</v>
      </c>
    </row>
    <row r="6563" spans="1:1" ht="15.75" customHeight="1" x14ac:dyDescent="0.2">
      <c r="A6563" s="6" t="s">
        <v>17433</v>
      </c>
    </row>
    <row r="6564" spans="1:1" ht="15.75" customHeight="1" x14ac:dyDescent="0.2">
      <c r="A6564" s="6" t="s">
        <v>17434</v>
      </c>
    </row>
    <row r="6565" spans="1:1" ht="15.75" customHeight="1" x14ac:dyDescent="0.2">
      <c r="A6565" s="6" t="s">
        <v>16404</v>
      </c>
    </row>
    <row r="6566" spans="1:1" ht="15.75" customHeight="1" x14ac:dyDescent="0.2">
      <c r="A6566" s="6" t="s">
        <v>10171</v>
      </c>
    </row>
    <row r="6567" spans="1:1" ht="15.75" customHeight="1" x14ac:dyDescent="0.2">
      <c r="A6567" s="6" t="s">
        <v>17435</v>
      </c>
    </row>
    <row r="6568" spans="1:1" ht="15.75" customHeight="1" x14ac:dyDescent="0.2">
      <c r="A6568" s="6" t="s">
        <v>9189</v>
      </c>
    </row>
    <row r="6569" spans="1:1" ht="15.75" customHeight="1" x14ac:dyDescent="0.2">
      <c r="A6569" s="6" t="s">
        <v>17436</v>
      </c>
    </row>
    <row r="6570" spans="1:1" ht="15.75" customHeight="1" x14ac:dyDescent="0.2">
      <c r="A6570" s="6" t="s">
        <v>7888</v>
      </c>
    </row>
    <row r="6571" spans="1:1" ht="15.75" customHeight="1" x14ac:dyDescent="0.2">
      <c r="A6571" s="6" t="s">
        <v>17437</v>
      </c>
    </row>
    <row r="6572" spans="1:1" ht="15.75" customHeight="1" x14ac:dyDescent="0.2">
      <c r="A6572" s="6" t="s">
        <v>7787</v>
      </c>
    </row>
    <row r="6573" spans="1:1" ht="15.75" customHeight="1" x14ac:dyDescent="0.2">
      <c r="A6573" s="6" t="s">
        <v>7712</v>
      </c>
    </row>
    <row r="6574" spans="1:1" ht="15.75" customHeight="1" x14ac:dyDescent="0.2">
      <c r="A6574" s="6" t="s">
        <v>7853</v>
      </c>
    </row>
    <row r="6575" spans="1:1" ht="15.75" customHeight="1" x14ac:dyDescent="0.2">
      <c r="A6575" s="6" t="s">
        <v>17192</v>
      </c>
    </row>
    <row r="6576" spans="1:1" ht="15.75" customHeight="1" x14ac:dyDescent="0.2">
      <c r="A6576" s="6" t="s">
        <v>17438</v>
      </c>
    </row>
    <row r="6577" spans="1:1" ht="15.75" customHeight="1" x14ac:dyDescent="0.2">
      <c r="A6577" s="6" t="s">
        <v>7888</v>
      </c>
    </row>
    <row r="6578" spans="1:1" ht="15.75" customHeight="1" x14ac:dyDescent="0.2">
      <c r="A6578" s="6" t="s">
        <v>17439</v>
      </c>
    </row>
    <row r="6579" spans="1:1" ht="15.75" customHeight="1" x14ac:dyDescent="0.2">
      <c r="A6579" s="6" t="s">
        <v>8729</v>
      </c>
    </row>
    <row r="6580" spans="1:1" ht="15.75" customHeight="1" x14ac:dyDescent="0.2">
      <c r="A6580" s="6" t="s">
        <v>7965</v>
      </c>
    </row>
    <row r="6581" spans="1:1" ht="15.75" customHeight="1" x14ac:dyDescent="0.2">
      <c r="A6581" s="6" t="s">
        <v>17440</v>
      </c>
    </row>
    <row r="6582" spans="1:1" ht="15.75" customHeight="1" x14ac:dyDescent="0.2">
      <c r="A6582" s="6" t="s">
        <v>15015</v>
      </c>
    </row>
    <row r="6583" spans="1:1" ht="15.75" customHeight="1" x14ac:dyDescent="0.2">
      <c r="A6583" s="6" t="s">
        <v>17441</v>
      </c>
    </row>
    <row r="6584" spans="1:1" ht="15.75" customHeight="1" x14ac:dyDescent="0.2">
      <c r="A6584" s="6" t="s">
        <v>16319</v>
      </c>
    </row>
    <row r="6585" spans="1:1" ht="15.75" customHeight="1" x14ac:dyDescent="0.2">
      <c r="A6585" s="6" t="s">
        <v>10178</v>
      </c>
    </row>
    <row r="6586" spans="1:1" ht="15.75" customHeight="1" x14ac:dyDescent="0.2">
      <c r="A6586" s="6" t="s">
        <v>15188</v>
      </c>
    </row>
    <row r="6587" spans="1:1" ht="15.75" customHeight="1" x14ac:dyDescent="0.2">
      <c r="A6587" s="6" t="s">
        <v>16066</v>
      </c>
    </row>
    <row r="6588" spans="1:1" ht="15.75" customHeight="1" x14ac:dyDescent="0.2">
      <c r="A6588" s="6" t="s">
        <v>17442</v>
      </c>
    </row>
    <row r="6589" spans="1:1" ht="15.75" customHeight="1" x14ac:dyDescent="0.2">
      <c r="A6589" s="6" t="s">
        <v>10181</v>
      </c>
    </row>
    <row r="6590" spans="1:1" ht="15.75" customHeight="1" x14ac:dyDescent="0.2">
      <c r="A6590" s="6" t="s">
        <v>7788</v>
      </c>
    </row>
    <row r="6591" spans="1:1" ht="15.75" customHeight="1" x14ac:dyDescent="0.2">
      <c r="A6591" s="6" t="s">
        <v>10182</v>
      </c>
    </row>
    <row r="6592" spans="1:1" ht="15.75" customHeight="1" x14ac:dyDescent="0.2">
      <c r="A6592" s="6" t="s">
        <v>7731</v>
      </c>
    </row>
    <row r="6593" spans="1:1" ht="15.75" customHeight="1" x14ac:dyDescent="0.2">
      <c r="A6593" s="6" t="s">
        <v>17443</v>
      </c>
    </row>
    <row r="6594" spans="1:1" ht="15.75" customHeight="1" x14ac:dyDescent="0.2">
      <c r="A6594" s="6" t="s">
        <v>10184</v>
      </c>
    </row>
    <row r="6595" spans="1:1" ht="15.75" customHeight="1" x14ac:dyDescent="0.2">
      <c r="A6595" s="6" t="s">
        <v>8134</v>
      </c>
    </row>
    <row r="6596" spans="1:1" ht="15.75" customHeight="1" x14ac:dyDescent="0.2">
      <c r="A6596" s="6" t="s">
        <v>17444</v>
      </c>
    </row>
    <row r="6597" spans="1:1" ht="15.75" customHeight="1" x14ac:dyDescent="0.2">
      <c r="A6597" s="6" t="s">
        <v>17445</v>
      </c>
    </row>
    <row r="6598" spans="1:1" ht="15.75" customHeight="1" x14ac:dyDescent="0.2">
      <c r="A6598" s="6" t="s">
        <v>17446</v>
      </c>
    </row>
    <row r="6599" spans="1:1" ht="15.75" customHeight="1" x14ac:dyDescent="0.2">
      <c r="A6599" s="6" t="s">
        <v>17447</v>
      </c>
    </row>
    <row r="6600" spans="1:1" ht="15.75" customHeight="1" x14ac:dyDescent="0.2">
      <c r="A6600" s="6" t="s">
        <v>17448</v>
      </c>
    </row>
    <row r="6601" spans="1:1" ht="15.75" customHeight="1" x14ac:dyDescent="0.2">
      <c r="A6601" s="6" t="s">
        <v>17449</v>
      </c>
    </row>
    <row r="6602" spans="1:1" ht="15.75" customHeight="1" x14ac:dyDescent="0.2">
      <c r="A6602" s="6" t="s">
        <v>8601</v>
      </c>
    </row>
    <row r="6603" spans="1:1" ht="15.75" customHeight="1" x14ac:dyDescent="0.2">
      <c r="A6603" s="6" t="s">
        <v>17450</v>
      </c>
    </row>
    <row r="6604" spans="1:1" ht="15.75" customHeight="1" x14ac:dyDescent="0.2">
      <c r="A6604" s="6" t="s">
        <v>17451</v>
      </c>
    </row>
    <row r="6605" spans="1:1" ht="15.75" customHeight="1" x14ac:dyDescent="0.2">
      <c r="A6605" s="6" t="s">
        <v>8303</v>
      </c>
    </row>
    <row r="6606" spans="1:1" ht="15.75" customHeight="1" x14ac:dyDescent="0.2">
      <c r="A6606" s="6" t="s">
        <v>17452</v>
      </c>
    </row>
    <row r="6607" spans="1:1" ht="15.75" customHeight="1" x14ac:dyDescent="0.2">
      <c r="A6607" s="6" t="s">
        <v>10189</v>
      </c>
    </row>
    <row r="6608" spans="1:1" ht="15.75" customHeight="1" x14ac:dyDescent="0.2">
      <c r="A6608" s="6" t="s">
        <v>7702</v>
      </c>
    </row>
    <row r="6609" spans="1:1" ht="15.75" customHeight="1" x14ac:dyDescent="0.2">
      <c r="A6609" s="6" t="s">
        <v>8307</v>
      </c>
    </row>
    <row r="6610" spans="1:1" ht="15.75" customHeight="1" x14ac:dyDescent="0.2">
      <c r="A6610" s="6" t="s">
        <v>9624</v>
      </c>
    </row>
    <row r="6611" spans="1:1" ht="15.75" customHeight="1" x14ac:dyDescent="0.2">
      <c r="A6611" s="6" t="s">
        <v>7801</v>
      </c>
    </row>
    <row r="6612" spans="1:1" ht="15.75" customHeight="1" x14ac:dyDescent="0.2">
      <c r="A6612" s="6" t="s">
        <v>8054</v>
      </c>
    </row>
    <row r="6613" spans="1:1" ht="15.75" customHeight="1" x14ac:dyDescent="0.2">
      <c r="A6613" s="6" t="s">
        <v>17453</v>
      </c>
    </row>
    <row r="6614" spans="1:1" ht="15.75" customHeight="1" x14ac:dyDescent="0.2">
      <c r="A6614" s="6" t="s">
        <v>7729</v>
      </c>
    </row>
    <row r="6615" spans="1:1" ht="15.75" customHeight="1" x14ac:dyDescent="0.2">
      <c r="A6615" s="6" t="s">
        <v>17454</v>
      </c>
    </row>
    <row r="6616" spans="1:1" ht="15.75" customHeight="1" x14ac:dyDescent="0.2">
      <c r="A6616" s="6" t="s">
        <v>17455</v>
      </c>
    </row>
    <row r="6617" spans="1:1" ht="15.75" customHeight="1" x14ac:dyDescent="0.2">
      <c r="A6617" s="6" t="s">
        <v>17456</v>
      </c>
    </row>
    <row r="6618" spans="1:1" ht="15.75" customHeight="1" x14ac:dyDescent="0.2">
      <c r="A6618" s="6" t="s">
        <v>17457</v>
      </c>
    </row>
    <row r="6619" spans="1:1" ht="15.75" customHeight="1" x14ac:dyDescent="0.2">
      <c r="A6619" s="6" t="s">
        <v>9003</v>
      </c>
    </row>
    <row r="6620" spans="1:1" ht="15.75" customHeight="1" x14ac:dyDescent="0.2">
      <c r="A6620" s="6" t="s">
        <v>7681</v>
      </c>
    </row>
    <row r="6621" spans="1:1" ht="15.75" customHeight="1" x14ac:dyDescent="0.2">
      <c r="A6621" s="6" t="s">
        <v>17458</v>
      </c>
    </row>
    <row r="6622" spans="1:1" ht="15.75" customHeight="1" x14ac:dyDescent="0.2">
      <c r="A6622" s="6" t="s">
        <v>7787</v>
      </c>
    </row>
    <row r="6623" spans="1:1" ht="15.75" customHeight="1" x14ac:dyDescent="0.2">
      <c r="A6623" s="6" t="s">
        <v>17459</v>
      </c>
    </row>
    <row r="6624" spans="1:1" ht="15.75" customHeight="1" x14ac:dyDescent="0.2">
      <c r="A6624" s="6" t="s">
        <v>7622</v>
      </c>
    </row>
    <row r="6625" spans="1:1" ht="15.75" customHeight="1" x14ac:dyDescent="0.2">
      <c r="A6625" s="6" t="s">
        <v>8504</v>
      </c>
    </row>
    <row r="6626" spans="1:1" ht="15.75" customHeight="1" x14ac:dyDescent="0.2">
      <c r="A6626" s="6" t="s">
        <v>9188</v>
      </c>
    </row>
    <row r="6627" spans="1:1" ht="15.75" customHeight="1" x14ac:dyDescent="0.2">
      <c r="A6627" s="6" t="s">
        <v>9381</v>
      </c>
    </row>
    <row r="6628" spans="1:1" ht="15.75" customHeight="1" x14ac:dyDescent="0.2">
      <c r="A6628" s="6" t="s">
        <v>7881</v>
      </c>
    </row>
    <row r="6629" spans="1:1" ht="15.75" customHeight="1" x14ac:dyDescent="0.2">
      <c r="A6629" s="6" t="s">
        <v>7488</v>
      </c>
    </row>
    <row r="6630" spans="1:1" ht="15.75" customHeight="1" x14ac:dyDescent="0.2">
      <c r="A6630" s="6" t="s">
        <v>8161</v>
      </c>
    </row>
    <row r="6631" spans="1:1" ht="15.75" customHeight="1" x14ac:dyDescent="0.2">
      <c r="A6631" s="6" t="s">
        <v>8778</v>
      </c>
    </row>
    <row r="6632" spans="1:1" ht="15.75" customHeight="1" x14ac:dyDescent="0.2">
      <c r="A6632" s="6" t="s">
        <v>10192</v>
      </c>
    </row>
    <row r="6633" spans="1:1" ht="15.75" customHeight="1" x14ac:dyDescent="0.2">
      <c r="A6633" s="6" t="s">
        <v>17460</v>
      </c>
    </row>
    <row r="6634" spans="1:1" ht="15.75" customHeight="1" x14ac:dyDescent="0.2">
      <c r="A6634" s="6" t="s">
        <v>7716</v>
      </c>
    </row>
    <row r="6635" spans="1:1" ht="15.75" customHeight="1" x14ac:dyDescent="0.2">
      <c r="A6635" s="6" t="s">
        <v>8388</v>
      </c>
    </row>
    <row r="6636" spans="1:1" ht="15.75" customHeight="1" x14ac:dyDescent="0.2">
      <c r="A6636" s="6" t="s">
        <v>17461</v>
      </c>
    </row>
    <row r="6637" spans="1:1" ht="15.75" customHeight="1" x14ac:dyDescent="0.2">
      <c r="A6637" s="6" t="s">
        <v>7833</v>
      </c>
    </row>
    <row r="6638" spans="1:1" ht="15.75" customHeight="1" x14ac:dyDescent="0.2">
      <c r="A6638" s="6" t="s">
        <v>17462</v>
      </c>
    </row>
    <row r="6639" spans="1:1" ht="15.75" customHeight="1" x14ac:dyDescent="0.2">
      <c r="A6639" s="6" t="s">
        <v>9895</v>
      </c>
    </row>
    <row r="6640" spans="1:1" ht="15.75" customHeight="1" x14ac:dyDescent="0.2">
      <c r="A6640" s="6" t="s">
        <v>8746</v>
      </c>
    </row>
    <row r="6641" spans="1:1" ht="15.75" customHeight="1" x14ac:dyDescent="0.2">
      <c r="A6641" s="6" t="s">
        <v>7787</v>
      </c>
    </row>
    <row r="6642" spans="1:1" ht="15.75" customHeight="1" x14ac:dyDescent="0.2">
      <c r="A6642" s="6" t="s">
        <v>17463</v>
      </c>
    </row>
    <row r="6643" spans="1:1" ht="15.75" customHeight="1" x14ac:dyDescent="0.2">
      <c r="A6643" s="6" t="s">
        <v>7752</v>
      </c>
    </row>
    <row r="6644" spans="1:1" ht="15.75" customHeight="1" x14ac:dyDescent="0.2">
      <c r="A6644" s="6" t="s">
        <v>8002</v>
      </c>
    </row>
    <row r="6645" spans="1:1" ht="15.75" customHeight="1" x14ac:dyDescent="0.2">
      <c r="A6645" s="6" t="s">
        <v>7758</v>
      </c>
    </row>
    <row r="6646" spans="1:1" ht="15.75" customHeight="1" x14ac:dyDescent="0.2">
      <c r="A6646" s="6" t="s">
        <v>7895</v>
      </c>
    </row>
    <row r="6647" spans="1:1" ht="15.75" customHeight="1" x14ac:dyDescent="0.2">
      <c r="A6647" s="6" t="s">
        <v>17464</v>
      </c>
    </row>
    <row r="6648" spans="1:1" ht="15.75" customHeight="1" x14ac:dyDescent="0.2">
      <c r="A6648" s="6" t="s">
        <v>17233</v>
      </c>
    </row>
    <row r="6649" spans="1:1" ht="15.75" customHeight="1" x14ac:dyDescent="0.2">
      <c r="A6649" s="6" t="s">
        <v>8295</v>
      </c>
    </row>
    <row r="6650" spans="1:1" ht="15.75" customHeight="1" x14ac:dyDescent="0.2">
      <c r="A6650" s="6" t="s">
        <v>17465</v>
      </c>
    </row>
    <row r="6651" spans="1:1" ht="15.75" customHeight="1" x14ac:dyDescent="0.2">
      <c r="A6651" s="6" t="s">
        <v>7730</v>
      </c>
    </row>
    <row r="6652" spans="1:1" ht="15.75" customHeight="1" x14ac:dyDescent="0.2">
      <c r="A6652" s="6" t="s">
        <v>17466</v>
      </c>
    </row>
    <row r="6653" spans="1:1" ht="15.75" customHeight="1" x14ac:dyDescent="0.2">
      <c r="A6653" s="6" t="s">
        <v>17058</v>
      </c>
    </row>
    <row r="6654" spans="1:1" ht="15.75" customHeight="1" x14ac:dyDescent="0.2">
      <c r="A6654" s="6" t="s">
        <v>7787</v>
      </c>
    </row>
    <row r="6655" spans="1:1" ht="15.75" customHeight="1" x14ac:dyDescent="0.2">
      <c r="A6655" s="6" t="s">
        <v>7491</v>
      </c>
    </row>
    <row r="6656" spans="1:1" ht="15.75" customHeight="1" x14ac:dyDescent="0.2">
      <c r="A6656" s="6" t="s">
        <v>17467</v>
      </c>
    </row>
    <row r="6657" spans="1:1" ht="15.75" customHeight="1" x14ac:dyDescent="0.2">
      <c r="A6657" s="6" t="s">
        <v>17468</v>
      </c>
    </row>
    <row r="6658" spans="1:1" ht="15.75" customHeight="1" x14ac:dyDescent="0.2">
      <c r="A6658" s="6" t="s">
        <v>17469</v>
      </c>
    </row>
    <row r="6659" spans="1:1" ht="15.75" customHeight="1" x14ac:dyDescent="0.2">
      <c r="A6659" s="6" t="s">
        <v>17470</v>
      </c>
    </row>
    <row r="6660" spans="1:1" ht="15.75" customHeight="1" x14ac:dyDescent="0.2">
      <c r="A6660" s="6" t="s">
        <v>17471</v>
      </c>
    </row>
    <row r="6661" spans="1:1" ht="15.75" customHeight="1" x14ac:dyDescent="0.2">
      <c r="A6661" s="6" t="s">
        <v>8746</v>
      </c>
    </row>
    <row r="6662" spans="1:1" ht="15.75" customHeight="1" x14ac:dyDescent="0.2">
      <c r="A6662" s="6" t="s">
        <v>8918</v>
      </c>
    </row>
    <row r="6663" spans="1:1" ht="15.75" customHeight="1" x14ac:dyDescent="0.2">
      <c r="A6663" s="6" t="s">
        <v>8358</v>
      </c>
    </row>
    <row r="6664" spans="1:1" ht="15.75" customHeight="1" x14ac:dyDescent="0.2">
      <c r="A6664" s="6" t="s">
        <v>8518</v>
      </c>
    </row>
    <row r="6665" spans="1:1" ht="15.75" customHeight="1" x14ac:dyDescent="0.2">
      <c r="A6665" s="6" t="s">
        <v>8518</v>
      </c>
    </row>
    <row r="6666" spans="1:1" ht="15.75" customHeight="1" x14ac:dyDescent="0.2">
      <c r="A6666" s="6" t="s">
        <v>8603</v>
      </c>
    </row>
    <row r="6667" spans="1:1" ht="15.75" customHeight="1" x14ac:dyDescent="0.2">
      <c r="A6667" s="6" t="s">
        <v>17472</v>
      </c>
    </row>
    <row r="6668" spans="1:1" ht="15.75" customHeight="1" x14ac:dyDescent="0.2">
      <c r="A6668" s="6" t="s">
        <v>17463</v>
      </c>
    </row>
    <row r="6669" spans="1:1" ht="15.75" customHeight="1" x14ac:dyDescent="0.2">
      <c r="A6669" s="6" t="s">
        <v>10196</v>
      </c>
    </row>
    <row r="6670" spans="1:1" ht="15.75" customHeight="1" x14ac:dyDescent="0.2">
      <c r="A6670" s="6" t="s">
        <v>17473</v>
      </c>
    </row>
    <row r="6671" spans="1:1" ht="15.75" customHeight="1" x14ac:dyDescent="0.2">
      <c r="A6671" s="6" t="s">
        <v>8295</v>
      </c>
    </row>
    <row r="6672" spans="1:1" ht="15.75" customHeight="1" x14ac:dyDescent="0.2">
      <c r="A6672" s="6" t="s">
        <v>14880</v>
      </c>
    </row>
    <row r="6673" spans="1:1" ht="15.75" customHeight="1" x14ac:dyDescent="0.2">
      <c r="A6673" s="6" t="s">
        <v>17474</v>
      </c>
    </row>
    <row r="6674" spans="1:1" ht="15.75" customHeight="1" x14ac:dyDescent="0.2">
      <c r="A6674" s="6" t="s">
        <v>4508</v>
      </c>
    </row>
    <row r="6675" spans="1:1" ht="15.75" customHeight="1" x14ac:dyDescent="0.2">
      <c r="A6675" s="6" t="s">
        <v>8522</v>
      </c>
    </row>
    <row r="6676" spans="1:1" ht="15.75" customHeight="1" x14ac:dyDescent="0.2">
      <c r="A6676" s="6" t="s">
        <v>8746</v>
      </c>
    </row>
    <row r="6677" spans="1:1" ht="15.75" customHeight="1" x14ac:dyDescent="0.2">
      <c r="A6677" s="6" t="s">
        <v>7488</v>
      </c>
    </row>
    <row r="6678" spans="1:1" ht="15.75" customHeight="1" x14ac:dyDescent="0.2">
      <c r="A6678" s="6" t="s">
        <v>8923</v>
      </c>
    </row>
    <row r="6679" spans="1:1" ht="15.75" customHeight="1" x14ac:dyDescent="0.2">
      <c r="A6679" s="6" t="s">
        <v>17475</v>
      </c>
    </row>
    <row r="6680" spans="1:1" ht="15.75" customHeight="1" x14ac:dyDescent="0.2">
      <c r="A6680" s="6" t="s">
        <v>17476</v>
      </c>
    </row>
    <row r="6681" spans="1:1" ht="15.75" customHeight="1" x14ac:dyDescent="0.2">
      <c r="A6681" s="6" t="s">
        <v>10197</v>
      </c>
    </row>
    <row r="6682" spans="1:1" ht="15.75" customHeight="1" x14ac:dyDescent="0.2">
      <c r="A6682" s="6" t="s">
        <v>8206</v>
      </c>
    </row>
    <row r="6683" spans="1:1" ht="15.75" customHeight="1" x14ac:dyDescent="0.2">
      <c r="A6683" s="6" t="s">
        <v>10198</v>
      </c>
    </row>
    <row r="6684" spans="1:1" ht="15.75" customHeight="1" x14ac:dyDescent="0.2">
      <c r="A6684" s="6" t="s">
        <v>8303</v>
      </c>
    </row>
    <row r="6685" spans="1:1" ht="15.75" customHeight="1" x14ac:dyDescent="0.2">
      <c r="A6685" s="6" t="s">
        <v>7496</v>
      </c>
    </row>
    <row r="6686" spans="1:1" ht="15.75" customHeight="1" x14ac:dyDescent="0.2">
      <c r="A6686" s="6" t="s">
        <v>17477</v>
      </c>
    </row>
    <row r="6687" spans="1:1" ht="15.75" customHeight="1" x14ac:dyDescent="0.2">
      <c r="A6687" s="6" t="s">
        <v>17478</v>
      </c>
    </row>
    <row r="6688" spans="1:1" ht="15.75" customHeight="1" x14ac:dyDescent="0.2">
      <c r="A6688" s="6" t="s">
        <v>17479</v>
      </c>
    </row>
    <row r="6689" spans="1:1" ht="15.75" customHeight="1" x14ac:dyDescent="0.2">
      <c r="A6689" s="6" t="s">
        <v>8206</v>
      </c>
    </row>
    <row r="6690" spans="1:1" ht="15.75" customHeight="1" x14ac:dyDescent="0.2">
      <c r="A6690" s="6" t="s">
        <v>7493</v>
      </c>
    </row>
    <row r="6691" spans="1:1" ht="15.75" customHeight="1" x14ac:dyDescent="0.2">
      <c r="A6691" s="6" t="s">
        <v>10200</v>
      </c>
    </row>
    <row r="6692" spans="1:1" ht="15.75" customHeight="1" x14ac:dyDescent="0.2">
      <c r="A6692" s="6" t="s">
        <v>8054</v>
      </c>
    </row>
    <row r="6693" spans="1:1" ht="15.75" customHeight="1" x14ac:dyDescent="0.2">
      <c r="A6693" s="6" t="s">
        <v>10201</v>
      </c>
    </row>
    <row r="6694" spans="1:1" ht="15.75" customHeight="1" x14ac:dyDescent="0.2">
      <c r="A6694" s="6" t="s">
        <v>17480</v>
      </c>
    </row>
    <row r="6695" spans="1:1" ht="15.75" customHeight="1" x14ac:dyDescent="0.2">
      <c r="A6695" s="6" t="s">
        <v>7947</v>
      </c>
    </row>
    <row r="6696" spans="1:1" ht="15.75" customHeight="1" x14ac:dyDescent="0.2">
      <c r="A6696" s="6" t="s">
        <v>4669</v>
      </c>
    </row>
    <row r="6697" spans="1:1" ht="15.75" customHeight="1" x14ac:dyDescent="0.2">
      <c r="A6697" s="6" t="s">
        <v>7838</v>
      </c>
    </row>
    <row r="6698" spans="1:1" ht="15.75" customHeight="1" x14ac:dyDescent="0.2">
      <c r="A6698" s="6" t="s">
        <v>10202</v>
      </c>
    </row>
    <row r="6699" spans="1:1" ht="15.75" customHeight="1" x14ac:dyDescent="0.2">
      <c r="A6699" s="6" t="s">
        <v>8177</v>
      </c>
    </row>
    <row r="6700" spans="1:1" ht="15.75" customHeight="1" x14ac:dyDescent="0.2">
      <c r="A6700" s="6" t="s">
        <v>7251</v>
      </c>
    </row>
    <row r="6701" spans="1:1" ht="15.75" customHeight="1" x14ac:dyDescent="0.2">
      <c r="A6701" s="6" t="s">
        <v>7787</v>
      </c>
    </row>
    <row r="6702" spans="1:1" ht="15.75" customHeight="1" x14ac:dyDescent="0.2">
      <c r="A6702" s="6" t="s">
        <v>17481</v>
      </c>
    </row>
    <row r="6703" spans="1:1" ht="15.75" customHeight="1" x14ac:dyDescent="0.2">
      <c r="A6703" s="6" t="s">
        <v>17482</v>
      </c>
    </row>
    <row r="6704" spans="1:1" ht="15.75" customHeight="1" x14ac:dyDescent="0.2">
      <c r="A6704" s="6" t="s">
        <v>7648</v>
      </c>
    </row>
    <row r="6705" spans="1:1" ht="15.75" customHeight="1" x14ac:dyDescent="0.2">
      <c r="A6705" s="6" t="s">
        <v>17483</v>
      </c>
    </row>
    <row r="6706" spans="1:1" ht="15.75" customHeight="1" x14ac:dyDescent="0.2">
      <c r="A6706" s="6" t="s">
        <v>17484</v>
      </c>
    </row>
    <row r="6707" spans="1:1" ht="15.75" customHeight="1" x14ac:dyDescent="0.2">
      <c r="A6707" s="6" t="s">
        <v>17485</v>
      </c>
    </row>
    <row r="6708" spans="1:1" ht="15.75" customHeight="1" x14ac:dyDescent="0.2">
      <c r="A6708" s="6" t="s">
        <v>17486</v>
      </c>
    </row>
    <row r="6709" spans="1:1" ht="15.75" customHeight="1" x14ac:dyDescent="0.2">
      <c r="A6709" s="6" t="s">
        <v>17487</v>
      </c>
    </row>
    <row r="6710" spans="1:1" ht="15.75" customHeight="1" x14ac:dyDescent="0.2">
      <c r="A6710" s="6" t="s">
        <v>17488</v>
      </c>
    </row>
    <row r="6711" spans="1:1" ht="15.75" customHeight="1" x14ac:dyDescent="0.2">
      <c r="A6711" s="6" t="s">
        <v>8038</v>
      </c>
    </row>
    <row r="6712" spans="1:1" ht="15.75" customHeight="1" x14ac:dyDescent="0.2">
      <c r="A6712" s="6" t="s">
        <v>10208</v>
      </c>
    </row>
    <row r="6713" spans="1:1" ht="15.75" customHeight="1" x14ac:dyDescent="0.2">
      <c r="A6713" s="6" t="s">
        <v>17489</v>
      </c>
    </row>
    <row r="6714" spans="1:1" ht="15.75" customHeight="1" x14ac:dyDescent="0.2">
      <c r="A6714" s="6" t="s">
        <v>9883</v>
      </c>
    </row>
    <row r="6715" spans="1:1" ht="15.75" customHeight="1" x14ac:dyDescent="0.2">
      <c r="A6715" s="6" t="s">
        <v>10209</v>
      </c>
    </row>
    <row r="6716" spans="1:1" ht="15.75" customHeight="1" x14ac:dyDescent="0.2">
      <c r="A6716" s="6" t="s">
        <v>16251</v>
      </c>
    </row>
    <row r="6717" spans="1:1" ht="15.75" customHeight="1" x14ac:dyDescent="0.2">
      <c r="A6717" s="6" t="s">
        <v>17490</v>
      </c>
    </row>
    <row r="6718" spans="1:1" ht="15.75" customHeight="1" x14ac:dyDescent="0.2">
      <c r="A6718" s="6" t="s">
        <v>8018</v>
      </c>
    </row>
    <row r="6719" spans="1:1" ht="15.75" customHeight="1" x14ac:dyDescent="0.2">
      <c r="A6719" s="6" t="s">
        <v>8935</v>
      </c>
    </row>
    <row r="6720" spans="1:1" ht="15.75" customHeight="1" x14ac:dyDescent="0.2">
      <c r="A6720" s="6" t="s">
        <v>8518</v>
      </c>
    </row>
    <row r="6721" spans="1:1" ht="15.75" customHeight="1" x14ac:dyDescent="0.2">
      <c r="A6721" s="6" t="s">
        <v>8411</v>
      </c>
    </row>
    <row r="6722" spans="1:1" ht="15.75" customHeight="1" x14ac:dyDescent="0.2">
      <c r="A6722" s="6" t="s">
        <v>17491</v>
      </c>
    </row>
    <row r="6723" spans="1:1" ht="15.75" customHeight="1" x14ac:dyDescent="0.2">
      <c r="A6723" s="6" t="s">
        <v>17492</v>
      </c>
    </row>
    <row r="6724" spans="1:1" ht="15.75" customHeight="1" x14ac:dyDescent="0.2">
      <c r="A6724" s="6" t="s">
        <v>17493</v>
      </c>
    </row>
    <row r="6725" spans="1:1" ht="15.75" customHeight="1" x14ac:dyDescent="0.2">
      <c r="A6725" s="6" t="s">
        <v>14894</v>
      </c>
    </row>
    <row r="6726" spans="1:1" ht="15.75" customHeight="1" x14ac:dyDescent="0.2">
      <c r="A6726" s="6" t="s">
        <v>9061</v>
      </c>
    </row>
    <row r="6727" spans="1:1" ht="15.75" customHeight="1" x14ac:dyDescent="0.2">
      <c r="A6727" s="6" t="s">
        <v>16876</v>
      </c>
    </row>
    <row r="6728" spans="1:1" ht="15.75" customHeight="1" x14ac:dyDescent="0.2">
      <c r="A6728" s="6" t="s">
        <v>17011</v>
      </c>
    </row>
    <row r="6729" spans="1:1" ht="15.75" customHeight="1" x14ac:dyDescent="0.2">
      <c r="A6729" s="6" t="s">
        <v>17494</v>
      </c>
    </row>
    <row r="6730" spans="1:1" ht="15.75" customHeight="1" x14ac:dyDescent="0.2">
      <c r="A6730" s="6" t="s">
        <v>8765</v>
      </c>
    </row>
    <row r="6731" spans="1:1" ht="15.75" customHeight="1" x14ac:dyDescent="0.2">
      <c r="A6731" s="6" t="s">
        <v>17495</v>
      </c>
    </row>
    <row r="6732" spans="1:1" ht="15.75" customHeight="1" x14ac:dyDescent="0.2">
      <c r="A6732" s="6" t="s">
        <v>7942</v>
      </c>
    </row>
    <row r="6733" spans="1:1" ht="15.75" customHeight="1" x14ac:dyDescent="0.2">
      <c r="A6733" s="6" t="s">
        <v>4950</v>
      </c>
    </row>
    <row r="6734" spans="1:1" ht="15.75" customHeight="1" x14ac:dyDescent="0.2">
      <c r="A6734" s="6" t="s">
        <v>4508</v>
      </c>
    </row>
    <row r="6735" spans="1:1" ht="15.75" customHeight="1" x14ac:dyDescent="0.2">
      <c r="A6735" s="6" t="s">
        <v>7985</v>
      </c>
    </row>
    <row r="6736" spans="1:1" ht="15.75" customHeight="1" x14ac:dyDescent="0.2">
      <c r="A6736" s="6" t="s">
        <v>7403</v>
      </c>
    </row>
    <row r="6737" spans="1:1" ht="15.75" customHeight="1" x14ac:dyDescent="0.2">
      <c r="A6737" s="6" t="s">
        <v>7932</v>
      </c>
    </row>
    <row r="6738" spans="1:1" ht="15.75" customHeight="1" x14ac:dyDescent="0.2">
      <c r="A6738" s="6" t="s">
        <v>17496</v>
      </c>
    </row>
    <row r="6739" spans="1:1" ht="15.75" customHeight="1" x14ac:dyDescent="0.2">
      <c r="A6739" s="6" t="s">
        <v>15817</v>
      </c>
    </row>
    <row r="6740" spans="1:1" ht="15.75" customHeight="1" x14ac:dyDescent="0.2">
      <c r="A6740" s="6" t="s">
        <v>4508</v>
      </c>
    </row>
    <row r="6741" spans="1:1" ht="15.75" customHeight="1" x14ac:dyDescent="0.2">
      <c r="A6741" s="6" t="s">
        <v>17497</v>
      </c>
    </row>
    <row r="6742" spans="1:1" ht="15.75" customHeight="1" x14ac:dyDescent="0.2">
      <c r="A6742" s="6" t="s">
        <v>15167</v>
      </c>
    </row>
    <row r="6743" spans="1:1" ht="15.75" customHeight="1" x14ac:dyDescent="0.2">
      <c r="A6743" s="6" t="s">
        <v>10210</v>
      </c>
    </row>
    <row r="6744" spans="1:1" ht="15.75" customHeight="1" x14ac:dyDescent="0.2">
      <c r="A6744" s="6" t="s">
        <v>10211</v>
      </c>
    </row>
    <row r="6745" spans="1:1" ht="15.75" customHeight="1" x14ac:dyDescent="0.2">
      <c r="A6745" s="6" t="s">
        <v>15167</v>
      </c>
    </row>
    <row r="6746" spans="1:1" ht="15.75" customHeight="1" x14ac:dyDescent="0.2">
      <c r="A6746" s="6" t="s">
        <v>9995</v>
      </c>
    </row>
    <row r="6747" spans="1:1" ht="15.75" customHeight="1" x14ac:dyDescent="0.2">
      <c r="A6747" s="6" t="s">
        <v>15392</v>
      </c>
    </row>
    <row r="6748" spans="1:1" ht="15.75" customHeight="1" x14ac:dyDescent="0.2">
      <c r="A6748" s="6" t="s">
        <v>15167</v>
      </c>
    </row>
    <row r="6749" spans="1:1" ht="15.75" customHeight="1" x14ac:dyDescent="0.2">
      <c r="A6749" s="6" t="s">
        <v>7778</v>
      </c>
    </row>
    <row r="6750" spans="1:1" ht="15.75" customHeight="1" x14ac:dyDescent="0.2">
      <c r="A6750" s="6" t="s">
        <v>15167</v>
      </c>
    </row>
    <row r="6751" spans="1:1" ht="15.75" customHeight="1" x14ac:dyDescent="0.2">
      <c r="A6751" s="6" t="s">
        <v>4669</v>
      </c>
    </row>
    <row r="6752" spans="1:1" ht="15.75" customHeight="1" x14ac:dyDescent="0.2">
      <c r="A6752" s="6" t="s">
        <v>17498</v>
      </c>
    </row>
    <row r="6753" spans="1:1" ht="15.75" customHeight="1" x14ac:dyDescent="0.2">
      <c r="A6753" s="6" t="s">
        <v>17499</v>
      </c>
    </row>
    <row r="6754" spans="1:1" ht="15.75" customHeight="1" x14ac:dyDescent="0.2">
      <c r="A6754" s="6" t="s">
        <v>10212</v>
      </c>
    </row>
    <row r="6755" spans="1:1" ht="15.75" customHeight="1" x14ac:dyDescent="0.2">
      <c r="A6755" s="6" t="s">
        <v>17500</v>
      </c>
    </row>
    <row r="6756" spans="1:1" ht="15.75" customHeight="1" x14ac:dyDescent="0.2">
      <c r="A6756" s="6" t="s">
        <v>17501</v>
      </c>
    </row>
    <row r="6757" spans="1:1" ht="15.75" customHeight="1" x14ac:dyDescent="0.2">
      <c r="A6757" s="6" t="s">
        <v>17502</v>
      </c>
    </row>
    <row r="6758" spans="1:1" ht="15.75" customHeight="1" x14ac:dyDescent="0.2">
      <c r="A6758" s="6" t="s">
        <v>17503</v>
      </c>
    </row>
    <row r="6759" spans="1:1" ht="15.75" customHeight="1" x14ac:dyDescent="0.2">
      <c r="A6759" s="6" t="s">
        <v>10214</v>
      </c>
    </row>
    <row r="6760" spans="1:1" ht="15.75" customHeight="1" x14ac:dyDescent="0.2">
      <c r="A6760" s="6" t="s">
        <v>9080</v>
      </c>
    </row>
    <row r="6761" spans="1:1" ht="15.75" customHeight="1" x14ac:dyDescent="0.2">
      <c r="A6761" s="6" t="s">
        <v>7251</v>
      </c>
    </row>
    <row r="6762" spans="1:1" ht="15.75" customHeight="1" x14ac:dyDescent="0.2">
      <c r="A6762" s="6" t="s">
        <v>17504</v>
      </c>
    </row>
    <row r="6763" spans="1:1" ht="15.75" customHeight="1" x14ac:dyDescent="0.2">
      <c r="A6763" s="6" t="s">
        <v>7787</v>
      </c>
    </row>
    <row r="6764" spans="1:1" ht="15.75" customHeight="1" x14ac:dyDescent="0.2">
      <c r="A6764" s="6" t="s">
        <v>15167</v>
      </c>
    </row>
    <row r="6765" spans="1:1" ht="15.75" customHeight="1" x14ac:dyDescent="0.2">
      <c r="A6765" s="6" t="s">
        <v>15167</v>
      </c>
    </row>
    <row r="6766" spans="1:1" ht="15.75" customHeight="1" x14ac:dyDescent="0.2">
      <c r="A6766" s="6" t="s">
        <v>15015</v>
      </c>
    </row>
    <row r="6767" spans="1:1" ht="15.75" customHeight="1" x14ac:dyDescent="0.2">
      <c r="A6767" s="6" t="s">
        <v>8303</v>
      </c>
    </row>
    <row r="6768" spans="1:1" ht="15.75" customHeight="1" x14ac:dyDescent="0.2">
      <c r="A6768" s="6" t="s">
        <v>10215</v>
      </c>
    </row>
    <row r="6769" spans="1:1" ht="15.75" customHeight="1" x14ac:dyDescent="0.2">
      <c r="A6769" s="6" t="s">
        <v>17505</v>
      </c>
    </row>
    <row r="6770" spans="1:1" ht="15.75" customHeight="1" x14ac:dyDescent="0.2">
      <c r="A6770" s="6" t="s">
        <v>17506</v>
      </c>
    </row>
    <row r="6771" spans="1:1" ht="15.75" customHeight="1" x14ac:dyDescent="0.2">
      <c r="A6771" s="6" t="s">
        <v>7838</v>
      </c>
    </row>
    <row r="6772" spans="1:1" ht="15.75" customHeight="1" x14ac:dyDescent="0.2">
      <c r="A6772" s="6" t="s">
        <v>10216</v>
      </c>
    </row>
    <row r="6773" spans="1:1" ht="15.75" customHeight="1" x14ac:dyDescent="0.2">
      <c r="A6773" s="6" t="s">
        <v>17507</v>
      </c>
    </row>
    <row r="6774" spans="1:1" ht="15.75" customHeight="1" x14ac:dyDescent="0.2">
      <c r="A6774" s="6" t="s">
        <v>7808</v>
      </c>
    </row>
    <row r="6775" spans="1:1" ht="15.75" customHeight="1" x14ac:dyDescent="0.2">
      <c r="A6775" s="6" t="s">
        <v>7646</v>
      </c>
    </row>
    <row r="6776" spans="1:1" ht="15.75" customHeight="1" x14ac:dyDescent="0.2">
      <c r="A6776" s="6" t="s">
        <v>17508</v>
      </c>
    </row>
    <row r="6777" spans="1:1" ht="15.75" customHeight="1" x14ac:dyDescent="0.2">
      <c r="A6777" s="6" t="s">
        <v>17509</v>
      </c>
    </row>
    <row r="6778" spans="1:1" ht="15.75" customHeight="1" x14ac:dyDescent="0.2">
      <c r="A6778" s="6" t="s">
        <v>8400</v>
      </c>
    </row>
    <row r="6779" spans="1:1" ht="15.75" customHeight="1" x14ac:dyDescent="0.2">
      <c r="A6779" s="6" t="s">
        <v>17510</v>
      </c>
    </row>
    <row r="6780" spans="1:1" ht="15.75" customHeight="1" x14ac:dyDescent="0.2">
      <c r="A6780" s="6" t="s">
        <v>17511</v>
      </c>
    </row>
    <row r="6781" spans="1:1" ht="15.75" customHeight="1" x14ac:dyDescent="0.2">
      <c r="A6781" s="6" t="s">
        <v>17512</v>
      </c>
    </row>
    <row r="6782" spans="1:1" ht="15.75" customHeight="1" x14ac:dyDescent="0.2">
      <c r="A6782" s="6" t="s">
        <v>17513</v>
      </c>
    </row>
    <row r="6783" spans="1:1" ht="15.75" customHeight="1" x14ac:dyDescent="0.2">
      <c r="A6783" s="6" t="s">
        <v>17514</v>
      </c>
    </row>
    <row r="6784" spans="1:1" ht="15.75" customHeight="1" x14ac:dyDescent="0.2">
      <c r="A6784" s="6" t="s">
        <v>15167</v>
      </c>
    </row>
    <row r="6785" spans="1:1" ht="15.75" customHeight="1" x14ac:dyDescent="0.2">
      <c r="A6785" s="6" t="s">
        <v>17515</v>
      </c>
    </row>
    <row r="6786" spans="1:1" ht="15.75" customHeight="1" x14ac:dyDescent="0.2">
      <c r="A6786" s="6" t="s">
        <v>7995</v>
      </c>
    </row>
    <row r="6787" spans="1:1" ht="15.75" customHeight="1" x14ac:dyDescent="0.2">
      <c r="A6787" s="6" t="s">
        <v>17516</v>
      </c>
    </row>
    <row r="6788" spans="1:1" ht="15.75" customHeight="1" x14ac:dyDescent="0.2">
      <c r="A6788" s="6" t="s">
        <v>17517</v>
      </c>
    </row>
    <row r="6789" spans="1:1" ht="15.75" customHeight="1" x14ac:dyDescent="0.2">
      <c r="A6789" s="6" t="s">
        <v>17518</v>
      </c>
    </row>
    <row r="6790" spans="1:1" ht="15.75" customHeight="1" x14ac:dyDescent="0.2">
      <c r="A6790" s="6" t="s">
        <v>17519</v>
      </c>
    </row>
    <row r="6791" spans="1:1" ht="15.75" customHeight="1" x14ac:dyDescent="0.2">
      <c r="A6791" s="6" t="s">
        <v>17520</v>
      </c>
    </row>
    <row r="6792" spans="1:1" ht="15.75" customHeight="1" x14ac:dyDescent="0.2">
      <c r="A6792" s="6" t="s">
        <v>17521</v>
      </c>
    </row>
    <row r="6793" spans="1:1" ht="15.75" customHeight="1" x14ac:dyDescent="0.2">
      <c r="A6793" s="6" t="s">
        <v>7965</v>
      </c>
    </row>
    <row r="6794" spans="1:1" ht="15.75" customHeight="1" x14ac:dyDescent="0.2">
      <c r="A6794" s="6" t="s">
        <v>8458</v>
      </c>
    </row>
    <row r="6795" spans="1:1" ht="15.75" customHeight="1" x14ac:dyDescent="0.2">
      <c r="A6795" s="6" t="s">
        <v>7640</v>
      </c>
    </row>
    <row r="6796" spans="1:1" ht="15.75" customHeight="1" x14ac:dyDescent="0.2">
      <c r="A6796" s="6" t="s">
        <v>17522</v>
      </c>
    </row>
    <row r="6797" spans="1:1" ht="15.75" customHeight="1" x14ac:dyDescent="0.2">
      <c r="A6797" s="6" t="s">
        <v>7787</v>
      </c>
    </row>
    <row r="6798" spans="1:1" ht="15.75" customHeight="1" x14ac:dyDescent="0.2">
      <c r="A6798" s="6" t="s">
        <v>7836</v>
      </c>
    </row>
    <row r="6799" spans="1:1" ht="15.75" customHeight="1" x14ac:dyDescent="0.2">
      <c r="A6799" s="6" t="s">
        <v>9003</v>
      </c>
    </row>
    <row r="6800" spans="1:1" ht="15.75" customHeight="1" x14ac:dyDescent="0.2">
      <c r="A6800" s="6" t="s">
        <v>7836</v>
      </c>
    </row>
    <row r="6801" spans="1:1" ht="15.75" customHeight="1" x14ac:dyDescent="0.2">
      <c r="A6801" s="6" t="s">
        <v>17523</v>
      </c>
    </row>
    <row r="6802" spans="1:1" ht="15.75" customHeight="1" x14ac:dyDescent="0.2">
      <c r="A6802" s="6" t="s">
        <v>17524</v>
      </c>
    </row>
    <row r="6803" spans="1:1" ht="15.75" customHeight="1" x14ac:dyDescent="0.2">
      <c r="A6803" s="6" t="s">
        <v>9777</v>
      </c>
    </row>
    <row r="6804" spans="1:1" ht="15.75" customHeight="1" x14ac:dyDescent="0.2">
      <c r="A6804" s="6" t="s">
        <v>17525</v>
      </c>
    </row>
    <row r="6805" spans="1:1" ht="15.75" customHeight="1" x14ac:dyDescent="0.2">
      <c r="A6805" s="6" t="s">
        <v>17526</v>
      </c>
    </row>
    <row r="6806" spans="1:1" ht="15.75" customHeight="1" x14ac:dyDescent="0.2">
      <c r="A6806" s="6" t="s">
        <v>7495</v>
      </c>
    </row>
    <row r="6807" spans="1:1" ht="15.75" customHeight="1" x14ac:dyDescent="0.2">
      <c r="A6807" s="6" t="s">
        <v>17527</v>
      </c>
    </row>
    <row r="6808" spans="1:1" ht="15.75" customHeight="1" x14ac:dyDescent="0.2">
      <c r="A6808" s="6" t="s">
        <v>8797</v>
      </c>
    </row>
    <row r="6809" spans="1:1" ht="15.75" customHeight="1" x14ac:dyDescent="0.2">
      <c r="A6809" s="6" t="s">
        <v>10226</v>
      </c>
    </row>
    <row r="6810" spans="1:1" ht="15.75" customHeight="1" x14ac:dyDescent="0.2">
      <c r="A6810" s="6" t="s">
        <v>9574</v>
      </c>
    </row>
    <row r="6811" spans="1:1" ht="15.75" customHeight="1" x14ac:dyDescent="0.2">
      <c r="A6811" s="6" t="s">
        <v>8590</v>
      </c>
    </row>
    <row r="6812" spans="1:1" ht="15.75" customHeight="1" x14ac:dyDescent="0.2">
      <c r="A6812" s="6" t="s">
        <v>15661</v>
      </c>
    </row>
    <row r="6813" spans="1:1" ht="15.75" customHeight="1" x14ac:dyDescent="0.2">
      <c r="A6813" s="6" t="s">
        <v>7712</v>
      </c>
    </row>
    <row r="6814" spans="1:1" ht="15.75" customHeight="1" x14ac:dyDescent="0.2">
      <c r="A6814" s="6" t="s">
        <v>17528</v>
      </c>
    </row>
    <row r="6815" spans="1:1" ht="15.75" customHeight="1" x14ac:dyDescent="0.2">
      <c r="A6815" s="6" t="s">
        <v>7725</v>
      </c>
    </row>
    <row r="6816" spans="1:1" ht="15.75" customHeight="1" x14ac:dyDescent="0.2">
      <c r="A6816" s="6" t="s">
        <v>7836</v>
      </c>
    </row>
    <row r="6817" spans="1:1" ht="15.75" customHeight="1" x14ac:dyDescent="0.2">
      <c r="A6817" s="6" t="s">
        <v>7488</v>
      </c>
    </row>
    <row r="6818" spans="1:1" ht="15.75" customHeight="1" x14ac:dyDescent="0.2">
      <c r="A6818" s="6" t="s">
        <v>7836</v>
      </c>
    </row>
    <row r="6819" spans="1:1" ht="15.75" customHeight="1" x14ac:dyDescent="0.2">
      <c r="A6819" s="6" t="s">
        <v>17528</v>
      </c>
    </row>
    <row r="6820" spans="1:1" ht="15.75" customHeight="1" x14ac:dyDescent="0.2">
      <c r="A6820" s="6" t="s">
        <v>8037</v>
      </c>
    </row>
    <row r="6821" spans="1:1" ht="15.75" customHeight="1" x14ac:dyDescent="0.2">
      <c r="A6821" s="6" t="s">
        <v>17529</v>
      </c>
    </row>
    <row r="6822" spans="1:1" ht="15.75" customHeight="1" x14ac:dyDescent="0.2">
      <c r="A6822" s="6" t="s">
        <v>4669</v>
      </c>
    </row>
    <row r="6823" spans="1:1" ht="15.75" customHeight="1" x14ac:dyDescent="0.2">
      <c r="A6823" s="6" t="s">
        <v>7895</v>
      </c>
    </row>
    <row r="6824" spans="1:1" ht="15.75" customHeight="1" x14ac:dyDescent="0.2">
      <c r="A6824" s="6" t="s">
        <v>7712</v>
      </c>
    </row>
    <row r="6825" spans="1:1" ht="15.75" customHeight="1" x14ac:dyDescent="0.2">
      <c r="A6825" s="6" t="s">
        <v>17528</v>
      </c>
    </row>
    <row r="6826" spans="1:1" ht="15.75" customHeight="1" x14ac:dyDescent="0.2">
      <c r="A6826" s="6" t="s">
        <v>7787</v>
      </c>
    </row>
    <row r="6827" spans="1:1" ht="15.75" customHeight="1" x14ac:dyDescent="0.2">
      <c r="A6827" s="6" t="s">
        <v>8304</v>
      </c>
    </row>
    <row r="6828" spans="1:1" ht="15.75" customHeight="1" x14ac:dyDescent="0.2">
      <c r="A6828" s="6" t="s">
        <v>17530</v>
      </c>
    </row>
    <row r="6829" spans="1:1" ht="15.75" customHeight="1" x14ac:dyDescent="0.2">
      <c r="A6829" s="6" t="s">
        <v>7836</v>
      </c>
    </row>
    <row r="6830" spans="1:1" ht="15.75" customHeight="1" x14ac:dyDescent="0.2">
      <c r="A6830" s="6" t="s">
        <v>17531</v>
      </c>
    </row>
    <row r="6831" spans="1:1" ht="15.75" customHeight="1" x14ac:dyDescent="0.2">
      <c r="A6831" s="6" t="s">
        <v>10228</v>
      </c>
    </row>
    <row r="6832" spans="1:1" ht="15.75" customHeight="1" x14ac:dyDescent="0.2">
      <c r="A6832" s="6" t="s">
        <v>7787</v>
      </c>
    </row>
    <row r="6833" spans="1:1" ht="15.75" customHeight="1" x14ac:dyDescent="0.2">
      <c r="A6833" s="6" t="s">
        <v>10229</v>
      </c>
    </row>
    <row r="6834" spans="1:1" ht="15.75" customHeight="1" x14ac:dyDescent="0.2">
      <c r="A6834" s="6" t="s">
        <v>15183</v>
      </c>
    </row>
    <row r="6835" spans="1:1" ht="15.75" customHeight="1" x14ac:dyDescent="0.2">
      <c r="A6835" s="6" t="s">
        <v>17532</v>
      </c>
    </row>
    <row r="6836" spans="1:1" ht="15.75" customHeight="1" x14ac:dyDescent="0.2">
      <c r="A6836" s="6" t="s">
        <v>7836</v>
      </c>
    </row>
    <row r="6837" spans="1:1" ht="15.75" customHeight="1" x14ac:dyDescent="0.2">
      <c r="A6837" s="6" t="s">
        <v>17533</v>
      </c>
    </row>
    <row r="6838" spans="1:1" ht="15.75" customHeight="1" x14ac:dyDescent="0.2">
      <c r="A6838" s="6" t="s">
        <v>15312</v>
      </c>
    </row>
    <row r="6839" spans="1:1" ht="15.75" customHeight="1" x14ac:dyDescent="0.2">
      <c r="A6839" s="6" t="s">
        <v>17534</v>
      </c>
    </row>
    <row r="6840" spans="1:1" ht="15.75" customHeight="1" x14ac:dyDescent="0.2">
      <c r="A6840" s="6" t="s">
        <v>17535</v>
      </c>
    </row>
    <row r="6841" spans="1:1" ht="15.75" customHeight="1" x14ac:dyDescent="0.2">
      <c r="A6841" s="6" t="s">
        <v>17536</v>
      </c>
    </row>
    <row r="6842" spans="1:1" ht="15.75" customHeight="1" x14ac:dyDescent="0.2">
      <c r="A6842" s="6" t="s">
        <v>8399</v>
      </c>
    </row>
    <row r="6843" spans="1:1" ht="15.75" customHeight="1" x14ac:dyDescent="0.2">
      <c r="A6843" s="6" t="s">
        <v>17537</v>
      </c>
    </row>
    <row r="6844" spans="1:1" ht="15.75" customHeight="1" x14ac:dyDescent="0.2">
      <c r="A6844" s="6" t="s">
        <v>17538</v>
      </c>
    </row>
    <row r="6845" spans="1:1" ht="15.75" customHeight="1" x14ac:dyDescent="0.2">
      <c r="A6845" s="6" t="s">
        <v>17539</v>
      </c>
    </row>
    <row r="6846" spans="1:1" ht="15.75" customHeight="1" x14ac:dyDescent="0.2">
      <c r="A6846" s="6" t="s">
        <v>8785</v>
      </c>
    </row>
    <row r="6847" spans="1:1" ht="15.75" customHeight="1" x14ac:dyDescent="0.2">
      <c r="A6847" s="6" t="s">
        <v>9303</v>
      </c>
    </row>
    <row r="6848" spans="1:1" ht="15.75" customHeight="1" x14ac:dyDescent="0.2">
      <c r="A6848" s="6" t="s">
        <v>17540</v>
      </c>
    </row>
    <row r="6849" spans="1:1" ht="15.75" customHeight="1" x14ac:dyDescent="0.2">
      <c r="A6849" s="6" t="s">
        <v>17541</v>
      </c>
    </row>
    <row r="6850" spans="1:1" ht="15.75" customHeight="1" x14ac:dyDescent="0.2">
      <c r="A6850" s="6" t="s">
        <v>17542</v>
      </c>
    </row>
    <row r="6851" spans="1:1" ht="15.75" customHeight="1" x14ac:dyDescent="0.2">
      <c r="A6851" s="6" t="s">
        <v>8605</v>
      </c>
    </row>
    <row r="6852" spans="1:1" ht="15.75" customHeight="1" x14ac:dyDescent="0.2">
      <c r="A6852" s="6" t="s">
        <v>8388</v>
      </c>
    </row>
    <row r="6853" spans="1:1" ht="15.75" customHeight="1" x14ac:dyDescent="0.2">
      <c r="A6853" s="6" t="s">
        <v>17543</v>
      </c>
    </row>
    <row r="6854" spans="1:1" ht="15.75" customHeight="1" x14ac:dyDescent="0.2">
      <c r="A6854" s="6" t="s">
        <v>7909</v>
      </c>
    </row>
    <row r="6855" spans="1:1" ht="15.75" customHeight="1" x14ac:dyDescent="0.2">
      <c r="A6855" s="6" t="s">
        <v>17150</v>
      </c>
    </row>
    <row r="6856" spans="1:1" ht="15.75" customHeight="1" x14ac:dyDescent="0.2">
      <c r="A6856" s="6" t="s">
        <v>10235</v>
      </c>
    </row>
    <row r="6857" spans="1:1" ht="15.75" customHeight="1" x14ac:dyDescent="0.2">
      <c r="A6857" s="6" t="s">
        <v>17544</v>
      </c>
    </row>
    <row r="6858" spans="1:1" ht="15.75" customHeight="1" x14ac:dyDescent="0.2">
      <c r="A6858" s="6" t="s">
        <v>9995</v>
      </c>
    </row>
    <row r="6859" spans="1:1" ht="15.75" customHeight="1" x14ac:dyDescent="0.2">
      <c r="A6859" s="6" t="s">
        <v>17545</v>
      </c>
    </row>
    <row r="6860" spans="1:1" ht="15.75" customHeight="1" x14ac:dyDescent="0.2">
      <c r="A6860" s="6" t="s">
        <v>10236</v>
      </c>
    </row>
    <row r="6861" spans="1:1" ht="15.75" customHeight="1" x14ac:dyDescent="0.2">
      <c r="A6861" s="6" t="s">
        <v>8513</v>
      </c>
    </row>
    <row r="6862" spans="1:1" ht="15.75" customHeight="1" x14ac:dyDescent="0.2">
      <c r="A6862" s="6" t="s">
        <v>17546</v>
      </c>
    </row>
    <row r="6863" spans="1:1" ht="15.75" customHeight="1" x14ac:dyDescent="0.2">
      <c r="A6863" s="6" t="s">
        <v>17547</v>
      </c>
    </row>
    <row r="6864" spans="1:1" ht="15.75" customHeight="1" x14ac:dyDescent="0.2">
      <c r="A6864" s="6" t="s">
        <v>17548</v>
      </c>
    </row>
    <row r="6865" spans="1:1" ht="15.75" customHeight="1" x14ac:dyDescent="0.2">
      <c r="A6865" s="6" t="s">
        <v>17549</v>
      </c>
    </row>
    <row r="6866" spans="1:1" ht="15.75" customHeight="1" x14ac:dyDescent="0.2">
      <c r="A6866" s="6" t="s">
        <v>17550</v>
      </c>
    </row>
    <row r="6867" spans="1:1" ht="15.75" customHeight="1" x14ac:dyDescent="0.2">
      <c r="A6867" s="6" t="s">
        <v>17147</v>
      </c>
    </row>
    <row r="6868" spans="1:1" ht="15.75" customHeight="1" x14ac:dyDescent="0.2">
      <c r="A6868" s="6" t="s">
        <v>7634</v>
      </c>
    </row>
    <row r="6869" spans="1:1" ht="15.75" customHeight="1" x14ac:dyDescent="0.2">
      <c r="A6869" s="6" t="s">
        <v>17551</v>
      </c>
    </row>
    <row r="6870" spans="1:1" ht="15.75" customHeight="1" x14ac:dyDescent="0.2">
      <c r="A6870" s="6" t="s">
        <v>17552</v>
      </c>
    </row>
    <row r="6871" spans="1:1" ht="15.75" customHeight="1" x14ac:dyDescent="0.2">
      <c r="A6871" s="6" t="s">
        <v>17553</v>
      </c>
    </row>
    <row r="6872" spans="1:1" ht="15.75" customHeight="1" x14ac:dyDescent="0.2">
      <c r="A6872" s="6" t="s">
        <v>17554</v>
      </c>
    </row>
    <row r="6873" spans="1:1" ht="15.75" customHeight="1" x14ac:dyDescent="0.2">
      <c r="A6873" s="6" t="s">
        <v>10239</v>
      </c>
    </row>
    <row r="6874" spans="1:1" ht="15.75" customHeight="1" x14ac:dyDescent="0.2">
      <c r="A6874" s="6" t="s">
        <v>10240</v>
      </c>
    </row>
    <row r="6875" spans="1:1" ht="15.75" customHeight="1" x14ac:dyDescent="0.2">
      <c r="A6875" s="6" t="s">
        <v>17555</v>
      </c>
    </row>
    <row r="6876" spans="1:1" ht="15.75" customHeight="1" x14ac:dyDescent="0.2">
      <c r="A6876" s="6" t="s">
        <v>17084</v>
      </c>
    </row>
    <row r="6877" spans="1:1" ht="15.75" customHeight="1" x14ac:dyDescent="0.2">
      <c r="A6877" s="6" t="s">
        <v>17556</v>
      </c>
    </row>
    <row r="6878" spans="1:1" ht="15.75" customHeight="1" x14ac:dyDescent="0.2">
      <c r="A6878" s="6" t="s">
        <v>7833</v>
      </c>
    </row>
    <row r="6879" spans="1:1" ht="15.75" customHeight="1" x14ac:dyDescent="0.2">
      <c r="A6879" s="6" t="s">
        <v>7620</v>
      </c>
    </row>
    <row r="6880" spans="1:1" ht="15.75" customHeight="1" x14ac:dyDescent="0.2">
      <c r="A6880" s="6" t="s">
        <v>17557</v>
      </c>
    </row>
    <row r="6881" spans="1:1" ht="15.75" customHeight="1" x14ac:dyDescent="0.2">
      <c r="A6881" s="6" t="s">
        <v>17558</v>
      </c>
    </row>
    <row r="6882" spans="1:1" ht="15.75" customHeight="1" x14ac:dyDescent="0.2">
      <c r="A6882" s="6" t="s">
        <v>10243</v>
      </c>
    </row>
    <row r="6883" spans="1:1" ht="15.75" customHeight="1" x14ac:dyDescent="0.2">
      <c r="A6883" s="6" t="s">
        <v>7451</v>
      </c>
    </row>
    <row r="6884" spans="1:1" ht="15.75" customHeight="1" x14ac:dyDescent="0.2">
      <c r="A6884" s="6" t="s">
        <v>17559</v>
      </c>
    </row>
    <row r="6885" spans="1:1" ht="15.75" customHeight="1" x14ac:dyDescent="0.2">
      <c r="A6885" s="6" t="s">
        <v>17560</v>
      </c>
    </row>
    <row r="6886" spans="1:1" ht="15.75" customHeight="1" x14ac:dyDescent="0.2">
      <c r="A6886" s="6" t="s">
        <v>8228</v>
      </c>
    </row>
    <row r="6887" spans="1:1" ht="15.75" customHeight="1" x14ac:dyDescent="0.2">
      <c r="A6887" s="6" t="s">
        <v>17561</v>
      </c>
    </row>
    <row r="6888" spans="1:1" ht="15.75" customHeight="1" x14ac:dyDescent="0.2">
      <c r="A6888" s="6" t="s">
        <v>17562</v>
      </c>
    </row>
    <row r="6889" spans="1:1" ht="15.75" customHeight="1" x14ac:dyDescent="0.2">
      <c r="A6889" s="6" t="s">
        <v>9356</v>
      </c>
    </row>
    <row r="6890" spans="1:1" ht="15.75" customHeight="1" x14ac:dyDescent="0.2">
      <c r="A6890" s="6" t="s">
        <v>8746</v>
      </c>
    </row>
    <row r="6891" spans="1:1" ht="15.75" customHeight="1" x14ac:dyDescent="0.2">
      <c r="A6891" s="6" t="s">
        <v>8437</v>
      </c>
    </row>
    <row r="6892" spans="1:1" ht="15.75" customHeight="1" x14ac:dyDescent="0.2">
      <c r="A6892" s="6" t="s">
        <v>16997</v>
      </c>
    </row>
    <row r="6893" spans="1:1" ht="15.75" customHeight="1" x14ac:dyDescent="0.2">
      <c r="A6893" s="6" t="s">
        <v>7878</v>
      </c>
    </row>
    <row r="6894" spans="1:1" ht="15.75" customHeight="1" x14ac:dyDescent="0.2">
      <c r="A6894" s="6" t="s">
        <v>7712</v>
      </c>
    </row>
    <row r="6895" spans="1:1" ht="15.75" customHeight="1" x14ac:dyDescent="0.2">
      <c r="A6895" s="6" t="s">
        <v>7731</v>
      </c>
    </row>
    <row r="6896" spans="1:1" ht="15.75" customHeight="1" x14ac:dyDescent="0.2">
      <c r="A6896" s="6" t="s">
        <v>8206</v>
      </c>
    </row>
    <row r="6897" spans="1:1" ht="15.75" customHeight="1" x14ac:dyDescent="0.2">
      <c r="A6897" s="6" t="s">
        <v>17563</v>
      </c>
    </row>
    <row r="6898" spans="1:1" ht="15.75" customHeight="1" x14ac:dyDescent="0.2">
      <c r="A6898" s="6" t="s">
        <v>17564</v>
      </c>
    </row>
    <row r="6899" spans="1:1" ht="15.75" customHeight="1" x14ac:dyDescent="0.2">
      <c r="A6899" s="6" t="s">
        <v>7838</v>
      </c>
    </row>
    <row r="6900" spans="1:1" ht="15.75" customHeight="1" x14ac:dyDescent="0.2">
      <c r="A6900" s="6" t="s">
        <v>17565</v>
      </c>
    </row>
    <row r="6901" spans="1:1" ht="15.75" customHeight="1" x14ac:dyDescent="0.2">
      <c r="A6901" s="6" t="s">
        <v>15308</v>
      </c>
    </row>
    <row r="6902" spans="1:1" ht="15.75" customHeight="1" x14ac:dyDescent="0.2">
      <c r="A6902" s="6" t="s">
        <v>17566</v>
      </c>
    </row>
    <row r="6903" spans="1:1" ht="15.75" customHeight="1" x14ac:dyDescent="0.2">
      <c r="A6903" s="6" t="s">
        <v>7853</v>
      </c>
    </row>
    <row r="6904" spans="1:1" ht="15.75" customHeight="1" x14ac:dyDescent="0.2">
      <c r="A6904" s="6" t="s">
        <v>8905</v>
      </c>
    </row>
    <row r="6905" spans="1:1" ht="15.75" customHeight="1" x14ac:dyDescent="0.2">
      <c r="A6905" s="6" t="s">
        <v>7778</v>
      </c>
    </row>
    <row r="6906" spans="1:1" ht="15.75" customHeight="1" x14ac:dyDescent="0.2">
      <c r="A6906" s="6" t="s">
        <v>17567</v>
      </c>
    </row>
    <row r="6907" spans="1:1" ht="15.75" customHeight="1" x14ac:dyDescent="0.2">
      <c r="A6907" s="6" t="s">
        <v>17279</v>
      </c>
    </row>
    <row r="6908" spans="1:1" ht="15.75" customHeight="1" x14ac:dyDescent="0.2">
      <c r="A6908" s="6" t="s">
        <v>8990</v>
      </c>
    </row>
    <row r="6909" spans="1:1" ht="15.75" customHeight="1" x14ac:dyDescent="0.2">
      <c r="A6909" s="6" t="s">
        <v>17568</v>
      </c>
    </row>
    <row r="6910" spans="1:1" ht="15.75" customHeight="1" x14ac:dyDescent="0.2">
      <c r="A6910" s="6" t="s">
        <v>8905</v>
      </c>
    </row>
    <row r="6911" spans="1:1" ht="15.75" customHeight="1" x14ac:dyDescent="0.2">
      <c r="A6911" s="6" t="s">
        <v>7801</v>
      </c>
    </row>
    <row r="6912" spans="1:1" ht="15.75" customHeight="1" x14ac:dyDescent="0.2">
      <c r="A6912" s="6" t="s">
        <v>15308</v>
      </c>
    </row>
    <row r="6913" spans="1:1" ht="15.75" customHeight="1" x14ac:dyDescent="0.2">
      <c r="A6913" s="6" t="s">
        <v>17569</v>
      </c>
    </row>
    <row r="6914" spans="1:1" ht="15.75" customHeight="1" x14ac:dyDescent="0.2">
      <c r="A6914" s="6" t="s">
        <v>17570</v>
      </c>
    </row>
    <row r="6915" spans="1:1" ht="15.75" customHeight="1" x14ac:dyDescent="0.2">
      <c r="A6915" s="6" t="s">
        <v>17571</v>
      </c>
    </row>
    <row r="6916" spans="1:1" ht="15.75" customHeight="1" x14ac:dyDescent="0.2">
      <c r="A6916" s="6" t="s">
        <v>17572</v>
      </c>
    </row>
    <row r="6917" spans="1:1" ht="15.75" customHeight="1" x14ac:dyDescent="0.2">
      <c r="A6917" s="6" t="s">
        <v>17573</v>
      </c>
    </row>
    <row r="6918" spans="1:1" ht="15.75" customHeight="1" x14ac:dyDescent="0.2">
      <c r="A6918" s="6" t="s">
        <v>17574</v>
      </c>
    </row>
    <row r="6919" spans="1:1" ht="15.75" customHeight="1" x14ac:dyDescent="0.2">
      <c r="A6919" s="6" t="s">
        <v>17575</v>
      </c>
    </row>
    <row r="6920" spans="1:1" ht="15.75" customHeight="1" x14ac:dyDescent="0.2">
      <c r="A6920" s="6" t="s">
        <v>17576</v>
      </c>
    </row>
    <row r="6921" spans="1:1" ht="15.75" customHeight="1" x14ac:dyDescent="0.2">
      <c r="A6921" s="6" t="s">
        <v>8177</v>
      </c>
    </row>
    <row r="6922" spans="1:1" ht="15.75" customHeight="1" x14ac:dyDescent="0.2">
      <c r="A6922" s="6" t="s">
        <v>6349</v>
      </c>
    </row>
    <row r="6923" spans="1:1" ht="15.75" customHeight="1" x14ac:dyDescent="0.2">
      <c r="A6923" s="6" t="s">
        <v>5290</v>
      </c>
    </row>
    <row r="6924" spans="1:1" ht="15.75" customHeight="1" x14ac:dyDescent="0.2">
      <c r="A6924" s="6" t="s">
        <v>8276</v>
      </c>
    </row>
    <row r="6925" spans="1:1" ht="15.75" customHeight="1" x14ac:dyDescent="0.2">
      <c r="A6925" s="6" t="s">
        <v>10250</v>
      </c>
    </row>
    <row r="6926" spans="1:1" ht="15.75" customHeight="1" x14ac:dyDescent="0.2">
      <c r="A6926" s="6" t="s">
        <v>9323</v>
      </c>
    </row>
    <row r="6927" spans="1:1" ht="15.75" customHeight="1" x14ac:dyDescent="0.2">
      <c r="A6927" s="6" t="s">
        <v>15304</v>
      </c>
    </row>
    <row r="6928" spans="1:1" ht="15.75" customHeight="1" x14ac:dyDescent="0.2">
      <c r="A6928" s="6" t="s">
        <v>10089</v>
      </c>
    </row>
    <row r="6929" spans="1:1" ht="15.75" customHeight="1" x14ac:dyDescent="0.2">
      <c r="A6929" s="6" t="s">
        <v>10251</v>
      </c>
    </row>
    <row r="6930" spans="1:1" ht="15.75" customHeight="1" x14ac:dyDescent="0.2">
      <c r="A6930" s="6" t="s">
        <v>8177</v>
      </c>
    </row>
    <row r="6931" spans="1:1" ht="15.75" customHeight="1" x14ac:dyDescent="0.2">
      <c r="A6931" s="6" t="s">
        <v>10111</v>
      </c>
    </row>
    <row r="6932" spans="1:1" ht="15.75" customHeight="1" x14ac:dyDescent="0.2">
      <c r="A6932" s="6" t="s">
        <v>17577</v>
      </c>
    </row>
    <row r="6933" spans="1:1" ht="15.75" customHeight="1" x14ac:dyDescent="0.2">
      <c r="A6933" s="6" t="s">
        <v>17578</v>
      </c>
    </row>
    <row r="6934" spans="1:1" ht="15.75" customHeight="1" x14ac:dyDescent="0.2">
      <c r="A6934" s="6" t="s">
        <v>17579</v>
      </c>
    </row>
    <row r="6935" spans="1:1" ht="15.75" customHeight="1" x14ac:dyDescent="0.2">
      <c r="A6935" s="6" t="s">
        <v>4619</v>
      </c>
    </row>
    <row r="6936" spans="1:1" ht="15.75" customHeight="1" x14ac:dyDescent="0.2">
      <c r="A6936" s="6" t="s">
        <v>17580</v>
      </c>
    </row>
    <row r="6937" spans="1:1" ht="15.75" customHeight="1" x14ac:dyDescent="0.2">
      <c r="A6937" s="6" t="s">
        <v>16737</v>
      </c>
    </row>
    <row r="6938" spans="1:1" ht="15.75" customHeight="1" x14ac:dyDescent="0.2">
      <c r="A6938" s="6" t="s">
        <v>17581</v>
      </c>
    </row>
    <row r="6939" spans="1:1" ht="15.75" customHeight="1" x14ac:dyDescent="0.2">
      <c r="A6939" s="6" t="s">
        <v>14880</v>
      </c>
    </row>
    <row r="6940" spans="1:1" ht="15.75" customHeight="1" x14ac:dyDescent="0.2">
      <c r="A6940" s="6" t="s">
        <v>8303</v>
      </c>
    </row>
    <row r="6941" spans="1:1" ht="15.75" customHeight="1" x14ac:dyDescent="0.2">
      <c r="A6941" s="6" t="s">
        <v>7808</v>
      </c>
    </row>
    <row r="6942" spans="1:1" ht="15.75" customHeight="1" x14ac:dyDescent="0.2">
      <c r="A6942" s="6" t="s">
        <v>7801</v>
      </c>
    </row>
    <row r="6943" spans="1:1" ht="15.75" customHeight="1" x14ac:dyDescent="0.2">
      <c r="A6943" s="6" t="s">
        <v>9506</v>
      </c>
    </row>
    <row r="6944" spans="1:1" ht="15.75" customHeight="1" x14ac:dyDescent="0.2">
      <c r="A6944" s="6" t="s">
        <v>17582</v>
      </c>
    </row>
    <row r="6945" spans="1:1" ht="15.75" customHeight="1" x14ac:dyDescent="0.2">
      <c r="A6945" s="6" t="s">
        <v>17583</v>
      </c>
    </row>
    <row r="6946" spans="1:1" ht="15.75" customHeight="1" x14ac:dyDescent="0.2">
      <c r="A6946" s="6" t="s">
        <v>15308</v>
      </c>
    </row>
    <row r="6947" spans="1:1" ht="15.75" customHeight="1" x14ac:dyDescent="0.2">
      <c r="A6947" s="6" t="s">
        <v>7787</v>
      </c>
    </row>
    <row r="6948" spans="1:1" ht="15.75" customHeight="1" x14ac:dyDescent="0.2">
      <c r="A6948" s="6" t="s">
        <v>17584</v>
      </c>
    </row>
    <row r="6949" spans="1:1" ht="15.75" customHeight="1" x14ac:dyDescent="0.2">
      <c r="A6949" s="6" t="s">
        <v>17585</v>
      </c>
    </row>
    <row r="6950" spans="1:1" ht="15.75" customHeight="1" x14ac:dyDescent="0.2">
      <c r="A6950" s="6" t="s">
        <v>17586</v>
      </c>
    </row>
    <row r="6951" spans="1:1" ht="15.75" customHeight="1" x14ac:dyDescent="0.2">
      <c r="A6951" s="6" t="s">
        <v>17587</v>
      </c>
    </row>
    <row r="6952" spans="1:1" ht="15.75" customHeight="1" x14ac:dyDescent="0.2">
      <c r="A6952" s="6" t="s">
        <v>17588</v>
      </c>
    </row>
    <row r="6953" spans="1:1" ht="15.75" customHeight="1" x14ac:dyDescent="0.2">
      <c r="A6953" s="6" t="s">
        <v>17589</v>
      </c>
    </row>
    <row r="6954" spans="1:1" ht="15.75" customHeight="1" x14ac:dyDescent="0.2">
      <c r="A6954" s="6" t="s">
        <v>7831</v>
      </c>
    </row>
    <row r="6955" spans="1:1" ht="15.75" customHeight="1" x14ac:dyDescent="0.2">
      <c r="A6955" s="6" t="s">
        <v>17590</v>
      </c>
    </row>
    <row r="6956" spans="1:1" ht="15.75" customHeight="1" x14ac:dyDescent="0.2">
      <c r="A6956" s="6" t="s">
        <v>7469</v>
      </c>
    </row>
    <row r="6957" spans="1:1" ht="15.75" customHeight="1" x14ac:dyDescent="0.2">
      <c r="A6957" s="6" t="s">
        <v>7982</v>
      </c>
    </row>
    <row r="6958" spans="1:1" ht="15.75" customHeight="1" x14ac:dyDescent="0.2">
      <c r="A6958" s="6" t="s">
        <v>8277</v>
      </c>
    </row>
    <row r="6959" spans="1:1" ht="15.75" customHeight="1" x14ac:dyDescent="0.2">
      <c r="A6959" s="6" t="s">
        <v>7725</v>
      </c>
    </row>
    <row r="6960" spans="1:1" ht="15.75" customHeight="1" x14ac:dyDescent="0.2">
      <c r="A6960" s="6" t="s">
        <v>7695</v>
      </c>
    </row>
    <row r="6961" spans="1:1" ht="15.75" customHeight="1" x14ac:dyDescent="0.2">
      <c r="A6961" s="6" t="s">
        <v>9499</v>
      </c>
    </row>
    <row r="6962" spans="1:1" ht="15.75" customHeight="1" x14ac:dyDescent="0.2">
      <c r="A6962" s="6" t="s">
        <v>7853</v>
      </c>
    </row>
    <row r="6963" spans="1:1" ht="15.75" customHeight="1" x14ac:dyDescent="0.2">
      <c r="A6963" s="6" t="s">
        <v>17591</v>
      </c>
    </row>
    <row r="6964" spans="1:1" ht="15.75" customHeight="1" x14ac:dyDescent="0.2">
      <c r="A6964" s="6" t="s">
        <v>15308</v>
      </c>
    </row>
    <row r="6965" spans="1:1" ht="15.75" customHeight="1" x14ac:dyDescent="0.2">
      <c r="A6965" s="6" t="s">
        <v>15392</v>
      </c>
    </row>
    <row r="6966" spans="1:1" ht="15.75" customHeight="1" x14ac:dyDescent="0.2">
      <c r="A6966" s="6" t="s">
        <v>7838</v>
      </c>
    </row>
    <row r="6967" spans="1:1" ht="15.75" customHeight="1" x14ac:dyDescent="0.2">
      <c r="A6967" s="6" t="s">
        <v>17592</v>
      </c>
    </row>
    <row r="6968" spans="1:1" ht="15.75" customHeight="1" x14ac:dyDescent="0.2">
      <c r="A6968" s="6" t="s">
        <v>7806</v>
      </c>
    </row>
    <row r="6969" spans="1:1" ht="15.75" customHeight="1" x14ac:dyDescent="0.2">
      <c r="A6969" s="6" t="s">
        <v>7712</v>
      </c>
    </row>
    <row r="6970" spans="1:1" ht="15.75" customHeight="1" x14ac:dyDescent="0.2">
      <c r="A6970" s="6" t="s">
        <v>17593</v>
      </c>
    </row>
    <row r="6971" spans="1:1" ht="15.75" customHeight="1" x14ac:dyDescent="0.2">
      <c r="A6971" s="6" t="s">
        <v>17126</v>
      </c>
    </row>
    <row r="6972" spans="1:1" ht="15.75" customHeight="1" x14ac:dyDescent="0.2">
      <c r="A6972" s="6" t="s">
        <v>17594</v>
      </c>
    </row>
    <row r="6973" spans="1:1" ht="15.75" customHeight="1" x14ac:dyDescent="0.2">
      <c r="A6973" s="6" t="s">
        <v>7787</v>
      </c>
    </row>
    <row r="6974" spans="1:1" ht="15.75" customHeight="1" x14ac:dyDescent="0.2">
      <c r="A6974" s="6" t="s">
        <v>9478</v>
      </c>
    </row>
    <row r="6975" spans="1:1" ht="15.75" customHeight="1" x14ac:dyDescent="0.2">
      <c r="A6975" s="6" t="s">
        <v>17595</v>
      </c>
    </row>
    <row r="6976" spans="1:1" ht="15.75" customHeight="1" x14ac:dyDescent="0.2">
      <c r="A6976" s="6" t="s">
        <v>17596</v>
      </c>
    </row>
    <row r="6977" spans="1:1" ht="15.75" customHeight="1" x14ac:dyDescent="0.2">
      <c r="A6977" s="6" t="s">
        <v>17597</v>
      </c>
    </row>
    <row r="6978" spans="1:1" ht="15.75" customHeight="1" x14ac:dyDescent="0.2">
      <c r="A6978" s="6" t="s">
        <v>10258</v>
      </c>
    </row>
    <row r="6979" spans="1:1" ht="15.75" customHeight="1" x14ac:dyDescent="0.2">
      <c r="A6979" s="6" t="s">
        <v>8031</v>
      </c>
    </row>
    <row r="6980" spans="1:1" ht="15.75" customHeight="1" x14ac:dyDescent="0.2">
      <c r="A6980" s="6" t="s">
        <v>17598</v>
      </c>
    </row>
    <row r="6981" spans="1:1" ht="15.75" customHeight="1" x14ac:dyDescent="0.2">
      <c r="A6981" s="6" t="s">
        <v>8167</v>
      </c>
    </row>
    <row r="6982" spans="1:1" ht="15.75" customHeight="1" x14ac:dyDescent="0.2">
      <c r="A6982" s="6" t="s">
        <v>10259</v>
      </c>
    </row>
    <row r="6983" spans="1:1" ht="15.75" customHeight="1" x14ac:dyDescent="0.2">
      <c r="A6983" s="6" t="s">
        <v>9616</v>
      </c>
    </row>
    <row r="6984" spans="1:1" ht="15.75" customHeight="1" x14ac:dyDescent="0.2">
      <c r="A6984" s="6" t="s">
        <v>14875</v>
      </c>
    </row>
    <row r="6985" spans="1:1" ht="15.75" customHeight="1" x14ac:dyDescent="0.2">
      <c r="A6985" s="6" t="s">
        <v>7778</v>
      </c>
    </row>
    <row r="6986" spans="1:1" ht="15.75" customHeight="1" x14ac:dyDescent="0.2">
      <c r="A6986" s="6" t="s">
        <v>7486</v>
      </c>
    </row>
    <row r="6987" spans="1:1" ht="15.75" customHeight="1" x14ac:dyDescent="0.2">
      <c r="A6987" s="6" t="s">
        <v>9096</v>
      </c>
    </row>
    <row r="6988" spans="1:1" ht="15.75" customHeight="1" x14ac:dyDescent="0.2">
      <c r="A6988" s="6" t="s">
        <v>9473</v>
      </c>
    </row>
    <row r="6989" spans="1:1" ht="15.75" customHeight="1" x14ac:dyDescent="0.2">
      <c r="A6989" s="6" t="s">
        <v>10011</v>
      </c>
    </row>
    <row r="6990" spans="1:1" ht="15.75" customHeight="1" x14ac:dyDescent="0.2">
      <c r="A6990" s="6" t="s">
        <v>7431</v>
      </c>
    </row>
    <row r="6991" spans="1:1" ht="15.75" customHeight="1" x14ac:dyDescent="0.2">
      <c r="A6991" s="6" t="s">
        <v>17599</v>
      </c>
    </row>
    <row r="6992" spans="1:1" ht="15.75" customHeight="1" x14ac:dyDescent="0.2">
      <c r="A6992" s="6" t="s">
        <v>17600</v>
      </c>
    </row>
    <row r="6993" spans="1:1" ht="15.75" customHeight="1" x14ac:dyDescent="0.2">
      <c r="A6993" s="6" t="s">
        <v>17601</v>
      </c>
    </row>
    <row r="6994" spans="1:1" ht="15.75" customHeight="1" x14ac:dyDescent="0.2">
      <c r="A6994" s="6" t="s">
        <v>17602</v>
      </c>
    </row>
    <row r="6995" spans="1:1" ht="15.75" customHeight="1" x14ac:dyDescent="0.2">
      <c r="A6995" s="6" t="s">
        <v>17603</v>
      </c>
    </row>
    <row r="6996" spans="1:1" ht="15.75" customHeight="1" x14ac:dyDescent="0.2">
      <c r="A6996" s="6" t="s">
        <v>8159</v>
      </c>
    </row>
    <row r="6997" spans="1:1" ht="15.75" customHeight="1" x14ac:dyDescent="0.2">
      <c r="A6997" s="6" t="s">
        <v>17604</v>
      </c>
    </row>
    <row r="6998" spans="1:1" ht="15.75" customHeight="1" x14ac:dyDescent="0.2">
      <c r="A6998" s="6" t="s">
        <v>15835</v>
      </c>
    </row>
    <row r="6999" spans="1:1" ht="15.75" customHeight="1" x14ac:dyDescent="0.2">
      <c r="A6999" s="6" t="s">
        <v>15023</v>
      </c>
    </row>
    <row r="7000" spans="1:1" ht="15.75" customHeight="1" x14ac:dyDescent="0.2">
      <c r="A7000" s="6" t="s">
        <v>8463</v>
      </c>
    </row>
    <row r="7001" spans="1:1" ht="15.75" customHeight="1" x14ac:dyDescent="0.2">
      <c r="A7001" s="6" t="s">
        <v>17605</v>
      </c>
    </row>
    <row r="7002" spans="1:1" ht="15.75" customHeight="1" x14ac:dyDescent="0.2">
      <c r="A7002" s="6" t="s">
        <v>17606</v>
      </c>
    </row>
    <row r="7003" spans="1:1" ht="15.75" customHeight="1" x14ac:dyDescent="0.2">
      <c r="A7003" s="6" t="s">
        <v>7833</v>
      </c>
    </row>
    <row r="7004" spans="1:1" ht="15.75" customHeight="1" x14ac:dyDescent="0.2">
      <c r="A7004" s="6" t="s">
        <v>8828</v>
      </c>
    </row>
    <row r="7005" spans="1:1" ht="15.75" customHeight="1" x14ac:dyDescent="0.2">
      <c r="A7005" s="6" t="s">
        <v>9659</v>
      </c>
    </row>
    <row r="7006" spans="1:1" ht="15.75" customHeight="1" x14ac:dyDescent="0.2">
      <c r="A7006" s="6" t="s">
        <v>7965</v>
      </c>
    </row>
    <row r="7007" spans="1:1" ht="15.75" customHeight="1" x14ac:dyDescent="0.2">
      <c r="A7007" s="6" t="s">
        <v>8746</v>
      </c>
    </row>
    <row r="7008" spans="1:1" ht="15.75" customHeight="1" x14ac:dyDescent="0.2">
      <c r="A7008" s="6" t="s">
        <v>10264</v>
      </c>
    </row>
    <row r="7009" spans="1:1" ht="15.75" customHeight="1" x14ac:dyDescent="0.2">
      <c r="A7009" s="6" t="s">
        <v>4669</v>
      </c>
    </row>
    <row r="7010" spans="1:1" ht="15.75" customHeight="1" x14ac:dyDescent="0.2">
      <c r="A7010" s="6" t="s">
        <v>10265</v>
      </c>
    </row>
    <row r="7011" spans="1:1" ht="15.75" customHeight="1" x14ac:dyDescent="0.2">
      <c r="A7011" s="6" t="s">
        <v>17607</v>
      </c>
    </row>
    <row r="7012" spans="1:1" ht="15.75" customHeight="1" x14ac:dyDescent="0.2">
      <c r="A7012" s="6" t="s">
        <v>17608</v>
      </c>
    </row>
    <row r="7013" spans="1:1" ht="15.75" customHeight="1" x14ac:dyDescent="0.2">
      <c r="A7013" s="6" t="s">
        <v>14883</v>
      </c>
    </row>
    <row r="7014" spans="1:1" ht="15.75" customHeight="1" x14ac:dyDescent="0.2">
      <c r="A7014" s="6" t="s">
        <v>8729</v>
      </c>
    </row>
    <row r="7015" spans="1:1" ht="15.75" customHeight="1" x14ac:dyDescent="0.2">
      <c r="A7015" s="6" t="s">
        <v>17609</v>
      </c>
    </row>
    <row r="7016" spans="1:1" ht="15.75" customHeight="1" x14ac:dyDescent="0.2">
      <c r="A7016" s="6" t="s">
        <v>17610</v>
      </c>
    </row>
    <row r="7017" spans="1:1" ht="15.75" customHeight="1" x14ac:dyDescent="0.2">
      <c r="A7017" s="6" t="s">
        <v>17611</v>
      </c>
    </row>
    <row r="7018" spans="1:1" ht="15.75" customHeight="1" x14ac:dyDescent="0.2">
      <c r="A7018" s="6" t="s">
        <v>10266</v>
      </c>
    </row>
    <row r="7019" spans="1:1" ht="15.75" customHeight="1" x14ac:dyDescent="0.2">
      <c r="A7019" s="6" t="s">
        <v>7831</v>
      </c>
    </row>
    <row r="7020" spans="1:1" ht="15.75" customHeight="1" x14ac:dyDescent="0.2">
      <c r="A7020" s="6" t="s">
        <v>17612</v>
      </c>
    </row>
    <row r="7021" spans="1:1" ht="15.75" customHeight="1" x14ac:dyDescent="0.2">
      <c r="A7021" s="6" t="s">
        <v>17613</v>
      </c>
    </row>
    <row r="7022" spans="1:1" ht="15.75" customHeight="1" x14ac:dyDescent="0.2">
      <c r="A7022" s="6" t="s">
        <v>17614</v>
      </c>
    </row>
    <row r="7023" spans="1:1" ht="15.75" customHeight="1" x14ac:dyDescent="0.2">
      <c r="A7023" s="6" t="s">
        <v>17615</v>
      </c>
    </row>
    <row r="7024" spans="1:1" ht="15.75" customHeight="1" x14ac:dyDescent="0.2">
      <c r="A7024" s="6" t="s">
        <v>7501</v>
      </c>
    </row>
    <row r="7025" spans="1:1" ht="15.75" customHeight="1" x14ac:dyDescent="0.2">
      <c r="A7025" s="6" t="s">
        <v>17616</v>
      </c>
    </row>
    <row r="7026" spans="1:1" ht="15.75" customHeight="1" x14ac:dyDescent="0.2">
      <c r="A7026" s="6" t="s">
        <v>17617</v>
      </c>
    </row>
    <row r="7027" spans="1:1" ht="15.75" customHeight="1" x14ac:dyDescent="0.2">
      <c r="A7027" s="6" t="s">
        <v>15304</v>
      </c>
    </row>
    <row r="7028" spans="1:1" ht="15.75" customHeight="1" x14ac:dyDescent="0.2">
      <c r="A7028" s="6" t="s">
        <v>16976</v>
      </c>
    </row>
    <row r="7029" spans="1:1" ht="15.75" customHeight="1" x14ac:dyDescent="0.2">
      <c r="A7029" s="6" t="s">
        <v>7729</v>
      </c>
    </row>
    <row r="7030" spans="1:1" ht="15.75" customHeight="1" x14ac:dyDescent="0.2">
      <c r="A7030" s="6" t="s">
        <v>8041</v>
      </c>
    </row>
    <row r="7031" spans="1:1" ht="15.75" customHeight="1" x14ac:dyDescent="0.2">
      <c r="A7031" s="6" t="s">
        <v>17618</v>
      </c>
    </row>
    <row r="7032" spans="1:1" ht="15.75" customHeight="1" x14ac:dyDescent="0.2">
      <c r="A7032" s="6" t="s">
        <v>10267</v>
      </c>
    </row>
    <row r="7033" spans="1:1" ht="15.75" customHeight="1" x14ac:dyDescent="0.2">
      <c r="A7033" s="6" t="s">
        <v>7787</v>
      </c>
    </row>
    <row r="7034" spans="1:1" ht="15.75" customHeight="1" x14ac:dyDescent="0.2">
      <c r="A7034" s="6" t="s">
        <v>7488</v>
      </c>
    </row>
    <row r="7035" spans="1:1" ht="15.75" customHeight="1" x14ac:dyDescent="0.2">
      <c r="A7035" s="6" t="s">
        <v>10268</v>
      </c>
    </row>
    <row r="7036" spans="1:1" ht="15.75" customHeight="1" x14ac:dyDescent="0.2">
      <c r="A7036" s="6" t="s">
        <v>7657</v>
      </c>
    </row>
    <row r="7037" spans="1:1" ht="15.75" customHeight="1" x14ac:dyDescent="0.2">
      <c r="A7037" s="6" t="s">
        <v>9899</v>
      </c>
    </row>
    <row r="7038" spans="1:1" ht="15.75" customHeight="1" x14ac:dyDescent="0.2">
      <c r="A7038" s="6" t="s">
        <v>7455</v>
      </c>
    </row>
    <row r="7039" spans="1:1" ht="15.75" customHeight="1" x14ac:dyDescent="0.2">
      <c r="A7039" s="6" t="s">
        <v>4473</v>
      </c>
    </row>
    <row r="7040" spans="1:1" ht="15.75" customHeight="1" x14ac:dyDescent="0.2">
      <c r="A7040" s="6" t="s">
        <v>8988</v>
      </c>
    </row>
    <row r="7041" spans="1:1" ht="15.75" customHeight="1" x14ac:dyDescent="0.2">
      <c r="A7041" s="6" t="s">
        <v>9899</v>
      </c>
    </row>
    <row r="7042" spans="1:1" ht="15.75" customHeight="1" x14ac:dyDescent="0.2">
      <c r="A7042" s="6" t="s">
        <v>9899</v>
      </c>
    </row>
    <row r="7043" spans="1:1" ht="15.75" customHeight="1" x14ac:dyDescent="0.2">
      <c r="A7043" s="6" t="s">
        <v>10269</v>
      </c>
    </row>
    <row r="7044" spans="1:1" ht="15.75" customHeight="1" x14ac:dyDescent="0.2">
      <c r="A7044" s="6" t="s">
        <v>17619</v>
      </c>
    </row>
    <row r="7045" spans="1:1" ht="15.75" customHeight="1" x14ac:dyDescent="0.2">
      <c r="A7045" s="6" t="s">
        <v>17186</v>
      </c>
    </row>
    <row r="7046" spans="1:1" ht="15.75" customHeight="1" x14ac:dyDescent="0.2">
      <c r="A7046" s="6" t="s">
        <v>10270</v>
      </c>
    </row>
    <row r="7047" spans="1:1" ht="15.75" customHeight="1" x14ac:dyDescent="0.2">
      <c r="A7047" s="6" t="s">
        <v>15659</v>
      </c>
    </row>
    <row r="7048" spans="1:1" ht="15.75" customHeight="1" x14ac:dyDescent="0.2">
      <c r="A7048" s="6" t="s">
        <v>9899</v>
      </c>
    </row>
    <row r="7049" spans="1:1" ht="15.75" customHeight="1" x14ac:dyDescent="0.2">
      <c r="A7049" s="6" t="s">
        <v>10271</v>
      </c>
    </row>
    <row r="7050" spans="1:1" ht="15.75" customHeight="1" x14ac:dyDescent="0.2">
      <c r="A7050" s="6" t="s">
        <v>7502</v>
      </c>
    </row>
    <row r="7051" spans="1:1" ht="15.75" customHeight="1" x14ac:dyDescent="0.2">
      <c r="A7051" s="6" t="s">
        <v>16993</v>
      </c>
    </row>
    <row r="7052" spans="1:1" ht="15.75" customHeight="1" x14ac:dyDescent="0.2">
      <c r="A7052" s="6" t="s">
        <v>7787</v>
      </c>
    </row>
    <row r="7053" spans="1:1" ht="15.75" customHeight="1" x14ac:dyDescent="0.2">
      <c r="A7053" s="6" t="s">
        <v>17620</v>
      </c>
    </row>
    <row r="7054" spans="1:1" ht="15.75" customHeight="1" x14ac:dyDescent="0.2">
      <c r="A7054" s="6" t="s">
        <v>9899</v>
      </c>
    </row>
    <row r="7055" spans="1:1" ht="15.75" customHeight="1" x14ac:dyDescent="0.2">
      <c r="A7055" s="6" t="s">
        <v>17621</v>
      </c>
    </row>
    <row r="7056" spans="1:1" ht="15.75" customHeight="1" x14ac:dyDescent="0.2">
      <c r="A7056" s="6" t="s">
        <v>9204</v>
      </c>
    </row>
    <row r="7057" spans="1:1" ht="15.75" customHeight="1" x14ac:dyDescent="0.2">
      <c r="A7057" s="6" t="s">
        <v>9899</v>
      </c>
    </row>
    <row r="7058" spans="1:1" ht="15.75" customHeight="1" x14ac:dyDescent="0.2">
      <c r="A7058" s="6" t="s">
        <v>10274</v>
      </c>
    </row>
    <row r="7059" spans="1:1" ht="15.75" customHeight="1" x14ac:dyDescent="0.2">
      <c r="A7059" s="6" t="s">
        <v>9899</v>
      </c>
    </row>
    <row r="7060" spans="1:1" ht="15.75" customHeight="1" x14ac:dyDescent="0.2">
      <c r="A7060" s="6" t="s">
        <v>10269</v>
      </c>
    </row>
    <row r="7061" spans="1:1" ht="15.75" customHeight="1" x14ac:dyDescent="0.2">
      <c r="A7061" s="6" t="s">
        <v>17622</v>
      </c>
    </row>
    <row r="7062" spans="1:1" ht="15.75" customHeight="1" x14ac:dyDescent="0.2">
      <c r="A7062" s="6" t="s">
        <v>8037</v>
      </c>
    </row>
    <row r="7063" spans="1:1" ht="15.75" customHeight="1" x14ac:dyDescent="0.2">
      <c r="A7063" s="6" t="s">
        <v>7729</v>
      </c>
    </row>
    <row r="7064" spans="1:1" ht="15.75" customHeight="1" x14ac:dyDescent="0.2">
      <c r="A7064" s="6" t="s">
        <v>9900</v>
      </c>
    </row>
    <row r="7065" spans="1:1" ht="15.75" customHeight="1" x14ac:dyDescent="0.2">
      <c r="A7065" s="6" t="s">
        <v>15015</v>
      </c>
    </row>
    <row r="7066" spans="1:1" ht="15.75" customHeight="1" x14ac:dyDescent="0.2">
      <c r="A7066" s="6" t="s">
        <v>8309</v>
      </c>
    </row>
    <row r="7067" spans="1:1" ht="15.75" customHeight="1" x14ac:dyDescent="0.2">
      <c r="A7067" s="6" t="s">
        <v>8308</v>
      </c>
    </row>
    <row r="7068" spans="1:1" ht="15.75" customHeight="1" x14ac:dyDescent="0.2">
      <c r="A7068" s="6" t="s">
        <v>9899</v>
      </c>
    </row>
    <row r="7069" spans="1:1" ht="15.75" customHeight="1" x14ac:dyDescent="0.2">
      <c r="A7069" s="6" t="s">
        <v>9899</v>
      </c>
    </row>
    <row r="7070" spans="1:1" ht="15.75" customHeight="1" x14ac:dyDescent="0.2">
      <c r="A7070" s="6" t="s">
        <v>7496</v>
      </c>
    </row>
    <row r="7071" spans="1:1" ht="15.75" customHeight="1" x14ac:dyDescent="0.2">
      <c r="A7071" s="6" t="s">
        <v>17623</v>
      </c>
    </row>
    <row r="7072" spans="1:1" ht="15.75" customHeight="1" x14ac:dyDescent="0.2">
      <c r="A7072" s="6" t="s">
        <v>17624</v>
      </c>
    </row>
    <row r="7073" spans="1:1" ht="15.75" customHeight="1" x14ac:dyDescent="0.2">
      <c r="A7073" s="6" t="s">
        <v>9899</v>
      </c>
    </row>
    <row r="7074" spans="1:1" ht="15.75" customHeight="1" x14ac:dyDescent="0.2">
      <c r="A7074" s="6" t="s">
        <v>7774</v>
      </c>
    </row>
    <row r="7075" spans="1:1" ht="15.75" customHeight="1" x14ac:dyDescent="0.2">
      <c r="A7075" s="6" t="s">
        <v>7729</v>
      </c>
    </row>
    <row r="7076" spans="1:1" ht="15.75" customHeight="1" x14ac:dyDescent="0.2">
      <c r="A7076" s="6" t="s">
        <v>17625</v>
      </c>
    </row>
    <row r="7077" spans="1:1" ht="15.75" customHeight="1" x14ac:dyDescent="0.2">
      <c r="A7077" s="6" t="s">
        <v>17626</v>
      </c>
    </row>
    <row r="7078" spans="1:1" ht="15.75" customHeight="1" x14ac:dyDescent="0.2">
      <c r="A7078" s="6" t="s">
        <v>4470</v>
      </c>
    </row>
    <row r="7079" spans="1:1" ht="15.75" customHeight="1" x14ac:dyDescent="0.2">
      <c r="A7079" s="6" t="s">
        <v>10276</v>
      </c>
    </row>
    <row r="7080" spans="1:1" ht="15.75" customHeight="1" x14ac:dyDescent="0.2">
      <c r="A7080" s="6" t="s">
        <v>4619</v>
      </c>
    </row>
    <row r="7081" spans="1:1" ht="15.75" customHeight="1" x14ac:dyDescent="0.2">
      <c r="A7081" s="6" t="s">
        <v>17627</v>
      </c>
    </row>
    <row r="7082" spans="1:1" ht="15.75" customHeight="1" x14ac:dyDescent="0.2">
      <c r="A7082" s="6" t="s">
        <v>17628</v>
      </c>
    </row>
    <row r="7083" spans="1:1" ht="15.75" customHeight="1" x14ac:dyDescent="0.2">
      <c r="A7083" s="6" t="s">
        <v>10278</v>
      </c>
    </row>
    <row r="7084" spans="1:1" ht="15.75" customHeight="1" x14ac:dyDescent="0.2">
      <c r="A7084" s="6" t="s">
        <v>7881</v>
      </c>
    </row>
    <row r="7085" spans="1:1" ht="15.75" customHeight="1" x14ac:dyDescent="0.2">
      <c r="A7085" s="6" t="s">
        <v>17629</v>
      </c>
    </row>
    <row r="7086" spans="1:1" ht="15.75" customHeight="1" x14ac:dyDescent="0.2">
      <c r="A7086" s="6" t="s">
        <v>7729</v>
      </c>
    </row>
    <row r="7087" spans="1:1" ht="15.75" customHeight="1" x14ac:dyDescent="0.2">
      <c r="A7087" s="6" t="s">
        <v>17630</v>
      </c>
    </row>
    <row r="7088" spans="1:1" ht="15.75" customHeight="1" x14ac:dyDescent="0.2">
      <c r="A7088" s="6" t="s">
        <v>9061</v>
      </c>
    </row>
    <row r="7089" spans="1:1" ht="15.75" customHeight="1" x14ac:dyDescent="0.2">
      <c r="A7089" s="6" t="s">
        <v>17631</v>
      </c>
    </row>
    <row r="7090" spans="1:1" ht="15.75" customHeight="1" x14ac:dyDescent="0.2">
      <c r="A7090" s="6" t="s">
        <v>17632</v>
      </c>
    </row>
    <row r="7091" spans="1:1" ht="15.75" customHeight="1" x14ac:dyDescent="0.2">
      <c r="A7091" s="6" t="s">
        <v>17633</v>
      </c>
    </row>
    <row r="7092" spans="1:1" ht="15.75" customHeight="1" x14ac:dyDescent="0.2">
      <c r="A7092" s="6" t="s">
        <v>9196</v>
      </c>
    </row>
    <row r="7093" spans="1:1" ht="15.75" customHeight="1" x14ac:dyDescent="0.2">
      <c r="A7093" s="6" t="s">
        <v>9899</v>
      </c>
    </row>
    <row r="7094" spans="1:1" ht="15.75" customHeight="1" x14ac:dyDescent="0.2">
      <c r="A7094" s="6" t="s">
        <v>10280</v>
      </c>
    </row>
    <row r="7095" spans="1:1" ht="15.75" customHeight="1" x14ac:dyDescent="0.2">
      <c r="A7095" s="6" t="s">
        <v>7881</v>
      </c>
    </row>
    <row r="7096" spans="1:1" ht="15.75" customHeight="1" x14ac:dyDescent="0.2">
      <c r="A7096" s="6" t="s">
        <v>7496</v>
      </c>
    </row>
    <row r="7097" spans="1:1" ht="15.75" customHeight="1" x14ac:dyDescent="0.2">
      <c r="A7097" s="6" t="s">
        <v>17634</v>
      </c>
    </row>
    <row r="7098" spans="1:1" ht="15.75" customHeight="1" x14ac:dyDescent="0.2">
      <c r="A7098" s="6" t="s">
        <v>8303</v>
      </c>
    </row>
    <row r="7099" spans="1:1" ht="15.75" customHeight="1" x14ac:dyDescent="0.2">
      <c r="A7099" s="6" t="s">
        <v>7488</v>
      </c>
    </row>
    <row r="7100" spans="1:1" ht="15.75" customHeight="1" x14ac:dyDescent="0.2">
      <c r="A7100" s="6" t="s">
        <v>9356</v>
      </c>
    </row>
    <row r="7101" spans="1:1" ht="15.75" customHeight="1" x14ac:dyDescent="0.2">
      <c r="A7101" s="6" t="s">
        <v>8718</v>
      </c>
    </row>
    <row r="7102" spans="1:1" ht="15.75" customHeight="1" x14ac:dyDescent="0.2">
      <c r="A7102" s="6" t="s">
        <v>7488</v>
      </c>
    </row>
    <row r="7103" spans="1:1" ht="15.75" customHeight="1" x14ac:dyDescent="0.2">
      <c r="A7103" s="6" t="s">
        <v>17635</v>
      </c>
    </row>
    <row r="7104" spans="1:1" ht="15.75" customHeight="1" x14ac:dyDescent="0.2">
      <c r="A7104" s="6" t="s">
        <v>7750</v>
      </c>
    </row>
    <row r="7105" spans="1:1" ht="15.75" customHeight="1" x14ac:dyDescent="0.2">
      <c r="A7105" s="6" t="s">
        <v>17636</v>
      </c>
    </row>
    <row r="7106" spans="1:1" ht="15.75" customHeight="1" x14ac:dyDescent="0.2">
      <c r="A7106" s="6" t="s">
        <v>8303</v>
      </c>
    </row>
    <row r="7107" spans="1:1" ht="15.75" customHeight="1" x14ac:dyDescent="0.2">
      <c r="A7107" s="6" t="s">
        <v>4508</v>
      </c>
    </row>
    <row r="7108" spans="1:1" ht="15.75" customHeight="1" x14ac:dyDescent="0.2">
      <c r="A7108" s="6" t="s">
        <v>9899</v>
      </c>
    </row>
    <row r="7109" spans="1:1" ht="15.75" customHeight="1" x14ac:dyDescent="0.2">
      <c r="A7109" s="6" t="s">
        <v>7488</v>
      </c>
    </row>
    <row r="7110" spans="1:1" ht="15.75" customHeight="1" x14ac:dyDescent="0.2">
      <c r="A7110" s="6" t="s">
        <v>17637</v>
      </c>
    </row>
    <row r="7111" spans="1:1" ht="15.75" customHeight="1" x14ac:dyDescent="0.2">
      <c r="A7111" s="6" t="s">
        <v>9899</v>
      </c>
    </row>
    <row r="7112" spans="1:1" ht="15.75" customHeight="1" x14ac:dyDescent="0.2">
      <c r="A7112" s="6" t="s">
        <v>7801</v>
      </c>
    </row>
    <row r="7113" spans="1:1" ht="15.75" customHeight="1" x14ac:dyDescent="0.2">
      <c r="A7113" s="6" t="s">
        <v>10171</v>
      </c>
    </row>
    <row r="7114" spans="1:1" ht="15.75" customHeight="1" x14ac:dyDescent="0.2">
      <c r="A7114" s="6" t="s">
        <v>8178</v>
      </c>
    </row>
    <row r="7115" spans="1:1" ht="15.75" customHeight="1" x14ac:dyDescent="0.2">
      <c r="A7115" s="6" t="s">
        <v>9899</v>
      </c>
    </row>
    <row r="7116" spans="1:1" ht="15.75" customHeight="1" x14ac:dyDescent="0.2">
      <c r="A7116" s="6" t="s">
        <v>17638</v>
      </c>
    </row>
    <row r="7117" spans="1:1" ht="15.75" customHeight="1" x14ac:dyDescent="0.2">
      <c r="A7117" s="6" t="s">
        <v>17639</v>
      </c>
    </row>
    <row r="7118" spans="1:1" ht="15.75" customHeight="1" x14ac:dyDescent="0.2">
      <c r="A7118" s="6" t="s">
        <v>10283</v>
      </c>
    </row>
    <row r="7119" spans="1:1" ht="15.75" customHeight="1" x14ac:dyDescent="0.2">
      <c r="A7119" s="6" t="s">
        <v>9252</v>
      </c>
    </row>
    <row r="7120" spans="1:1" ht="15.75" customHeight="1" x14ac:dyDescent="0.2">
      <c r="A7120" s="6" t="s">
        <v>17640</v>
      </c>
    </row>
    <row r="7121" spans="1:1" ht="15.75" customHeight="1" x14ac:dyDescent="0.2">
      <c r="A7121" s="6" t="s">
        <v>17641</v>
      </c>
    </row>
    <row r="7122" spans="1:1" ht="15.75" customHeight="1" x14ac:dyDescent="0.2">
      <c r="A7122" s="6" t="s">
        <v>14925</v>
      </c>
    </row>
    <row r="7123" spans="1:1" ht="15.75" customHeight="1" x14ac:dyDescent="0.2">
      <c r="A7123" s="6" t="s">
        <v>17642</v>
      </c>
    </row>
    <row r="7124" spans="1:1" ht="15.75" customHeight="1" x14ac:dyDescent="0.2">
      <c r="A7124" s="6" t="s">
        <v>17643</v>
      </c>
    </row>
    <row r="7125" spans="1:1" ht="15.75" customHeight="1" x14ac:dyDescent="0.2">
      <c r="A7125" s="6" t="s">
        <v>10287</v>
      </c>
    </row>
    <row r="7126" spans="1:1" ht="15.75" customHeight="1" x14ac:dyDescent="0.2">
      <c r="A7126" s="6" t="s">
        <v>7808</v>
      </c>
    </row>
    <row r="7127" spans="1:1" ht="15.75" customHeight="1" x14ac:dyDescent="0.2">
      <c r="A7127" s="6" t="s">
        <v>17644</v>
      </c>
    </row>
    <row r="7128" spans="1:1" ht="15.75" customHeight="1" x14ac:dyDescent="0.2">
      <c r="A7128" s="6" t="s">
        <v>17645</v>
      </c>
    </row>
    <row r="7129" spans="1:1" ht="15.75" customHeight="1" x14ac:dyDescent="0.2">
      <c r="A7129" s="6" t="s">
        <v>5700</v>
      </c>
    </row>
    <row r="7130" spans="1:1" ht="15.75" customHeight="1" x14ac:dyDescent="0.2">
      <c r="A7130" s="6" t="s">
        <v>10288</v>
      </c>
    </row>
    <row r="7131" spans="1:1" ht="15.75" customHeight="1" x14ac:dyDescent="0.2">
      <c r="A7131" s="6" t="s">
        <v>7787</v>
      </c>
    </row>
    <row r="7132" spans="1:1" ht="15.75" customHeight="1" x14ac:dyDescent="0.2">
      <c r="A7132" s="6" t="s">
        <v>5700</v>
      </c>
    </row>
    <row r="7133" spans="1:1" ht="15.75" customHeight="1" x14ac:dyDescent="0.2">
      <c r="A7133" s="6" t="s">
        <v>10288</v>
      </c>
    </row>
    <row r="7134" spans="1:1" ht="15.75" customHeight="1" x14ac:dyDescent="0.2">
      <c r="A7134" s="6" t="s">
        <v>7995</v>
      </c>
    </row>
    <row r="7135" spans="1:1" ht="15.75" customHeight="1" x14ac:dyDescent="0.2">
      <c r="A7135" s="6" t="s">
        <v>16876</v>
      </c>
    </row>
    <row r="7136" spans="1:1" ht="15.75" customHeight="1" x14ac:dyDescent="0.2">
      <c r="A7136" s="6" t="s">
        <v>17646</v>
      </c>
    </row>
    <row r="7137" spans="1:1" ht="15.75" customHeight="1" x14ac:dyDescent="0.2">
      <c r="A7137" s="6" t="s">
        <v>17647</v>
      </c>
    </row>
    <row r="7138" spans="1:1" ht="15.75" customHeight="1" x14ac:dyDescent="0.2">
      <c r="A7138" s="6" t="s">
        <v>8573</v>
      </c>
    </row>
    <row r="7139" spans="1:1" ht="15.75" customHeight="1" x14ac:dyDescent="0.2">
      <c r="A7139" s="6" t="s">
        <v>17648</v>
      </c>
    </row>
    <row r="7140" spans="1:1" ht="15.75" customHeight="1" x14ac:dyDescent="0.2">
      <c r="A7140" s="6" t="s">
        <v>9589</v>
      </c>
    </row>
    <row r="7141" spans="1:1" ht="15.75" customHeight="1" x14ac:dyDescent="0.2">
      <c r="A7141" s="6" t="s">
        <v>17649</v>
      </c>
    </row>
    <row r="7142" spans="1:1" ht="15.75" customHeight="1" x14ac:dyDescent="0.2">
      <c r="A7142" s="6" t="s">
        <v>7787</v>
      </c>
    </row>
    <row r="7143" spans="1:1" ht="15.75" customHeight="1" x14ac:dyDescent="0.2">
      <c r="A7143" s="6" t="s">
        <v>7491</v>
      </c>
    </row>
    <row r="7144" spans="1:1" ht="15.75" customHeight="1" x14ac:dyDescent="0.2">
      <c r="A7144" s="6" t="s">
        <v>7883</v>
      </c>
    </row>
    <row r="7145" spans="1:1" ht="15.75" customHeight="1" x14ac:dyDescent="0.2">
      <c r="A7145" s="6" t="s">
        <v>17650</v>
      </c>
    </row>
    <row r="7146" spans="1:1" ht="15.75" customHeight="1" x14ac:dyDescent="0.2">
      <c r="A7146" s="6" t="s">
        <v>7803</v>
      </c>
    </row>
    <row r="7147" spans="1:1" ht="15.75" customHeight="1" x14ac:dyDescent="0.2">
      <c r="A7147" s="6" t="s">
        <v>7677</v>
      </c>
    </row>
    <row r="7148" spans="1:1" ht="15.75" customHeight="1" x14ac:dyDescent="0.2">
      <c r="A7148" s="6" t="s">
        <v>17651</v>
      </c>
    </row>
    <row r="7149" spans="1:1" ht="15.75" customHeight="1" x14ac:dyDescent="0.2">
      <c r="A7149" s="6" t="s">
        <v>17652</v>
      </c>
    </row>
    <row r="7150" spans="1:1" ht="15.75" customHeight="1" x14ac:dyDescent="0.2">
      <c r="A7150" s="6" t="s">
        <v>9265</v>
      </c>
    </row>
    <row r="7151" spans="1:1" ht="15.75" customHeight="1" x14ac:dyDescent="0.2">
      <c r="A7151" s="6" t="s">
        <v>8691</v>
      </c>
    </row>
    <row r="7152" spans="1:1" ht="15.75" customHeight="1" x14ac:dyDescent="0.2">
      <c r="A7152" s="6" t="s">
        <v>7490</v>
      </c>
    </row>
    <row r="7153" spans="1:1" ht="15.75" customHeight="1" x14ac:dyDescent="0.2">
      <c r="A7153" s="6" t="s">
        <v>8247</v>
      </c>
    </row>
    <row r="7154" spans="1:1" ht="15.75" customHeight="1" x14ac:dyDescent="0.2">
      <c r="A7154" s="6" t="s">
        <v>10293</v>
      </c>
    </row>
    <row r="7155" spans="1:1" ht="15.75" customHeight="1" x14ac:dyDescent="0.2">
      <c r="A7155" s="6" t="s">
        <v>7850</v>
      </c>
    </row>
    <row r="7156" spans="1:1" ht="15.75" customHeight="1" x14ac:dyDescent="0.2">
      <c r="A7156" s="6" t="s">
        <v>8558</v>
      </c>
    </row>
    <row r="7157" spans="1:1" ht="15.75" customHeight="1" x14ac:dyDescent="0.2">
      <c r="A7157" s="6" t="s">
        <v>17653</v>
      </c>
    </row>
    <row r="7158" spans="1:1" ht="15.75" customHeight="1" x14ac:dyDescent="0.2">
      <c r="A7158" s="6" t="s">
        <v>10282</v>
      </c>
    </row>
    <row r="7159" spans="1:1" ht="15.75" customHeight="1" x14ac:dyDescent="0.2">
      <c r="A7159" s="6" t="s">
        <v>8104</v>
      </c>
    </row>
    <row r="7160" spans="1:1" ht="15.75" customHeight="1" x14ac:dyDescent="0.2">
      <c r="A7160" s="6" t="s">
        <v>17654</v>
      </c>
    </row>
    <row r="7161" spans="1:1" ht="15.75" customHeight="1" x14ac:dyDescent="0.2">
      <c r="A7161" s="6" t="s">
        <v>7491</v>
      </c>
    </row>
    <row r="7162" spans="1:1" ht="15.75" customHeight="1" x14ac:dyDescent="0.2">
      <c r="A7162" s="6" t="s">
        <v>10294</v>
      </c>
    </row>
    <row r="7163" spans="1:1" ht="15.75" customHeight="1" x14ac:dyDescent="0.2">
      <c r="A7163" s="6" t="s">
        <v>7729</v>
      </c>
    </row>
    <row r="7164" spans="1:1" ht="15.75" customHeight="1" x14ac:dyDescent="0.2">
      <c r="A7164" s="6" t="s">
        <v>7882</v>
      </c>
    </row>
    <row r="7165" spans="1:1" ht="15.75" customHeight="1" x14ac:dyDescent="0.2">
      <c r="A7165" s="6" t="s">
        <v>9634</v>
      </c>
    </row>
    <row r="7166" spans="1:1" ht="15.75" customHeight="1" x14ac:dyDescent="0.2">
      <c r="A7166" s="6" t="s">
        <v>17655</v>
      </c>
    </row>
    <row r="7167" spans="1:1" ht="15.75" customHeight="1" x14ac:dyDescent="0.2">
      <c r="A7167" s="6" t="s">
        <v>10295</v>
      </c>
    </row>
    <row r="7168" spans="1:1" ht="15.75" customHeight="1" x14ac:dyDescent="0.2">
      <c r="A7168" s="6" t="s">
        <v>8370</v>
      </c>
    </row>
    <row r="7169" spans="1:1" ht="15.75" customHeight="1" x14ac:dyDescent="0.2">
      <c r="A7169" s="6" t="s">
        <v>7900</v>
      </c>
    </row>
    <row r="7170" spans="1:1" ht="15.75" customHeight="1" x14ac:dyDescent="0.2">
      <c r="A7170" s="6" t="s">
        <v>7778</v>
      </c>
    </row>
    <row r="7171" spans="1:1" ht="15.75" customHeight="1" x14ac:dyDescent="0.2">
      <c r="A7171" s="6" t="s">
        <v>9714</v>
      </c>
    </row>
    <row r="7172" spans="1:1" ht="15.75" customHeight="1" x14ac:dyDescent="0.2">
      <c r="A7172" s="6" t="s">
        <v>17656</v>
      </c>
    </row>
    <row r="7173" spans="1:1" ht="15.75" customHeight="1" x14ac:dyDescent="0.2">
      <c r="A7173" s="6" t="s">
        <v>7951</v>
      </c>
    </row>
    <row r="7174" spans="1:1" ht="15.75" customHeight="1" x14ac:dyDescent="0.2">
      <c r="A7174" s="6" t="s">
        <v>10296</v>
      </c>
    </row>
    <row r="7175" spans="1:1" ht="15.75" customHeight="1" x14ac:dyDescent="0.2">
      <c r="A7175" s="6" t="s">
        <v>7870</v>
      </c>
    </row>
    <row r="7176" spans="1:1" ht="15.75" customHeight="1" x14ac:dyDescent="0.2">
      <c r="A7176" s="6" t="s">
        <v>8513</v>
      </c>
    </row>
    <row r="7177" spans="1:1" ht="15.75" customHeight="1" x14ac:dyDescent="0.2">
      <c r="A7177" s="6" t="s">
        <v>10297</v>
      </c>
    </row>
    <row r="7178" spans="1:1" ht="15.75" customHeight="1" x14ac:dyDescent="0.2">
      <c r="A7178" s="6" t="s">
        <v>17657</v>
      </c>
    </row>
    <row r="7179" spans="1:1" ht="15.75" customHeight="1" x14ac:dyDescent="0.2">
      <c r="A7179" s="6" t="s">
        <v>7640</v>
      </c>
    </row>
    <row r="7180" spans="1:1" ht="15.75" customHeight="1" x14ac:dyDescent="0.2">
      <c r="A7180" s="6" t="s">
        <v>7806</v>
      </c>
    </row>
    <row r="7181" spans="1:1" ht="15.75" customHeight="1" x14ac:dyDescent="0.2">
      <c r="A7181" s="6" t="s">
        <v>4950</v>
      </c>
    </row>
    <row r="7182" spans="1:1" ht="15.75" customHeight="1" x14ac:dyDescent="0.2">
      <c r="A7182" s="6" t="s">
        <v>7545</v>
      </c>
    </row>
    <row r="7183" spans="1:1" ht="15.75" customHeight="1" x14ac:dyDescent="0.2">
      <c r="A7183" s="6" t="s">
        <v>9196</v>
      </c>
    </row>
    <row r="7184" spans="1:1" ht="15.75" customHeight="1" x14ac:dyDescent="0.2">
      <c r="A7184" s="6" t="s">
        <v>17658</v>
      </c>
    </row>
    <row r="7185" spans="1:1" ht="15.75" customHeight="1" x14ac:dyDescent="0.2">
      <c r="A7185" s="6" t="s">
        <v>7787</v>
      </c>
    </row>
    <row r="7186" spans="1:1" ht="15.75" customHeight="1" x14ac:dyDescent="0.2">
      <c r="A7186" s="6" t="s">
        <v>7748</v>
      </c>
    </row>
    <row r="7187" spans="1:1" ht="15.75" customHeight="1" x14ac:dyDescent="0.2">
      <c r="A7187" s="6" t="s">
        <v>15125</v>
      </c>
    </row>
    <row r="7188" spans="1:1" ht="15.75" customHeight="1" x14ac:dyDescent="0.2">
      <c r="A7188" s="6" t="s">
        <v>17659</v>
      </c>
    </row>
    <row r="7189" spans="1:1" ht="15.75" customHeight="1" x14ac:dyDescent="0.2">
      <c r="A7189" s="6" t="s">
        <v>17660</v>
      </c>
    </row>
    <row r="7190" spans="1:1" ht="15.75" customHeight="1" x14ac:dyDescent="0.2">
      <c r="A7190" s="6" t="s">
        <v>17661</v>
      </c>
    </row>
    <row r="7191" spans="1:1" ht="15.75" customHeight="1" x14ac:dyDescent="0.2">
      <c r="A7191" s="6" t="s">
        <v>17662</v>
      </c>
    </row>
    <row r="7192" spans="1:1" ht="15.75" customHeight="1" x14ac:dyDescent="0.2">
      <c r="A7192" s="6" t="s">
        <v>17663</v>
      </c>
    </row>
    <row r="7193" spans="1:1" ht="15.75" customHeight="1" x14ac:dyDescent="0.2">
      <c r="A7193" s="6" t="s">
        <v>17664</v>
      </c>
    </row>
    <row r="7194" spans="1:1" ht="15.75" customHeight="1" x14ac:dyDescent="0.2">
      <c r="A7194" s="6" t="s">
        <v>8399</v>
      </c>
    </row>
    <row r="7195" spans="1:1" ht="15.75" customHeight="1" x14ac:dyDescent="0.2">
      <c r="A7195" s="6" t="s">
        <v>17665</v>
      </c>
    </row>
    <row r="7196" spans="1:1" ht="15.75" customHeight="1" x14ac:dyDescent="0.2">
      <c r="A7196" s="6" t="s">
        <v>9265</v>
      </c>
    </row>
    <row r="7197" spans="1:1" ht="15.75" customHeight="1" x14ac:dyDescent="0.2">
      <c r="A7197" s="6" t="s">
        <v>17666</v>
      </c>
    </row>
    <row r="7198" spans="1:1" ht="15.75" customHeight="1" x14ac:dyDescent="0.2">
      <c r="A7198" s="6" t="s">
        <v>17667</v>
      </c>
    </row>
    <row r="7199" spans="1:1" ht="15.75" customHeight="1" x14ac:dyDescent="0.2">
      <c r="A7199" s="6" t="s">
        <v>10302</v>
      </c>
    </row>
    <row r="7200" spans="1:1" ht="15.75" customHeight="1" x14ac:dyDescent="0.2">
      <c r="A7200" s="6" t="s">
        <v>7831</v>
      </c>
    </row>
    <row r="7201" spans="1:1" ht="15.75" customHeight="1" x14ac:dyDescent="0.2">
      <c r="A7201" s="6" t="s">
        <v>17668</v>
      </c>
    </row>
    <row r="7202" spans="1:1" ht="15.75" customHeight="1" x14ac:dyDescent="0.2">
      <c r="A7202" s="6" t="s">
        <v>17669</v>
      </c>
    </row>
    <row r="7203" spans="1:1" ht="15.75" customHeight="1" x14ac:dyDescent="0.2">
      <c r="A7203" s="6" t="s">
        <v>9622</v>
      </c>
    </row>
    <row r="7204" spans="1:1" ht="15.75" customHeight="1" x14ac:dyDescent="0.2">
      <c r="A7204" s="6" t="s">
        <v>17670</v>
      </c>
    </row>
    <row r="7205" spans="1:1" ht="15.75" customHeight="1" x14ac:dyDescent="0.2">
      <c r="A7205" s="6" t="s">
        <v>17671</v>
      </c>
    </row>
    <row r="7206" spans="1:1" ht="15.75" customHeight="1" x14ac:dyDescent="0.2">
      <c r="A7206" s="6" t="s">
        <v>17672</v>
      </c>
    </row>
    <row r="7207" spans="1:1" ht="15.75" customHeight="1" x14ac:dyDescent="0.2">
      <c r="A7207" s="6" t="s">
        <v>17673</v>
      </c>
    </row>
    <row r="7208" spans="1:1" ht="15.75" customHeight="1" x14ac:dyDescent="0.2">
      <c r="A7208" s="6" t="s">
        <v>17674</v>
      </c>
    </row>
    <row r="7209" spans="1:1" ht="15.75" customHeight="1" x14ac:dyDescent="0.2">
      <c r="A7209" s="6" t="s">
        <v>7999</v>
      </c>
    </row>
    <row r="7210" spans="1:1" ht="15.75" customHeight="1" x14ac:dyDescent="0.2">
      <c r="A7210" s="6" t="s">
        <v>10304</v>
      </c>
    </row>
    <row r="7211" spans="1:1" ht="15.75" customHeight="1" x14ac:dyDescent="0.2">
      <c r="A7211" s="6" t="s">
        <v>7681</v>
      </c>
    </row>
    <row r="7212" spans="1:1" ht="15.75" customHeight="1" x14ac:dyDescent="0.2">
      <c r="A7212" s="6" t="s">
        <v>17675</v>
      </c>
    </row>
    <row r="7213" spans="1:1" ht="15.75" customHeight="1" x14ac:dyDescent="0.2">
      <c r="A7213" s="6" t="s">
        <v>17676</v>
      </c>
    </row>
    <row r="7214" spans="1:1" ht="15.75" customHeight="1" x14ac:dyDescent="0.2">
      <c r="A7214" s="6" t="s">
        <v>17677</v>
      </c>
    </row>
    <row r="7215" spans="1:1" ht="15.75" customHeight="1" x14ac:dyDescent="0.2">
      <c r="A7215" s="6" t="s">
        <v>17678</v>
      </c>
    </row>
    <row r="7216" spans="1:1" ht="15.75" customHeight="1" x14ac:dyDescent="0.2">
      <c r="A7216" s="6" t="s">
        <v>15816</v>
      </c>
    </row>
    <row r="7217" spans="1:1" ht="15.75" customHeight="1" x14ac:dyDescent="0.2">
      <c r="A7217" s="6" t="s">
        <v>10306</v>
      </c>
    </row>
    <row r="7218" spans="1:1" ht="15.75" customHeight="1" x14ac:dyDescent="0.2">
      <c r="A7218" s="6" t="s">
        <v>17679</v>
      </c>
    </row>
    <row r="7219" spans="1:1" ht="15.75" customHeight="1" x14ac:dyDescent="0.2">
      <c r="A7219" s="6" t="s">
        <v>17680</v>
      </c>
    </row>
    <row r="7220" spans="1:1" ht="15.75" customHeight="1" x14ac:dyDescent="0.2">
      <c r="A7220" s="6" t="s">
        <v>8295</v>
      </c>
    </row>
    <row r="7221" spans="1:1" ht="15.75" customHeight="1" x14ac:dyDescent="0.2">
      <c r="A7221" s="6" t="s">
        <v>14925</v>
      </c>
    </row>
    <row r="7222" spans="1:1" ht="15.75" customHeight="1" x14ac:dyDescent="0.2">
      <c r="A7222" s="6" t="s">
        <v>7787</v>
      </c>
    </row>
    <row r="7223" spans="1:1" ht="15.75" customHeight="1" x14ac:dyDescent="0.2">
      <c r="A7223" s="6" t="s">
        <v>4886</v>
      </c>
    </row>
    <row r="7224" spans="1:1" ht="15.75" customHeight="1" x14ac:dyDescent="0.2">
      <c r="A7224" s="6" t="s">
        <v>8319</v>
      </c>
    </row>
    <row r="7225" spans="1:1" ht="15.75" customHeight="1" x14ac:dyDescent="0.2">
      <c r="A7225" s="6" t="s">
        <v>14925</v>
      </c>
    </row>
    <row r="7226" spans="1:1" ht="15.75" customHeight="1" x14ac:dyDescent="0.2">
      <c r="A7226" s="6" t="s">
        <v>7787</v>
      </c>
    </row>
    <row r="7227" spans="1:1" ht="15.75" customHeight="1" x14ac:dyDescent="0.2">
      <c r="A7227" s="6" t="s">
        <v>17681</v>
      </c>
    </row>
    <row r="7228" spans="1:1" ht="15.75" customHeight="1" x14ac:dyDescent="0.2">
      <c r="A7228" s="6" t="s">
        <v>17682</v>
      </c>
    </row>
    <row r="7229" spans="1:1" ht="15.75" customHeight="1" x14ac:dyDescent="0.2">
      <c r="A7229" s="6" t="s">
        <v>17683</v>
      </c>
    </row>
    <row r="7230" spans="1:1" ht="15.75" customHeight="1" x14ac:dyDescent="0.2">
      <c r="A7230" s="6" t="s">
        <v>16018</v>
      </c>
    </row>
    <row r="7231" spans="1:1" ht="15.75" customHeight="1" x14ac:dyDescent="0.2">
      <c r="A7231" s="6" t="s">
        <v>7787</v>
      </c>
    </row>
    <row r="7232" spans="1:1" ht="15.75" customHeight="1" x14ac:dyDescent="0.2">
      <c r="A7232" s="6" t="s">
        <v>7495</v>
      </c>
    </row>
    <row r="7233" spans="1:1" ht="15.75" customHeight="1" x14ac:dyDescent="0.2">
      <c r="A7233" s="6" t="s">
        <v>7987</v>
      </c>
    </row>
    <row r="7234" spans="1:1" ht="15.75" customHeight="1" x14ac:dyDescent="0.2">
      <c r="A7234" s="6" t="s">
        <v>10308</v>
      </c>
    </row>
    <row r="7235" spans="1:1" ht="15.75" customHeight="1" x14ac:dyDescent="0.2">
      <c r="A7235" s="6" t="s">
        <v>7657</v>
      </c>
    </row>
    <row r="7236" spans="1:1" ht="15.75" customHeight="1" x14ac:dyDescent="0.2">
      <c r="A7236" s="6" t="s">
        <v>17684</v>
      </c>
    </row>
    <row r="7237" spans="1:1" ht="15.75" customHeight="1" x14ac:dyDescent="0.2">
      <c r="A7237" s="6" t="s">
        <v>15816</v>
      </c>
    </row>
    <row r="7238" spans="1:1" ht="15.75" customHeight="1" x14ac:dyDescent="0.2">
      <c r="A7238" s="6" t="s">
        <v>16037</v>
      </c>
    </row>
    <row r="7239" spans="1:1" ht="15.75" customHeight="1" x14ac:dyDescent="0.2">
      <c r="A7239" s="6" t="s">
        <v>16556</v>
      </c>
    </row>
    <row r="7240" spans="1:1" ht="15.75" customHeight="1" x14ac:dyDescent="0.2">
      <c r="A7240" s="6" t="s">
        <v>7929</v>
      </c>
    </row>
    <row r="7241" spans="1:1" ht="15.75" customHeight="1" x14ac:dyDescent="0.2">
      <c r="A7241" s="6" t="s">
        <v>17685</v>
      </c>
    </row>
    <row r="7242" spans="1:1" ht="15.75" customHeight="1" x14ac:dyDescent="0.2">
      <c r="A7242" s="6" t="s">
        <v>10309</v>
      </c>
    </row>
    <row r="7243" spans="1:1" ht="15.75" customHeight="1" x14ac:dyDescent="0.2">
      <c r="A7243" s="6" t="s">
        <v>10310</v>
      </c>
    </row>
    <row r="7244" spans="1:1" ht="15.75" customHeight="1" x14ac:dyDescent="0.2">
      <c r="A7244" s="6" t="s">
        <v>8307</v>
      </c>
    </row>
    <row r="7245" spans="1:1" ht="15.75" customHeight="1" x14ac:dyDescent="0.2">
      <c r="A7245" s="6" t="s">
        <v>8224</v>
      </c>
    </row>
    <row r="7246" spans="1:1" ht="15.75" customHeight="1" x14ac:dyDescent="0.2">
      <c r="A7246" s="6" t="s">
        <v>16333</v>
      </c>
    </row>
    <row r="7247" spans="1:1" ht="15.75" customHeight="1" x14ac:dyDescent="0.2">
      <c r="A7247" s="6" t="s">
        <v>17686</v>
      </c>
    </row>
    <row r="7248" spans="1:1" ht="15.75" customHeight="1" x14ac:dyDescent="0.2">
      <c r="A7248" s="6" t="s">
        <v>16296</v>
      </c>
    </row>
    <row r="7249" spans="1:1" ht="15.75" customHeight="1" x14ac:dyDescent="0.2">
      <c r="A7249" s="6" t="s">
        <v>17687</v>
      </c>
    </row>
    <row r="7250" spans="1:1" ht="15.75" customHeight="1" x14ac:dyDescent="0.2">
      <c r="A7250" s="6" t="s">
        <v>7798</v>
      </c>
    </row>
    <row r="7251" spans="1:1" ht="15.75" customHeight="1" x14ac:dyDescent="0.2">
      <c r="A7251" s="6" t="s">
        <v>8533</v>
      </c>
    </row>
    <row r="7252" spans="1:1" ht="15.75" customHeight="1" x14ac:dyDescent="0.2">
      <c r="A7252" s="6" t="s">
        <v>7987</v>
      </c>
    </row>
    <row r="7253" spans="1:1" ht="15.75" customHeight="1" x14ac:dyDescent="0.2">
      <c r="A7253" s="6" t="s">
        <v>7929</v>
      </c>
    </row>
    <row r="7254" spans="1:1" ht="15.75" customHeight="1" x14ac:dyDescent="0.2">
      <c r="A7254" s="6" t="s">
        <v>14925</v>
      </c>
    </row>
    <row r="7255" spans="1:1" ht="15.75" customHeight="1" x14ac:dyDescent="0.2">
      <c r="A7255" s="6" t="s">
        <v>10311</v>
      </c>
    </row>
    <row r="7256" spans="1:1" ht="15.75" customHeight="1" x14ac:dyDescent="0.2">
      <c r="A7256" s="6" t="s">
        <v>8043</v>
      </c>
    </row>
    <row r="7257" spans="1:1" ht="15.75" customHeight="1" x14ac:dyDescent="0.2">
      <c r="A7257" s="6" t="s">
        <v>17688</v>
      </c>
    </row>
    <row r="7258" spans="1:1" ht="15.75" customHeight="1" x14ac:dyDescent="0.2">
      <c r="A7258" s="6" t="s">
        <v>17689</v>
      </c>
    </row>
    <row r="7259" spans="1:1" ht="15.75" customHeight="1" x14ac:dyDescent="0.2">
      <c r="A7259" s="6" t="s">
        <v>17690</v>
      </c>
    </row>
    <row r="7260" spans="1:1" ht="15.75" customHeight="1" x14ac:dyDescent="0.2">
      <c r="A7260" s="6" t="s">
        <v>17691</v>
      </c>
    </row>
    <row r="7261" spans="1:1" ht="15.75" customHeight="1" x14ac:dyDescent="0.2">
      <c r="A7261" s="6" t="s">
        <v>16037</v>
      </c>
    </row>
    <row r="7262" spans="1:1" ht="15.75" customHeight="1" x14ac:dyDescent="0.2">
      <c r="A7262" s="6" t="s">
        <v>7965</v>
      </c>
    </row>
    <row r="7263" spans="1:1" ht="15.75" customHeight="1" x14ac:dyDescent="0.2">
      <c r="A7263" s="6" t="s">
        <v>17692</v>
      </c>
    </row>
    <row r="7264" spans="1:1" ht="15.75" customHeight="1" x14ac:dyDescent="0.2">
      <c r="A7264" s="6" t="s">
        <v>17693</v>
      </c>
    </row>
    <row r="7265" spans="1:1" ht="15.75" customHeight="1" x14ac:dyDescent="0.2">
      <c r="A7265" s="6" t="s">
        <v>17694</v>
      </c>
    </row>
    <row r="7266" spans="1:1" ht="15.75" customHeight="1" x14ac:dyDescent="0.2">
      <c r="A7266" s="6" t="s">
        <v>7495</v>
      </c>
    </row>
    <row r="7267" spans="1:1" ht="15.75" customHeight="1" x14ac:dyDescent="0.2">
      <c r="A7267" s="6" t="s">
        <v>7655</v>
      </c>
    </row>
    <row r="7268" spans="1:1" ht="15.75" customHeight="1" x14ac:dyDescent="0.2">
      <c r="A7268" s="6" t="s">
        <v>8728</v>
      </c>
    </row>
    <row r="7269" spans="1:1" ht="15.75" customHeight="1" x14ac:dyDescent="0.2">
      <c r="A7269" s="6" t="s">
        <v>8104</v>
      </c>
    </row>
    <row r="7270" spans="1:1" ht="15.75" customHeight="1" x14ac:dyDescent="0.2">
      <c r="A7270" s="6" t="s">
        <v>17695</v>
      </c>
    </row>
    <row r="7271" spans="1:1" ht="15.75" customHeight="1" x14ac:dyDescent="0.2">
      <c r="A7271" s="6" t="s">
        <v>15242</v>
      </c>
    </row>
    <row r="7272" spans="1:1" ht="15.75" customHeight="1" x14ac:dyDescent="0.2">
      <c r="A7272" s="6" t="s">
        <v>7929</v>
      </c>
    </row>
    <row r="7273" spans="1:1" ht="15.75" customHeight="1" x14ac:dyDescent="0.2">
      <c r="A7273" s="6" t="s">
        <v>10313</v>
      </c>
    </row>
    <row r="7274" spans="1:1" ht="15.75" customHeight="1" x14ac:dyDescent="0.2">
      <c r="A7274" s="6" t="s">
        <v>17696</v>
      </c>
    </row>
    <row r="7275" spans="1:1" ht="15.75" customHeight="1" x14ac:dyDescent="0.2">
      <c r="A7275" s="6" t="s">
        <v>17697</v>
      </c>
    </row>
    <row r="7276" spans="1:1" ht="15.75" customHeight="1" x14ac:dyDescent="0.2">
      <c r="A7276" s="6" t="s">
        <v>17698</v>
      </c>
    </row>
    <row r="7277" spans="1:1" ht="15.75" customHeight="1" x14ac:dyDescent="0.2">
      <c r="A7277" s="6" t="s">
        <v>17699</v>
      </c>
    </row>
    <row r="7278" spans="1:1" ht="15.75" customHeight="1" x14ac:dyDescent="0.2">
      <c r="A7278" s="6" t="s">
        <v>17700</v>
      </c>
    </row>
    <row r="7279" spans="1:1" ht="15.75" customHeight="1" x14ac:dyDescent="0.2">
      <c r="A7279" s="6" t="s">
        <v>17701</v>
      </c>
    </row>
    <row r="7280" spans="1:1" ht="15.75" customHeight="1" x14ac:dyDescent="0.2">
      <c r="A7280" s="6" t="s">
        <v>8456</v>
      </c>
    </row>
    <row r="7281" spans="1:1" ht="15.75" customHeight="1" x14ac:dyDescent="0.2">
      <c r="A7281" s="6" t="s">
        <v>10319</v>
      </c>
    </row>
    <row r="7282" spans="1:1" ht="15.75" customHeight="1" x14ac:dyDescent="0.2">
      <c r="A7282" s="6" t="s">
        <v>17702</v>
      </c>
    </row>
    <row r="7283" spans="1:1" ht="15.75" customHeight="1" x14ac:dyDescent="0.2">
      <c r="A7283" s="6" t="s">
        <v>9722</v>
      </c>
    </row>
    <row r="7284" spans="1:1" ht="15.75" customHeight="1" x14ac:dyDescent="0.2">
      <c r="A7284" s="6" t="s">
        <v>17703</v>
      </c>
    </row>
    <row r="7285" spans="1:1" ht="15.75" customHeight="1" x14ac:dyDescent="0.2">
      <c r="A7285" s="6" t="s">
        <v>8077</v>
      </c>
    </row>
    <row r="7286" spans="1:1" ht="15.75" customHeight="1" x14ac:dyDescent="0.2">
      <c r="A7286" s="6" t="s">
        <v>17704</v>
      </c>
    </row>
    <row r="7287" spans="1:1" ht="15.75" customHeight="1" x14ac:dyDescent="0.2">
      <c r="A7287" s="6" t="s">
        <v>10321</v>
      </c>
    </row>
    <row r="7288" spans="1:1" ht="15.75" customHeight="1" x14ac:dyDescent="0.2">
      <c r="A7288" s="6" t="s">
        <v>15816</v>
      </c>
    </row>
    <row r="7289" spans="1:1" ht="15.75" customHeight="1" x14ac:dyDescent="0.2">
      <c r="A7289" s="6" t="s">
        <v>17705</v>
      </c>
    </row>
    <row r="7290" spans="1:1" ht="15.75" customHeight="1" x14ac:dyDescent="0.2">
      <c r="A7290" s="6" t="s">
        <v>17706</v>
      </c>
    </row>
    <row r="7291" spans="1:1" ht="15.75" customHeight="1" x14ac:dyDescent="0.2">
      <c r="A7291" s="6" t="s">
        <v>7578</v>
      </c>
    </row>
    <row r="7292" spans="1:1" ht="15.75" customHeight="1" x14ac:dyDescent="0.2">
      <c r="A7292" s="6" t="s">
        <v>7787</v>
      </c>
    </row>
    <row r="7293" spans="1:1" ht="15.75" customHeight="1" x14ac:dyDescent="0.2">
      <c r="A7293" s="6" t="s">
        <v>8145</v>
      </c>
    </row>
    <row r="7294" spans="1:1" ht="15.75" customHeight="1" x14ac:dyDescent="0.2">
      <c r="A7294" s="6" t="s">
        <v>7655</v>
      </c>
    </row>
    <row r="7295" spans="1:1" ht="15.75" customHeight="1" x14ac:dyDescent="0.2">
      <c r="A7295" s="6" t="s">
        <v>8063</v>
      </c>
    </row>
    <row r="7296" spans="1:1" ht="15.75" customHeight="1" x14ac:dyDescent="0.2">
      <c r="A7296" s="6" t="s">
        <v>8636</v>
      </c>
    </row>
    <row r="7297" spans="1:1" ht="15.75" customHeight="1" x14ac:dyDescent="0.2">
      <c r="A7297" s="6" t="s">
        <v>7929</v>
      </c>
    </row>
    <row r="7298" spans="1:1" ht="15.75" customHeight="1" x14ac:dyDescent="0.2">
      <c r="A7298" s="6" t="s">
        <v>8980</v>
      </c>
    </row>
    <row r="7299" spans="1:1" ht="15.75" customHeight="1" x14ac:dyDescent="0.2">
      <c r="A7299" s="6" t="s">
        <v>7881</v>
      </c>
    </row>
    <row r="7300" spans="1:1" ht="15.75" customHeight="1" x14ac:dyDescent="0.2">
      <c r="A7300" s="6" t="s">
        <v>4669</v>
      </c>
    </row>
    <row r="7301" spans="1:1" ht="15.75" customHeight="1" x14ac:dyDescent="0.2">
      <c r="A7301" s="6" t="s">
        <v>9588</v>
      </c>
    </row>
    <row r="7302" spans="1:1" ht="15.75" customHeight="1" x14ac:dyDescent="0.2">
      <c r="A7302" s="6" t="s">
        <v>4886</v>
      </c>
    </row>
    <row r="7303" spans="1:1" ht="15.75" customHeight="1" x14ac:dyDescent="0.2">
      <c r="A7303" s="6" t="s">
        <v>17707</v>
      </c>
    </row>
    <row r="7304" spans="1:1" ht="15.75" customHeight="1" x14ac:dyDescent="0.2">
      <c r="A7304" s="6" t="s">
        <v>16020</v>
      </c>
    </row>
    <row r="7305" spans="1:1" ht="15.75" customHeight="1" x14ac:dyDescent="0.2">
      <c r="A7305" s="6" t="s">
        <v>17708</v>
      </c>
    </row>
    <row r="7306" spans="1:1" ht="15.75" customHeight="1" x14ac:dyDescent="0.2">
      <c r="A7306" s="6" t="s">
        <v>17709</v>
      </c>
    </row>
    <row r="7307" spans="1:1" ht="15.75" customHeight="1" x14ac:dyDescent="0.2">
      <c r="A7307" s="6" t="s">
        <v>17710</v>
      </c>
    </row>
    <row r="7308" spans="1:1" ht="15.75" customHeight="1" x14ac:dyDescent="0.2">
      <c r="A7308" s="6" t="s">
        <v>9895</v>
      </c>
    </row>
    <row r="7309" spans="1:1" ht="15.75" customHeight="1" x14ac:dyDescent="0.2">
      <c r="A7309" s="6" t="s">
        <v>8754</v>
      </c>
    </row>
    <row r="7310" spans="1:1" ht="15.75" customHeight="1" x14ac:dyDescent="0.2">
      <c r="A7310" s="6" t="s">
        <v>7881</v>
      </c>
    </row>
    <row r="7311" spans="1:1" ht="15.75" customHeight="1" x14ac:dyDescent="0.2">
      <c r="A7311" s="6" t="s">
        <v>8812</v>
      </c>
    </row>
    <row r="7312" spans="1:1" ht="15.75" customHeight="1" x14ac:dyDescent="0.2">
      <c r="A7312" s="6" t="s">
        <v>17711</v>
      </c>
    </row>
    <row r="7313" spans="1:1" ht="15.75" customHeight="1" x14ac:dyDescent="0.2">
      <c r="A7313" s="6" t="s">
        <v>7486</v>
      </c>
    </row>
    <row r="7314" spans="1:1" ht="15.75" customHeight="1" x14ac:dyDescent="0.2">
      <c r="A7314" s="6" t="s">
        <v>15088</v>
      </c>
    </row>
    <row r="7315" spans="1:1" ht="15.75" customHeight="1" x14ac:dyDescent="0.2">
      <c r="A7315" s="6" t="s">
        <v>7929</v>
      </c>
    </row>
    <row r="7316" spans="1:1" ht="15.75" customHeight="1" x14ac:dyDescent="0.2">
      <c r="A7316" s="6" t="s">
        <v>17712</v>
      </c>
    </row>
    <row r="7317" spans="1:1" ht="15.75" customHeight="1" x14ac:dyDescent="0.2">
      <c r="A7317" s="6" t="s">
        <v>8749</v>
      </c>
    </row>
    <row r="7318" spans="1:1" ht="15.75" customHeight="1" x14ac:dyDescent="0.2">
      <c r="A7318" s="6" t="s">
        <v>17713</v>
      </c>
    </row>
    <row r="7319" spans="1:1" ht="15.75" customHeight="1" x14ac:dyDescent="0.2">
      <c r="A7319" s="6" t="s">
        <v>7853</v>
      </c>
    </row>
    <row r="7320" spans="1:1" ht="15.75" customHeight="1" x14ac:dyDescent="0.2">
      <c r="A7320" s="6" t="s">
        <v>17714</v>
      </c>
    </row>
    <row r="7321" spans="1:1" ht="15.75" customHeight="1" x14ac:dyDescent="0.2">
      <c r="A7321" s="6" t="s">
        <v>10324</v>
      </c>
    </row>
    <row r="7322" spans="1:1" ht="15.75" customHeight="1" x14ac:dyDescent="0.2">
      <c r="A7322" s="6" t="s">
        <v>10325</v>
      </c>
    </row>
    <row r="7323" spans="1:1" ht="15.75" customHeight="1" x14ac:dyDescent="0.2">
      <c r="A7323" s="6" t="s">
        <v>8986</v>
      </c>
    </row>
    <row r="7324" spans="1:1" ht="15.75" customHeight="1" x14ac:dyDescent="0.2">
      <c r="A7324" s="6" t="s">
        <v>10326</v>
      </c>
    </row>
    <row r="7325" spans="1:1" ht="15.75" customHeight="1" x14ac:dyDescent="0.2">
      <c r="A7325" s="6" t="s">
        <v>8077</v>
      </c>
    </row>
    <row r="7326" spans="1:1" ht="15.75" customHeight="1" x14ac:dyDescent="0.2">
      <c r="A7326" s="6" t="s">
        <v>17707</v>
      </c>
    </row>
    <row r="7327" spans="1:1" ht="15.75" customHeight="1" x14ac:dyDescent="0.2">
      <c r="A7327" s="6" t="s">
        <v>17715</v>
      </c>
    </row>
    <row r="7328" spans="1:1" ht="15.75" customHeight="1" x14ac:dyDescent="0.2">
      <c r="A7328" s="6" t="s">
        <v>17303</v>
      </c>
    </row>
    <row r="7329" spans="1:1" ht="15.75" customHeight="1" x14ac:dyDescent="0.2">
      <c r="A7329" s="6" t="s">
        <v>10212</v>
      </c>
    </row>
    <row r="7330" spans="1:1" ht="15.75" customHeight="1" x14ac:dyDescent="0.2">
      <c r="A7330" s="6" t="s">
        <v>8799</v>
      </c>
    </row>
    <row r="7331" spans="1:1" ht="15.75" customHeight="1" x14ac:dyDescent="0.2">
      <c r="A7331" s="6" t="s">
        <v>15565</v>
      </c>
    </row>
    <row r="7332" spans="1:1" ht="15.75" customHeight="1" x14ac:dyDescent="0.2">
      <c r="A7332" s="6" t="s">
        <v>17716</v>
      </c>
    </row>
    <row r="7333" spans="1:1" ht="15.75" customHeight="1" x14ac:dyDescent="0.2">
      <c r="A7333" s="6" t="s">
        <v>17717</v>
      </c>
    </row>
    <row r="7334" spans="1:1" ht="15.75" customHeight="1" x14ac:dyDescent="0.2">
      <c r="A7334" s="6" t="s">
        <v>17222</v>
      </c>
    </row>
    <row r="7335" spans="1:1" ht="15.75" customHeight="1" x14ac:dyDescent="0.2">
      <c r="A7335" s="6" t="s">
        <v>9377</v>
      </c>
    </row>
    <row r="7336" spans="1:1" ht="15.75" customHeight="1" x14ac:dyDescent="0.2">
      <c r="A7336" s="6" t="s">
        <v>7967</v>
      </c>
    </row>
    <row r="7337" spans="1:1" ht="15.75" customHeight="1" x14ac:dyDescent="0.2">
      <c r="A7337" s="6" t="s">
        <v>8146</v>
      </c>
    </row>
    <row r="7338" spans="1:1" ht="15.75" customHeight="1" x14ac:dyDescent="0.2">
      <c r="A7338" s="6" t="s">
        <v>9895</v>
      </c>
    </row>
    <row r="7339" spans="1:1" ht="15.75" customHeight="1" x14ac:dyDescent="0.2">
      <c r="A7339" s="6" t="s">
        <v>7787</v>
      </c>
    </row>
    <row r="7340" spans="1:1" ht="15.75" customHeight="1" x14ac:dyDescent="0.2">
      <c r="A7340" s="6" t="s">
        <v>17718</v>
      </c>
    </row>
    <row r="7341" spans="1:1" ht="15.75" customHeight="1" x14ac:dyDescent="0.2">
      <c r="A7341" s="6" t="s">
        <v>14925</v>
      </c>
    </row>
    <row r="7342" spans="1:1" ht="15.75" customHeight="1" x14ac:dyDescent="0.2">
      <c r="A7342" s="6" t="s">
        <v>10327</v>
      </c>
    </row>
    <row r="7343" spans="1:1" ht="15.75" customHeight="1" x14ac:dyDescent="0.2">
      <c r="A7343" s="6" t="s">
        <v>17719</v>
      </c>
    </row>
    <row r="7344" spans="1:1" ht="15.75" customHeight="1" x14ac:dyDescent="0.2">
      <c r="A7344" s="6" t="s">
        <v>8765</v>
      </c>
    </row>
    <row r="7345" spans="1:1" ht="15.75" customHeight="1" x14ac:dyDescent="0.2">
      <c r="A7345" s="6" t="s">
        <v>4669</v>
      </c>
    </row>
    <row r="7346" spans="1:1" ht="15.75" customHeight="1" x14ac:dyDescent="0.2">
      <c r="A7346" s="6" t="s">
        <v>17720</v>
      </c>
    </row>
    <row r="7347" spans="1:1" ht="15.75" customHeight="1" x14ac:dyDescent="0.2">
      <c r="A7347" s="6" t="s">
        <v>17138</v>
      </c>
    </row>
    <row r="7348" spans="1:1" ht="15.75" customHeight="1" x14ac:dyDescent="0.2">
      <c r="A7348" s="6" t="s">
        <v>17721</v>
      </c>
    </row>
    <row r="7349" spans="1:1" ht="15.75" customHeight="1" x14ac:dyDescent="0.2">
      <c r="A7349" s="6" t="s">
        <v>8249</v>
      </c>
    </row>
    <row r="7350" spans="1:1" ht="15.75" customHeight="1" x14ac:dyDescent="0.2">
      <c r="A7350" s="6" t="s">
        <v>9033</v>
      </c>
    </row>
    <row r="7351" spans="1:1" ht="15.75" customHeight="1" x14ac:dyDescent="0.2">
      <c r="A7351" s="6" t="s">
        <v>17722</v>
      </c>
    </row>
    <row r="7352" spans="1:1" ht="15.75" customHeight="1" x14ac:dyDescent="0.2">
      <c r="A7352" s="6" t="s">
        <v>17723</v>
      </c>
    </row>
    <row r="7353" spans="1:1" ht="15.75" customHeight="1" x14ac:dyDescent="0.2">
      <c r="A7353" s="6" t="s">
        <v>17724</v>
      </c>
    </row>
    <row r="7354" spans="1:1" ht="15.75" customHeight="1" x14ac:dyDescent="0.2">
      <c r="A7354" s="6" t="s">
        <v>17725</v>
      </c>
    </row>
    <row r="7355" spans="1:1" ht="15.75" customHeight="1" x14ac:dyDescent="0.2">
      <c r="A7355" s="6" t="s">
        <v>17726</v>
      </c>
    </row>
    <row r="7356" spans="1:1" ht="15.75" customHeight="1" x14ac:dyDescent="0.2">
      <c r="A7356" s="6" t="s">
        <v>17727</v>
      </c>
    </row>
    <row r="7357" spans="1:1" ht="15.75" customHeight="1" x14ac:dyDescent="0.2">
      <c r="A7357" s="6" t="s">
        <v>17728</v>
      </c>
    </row>
    <row r="7358" spans="1:1" ht="15.75" customHeight="1" x14ac:dyDescent="0.2">
      <c r="A7358" s="6" t="s">
        <v>8266</v>
      </c>
    </row>
    <row r="7359" spans="1:1" ht="15.75" customHeight="1" x14ac:dyDescent="0.2">
      <c r="A7359" s="6" t="s">
        <v>17729</v>
      </c>
    </row>
    <row r="7360" spans="1:1" ht="15.75" customHeight="1" x14ac:dyDescent="0.2">
      <c r="A7360" s="6" t="s">
        <v>7787</v>
      </c>
    </row>
    <row r="7361" spans="1:1" ht="15.75" customHeight="1" x14ac:dyDescent="0.2">
      <c r="A7361" s="6" t="s">
        <v>8303</v>
      </c>
    </row>
    <row r="7362" spans="1:1" ht="15.75" customHeight="1" x14ac:dyDescent="0.2">
      <c r="A7362" s="6" t="s">
        <v>10046</v>
      </c>
    </row>
    <row r="7363" spans="1:1" ht="15.75" customHeight="1" x14ac:dyDescent="0.2">
      <c r="A7363" s="6" t="s">
        <v>17730</v>
      </c>
    </row>
    <row r="7364" spans="1:1" ht="15.75" customHeight="1" x14ac:dyDescent="0.2">
      <c r="A7364" s="6" t="s">
        <v>17731</v>
      </c>
    </row>
    <row r="7365" spans="1:1" ht="15.75" customHeight="1" x14ac:dyDescent="0.2">
      <c r="A7365" s="6" t="s">
        <v>17732</v>
      </c>
    </row>
    <row r="7366" spans="1:1" ht="15.75" customHeight="1" x14ac:dyDescent="0.2">
      <c r="A7366" s="6" t="s">
        <v>10331</v>
      </c>
    </row>
    <row r="7367" spans="1:1" ht="15.75" customHeight="1" x14ac:dyDescent="0.2">
      <c r="A7367" s="6" t="s">
        <v>17733</v>
      </c>
    </row>
    <row r="7368" spans="1:1" ht="15.75" customHeight="1" x14ac:dyDescent="0.2">
      <c r="A7368" s="6" t="s">
        <v>9260</v>
      </c>
    </row>
    <row r="7369" spans="1:1" ht="15.75" customHeight="1" x14ac:dyDescent="0.2">
      <c r="A7369" s="6" t="s">
        <v>17734</v>
      </c>
    </row>
    <row r="7370" spans="1:1" ht="15.75" customHeight="1" x14ac:dyDescent="0.2">
      <c r="A7370" s="6" t="s">
        <v>17735</v>
      </c>
    </row>
    <row r="7371" spans="1:1" ht="15.75" customHeight="1" x14ac:dyDescent="0.2">
      <c r="A7371" s="6" t="s">
        <v>17736</v>
      </c>
    </row>
    <row r="7372" spans="1:1" ht="15.75" customHeight="1" x14ac:dyDescent="0.2">
      <c r="A7372" s="6" t="s">
        <v>17737</v>
      </c>
    </row>
    <row r="7373" spans="1:1" ht="15.75" customHeight="1" x14ac:dyDescent="0.2">
      <c r="A7373" s="6" t="s">
        <v>17738</v>
      </c>
    </row>
    <row r="7374" spans="1:1" ht="15.75" customHeight="1" x14ac:dyDescent="0.2">
      <c r="A7374" s="6" t="s">
        <v>4886</v>
      </c>
    </row>
    <row r="7375" spans="1:1" ht="15.75" customHeight="1" x14ac:dyDescent="0.2">
      <c r="A7375" s="6" t="s">
        <v>10334</v>
      </c>
    </row>
    <row r="7376" spans="1:1" ht="15.75" customHeight="1" x14ac:dyDescent="0.2">
      <c r="A7376" s="6" t="s">
        <v>7866</v>
      </c>
    </row>
    <row r="7377" spans="1:1" ht="15.75" customHeight="1" x14ac:dyDescent="0.2">
      <c r="A7377" s="6" t="s">
        <v>10034</v>
      </c>
    </row>
    <row r="7378" spans="1:1" ht="15.75" customHeight="1" x14ac:dyDescent="0.2">
      <c r="A7378" s="6" t="s">
        <v>7951</v>
      </c>
    </row>
    <row r="7379" spans="1:1" ht="15.75" customHeight="1" x14ac:dyDescent="0.2">
      <c r="A7379" s="6" t="s">
        <v>10335</v>
      </c>
    </row>
    <row r="7380" spans="1:1" ht="15.75" customHeight="1" x14ac:dyDescent="0.2">
      <c r="A7380" s="6" t="s">
        <v>10336</v>
      </c>
    </row>
    <row r="7381" spans="1:1" ht="15.75" customHeight="1" x14ac:dyDescent="0.2">
      <c r="A7381" s="6" t="s">
        <v>15739</v>
      </c>
    </row>
    <row r="7382" spans="1:1" ht="15.75" customHeight="1" x14ac:dyDescent="0.2">
      <c r="A7382" s="6" t="s">
        <v>10309</v>
      </c>
    </row>
    <row r="7383" spans="1:1" ht="15.75" customHeight="1" x14ac:dyDescent="0.2">
      <c r="A7383" s="6" t="s">
        <v>10337</v>
      </c>
    </row>
    <row r="7384" spans="1:1" ht="15.75" customHeight="1" x14ac:dyDescent="0.2">
      <c r="A7384" s="6" t="s">
        <v>10338</v>
      </c>
    </row>
    <row r="7385" spans="1:1" ht="15.75" customHeight="1" x14ac:dyDescent="0.2">
      <c r="A7385" s="6" t="s">
        <v>16968</v>
      </c>
    </row>
    <row r="7386" spans="1:1" ht="15.75" customHeight="1" x14ac:dyDescent="0.2">
      <c r="A7386" s="6" t="s">
        <v>17739</v>
      </c>
    </row>
    <row r="7387" spans="1:1" ht="15.75" customHeight="1" x14ac:dyDescent="0.2">
      <c r="A7387" s="6" t="s">
        <v>7841</v>
      </c>
    </row>
    <row r="7388" spans="1:1" ht="15.75" customHeight="1" x14ac:dyDescent="0.2">
      <c r="A7388" s="6" t="s">
        <v>7808</v>
      </c>
    </row>
    <row r="7389" spans="1:1" ht="15.75" customHeight="1" x14ac:dyDescent="0.2">
      <c r="A7389" s="6" t="s">
        <v>10331</v>
      </c>
    </row>
    <row r="7390" spans="1:1" ht="15.75" customHeight="1" x14ac:dyDescent="0.2">
      <c r="A7390" s="6" t="s">
        <v>7965</v>
      </c>
    </row>
    <row r="7391" spans="1:1" ht="15.75" customHeight="1" x14ac:dyDescent="0.2">
      <c r="A7391" s="6" t="s">
        <v>17740</v>
      </c>
    </row>
    <row r="7392" spans="1:1" ht="15.75" customHeight="1" x14ac:dyDescent="0.2">
      <c r="A7392" s="6" t="s">
        <v>17741</v>
      </c>
    </row>
    <row r="7393" spans="1:1" ht="15.75" customHeight="1" x14ac:dyDescent="0.2">
      <c r="A7393" s="6" t="s">
        <v>16319</v>
      </c>
    </row>
    <row r="7394" spans="1:1" ht="15.75" customHeight="1" x14ac:dyDescent="0.2">
      <c r="A7394" s="6" t="s">
        <v>17742</v>
      </c>
    </row>
    <row r="7395" spans="1:1" ht="15.75" customHeight="1" x14ac:dyDescent="0.2">
      <c r="A7395" s="6" t="s">
        <v>17743</v>
      </c>
    </row>
    <row r="7396" spans="1:1" ht="15.75" customHeight="1" x14ac:dyDescent="0.2">
      <c r="A7396" s="6" t="s">
        <v>17744</v>
      </c>
    </row>
    <row r="7397" spans="1:1" ht="15.75" customHeight="1" x14ac:dyDescent="0.2">
      <c r="A7397" s="6" t="s">
        <v>7859</v>
      </c>
    </row>
    <row r="7398" spans="1:1" ht="15.75" customHeight="1" x14ac:dyDescent="0.2">
      <c r="A7398" s="6" t="s">
        <v>7741</v>
      </c>
    </row>
    <row r="7399" spans="1:1" ht="15.75" customHeight="1" x14ac:dyDescent="0.2">
      <c r="A7399" s="6" t="s">
        <v>17745</v>
      </c>
    </row>
    <row r="7400" spans="1:1" ht="15.75" customHeight="1" x14ac:dyDescent="0.2">
      <c r="A7400" s="6" t="s">
        <v>10340</v>
      </c>
    </row>
    <row r="7401" spans="1:1" ht="15.75" customHeight="1" x14ac:dyDescent="0.2">
      <c r="A7401" s="6" t="s">
        <v>17746</v>
      </c>
    </row>
    <row r="7402" spans="1:1" ht="15.75" customHeight="1" x14ac:dyDescent="0.2">
      <c r="A7402" s="6" t="s">
        <v>8146</v>
      </c>
    </row>
    <row r="7403" spans="1:1" ht="15.75" customHeight="1" x14ac:dyDescent="0.2">
      <c r="A7403" s="6" t="s">
        <v>8285</v>
      </c>
    </row>
    <row r="7404" spans="1:1" ht="15.75" customHeight="1" x14ac:dyDescent="0.2">
      <c r="A7404" s="6" t="s">
        <v>7642</v>
      </c>
    </row>
    <row r="7405" spans="1:1" ht="15.75" customHeight="1" x14ac:dyDescent="0.2">
      <c r="A7405" s="6" t="s">
        <v>10341</v>
      </c>
    </row>
    <row r="7406" spans="1:1" ht="15.75" customHeight="1" x14ac:dyDescent="0.2">
      <c r="A7406" s="6" t="s">
        <v>10342</v>
      </c>
    </row>
    <row r="7407" spans="1:1" ht="15.75" customHeight="1" x14ac:dyDescent="0.2">
      <c r="A7407" s="6" t="s">
        <v>7484</v>
      </c>
    </row>
    <row r="7408" spans="1:1" ht="15.75" customHeight="1" x14ac:dyDescent="0.2">
      <c r="A7408" s="6" t="s">
        <v>7490</v>
      </c>
    </row>
    <row r="7409" spans="1:1" ht="15.75" customHeight="1" x14ac:dyDescent="0.2">
      <c r="A7409" s="6" t="s">
        <v>7894</v>
      </c>
    </row>
    <row r="7410" spans="1:1" ht="15.75" customHeight="1" x14ac:dyDescent="0.2">
      <c r="A7410" s="6" t="s">
        <v>8513</v>
      </c>
    </row>
    <row r="7411" spans="1:1" ht="15.75" customHeight="1" x14ac:dyDescent="0.2">
      <c r="A7411" s="6" t="s">
        <v>15062</v>
      </c>
    </row>
    <row r="7412" spans="1:1" ht="15.75" customHeight="1" x14ac:dyDescent="0.2">
      <c r="A7412" s="6" t="s">
        <v>9782</v>
      </c>
    </row>
    <row r="7413" spans="1:1" ht="15.75" customHeight="1" x14ac:dyDescent="0.2">
      <c r="A7413" s="6" t="s">
        <v>17747</v>
      </c>
    </row>
    <row r="7414" spans="1:1" ht="15.75" customHeight="1" x14ac:dyDescent="0.2">
      <c r="A7414" s="6" t="s">
        <v>17748</v>
      </c>
    </row>
    <row r="7415" spans="1:1" ht="15.75" customHeight="1" x14ac:dyDescent="0.2">
      <c r="A7415" s="6" t="s">
        <v>17749</v>
      </c>
    </row>
    <row r="7416" spans="1:1" ht="15.75" customHeight="1" x14ac:dyDescent="0.2">
      <c r="A7416" s="6" t="s">
        <v>7655</v>
      </c>
    </row>
    <row r="7417" spans="1:1" ht="15.75" customHeight="1" x14ac:dyDescent="0.2">
      <c r="A7417" s="6" t="s">
        <v>7680</v>
      </c>
    </row>
    <row r="7418" spans="1:1" ht="15.75" customHeight="1" x14ac:dyDescent="0.2">
      <c r="A7418" s="6" t="s">
        <v>8990</v>
      </c>
    </row>
    <row r="7419" spans="1:1" ht="15.75" customHeight="1" x14ac:dyDescent="0.2">
      <c r="A7419" s="6" t="s">
        <v>7836</v>
      </c>
    </row>
    <row r="7420" spans="1:1" ht="15.75" customHeight="1" x14ac:dyDescent="0.2">
      <c r="A7420" s="6" t="s">
        <v>8222</v>
      </c>
    </row>
    <row r="7421" spans="1:1" ht="15.75" customHeight="1" x14ac:dyDescent="0.2">
      <c r="A7421" s="6" t="s">
        <v>17750</v>
      </c>
    </row>
    <row r="7422" spans="1:1" ht="15.75" customHeight="1" x14ac:dyDescent="0.2">
      <c r="A7422" s="6" t="s">
        <v>7801</v>
      </c>
    </row>
    <row r="7423" spans="1:1" ht="15.75" customHeight="1" x14ac:dyDescent="0.2">
      <c r="A7423" s="6" t="s">
        <v>7965</v>
      </c>
    </row>
    <row r="7424" spans="1:1" ht="15.75" customHeight="1" x14ac:dyDescent="0.2">
      <c r="A7424" s="6" t="s">
        <v>17751</v>
      </c>
    </row>
    <row r="7425" spans="1:1" ht="15.75" customHeight="1" x14ac:dyDescent="0.2">
      <c r="A7425" s="6" t="s">
        <v>15187</v>
      </c>
    </row>
    <row r="7426" spans="1:1" ht="15.75" customHeight="1" x14ac:dyDescent="0.2">
      <c r="A7426" s="6" t="s">
        <v>17752</v>
      </c>
    </row>
    <row r="7427" spans="1:1" ht="15.75" customHeight="1" x14ac:dyDescent="0.2">
      <c r="A7427" s="6" t="s">
        <v>17753</v>
      </c>
    </row>
    <row r="7428" spans="1:1" ht="15.75" customHeight="1" x14ac:dyDescent="0.2">
      <c r="A7428" s="6" t="s">
        <v>17754</v>
      </c>
    </row>
    <row r="7429" spans="1:1" ht="15.75" customHeight="1" x14ac:dyDescent="0.2">
      <c r="A7429" s="6" t="s">
        <v>17755</v>
      </c>
    </row>
    <row r="7430" spans="1:1" ht="15.75" customHeight="1" x14ac:dyDescent="0.2">
      <c r="A7430" s="6" t="s">
        <v>8227</v>
      </c>
    </row>
    <row r="7431" spans="1:1" ht="15.75" customHeight="1" x14ac:dyDescent="0.2">
      <c r="A7431" s="6" t="s">
        <v>10351</v>
      </c>
    </row>
    <row r="7432" spans="1:1" ht="15.75" customHeight="1" x14ac:dyDescent="0.2">
      <c r="A7432" s="6" t="s">
        <v>7626</v>
      </c>
    </row>
    <row r="7433" spans="1:1" ht="15.75" customHeight="1" x14ac:dyDescent="0.2">
      <c r="A7433" s="6" t="s">
        <v>15557</v>
      </c>
    </row>
    <row r="7434" spans="1:1" ht="15.75" customHeight="1" x14ac:dyDescent="0.2">
      <c r="A7434" s="6" t="s">
        <v>9061</v>
      </c>
    </row>
    <row r="7435" spans="1:1" ht="15.75" customHeight="1" x14ac:dyDescent="0.2">
      <c r="A7435" s="6" t="s">
        <v>5303</v>
      </c>
    </row>
    <row r="7436" spans="1:1" ht="15.75" customHeight="1" x14ac:dyDescent="0.2">
      <c r="A7436" s="6" t="s">
        <v>7874</v>
      </c>
    </row>
    <row r="7437" spans="1:1" ht="15.75" customHeight="1" x14ac:dyDescent="0.2">
      <c r="A7437" s="6" t="s">
        <v>17756</v>
      </c>
    </row>
    <row r="7438" spans="1:1" ht="15.75" customHeight="1" x14ac:dyDescent="0.2">
      <c r="A7438" s="6" t="s">
        <v>17757</v>
      </c>
    </row>
    <row r="7439" spans="1:1" ht="15.75" customHeight="1" x14ac:dyDescent="0.2">
      <c r="A7439" s="6" t="s">
        <v>7710</v>
      </c>
    </row>
    <row r="7440" spans="1:1" ht="15.75" customHeight="1" x14ac:dyDescent="0.2">
      <c r="A7440" s="6" t="s">
        <v>17758</v>
      </c>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833C0B"/>
  </sheetPr>
  <dimension ref="A1:I1000"/>
  <sheetViews>
    <sheetView workbookViewId="0"/>
  </sheetViews>
  <sheetFormatPr baseColWidth="10" defaultColWidth="12.6640625" defaultRowHeight="15" customHeight="1" x14ac:dyDescent="0.15"/>
  <cols>
    <col min="1" max="1" width="25.1640625" customWidth="1"/>
    <col min="2" max="2" width="9.1640625" customWidth="1"/>
    <col min="3" max="3" width="8.1640625" customWidth="1"/>
    <col min="4" max="4" width="25.1640625" customWidth="1"/>
    <col min="5" max="5" width="9.1640625" customWidth="1"/>
    <col min="6" max="6" width="8.1640625" customWidth="1"/>
    <col min="7" max="7" width="8.83203125" customWidth="1"/>
    <col min="8" max="8" width="8.1640625" customWidth="1"/>
    <col min="9" max="26" width="7.6640625" customWidth="1"/>
  </cols>
  <sheetData>
    <row r="1" spans="1:9" x14ac:dyDescent="0.2">
      <c r="A1" s="1" t="s">
        <v>17759</v>
      </c>
      <c r="B1" s="1" t="s">
        <v>17760</v>
      </c>
      <c r="C1" s="1" t="s">
        <v>17761</v>
      </c>
      <c r="D1" s="1" t="s">
        <v>17762</v>
      </c>
      <c r="E1" s="1" t="s">
        <v>17763</v>
      </c>
      <c r="F1" s="1" t="s">
        <v>17764</v>
      </c>
      <c r="G1" s="1" t="s">
        <v>17765</v>
      </c>
      <c r="H1" s="1" t="s">
        <v>17766</v>
      </c>
      <c r="I1" s="1" t="s">
        <v>17767</v>
      </c>
    </row>
    <row r="2" spans="1:9" x14ac:dyDescent="0.2">
      <c r="A2" s="1" t="s">
        <v>7617</v>
      </c>
      <c r="B2" s="1" t="b">
        <v>1</v>
      </c>
      <c r="C2" s="1">
        <f>COUNTIF(B:B,TRUE)</f>
        <v>44</v>
      </c>
      <c r="D2" s="1" t="s">
        <v>7617</v>
      </c>
      <c r="E2" s="1" t="b">
        <v>1</v>
      </c>
      <c r="F2" s="1">
        <f>COUNTIF(E:E,TRUE)</f>
        <v>34</v>
      </c>
      <c r="G2" s="1" t="b">
        <f t="shared" ref="G2:G223" si="0">IF(AND(B2=E2,B2=TRUE,E2=TRUE),TRUE,FALSE)</f>
        <v>1</v>
      </c>
      <c r="H2" s="1">
        <f>COUNTIF(G:G,TRUE)</f>
        <v>22</v>
      </c>
      <c r="I2" s="1" t="b">
        <f>OR('KW and KP Eler Overlap'!$B2,'KW and KP Eler Overlap'!$E2)</f>
        <v>1</v>
      </c>
    </row>
    <row r="3" spans="1:9" x14ac:dyDescent="0.2">
      <c r="A3" s="1" t="s">
        <v>7619</v>
      </c>
      <c r="B3" s="1" t="b">
        <v>0</v>
      </c>
      <c r="C3" s="1"/>
      <c r="D3" s="1" t="s">
        <v>7619</v>
      </c>
      <c r="E3" s="1" t="b">
        <v>1</v>
      </c>
      <c r="F3" s="1"/>
      <c r="G3" s="1" t="b">
        <f t="shared" si="0"/>
        <v>0</v>
      </c>
      <c r="H3" s="1"/>
      <c r="I3" s="1" t="b">
        <f>OR('KW and KP Eler Overlap'!$B3,'KW and KP Eler Overlap'!$E3)</f>
        <v>1</v>
      </c>
    </row>
    <row r="4" spans="1:9" x14ac:dyDescent="0.2">
      <c r="A4" s="1" t="s">
        <v>7621</v>
      </c>
      <c r="B4" s="1" t="b">
        <v>0</v>
      </c>
      <c r="C4" s="1"/>
      <c r="D4" s="1" t="s">
        <v>7621</v>
      </c>
      <c r="E4" s="1" t="b">
        <v>0</v>
      </c>
      <c r="F4" s="1"/>
      <c r="G4" s="1" t="b">
        <f t="shared" si="0"/>
        <v>0</v>
      </c>
      <c r="H4" s="1"/>
      <c r="I4" s="1" t="b">
        <f>OR('KW and KP Eler Overlap'!$B4,'KW and KP Eler Overlap'!$E4)</f>
        <v>0</v>
      </c>
    </row>
    <row r="5" spans="1:9" x14ac:dyDescent="0.2">
      <c r="A5" s="1" t="s">
        <v>7623</v>
      </c>
      <c r="B5" s="1" t="b">
        <v>0</v>
      </c>
      <c r="C5" s="1"/>
      <c r="D5" s="1" t="s">
        <v>7623</v>
      </c>
      <c r="E5" s="1" t="b">
        <v>0</v>
      </c>
      <c r="F5" s="1"/>
      <c r="G5" s="1" t="b">
        <f t="shared" si="0"/>
        <v>0</v>
      </c>
      <c r="H5" s="1"/>
      <c r="I5" s="1" t="b">
        <f>OR('KW and KP Eler Overlap'!$B5,'KW and KP Eler Overlap'!$E5)</f>
        <v>0</v>
      </c>
    </row>
    <row r="6" spans="1:9" x14ac:dyDescent="0.2">
      <c r="A6" s="1" t="s">
        <v>7625</v>
      </c>
      <c r="B6" s="1" t="b">
        <v>0</v>
      </c>
      <c r="C6" s="1"/>
      <c r="D6" s="1" t="s">
        <v>7625</v>
      </c>
      <c r="E6" s="1" t="b">
        <v>1</v>
      </c>
      <c r="F6" s="1"/>
      <c r="G6" s="1" t="b">
        <f t="shared" si="0"/>
        <v>0</v>
      </c>
      <c r="H6" s="1"/>
      <c r="I6" s="1" t="b">
        <f>OR('KW and KP Eler Overlap'!$B6,'KW and KP Eler Overlap'!$E6)</f>
        <v>1</v>
      </c>
    </row>
    <row r="7" spans="1:9" x14ac:dyDescent="0.2">
      <c r="A7" s="1" t="s">
        <v>7627</v>
      </c>
      <c r="B7" s="1" t="b">
        <v>0</v>
      </c>
      <c r="C7" s="1"/>
      <c r="D7" s="1" t="s">
        <v>7627</v>
      </c>
      <c r="E7" s="1" t="b">
        <v>0</v>
      </c>
      <c r="F7" s="1"/>
      <c r="G7" s="1" t="b">
        <f t="shared" si="0"/>
        <v>0</v>
      </c>
      <c r="H7" s="1"/>
      <c r="I7" s="1" t="b">
        <f>OR('KW and KP Eler Overlap'!$B7,'KW and KP Eler Overlap'!$E7)</f>
        <v>0</v>
      </c>
    </row>
    <row r="8" spans="1:9" x14ac:dyDescent="0.2">
      <c r="A8" s="1" t="s">
        <v>7628</v>
      </c>
      <c r="B8" s="1" t="b">
        <v>0</v>
      </c>
      <c r="C8" s="1"/>
      <c r="D8" s="1" t="s">
        <v>7628</v>
      </c>
      <c r="E8" s="1" t="b">
        <v>1</v>
      </c>
      <c r="F8" s="1"/>
      <c r="G8" s="1" t="b">
        <f t="shared" si="0"/>
        <v>0</v>
      </c>
      <c r="H8" s="1"/>
      <c r="I8" s="1" t="b">
        <f>OR('KW and KP Eler Overlap'!$B8,'KW and KP Eler Overlap'!$E8)</f>
        <v>1</v>
      </c>
    </row>
    <row r="9" spans="1:9" x14ac:dyDescent="0.2">
      <c r="A9" s="1" t="s">
        <v>7630</v>
      </c>
      <c r="B9" s="1" t="b">
        <v>0</v>
      </c>
      <c r="C9" s="1"/>
      <c r="D9" s="1" t="s">
        <v>7630</v>
      </c>
      <c r="E9" s="1" t="b">
        <v>0</v>
      </c>
      <c r="F9" s="1"/>
      <c r="G9" s="1" t="b">
        <f t="shared" si="0"/>
        <v>0</v>
      </c>
      <c r="H9" s="1"/>
      <c r="I9" s="1" t="b">
        <f>OR('KW and KP Eler Overlap'!$B9,'KW and KP Eler Overlap'!$E9)</f>
        <v>0</v>
      </c>
    </row>
    <row r="10" spans="1:9" x14ac:dyDescent="0.2">
      <c r="A10" s="1" t="s">
        <v>7631</v>
      </c>
      <c r="B10" s="1" t="b">
        <v>0</v>
      </c>
      <c r="C10" s="1"/>
      <c r="D10" s="1" t="s">
        <v>7631</v>
      </c>
      <c r="E10" s="1" t="b">
        <v>0</v>
      </c>
      <c r="F10" s="1"/>
      <c r="G10" s="1" t="b">
        <f t="shared" si="0"/>
        <v>0</v>
      </c>
      <c r="H10" s="1"/>
      <c r="I10" s="1" t="b">
        <f>OR('KW and KP Eler Overlap'!$B10,'KW and KP Eler Overlap'!$E10)</f>
        <v>0</v>
      </c>
    </row>
    <row r="11" spans="1:9" x14ac:dyDescent="0.2">
      <c r="A11" s="1" t="s">
        <v>7633</v>
      </c>
      <c r="B11" s="1" t="b">
        <v>0</v>
      </c>
      <c r="C11" s="1"/>
      <c r="D11" s="1" t="s">
        <v>7633</v>
      </c>
      <c r="E11" s="1" t="b">
        <v>0</v>
      </c>
      <c r="F11" s="1"/>
      <c r="G11" s="1" t="b">
        <f t="shared" si="0"/>
        <v>0</v>
      </c>
      <c r="H11" s="1"/>
      <c r="I11" s="1" t="b">
        <f>OR('KW and KP Eler Overlap'!$B11,'KW and KP Eler Overlap'!$E11)</f>
        <v>0</v>
      </c>
    </row>
    <row r="12" spans="1:9" x14ac:dyDescent="0.2">
      <c r="A12" s="1" t="s">
        <v>7635</v>
      </c>
      <c r="B12" s="1" t="b">
        <v>0</v>
      </c>
      <c r="C12" s="1"/>
      <c r="D12" s="1" t="s">
        <v>7635</v>
      </c>
      <c r="E12" s="1" t="b">
        <v>0</v>
      </c>
      <c r="F12" s="1"/>
      <c r="G12" s="1" t="b">
        <f t="shared" si="0"/>
        <v>0</v>
      </c>
      <c r="H12" s="1"/>
      <c r="I12" s="1" t="b">
        <f>OR('KW and KP Eler Overlap'!$B12,'KW and KP Eler Overlap'!$E12)</f>
        <v>0</v>
      </c>
    </row>
    <row r="13" spans="1:9" x14ac:dyDescent="0.2">
      <c r="A13" s="1" t="s">
        <v>7637</v>
      </c>
      <c r="B13" s="1" t="b">
        <v>0</v>
      </c>
      <c r="C13" s="1"/>
      <c r="D13" s="1" t="s">
        <v>7637</v>
      </c>
      <c r="E13" s="1" t="b">
        <v>0</v>
      </c>
      <c r="F13" s="1"/>
      <c r="G13" s="1" t="b">
        <f t="shared" si="0"/>
        <v>0</v>
      </c>
      <c r="H13" s="1"/>
      <c r="I13" s="1" t="b">
        <f>OR('KW and KP Eler Overlap'!$B13,'KW and KP Eler Overlap'!$E13)</f>
        <v>0</v>
      </c>
    </row>
    <row r="14" spans="1:9" x14ac:dyDescent="0.2">
      <c r="A14" s="1" t="s">
        <v>7639</v>
      </c>
      <c r="B14" s="1" t="b">
        <v>0</v>
      </c>
      <c r="C14" s="1"/>
      <c r="D14" s="1" t="s">
        <v>7639</v>
      </c>
      <c r="E14" s="1" t="b">
        <v>0</v>
      </c>
      <c r="F14" s="1"/>
      <c r="G14" s="1" t="b">
        <f t="shared" si="0"/>
        <v>0</v>
      </c>
      <c r="H14" s="1"/>
      <c r="I14" s="1" t="b">
        <f>OR('KW and KP Eler Overlap'!$B14,'KW and KP Eler Overlap'!$E14)</f>
        <v>0</v>
      </c>
    </row>
    <row r="15" spans="1:9" x14ac:dyDescent="0.2">
      <c r="A15" s="1" t="s">
        <v>7641</v>
      </c>
      <c r="B15" s="1" t="b">
        <v>0</v>
      </c>
      <c r="C15" s="1"/>
      <c r="D15" s="1" t="s">
        <v>7641</v>
      </c>
      <c r="E15" s="1" t="b">
        <v>0</v>
      </c>
      <c r="F15" s="1"/>
      <c r="G15" s="1" t="b">
        <f t="shared" si="0"/>
        <v>0</v>
      </c>
      <c r="H15" s="1"/>
      <c r="I15" s="1" t="b">
        <f>OR('KW and KP Eler Overlap'!$B15,'KW and KP Eler Overlap'!$E15)</f>
        <v>0</v>
      </c>
    </row>
    <row r="16" spans="1:9" x14ac:dyDescent="0.2">
      <c r="A16" s="1" t="s">
        <v>7643</v>
      </c>
      <c r="B16" s="1" t="b">
        <v>0</v>
      </c>
      <c r="C16" s="1"/>
      <c r="D16" s="1" t="s">
        <v>7643</v>
      </c>
      <c r="E16" s="1" t="b">
        <v>0</v>
      </c>
      <c r="F16" s="1"/>
      <c r="G16" s="1" t="b">
        <f t="shared" si="0"/>
        <v>0</v>
      </c>
      <c r="H16" s="1"/>
      <c r="I16" s="1" t="b">
        <f>OR('KW and KP Eler Overlap'!$B16,'KW and KP Eler Overlap'!$E16)</f>
        <v>0</v>
      </c>
    </row>
    <row r="17" spans="1:9" x14ac:dyDescent="0.2">
      <c r="A17" s="1" t="s">
        <v>7645</v>
      </c>
      <c r="B17" s="1" t="b">
        <v>0</v>
      </c>
      <c r="C17" s="1"/>
      <c r="D17" s="1" t="s">
        <v>7645</v>
      </c>
      <c r="E17" s="1" t="b">
        <v>0</v>
      </c>
      <c r="F17" s="1"/>
      <c r="G17" s="1" t="b">
        <f t="shared" si="0"/>
        <v>0</v>
      </c>
      <c r="H17" s="1"/>
      <c r="I17" s="1" t="b">
        <f>OR('KW and KP Eler Overlap'!$B17,'KW and KP Eler Overlap'!$E17)</f>
        <v>0</v>
      </c>
    </row>
    <row r="18" spans="1:9" x14ac:dyDescent="0.2">
      <c r="A18" s="1" t="s">
        <v>7647</v>
      </c>
      <c r="B18" s="1" t="b">
        <v>1</v>
      </c>
      <c r="C18" s="1"/>
      <c r="D18" s="1" t="s">
        <v>7647</v>
      </c>
      <c r="E18" s="1" t="b">
        <v>1</v>
      </c>
      <c r="F18" s="1"/>
      <c r="G18" s="1" t="b">
        <f t="shared" si="0"/>
        <v>1</v>
      </c>
      <c r="H18" s="1"/>
      <c r="I18" s="1" t="b">
        <f>OR('KW and KP Eler Overlap'!$B18,'KW and KP Eler Overlap'!$E18)</f>
        <v>1</v>
      </c>
    </row>
    <row r="19" spans="1:9" x14ac:dyDescent="0.2">
      <c r="A19" s="1" t="s">
        <v>7648</v>
      </c>
      <c r="B19" s="1" t="b">
        <v>1</v>
      </c>
      <c r="C19" s="1"/>
      <c r="D19" s="1" t="s">
        <v>7648</v>
      </c>
      <c r="E19" s="1" t="b">
        <v>0</v>
      </c>
      <c r="F19" s="1"/>
      <c r="G19" s="1" t="b">
        <f t="shared" si="0"/>
        <v>0</v>
      </c>
      <c r="H19" s="1"/>
      <c r="I19" s="1" t="b">
        <f>OR('KW and KP Eler Overlap'!$B19,'KW and KP Eler Overlap'!$E19)</f>
        <v>1</v>
      </c>
    </row>
    <row r="20" spans="1:9" x14ac:dyDescent="0.2">
      <c r="A20" s="1" t="s">
        <v>7649</v>
      </c>
      <c r="B20" s="1" t="b">
        <v>1</v>
      </c>
      <c r="C20" s="1"/>
      <c r="D20" s="1" t="s">
        <v>7649</v>
      </c>
      <c r="E20" s="1" t="b">
        <v>0</v>
      </c>
      <c r="F20" s="1"/>
      <c r="G20" s="1" t="b">
        <f t="shared" si="0"/>
        <v>0</v>
      </c>
      <c r="H20" s="1"/>
      <c r="I20" s="1" t="b">
        <f>OR('KW and KP Eler Overlap'!$B20,'KW and KP Eler Overlap'!$E20)</f>
        <v>1</v>
      </c>
    </row>
    <row r="21" spans="1:9" ht="15.75" customHeight="1" x14ac:dyDescent="0.2">
      <c r="A21" s="1" t="s">
        <v>7650</v>
      </c>
      <c r="B21" s="1" t="b">
        <v>0</v>
      </c>
      <c r="C21" s="1"/>
      <c r="D21" s="1" t="s">
        <v>7650</v>
      </c>
      <c r="E21" s="1" t="b">
        <v>0</v>
      </c>
      <c r="F21" s="1"/>
      <c r="G21" s="1" t="b">
        <f t="shared" si="0"/>
        <v>0</v>
      </c>
      <c r="H21" s="1"/>
      <c r="I21" s="1" t="b">
        <f>OR('KW and KP Eler Overlap'!$B21,'KW and KP Eler Overlap'!$E21)</f>
        <v>0</v>
      </c>
    </row>
    <row r="22" spans="1:9" ht="15.75" customHeight="1" x14ac:dyDescent="0.2">
      <c r="A22" s="1" t="s">
        <v>7651</v>
      </c>
      <c r="B22" s="1" t="b">
        <v>0</v>
      </c>
      <c r="C22" s="1"/>
      <c r="D22" s="1" t="s">
        <v>7651</v>
      </c>
      <c r="E22" s="1" t="b">
        <v>0</v>
      </c>
      <c r="F22" s="1"/>
      <c r="G22" s="1" t="b">
        <f t="shared" si="0"/>
        <v>0</v>
      </c>
      <c r="H22" s="1"/>
      <c r="I22" s="1" t="b">
        <f>OR('KW and KP Eler Overlap'!$B22,'KW and KP Eler Overlap'!$E22)</f>
        <v>0</v>
      </c>
    </row>
    <row r="23" spans="1:9" ht="15.75" customHeight="1" x14ac:dyDescent="0.2">
      <c r="A23" s="1" t="s">
        <v>7641</v>
      </c>
      <c r="B23" s="1" t="b">
        <v>0</v>
      </c>
      <c r="C23" s="1"/>
      <c r="D23" s="1" t="s">
        <v>7641</v>
      </c>
      <c r="E23" s="1" t="b">
        <v>0</v>
      </c>
      <c r="F23" s="1"/>
      <c r="G23" s="1" t="b">
        <f t="shared" si="0"/>
        <v>0</v>
      </c>
      <c r="H23" s="1"/>
      <c r="I23" s="1" t="b">
        <f>OR('KW and KP Eler Overlap'!$B23,'KW and KP Eler Overlap'!$E23)</f>
        <v>0</v>
      </c>
    </row>
    <row r="24" spans="1:9" ht="15.75" customHeight="1" x14ac:dyDescent="0.2">
      <c r="A24" s="1" t="s">
        <v>7637</v>
      </c>
      <c r="B24" s="1" t="b">
        <v>0</v>
      </c>
      <c r="C24" s="1"/>
      <c r="D24" s="1" t="s">
        <v>7637</v>
      </c>
      <c r="E24" s="1" t="b">
        <v>0</v>
      </c>
      <c r="F24" s="1"/>
      <c r="G24" s="1" t="b">
        <f t="shared" si="0"/>
        <v>0</v>
      </c>
      <c r="H24" s="1"/>
      <c r="I24" s="1" t="b">
        <f>OR('KW and KP Eler Overlap'!$B24,'KW and KP Eler Overlap'!$E24)</f>
        <v>0</v>
      </c>
    </row>
    <row r="25" spans="1:9" ht="15.75" customHeight="1" x14ac:dyDescent="0.2">
      <c r="A25" s="1" t="s">
        <v>7639</v>
      </c>
      <c r="B25" s="1" t="b">
        <v>0</v>
      </c>
      <c r="C25" s="1"/>
      <c r="D25" s="1" t="s">
        <v>7639</v>
      </c>
      <c r="E25" s="1" t="b">
        <v>0</v>
      </c>
      <c r="F25" s="1"/>
      <c r="G25" s="1" t="b">
        <f t="shared" si="0"/>
        <v>0</v>
      </c>
      <c r="H25" s="1"/>
      <c r="I25" s="1" t="b">
        <f>OR('KW and KP Eler Overlap'!$B25,'KW and KP Eler Overlap'!$E25)</f>
        <v>0</v>
      </c>
    </row>
    <row r="26" spans="1:9" ht="15.75" customHeight="1" x14ac:dyDescent="0.2">
      <c r="A26" s="1" t="s">
        <v>7654</v>
      </c>
      <c r="B26" s="1" t="b">
        <v>0</v>
      </c>
      <c r="C26" s="1"/>
      <c r="D26" s="1" t="s">
        <v>7654</v>
      </c>
      <c r="E26" s="1" t="b">
        <v>0</v>
      </c>
      <c r="F26" s="1"/>
      <c r="G26" s="1" t="b">
        <f t="shared" si="0"/>
        <v>0</v>
      </c>
      <c r="H26" s="1"/>
      <c r="I26" s="1" t="b">
        <f>OR('KW and KP Eler Overlap'!$B26,'KW and KP Eler Overlap'!$E26)</f>
        <v>0</v>
      </c>
    </row>
    <row r="27" spans="1:9" ht="15.75" customHeight="1" x14ac:dyDescent="0.2">
      <c r="A27" s="1" t="s">
        <v>7656</v>
      </c>
      <c r="B27" s="1" t="b">
        <v>0</v>
      </c>
      <c r="C27" s="1"/>
      <c r="D27" s="1" t="s">
        <v>7656</v>
      </c>
      <c r="E27" s="1" t="b">
        <v>0</v>
      </c>
      <c r="F27" s="1"/>
      <c r="G27" s="1" t="b">
        <f t="shared" si="0"/>
        <v>0</v>
      </c>
      <c r="H27" s="1"/>
      <c r="I27" s="1" t="b">
        <f>OR('KW and KP Eler Overlap'!$B27,'KW and KP Eler Overlap'!$E27)</f>
        <v>0</v>
      </c>
    </row>
    <row r="28" spans="1:9" ht="15.75" customHeight="1" x14ac:dyDescent="0.2">
      <c r="A28" s="1" t="s">
        <v>7658</v>
      </c>
      <c r="B28" s="1" t="b">
        <v>1</v>
      </c>
      <c r="C28" s="1"/>
      <c r="D28" s="1" t="s">
        <v>7658</v>
      </c>
      <c r="E28" s="1" t="b">
        <v>0</v>
      </c>
      <c r="F28" s="1"/>
      <c r="G28" s="1" t="b">
        <f t="shared" si="0"/>
        <v>0</v>
      </c>
      <c r="H28" s="1"/>
      <c r="I28" s="1" t="b">
        <f>OR('KW and KP Eler Overlap'!$B28,'KW and KP Eler Overlap'!$E28)</f>
        <v>1</v>
      </c>
    </row>
    <row r="29" spans="1:9" ht="15.75" customHeight="1" x14ac:dyDescent="0.2">
      <c r="A29" s="1" t="s">
        <v>7660</v>
      </c>
      <c r="B29" s="1" t="b">
        <v>0</v>
      </c>
      <c r="C29" s="1"/>
      <c r="D29" s="1" t="s">
        <v>7660</v>
      </c>
      <c r="E29" s="1" t="b">
        <v>0</v>
      </c>
      <c r="F29" s="1"/>
      <c r="G29" s="1" t="b">
        <f t="shared" si="0"/>
        <v>0</v>
      </c>
      <c r="H29" s="1"/>
      <c r="I29" s="1" t="b">
        <f>OR('KW and KP Eler Overlap'!$B29,'KW and KP Eler Overlap'!$E29)</f>
        <v>0</v>
      </c>
    </row>
    <row r="30" spans="1:9" ht="15.75" customHeight="1" x14ac:dyDescent="0.2">
      <c r="A30" s="1" t="s">
        <v>7661</v>
      </c>
      <c r="B30" s="1" t="b">
        <v>0</v>
      </c>
      <c r="C30" s="1"/>
      <c r="D30" s="1" t="s">
        <v>7661</v>
      </c>
      <c r="E30" s="1" t="b">
        <v>0</v>
      </c>
      <c r="F30" s="1"/>
      <c r="G30" s="1" t="b">
        <f t="shared" si="0"/>
        <v>0</v>
      </c>
      <c r="H30" s="1"/>
      <c r="I30" s="1" t="b">
        <f>OR('KW and KP Eler Overlap'!$B30,'KW and KP Eler Overlap'!$E30)</f>
        <v>0</v>
      </c>
    </row>
    <row r="31" spans="1:9" ht="15.75" customHeight="1" x14ac:dyDescent="0.2">
      <c r="A31" s="1" t="s">
        <v>7663</v>
      </c>
      <c r="B31" s="1" t="b">
        <v>0</v>
      </c>
      <c r="C31" s="1"/>
      <c r="D31" s="1" t="s">
        <v>7663</v>
      </c>
      <c r="E31" s="1" t="b">
        <v>0</v>
      </c>
      <c r="F31" s="1"/>
      <c r="G31" s="1" t="b">
        <f t="shared" si="0"/>
        <v>0</v>
      </c>
      <c r="H31" s="1"/>
      <c r="I31" s="1" t="b">
        <f>OR('KW and KP Eler Overlap'!$B31,'KW and KP Eler Overlap'!$E31)</f>
        <v>0</v>
      </c>
    </row>
    <row r="32" spans="1:9" ht="15.75" customHeight="1" x14ac:dyDescent="0.2">
      <c r="A32" s="1" t="s">
        <v>7665</v>
      </c>
      <c r="B32" s="1" t="b">
        <v>0</v>
      </c>
      <c r="C32" s="1"/>
      <c r="D32" s="1" t="s">
        <v>7665</v>
      </c>
      <c r="E32" s="1" t="b">
        <v>0</v>
      </c>
      <c r="F32" s="1"/>
      <c r="G32" s="1" t="b">
        <f t="shared" si="0"/>
        <v>0</v>
      </c>
      <c r="H32" s="1"/>
      <c r="I32" s="1" t="b">
        <f>OR('KW and KP Eler Overlap'!$B32,'KW and KP Eler Overlap'!$E32)</f>
        <v>0</v>
      </c>
    </row>
    <row r="33" spans="1:9" ht="15.75" customHeight="1" x14ac:dyDescent="0.2">
      <c r="A33" s="1" t="s">
        <v>7667</v>
      </c>
      <c r="B33" s="1" t="b">
        <v>0</v>
      </c>
      <c r="C33" s="1"/>
      <c r="D33" s="1" t="s">
        <v>7667</v>
      </c>
      <c r="E33" s="1" t="b">
        <v>0</v>
      </c>
      <c r="F33" s="1"/>
      <c r="G33" s="1" t="b">
        <f t="shared" si="0"/>
        <v>0</v>
      </c>
      <c r="H33" s="1"/>
      <c r="I33" s="1" t="b">
        <f>OR('KW and KP Eler Overlap'!$B33,'KW and KP Eler Overlap'!$E33)</f>
        <v>0</v>
      </c>
    </row>
    <row r="34" spans="1:9" ht="15.75" customHeight="1" x14ac:dyDescent="0.2">
      <c r="A34" s="1" t="s">
        <v>7669</v>
      </c>
      <c r="B34" s="1" t="b">
        <v>0</v>
      </c>
      <c r="C34" s="1"/>
      <c r="D34" s="1" t="s">
        <v>7669</v>
      </c>
      <c r="E34" s="1" t="b">
        <v>0</v>
      </c>
      <c r="F34" s="1"/>
      <c r="G34" s="1" t="b">
        <f t="shared" si="0"/>
        <v>0</v>
      </c>
      <c r="H34" s="1"/>
      <c r="I34" s="1" t="b">
        <f>OR('KW and KP Eler Overlap'!$B34,'KW and KP Eler Overlap'!$E34)</f>
        <v>0</v>
      </c>
    </row>
    <row r="35" spans="1:9" ht="15.75" customHeight="1" x14ac:dyDescent="0.2">
      <c r="A35" s="1" t="s">
        <v>7671</v>
      </c>
      <c r="B35" s="1" t="b">
        <v>0</v>
      </c>
      <c r="C35" s="1"/>
      <c r="D35" s="1" t="s">
        <v>7671</v>
      </c>
      <c r="E35" s="1" t="b">
        <v>0</v>
      </c>
      <c r="F35" s="1"/>
      <c r="G35" s="1" t="b">
        <f t="shared" si="0"/>
        <v>0</v>
      </c>
      <c r="H35" s="1"/>
      <c r="I35" s="1" t="b">
        <f>OR('KW and KP Eler Overlap'!$B35,'KW and KP Eler Overlap'!$E35)</f>
        <v>0</v>
      </c>
    </row>
    <row r="36" spans="1:9" ht="15.75" customHeight="1" x14ac:dyDescent="0.2">
      <c r="A36" s="1" t="s">
        <v>7673</v>
      </c>
      <c r="B36" s="1" t="b">
        <v>0</v>
      </c>
      <c r="C36" s="1"/>
      <c r="D36" s="1" t="s">
        <v>7673</v>
      </c>
      <c r="E36" s="1" t="b">
        <v>0</v>
      </c>
      <c r="F36" s="1"/>
      <c r="G36" s="1" t="b">
        <f t="shared" si="0"/>
        <v>0</v>
      </c>
      <c r="H36" s="1"/>
      <c r="I36" s="1" t="b">
        <f>OR('KW and KP Eler Overlap'!$B36,'KW and KP Eler Overlap'!$E36)</f>
        <v>0</v>
      </c>
    </row>
    <row r="37" spans="1:9" ht="15.75" customHeight="1" x14ac:dyDescent="0.2">
      <c r="A37" s="1" t="s">
        <v>7675</v>
      </c>
      <c r="B37" s="1" t="b">
        <v>0</v>
      </c>
      <c r="C37" s="1"/>
      <c r="D37" s="1" t="s">
        <v>7675</v>
      </c>
      <c r="E37" s="1" t="b">
        <v>0</v>
      </c>
      <c r="F37" s="1"/>
      <c r="G37" s="1" t="b">
        <f t="shared" si="0"/>
        <v>0</v>
      </c>
      <c r="H37" s="1"/>
      <c r="I37" s="1" t="b">
        <f>OR('KW and KP Eler Overlap'!$B37,'KW and KP Eler Overlap'!$E37)</f>
        <v>0</v>
      </c>
    </row>
    <row r="38" spans="1:9" ht="15.75" customHeight="1" x14ac:dyDescent="0.2">
      <c r="A38" s="1" t="s">
        <v>7676</v>
      </c>
      <c r="B38" s="1" t="b">
        <v>0</v>
      </c>
      <c r="C38" s="1"/>
      <c r="D38" s="1" t="s">
        <v>7676</v>
      </c>
      <c r="E38" s="1" t="b">
        <v>0</v>
      </c>
      <c r="F38" s="1"/>
      <c r="G38" s="1" t="b">
        <f t="shared" si="0"/>
        <v>0</v>
      </c>
      <c r="H38" s="1"/>
      <c r="I38" s="1" t="b">
        <f>OR('KW and KP Eler Overlap'!$B38,'KW and KP Eler Overlap'!$E38)</f>
        <v>0</v>
      </c>
    </row>
    <row r="39" spans="1:9" ht="15.75" customHeight="1" x14ac:dyDescent="0.2">
      <c r="A39" s="1" t="s">
        <v>7678</v>
      </c>
      <c r="B39" s="1" t="b">
        <v>0</v>
      </c>
      <c r="C39" s="1"/>
      <c r="D39" s="1" t="s">
        <v>7678</v>
      </c>
      <c r="E39" s="1" t="b">
        <v>0</v>
      </c>
      <c r="F39" s="1"/>
      <c r="G39" s="1" t="b">
        <f t="shared" si="0"/>
        <v>0</v>
      </c>
      <c r="H39" s="1"/>
      <c r="I39" s="1" t="b">
        <f>OR('KW and KP Eler Overlap'!$B39,'KW and KP Eler Overlap'!$E39)</f>
        <v>0</v>
      </c>
    </row>
    <row r="40" spans="1:9" ht="15.75" customHeight="1" x14ac:dyDescent="0.2">
      <c r="A40" s="1" t="s">
        <v>7680</v>
      </c>
      <c r="B40" s="1" t="b">
        <v>1</v>
      </c>
      <c r="C40" s="1"/>
      <c r="D40" s="1" t="s">
        <v>7680</v>
      </c>
      <c r="E40" s="1" t="b">
        <v>0</v>
      </c>
      <c r="F40" s="1"/>
      <c r="G40" s="1" t="b">
        <f t="shared" si="0"/>
        <v>0</v>
      </c>
      <c r="H40" s="1"/>
      <c r="I40" s="1" t="b">
        <f>OR('KW and KP Eler Overlap'!$B40,'KW and KP Eler Overlap'!$E40)</f>
        <v>1</v>
      </c>
    </row>
    <row r="41" spans="1:9" ht="15.75" customHeight="1" x14ac:dyDescent="0.2">
      <c r="A41" s="1" t="s">
        <v>7682</v>
      </c>
      <c r="B41" s="1" t="b">
        <v>1</v>
      </c>
      <c r="C41" s="1"/>
      <c r="D41" s="1" t="s">
        <v>7682</v>
      </c>
      <c r="E41" s="1" t="b">
        <v>0</v>
      </c>
      <c r="F41" s="1"/>
      <c r="G41" s="1" t="b">
        <f t="shared" si="0"/>
        <v>0</v>
      </c>
      <c r="H41" s="1"/>
      <c r="I41" s="1" t="b">
        <f>OR('KW and KP Eler Overlap'!$B41,'KW and KP Eler Overlap'!$E41)</f>
        <v>1</v>
      </c>
    </row>
    <row r="42" spans="1:9" ht="15.75" customHeight="1" x14ac:dyDescent="0.2">
      <c r="A42" s="1" t="s">
        <v>7684</v>
      </c>
      <c r="B42" s="1" t="b">
        <v>0</v>
      </c>
      <c r="C42" s="1"/>
      <c r="D42" s="1" t="s">
        <v>7684</v>
      </c>
      <c r="E42" s="1" t="b">
        <v>1</v>
      </c>
      <c r="F42" s="1"/>
      <c r="G42" s="1" t="b">
        <f t="shared" si="0"/>
        <v>0</v>
      </c>
      <c r="H42" s="1"/>
      <c r="I42" s="1" t="b">
        <f>OR('KW and KP Eler Overlap'!$B42,'KW and KP Eler Overlap'!$E42)</f>
        <v>1</v>
      </c>
    </row>
    <row r="43" spans="1:9" ht="15.75" customHeight="1" x14ac:dyDescent="0.2">
      <c r="A43" s="1" t="s">
        <v>7685</v>
      </c>
      <c r="B43" s="1" t="b">
        <v>0</v>
      </c>
      <c r="C43" s="1"/>
      <c r="D43" s="1" t="s">
        <v>7685</v>
      </c>
      <c r="E43" s="1" t="b">
        <v>0</v>
      </c>
      <c r="F43" s="1"/>
      <c r="G43" s="1" t="b">
        <f t="shared" si="0"/>
        <v>0</v>
      </c>
      <c r="H43" s="1"/>
      <c r="I43" s="1" t="b">
        <f>OR('KW and KP Eler Overlap'!$B43,'KW and KP Eler Overlap'!$E43)</f>
        <v>0</v>
      </c>
    </row>
    <row r="44" spans="1:9" ht="15.75" customHeight="1" x14ac:dyDescent="0.2">
      <c r="A44" s="1" t="s">
        <v>7686</v>
      </c>
      <c r="B44" s="1" t="b">
        <v>0</v>
      </c>
      <c r="C44" s="1"/>
      <c r="D44" s="1" t="s">
        <v>7686</v>
      </c>
      <c r="E44" s="1" t="b">
        <v>0</v>
      </c>
      <c r="F44" s="1"/>
      <c r="G44" s="1" t="b">
        <f t="shared" si="0"/>
        <v>0</v>
      </c>
      <c r="H44" s="1"/>
      <c r="I44" s="1" t="b">
        <f>OR('KW and KP Eler Overlap'!$B44,'KW and KP Eler Overlap'!$E44)</f>
        <v>0</v>
      </c>
    </row>
    <row r="45" spans="1:9" ht="15.75" customHeight="1" x14ac:dyDescent="0.2">
      <c r="A45" s="1" t="s">
        <v>7688</v>
      </c>
      <c r="B45" s="1" t="b">
        <v>0</v>
      </c>
      <c r="C45" s="1"/>
      <c r="D45" s="1" t="s">
        <v>7688</v>
      </c>
      <c r="E45" s="1" t="b">
        <v>0</v>
      </c>
      <c r="F45" s="1"/>
      <c r="G45" s="1" t="b">
        <f t="shared" si="0"/>
        <v>0</v>
      </c>
      <c r="H45" s="1"/>
      <c r="I45" s="1" t="b">
        <f>OR('KW and KP Eler Overlap'!$B45,'KW and KP Eler Overlap'!$E45)</f>
        <v>0</v>
      </c>
    </row>
    <row r="46" spans="1:9" ht="15.75" customHeight="1" x14ac:dyDescent="0.2">
      <c r="A46" s="1" t="s">
        <v>7678</v>
      </c>
      <c r="B46" s="1" t="b">
        <v>0</v>
      </c>
      <c r="C46" s="1"/>
      <c r="D46" s="1" t="s">
        <v>7678</v>
      </c>
      <c r="E46" s="1" t="b">
        <v>0</v>
      </c>
      <c r="F46" s="1"/>
      <c r="G46" s="1" t="b">
        <f t="shared" si="0"/>
        <v>0</v>
      </c>
      <c r="H46" s="1"/>
      <c r="I46" s="1" t="b">
        <f>OR('KW and KP Eler Overlap'!$B46,'KW and KP Eler Overlap'!$E46)</f>
        <v>0</v>
      </c>
    </row>
    <row r="47" spans="1:9" ht="15.75" customHeight="1" x14ac:dyDescent="0.2">
      <c r="A47" s="1" t="s">
        <v>7690</v>
      </c>
      <c r="B47" s="1" t="b">
        <v>0</v>
      </c>
      <c r="C47" s="1"/>
      <c r="D47" s="1" t="s">
        <v>7690</v>
      </c>
      <c r="E47" s="1" t="b">
        <v>0</v>
      </c>
      <c r="F47" s="1"/>
      <c r="G47" s="1" t="b">
        <f t="shared" si="0"/>
        <v>0</v>
      </c>
      <c r="H47" s="1"/>
      <c r="I47" s="1" t="b">
        <f>OR('KW and KP Eler Overlap'!$B47,'KW and KP Eler Overlap'!$E47)</f>
        <v>0</v>
      </c>
    </row>
    <row r="48" spans="1:9" ht="15.75" customHeight="1" x14ac:dyDescent="0.2">
      <c r="A48" s="1" t="s">
        <v>7692</v>
      </c>
      <c r="B48" s="1" t="b">
        <v>0</v>
      </c>
      <c r="C48" s="1"/>
      <c r="D48" s="1" t="s">
        <v>7692</v>
      </c>
      <c r="E48" s="1" t="b">
        <v>0</v>
      </c>
      <c r="F48" s="1"/>
      <c r="G48" s="1" t="b">
        <f t="shared" si="0"/>
        <v>0</v>
      </c>
      <c r="H48" s="1"/>
      <c r="I48" s="1" t="b">
        <f>OR('KW and KP Eler Overlap'!$B48,'KW and KP Eler Overlap'!$E48)</f>
        <v>0</v>
      </c>
    </row>
    <row r="49" spans="1:9" ht="15.75" customHeight="1" x14ac:dyDescent="0.2">
      <c r="A49" s="1" t="s">
        <v>7694</v>
      </c>
      <c r="B49" s="1" t="b">
        <v>0</v>
      </c>
      <c r="C49" s="1"/>
      <c r="D49" s="1" t="s">
        <v>7694</v>
      </c>
      <c r="E49" s="1" t="b">
        <v>0</v>
      </c>
      <c r="F49" s="1"/>
      <c r="G49" s="1" t="b">
        <f t="shared" si="0"/>
        <v>0</v>
      </c>
      <c r="H49" s="1"/>
      <c r="I49" s="1" t="b">
        <f>OR('KW and KP Eler Overlap'!$B49,'KW and KP Eler Overlap'!$E49)</f>
        <v>0</v>
      </c>
    </row>
    <row r="50" spans="1:9" ht="15.75" customHeight="1" x14ac:dyDescent="0.2">
      <c r="A50" s="1" t="s">
        <v>7696</v>
      </c>
      <c r="B50" s="1" t="b">
        <v>0</v>
      </c>
      <c r="C50" s="1"/>
      <c r="D50" s="1" t="s">
        <v>7696</v>
      </c>
      <c r="E50" s="1" t="b">
        <v>0</v>
      </c>
      <c r="F50" s="1"/>
      <c r="G50" s="1" t="b">
        <f t="shared" si="0"/>
        <v>0</v>
      </c>
      <c r="H50" s="1"/>
      <c r="I50" s="1" t="b">
        <f>OR('KW and KP Eler Overlap'!$B50,'KW and KP Eler Overlap'!$E50)</f>
        <v>0</v>
      </c>
    </row>
    <row r="51" spans="1:9" ht="15.75" customHeight="1" x14ac:dyDescent="0.2">
      <c r="A51" s="1" t="s">
        <v>7666</v>
      </c>
      <c r="B51" s="1" t="b">
        <v>1</v>
      </c>
      <c r="C51" s="1"/>
      <c r="D51" s="1" t="s">
        <v>7666</v>
      </c>
      <c r="E51" s="1" t="b">
        <v>1</v>
      </c>
      <c r="F51" s="1"/>
      <c r="G51" s="1" t="b">
        <f t="shared" si="0"/>
        <v>1</v>
      </c>
      <c r="H51" s="1"/>
      <c r="I51" s="1" t="b">
        <f>OR('KW and KP Eler Overlap'!$B51,'KW and KP Eler Overlap'!$E51)</f>
        <v>1</v>
      </c>
    </row>
    <row r="52" spans="1:9" ht="15.75" customHeight="1" x14ac:dyDescent="0.2">
      <c r="A52" s="1" t="s">
        <v>7699</v>
      </c>
      <c r="B52" s="1" t="b">
        <v>0</v>
      </c>
      <c r="C52" s="1"/>
      <c r="D52" s="1" t="s">
        <v>7699</v>
      </c>
      <c r="E52" s="1" t="b">
        <v>0</v>
      </c>
      <c r="F52" s="1"/>
      <c r="G52" s="1" t="b">
        <f t="shared" si="0"/>
        <v>0</v>
      </c>
      <c r="H52" s="1"/>
      <c r="I52" s="1" t="b">
        <f>OR('KW and KP Eler Overlap'!$B52,'KW and KP Eler Overlap'!$E52)</f>
        <v>0</v>
      </c>
    </row>
    <row r="53" spans="1:9" ht="15.75" customHeight="1" x14ac:dyDescent="0.2">
      <c r="A53" s="1" t="s">
        <v>7700</v>
      </c>
      <c r="B53" s="1" t="b">
        <v>0</v>
      </c>
      <c r="C53" s="1"/>
      <c r="D53" s="1" t="s">
        <v>7700</v>
      </c>
      <c r="E53" s="1" t="b">
        <v>0</v>
      </c>
      <c r="F53" s="1"/>
      <c r="G53" s="1" t="b">
        <f t="shared" si="0"/>
        <v>0</v>
      </c>
      <c r="H53" s="1"/>
      <c r="I53" s="1" t="b">
        <f>OR('KW and KP Eler Overlap'!$B53,'KW and KP Eler Overlap'!$E53)</f>
        <v>0</v>
      </c>
    </row>
    <row r="54" spans="1:9" ht="15.75" customHeight="1" x14ac:dyDescent="0.2">
      <c r="A54" s="1" t="s">
        <v>7702</v>
      </c>
      <c r="B54" s="1" t="b">
        <v>1</v>
      </c>
      <c r="C54" s="1"/>
      <c r="D54" s="1" t="s">
        <v>7702</v>
      </c>
      <c r="E54" s="1" t="b">
        <v>1</v>
      </c>
      <c r="F54" s="1"/>
      <c r="G54" s="1" t="b">
        <f t="shared" si="0"/>
        <v>1</v>
      </c>
      <c r="H54" s="1"/>
      <c r="I54" s="1" t="b">
        <f>OR('KW and KP Eler Overlap'!$B54,'KW and KP Eler Overlap'!$E54)</f>
        <v>1</v>
      </c>
    </row>
    <row r="55" spans="1:9" ht="15.75" customHeight="1" x14ac:dyDescent="0.2">
      <c r="A55" s="1" t="s">
        <v>7704</v>
      </c>
      <c r="B55" s="1" t="b">
        <v>0</v>
      </c>
      <c r="C55" s="1"/>
      <c r="D55" s="1" t="s">
        <v>7704</v>
      </c>
      <c r="E55" s="1" t="b">
        <v>0</v>
      </c>
      <c r="F55" s="1"/>
      <c r="G55" s="1" t="b">
        <f t="shared" si="0"/>
        <v>0</v>
      </c>
      <c r="H55" s="1"/>
      <c r="I55" s="1" t="b">
        <f>OR('KW and KP Eler Overlap'!$B55,'KW and KP Eler Overlap'!$E55)</f>
        <v>0</v>
      </c>
    </row>
    <row r="56" spans="1:9" ht="15.75" customHeight="1" x14ac:dyDescent="0.2">
      <c r="A56" s="1" t="s">
        <v>7706</v>
      </c>
      <c r="B56" s="1" t="b">
        <v>0</v>
      </c>
      <c r="C56" s="1"/>
      <c r="D56" s="1" t="s">
        <v>7706</v>
      </c>
      <c r="E56" s="1" t="b">
        <v>0</v>
      </c>
      <c r="F56" s="1"/>
      <c r="G56" s="1" t="b">
        <f t="shared" si="0"/>
        <v>0</v>
      </c>
      <c r="H56" s="1"/>
      <c r="I56" s="1" t="b">
        <f>OR('KW and KP Eler Overlap'!$B56,'KW and KP Eler Overlap'!$E56)</f>
        <v>0</v>
      </c>
    </row>
    <row r="57" spans="1:9" ht="15.75" customHeight="1" x14ac:dyDescent="0.2">
      <c r="A57" s="1" t="s">
        <v>7641</v>
      </c>
      <c r="B57" s="1" t="b">
        <v>0</v>
      </c>
      <c r="C57" s="1"/>
      <c r="D57" s="1" t="s">
        <v>7641</v>
      </c>
      <c r="E57" s="1" t="b">
        <v>0</v>
      </c>
      <c r="F57" s="1"/>
      <c r="G57" s="1" t="b">
        <f t="shared" si="0"/>
        <v>0</v>
      </c>
      <c r="H57" s="1"/>
      <c r="I57" s="1" t="b">
        <f>OR('KW and KP Eler Overlap'!$B57,'KW and KP Eler Overlap'!$E57)</f>
        <v>0</v>
      </c>
    </row>
    <row r="58" spans="1:9" ht="15.75" customHeight="1" x14ac:dyDescent="0.2">
      <c r="A58" s="1" t="s">
        <v>7709</v>
      </c>
      <c r="B58" s="1" t="b">
        <v>0</v>
      </c>
      <c r="C58" s="1"/>
      <c r="D58" s="1" t="s">
        <v>7709</v>
      </c>
      <c r="E58" s="1" t="b">
        <v>0</v>
      </c>
      <c r="F58" s="1"/>
      <c r="G58" s="1" t="b">
        <f t="shared" si="0"/>
        <v>0</v>
      </c>
      <c r="H58" s="1"/>
      <c r="I58" s="1" t="b">
        <f>OR('KW and KP Eler Overlap'!$B58,'KW and KP Eler Overlap'!$E58)</f>
        <v>0</v>
      </c>
    </row>
    <row r="59" spans="1:9" ht="15.75" customHeight="1" x14ac:dyDescent="0.2">
      <c r="A59" s="1" t="s">
        <v>7711</v>
      </c>
      <c r="B59" s="1" t="b">
        <v>0</v>
      </c>
      <c r="C59" s="1"/>
      <c r="D59" s="1" t="s">
        <v>7711</v>
      </c>
      <c r="E59" s="1" t="b">
        <v>1</v>
      </c>
      <c r="F59" s="1"/>
      <c r="G59" s="1" t="b">
        <f t="shared" si="0"/>
        <v>0</v>
      </c>
      <c r="H59" s="1"/>
      <c r="I59" s="1" t="b">
        <f>OR('KW and KP Eler Overlap'!$B59,'KW and KP Eler Overlap'!$E59)</f>
        <v>1</v>
      </c>
    </row>
    <row r="60" spans="1:9" ht="15.75" customHeight="1" x14ac:dyDescent="0.2">
      <c r="A60" s="1" t="s">
        <v>7713</v>
      </c>
      <c r="B60" s="1" t="b">
        <v>0</v>
      </c>
      <c r="C60" s="1"/>
      <c r="D60" s="1" t="s">
        <v>7713</v>
      </c>
      <c r="E60" s="1" t="b">
        <v>0</v>
      </c>
      <c r="F60" s="1"/>
      <c r="G60" s="1" t="b">
        <f t="shared" si="0"/>
        <v>0</v>
      </c>
      <c r="H60" s="1"/>
      <c r="I60" s="1" t="b">
        <f>OR('KW and KP Eler Overlap'!$B60,'KW and KP Eler Overlap'!$E60)</f>
        <v>0</v>
      </c>
    </row>
    <row r="61" spans="1:9" ht="15.75" customHeight="1" x14ac:dyDescent="0.2">
      <c r="A61" s="1" t="s">
        <v>7715</v>
      </c>
      <c r="B61" s="1" t="b">
        <v>0</v>
      </c>
      <c r="C61" s="1"/>
      <c r="D61" s="1" t="s">
        <v>7715</v>
      </c>
      <c r="E61" s="1" t="b">
        <v>0</v>
      </c>
      <c r="F61" s="1"/>
      <c r="G61" s="1" t="b">
        <f t="shared" si="0"/>
        <v>0</v>
      </c>
      <c r="H61" s="1"/>
      <c r="I61" s="1" t="b">
        <f>OR('KW and KP Eler Overlap'!$B61,'KW and KP Eler Overlap'!$E61)</f>
        <v>0</v>
      </c>
    </row>
    <row r="62" spans="1:9" ht="15.75" customHeight="1" x14ac:dyDescent="0.2">
      <c r="A62" s="1" t="s">
        <v>7717</v>
      </c>
      <c r="B62" s="1" t="b">
        <v>0</v>
      </c>
      <c r="C62" s="1"/>
      <c r="D62" s="1" t="s">
        <v>7717</v>
      </c>
      <c r="E62" s="1" t="b">
        <v>0</v>
      </c>
      <c r="F62" s="1"/>
      <c r="G62" s="1" t="b">
        <f t="shared" si="0"/>
        <v>0</v>
      </c>
      <c r="H62" s="1"/>
      <c r="I62" s="1" t="b">
        <f>OR('KW and KP Eler Overlap'!$B62,'KW and KP Eler Overlap'!$E62)</f>
        <v>0</v>
      </c>
    </row>
    <row r="63" spans="1:9" ht="15.75" customHeight="1" x14ac:dyDescent="0.2">
      <c r="A63" s="1" t="s">
        <v>7719</v>
      </c>
      <c r="B63" s="1" t="b">
        <v>0</v>
      </c>
      <c r="C63" s="1"/>
      <c r="D63" s="1" t="s">
        <v>7719</v>
      </c>
      <c r="E63" s="1" t="b">
        <v>0</v>
      </c>
      <c r="F63" s="1"/>
      <c r="G63" s="1" t="b">
        <f t="shared" si="0"/>
        <v>0</v>
      </c>
      <c r="H63" s="1"/>
      <c r="I63" s="1" t="b">
        <f>OR('KW and KP Eler Overlap'!$B63,'KW and KP Eler Overlap'!$E63)</f>
        <v>0</v>
      </c>
    </row>
    <row r="64" spans="1:9" ht="15.75" customHeight="1" x14ac:dyDescent="0.2">
      <c r="A64" s="1" t="s">
        <v>7643</v>
      </c>
      <c r="B64" s="1" t="b">
        <v>0</v>
      </c>
      <c r="C64" s="1"/>
      <c r="D64" s="1" t="s">
        <v>7643</v>
      </c>
      <c r="E64" s="1" t="b">
        <v>0</v>
      </c>
      <c r="F64" s="1"/>
      <c r="G64" s="1" t="b">
        <f t="shared" si="0"/>
        <v>0</v>
      </c>
      <c r="H64" s="1"/>
      <c r="I64" s="1" t="b">
        <f>OR('KW and KP Eler Overlap'!$B64,'KW and KP Eler Overlap'!$E64)</f>
        <v>0</v>
      </c>
    </row>
    <row r="65" spans="1:9" ht="15.75" customHeight="1" x14ac:dyDescent="0.2">
      <c r="A65" s="1" t="s">
        <v>7641</v>
      </c>
      <c r="B65" s="1" t="b">
        <v>0</v>
      </c>
      <c r="C65" s="1"/>
      <c r="D65" s="1" t="s">
        <v>7641</v>
      </c>
      <c r="E65" s="1" t="b">
        <v>0</v>
      </c>
      <c r="F65" s="1"/>
      <c r="G65" s="1" t="b">
        <f t="shared" si="0"/>
        <v>0</v>
      </c>
      <c r="H65" s="1"/>
      <c r="I65" s="1" t="b">
        <f>OR('KW and KP Eler Overlap'!$B65,'KW and KP Eler Overlap'!$E65)</f>
        <v>0</v>
      </c>
    </row>
    <row r="66" spans="1:9" ht="15.75" customHeight="1" x14ac:dyDescent="0.2">
      <c r="A66" s="1" t="s">
        <v>7722</v>
      </c>
      <c r="B66" s="1" t="b">
        <v>1</v>
      </c>
      <c r="C66" s="1"/>
      <c r="D66" s="1" t="s">
        <v>7722</v>
      </c>
      <c r="E66" s="1" t="b">
        <v>1</v>
      </c>
      <c r="F66" s="1"/>
      <c r="G66" s="1" t="b">
        <f t="shared" si="0"/>
        <v>1</v>
      </c>
      <c r="H66" s="1"/>
      <c r="I66" s="1" t="b">
        <f>OR('KW and KP Eler Overlap'!$B66,'KW and KP Eler Overlap'!$E66)</f>
        <v>1</v>
      </c>
    </row>
    <row r="67" spans="1:9" ht="15.75" customHeight="1" x14ac:dyDescent="0.2">
      <c r="A67" s="1" t="s">
        <v>7723</v>
      </c>
      <c r="B67" s="1" t="b">
        <v>0</v>
      </c>
      <c r="C67" s="1"/>
      <c r="D67" s="1" t="s">
        <v>7723</v>
      </c>
      <c r="E67" s="1" t="b">
        <v>0</v>
      </c>
      <c r="F67" s="1"/>
      <c r="G67" s="1" t="b">
        <f t="shared" si="0"/>
        <v>0</v>
      </c>
      <c r="H67" s="1"/>
      <c r="I67" s="1" t="b">
        <f>OR('KW and KP Eler Overlap'!$B67,'KW and KP Eler Overlap'!$E67)</f>
        <v>0</v>
      </c>
    </row>
    <row r="68" spans="1:9" ht="15.75" customHeight="1" x14ac:dyDescent="0.2">
      <c r="A68" s="1" t="s">
        <v>7724</v>
      </c>
      <c r="B68" s="1" t="b">
        <v>0</v>
      </c>
      <c r="C68" s="1"/>
      <c r="D68" s="1" t="s">
        <v>7724</v>
      </c>
      <c r="E68" s="1" t="b">
        <v>0</v>
      </c>
      <c r="F68" s="1"/>
      <c r="G68" s="1" t="b">
        <f t="shared" si="0"/>
        <v>0</v>
      </c>
      <c r="H68" s="1"/>
      <c r="I68" s="1" t="b">
        <f>OR('KW and KP Eler Overlap'!$B68,'KW and KP Eler Overlap'!$E68)</f>
        <v>0</v>
      </c>
    </row>
    <row r="69" spans="1:9" ht="15.75" customHeight="1" x14ac:dyDescent="0.2">
      <c r="A69" s="1" t="s">
        <v>7726</v>
      </c>
      <c r="B69" s="1" t="b">
        <v>0</v>
      </c>
      <c r="C69" s="1"/>
      <c r="D69" s="1" t="s">
        <v>7726</v>
      </c>
      <c r="E69" s="1" t="b">
        <v>0</v>
      </c>
      <c r="F69" s="1"/>
      <c r="G69" s="1" t="b">
        <f t="shared" si="0"/>
        <v>0</v>
      </c>
      <c r="H69" s="1"/>
      <c r="I69" s="1" t="b">
        <f>OR('KW and KP Eler Overlap'!$B69,'KW and KP Eler Overlap'!$E69)</f>
        <v>0</v>
      </c>
    </row>
    <row r="70" spans="1:9" ht="15.75" customHeight="1" x14ac:dyDescent="0.2">
      <c r="A70" s="1" t="s">
        <v>7727</v>
      </c>
      <c r="B70" s="1" t="b">
        <v>0</v>
      </c>
      <c r="C70" s="1"/>
      <c r="D70" s="1" t="s">
        <v>7727</v>
      </c>
      <c r="E70" s="1" t="b">
        <v>1</v>
      </c>
      <c r="F70" s="1"/>
      <c r="G70" s="1" t="b">
        <f t="shared" si="0"/>
        <v>0</v>
      </c>
      <c r="H70" s="1"/>
      <c r="I70" s="1" t="b">
        <f>OR('KW and KP Eler Overlap'!$B70,'KW and KP Eler Overlap'!$E70)</f>
        <v>1</v>
      </c>
    </row>
    <row r="71" spans="1:9" ht="15.75" customHeight="1" x14ac:dyDescent="0.2">
      <c r="A71" s="1" t="s">
        <v>7728</v>
      </c>
      <c r="B71" s="1" t="b">
        <v>0</v>
      </c>
      <c r="C71" s="1"/>
      <c r="D71" s="1" t="s">
        <v>7728</v>
      </c>
      <c r="E71" s="1" t="b">
        <v>0</v>
      </c>
      <c r="F71" s="1"/>
      <c r="G71" s="1" t="b">
        <f t="shared" si="0"/>
        <v>0</v>
      </c>
      <c r="H71" s="1"/>
      <c r="I71" s="1" t="b">
        <f>OR('KW and KP Eler Overlap'!$B71,'KW and KP Eler Overlap'!$E71)</f>
        <v>0</v>
      </c>
    </row>
    <row r="72" spans="1:9" ht="15.75" customHeight="1" x14ac:dyDescent="0.2">
      <c r="A72" s="1" t="s">
        <v>7730</v>
      </c>
      <c r="B72" s="1" t="b">
        <v>1</v>
      </c>
      <c r="C72" s="1"/>
      <c r="D72" s="1" t="s">
        <v>7730</v>
      </c>
      <c r="E72" s="1" t="b">
        <v>0</v>
      </c>
      <c r="F72" s="1"/>
      <c r="G72" s="1" t="b">
        <f t="shared" si="0"/>
        <v>0</v>
      </c>
      <c r="H72" s="1"/>
      <c r="I72" s="1" t="b">
        <f>OR('KW and KP Eler Overlap'!$B72,'KW and KP Eler Overlap'!$E72)</f>
        <v>1</v>
      </c>
    </row>
    <row r="73" spans="1:9" ht="15.75" customHeight="1" x14ac:dyDescent="0.2">
      <c r="A73" s="1" t="s">
        <v>7732</v>
      </c>
      <c r="B73" s="1" t="b">
        <v>1</v>
      </c>
      <c r="C73" s="1"/>
      <c r="D73" s="1" t="s">
        <v>7732</v>
      </c>
      <c r="E73" s="1" t="b">
        <v>0</v>
      </c>
      <c r="F73" s="1"/>
      <c r="G73" s="1" t="b">
        <f t="shared" si="0"/>
        <v>0</v>
      </c>
      <c r="H73" s="1"/>
      <c r="I73" s="1" t="b">
        <f>OR('KW and KP Eler Overlap'!$B73,'KW and KP Eler Overlap'!$E73)</f>
        <v>1</v>
      </c>
    </row>
    <row r="74" spans="1:9" ht="15.75" customHeight="1" x14ac:dyDescent="0.2">
      <c r="A74" s="1" t="s">
        <v>7733</v>
      </c>
      <c r="B74" s="1" t="b">
        <v>1</v>
      </c>
      <c r="C74" s="1"/>
      <c r="D74" s="1" t="s">
        <v>7733</v>
      </c>
      <c r="E74" s="1" t="b">
        <v>0</v>
      </c>
      <c r="F74" s="1"/>
      <c r="G74" s="1" t="b">
        <f t="shared" si="0"/>
        <v>0</v>
      </c>
      <c r="H74" s="1"/>
      <c r="I74" s="1" t="b">
        <f>OR('KW and KP Eler Overlap'!$B74,'KW and KP Eler Overlap'!$E74)</f>
        <v>1</v>
      </c>
    </row>
    <row r="75" spans="1:9" ht="15.75" customHeight="1" x14ac:dyDescent="0.2">
      <c r="A75" s="1" t="s">
        <v>7735</v>
      </c>
      <c r="B75" s="1" t="b">
        <v>1</v>
      </c>
      <c r="C75" s="1"/>
      <c r="D75" s="1" t="s">
        <v>7735</v>
      </c>
      <c r="E75" s="1" t="b">
        <v>1</v>
      </c>
      <c r="F75" s="1"/>
      <c r="G75" s="1" t="b">
        <f t="shared" si="0"/>
        <v>1</v>
      </c>
      <c r="H75" s="1"/>
      <c r="I75" s="1" t="b">
        <f>OR('KW and KP Eler Overlap'!$B75,'KW and KP Eler Overlap'!$E75)</f>
        <v>1</v>
      </c>
    </row>
    <row r="76" spans="1:9" ht="15.75" customHeight="1" x14ac:dyDescent="0.2">
      <c r="A76" s="1" t="s">
        <v>7737</v>
      </c>
      <c r="B76" s="1" t="b">
        <v>1</v>
      </c>
      <c r="C76" s="1"/>
      <c r="D76" s="1" t="s">
        <v>7737</v>
      </c>
      <c r="E76" s="1" t="b">
        <v>1</v>
      </c>
      <c r="F76" s="1"/>
      <c r="G76" s="1" t="b">
        <f t="shared" si="0"/>
        <v>1</v>
      </c>
      <c r="H76" s="1"/>
      <c r="I76" s="1" t="b">
        <f>OR('KW and KP Eler Overlap'!$B76,'KW and KP Eler Overlap'!$E76)</f>
        <v>1</v>
      </c>
    </row>
    <row r="77" spans="1:9" ht="15.75" customHeight="1" x14ac:dyDescent="0.2">
      <c r="A77" s="1" t="s">
        <v>7739</v>
      </c>
      <c r="B77" s="1" t="b">
        <v>1</v>
      </c>
      <c r="C77" s="1"/>
      <c r="D77" s="1" t="s">
        <v>7739</v>
      </c>
      <c r="E77" s="1" t="b">
        <v>1</v>
      </c>
      <c r="F77" s="1"/>
      <c r="G77" s="1" t="b">
        <f t="shared" si="0"/>
        <v>1</v>
      </c>
      <c r="H77" s="1"/>
      <c r="I77" s="1" t="b">
        <f>OR('KW and KP Eler Overlap'!$B77,'KW and KP Eler Overlap'!$E77)</f>
        <v>1</v>
      </c>
    </row>
    <row r="78" spans="1:9" ht="15.75" customHeight="1" x14ac:dyDescent="0.2">
      <c r="A78" s="1" t="s">
        <v>7740</v>
      </c>
      <c r="B78" s="1" t="b">
        <v>0</v>
      </c>
      <c r="C78" s="1"/>
      <c r="D78" s="1" t="s">
        <v>7740</v>
      </c>
      <c r="E78" s="1" t="b">
        <v>0</v>
      </c>
      <c r="F78" s="1"/>
      <c r="G78" s="1" t="b">
        <f t="shared" si="0"/>
        <v>0</v>
      </c>
      <c r="H78" s="1"/>
      <c r="I78" s="1" t="b">
        <f>OR('KW and KP Eler Overlap'!$B78,'KW and KP Eler Overlap'!$E78)</f>
        <v>0</v>
      </c>
    </row>
    <row r="79" spans="1:9" ht="15.75" customHeight="1" x14ac:dyDescent="0.2">
      <c r="A79" s="1" t="s">
        <v>7742</v>
      </c>
      <c r="B79" s="1" t="b">
        <v>0</v>
      </c>
      <c r="C79" s="1"/>
      <c r="D79" s="1" t="s">
        <v>7742</v>
      </c>
      <c r="E79" s="1" t="b">
        <v>0</v>
      </c>
      <c r="F79" s="1"/>
      <c r="G79" s="1" t="b">
        <f t="shared" si="0"/>
        <v>0</v>
      </c>
      <c r="H79" s="1"/>
      <c r="I79" s="1" t="b">
        <f>OR('KW and KP Eler Overlap'!$B79,'KW and KP Eler Overlap'!$E79)</f>
        <v>0</v>
      </c>
    </row>
    <row r="80" spans="1:9" ht="15.75" customHeight="1" x14ac:dyDescent="0.2">
      <c r="A80" s="1" t="s">
        <v>7743</v>
      </c>
      <c r="B80" s="1" t="b">
        <v>1</v>
      </c>
      <c r="C80" s="1"/>
      <c r="D80" s="1" t="s">
        <v>7743</v>
      </c>
      <c r="E80" s="1" t="b">
        <v>1</v>
      </c>
      <c r="F80" s="1"/>
      <c r="G80" s="1" t="b">
        <f t="shared" si="0"/>
        <v>1</v>
      </c>
      <c r="H80" s="1"/>
      <c r="I80" s="1" t="b">
        <f>OR('KW and KP Eler Overlap'!$B80,'KW and KP Eler Overlap'!$E80)</f>
        <v>1</v>
      </c>
    </row>
    <row r="81" spans="1:9" ht="15.75" customHeight="1" x14ac:dyDescent="0.2">
      <c r="A81" s="1" t="s">
        <v>7745</v>
      </c>
      <c r="B81" s="1" t="b">
        <v>1</v>
      </c>
      <c r="C81" s="1"/>
      <c r="D81" s="1" t="s">
        <v>7745</v>
      </c>
      <c r="E81" s="1" t="b">
        <v>1</v>
      </c>
      <c r="F81" s="1"/>
      <c r="G81" s="1" t="b">
        <f t="shared" si="0"/>
        <v>1</v>
      </c>
      <c r="H81" s="1"/>
      <c r="I81" s="1" t="b">
        <f>OR('KW and KP Eler Overlap'!$B81,'KW and KP Eler Overlap'!$E81)</f>
        <v>1</v>
      </c>
    </row>
    <row r="82" spans="1:9" ht="15.75" customHeight="1" x14ac:dyDescent="0.2">
      <c r="A82" s="1" t="s">
        <v>7747</v>
      </c>
      <c r="B82" s="1" t="b">
        <v>0</v>
      </c>
      <c r="C82" s="1"/>
      <c r="D82" s="1" t="s">
        <v>7747</v>
      </c>
      <c r="E82" s="1" t="b">
        <v>0</v>
      </c>
      <c r="F82" s="1"/>
      <c r="G82" s="1" t="b">
        <f t="shared" si="0"/>
        <v>0</v>
      </c>
      <c r="H82" s="1"/>
      <c r="I82" s="1" t="b">
        <f>OR('KW and KP Eler Overlap'!$B82,'KW and KP Eler Overlap'!$E82)</f>
        <v>0</v>
      </c>
    </row>
    <row r="83" spans="1:9" ht="15.75" customHeight="1" x14ac:dyDescent="0.2">
      <c r="A83" s="1" t="s">
        <v>7749</v>
      </c>
      <c r="B83" s="1" t="b">
        <v>0</v>
      </c>
      <c r="C83" s="1"/>
      <c r="D83" s="1" t="s">
        <v>7749</v>
      </c>
      <c r="E83" s="1" t="b">
        <v>0</v>
      </c>
      <c r="F83" s="1"/>
      <c r="G83" s="1" t="b">
        <f t="shared" si="0"/>
        <v>0</v>
      </c>
      <c r="H83" s="1"/>
      <c r="I83" s="1" t="b">
        <f>OR('KW and KP Eler Overlap'!$B83,'KW and KP Eler Overlap'!$E83)</f>
        <v>0</v>
      </c>
    </row>
    <row r="84" spans="1:9" ht="15.75" customHeight="1" x14ac:dyDescent="0.2">
      <c r="A84" s="1" t="s">
        <v>7751</v>
      </c>
      <c r="B84" s="1" t="b">
        <v>1</v>
      </c>
      <c r="C84" s="1"/>
      <c r="D84" s="1" t="s">
        <v>7751</v>
      </c>
      <c r="E84" s="1" t="b">
        <v>1</v>
      </c>
      <c r="F84" s="1"/>
      <c r="G84" s="1" t="b">
        <f t="shared" si="0"/>
        <v>1</v>
      </c>
      <c r="H84" s="1"/>
      <c r="I84" s="1" t="b">
        <f>OR('KW and KP Eler Overlap'!$B84,'KW and KP Eler Overlap'!$E84)</f>
        <v>1</v>
      </c>
    </row>
    <row r="85" spans="1:9" ht="15.75" customHeight="1" x14ac:dyDescent="0.2">
      <c r="A85" s="1" t="s">
        <v>7753</v>
      </c>
      <c r="B85" s="1" t="b">
        <v>0</v>
      </c>
      <c r="C85" s="1"/>
      <c r="D85" s="1" t="s">
        <v>7753</v>
      </c>
      <c r="E85" s="1" t="b">
        <v>0</v>
      </c>
      <c r="F85" s="1"/>
      <c r="G85" s="1" t="b">
        <f t="shared" si="0"/>
        <v>0</v>
      </c>
      <c r="H85" s="1"/>
      <c r="I85" s="1" t="b">
        <f>OR('KW and KP Eler Overlap'!$B85,'KW and KP Eler Overlap'!$E85)</f>
        <v>0</v>
      </c>
    </row>
    <row r="86" spans="1:9" ht="15.75" customHeight="1" x14ac:dyDescent="0.2">
      <c r="A86" s="1" t="s">
        <v>7755</v>
      </c>
      <c r="B86" s="1" t="b">
        <v>0</v>
      </c>
      <c r="C86" s="1"/>
      <c r="D86" s="1" t="s">
        <v>7755</v>
      </c>
      <c r="E86" s="1" t="b">
        <v>0</v>
      </c>
      <c r="F86" s="1"/>
      <c r="G86" s="1" t="b">
        <f t="shared" si="0"/>
        <v>0</v>
      </c>
      <c r="H86" s="1"/>
      <c r="I86" s="1" t="b">
        <f>OR('KW and KP Eler Overlap'!$B86,'KW and KP Eler Overlap'!$E86)</f>
        <v>0</v>
      </c>
    </row>
    <row r="87" spans="1:9" ht="15.75" customHeight="1" x14ac:dyDescent="0.2">
      <c r="A87" s="1" t="s">
        <v>7757</v>
      </c>
      <c r="B87" s="1" t="b">
        <v>0</v>
      </c>
      <c r="C87" s="1"/>
      <c r="D87" s="1" t="s">
        <v>7757</v>
      </c>
      <c r="E87" s="1" t="b">
        <v>1</v>
      </c>
      <c r="F87" s="1"/>
      <c r="G87" s="1" t="b">
        <f t="shared" si="0"/>
        <v>0</v>
      </c>
      <c r="H87" s="1"/>
      <c r="I87" s="1" t="b">
        <f>OR('KW and KP Eler Overlap'!$B87,'KW and KP Eler Overlap'!$E87)</f>
        <v>1</v>
      </c>
    </row>
    <row r="88" spans="1:9" ht="15.75" customHeight="1" x14ac:dyDescent="0.2">
      <c r="A88" s="1" t="s">
        <v>7759</v>
      </c>
      <c r="B88" s="1" t="b">
        <v>0</v>
      </c>
      <c r="C88" s="1"/>
      <c r="D88" s="1" t="s">
        <v>7759</v>
      </c>
      <c r="E88" s="1" t="b">
        <v>0</v>
      </c>
      <c r="F88" s="1"/>
      <c r="G88" s="1" t="b">
        <f t="shared" si="0"/>
        <v>0</v>
      </c>
      <c r="H88" s="1"/>
      <c r="I88" s="1" t="b">
        <f>OR('KW and KP Eler Overlap'!$B88,'KW and KP Eler Overlap'!$E88)</f>
        <v>0</v>
      </c>
    </row>
    <row r="89" spans="1:9" ht="15.75" customHeight="1" x14ac:dyDescent="0.2">
      <c r="A89" s="1" t="s">
        <v>7760</v>
      </c>
      <c r="B89" s="1" t="b">
        <v>0</v>
      </c>
      <c r="C89" s="1"/>
      <c r="D89" s="1" t="s">
        <v>7760</v>
      </c>
      <c r="E89" s="1" t="b">
        <v>0</v>
      </c>
      <c r="F89" s="1"/>
      <c r="G89" s="1" t="b">
        <f t="shared" si="0"/>
        <v>0</v>
      </c>
      <c r="H89" s="1"/>
      <c r="I89" s="1" t="b">
        <f>OR('KW and KP Eler Overlap'!$B89,'KW and KP Eler Overlap'!$E89)</f>
        <v>0</v>
      </c>
    </row>
    <row r="90" spans="1:9" ht="15.75" customHeight="1" x14ac:dyDescent="0.2">
      <c r="A90" s="1" t="s">
        <v>7762</v>
      </c>
      <c r="B90" s="1" t="b">
        <v>0</v>
      </c>
      <c r="C90" s="1"/>
      <c r="D90" s="1" t="s">
        <v>7762</v>
      </c>
      <c r="E90" s="1" t="b">
        <v>0</v>
      </c>
      <c r="F90" s="1"/>
      <c r="G90" s="1" t="b">
        <f t="shared" si="0"/>
        <v>0</v>
      </c>
      <c r="H90" s="1"/>
      <c r="I90" s="1" t="b">
        <f>OR('KW and KP Eler Overlap'!$B90,'KW and KP Eler Overlap'!$E90)</f>
        <v>0</v>
      </c>
    </row>
    <row r="91" spans="1:9" ht="15.75" customHeight="1" x14ac:dyDescent="0.2">
      <c r="A91" s="1" t="s">
        <v>7763</v>
      </c>
      <c r="B91" s="1" t="b">
        <v>0</v>
      </c>
      <c r="C91" s="1"/>
      <c r="D91" s="1" t="s">
        <v>7763</v>
      </c>
      <c r="E91" s="1" t="b">
        <v>0</v>
      </c>
      <c r="F91" s="1"/>
      <c r="G91" s="1" t="b">
        <f t="shared" si="0"/>
        <v>0</v>
      </c>
      <c r="H91" s="1"/>
      <c r="I91" s="1" t="b">
        <f>OR('KW and KP Eler Overlap'!$B91,'KW and KP Eler Overlap'!$E91)</f>
        <v>0</v>
      </c>
    </row>
    <row r="92" spans="1:9" ht="15.75" customHeight="1" x14ac:dyDescent="0.2">
      <c r="A92" s="1" t="s">
        <v>7764</v>
      </c>
      <c r="B92" s="1" t="b">
        <v>0</v>
      </c>
      <c r="C92" s="1"/>
      <c r="D92" s="1" t="s">
        <v>7764</v>
      </c>
      <c r="E92" s="1" t="b">
        <v>0</v>
      </c>
      <c r="F92" s="1"/>
      <c r="G92" s="1" t="b">
        <f t="shared" si="0"/>
        <v>0</v>
      </c>
      <c r="H92" s="1"/>
      <c r="I92" s="1" t="b">
        <f>OR('KW and KP Eler Overlap'!$B92,'KW and KP Eler Overlap'!$E92)</f>
        <v>0</v>
      </c>
    </row>
    <row r="93" spans="1:9" ht="15.75" customHeight="1" x14ac:dyDescent="0.2">
      <c r="A93" s="1" t="s">
        <v>7663</v>
      </c>
      <c r="B93" s="1" t="b">
        <v>0</v>
      </c>
      <c r="C93" s="1"/>
      <c r="D93" s="1" t="s">
        <v>7663</v>
      </c>
      <c r="E93" s="1" t="b">
        <v>0</v>
      </c>
      <c r="F93" s="1"/>
      <c r="G93" s="1" t="b">
        <f t="shared" si="0"/>
        <v>0</v>
      </c>
      <c r="H93" s="1"/>
      <c r="I93" s="1" t="b">
        <f>OR('KW and KP Eler Overlap'!$B93,'KW and KP Eler Overlap'!$E93)</f>
        <v>0</v>
      </c>
    </row>
    <row r="94" spans="1:9" ht="15.75" customHeight="1" x14ac:dyDescent="0.2">
      <c r="A94" s="1" t="s">
        <v>7661</v>
      </c>
      <c r="B94" s="1" t="b">
        <v>0</v>
      </c>
      <c r="C94" s="1"/>
      <c r="D94" s="1" t="s">
        <v>7661</v>
      </c>
      <c r="E94" s="1" t="b">
        <v>0</v>
      </c>
      <c r="F94" s="1"/>
      <c r="G94" s="1" t="b">
        <f t="shared" si="0"/>
        <v>0</v>
      </c>
      <c r="H94" s="1"/>
      <c r="I94" s="1" t="b">
        <f>OR('KW and KP Eler Overlap'!$B94,'KW and KP Eler Overlap'!$E94)</f>
        <v>0</v>
      </c>
    </row>
    <row r="95" spans="1:9" ht="15.75" customHeight="1" x14ac:dyDescent="0.2">
      <c r="A95" s="1" t="s">
        <v>7768</v>
      </c>
      <c r="B95" s="1" t="b">
        <v>0</v>
      </c>
      <c r="C95" s="1"/>
      <c r="D95" s="1" t="s">
        <v>7768</v>
      </c>
      <c r="E95" s="1" t="b">
        <v>0</v>
      </c>
      <c r="F95" s="1"/>
      <c r="G95" s="1" t="b">
        <f t="shared" si="0"/>
        <v>0</v>
      </c>
      <c r="H95" s="1"/>
      <c r="I95" s="1" t="b">
        <f>OR('KW and KP Eler Overlap'!$B95,'KW and KP Eler Overlap'!$E95)</f>
        <v>0</v>
      </c>
    </row>
    <row r="96" spans="1:9" ht="15.75" customHeight="1" x14ac:dyDescent="0.2">
      <c r="A96" s="1" t="s">
        <v>7663</v>
      </c>
      <c r="B96" s="1" t="b">
        <v>0</v>
      </c>
      <c r="C96" s="1"/>
      <c r="D96" s="1" t="s">
        <v>7663</v>
      </c>
      <c r="E96" s="1" t="b">
        <v>0</v>
      </c>
      <c r="F96" s="1"/>
      <c r="G96" s="1" t="b">
        <f t="shared" si="0"/>
        <v>0</v>
      </c>
      <c r="H96" s="1"/>
      <c r="I96" s="1" t="b">
        <f>OR('KW and KP Eler Overlap'!$B96,'KW and KP Eler Overlap'!$E96)</f>
        <v>0</v>
      </c>
    </row>
    <row r="97" spans="1:9" ht="15.75" customHeight="1" x14ac:dyDescent="0.2">
      <c r="A97" s="1" t="s">
        <v>7654</v>
      </c>
      <c r="B97" s="1" t="b">
        <v>0</v>
      </c>
      <c r="C97" s="1"/>
      <c r="D97" s="1" t="s">
        <v>7654</v>
      </c>
      <c r="E97" s="1" t="b">
        <v>0</v>
      </c>
      <c r="F97" s="1"/>
      <c r="G97" s="1" t="b">
        <f t="shared" si="0"/>
        <v>0</v>
      </c>
      <c r="H97" s="1"/>
      <c r="I97" s="1" t="b">
        <f>OR('KW and KP Eler Overlap'!$B97,'KW and KP Eler Overlap'!$E97)</f>
        <v>0</v>
      </c>
    </row>
    <row r="98" spans="1:9" ht="15.75" customHeight="1" x14ac:dyDescent="0.2">
      <c r="A98" s="1" t="s">
        <v>7770</v>
      </c>
      <c r="B98" s="1" t="b">
        <v>0</v>
      </c>
      <c r="C98" s="1"/>
      <c r="D98" s="1" t="s">
        <v>7770</v>
      </c>
      <c r="E98" s="1" t="b">
        <v>0</v>
      </c>
      <c r="F98" s="1"/>
      <c r="G98" s="1" t="b">
        <f t="shared" si="0"/>
        <v>0</v>
      </c>
      <c r="H98" s="1"/>
      <c r="I98" s="1" t="b">
        <f>OR('KW and KP Eler Overlap'!$B98,'KW and KP Eler Overlap'!$E98)</f>
        <v>0</v>
      </c>
    </row>
    <row r="99" spans="1:9" ht="15.75" customHeight="1" x14ac:dyDescent="0.2">
      <c r="A99" s="1" t="s">
        <v>7771</v>
      </c>
      <c r="B99" s="1" t="b">
        <v>0</v>
      </c>
      <c r="C99" s="1"/>
      <c r="D99" s="1" t="s">
        <v>7771</v>
      </c>
      <c r="E99" s="1" t="b">
        <v>0</v>
      </c>
      <c r="F99" s="1"/>
      <c r="G99" s="1" t="b">
        <f t="shared" si="0"/>
        <v>0</v>
      </c>
      <c r="H99" s="1"/>
      <c r="I99" s="1" t="b">
        <f>OR('KW and KP Eler Overlap'!$B99,'KW and KP Eler Overlap'!$E99)</f>
        <v>0</v>
      </c>
    </row>
    <row r="100" spans="1:9" ht="15.75" customHeight="1" x14ac:dyDescent="0.2">
      <c r="A100" s="1" t="s">
        <v>7773</v>
      </c>
      <c r="B100" s="1" t="b">
        <v>0</v>
      </c>
      <c r="C100" s="1"/>
      <c r="D100" s="1" t="s">
        <v>7773</v>
      </c>
      <c r="E100" s="1" t="b">
        <v>0</v>
      </c>
      <c r="F100" s="1"/>
      <c r="G100" s="1" t="b">
        <f t="shared" si="0"/>
        <v>0</v>
      </c>
      <c r="H100" s="1"/>
      <c r="I100" s="1" t="b">
        <f>OR('KW and KP Eler Overlap'!$B100,'KW and KP Eler Overlap'!$E100)</f>
        <v>0</v>
      </c>
    </row>
    <row r="101" spans="1:9" ht="15.75" customHeight="1" x14ac:dyDescent="0.2">
      <c r="A101" s="1" t="s">
        <v>7775</v>
      </c>
      <c r="B101" s="1" t="b">
        <v>0</v>
      </c>
      <c r="C101" s="1"/>
      <c r="D101" s="1" t="s">
        <v>7775</v>
      </c>
      <c r="E101" s="1" t="b">
        <v>0</v>
      </c>
      <c r="F101" s="1"/>
      <c r="G101" s="1" t="b">
        <f t="shared" si="0"/>
        <v>0</v>
      </c>
      <c r="H101" s="1"/>
      <c r="I101" s="1" t="b">
        <f>OR('KW and KP Eler Overlap'!$B101,'KW and KP Eler Overlap'!$E101)</f>
        <v>0</v>
      </c>
    </row>
    <row r="102" spans="1:9" ht="15.75" customHeight="1" x14ac:dyDescent="0.2">
      <c r="A102" s="1" t="s">
        <v>7643</v>
      </c>
      <c r="B102" s="1" t="b">
        <v>0</v>
      </c>
      <c r="C102" s="1"/>
      <c r="D102" s="1" t="s">
        <v>7643</v>
      </c>
      <c r="E102" s="1" t="b">
        <v>0</v>
      </c>
      <c r="F102" s="1"/>
      <c r="G102" s="1" t="b">
        <f t="shared" si="0"/>
        <v>0</v>
      </c>
      <c r="H102" s="1"/>
      <c r="I102" s="1" t="b">
        <f>OR('KW and KP Eler Overlap'!$B102,'KW and KP Eler Overlap'!$E102)</f>
        <v>0</v>
      </c>
    </row>
    <row r="103" spans="1:9" ht="15.75" customHeight="1" x14ac:dyDescent="0.2">
      <c r="A103" s="1" t="s">
        <v>7777</v>
      </c>
      <c r="B103" s="1" t="b">
        <v>1</v>
      </c>
      <c r="C103" s="1"/>
      <c r="D103" s="1" t="s">
        <v>7777</v>
      </c>
      <c r="E103" s="1" t="b">
        <v>1</v>
      </c>
      <c r="F103" s="1"/>
      <c r="G103" s="1" t="b">
        <f t="shared" si="0"/>
        <v>1</v>
      </c>
      <c r="H103" s="1"/>
      <c r="I103" s="1" t="b">
        <f>OR('KW and KP Eler Overlap'!$B103,'KW and KP Eler Overlap'!$E103)</f>
        <v>1</v>
      </c>
    </row>
    <row r="104" spans="1:9" ht="15.75" customHeight="1" x14ac:dyDescent="0.2">
      <c r="A104" s="1" t="s">
        <v>7779</v>
      </c>
      <c r="B104" s="1" t="b">
        <v>0</v>
      </c>
      <c r="C104" s="1"/>
      <c r="D104" s="1" t="s">
        <v>7779</v>
      </c>
      <c r="E104" s="1" t="b">
        <v>0</v>
      </c>
      <c r="F104" s="1"/>
      <c r="G104" s="1" t="b">
        <f t="shared" si="0"/>
        <v>0</v>
      </c>
      <c r="H104" s="1"/>
      <c r="I104" s="1" t="b">
        <f>OR('KW and KP Eler Overlap'!$B104,'KW and KP Eler Overlap'!$E104)</f>
        <v>0</v>
      </c>
    </row>
    <row r="105" spans="1:9" ht="15.75" customHeight="1" x14ac:dyDescent="0.2">
      <c r="A105" s="1" t="s">
        <v>7781</v>
      </c>
      <c r="B105" s="1" t="b">
        <v>0</v>
      </c>
      <c r="C105" s="1"/>
      <c r="D105" s="1" t="s">
        <v>7781</v>
      </c>
      <c r="E105" s="1" t="b">
        <v>0</v>
      </c>
      <c r="F105" s="1"/>
      <c r="G105" s="1" t="b">
        <f t="shared" si="0"/>
        <v>0</v>
      </c>
      <c r="H105" s="1"/>
      <c r="I105" s="1" t="b">
        <f>OR('KW and KP Eler Overlap'!$B105,'KW and KP Eler Overlap'!$E105)</f>
        <v>0</v>
      </c>
    </row>
    <row r="106" spans="1:9" ht="15.75" customHeight="1" x14ac:dyDescent="0.2">
      <c r="A106" s="1" t="s">
        <v>7783</v>
      </c>
      <c r="B106" s="1" t="b">
        <v>0</v>
      </c>
      <c r="C106" s="1"/>
      <c r="D106" s="1" t="s">
        <v>7783</v>
      </c>
      <c r="E106" s="1" t="b">
        <v>0</v>
      </c>
      <c r="F106" s="1"/>
      <c r="G106" s="1" t="b">
        <f t="shared" si="0"/>
        <v>0</v>
      </c>
      <c r="H106" s="1"/>
      <c r="I106" s="1" t="b">
        <f>OR('KW and KP Eler Overlap'!$B106,'KW and KP Eler Overlap'!$E106)</f>
        <v>0</v>
      </c>
    </row>
    <row r="107" spans="1:9" ht="15.75" customHeight="1" x14ac:dyDescent="0.2">
      <c r="A107" s="1" t="s">
        <v>7656</v>
      </c>
      <c r="B107" s="1" t="b">
        <v>0</v>
      </c>
      <c r="C107" s="1"/>
      <c r="D107" s="1" t="s">
        <v>7656</v>
      </c>
      <c r="E107" s="1" t="b">
        <v>0</v>
      </c>
      <c r="F107" s="1"/>
      <c r="G107" s="1" t="b">
        <f t="shared" si="0"/>
        <v>0</v>
      </c>
      <c r="H107" s="1"/>
      <c r="I107" s="1" t="b">
        <f>OR('KW and KP Eler Overlap'!$B107,'KW and KP Eler Overlap'!$E107)</f>
        <v>0</v>
      </c>
    </row>
    <row r="108" spans="1:9" ht="15.75" customHeight="1" x14ac:dyDescent="0.2">
      <c r="A108" s="1" t="s">
        <v>7784</v>
      </c>
      <c r="B108" s="1" t="b">
        <v>0</v>
      </c>
      <c r="C108" s="1"/>
      <c r="D108" s="1" t="s">
        <v>7784</v>
      </c>
      <c r="E108" s="1" t="b">
        <v>0</v>
      </c>
      <c r="F108" s="1"/>
      <c r="G108" s="1" t="b">
        <f t="shared" si="0"/>
        <v>0</v>
      </c>
      <c r="H108" s="1"/>
      <c r="I108" s="1" t="b">
        <f>OR('KW and KP Eler Overlap'!$B108,'KW and KP Eler Overlap'!$E108)</f>
        <v>0</v>
      </c>
    </row>
    <row r="109" spans="1:9" ht="15.75" customHeight="1" x14ac:dyDescent="0.2">
      <c r="A109" s="1" t="s">
        <v>7786</v>
      </c>
      <c r="B109" s="1" t="b">
        <v>0</v>
      </c>
      <c r="C109" s="1"/>
      <c r="D109" s="1" t="s">
        <v>7786</v>
      </c>
      <c r="E109" s="1" t="b">
        <v>0</v>
      </c>
      <c r="F109" s="1"/>
      <c r="G109" s="1" t="b">
        <f t="shared" si="0"/>
        <v>0</v>
      </c>
      <c r="H109" s="1"/>
      <c r="I109" s="1" t="b">
        <f>OR('KW and KP Eler Overlap'!$B109,'KW and KP Eler Overlap'!$E109)</f>
        <v>0</v>
      </c>
    </row>
    <row r="110" spans="1:9" ht="15.75" customHeight="1" x14ac:dyDescent="0.2">
      <c r="A110" s="1" t="s">
        <v>7788</v>
      </c>
      <c r="B110" s="1" t="b">
        <v>1</v>
      </c>
      <c r="C110" s="1"/>
      <c r="D110" s="1" t="s">
        <v>7788</v>
      </c>
      <c r="E110" s="1" t="b">
        <v>0</v>
      </c>
      <c r="F110" s="1"/>
      <c r="G110" s="1" t="b">
        <f t="shared" si="0"/>
        <v>0</v>
      </c>
      <c r="H110" s="1"/>
      <c r="I110" s="1" t="b">
        <f>OR('KW and KP Eler Overlap'!$B110,'KW and KP Eler Overlap'!$E110)</f>
        <v>1</v>
      </c>
    </row>
    <row r="111" spans="1:9" ht="15.75" customHeight="1" x14ac:dyDescent="0.2">
      <c r="A111" s="1" t="s">
        <v>7789</v>
      </c>
      <c r="B111" s="1" t="b">
        <v>0</v>
      </c>
      <c r="C111" s="1"/>
      <c r="D111" s="1" t="s">
        <v>7789</v>
      </c>
      <c r="E111" s="1" t="b">
        <v>0</v>
      </c>
      <c r="F111" s="1"/>
      <c r="G111" s="1" t="b">
        <f t="shared" si="0"/>
        <v>0</v>
      </c>
      <c r="H111" s="1"/>
      <c r="I111" s="1" t="b">
        <f>OR('KW and KP Eler Overlap'!$B111,'KW and KP Eler Overlap'!$E111)</f>
        <v>0</v>
      </c>
    </row>
    <row r="112" spans="1:9" ht="15.75" customHeight="1" x14ac:dyDescent="0.2">
      <c r="A112" s="1" t="s">
        <v>7660</v>
      </c>
      <c r="B112" s="1" t="b">
        <v>0</v>
      </c>
      <c r="C112" s="1"/>
      <c r="D112" s="1" t="s">
        <v>7660</v>
      </c>
      <c r="E112" s="1" t="b">
        <v>0</v>
      </c>
      <c r="F112" s="1"/>
      <c r="G112" s="1" t="b">
        <f t="shared" si="0"/>
        <v>0</v>
      </c>
      <c r="H112" s="1"/>
      <c r="I112" s="1" t="b">
        <f>OR('KW and KP Eler Overlap'!$B112,'KW and KP Eler Overlap'!$E112)</f>
        <v>0</v>
      </c>
    </row>
    <row r="113" spans="1:9" ht="15.75" customHeight="1" x14ac:dyDescent="0.2">
      <c r="A113" s="1" t="s">
        <v>7792</v>
      </c>
      <c r="B113" s="1" t="b">
        <v>0</v>
      </c>
      <c r="C113" s="1"/>
      <c r="D113" s="1" t="s">
        <v>7792</v>
      </c>
      <c r="E113" s="1" t="b">
        <v>0</v>
      </c>
      <c r="F113" s="1"/>
      <c r="G113" s="1" t="b">
        <f t="shared" si="0"/>
        <v>0</v>
      </c>
      <c r="H113" s="1"/>
      <c r="I113" s="1" t="b">
        <f>OR('KW and KP Eler Overlap'!$B113,'KW and KP Eler Overlap'!$E113)</f>
        <v>0</v>
      </c>
    </row>
    <row r="114" spans="1:9" ht="15.75" customHeight="1" x14ac:dyDescent="0.2">
      <c r="A114" s="1" t="s">
        <v>7656</v>
      </c>
      <c r="B114" s="1" t="b">
        <v>0</v>
      </c>
      <c r="C114" s="1"/>
      <c r="D114" s="1" t="s">
        <v>7656</v>
      </c>
      <c r="E114" s="1" t="b">
        <v>0</v>
      </c>
      <c r="F114" s="1"/>
      <c r="G114" s="1" t="b">
        <f t="shared" si="0"/>
        <v>0</v>
      </c>
      <c r="H114" s="1"/>
      <c r="I114" s="1" t="b">
        <f>OR('KW and KP Eler Overlap'!$B114,'KW and KP Eler Overlap'!$E114)</f>
        <v>0</v>
      </c>
    </row>
    <row r="115" spans="1:9" ht="15.75" customHeight="1" x14ac:dyDescent="0.2">
      <c r="A115" s="1" t="s">
        <v>7795</v>
      </c>
      <c r="B115" s="1" t="b">
        <v>0</v>
      </c>
      <c r="C115" s="1"/>
      <c r="D115" s="1" t="s">
        <v>7795</v>
      </c>
      <c r="E115" s="1" t="b">
        <v>0</v>
      </c>
      <c r="F115" s="1"/>
      <c r="G115" s="1" t="b">
        <f t="shared" si="0"/>
        <v>0</v>
      </c>
      <c r="H115" s="1"/>
      <c r="I115" s="1" t="b">
        <f>OR('KW and KP Eler Overlap'!$B115,'KW and KP Eler Overlap'!$E115)</f>
        <v>0</v>
      </c>
    </row>
    <row r="116" spans="1:9" ht="15.75" customHeight="1" x14ac:dyDescent="0.2">
      <c r="A116" s="1" t="s">
        <v>7797</v>
      </c>
      <c r="B116" s="1" t="b">
        <v>1</v>
      </c>
      <c r="C116" s="1"/>
      <c r="D116" s="1" t="s">
        <v>7797</v>
      </c>
      <c r="E116" s="1" t="b">
        <v>1</v>
      </c>
      <c r="F116" s="1"/>
      <c r="G116" s="1" t="b">
        <f t="shared" si="0"/>
        <v>1</v>
      </c>
      <c r="H116" s="1"/>
      <c r="I116" s="1" t="b">
        <f>OR('KW and KP Eler Overlap'!$B116,'KW and KP Eler Overlap'!$E116)</f>
        <v>1</v>
      </c>
    </row>
    <row r="117" spans="1:9" ht="15.75" customHeight="1" x14ac:dyDescent="0.2">
      <c r="A117" s="1" t="s">
        <v>7625</v>
      </c>
      <c r="B117" s="1" t="b">
        <v>0</v>
      </c>
      <c r="C117" s="1"/>
      <c r="D117" s="1" t="s">
        <v>7625</v>
      </c>
      <c r="E117" s="1" t="b">
        <v>1</v>
      </c>
      <c r="F117" s="1"/>
      <c r="G117" s="1" t="b">
        <f t="shared" si="0"/>
        <v>0</v>
      </c>
      <c r="H117" s="1"/>
      <c r="I117" s="1" t="b">
        <f>OR('KW and KP Eler Overlap'!$B117,'KW and KP Eler Overlap'!$E117)</f>
        <v>1</v>
      </c>
    </row>
    <row r="118" spans="1:9" ht="15.75" customHeight="1" x14ac:dyDescent="0.2">
      <c r="A118" s="1" t="s">
        <v>7654</v>
      </c>
      <c r="B118" s="1" t="b">
        <v>0</v>
      </c>
      <c r="C118" s="1"/>
      <c r="D118" s="1" t="s">
        <v>7654</v>
      </c>
      <c r="E118" s="1" t="b">
        <v>0</v>
      </c>
      <c r="F118" s="1"/>
      <c r="G118" s="1" t="b">
        <f t="shared" si="0"/>
        <v>0</v>
      </c>
      <c r="H118" s="1"/>
      <c r="I118" s="1" t="b">
        <f>OR('KW and KP Eler Overlap'!$B118,'KW and KP Eler Overlap'!$E118)</f>
        <v>0</v>
      </c>
    </row>
    <row r="119" spans="1:9" ht="15.75" customHeight="1" x14ac:dyDescent="0.2">
      <c r="A119" s="1" t="s">
        <v>7800</v>
      </c>
      <c r="B119" s="1" t="b">
        <v>0</v>
      </c>
      <c r="C119" s="1"/>
      <c r="D119" s="1" t="s">
        <v>7800</v>
      </c>
      <c r="E119" s="1" t="b">
        <v>1</v>
      </c>
      <c r="F119" s="1"/>
      <c r="G119" s="1" t="b">
        <f t="shared" si="0"/>
        <v>0</v>
      </c>
      <c r="H119" s="1"/>
      <c r="I119" s="1" t="b">
        <f>OR('KW and KP Eler Overlap'!$B119,'KW and KP Eler Overlap'!$E119)</f>
        <v>1</v>
      </c>
    </row>
    <row r="120" spans="1:9" ht="15.75" customHeight="1" x14ac:dyDescent="0.2">
      <c r="A120" s="1" t="s">
        <v>7773</v>
      </c>
      <c r="B120" s="1" t="b">
        <v>0</v>
      </c>
      <c r="C120" s="1"/>
      <c r="D120" s="1" t="s">
        <v>7773</v>
      </c>
      <c r="E120" s="1" t="b">
        <v>0</v>
      </c>
      <c r="F120" s="1"/>
      <c r="G120" s="1" t="b">
        <f t="shared" si="0"/>
        <v>0</v>
      </c>
      <c r="H120" s="1"/>
      <c r="I120" s="1" t="b">
        <f>OR('KW and KP Eler Overlap'!$B120,'KW and KP Eler Overlap'!$E120)</f>
        <v>0</v>
      </c>
    </row>
    <row r="121" spans="1:9" ht="15.75" customHeight="1" x14ac:dyDescent="0.2">
      <c r="A121" s="1" t="s">
        <v>7663</v>
      </c>
      <c r="B121" s="1" t="b">
        <v>0</v>
      </c>
      <c r="C121" s="1"/>
      <c r="D121" s="1" t="s">
        <v>7663</v>
      </c>
      <c r="E121" s="1" t="b">
        <v>0</v>
      </c>
      <c r="F121" s="1"/>
      <c r="G121" s="1" t="b">
        <f t="shared" si="0"/>
        <v>0</v>
      </c>
      <c r="H121" s="1"/>
      <c r="I121" s="1" t="b">
        <f>OR('KW and KP Eler Overlap'!$B121,'KW and KP Eler Overlap'!$E121)</f>
        <v>0</v>
      </c>
    </row>
    <row r="122" spans="1:9" ht="15.75" customHeight="1" x14ac:dyDescent="0.2">
      <c r="A122" s="1" t="s">
        <v>7661</v>
      </c>
      <c r="B122" s="1" t="b">
        <v>0</v>
      </c>
      <c r="C122" s="1"/>
      <c r="D122" s="1" t="s">
        <v>7661</v>
      </c>
      <c r="E122" s="1" t="b">
        <v>0</v>
      </c>
      <c r="F122" s="1"/>
      <c r="G122" s="1" t="b">
        <f t="shared" si="0"/>
        <v>0</v>
      </c>
      <c r="H122" s="1"/>
      <c r="I122" s="1" t="b">
        <f>OR('KW and KP Eler Overlap'!$B122,'KW and KP Eler Overlap'!$E122)</f>
        <v>0</v>
      </c>
    </row>
    <row r="123" spans="1:9" ht="15.75" customHeight="1" x14ac:dyDescent="0.2">
      <c r="A123" s="1" t="s">
        <v>7804</v>
      </c>
      <c r="B123" s="1" t="b">
        <v>0</v>
      </c>
      <c r="C123" s="1"/>
      <c r="D123" s="1" t="s">
        <v>7804</v>
      </c>
      <c r="E123" s="1" t="b">
        <v>0</v>
      </c>
      <c r="F123" s="1"/>
      <c r="G123" s="1" t="b">
        <f t="shared" si="0"/>
        <v>0</v>
      </c>
      <c r="H123" s="1"/>
      <c r="I123" s="1" t="b">
        <f>OR('KW and KP Eler Overlap'!$B123,'KW and KP Eler Overlap'!$E123)</f>
        <v>0</v>
      </c>
    </row>
    <row r="124" spans="1:9" ht="15.75" customHeight="1" x14ac:dyDescent="0.2">
      <c r="A124" s="1" t="s">
        <v>7805</v>
      </c>
      <c r="B124" s="1" t="b">
        <v>0</v>
      </c>
      <c r="C124" s="1"/>
      <c r="D124" s="1" t="s">
        <v>7805</v>
      </c>
      <c r="E124" s="1" t="b">
        <v>0</v>
      </c>
      <c r="F124" s="1"/>
      <c r="G124" s="1" t="b">
        <f t="shared" si="0"/>
        <v>0</v>
      </c>
      <c r="H124" s="1"/>
      <c r="I124" s="1" t="b">
        <f>OR('KW and KP Eler Overlap'!$B124,'KW and KP Eler Overlap'!$E124)</f>
        <v>0</v>
      </c>
    </row>
    <row r="125" spans="1:9" ht="15.75" customHeight="1" x14ac:dyDescent="0.2">
      <c r="A125" s="1" t="s">
        <v>7807</v>
      </c>
      <c r="B125" s="1" t="b">
        <v>0</v>
      </c>
      <c r="C125" s="1"/>
      <c r="D125" s="1" t="s">
        <v>7807</v>
      </c>
      <c r="E125" s="1" t="b">
        <v>0</v>
      </c>
      <c r="F125" s="1"/>
      <c r="G125" s="1" t="b">
        <f t="shared" si="0"/>
        <v>0</v>
      </c>
      <c r="H125" s="1"/>
      <c r="I125" s="1" t="b">
        <f>OR('KW and KP Eler Overlap'!$B125,'KW and KP Eler Overlap'!$E125)</f>
        <v>0</v>
      </c>
    </row>
    <row r="126" spans="1:9" ht="15.75" customHeight="1" x14ac:dyDescent="0.2">
      <c r="A126" s="1" t="s">
        <v>7809</v>
      </c>
      <c r="B126" s="1" t="b">
        <v>0</v>
      </c>
      <c r="C126" s="1"/>
      <c r="D126" s="1" t="s">
        <v>7809</v>
      </c>
      <c r="E126" s="1" t="b">
        <v>0</v>
      </c>
      <c r="F126" s="1"/>
      <c r="G126" s="1" t="b">
        <f t="shared" si="0"/>
        <v>0</v>
      </c>
      <c r="H126" s="1"/>
      <c r="I126" s="1" t="b">
        <f>OR('KW and KP Eler Overlap'!$B126,'KW and KP Eler Overlap'!$E126)</f>
        <v>0</v>
      </c>
    </row>
    <row r="127" spans="1:9" ht="15.75" customHeight="1" x14ac:dyDescent="0.2">
      <c r="A127" s="1" t="s">
        <v>7811</v>
      </c>
      <c r="B127" s="1" t="b">
        <v>0</v>
      </c>
      <c r="C127" s="1"/>
      <c r="D127" s="1" t="s">
        <v>7811</v>
      </c>
      <c r="E127" s="1" t="b">
        <v>0</v>
      </c>
      <c r="F127" s="1"/>
      <c r="G127" s="1" t="b">
        <f t="shared" si="0"/>
        <v>0</v>
      </c>
      <c r="H127" s="1"/>
      <c r="I127" s="1" t="b">
        <f>OR('KW and KP Eler Overlap'!$B127,'KW and KP Eler Overlap'!$E127)</f>
        <v>0</v>
      </c>
    </row>
    <row r="128" spans="1:9" ht="15.75" customHeight="1" x14ac:dyDescent="0.2">
      <c r="A128" s="1" t="s">
        <v>7812</v>
      </c>
      <c r="B128" s="1" t="b">
        <v>0</v>
      </c>
      <c r="C128" s="1"/>
      <c r="D128" s="1" t="s">
        <v>7812</v>
      </c>
      <c r="E128" s="1" t="b">
        <v>0</v>
      </c>
      <c r="F128" s="1"/>
      <c r="G128" s="1" t="b">
        <f t="shared" si="0"/>
        <v>0</v>
      </c>
      <c r="H128" s="1"/>
      <c r="I128" s="1" t="b">
        <f>OR('KW and KP Eler Overlap'!$B128,'KW and KP Eler Overlap'!$E128)</f>
        <v>0</v>
      </c>
    </row>
    <row r="129" spans="1:9" ht="15.75" customHeight="1" x14ac:dyDescent="0.2">
      <c r="A129" s="1" t="s">
        <v>7813</v>
      </c>
      <c r="B129" s="1" t="b">
        <v>0</v>
      </c>
      <c r="C129" s="1"/>
      <c r="D129" s="1" t="s">
        <v>7813</v>
      </c>
      <c r="E129" s="1" t="b">
        <v>0</v>
      </c>
      <c r="F129" s="1"/>
      <c r="G129" s="1" t="b">
        <f t="shared" si="0"/>
        <v>0</v>
      </c>
      <c r="H129" s="1"/>
      <c r="I129" s="1" t="b">
        <f>OR('KW and KP Eler Overlap'!$B129,'KW and KP Eler Overlap'!$E129)</f>
        <v>0</v>
      </c>
    </row>
    <row r="130" spans="1:9" ht="15.75" customHeight="1" x14ac:dyDescent="0.2">
      <c r="A130" s="1" t="s">
        <v>7724</v>
      </c>
      <c r="B130" s="1" t="b">
        <v>0</v>
      </c>
      <c r="C130" s="1"/>
      <c r="D130" s="1" t="s">
        <v>7724</v>
      </c>
      <c r="E130" s="1" t="b">
        <v>0</v>
      </c>
      <c r="F130" s="1"/>
      <c r="G130" s="1" t="b">
        <f t="shared" si="0"/>
        <v>0</v>
      </c>
      <c r="H130" s="1"/>
      <c r="I130" s="1" t="b">
        <f>OR('KW and KP Eler Overlap'!$B130,'KW and KP Eler Overlap'!$E130)</f>
        <v>0</v>
      </c>
    </row>
    <row r="131" spans="1:9" ht="15.75" customHeight="1" x14ac:dyDescent="0.2">
      <c r="A131" s="1" t="s">
        <v>7816</v>
      </c>
      <c r="B131" s="1" t="b">
        <v>0</v>
      </c>
      <c r="C131" s="1"/>
      <c r="D131" s="1" t="s">
        <v>7816</v>
      </c>
      <c r="E131" s="1" t="b">
        <v>0</v>
      </c>
      <c r="F131" s="1"/>
      <c r="G131" s="1" t="b">
        <f t="shared" si="0"/>
        <v>0</v>
      </c>
      <c r="H131" s="1"/>
      <c r="I131" s="1" t="b">
        <f>OR('KW and KP Eler Overlap'!$B131,'KW and KP Eler Overlap'!$E131)</f>
        <v>0</v>
      </c>
    </row>
    <row r="132" spans="1:9" ht="15.75" customHeight="1" x14ac:dyDescent="0.2">
      <c r="A132" s="1" t="s">
        <v>7817</v>
      </c>
      <c r="B132" s="1" t="b">
        <v>0</v>
      </c>
      <c r="C132" s="1"/>
      <c r="D132" s="1" t="s">
        <v>7817</v>
      </c>
      <c r="E132" s="1" t="b">
        <v>0</v>
      </c>
      <c r="F132" s="1"/>
      <c r="G132" s="1" t="b">
        <f t="shared" si="0"/>
        <v>0</v>
      </c>
      <c r="H132" s="1"/>
      <c r="I132" s="1" t="b">
        <f>OR('KW and KP Eler Overlap'!$B132,'KW and KP Eler Overlap'!$E132)</f>
        <v>0</v>
      </c>
    </row>
    <row r="133" spans="1:9" ht="15.75" customHeight="1" x14ac:dyDescent="0.2">
      <c r="A133" s="1" t="s">
        <v>7792</v>
      </c>
      <c r="B133" s="1" t="b">
        <v>0</v>
      </c>
      <c r="C133" s="1"/>
      <c r="D133" s="1" t="s">
        <v>7792</v>
      </c>
      <c r="E133" s="1" t="b">
        <v>0</v>
      </c>
      <c r="F133" s="1"/>
      <c r="G133" s="1" t="b">
        <f t="shared" si="0"/>
        <v>0</v>
      </c>
      <c r="H133" s="1"/>
      <c r="I133" s="1" t="b">
        <f>OR('KW and KP Eler Overlap'!$B133,'KW and KP Eler Overlap'!$E133)</f>
        <v>0</v>
      </c>
    </row>
    <row r="134" spans="1:9" ht="15.75" customHeight="1" x14ac:dyDescent="0.2">
      <c r="A134" s="1" t="s">
        <v>7784</v>
      </c>
      <c r="B134" s="1" t="b">
        <v>0</v>
      </c>
      <c r="C134" s="1"/>
      <c r="D134" s="1" t="s">
        <v>7784</v>
      </c>
      <c r="E134" s="1" t="b">
        <v>0</v>
      </c>
      <c r="F134" s="1"/>
      <c r="G134" s="1" t="b">
        <f t="shared" si="0"/>
        <v>0</v>
      </c>
      <c r="H134" s="1"/>
      <c r="I134" s="1" t="b">
        <f>OR('KW and KP Eler Overlap'!$B134,'KW and KP Eler Overlap'!$E134)</f>
        <v>0</v>
      </c>
    </row>
    <row r="135" spans="1:9" ht="15.75" customHeight="1" x14ac:dyDescent="0.2">
      <c r="A135" s="1" t="s">
        <v>7819</v>
      </c>
      <c r="B135" s="1" t="b">
        <v>0</v>
      </c>
      <c r="C135" s="1"/>
      <c r="D135" s="1" t="s">
        <v>7819</v>
      </c>
      <c r="E135" s="1" t="b">
        <v>0</v>
      </c>
      <c r="F135" s="1"/>
      <c r="G135" s="1" t="b">
        <f t="shared" si="0"/>
        <v>0</v>
      </c>
      <c r="H135" s="1"/>
      <c r="I135" s="1" t="b">
        <f>OR('KW and KP Eler Overlap'!$B135,'KW and KP Eler Overlap'!$E135)</f>
        <v>0</v>
      </c>
    </row>
    <row r="136" spans="1:9" ht="15.75" customHeight="1" x14ac:dyDescent="0.2">
      <c r="A136" s="1" t="s">
        <v>7821</v>
      </c>
      <c r="B136" s="1" t="b">
        <v>0</v>
      </c>
      <c r="C136" s="1"/>
      <c r="D136" s="1" t="s">
        <v>7821</v>
      </c>
      <c r="E136" s="1" t="b">
        <v>0</v>
      </c>
      <c r="F136" s="1"/>
      <c r="G136" s="1" t="b">
        <f t="shared" si="0"/>
        <v>0</v>
      </c>
      <c r="H136" s="1"/>
      <c r="I136" s="1" t="b">
        <f>OR('KW and KP Eler Overlap'!$B136,'KW and KP Eler Overlap'!$E136)</f>
        <v>0</v>
      </c>
    </row>
    <row r="137" spans="1:9" ht="15.75" customHeight="1" x14ac:dyDescent="0.2">
      <c r="A137" s="1" t="s">
        <v>7496</v>
      </c>
      <c r="B137" s="1" t="b">
        <v>1</v>
      </c>
      <c r="C137" s="1"/>
      <c r="D137" s="1" t="s">
        <v>7496</v>
      </c>
      <c r="E137" s="1" t="b">
        <v>1</v>
      </c>
      <c r="F137" s="1"/>
      <c r="G137" s="1" t="b">
        <f t="shared" si="0"/>
        <v>1</v>
      </c>
      <c r="H137" s="1"/>
      <c r="I137" s="1" t="b">
        <f>OR('KW and KP Eler Overlap'!$B137,'KW and KP Eler Overlap'!$E137)</f>
        <v>1</v>
      </c>
    </row>
    <row r="138" spans="1:9" ht="15.75" customHeight="1" x14ac:dyDescent="0.2">
      <c r="A138" s="1" t="s">
        <v>7824</v>
      </c>
      <c r="B138" s="1" t="b">
        <v>0</v>
      </c>
      <c r="C138" s="1"/>
      <c r="D138" s="1" t="s">
        <v>7824</v>
      </c>
      <c r="E138" s="1" t="b">
        <v>0</v>
      </c>
      <c r="F138" s="1"/>
      <c r="G138" s="1" t="b">
        <f t="shared" si="0"/>
        <v>0</v>
      </c>
      <c r="H138" s="1"/>
      <c r="I138" s="1" t="b">
        <f>OR('KW and KP Eler Overlap'!$B138,'KW and KP Eler Overlap'!$E138)</f>
        <v>0</v>
      </c>
    </row>
    <row r="139" spans="1:9" ht="15.75" customHeight="1" x14ac:dyDescent="0.2">
      <c r="A139" s="1" t="s">
        <v>7826</v>
      </c>
      <c r="B139" s="1" t="b">
        <v>0</v>
      </c>
      <c r="C139" s="1"/>
      <c r="D139" s="1" t="s">
        <v>7826</v>
      </c>
      <c r="E139" s="1" t="b">
        <v>0</v>
      </c>
      <c r="F139" s="1"/>
      <c r="G139" s="1" t="b">
        <f t="shared" si="0"/>
        <v>0</v>
      </c>
      <c r="H139" s="1"/>
      <c r="I139" s="1" t="b">
        <f>OR('KW and KP Eler Overlap'!$B139,'KW and KP Eler Overlap'!$E139)</f>
        <v>0</v>
      </c>
    </row>
    <row r="140" spans="1:9" ht="15.75" customHeight="1" x14ac:dyDescent="0.2">
      <c r="A140" s="1" t="s">
        <v>7828</v>
      </c>
      <c r="B140" s="1" t="b">
        <v>0</v>
      </c>
      <c r="C140" s="1"/>
      <c r="D140" s="1" t="s">
        <v>7828</v>
      </c>
      <c r="E140" s="1" t="b">
        <v>0</v>
      </c>
      <c r="F140" s="1"/>
      <c r="G140" s="1" t="b">
        <f t="shared" si="0"/>
        <v>0</v>
      </c>
      <c r="H140" s="1"/>
      <c r="I140" s="1" t="b">
        <f>OR('KW and KP Eler Overlap'!$B140,'KW and KP Eler Overlap'!$E140)</f>
        <v>0</v>
      </c>
    </row>
    <row r="141" spans="1:9" ht="15.75" customHeight="1" x14ac:dyDescent="0.2">
      <c r="A141" s="1" t="s">
        <v>7829</v>
      </c>
      <c r="B141" s="1" t="b">
        <v>0</v>
      </c>
      <c r="C141" s="1"/>
      <c r="D141" s="1" t="s">
        <v>7829</v>
      </c>
      <c r="E141" s="1" t="b">
        <v>0</v>
      </c>
      <c r="F141" s="1"/>
      <c r="G141" s="1" t="b">
        <f t="shared" si="0"/>
        <v>0</v>
      </c>
      <c r="H141" s="1"/>
      <c r="I141" s="1" t="b">
        <f>OR('KW and KP Eler Overlap'!$B141,'KW and KP Eler Overlap'!$E141)</f>
        <v>0</v>
      </c>
    </row>
    <row r="142" spans="1:9" ht="15.75" customHeight="1" x14ac:dyDescent="0.2">
      <c r="A142" s="1" t="s">
        <v>7830</v>
      </c>
      <c r="B142" s="1" t="b">
        <v>0</v>
      </c>
      <c r="C142" s="1"/>
      <c r="D142" s="1" t="s">
        <v>7830</v>
      </c>
      <c r="E142" s="1" t="b">
        <v>0</v>
      </c>
      <c r="F142" s="1"/>
      <c r="G142" s="1" t="b">
        <f t="shared" si="0"/>
        <v>0</v>
      </c>
      <c r="H142" s="1"/>
      <c r="I142" s="1" t="b">
        <f>OR('KW and KP Eler Overlap'!$B142,'KW and KP Eler Overlap'!$E142)</f>
        <v>0</v>
      </c>
    </row>
    <row r="143" spans="1:9" ht="15.75" customHeight="1" x14ac:dyDescent="0.2">
      <c r="A143" s="1" t="s">
        <v>7832</v>
      </c>
      <c r="B143" s="1" t="b">
        <v>0</v>
      </c>
      <c r="C143" s="1"/>
      <c r="D143" s="1" t="s">
        <v>7832</v>
      </c>
      <c r="E143" s="1" t="b">
        <v>0</v>
      </c>
      <c r="F143" s="1"/>
      <c r="G143" s="1" t="b">
        <f t="shared" si="0"/>
        <v>0</v>
      </c>
      <c r="H143" s="1"/>
      <c r="I143" s="1" t="b">
        <f>OR('KW and KP Eler Overlap'!$B143,'KW and KP Eler Overlap'!$E143)</f>
        <v>0</v>
      </c>
    </row>
    <row r="144" spans="1:9" ht="15.75" customHeight="1" x14ac:dyDescent="0.2">
      <c r="A144" s="1" t="s">
        <v>7833</v>
      </c>
      <c r="B144" s="1" t="b">
        <v>1</v>
      </c>
      <c r="C144" s="1"/>
      <c r="D144" s="1" t="s">
        <v>7833</v>
      </c>
      <c r="E144" s="1" t="b">
        <v>1</v>
      </c>
      <c r="F144" s="1"/>
      <c r="G144" s="1" t="b">
        <f t="shared" si="0"/>
        <v>1</v>
      </c>
      <c r="H144" s="1"/>
      <c r="I144" s="1" t="b">
        <f>OR('KW and KP Eler Overlap'!$B144,'KW and KP Eler Overlap'!$E144)</f>
        <v>1</v>
      </c>
    </row>
    <row r="145" spans="1:9" ht="15.75" customHeight="1" x14ac:dyDescent="0.2">
      <c r="A145" s="1" t="s">
        <v>7835</v>
      </c>
      <c r="B145" s="1" t="b">
        <v>0</v>
      </c>
      <c r="C145" s="1"/>
      <c r="D145" s="1" t="s">
        <v>7835</v>
      </c>
      <c r="E145" s="1" t="b">
        <v>0</v>
      </c>
      <c r="F145" s="1"/>
      <c r="G145" s="1" t="b">
        <f t="shared" si="0"/>
        <v>0</v>
      </c>
      <c r="H145" s="1"/>
      <c r="I145" s="1" t="b">
        <f>OR('KW and KP Eler Overlap'!$B145,'KW and KP Eler Overlap'!$E145)</f>
        <v>0</v>
      </c>
    </row>
    <row r="146" spans="1:9" ht="15.75" customHeight="1" x14ac:dyDescent="0.2">
      <c r="A146" s="1" t="s">
        <v>7836</v>
      </c>
      <c r="B146" s="1" t="b">
        <v>1</v>
      </c>
      <c r="C146" s="1"/>
      <c r="D146" s="1" t="s">
        <v>7836</v>
      </c>
      <c r="E146" s="1" t="b">
        <v>0</v>
      </c>
      <c r="F146" s="1"/>
      <c r="G146" s="1" t="b">
        <f t="shared" si="0"/>
        <v>0</v>
      </c>
      <c r="H146" s="1"/>
      <c r="I146" s="1" t="b">
        <f>OR('KW and KP Eler Overlap'!$B146,'KW and KP Eler Overlap'!$E146)</f>
        <v>1</v>
      </c>
    </row>
    <row r="147" spans="1:9" ht="15.75" customHeight="1" x14ac:dyDescent="0.2">
      <c r="A147" s="1" t="s">
        <v>7838</v>
      </c>
      <c r="B147" s="1" t="b">
        <v>1</v>
      </c>
      <c r="C147" s="1"/>
      <c r="D147" s="1" t="s">
        <v>7838</v>
      </c>
      <c r="E147" s="1" t="b">
        <v>0</v>
      </c>
      <c r="F147" s="1"/>
      <c r="G147" s="1" t="b">
        <f t="shared" si="0"/>
        <v>0</v>
      </c>
      <c r="H147" s="1"/>
      <c r="I147" s="1" t="b">
        <f>OR('KW and KP Eler Overlap'!$B147,'KW and KP Eler Overlap'!$E147)</f>
        <v>1</v>
      </c>
    </row>
    <row r="148" spans="1:9" ht="15.75" customHeight="1" x14ac:dyDescent="0.2">
      <c r="A148" s="1" t="s">
        <v>5955</v>
      </c>
      <c r="B148" s="1" t="b">
        <v>1</v>
      </c>
      <c r="C148" s="1"/>
      <c r="D148" s="1" t="s">
        <v>5955</v>
      </c>
      <c r="E148" s="1" t="b">
        <v>1</v>
      </c>
      <c r="F148" s="1"/>
      <c r="G148" s="1" t="b">
        <f t="shared" si="0"/>
        <v>1</v>
      </c>
      <c r="H148" s="1"/>
      <c r="I148" s="1" t="b">
        <f>OR('KW and KP Eler Overlap'!$B148,'KW and KP Eler Overlap'!$E148)</f>
        <v>1</v>
      </c>
    </row>
    <row r="149" spans="1:9" ht="15.75" customHeight="1" x14ac:dyDescent="0.2">
      <c r="A149" s="1" t="s">
        <v>7840</v>
      </c>
      <c r="B149" s="1" t="b">
        <v>0</v>
      </c>
      <c r="C149" s="1"/>
      <c r="D149" s="1" t="s">
        <v>7840</v>
      </c>
      <c r="E149" s="1" t="b">
        <v>0</v>
      </c>
      <c r="F149" s="1"/>
      <c r="G149" s="1" t="b">
        <f t="shared" si="0"/>
        <v>0</v>
      </c>
      <c r="H149" s="1"/>
      <c r="I149" s="1" t="b">
        <f>OR('KW and KP Eler Overlap'!$B149,'KW and KP Eler Overlap'!$E149)</f>
        <v>0</v>
      </c>
    </row>
    <row r="150" spans="1:9" ht="15.75" customHeight="1" x14ac:dyDescent="0.2">
      <c r="A150" s="1" t="s">
        <v>7841</v>
      </c>
      <c r="B150" s="1" t="b">
        <v>1</v>
      </c>
      <c r="C150" s="1"/>
      <c r="D150" s="1" t="s">
        <v>7841</v>
      </c>
      <c r="E150" s="1" t="b">
        <v>1</v>
      </c>
      <c r="F150" s="1"/>
      <c r="G150" s="1" t="b">
        <f t="shared" si="0"/>
        <v>1</v>
      </c>
      <c r="H150" s="1"/>
      <c r="I150" s="1" t="b">
        <f>OR('KW and KP Eler Overlap'!$B150,'KW and KP Eler Overlap'!$E150)</f>
        <v>1</v>
      </c>
    </row>
    <row r="151" spans="1:9" ht="15.75" customHeight="1" x14ac:dyDescent="0.2">
      <c r="A151" s="1" t="s">
        <v>5700</v>
      </c>
      <c r="B151" s="1" t="b">
        <v>1</v>
      </c>
      <c r="C151" s="1"/>
      <c r="D151" s="1" t="s">
        <v>5700</v>
      </c>
      <c r="E151" s="1" t="b">
        <v>1</v>
      </c>
      <c r="F151" s="1"/>
      <c r="G151" s="1" t="b">
        <f t="shared" si="0"/>
        <v>1</v>
      </c>
      <c r="H151" s="1"/>
      <c r="I151" s="1" t="b">
        <f>OR('KW and KP Eler Overlap'!$B151,'KW and KP Eler Overlap'!$E151)</f>
        <v>1</v>
      </c>
    </row>
    <row r="152" spans="1:9" ht="15.75" customHeight="1" x14ac:dyDescent="0.2">
      <c r="A152" s="1" t="s">
        <v>7842</v>
      </c>
      <c r="B152" s="1" t="b">
        <v>0</v>
      </c>
      <c r="C152" s="1"/>
      <c r="D152" s="1" t="s">
        <v>7842</v>
      </c>
      <c r="E152" s="1" t="b">
        <v>0</v>
      </c>
      <c r="F152" s="1"/>
      <c r="G152" s="1" t="b">
        <f t="shared" si="0"/>
        <v>0</v>
      </c>
      <c r="H152" s="1"/>
      <c r="I152" s="1" t="b">
        <f>OR('KW and KP Eler Overlap'!$B152,'KW and KP Eler Overlap'!$E152)</f>
        <v>0</v>
      </c>
    </row>
    <row r="153" spans="1:9" ht="15.75" customHeight="1" x14ac:dyDescent="0.2">
      <c r="A153" s="1" t="s">
        <v>7843</v>
      </c>
      <c r="B153" s="1" t="b">
        <v>0</v>
      </c>
      <c r="C153" s="1"/>
      <c r="D153" s="1" t="s">
        <v>7843</v>
      </c>
      <c r="E153" s="1" t="b">
        <v>0</v>
      </c>
      <c r="F153" s="1"/>
      <c r="G153" s="1" t="b">
        <f t="shared" si="0"/>
        <v>0</v>
      </c>
      <c r="H153" s="1"/>
      <c r="I153" s="1" t="b">
        <f>OR('KW and KP Eler Overlap'!$B153,'KW and KP Eler Overlap'!$E153)</f>
        <v>0</v>
      </c>
    </row>
    <row r="154" spans="1:9" ht="15.75" customHeight="1" x14ac:dyDescent="0.2">
      <c r="A154" s="1" t="s">
        <v>7845</v>
      </c>
      <c r="B154" s="1" t="b">
        <v>0</v>
      </c>
      <c r="C154" s="1"/>
      <c r="D154" s="1" t="s">
        <v>7845</v>
      </c>
      <c r="E154" s="1" t="b">
        <v>0</v>
      </c>
      <c r="F154" s="1"/>
      <c r="G154" s="1" t="b">
        <f t="shared" si="0"/>
        <v>0</v>
      </c>
      <c r="H154" s="1"/>
      <c r="I154" s="1" t="b">
        <f>OR('KW and KP Eler Overlap'!$B154,'KW and KP Eler Overlap'!$E154)</f>
        <v>0</v>
      </c>
    </row>
    <row r="155" spans="1:9" ht="15.75" customHeight="1" x14ac:dyDescent="0.2">
      <c r="A155" s="1" t="s">
        <v>7847</v>
      </c>
      <c r="B155" s="1" t="b">
        <v>0</v>
      </c>
      <c r="C155" s="1"/>
      <c r="D155" s="1" t="s">
        <v>7847</v>
      </c>
      <c r="E155" s="1" t="b">
        <v>0</v>
      </c>
      <c r="F155" s="1"/>
      <c r="G155" s="1" t="b">
        <f t="shared" si="0"/>
        <v>0</v>
      </c>
      <c r="H155" s="1"/>
      <c r="I155" s="1" t="b">
        <f>OR('KW and KP Eler Overlap'!$B155,'KW and KP Eler Overlap'!$E155)</f>
        <v>0</v>
      </c>
    </row>
    <row r="156" spans="1:9" ht="15.75" customHeight="1" x14ac:dyDescent="0.2">
      <c r="A156" s="1" t="s">
        <v>7848</v>
      </c>
      <c r="B156" s="1" t="b">
        <v>0</v>
      </c>
      <c r="C156" s="1"/>
      <c r="D156" s="1" t="s">
        <v>7848</v>
      </c>
      <c r="E156" s="1" t="b">
        <v>0</v>
      </c>
      <c r="F156" s="1"/>
      <c r="G156" s="1" t="b">
        <f t="shared" si="0"/>
        <v>0</v>
      </c>
      <c r="H156" s="1"/>
      <c r="I156" s="1" t="b">
        <f>OR('KW and KP Eler Overlap'!$B156,'KW and KP Eler Overlap'!$E156)</f>
        <v>0</v>
      </c>
    </row>
    <row r="157" spans="1:9" ht="15.75" customHeight="1" x14ac:dyDescent="0.2">
      <c r="A157" s="1" t="s">
        <v>7849</v>
      </c>
      <c r="B157" s="1" t="b">
        <v>1</v>
      </c>
      <c r="C157" s="1"/>
      <c r="D157" s="1" t="s">
        <v>7849</v>
      </c>
      <c r="E157" s="1" t="b">
        <v>0</v>
      </c>
      <c r="F157" s="1"/>
      <c r="G157" s="1" t="b">
        <f t="shared" si="0"/>
        <v>0</v>
      </c>
      <c r="H157" s="1"/>
      <c r="I157" s="1" t="b">
        <f>OR('KW and KP Eler Overlap'!$B157,'KW and KP Eler Overlap'!$E157)</f>
        <v>1</v>
      </c>
    </row>
    <row r="158" spans="1:9" ht="15.75" customHeight="1" x14ac:dyDescent="0.2">
      <c r="A158" s="1" t="s">
        <v>7850</v>
      </c>
      <c r="B158" s="1" t="b">
        <v>1</v>
      </c>
      <c r="C158" s="1"/>
      <c r="D158" s="1" t="s">
        <v>7850</v>
      </c>
      <c r="E158" s="1" t="b">
        <v>0</v>
      </c>
      <c r="F158" s="1"/>
      <c r="G158" s="1" t="b">
        <f t="shared" si="0"/>
        <v>0</v>
      </c>
      <c r="H158" s="1"/>
      <c r="I158" s="1" t="b">
        <f>OR('KW and KP Eler Overlap'!$B158,'KW and KP Eler Overlap'!$E158)</f>
        <v>1</v>
      </c>
    </row>
    <row r="159" spans="1:9" ht="15.75" customHeight="1" x14ac:dyDescent="0.2">
      <c r="A159" s="1" t="s">
        <v>7852</v>
      </c>
      <c r="B159" s="1" t="b">
        <v>0</v>
      </c>
      <c r="C159" s="1"/>
      <c r="D159" s="1" t="s">
        <v>7852</v>
      </c>
      <c r="E159" s="1" t="b">
        <v>0</v>
      </c>
      <c r="F159" s="1"/>
      <c r="G159" s="1" t="b">
        <f t="shared" si="0"/>
        <v>0</v>
      </c>
      <c r="H159" s="1"/>
      <c r="I159" s="1" t="b">
        <f>OR('KW and KP Eler Overlap'!$B159,'KW and KP Eler Overlap'!$E159)</f>
        <v>0</v>
      </c>
    </row>
    <row r="160" spans="1:9" ht="15.75" customHeight="1" x14ac:dyDescent="0.2">
      <c r="A160" s="1" t="s">
        <v>7854</v>
      </c>
      <c r="B160" s="1" t="b">
        <v>0</v>
      </c>
      <c r="C160" s="1"/>
      <c r="D160" s="1" t="s">
        <v>7854</v>
      </c>
      <c r="E160" s="1" t="b">
        <v>0</v>
      </c>
      <c r="F160" s="1"/>
      <c r="G160" s="1" t="b">
        <f t="shared" si="0"/>
        <v>0</v>
      </c>
      <c r="H160" s="1"/>
      <c r="I160" s="1" t="b">
        <f>OR('KW and KP Eler Overlap'!$B160,'KW and KP Eler Overlap'!$E160)</f>
        <v>0</v>
      </c>
    </row>
    <row r="161" spans="1:9" ht="15.75" customHeight="1" x14ac:dyDescent="0.2">
      <c r="A161" s="1" t="s">
        <v>7856</v>
      </c>
      <c r="B161" s="1" t="b">
        <v>0</v>
      </c>
      <c r="C161" s="1"/>
      <c r="D161" s="1" t="s">
        <v>7856</v>
      </c>
      <c r="E161" s="1" t="b">
        <v>0</v>
      </c>
      <c r="F161" s="1"/>
      <c r="G161" s="1" t="b">
        <f t="shared" si="0"/>
        <v>0</v>
      </c>
      <c r="H161" s="1"/>
      <c r="I161" s="1" t="b">
        <f>OR('KW and KP Eler Overlap'!$B161,'KW and KP Eler Overlap'!$E161)</f>
        <v>0</v>
      </c>
    </row>
    <row r="162" spans="1:9" ht="15.75" customHeight="1" x14ac:dyDescent="0.2">
      <c r="A162" s="1" t="s">
        <v>7858</v>
      </c>
      <c r="B162" s="1" t="b">
        <v>1</v>
      </c>
      <c r="C162" s="1"/>
      <c r="D162" s="1" t="s">
        <v>7858</v>
      </c>
      <c r="E162" s="1" t="b">
        <v>0</v>
      </c>
      <c r="F162" s="1"/>
      <c r="G162" s="1" t="b">
        <f t="shared" si="0"/>
        <v>0</v>
      </c>
      <c r="H162" s="1"/>
      <c r="I162" s="1" t="b">
        <f>OR('KW and KP Eler Overlap'!$B162,'KW and KP Eler Overlap'!$E162)</f>
        <v>1</v>
      </c>
    </row>
    <row r="163" spans="1:9" ht="15.75" customHeight="1" x14ac:dyDescent="0.2">
      <c r="A163" s="1" t="s">
        <v>7859</v>
      </c>
      <c r="B163" s="1" t="b">
        <v>1</v>
      </c>
      <c r="C163" s="1"/>
      <c r="D163" s="1" t="s">
        <v>7859</v>
      </c>
      <c r="E163" s="1" t="b">
        <v>0</v>
      </c>
      <c r="F163" s="1"/>
      <c r="G163" s="1" t="b">
        <f t="shared" si="0"/>
        <v>0</v>
      </c>
      <c r="H163" s="1"/>
      <c r="I163" s="1" t="b">
        <f>OR('KW and KP Eler Overlap'!$B163,'KW and KP Eler Overlap'!$E163)</f>
        <v>1</v>
      </c>
    </row>
    <row r="164" spans="1:9" ht="15.75" customHeight="1" x14ac:dyDescent="0.2">
      <c r="A164" s="1" t="s">
        <v>7643</v>
      </c>
      <c r="B164" s="1" t="b">
        <v>0</v>
      </c>
      <c r="C164" s="1"/>
      <c r="D164" s="1" t="s">
        <v>7643</v>
      </c>
      <c r="E164" s="1" t="b">
        <v>0</v>
      </c>
      <c r="F164" s="1"/>
      <c r="G164" s="1" t="b">
        <f t="shared" si="0"/>
        <v>0</v>
      </c>
      <c r="H164" s="1"/>
      <c r="I164" s="1" t="b">
        <f>OR('KW and KP Eler Overlap'!$B164,'KW and KP Eler Overlap'!$E164)</f>
        <v>0</v>
      </c>
    </row>
    <row r="165" spans="1:9" ht="15.75" customHeight="1" x14ac:dyDescent="0.2">
      <c r="A165" s="1" t="s">
        <v>7861</v>
      </c>
      <c r="B165" s="1" t="b">
        <v>0</v>
      </c>
      <c r="C165" s="1"/>
      <c r="D165" s="1" t="s">
        <v>7861</v>
      </c>
      <c r="E165" s="1" t="b">
        <v>0</v>
      </c>
      <c r="F165" s="1"/>
      <c r="G165" s="1" t="b">
        <f t="shared" si="0"/>
        <v>0</v>
      </c>
      <c r="H165" s="1"/>
      <c r="I165" s="1" t="b">
        <f>OR('KW and KP Eler Overlap'!$B165,'KW and KP Eler Overlap'!$E165)</f>
        <v>0</v>
      </c>
    </row>
    <row r="166" spans="1:9" ht="15.75" customHeight="1" x14ac:dyDescent="0.2">
      <c r="A166" s="1" t="s">
        <v>7862</v>
      </c>
      <c r="B166" s="1" t="b">
        <v>0</v>
      </c>
      <c r="C166" s="1"/>
      <c r="D166" s="1" t="s">
        <v>7862</v>
      </c>
      <c r="E166" s="1" t="b">
        <v>0</v>
      </c>
      <c r="F166" s="1"/>
      <c r="G166" s="1" t="b">
        <f t="shared" si="0"/>
        <v>0</v>
      </c>
      <c r="H166" s="1"/>
      <c r="I166" s="1" t="b">
        <f>OR('KW and KP Eler Overlap'!$B166,'KW and KP Eler Overlap'!$E166)</f>
        <v>0</v>
      </c>
    </row>
    <row r="167" spans="1:9" ht="15.75" customHeight="1" x14ac:dyDescent="0.2">
      <c r="A167" s="1" t="s">
        <v>7863</v>
      </c>
      <c r="B167" s="1" t="b">
        <v>0</v>
      </c>
      <c r="C167" s="1"/>
      <c r="D167" s="1" t="s">
        <v>7863</v>
      </c>
      <c r="E167" s="1" t="b">
        <v>0</v>
      </c>
      <c r="F167" s="1"/>
      <c r="G167" s="1" t="b">
        <f t="shared" si="0"/>
        <v>0</v>
      </c>
      <c r="H167" s="1"/>
      <c r="I167" s="1" t="b">
        <f>OR('KW and KP Eler Overlap'!$B167,'KW and KP Eler Overlap'!$E167)</f>
        <v>0</v>
      </c>
    </row>
    <row r="168" spans="1:9" ht="15.75" customHeight="1" x14ac:dyDescent="0.2">
      <c r="A168" s="1" t="s">
        <v>7864</v>
      </c>
      <c r="B168" s="1" t="b">
        <v>0</v>
      </c>
      <c r="C168" s="1"/>
      <c r="D168" s="1" t="s">
        <v>7864</v>
      </c>
      <c r="E168" s="1" t="b">
        <v>0</v>
      </c>
      <c r="F168" s="1"/>
      <c r="G168" s="1" t="b">
        <f t="shared" si="0"/>
        <v>0</v>
      </c>
      <c r="H168" s="1"/>
      <c r="I168" s="1" t="b">
        <f>OR('KW and KP Eler Overlap'!$B168,'KW and KP Eler Overlap'!$E168)</f>
        <v>0</v>
      </c>
    </row>
    <row r="169" spans="1:9" ht="15.75" customHeight="1" x14ac:dyDescent="0.2">
      <c r="A169" s="1" t="s">
        <v>7865</v>
      </c>
      <c r="B169" s="1" t="b">
        <v>0</v>
      </c>
      <c r="C169" s="1"/>
      <c r="D169" s="1" t="s">
        <v>7865</v>
      </c>
      <c r="E169" s="1" t="b">
        <v>0</v>
      </c>
      <c r="F169" s="1"/>
      <c r="G169" s="1" t="b">
        <f t="shared" si="0"/>
        <v>0</v>
      </c>
      <c r="H169" s="1"/>
      <c r="I169" s="1" t="b">
        <f>OR('KW and KP Eler Overlap'!$B169,'KW and KP Eler Overlap'!$E169)</f>
        <v>0</v>
      </c>
    </row>
    <row r="170" spans="1:9" ht="15.75" customHeight="1" x14ac:dyDescent="0.2">
      <c r="A170" s="1" t="s">
        <v>7867</v>
      </c>
      <c r="B170" s="1" t="b">
        <v>0</v>
      </c>
      <c r="C170" s="1"/>
      <c r="D170" s="1" t="s">
        <v>7867</v>
      </c>
      <c r="E170" s="1" t="b">
        <v>0</v>
      </c>
      <c r="F170" s="1"/>
      <c r="G170" s="1" t="b">
        <f t="shared" si="0"/>
        <v>0</v>
      </c>
      <c r="H170" s="1"/>
      <c r="I170" s="1" t="b">
        <f>OR('KW and KP Eler Overlap'!$B170,'KW and KP Eler Overlap'!$E170)</f>
        <v>0</v>
      </c>
    </row>
    <row r="171" spans="1:9" ht="15.75" customHeight="1" x14ac:dyDescent="0.2">
      <c r="A171" s="1" t="s">
        <v>7868</v>
      </c>
      <c r="B171" s="1" t="b">
        <v>0</v>
      </c>
      <c r="C171" s="1"/>
      <c r="D171" s="1" t="s">
        <v>7868</v>
      </c>
      <c r="E171" s="1" t="b">
        <v>0</v>
      </c>
      <c r="F171" s="1"/>
      <c r="G171" s="1" t="b">
        <f t="shared" si="0"/>
        <v>0</v>
      </c>
      <c r="H171" s="1"/>
      <c r="I171" s="1" t="b">
        <f>OR('KW and KP Eler Overlap'!$B171,'KW and KP Eler Overlap'!$E171)</f>
        <v>0</v>
      </c>
    </row>
    <row r="172" spans="1:9" ht="15.75" customHeight="1" x14ac:dyDescent="0.2">
      <c r="A172" s="1" t="s">
        <v>7869</v>
      </c>
      <c r="B172" s="1" t="b">
        <v>0</v>
      </c>
      <c r="C172" s="1"/>
      <c r="D172" s="1" t="s">
        <v>7869</v>
      </c>
      <c r="E172" s="1" t="b">
        <v>0</v>
      </c>
      <c r="F172" s="1"/>
      <c r="G172" s="1" t="b">
        <f t="shared" si="0"/>
        <v>0</v>
      </c>
      <c r="H172" s="1"/>
      <c r="I172" s="1" t="b">
        <f>OR('KW and KP Eler Overlap'!$B172,'KW and KP Eler Overlap'!$E172)</f>
        <v>0</v>
      </c>
    </row>
    <row r="173" spans="1:9" ht="15.75" customHeight="1" x14ac:dyDescent="0.2">
      <c r="A173" s="1" t="s">
        <v>7871</v>
      </c>
      <c r="B173" s="1" t="b">
        <v>0</v>
      </c>
      <c r="C173" s="1"/>
      <c r="D173" s="1" t="s">
        <v>7871</v>
      </c>
      <c r="E173" s="1" t="b">
        <v>0</v>
      </c>
      <c r="F173" s="1"/>
      <c r="G173" s="1" t="b">
        <f t="shared" si="0"/>
        <v>0</v>
      </c>
      <c r="H173" s="1"/>
      <c r="I173" s="1" t="b">
        <f>OR('KW and KP Eler Overlap'!$B173,'KW and KP Eler Overlap'!$E173)</f>
        <v>0</v>
      </c>
    </row>
    <row r="174" spans="1:9" ht="15.75" customHeight="1" x14ac:dyDescent="0.2">
      <c r="A174" s="1" t="s">
        <v>7872</v>
      </c>
      <c r="B174" s="1" t="b">
        <v>0</v>
      </c>
      <c r="C174" s="1"/>
      <c r="D174" s="1" t="s">
        <v>7872</v>
      </c>
      <c r="E174" s="1" t="b">
        <v>0</v>
      </c>
      <c r="F174" s="1"/>
      <c r="G174" s="1" t="b">
        <f t="shared" si="0"/>
        <v>0</v>
      </c>
      <c r="H174" s="1"/>
      <c r="I174" s="1" t="b">
        <f>OR('KW and KP Eler Overlap'!$B174,'KW and KP Eler Overlap'!$E174)</f>
        <v>0</v>
      </c>
    </row>
    <row r="175" spans="1:9" ht="15.75" customHeight="1" x14ac:dyDescent="0.2">
      <c r="A175" s="1" t="s">
        <v>7873</v>
      </c>
      <c r="B175" s="1" t="b">
        <v>0</v>
      </c>
      <c r="C175" s="1"/>
      <c r="D175" s="1" t="s">
        <v>7873</v>
      </c>
      <c r="E175" s="1" t="b">
        <v>0</v>
      </c>
      <c r="F175" s="1"/>
      <c r="G175" s="1" t="b">
        <f t="shared" si="0"/>
        <v>0</v>
      </c>
      <c r="H175" s="1"/>
      <c r="I175" s="1" t="b">
        <f>OR('KW and KP Eler Overlap'!$B175,'KW and KP Eler Overlap'!$E175)</f>
        <v>0</v>
      </c>
    </row>
    <row r="176" spans="1:9" ht="15.75" customHeight="1" x14ac:dyDescent="0.2">
      <c r="A176" s="1" t="s">
        <v>7875</v>
      </c>
      <c r="B176" s="1" t="b">
        <v>0</v>
      </c>
      <c r="C176" s="1"/>
      <c r="D176" s="1" t="s">
        <v>7875</v>
      </c>
      <c r="E176" s="1" t="b">
        <v>0</v>
      </c>
      <c r="F176" s="1"/>
      <c r="G176" s="1" t="b">
        <f t="shared" si="0"/>
        <v>0</v>
      </c>
      <c r="H176" s="1"/>
      <c r="I176" s="1" t="b">
        <f>OR('KW and KP Eler Overlap'!$B176,'KW and KP Eler Overlap'!$E176)</f>
        <v>0</v>
      </c>
    </row>
    <row r="177" spans="1:9" ht="15.75" customHeight="1" x14ac:dyDescent="0.2">
      <c r="A177" s="1" t="s">
        <v>7877</v>
      </c>
      <c r="B177" s="1" t="b">
        <v>0</v>
      </c>
      <c r="C177" s="1"/>
      <c r="D177" s="1" t="s">
        <v>7877</v>
      </c>
      <c r="E177" s="1" t="b">
        <v>0</v>
      </c>
      <c r="F177" s="1"/>
      <c r="G177" s="1" t="b">
        <f t="shared" si="0"/>
        <v>0</v>
      </c>
      <c r="H177" s="1"/>
      <c r="I177" s="1" t="b">
        <f>OR('KW and KP Eler Overlap'!$B177,'KW and KP Eler Overlap'!$E177)</f>
        <v>0</v>
      </c>
    </row>
    <row r="178" spans="1:9" ht="15.75" customHeight="1" x14ac:dyDescent="0.2">
      <c r="A178" s="1" t="s">
        <v>7879</v>
      </c>
      <c r="B178" s="1" t="b">
        <v>0</v>
      </c>
      <c r="C178" s="1"/>
      <c r="D178" s="1" t="s">
        <v>7879</v>
      </c>
      <c r="E178" s="1" t="b">
        <v>0</v>
      </c>
      <c r="F178" s="1"/>
      <c r="G178" s="1" t="b">
        <f t="shared" si="0"/>
        <v>0</v>
      </c>
      <c r="H178" s="1"/>
      <c r="I178" s="1" t="b">
        <f>OR('KW and KP Eler Overlap'!$B178,'KW and KP Eler Overlap'!$E178)</f>
        <v>0</v>
      </c>
    </row>
    <row r="179" spans="1:9" ht="15.75" customHeight="1" x14ac:dyDescent="0.2">
      <c r="A179" s="1" t="s">
        <v>7877</v>
      </c>
      <c r="B179" s="1" t="b">
        <v>0</v>
      </c>
      <c r="C179" s="1"/>
      <c r="D179" s="1" t="s">
        <v>7877</v>
      </c>
      <c r="E179" s="1" t="b">
        <v>0</v>
      </c>
      <c r="F179" s="1"/>
      <c r="G179" s="1" t="b">
        <f t="shared" si="0"/>
        <v>0</v>
      </c>
      <c r="H179" s="1"/>
      <c r="I179" s="1" t="b">
        <f>OR('KW and KP Eler Overlap'!$B179,'KW and KP Eler Overlap'!$E179)</f>
        <v>0</v>
      </c>
    </row>
    <row r="180" spans="1:9" ht="15.75" customHeight="1" x14ac:dyDescent="0.2">
      <c r="A180" s="1" t="s">
        <v>7880</v>
      </c>
      <c r="B180" s="1" t="b">
        <v>0</v>
      </c>
      <c r="C180" s="1"/>
      <c r="D180" s="1" t="s">
        <v>7880</v>
      </c>
      <c r="E180" s="1" t="b">
        <v>0</v>
      </c>
      <c r="F180" s="1"/>
      <c r="G180" s="1" t="b">
        <f t="shared" si="0"/>
        <v>0</v>
      </c>
      <c r="H180" s="1"/>
      <c r="I180" s="1" t="b">
        <f>OR('KW and KP Eler Overlap'!$B180,'KW and KP Eler Overlap'!$E180)</f>
        <v>0</v>
      </c>
    </row>
    <row r="181" spans="1:9" ht="15.75" customHeight="1" x14ac:dyDescent="0.2">
      <c r="A181" s="1" t="s">
        <v>7882</v>
      </c>
      <c r="B181" s="1" t="b">
        <v>1</v>
      </c>
      <c r="C181" s="1"/>
      <c r="D181" s="1" t="s">
        <v>7882</v>
      </c>
      <c r="E181" s="1" t="b">
        <v>0</v>
      </c>
      <c r="F181" s="1"/>
      <c r="G181" s="1" t="b">
        <f t="shared" si="0"/>
        <v>0</v>
      </c>
      <c r="H181" s="1"/>
      <c r="I181" s="1" t="b">
        <f>OR('KW and KP Eler Overlap'!$B181,'KW and KP Eler Overlap'!$E181)</f>
        <v>1</v>
      </c>
    </row>
    <row r="182" spans="1:9" ht="15.75" customHeight="1" x14ac:dyDescent="0.2">
      <c r="A182" s="1" t="s">
        <v>7883</v>
      </c>
      <c r="B182" s="1" t="b">
        <v>1</v>
      </c>
      <c r="C182" s="1"/>
      <c r="D182" s="1" t="s">
        <v>7883</v>
      </c>
      <c r="E182" s="1" t="b">
        <v>0</v>
      </c>
      <c r="F182" s="1"/>
      <c r="G182" s="1" t="b">
        <f t="shared" si="0"/>
        <v>0</v>
      </c>
      <c r="H182" s="1"/>
      <c r="I182" s="1" t="b">
        <f>OR('KW and KP Eler Overlap'!$B182,'KW and KP Eler Overlap'!$E182)</f>
        <v>1</v>
      </c>
    </row>
    <row r="183" spans="1:9" ht="15.75" customHeight="1" x14ac:dyDescent="0.2">
      <c r="A183" s="1" t="s">
        <v>7884</v>
      </c>
      <c r="B183" s="1" t="b">
        <v>0</v>
      </c>
      <c r="C183" s="1"/>
      <c r="D183" s="1" t="s">
        <v>7884</v>
      </c>
      <c r="E183" s="1" t="b">
        <v>0</v>
      </c>
      <c r="F183" s="1"/>
      <c r="G183" s="1" t="b">
        <f t="shared" si="0"/>
        <v>0</v>
      </c>
      <c r="H183" s="1"/>
      <c r="I183" s="1" t="b">
        <f>OR('KW and KP Eler Overlap'!$B183,'KW and KP Eler Overlap'!$E183)</f>
        <v>0</v>
      </c>
    </row>
    <row r="184" spans="1:9" ht="15.75" customHeight="1" x14ac:dyDescent="0.2">
      <c r="A184" s="1" t="s">
        <v>7885</v>
      </c>
      <c r="B184" s="1" t="b">
        <v>0</v>
      </c>
      <c r="C184" s="1"/>
      <c r="D184" s="1" t="s">
        <v>7885</v>
      </c>
      <c r="E184" s="1" t="b">
        <v>0</v>
      </c>
      <c r="F184" s="1"/>
      <c r="G184" s="1" t="b">
        <f t="shared" si="0"/>
        <v>0</v>
      </c>
      <c r="H184" s="1"/>
      <c r="I184" s="1" t="b">
        <f>OR('KW and KP Eler Overlap'!$B184,'KW and KP Eler Overlap'!$E184)</f>
        <v>0</v>
      </c>
    </row>
    <row r="185" spans="1:9" ht="15.75" customHeight="1" x14ac:dyDescent="0.2">
      <c r="A185" s="1" t="s">
        <v>7759</v>
      </c>
      <c r="B185" s="1" t="b">
        <v>0</v>
      </c>
      <c r="C185" s="1"/>
      <c r="D185" s="1" t="s">
        <v>7759</v>
      </c>
      <c r="E185" s="1" t="b">
        <v>0</v>
      </c>
      <c r="F185" s="1"/>
      <c r="G185" s="1" t="b">
        <f t="shared" si="0"/>
        <v>0</v>
      </c>
      <c r="H185" s="1"/>
      <c r="I185" s="1" t="b">
        <f>OR('KW and KP Eler Overlap'!$B185,'KW and KP Eler Overlap'!$E185)</f>
        <v>0</v>
      </c>
    </row>
    <row r="186" spans="1:9" ht="15.75" customHeight="1" x14ac:dyDescent="0.2">
      <c r="A186" s="1" t="s">
        <v>7886</v>
      </c>
      <c r="B186" s="1" t="b">
        <v>0</v>
      </c>
      <c r="C186" s="1"/>
      <c r="D186" s="1" t="s">
        <v>7886</v>
      </c>
      <c r="E186" s="1" t="b">
        <v>0</v>
      </c>
      <c r="F186" s="1"/>
      <c r="G186" s="1" t="b">
        <f t="shared" si="0"/>
        <v>0</v>
      </c>
      <c r="H186" s="1"/>
      <c r="I186" s="1" t="b">
        <f>OR('KW and KP Eler Overlap'!$B186,'KW and KP Eler Overlap'!$E186)</f>
        <v>0</v>
      </c>
    </row>
    <row r="187" spans="1:9" ht="15.75" customHeight="1" x14ac:dyDescent="0.2">
      <c r="A187" s="1" t="s">
        <v>7887</v>
      </c>
      <c r="B187" s="1" t="b">
        <v>0</v>
      </c>
      <c r="C187" s="1"/>
      <c r="D187" s="1" t="s">
        <v>7887</v>
      </c>
      <c r="E187" s="1" t="b">
        <v>0</v>
      </c>
      <c r="F187" s="1"/>
      <c r="G187" s="1" t="b">
        <f t="shared" si="0"/>
        <v>0</v>
      </c>
      <c r="H187" s="1"/>
      <c r="I187" s="1" t="b">
        <f>OR('KW and KP Eler Overlap'!$B187,'KW and KP Eler Overlap'!$E187)</f>
        <v>0</v>
      </c>
    </row>
    <row r="188" spans="1:9" ht="15.75" customHeight="1" x14ac:dyDescent="0.2">
      <c r="A188" s="1" t="s">
        <v>7889</v>
      </c>
      <c r="B188" s="1" t="b">
        <v>0</v>
      </c>
      <c r="C188" s="1"/>
      <c r="D188" s="1" t="s">
        <v>7889</v>
      </c>
      <c r="E188" s="1" t="b">
        <v>0</v>
      </c>
      <c r="F188" s="1"/>
      <c r="G188" s="1" t="b">
        <f t="shared" si="0"/>
        <v>0</v>
      </c>
      <c r="H188" s="1"/>
      <c r="I188" s="1" t="b">
        <f>OR('KW and KP Eler Overlap'!$B188,'KW and KP Eler Overlap'!$E188)</f>
        <v>0</v>
      </c>
    </row>
    <row r="189" spans="1:9" ht="15.75" customHeight="1" x14ac:dyDescent="0.2">
      <c r="A189" s="1" t="s">
        <v>7890</v>
      </c>
      <c r="B189" s="1" t="b">
        <v>0</v>
      </c>
      <c r="C189" s="1"/>
      <c r="D189" s="1" t="s">
        <v>7890</v>
      </c>
      <c r="E189" s="1" t="b">
        <v>0</v>
      </c>
      <c r="F189" s="1"/>
      <c r="G189" s="1" t="b">
        <f t="shared" si="0"/>
        <v>0</v>
      </c>
      <c r="H189" s="1"/>
      <c r="I189" s="1" t="b">
        <f>OR('KW and KP Eler Overlap'!$B189,'KW and KP Eler Overlap'!$E189)</f>
        <v>0</v>
      </c>
    </row>
    <row r="190" spans="1:9" ht="15.75" customHeight="1" x14ac:dyDescent="0.2">
      <c r="A190" s="1" t="s">
        <v>7891</v>
      </c>
      <c r="B190" s="1" t="b">
        <v>0</v>
      </c>
      <c r="C190" s="1"/>
      <c r="D190" s="1" t="s">
        <v>7891</v>
      </c>
      <c r="E190" s="1" t="b">
        <v>0</v>
      </c>
      <c r="F190" s="1"/>
      <c r="G190" s="1" t="b">
        <f t="shared" si="0"/>
        <v>0</v>
      </c>
      <c r="H190" s="1"/>
      <c r="I190" s="1" t="b">
        <f>OR('KW and KP Eler Overlap'!$B190,'KW and KP Eler Overlap'!$E190)</f>
        <v>0</v>
      </c>
    </row>
    <row r="191" spans="1:9" ht="15.75" customHeight="1" x14ac:dyDescent="0.2">
      <c r="A191" s="1" t="s">
        <v>7892</v>
      </c>
      <c r="B191" s="1" t="b">
        <v>0</v>
      </c>
      <c r="C191" s="1"/>
      <c r="D191" s="1" t="s">
        <v>7892</v>
      </c>
      <c r="E191" s="1" t="b">
        <v>1</v>
      </c>
      <c r="F191" s="1"/>
      <c r="G191" s="1" t="b">
        <f t="shared" si="0"/>
        <v>0</v>
      </c>
      <c r="H191" s="1"/>
      <c r="I191" s="1" t="b">
        <f>OR('KW and KP Eler Overlap'!$B191,'KW and KP Eler Overlap'!$E191)</f>
        <v>1</v>
      </c>
    </row>
    <row r="192" spans="1:9" ht="15.75" customHeight="1" x14ac:dyDescent="0.2">
      <c r="A192" s="1" t="s">
        <v>7893</v>
      </c>
      <c r="B192" s="1" t="b">
        <v>0</v>
      </c>
      <c r="C192" s="1"/>
      <c r="D192" s="1" t="s">
        <v>7893</v>
      </c>
      <c r="E192" s="1" t="b">
        <v>0</v>
      </c>
      <c r="F192" s="1"/>
      <c r="G192" s="1" t="b">
        <f t="shared" si="0"/>
        <v>0</v>
      </c>
      <c r="H192" s="1"/>
      <c r="I192" s="1" t="b">
        <f>OR('KW and KP Eler Overlap'!$B192,'KW and KP Eler Overlap'!$E192)</f>
        <v>0</v>
      </c>
    </row>
    <row r="193" spans="1:9" ht="15.75" customHeight="1" x14ac:dyDescent="0.2">
      <c r="A193" s="1" t="s">
        <v>7894</v>
      </c>
      <c r="B193" s="1" t="b">
        <v>1</v>
      </c>
      <c r="C193" s="1"/>
      <c r="D193" s="1" t="s">
        <v>7894</v>
      </c>
      <c r="E193" s="1" t="b">
        <v>0</v>
      </c>
      <c r="F193" s="1"/>
      <c r="G193" s="1" t="b">
        <f t="shared" si="0"/>
        <v>0</v>
      </c>
      <c r="H193" s="1"/>
      <c r="I193" s="1" t="b">
        <f>OR('KW and KP Eler Overlap'!$B193,'KW and KP Eler Overlap'!$E193)</f>
        <v>1</v>
      </c>
    </row>
    <row r="194" spans="1:9" ht="15.75" customHeight="1" x14ac:dyDescent="0.2">
      <c r="A194" s="1" t="s">
        <v>7896</v>
      </c>
      <c r="B194" s="1" t="b">
        <v>0</v>
      </c>
      <c r="C194" s="1"/>
      <c r="D194" s="1" t="s">
        <v>7896</v>
      </c>
      <c r="E194" s="1" t="b">
        <v>0</v>
      </c>
      <c r="F194" s="1"/>
      <c r="G194" s="1" t="b">
        <f t="shared" si="0"/>
        <v>0</v>
      </c>
      <c r="H194" s="1"/>
      <c r="I194" s="1" t="b">
        <f>OR('KW and KP Eler Overlap'!$B194,'KW and KP Eler Overlap'!$E194)</f>
        <v>0</v>
      </c>
    </row>
    <row r="195" spans="1:9" ht="15.75" customHeight="1" x14ac:dyDescent="0.2">
      <c r="A195" s="1" t="s">
        <v>7898</v>
      </c>
      <c r="B195" s="1" t="b">
        <v>0</v>
      </c>
      <c r="C195" s="1"/>
      <c r="D195" s="1" t="s">
        <v>7898</v>
      </c>
      <c r="E195" s="1" t="b">
        <v>0</v>
      </c>
      <c r="F195" s="1"/>
      <c r="G195" s="1" t="b">
        <f t="shared" si="0"/>
        <v>0</v>
      </c>
      <c r="H195" s="1"/>
      <c r="I195" s="1" t="b">
        <f>OR('KW and KP Eler Overlap'!$B195,'KW and KP Eler Overlap'!$E195)</f>
        <v>0</v>
      </c>
    </row>
    <row r="196" spans="1:9" ht="15.75" customHeight="1" x14ac:dyDescent="0.2">
      <c r="A196" s="1" t="s">
        <v>7899</v>
      </c>
      <c r="B196" s="1" t="b">
        <v>1</v>
      </c>
      <c r="C196" s="1"/>
      <c r="D196" s="1" t="s">
        <v>7899</v>
      </c>
      <c r="E196" s="1" t="b">
        <v>1</v>
      </c>
      <c r="F196" s="1"/>
      <c r="G196" s="1" t="b">
        <f t="shared" si="0"/>
        <v>1</v>
      </c>
      <c r="H196" s="1"/>
      <c r="I196" s="1" t="b">
        <f>OR('KW and KP Eler Overlap'!$B196,'KW and KP Eler Overlap'!$E196)</f>
        <v>1</v>
      </c>
    </row>
    <row r="197" spans="1:9" ht="15.75" customHeight="1" x14ac:dyDescent="0.2">
      <c r="A197" s="1" t="s">
        <v>7901</v>
      </c>
      <c r="B197" s="1" t="b">
        <v>0</v>
      </c>
      <c r="C197" s="1"/>
      <c r="D197" s="1" t="s">
        <v>7901</v>
      </c>
      <c r="E197" s="1" t="b">
        <v>0</v>
      </c>
      <c r="F197" s="1"/>
      <c r="G197" s="1" t="b">
        <f t="shared" si="0"/>
        <v>0</v>
      </c>
      <c r="H197" s="1"/>
      <c r="I197" s="1" t="b">
        <f>OR('KW and KP Eler Overlap'!$B197,'KW and KP Eler Overlap'!$E197)</f>
        <v>0</v>
      </c>
    </row>
    <row r="198" spans="1:9" ht="15.75" customHeight="1" x14ac:dyDescent="0.2">
      <c r="A198" s="1" t="s">
        <v>7902</v>
      </c>
      <c r="B198" s="1" t="b">
        <v>0</v>
      </c>
      <c r="C198" s="1"/>
      <c r="D198" s="1" t="s">
        <v>7902</v>
      </c>
      <c r="E198" s="1" t="b">
        <v>0</v>
      </c>
      <c r="F198" s="1"/>
      <c r="G198" s="1" t="b">
        <f t="shared" si="0"/>
        <v>0</v>
      </c>
      <c r="H198" s="1"/>
      <c r="I198" s="1" t="b">
        <f>OR('KW and KP Eler Overlap'!$B198,'KW and KP Eler Overlap'!$E198)</f>
        <v>0</v>
      </c>
    </row>
    <row r="199" spans="1:9" ht="15.75" customHeight="1" x14ac:dyDescent="0.2">
      <c r="A199" s="1" t="s">
        <v>7903</v>
      </c>
      <c r="B199" s="1" t="b">
        <v>0</v>
      </c>
      <c r="C199" s="1"/>
      <c r="D199" s="1" t="s">
        <v>7903</v>
      </c>
      <c r="E199" s="1" t="b">
        <v>0</v>
      </c>
      <c r="F199" s="1"/>
      <c r="G199" s="1" t="b">
        <f t="shared" si="0"/>
        <v>0</v>
      </c>
      <c r="H199" s="1"/>
      <c r="I199" s="1" t="b">
        <f>OR('KW and KP Eler Overlap'!$B199,'KW and KP Eler Overlap'!$E199)</f>
        <v>0</v>
      </c>
    </row>
    <row r="200" spans="1:9" ht="15.75" customHeight="1" x14ac:dyDescent="0.2">
      <c r="A200" s="1" t="s">
        <v>7904</v>
      </c>
      <c r="B200" s="1" t="b">
        <v>0</v>
      </c>
      <c r="C200" s="1"/>
      <c r="D200" s="1" t="s">
        <v>7904</v>
      </c>
      <c r="E200" s="1" t="b">
        <v>1</v>
      </c>
      <c r="F200" s="1"/>
      <c r="G200" s="1" t="b">
        <f t="shared" si="0"/>
        <v>0</v>
      </c>
      <c r="H200" s="1"/>
      <c r="I200" s="1" t="b">
        <f>OR('KW and KP Eler Overlap'!$B200,'KW and KP Eler Overlap'!$E200)</f>
        <v>1</v>
      </c>
    </row>
    <row r="201" spans="1:9" ht="15.75" customHeight="1" x14ac:dyDescent="0.2">
      <c r="A201" s="1" t="s">
        <v>7906</v>
      </c>
      <c r="B201" s="1" t="b">
        <v>0</v>
      </c>
      <c r="C201" s="1"/>
      <c r="D201" s="1" t="s">
        <v>7906</v>
      </c>
      <c r="E201" s="1" t="b">
        <v>0</v>
      </c>
      <c r="F201" s="1"/>
      <c r="G201" s="1" t="b">
        <f t="shared" si="0"/>
        <v>0</v>
      </c>
      <c r="H201" s="1"/>
      <c r="I201" s="1" t="b">
        <f>OR('KW and KP Eler Overlap'!$B201,'KW and KP Eler Overlap'!$E201)</f>
        <v>0</v>
      </c>
    </row>
    <row r="202" spans="1:9" ht="15.75" customHeight="1" x14ac:dyDescent="0.2">
      <c r="A202" s="1" t="s">
        <v>7908</v>
      </c>
      <c r="B202" s="1" t="b">
        <v>0</v>
      </c>
      <c r="C202" s="1"/>
      <c r="D202" s="1" t="s">
        <v>7908</v>
      </c>
      <c r="E202" s="1" t="b">
        <v>0</v>
      </c>
      <c r="F202" s="1"/>
      <c r="G202" s="1" t="b">
        <f t="shared" si="0"/>
        <v>0</v>
      </c>
      <c r="H202" s="1"/>
      <c r="I202" s="1" t="b">
        <f>OR('KW and KP Eler Overlap'!$B202,'KW and KP Eler Overlap'!$E202)</f>
        <v>0</v>
      </c>
    </row>
    <row r="203" spans="1:9" ht="15.75" customHeight="1" x14ac:dyDescent="0.2">
      <c r="A203" s="1" t="s">
        <v>7909</v>
      </c>
      <c r="B203" s="1" t="b">
        <v>1</v>
      </c>
      <c r="C203" s="1"/>
      <c r="D203" s="1" t="s">
        <v>7909</v>
      </c>
      <c r="E203" s="1" t="b">
        <v>0</v>
      </c>
      <c r="F203" s="1"/>
      <c r="G203" s="1" t="b">
        <f t="shared" si="0"/>
        <v>0</v>
      </c>
      <c r="H203" s="1"/>
      <c r="I203" s="1" t="b">
        <f>OR('KW and KP Eler Overlap'!$B203,'KW and KP Eler Overlap'!$E203)</f>
        <v>1</v>
      </c>
    </row>
    <row r="204" spans="1:9" ht="15.75" customHeight="1" x14ac:dyDescent="0.2">
      <c r="A204" s="1" t="s">
        <v>7910</v>
      </c>
      <c r="B204" s="1" t="b">
        <v>0</v>
      </c>
      <c r="C204" s="1"/>
      <c r="D204" s="1" t="s">
        <v>7910</v>
      </c>
      <c r="E204" s="1" t="b">
        <v>0</v>
      </c>
      <c r="F204" s="1"/>
      <c r="G204" s="1" t="b">
        <f t="shared" si="0"/>
        <v>0</v>
      </c>
      <c r="H204" s="1"/>
      <c r="I204" s="1" t="b">
        <f>OR('KW and KP Eler Overlap'!$B204,'KW and KP Eler Overlap'!$E204)</f>
        <v>0</v>
      </c>
    </row>
    <row r="205" spans="1:9" ht="15.75" customHeight="1" x14ac:dyDescent="0.2">
      <c r="A205" s="1" t="s">
        <v>7912</v>
      </c>
      <c r="B205" s="1" t="b">
        <v>0</v>
      </c>
      <c r="C205" s="1"/>
      <c r="D205" s="1" t="s">
        <v>7912</v>
      </c>
      <c r="E205" s="1" t="b">
        <v>0</v>
      </c>
      <c r="F205" s="1"/>
      <c r="G205" s="1" t="b">
        <f t="shared" si="0"/>
        <v>0</v>
      </c>
      <c r="H205" s="1"/>
      <c r="I205" s="1" t="b">
        <f>OR('KW and KP Eler Overlap'!$B205,'KW and KP Eler Overlap'!$E205)</f>
        <v>0</v>
      </c>
    </row>
    <row r="206" spans="1:9" ht="15.75" customHeight="1" x14ac:dyDescent="0.2">
      <c r="A206" s="1" t="s">
        <v>7913</v>
      </c>
      <c r="B206" s="1" t="b">
        <v>1</v>
      </c>
      <c r="C206" s="1"/>
      <c r="D206" s="1" t="s">
        <v>7913</v>
      </c>
      <c r="E206" s="1" t="b">
        <v>0</v>
      </c>
      <c r="F206" s="1"/>
      <c r="G206" s="1" t="b">
        <f t="shared" si="0"/>
        <v>0</v>
      </c>
      <c r="H206" s="1"/>
      <c r="I206" s="1" t="b">
        <f>OR('KW and KP Eler Overlap'!$B206,'KW and KP Eler Overlap'!$E206)</f>
        <v>1</v>
      </c>
    </row>
    <row r="207" spans="1:9" ht="15.75" customHeight="1" x14ac:dyDescent="0.2">
      <c r="A207" s="1" t="s">
        <v>7914</v>
      </c>
      <c r="B207" s="1" t="b">
        <v>0</v>
      </c>
      <c r="C207" s="1"/>
      <c r="D207" s="1" t="s">
        <v>7914</v>
      </c>
      <c r="E207" s="1" t="b">
        <v>0</v>
      </c>
      <c r="F207" s="1"/>
      <c r="G207" s="1" t="b">
        <f t="shared" si="0"/>
        <v>0</v>
      </c>
      <c r="H207" s="1"/>
      <c r="I207" s="1" t="b">
        <f>OR('KW and KP Eler Overlap'!$B207,'KW and KP Eler Overlap'!$E207)</f>
        <v>0</v>
      </c>
    </row>
    <row r="208" spans="1:9" ht="15.75" customHeight="1" x14ac:dyDescent="0.2">
      <c r="A208" s="1" t="s">
        <v>7915</v>
      </c>
      <c r="B208" s="1" t="b">
        <v>0</v>
      </c>
      <c r="C208" s="1"/>
      <c r="D208" s="1" t="s">
        <v>7915</v>
      </c>
      <c r="E208" s="1" t="b">
        <v>0</v>
      </c>
      <c r="F208" s="1"/>
      <c r="G208" s="1" t="b">
        <f t="shared" si="0"/>
        <v>0</v>
      </c>
      <c r="H208" s="1"/>
      <c r="I208" s="1" t="b">
        <f>OR('KW and KP Eler Overlap'!$B208,'KW and KP Eler Overlap'!$E208)</f>
        <v>0</v>
      </c>
    </row>
    <row r="209" spans="1:9" ht="15.75" customHeight="1" x14ac:dyDescent="0.2">
      <c r="A209" s="1" t="s">
        <v>7916</v>
      </c>
      <c r="B209" s="1" t="b">
        <v>1</v>
      </c>
      <c r="C209" s="1"/>
      <c r="D209" s="1" t="s">
        <v>7916</v>
      </c>
      <c r="E209" s="1" t="b">
        <v>1</v>
      </c>
      <c r="F209" s="1"/>
      <c r="G209" s="1" t="b">
        <f t="shared" si="0"/>
        <v>1</v>
      </c>
      <c r="H209" s="1"/>
      <c r="I209" s="1" t="b">
        <f>OR('KW and KP Eler Overlap'!$B209,'KW and KP Eler Overlap'!$E209)</f>
        <v>1</v>
      </c>
    </row>
    <row r="210" spans="1:9" ht="15.75" customHeight="1" x14ac:dyDescent="0.2">
      <c r="A210" s="1" t="s">
        <v>7918</v>
      </c>
      <c r="B210" s="1" t="b">
        <v>0</v>
      </c>
      <c r="C210" s="1"/>
      <c r="D210" s="1" t="s">
        <v>7918</v>
      </c>
      <c r="E210" s="1" t="b">
        <v>0</v>
      </c>
      <c r="F210" s="1"/>
      <c r="G210" s="1" t="b">
        <f t="shared" si="0"/>
        <v>0</v>
      </c>
      <c r="H210" s="1"/>
      <c r="I210" s="1" t="b">
        <f>OR('KW and KP Eler Overlap'!$B210,'KW and KP Eler Overlap'!$E210)</f>
        <v>0</v>
      </c>
    </row>
    <row r="211" spans="1:9" ht="15.75" customHeight="1" x14ac:dyDescent="0.2">
      <c r="A211" s="1" t="s">
        <v>7920</v>
      </c>
      <c r="B211" s="1" t="b">
        <v>0</v>
      </c>
      <c r="C211" s="1"/>
      <c r="D211" s="1" t="s">
        <v>7920</v>
      </c>
      <c r="E211" s="1" t="b">
        <v>0</v>
      </c>
      <c r="F211" s="1"/>
      <c r="G211" s="1" t="b">
        <f t="shared" si="0"/>
        <v>0</v>
      </c>
      <c r="H211" s="1"/>
      <c r="I211" s="1" t="b">
        <f>OR('KW and KP Eler Overlap'!$B211,'KW and KP Eler Overlap'!$E211)</f>
        <v>0</v>
      </c>
    </row>
    <row r="212" spans="1:9" ht="15.75" customHeight="1" x14ac:dyDescent="0.2">
      <c r="A212" s="1" t="s">
        <v>7922</v>
      </c>
      <c r="B212" s="1" t="b">
        <v>0</v>
      </c>
      <c r="C212" s="1"/>
      <c r="D212" s="1" t="s">
        <v>7922</v>
      </c>
      <c r="E212" s="1" t="b">
        <v>0</v>
      </c>
      <c r="F212" s="1"/>
      <c r="G212" s="1" t="b">
        <f t="shared" si="0"/>
        <v>0</v>
      </c>
      <c r="H212" s="1"/>
      <c r="I212" s="1" t="b">
        <f>OR('KW and KP Eler Overlap'!$B212,'KW and KP Eler Overlap'!$E212)</f>
        <v>0</v>
      </c>
    </row>
    <row r="213" spans="1:9" ht="15.75" customHeight="1" x14ac:dyDescent="0.2">
      <c r="A213" s="1" t="s">
        <v>7924</v>
      </c>
      <c r="B213" s="1" t="b">
        <v>0</v>
      </c>
      <c r="C213" s="1"/>
      <c r="D213" s="1" t="s">
        <v>7924</v>
      </c>
      <c r="E213" s="1" t="b">
        <v>0</v>
      </c>
      <c r="F213" s="1"/>
      <c r="G213" s="1" t="b">
        <f t="shared" si="0"/>
        <v>0</v>
      </c>
      <c r="H213" s="1"/>
      <c r="I213" s="1" t="b">
        <f>OR('KW and KP Eler Overlap'!$B213,'KW and KP Eler Overlap'!$E213)</f>
        <v>0</v>
      </c>
    </row>
    <row r="214" spans="1:9" ht="15.75" customHeight="1" x14ac:dyDescent="0.2">
      <c r="A214" s="1" t="s">
        <v>7925</v>
      </c>
      <c r="B214" s="1" t="b">
        <v>0</v>
      </c>
      <c r="C214" s="1"/>
      <c r="D214" s="1" t="s">
        <v>7925</v>
      </c>
      <c r="E214" s="1" t="b">
        <v>0</v>
      </c>
      <c r="F214" s="1"/>
      <c r="G214" s="1" t="b">
        <f t="shared" si="0"/>
        <v>0</v>
      </c>
      <c r="H214" s="1"/>
      <c r="I214" s="1" t="b">
        <f>OR('KW and KP Eler Overlap'!$B214,'KW and KP Eler Overlap'!$E214)</f>
        <v>0</v>
      </c>
    </row>
    <row r="215" spans="1:9" ht="15.75" customHeight="1" x14ac:dyDescent="0.2">
      <c r="A215" s="1" t="s">
        <v>7926</v>
      </c>
      <c r="B215" s="1" t="b">
        <v>0</v>
      </c>
      <c r="C215" s="1"/>
      <c r="D215" s="1" t="s">
        <v>7926</v>
      </c>
      <c r="E215" s="1" t="b">
        <v>0</v>
      </c>
      <c r="F215" s="1"/>
      <c r="G215" s="1" t="b">
        <f t="shared" si="0"/>
        <v>0</v>
      </c>
      <c r="H215" s="1"/>
      <c r="I215" s="1" t="b">
        <f>OR('KW and KP Eler Overlap'!$B215,'KW and KP Eler Overlap'!$E215)</f>
        <v>0</v>
      </c>
    </row>
    <row r="216" spans="1:9" ht="15.75" customHeight="1" x14ac:dyDescent="0.2">
      <c r="A216" s="1" t="s">
        <v>7927</v>
      </c>
      <c r="B216" s="1" t="b">
        <v>0</v>
      </c>
      <c r="C216" s="1"/>
      <c r="D216" s="1" t="s">
        <v>7927</v>
      </c>
      <c r="E216" s="1" t="b">
        <v>0</v>
      </c>
      <c r="F216" s="1"/>
      <c r="G216" s="1" t="b">
        <f t="shared" si="0"/>
        <v>0</v>
      </c>
      <c r="H216" s="1"/>
      <c r="I216" s="1" t="b">
        <f>OR('KW and KP Eler Overlap'!$B216,'KW and KP Eler Overlap'!$E216)</f>
        <v>0</v>
      </c>
    </row>
    <row r="217" spans="1:9" ht="15.75" customHeight="1" x14ac:dyDescent="0.2">
      <c r="A217" s="1" t="s">
        <v>7929</v>
      </c>
      <c r="B217" s="1" t="b">
        <v>1</v>
      </c>
      <c r="C217" s="1"/>
      <c r="D217" s="1" t="s">
        <v>7929</v>
      </c>
      <c r="E217" s="1" t="b">
        <v>1</v>
      </c>
      <c r="F217" s="1"/>
      <c r="G217" s="1" t="b">
        <f t="shared" si="0"/>
        <v>1</v>
      </c>
      <c r="H217" s="1"/>
      <c r="I217" s="1" t="b">
        <f>OR('KW and KP Eler Overlap'!$B217,'KW and KP Eler Overlap'!$E217)</f>
        <v>1</v>
      </c>
    </row>
    <row r="218" spans="1:9" ht="15.75" customHeight="1" x14ac:dyDescent="0.2">
      <c r="A218" s="1" t="s">
        <v>7930</v>
      </c>
      <c r="B218" s="1" t="b">
        <v>1</v>
      </c>
      <c r="C218" s="1"/>
      <c r="D218" s="1" t="s">
        <v>7930</v>
      </c>
      <c r="E218" s="1" t="b">
        <v>1</v>
      </c>
      <c r="F218" s="1"/>
      <c r="G218" s="1" t="b">
        <f t="shared" si="0"/>
        <v>1</v>
      </c>
      <c r="H218" s="1"/>
      <c r="I218" s="1" t="b">
        <f>OR('KW and KP Eler Overlap'!$B218,'KW and KP Eler Overlap'!$E218)</f>
        <v>1</v>
      </c>
    </row>
    <row r="219" spans="1:9" ht="15.75" customHeight="1" x14ac:dyDescent="0.2">
      <c r="A219" s="1" t="s">
        <v>7931</v>
      </c>
      <c r="B219" s="1" t="b">
        <v>1</v>
      </c>
      <c r="C219" s="1"/>
      <c r="D219" s="1" t="s">
        <v>7931</v>
      </c>
      <c r="E219" s="1" t="b">
        <v>0</v>
      </c>
      <c r="F219" s="1"/>
      <c r="G219" s="1" t="b">
        <f t="shared" si="0"/>
        <v>0</v>
      </c>
      <c r="H219" s="1"/>
      <c r="I219" s="1" t="b">
        <f>OR('KW and KP Eler Overlap'!$B219,'KW and KP Eler Overlap'!$E219)</f>
        <v>1</v>
      </c>
    </row>
    <row r="220" spans="1:9" ht="15.75" customHeight="1" x14ac:dyDescent="0.2">
      <c r="A220" s="1" t="s">
        <v>7933</v>
      </c>
      <c r="B220" s="1" t="b">
        <v>0</v>
      </c>
      <c r="C220" s="1"/>
      <c r="D220" s="1" t="s">
        <v>7933</v>
      </c>
      <c r="E220" s="1" t="b">
        <v>1</v>
      </c>
      <c r="F220" s="1"/>
      <c r="G220" s="1" t="b">
        <f t="shared" si="0"/>
        <v>0</v>
      </c>
      <c r="H220" s="1"/>
      <c r="I220" s="1" t="b">
        <f>OR('KW and KP Eler Overlap'!$B220,'KW and KP Eler Overlap'!$E220)</f>
        <v>1</v>
      </c>
    </row>
    <row r="221" spans="1:9" ht="15.75" customHeight="1" x14ac:dyDescent="0.2">
      <c r="A221" s="1" t="s">
        <v>7934</v>
      </c>
      <c r="B221" s="1" t="b">
        <v>1</v>
      </c>
      <c r="C221" s="1"/>
      <c r="D221" s="1" t="s">
        <v>7934</v>
      </c>
      <c r="E221" s="1" t="b">
        <v>0</v>
      </c>
      <c r="F221" s="1"/>
      <c r="G221" s="1" t="b">
        <f t="shared" si="0"/>
        <v>0</v>
      </c>
      <c r="H221" s="1"/>
      <c r="I221" s="1" t="b">
        <f>OR('KW and KP Eler Overlap'!$B221,'KW and KP Eler Overlap'!$E221)</f>
        <v>1</v>
      </c>
    </row>
    <row r="222" spans="1:9" ht="15.75" customHeight="1" x14ac:dyDescent="0.2">
      <c r="A222" s="1" t="s">
        <v>7936</v>
      </c>
      <c r="B222" s="1" t="b">
        <v>0</v>
      </c>
      <c r="C222" s="1"/>
      <c r="D222" s="1" t="s">
        <v>7936</v>
      </c>
      <c r="E222" s="1" t="b">
        <v>0</v>
      </c>
      <c r="F222" s="1"/>
      <c r="G222" s="1" t="b">
        <f t="shared" si="0"/>
        <v>0</v>
      </c>
      <c r="H222" s="1"/>
      <c r="I222" s="1" t="b">
        <f>OR('KW and KP Eler Overlap'!$B222,'KW and KP Eler Overlap'!$E222)</f>
        <v>0</v>
      </c>
    </row>
    <row r="223" spans="1:9" ht="15.75" customHeight="1" x14ac:dyDescent="0.2">
      <c r="A223" s="1" t="s">
        <v>7938</v>
      </c>
      <c r="B223" s="1" t="b">
        <v>0</v>
      </c>
      <c r="C223" s="1"/>
      <c r="D223" s="1" t="s">
        <v>7938</v>
      </c>
      <c r="E223" s="1" t="b">
        <v>0</v>
      </c>
      <c r="F223" s="1"/>
      <c r="G223" s="1" t="b">
        <f t="shared" si="0"/>
        <v>0</v>
      </c>
      <c r="H223" s="1"/>
      <c r="I223" s="1" t="b">
        <f>OR('KW and KP Eler Overlap'!$B223,'KW and KP Eler Overlap'!$E223)</f>
        <v>0</v>
      </c>
    </row>
    <row r="224" spans="1:9"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833C0B"/>
  </sheetPr>
  <dimension ref="A1:Z1000"/>
  <sheetViews>
    <sheetView workbookViewId="0"/>
  </sheetViews>
  <sheetFormatPr baseColWidth="10" defaultColWidth="12.6640625" defaultRowHeight="15" customHeight="1" x14ac:dyDescent="0.15"/>
  <cols>
    <col min="1" max="1" width="17.1640625" customWidth="1"/>
    <col min="2" max="2" width="11.1640625" customWidth="1"/>
    <col min="3" max="3" width="10" customWidth="1"/>
    <col min="4" max="4" width="17.1640625" customWidth="1"/>
    <col min="5" max="5" width="10.1640625" customWidth="1"/>
    <col min="6" max="6" width="11" customWidth="1"/>
    <col min="7" max="26" width="7.6640625" customWidth="1"/>
  </cols>
  <sheetData>
    <row r="1" spans="1:26" ht="30" x14ac:dyDescent="0.2">
      <c r="A1" s="32" t="s">
        <v>17768</v>
      </c>
      <c r="B1" s="32" t="s">
        <v>17769</v>
      </c>
      <c r="C1" s="32" t="s">
        <v>17770</v>
      </c>
      <c r="D1" s="32" t="s">
        <v>17768</v>
      </c>
      <c r="E1" s="32" t="s">
        <v>17769</v>
      </c>
      <c r="F1" s="32" t="s">
        <v>17771</v>
      </c>
      <c r="G1" s="33"/>
      <c r="H1" s="33"/>
      <c r="I1" s="33"/>
      <c r="J1" s="33"/>
      <c r="K1" s="33"/>
      <c r="L1" s="33"/>
      <c r="M1" s="33"/>
      <c r="N1" s="33"/>
      <c r="O1" s="33"/>
      <c r="P1" s="33"/>
      <c r="Q1" s="33"/>
      <c r="R1" s="33"/>
      <c r="S1" s="33"/>
      <c r="T1" s="33"/>
      <c r="U1" s="33"/>
      <c r="V1" s="33"/>
      <c r="W1" s="33"/>
      <c r="X1" s="33"/>
      <c r="Y1" s="33"/>
      <c r="Z1" s="33"/>
    </row>
    <row r="2" spans="1:26" x14ac:dyDescent="0.2">
      <c r="A2" s="34" t="s">
        <v>7617</v>
      </c>
      <c r="B2" s="35" t="s">
        <v>17772</v>
      </c>
      <c r="C2" s="35" t="s">
        <v>17772</v>
      </c>
      <c r="D2" s="34" t="s">
        <v>7899</v>
      </c>
      <c r="E2" s="35" t="s">
        <v>17772</v>
      </c>
      <c r="F2" s="35" t="s">
        <v>17772</v>
      </c>
    </row>
    <row r="3" spans="1:26" x14ac:dyDescent="0.2">
      <c r="A3" s="34" t="s">
        <v>7619</v>
      </c>
      <c r="B3" s="35" t="s">
        <v>17773</v>
      </c>
      <c r="C3" s="35" t="s">
        <v>17772</v>
      </c>
      <c r="D3" s="34" t="s">
        <v>7859</v>
      </c>
      <c r="E3" s="35" t="s">
        <v>17772</v>
      </c>
      <c r="F3" s="35" t="s">
        <v>17773</v>
      </c>
    </row>
    <row r="4" spans="1:26" x14ac:dyDescent="0.2">
      <c r="A4" s="34" t="s">
        <v>7711</v>
      </c>
      <c r="B4" s="35" t="s">
        <v>17773</v>
      </c>
      <c r="C4" s="35" t="s">
        <v>17772</v>
      </c>
      <c r="D4" s="34" t="s">
        <v>7833</v>
      </c>
      <c r="E4" s="35" t="s">
        <v>17772</v>
      </c>
      <c r="F4" s="35" t="s">
        <v>17772</v>
      </c>
    </row>
    <row r="5" spans="1:26" x14ac:dyDescent="0.2">
      <c r="A5" s="34" t="s">
        <v>7727</v>
      </c>
      <c r="B5" s="35" t="s">
        <v>17773</v>
      </c>
      <c r="C5" s="35" t="s">
        <v>17772</v>
      </c>
      <c r="D5" s="34" t="s">
        <v>7934</v>
      </c>
      <c r="E5" s="35" t="s">
        <v>17772</v>
      </c>
      <c r="F5" s="35" t="s">
        <v>17773</v>
      </c>
    </row>
    <row r="6" spans="1:26" x14ac:dyDescent="0.2">
      <c r="A6" s="34" t="s">
        <v>7649</v>
      </c>
      <c r="B6" s="35" t="s">
        <v>17772</v>
      </c>
      <c r="C6" s="35" t="s">
        <v>17773</v>
      </c>
      <c r="D6" s="34" t="s">
        <v>7797</v>
      </c>
      <c r="E6" s="35" t="s">
        <v>17772</v>
      </c>
      <c r="F6" s="35" t="s">
        <v>17772</v>
      </c>
    </row>
    <row r="7" spans="1:26" x14ac:dyDescent="0.2">
      <c r="A7" s="34" t="s">
        <v>7648</v>
      </c>
      <c r="B7" s="35" t="s">
        <v>17772</v>
      </c>
      <c r="C7" s="35" t="s">
        <v>17773</v>
      </c>
      <c r="D7" s="34" t="s">
        <v>7931</v>
      </c>
      <c r="E7" s="35" t="s">
        <v>17772</v>
      </c>
      <c r="F7" s="35" t="s">
        <v>17773</v>
      </c>
    </row>
    <row r="8" spans="1:26" x14ac:dyDescent="0.2">
      <c r="A8" s="34" t="s">
        <v>7788</v>
      </c>
      <c r="B8" s="35" t="s">
        <v>17772</v>
      </c>
      <c r="C8" s="35" t="s">
        <v>17773</v>
      </c>
      <c r="D8" s="34" t="s">
        <v>7909</v>
      </c>
      <c r="E8" s="35" t="s">
        <v>17772</v>
      </c>
      <c r="F8" s="35" t="s">
        <v>17773</v>
      </c>
    </row>
    <row r="9" spans="1:26" x14ac:dyDescent="0.2">
      <c r="A9" s="34" t="s">
        <v>7722</v>
      </c>
      <c r="B9" s="35" t="s">
        <v>17772</v>
      </c>
      <c r="C9" s="35" t="s">
        <v>17772</v>
      </c>
      <c r="D9" s="34" t="s">
        <v>7929</v>
      </c>
      <c r="E9" s="35" t="s">
        <v>17772</v>
      </c>
      <c r="F9" s="35" t="s">
        <v>17772</v>
      </c>
    </row>
    <row r="10" spans="1:26" x14ac:dyDescent="0.2">
      <c r="A10" s="34" t="s">
        <v>7647</v>
      </c>
      <c r="B10" s="35" t="s">
        <v>17772</v>
      </c>
      <c r="C10" s="35" t="s">
        <v>17772</v>
      </c>
      <c r="D10" s="34" t="s">
        <v>7849</v>
      </c>
      <c r="E10" s="35" t="s">
        <v>17772</v>
      </c>
      <c r="F10" s="35" t="s">
        <v>17773</v>
      </c>
    </row>
    <row r="11" spans="1:26" x14ac:dyDescent="0.2">
      <c r="A11" s="34" t="s">
        <v>7730</v>
      </c>
      <c r="B11" s="35" t="s">
        <v>17772</v>
      </c>
      <c r="C11" s="35" t="s">
        <v>17773</v>
      </c>
      <c r="D11" s="34" t="s">
        <v>7892</v>
      </c>
      <c r="E11" s="35" t="s">
        <v>17773</v>
      </c>
      <c r="F11" s="35" t="s">
        <v>17772</v>
      </c>
    </row>
    <row r="12" spans="1:26" x14ac:dyDescent="0.2">
      <c r="A12" s="34" t="s">
        <v>7751</v>
      </c>
      <c r="B12" s="35" t="s">
        <v>17772</v>
      </c>
      <c r="C12" s="35" t="s">
        <v>17772</v>
      </c>
      <c r="D12" s="34" t="s">
        <v>7916</v>
      </c>
      <c r="E12" s="35" t="s">
        <v>17772</v>
      </c>
      <c r="F12" s="35" t="s">
        <v>17772</v>
      </c>
    </row>
    <row r="13" spans="1:26" x14ac:dyDescent="0.2">
      <c r="A13" s="34" t="s">
        <v>7739</v>
      </c>
      <c r="B13" s="35" t="s">
        <v>17772</v>
      </c>
      <c r="C13" s="35" t="s">
        <v>17772</v>
      </c>
      <c r="D13" s="34" t="s">
        <v>7882</v>
      </c>
      <c r="E13" s="35" t="s">
        <v>17772</v>
      </c>
      <c r="F13" s="35" t="s">
        <v>17773</v>
      </c>
    </row>
    <row r="14" spans="1:26" x14ac:dyDescent="0.2">
      <c r="A14" s="34" t="s">
        <v>7737</v>
      </c>
      <c r="B14" s="35" t="s">
        <v>17772</v>
      </c>
      <c r="C14" s="35" t="s">
        <v>17772</v>
      </c>
      <c r="D14" s="34" t="s">
        <v>7883</v>
      </c>
      <c r="E14" s="35" t="s">
        <v>17772</v>
      </c>
      <c r="F14" s="35" t="s">
        <v>17773</v>
      </c>
    </row>
    <row r="15" spans="1:26" x14ac:dyDescent="0.2">
      <c r="A15" s="34" t="s">
        <v>7735</v>
      </c>
      <c r="B15" s="35" t="s">
        <v>17772</v>
      </c>
      <c r="C15" s="35" t="s">
        <v>17772</v>
      </c>
      <c r="D15" s="34" t="s">
        <v>7850</v>
      </c>
      <c r="E15" s="35" t="s">
        <v>17772</v>
      </c>
      <c r="F15" s="35" t="s">
        <v>17773</v>
      </c>
    </row>
    <row r="16" spans="1:26" x14ac:dyDescent="0.2">
      <c r="A16" s="34" t="s">
        <v>7777</v>
      </c>
      <c r="B16" s="35" t="s">
        <v>17772</v>
      </c>
      <c r="C16" s="35" t="s">
        <v>17772</v>
      </c>
      <c r="D16" s="34" t="s">
        <v>7841</v>
      </c>
      <c r="E16" s="35" t="s">
        <v>17772</v>
      </c>
      <c r="F16" s="35" t="s">
        <v>17772</v>
      </c>
    </row>
    <row r="17" spans="1:6" x14ac:dyDescent="0.2">
      <c r="A17" s="34" t="s">
        <v>7743</v>
      </c>
      <c r="B17" s="35" t="s">
        <v>17772</v>
      </c>
      <c r="C17" s="35" t="s">
        <v>17772</v>
      </c>
      <c r="D17" s="34" t="s">
        <v>5955</v>
      </c>
      <c r="E17" s="35" t="s">
        <v>17772</v>
      </c>
      <c r="F17" s="35" t="s">
        <v>17772</v>
      </c>
    </row>
    <row r="18" spans="1:6" x14ac:dyDescent="0.2">
      <c r="A18" s="34" t="s">
        <v>7732</v>
      </c>
      <c r="B18" s="35" t="s">
        <v>17772</v>
      </c>
      <c r="C18" s="35" t="s">
        <v>17773</v>
      </c>
      <c r="D18" s="34" t="s">
        <v>7913</v>
      </c>
      <c r="E18" s="35" t="s">
        <v>17772</v>
      </c>
      <c r="F18" s="35" t="s">
        <v>17773</v>
      </c>
    </row>
    <row r="19" spans="1:6" x14ac:dyDescent="0.2">
      <c r="A19" s="34" t="s">
        <v>7745</v>
      </c>
      <c r="B19" s="35" t="s">
        <v>17772</v>
      </c>
      <c r="C19" s="35" t="s">
        <v>17772</v>
      </c>
      <c r="D19" s="34" t="s">
        <v>7836</v>
      </c>
      <c r="E19" s="35" t="s">
        <v>17772</v>
      </c>
      <c r="F19" s="35" t="s">
        <v>17773</v>
      </c>
    </row>
    <row r="20" spans="1:6" x14ac:dyDescent="0.2">
      <c r="A20" s="34" t="s">
        <v>7702</v>
      </c>
      <c r="B20" s="35" t="s">
        <v>17772</v>
      </c>
      <c r="C20" s="35" t="s">
        <v>17772</v>
      </c>
      <c r="D20" s="34" t="s">
        <v>7930</v>
      </c>
      <c r="E20" s="35" t="s">
        <v>17772</v>
      </c>
      <c r="F20" s="35" t="s">
        <v>17772</v>
      </c>
    </row>
    <row r="21" spans="1:6" ht="15.75" customHeight="1" x14ac:dyDescent="0.2">
      <c r="A21" s="34" t="s">
        <v>7625</v>
      </c>
      <c r="B21" s="35" t="s">
        <v>17773</v>
      </c>
      <c r="C21" s="35" t="s">
        <v>17772</v>
      </c>
      <c r="D21" s="34" t="s">
        <v>7933</v>
      </c>
      <c r="E21" s="35" t="s">
        <v>17773</v>
      </c>
      <c r="F21" s="35" t="s">
        <v>17772</v>
      </c>
    </row>
    <row r="22" spans="1:6" ht="15.75" customHeight="1" x14ac:dyDescent="0.2">
      <c r="A22" s="34" t="s">
        <v>7757</v>
      </c>
      <c r="B22" s="35" t="s">
        <v>17773</v>
      </c>
      <c r="C22" s="35" t="s">
        <v>17772</v>
      </c>
      <c r="D22" s="34" t="s">
        <v>7625</v>
      </c>
      <c r="E22" s="35" t="s">
        <v>17773</v>
      </c>
      <c r="F22" s="35" t="s">
        <v>17772</v>
      </c>
    </row>
    <row r="23" spans="1:6" ht="15.75" customHeight="1" x14ac:dyDescent="0.2">
      <c r="A23" s="34" t="s">
        <v>7680</v>
      </c>
      <c r="B23" s="35" t="s">
        <v>17772</v>
      </c>
      <c r="C23" s="35" t="s">
        <v>17773</v>
      </c>
      <c r="D23" s="34" t="s">
        <v>7838</v>
      </c>
      <c r="E23" s="35" t="s">
        <v>17772</v>
      </c>
      <c r="F23" s="35" t="s">
        <v>17773</v>
      </c>
    </row>
    <row r="24" spans="1:6" ht="15.75" customHeight="1" x14ac:dyDescent="0.2">
      <c r="A24" s="34" t="s">
        <v>7682</v>
      </c>
      <c r="B24" s="35" t="s">
        <v>17772</v>
      </c>
      <c r="C24" s="35" t="s">
        <v>17773</v>
      </c>
      <c r="D24" s="34" t="s">
        <v>7496</v>
      </c>
      <c r="E24" s="35" t="s">
        <v>17772</v>
      </c>
      <c r="F24" s="35" t="s">
        <v>17772</v>
      </c>
    </row>
    <row r="25" spans="1:6" ht="15.75" customHeight="1" x14ac:dyDescent="0.2">
      <c r="A25" s="34" t="s">
        <v>7684</v>
      </c>
      <c r="B25" s="35" t="s">
        <v>17773</v>
      </c>
      <c r="C25" s="35" t="s">
        <v>17772</v>
      </c>
      <c r="D25" s="34" t="s">
        <v>7904</v>
      </c>
      <c r="E25" s="35" t="s">
        <v>17773</v>
      </c>
      <c r="F25" s="35" t="s">
        <v>17772</v>
      </c>
    </row>
    <row r="26" spans="1:6" ht="15.75" customHeight="1" x14ac:dyDescent="0.2">
      <c r="A26" s="34" t="s">
        <v>7628</v>
      </c>
      <c r="B26" s="35" t="s">
        <v>17773</v>
      </c>
      <c r="C26" s="35" t="s">
        <v>17772</v>
      </c>
      <c r="D26" s="34" t="s">
        <v>7800</v>
      </c>
      <c r="E26" s="35" t="s">
        <v>17773</v>
      </c>
      <c r="F26" s="35" t="s">
        <v>17772</v>
      </c>
    </row>
    <row r="27" spans="1:6" ht="15.75" customHeight="1" x14ac:dyDescent="0.2">
      <c r="A27" s="34" t="s">
        <v>7733</v>
      </c>
      <c r="B27" s="35" t="s">
        <v>17772</v>
      </c>
      <c r="C27" s="35" t="s">
        <v>17773</v>
      </c>
      <c r="D27" s="34" t="s">
        <v>7894</v>
      </c>
      <c r="E27" s="35" t="s">
        <v>17772</v>
      </c>
      <c r="F27" s="35" t="s">
        <v>17773</v>
      </c>
    </row>
    <row r="28" spans="1:6" ht="15.75" customHeight="1" x14ac:dyDescent="0.2">
      <c r="A28" s="34" t="s">
        <v>7658</v>
      </c>
      <c r="B28" s="35" t="s">
        <v>17772</v>
      </c>
      <c r="C28" s="35" t="s">
        <v>17773</v>
      </c>
      <c r="D28" s="34" t="s">
        <v>7858</v>
      </c>
      <c r="E28" s="35" t="s">
        <v>17772</v>
      </c>
      <c r="F28" s="35" t="s">
        <v>17773</v>
      </c>
    </row>
    <row r="29" spans="1:6" ht="15.75" customHeight="1" x14ac:dyDescent="0.2">
      <c r="A29" s="34" t="s">
        <v>7666</v>
      </c>
      <c r="B29" s="35" t="s">
        <v>17772</v>
      </c>
      <c r="C29" s="35" t="s">
        <v>17772</v>
      </c>
      <c r="D29" s="34" t="s">
        <v>5700</v>
      </c>
      <c r="E29" s="35" t="s">
        <v>17772</v>
      </c>
      <c r="F29" s="35" t="s">
        <v>17772</v>
      </c>
    </row>
    <row r="30" spans="1:6" ht="15.75" customHeight="1" x14ac:dyDescent="0.15"/>
    <row r="31" spans="1:6" ht="15.75" customHeight="1" x14ac:dyDescent="0.15"/>
    <row r="32" spans="1:6"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conditionalFormatting sqref="B2:C29">
    <cfRule type="cellIs" dxfId="3" priority="1" operator="equal">
      <formula>"No"</formula>
    </cfRule>
  </conditionalFormatting>
  <conditionalFormatting sqref="B2:C29">
    <cfRule type="cellIs" dxfId="2" priority="2" operator="equal">
      <formula>"Yes"</formula>
    </cfRule>
  </conditionalFormatting>
  <conditionalFormatting sqref="E2:F29">
    <cfRule type="cellIs" dxfId="1" priority="3" operator="equal">
      <formula>"No"</formula>
    </cfRule>
  </conditionalFormatting>
  <conditionalFormatting sqref="E2:F29">
    <cfRule type="cellIs" dxfId="0" priority="4" operator="equal">
      <formula>"Yes"</formula>
    </cfRule>
  </conditionalFormatting>
  <pageMargins left="0.7" right="0.7" top="0.75" bottom="0.75" header="0" footer="0"/>
  <pageSetup orientation="portrait"/>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Reviews</vt:lpstr>
      <vt:lpstr>Category Graphs</vt:lpstr>
      <vt:lpstr>Category list</vt:lpstr>
      <vt:lpstr>Reviews_OLD</vt:lpstr>
      <vt:lpstr>Count Percentages</vt:lpstr>
      <vt:lpstr>Sentiments</vt:lpstr>
      <vt:lpstr>Sentiment Pivot</vt:lpstr>
      <vt:lpstr>Sentiment charts</vt:lpstr>
      <vt:lpstr>Sentiment Analysis</vt:lpstr>
      <vt:lpstr>Sentiment Mean Mode</vt:lpstr>
      <vt:lpstr>Sentiment Mean Mode 2</vt:lpstr>
      <vt:lpstr>Key Words RAW</vt:lpstr>
      <vt:lpstr>KW Pivot</vt:lpstr>
      <vt:lpstr>KW Table</vt:lpstr>
      <vt:lpstr>KW Eler Comparison</vt:lpstr>
      <vt:lpstr>Key Phrases RAW</vt:lpstr>
      <vt:lpstr>KP Pivot</vt:lpstr>
      <vt:lpstr>KP Table</vt:lpstr>
      <vt:lpstr>KP Eler Comparison</vt:lpstr>
      <vt:lpstr>KW and KP Eler Overlap</vt:lpstr>
      <vt:lpstr>KW and KP Eler Overlap-Summary</vt:lpstr>
      <vt:lpstr>Reviews!ExternalData_1</vt:lpstr>
      <vt:lpstr>Reviews_OLD!ExternalData_1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maryam</dc:creator>
  <cp:lastModifiedBy>Yasmine Elglaly</cp:lastModifiedBy>
  <dcterms:created xsi:type="dcterms:W3CDTF">2020-02-10T22:49:00Z</dcterms:created>
  <dcterms:modified xsi:type="dcterms:W3CDTF">2022-02-22T02:21:31Z</dcterms:modified>
</cp:coreProperties>
</file>